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94ba7c5faec26dc/Desktop/FA Register/"/>
    </mc:Choice>
  </mc:AlternateContent>
  <xr:revisionPtr revIDLastSave="22" documentId="8_{C3DC7117-75B6-46E8-AD95-459576C0FB0C}" xr6:coauthVersionLast="47" xr6:coauthVersionMax="47" xr10:uidLastSave="{DAA59A42-2571-4E0B-8CF1-C866138CBDC4}"/>
  <bookViews>
    <workbookView xWindow="-120" yWindow="-120" windowWidth="20730" windowHeight="11160" firstSheet="6" activeTab="6" xr2:uid="{00000000-000D-0000-FFFF-FFFF00000000}"/>
  </bookViews>
  <sheets>
    <sheet name="Furniture &amp; Fittings" sheetId="1" state="hidden" r:id="rId1"/>
    <sheet name="Office Equipment" sheetId="2" state="hidden" r:id="rId2"/>
    <sheet name="CCTV,Computers &amp; Printers" sheetId="3" state="hidden" r:id="rId3"/>
    <sheet name="Softwares" sheetId="4" state="hidden" r:id="rId4"/>
    <sheet name="Lab Equipment" sheetId="5" state="hidden" r:id="rId5"/>
    <sheet name="Correct Assets 2022.06" sheetId="7" state="hidden" r:id="rId6"/>
    <sheet name="Orginal" sheetId="8" r:id="rId7"/>
    <sheet name="Tags" sheetId="14" r:id="rId8"/>
    <sheet name="Sheet2" sheetId="15" r:id="rId9"/>
    <sheet name="Sheet3" sheetId="16" r:id="rId10"/>
    <sheet name="Missed Items" sheetId="17" r:id="rId11"/>
    <sheet name="Palavi" sheetId="13" state="hidden" r:id="rId12"/>
    <sheet name="Correct Assest- ALL Items" sheetId="6" state="hidden" r:id="rId13"/>
    <sheet name="Sheet1" sheetId="10" state="hidden" r:id="rId14"/>
    <sheet name="Sent Palavi &amp; Damaged Missing" sheetId="11" state="hidden" r:id="rId15"/>
    <sheet name="Table 1" sheetId="12" state="hidden" r:id="rId16"/>
  </sheets>
  <definedNames>
    <definedName name="_xlnm._FilterDatabase" localSheetId="12" hidden="1">'Correct Assest- ALL Items'!$A$2:$M$544</definedName>
    <definedName name="_xlnm._FilterDatabase" localSheetId="6" hidden="1">Orginal!$B$1:$S$568</definedName>
    <definedName name="_xlnm._FilterDatabase" localSheetId="8" hidden="1">Sheet2!$A$1:$E$554</definedName>
    <definedName name="_xlnm._FilterDatabase" localSheetId="15" hidden="1">'Table 1'!$E$1:$E$220</definedName>
    <definedName name="_xlnm.Print_Area" localSheetId="6">Orginal!$A$1:$XFA$531</definedName>
  </definedNames>
  <calcPr calcId="181029"/>
  <extLst>
    <ext uri="GoogleSheetsCustomDataVersion1">
      <go:sheetsCustomData xmlns:go="http://customooxmlschemas.google.com/" r:id="rId17" roundtripDataSignature="AMtx7mh9ScDCIZzmxb8zgAW1xOrAoT13wQ=="/>
    </ext>
  </extLst>
</workbook>
</file>

<file path=xl/calcChain.xml><?xml version="1.0" encoding="utf-8"?>
<calcChain xmlns="http://schemas.openxmlformats.org/spreadsheetml/2006/main">
  <c r="O29" i="5" l="1"/>
  <c r="O149" i="3"/>
  <c r="O105" i="2" l="1"/>
  <c r="O125" i="1"/>
  <c r="O281" i="1" s="1"/>
  <c r="AI19" i="14" l="1"/>
  <c r="R212" i="8" l="1"/>
  <c r="J332" i="7" l="1"/>
  <c r="J330" i="7"/>
  <c r="P301" i="7"/>
  <c r="J456" i="6"/>
  <c r="J455" i="6"/>
  <c r="J454" i="6"/>
  <c r="J453" i="6"/>
  <c r="J452" i="6"/>
  <c r="J451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P422" i="6"/>
  <c r="M23" i="4"/>
</calcChain>
</file>

<file path=xl/sharedStrings.xml><?xml version="1.0" encoding="utf-8"?>
<sst xmlns="http://schemas.openxmlformats.org/spreadsheetml/2006/main" count="18369" uniqueCount="3329">
  <si>
    <t>KMN AQUA - CHILAW</t>
  </si>
  <si>
    <t>Fixed Assets Register</t>
  </si>
  <si>
    <t>No</t>
  </si>
  <si>
    <t>Date</t>
  </si>
  <si>
    <t>Item</t>
  </si>
  <si>
    <t>No of Units</t>
  </si>
  <si>
    <t>Description</t>
  </si>
  <si>
    <t>Vendor</t>
  </si>
  <si>
    <t>Brand / Model</t>
  </si>
  <si>
    <t>Serial No</t>
  </si>
  <si>
    <t>Used By / Remark</t>
  </si>
  <si>
    <t>Location</t>
  </si>
  <si>
    <t>Condition</t>
  </si>
  <si>
    <t>Original Cost</t>
  </si>
  <si>
    <t>Remark</t>
  </si>
  <si>
    <t>Amount</t>
  </si>
  <si>
    <t>Auditorium Chair</t>
  </si>
  <si>
    <t>Red color with Writing Pads</t>
  </si>
  <si>
    <t>Common</t>
  </si>
  <si>
    <t>Auditorium</t>
  </si>
  <si>
    <t>Usable</t>
  </si>
  <si>
    <t>Low Back Chair</t>
  </si>
  <si>
    <t>Red</t>
  </si>
  <si>
    <t>Verified On 2022/06 KMN/CH/FF/081</t>
  </si>
  <si>
    <t>Small Cupboard</t>
  </si>
  <si>
    <t>Wooden 2'.7"x2'.10''</t>
  </si>
  <si>
    <t>Verified On 2022/06 KMN/CH/FF/082</t>
  </si>
  <si>
    <t>Writing Table</t>
  </si>
  <si>
    <t>Wooden - 6'x2.7'</t>
  </si>
  <si>
    <t>Verified On 2022/06 KMN/CH/FF/083</t>
  </si>
  <si>
    <t>Conference Table</t>
  </si>
  <si>
    <t xml:space="preserve">Black &amp; Wooden - 7'x2.5'-Directors </t>
  </si>
  <si>
    <t>Verified On 2022/06 KMN/CH/FF/084</t>
  </si>
  <si>
    <t xml:space="preserve">Black &amp; Wooden - 11.6'x3.5'- Staff </t>
  </si>
  <si>
    <t>Verified On 2022/06 KMN/CH/FF/085</t>
  </si>
  <si>
    <t>High Back Chair</t>
  </si>
  <si>
    <t>Black</t>
  </si>
  <si>
    <t>Damro</t>
  </si>
  <si>
    <t xml:space="preserve">MD </t>
  </si>
  <si>
    <t>Verified On 2022/06 KMN/CH/FF/086</t>
  </si>
  <si>
    <t xml:space="preserve">Low Back Chair </t>
  </si>
  <si>
    <t>Office Staff</t>
  </si>
  <si>
    <t>Verified On 2022/06 KMN/CH/FF/087</t>
  </si>
  <si>
    <t>Verified On 2022/06 KMN/CH/FF/088</t>
  </si>
  <si>
    <t>Verified On 2022/06 KMN/CH/FF/089</t>
  </si>
  <si>
    <t>Verified On 2022/06 KMN/CH/FF/090</t>
  </si>
  <si>
    <t>Verified On 2022/06 KMN/CH/FF/091</t>
  </si>
  <si>
    <t>Verified On 2022/06 KMN/CH/FF/092</t>
  </si>
  <si>
    <t>Verified On 2022/06 KMN/CH/FF/093</t>
  </si>
  <si>
    <t>Verified On 2022/06 KMN/CH/FF/094</t>
  </si>
  <si>
    <t>Verified On 2022/06 KMN/CH/FF/095</t>
  </si>
  <si>
    <t>Verified On 2022/06 KMN/CH/FF/096</t>
  </si>
  <si>
    <t>Mr. Kalpana</t>
  </si>
  <si>
    <t>Chilaw Lab old</t>
  </si>
  <si>
    <t>Verified On 2022/06 KMN/CH/FF/097</t>
  </si>
  <si>
    <t>Mr.Anzardeen</t>
  </si>
  <si>
    <t>Verified On 2022/06 KMN/CH/FF/098</t>
  </si>
  <si>
    <t>Ms. Kumuduni</t>
  </si>
  <si>
    <t>Ground Floor  Lobby</t>
  </si>
  <si>
    <t>Verified On 2022/06 KMN/CH/FF/099</t>
  </si>
  <si>
    <t>Black - With Thin Black Net</t>
  </si>
  <si>
    <t>GM</t>
  </si>
  <si>
    <t>Verified On 2022/06 KMN/CH/FF/100</t>
  </si>
  <si>
    <t>Director</t>
  </si>
  <si>
    <t>HIgh Back Chair</t>
  </si>
  <si>
    <t>Red With Arms</t>
  </si>
  <si>
    <t>MD</t>
  </si>
  <si>
    <t>Verified On 2022/06 KMN/CH/FF/102</t>
  </si>
  <si>
    <t>Chair</t>
  </si>
  <si>
    <t>Plastic With Wheels</t>
  </si>
  <si>
    <t>Conference Service Room</t>
  </si>
  <si>
    <t>Verified On 2022/06 KMN/CH/FF/103</t>
  </si>
  <si>
    <t>Verified On 2022/06 KMN/CH/FF/104</t>
  </si>
  <si>
    <t>Dinning Table</t>
  </si>
  <si>
    <t>Wooden - 4'x1.7'</t>
  </si>
  <si>
    <t>Verified On 2022/06 KMN/CH/FF/105</t>
  </si>
  <si>
    <t>Pantry CupBoard With Sink</t>
  </si>
  <si>
    <t>Granait top &amp; Wooden - 4.2'x2'</t>
  </si>
  <si>
    <t>Verified On 2022/06 KMN/CH/FF/106</t>
  </si>
  <si>
    <t>Wood Cupboard</t>
  </si>
  <si>
    <t>Wooden With Glss Doors - 2.2'x4.9'</t>
  </si>
  <si>
    <t>Ground Floor Dining Room</t>
  </si>
  <si>
    <t>Verified On 2022/06 KMN/CH/FF/107</t>
  </si>
  <si>
    <t>Steel</t>
  </si>
  <si>
    <t>Verified On 2022/06 KMN/CH/FF/108</t>
  </si>
  <si>
    <t>Verified On 2022/06 KMN/CH/FF/109</t>
  </si>
  <si>
    <t>Verified On 2022/06 KMN/CH/FF/110</t>
  </si>
  <si>
    <t>Verified On 2022/06 KMN/CH/FF/111</t>
  </si>
  <si>
    <t>Glass 2.7'x2.7'</t>
  </si>
  <si>
    <t>-</t>
  </si>
  <si>
    <t>Verified On 2022/06 KMN/CH/FF/112</t>
  </si>
  <si>
    <t>Pantry Cupboard</t>
  </si>
  <si>
    <t>Wooden With Three Cupboards - 4.5'x1.9'</t>
  </si>
  <si>
    <t>Verified On 2022/06 KMN/CH/FF/113</t>
  </si>
  <si>
    <t>Pantry Cupboard &amp; Sink</t>
  </si>
  <si>
    <t>Wooden Witrh One Cupboard &amp; Four Drowers  - 3.7'x2'</t>
  </si>
  <si>
    <t>Verified On 2022/06 KMN/CH/FF/114</t>
  </si>
  <si>
    <t>Nilkamal</t>
  </si>
  <si>
    <t>Verified On 2022/06 KMN/CH/FF/115</t>
  </si>
  <si>
    <t>Filing Rack</t>
  </si>
  <si>
    <t>Filing Rack 86 x 29.5 x 123CM M13</t>
  </si>
  <si>
    <t>1080CHI1000047677</t>
  </si>
  <si>
    <t>Verified On 2022/06 KMN/CH/FF/116</t>
  </si>
  <si>
    <t>Stool</t>
  </si>
  <si>
    <t>Wooden Under the Mega Heater</t>
  </si>
  <si>
    <t>Verified On 2022/06 KMN/CH/FF/117</t>
  </si>
  <si>
    <t>Wooden Under the Water Filter</t>
  </si>
  <si>
    <t>Verified On 2022/06 KMN/CH/FF/118</t>
  </si>
  <si>
    <t>File Cupboard</t>
  </si>
  <si>
    <t>Steel  6'x3'</t>
  </si>
  <si>
    <t>Alpha</t>
  </si>
  <si>
    <t>Ms.Dilushi</t>
  </si>
  <si>
    <t>Record Room</t>
  </si>
  <si>
    <t>Wooden - 8'x4.8' - Oval Shape</t>
  </si>
  <si>
    <t>Verified On 2022/06 KMN/CH/FF/120</t>
  </si>
  <si>
    <t>File Rack With Cupboard</t>
  </si>
  <si>
    <t>File Rack -MDF Black - 2.8'x5.8'</t>
  </si>
  <si>
    <t>Verified On 2022/06 KMN/CH/FF/121</t>
  </si>
  <si>
    <t>File Rack- MDF Wooden - 2.8'x6.6'</t>
  </si>
  <si>
    <t>Mrs.Antonette</t>
  </si>
  <si>
    <t>Document Record Room</t>
  </si>
  <si>
    <t>Verified On 2022/06 KMN/CH/FF/122</t>
  </si>
  <si>
    <t>Mrs.Deepika</t>
  </si>
  <si>
    <t>Verified On 2022/06 KMN/CH/FF/123</t>
  </si>
  <si>
    <t>File Rack</t>
  </si>
  <si>
    <t>File Rack - MDF- With Five Rack</t>
  </si>
  <si>
    <t>Ms.Madurangi</t>
  </si>
  <si>
    <t>Display Stand</t>
  </si>
  <si>
    <t>Stainless Steel</t>
  </si>
  <si>
    <t>Verified On 2022/06 KMN/CH/FF/124</t>
  </si>
  <si>
    <t>Lobby Chair</t>
  </si>
  <si>
    <t>Verified On 2022/06 KMN/CH/FF/125</t>
  </si>
  <si>
    <t>Verified On 2022/06 KMN/CH/FF/126</t>
  </si>
  <si>
    <t>Green</t>
  </si>
  <si>
    <t>Verified On 2022/06 KMN/CH/FF/127</t>
  </si>
  <si>
    <t>Reseption Counter Table</t>
  </si>
  <si>
    <t>Visitors Chair</t>
  </si>
  <si>
    <t>Black - Steel Leather Cover</t>
  </si>
  <si>
    <t>Bed</t>
  </si>
  <si>
    <t>Wooden - 6.6'x3'</t>
  </si>
  <si>
    <t>MD S' Rest Room</t>
  </si>
  <si>
    <t>Verified On 2022/06 KMN/CH/FF/133</t>
  </si>
  <si>
    <t>Merun Colur Table</t>
  </si>
  <si>
    <t>Near the office window</t>
  </si>
  <si>
    <t>Chilaw Office</t>
  </si>
  <si>
    <t>Verified On 2022/06 KMN/CH/FF/134</t>
  </si>
  <si>
    <t>MD S'  Office Lobby</t>
  </si>
  <si>
    <t>Verified On 2022/06 KMN/CH/FF/135</t>
  </si>
  <si>
    <t>Verified On 2022/06 KMN/CH/FF/136</t>
  </si>
  <si>
    <t>Verified On 2022/06 KMN/CH/FF/137</t>
  </si>
  <si>
    <t>Black With Arms &amp; Leather Covers</t>
  </si>
  <si>
    <t>KMN Staff</t>
  </si>
  <si>
    <t>Upstair Dining Room</t>
  </si>
  <si>
    <t>Verified On 2022/06 KMN/CH/FF/139</t>
  </si>
  <si>
    <t>Display Capboard</t>
  </si>
  <si>
    <t>Wooden - 1.4'x8' With Glass Door</t>
  </si>
  <si>
    <t>MD S' Office Room</t>
  </si>
  <si>
    <t>Verified On 2022/06 KMN/CH/FF/140</t>
  </si>
  <si>
    <t>Wooden - 2.11'x8' With Glass Door &amp; Three Shelvos</t>
  </si>
  <si>
    <t>Verified On 2022/06 KMN/CH/FF/141</t>
  </si>
  <si>
    <t>Coffee Table</t>
  </si>
  <si>
    <t>Glass top  With Steel Frame</t>
  </si>
  <si>
    <t>Verified On 2022/06 KMN/CH/FF/142</t>
  </si>
  <si>
    <t>Verified On 2022/06 KMN/CH/FF/143</t>
  </si>
  <si>
    <t>Black With Arms &amp; leather covers</t>
  </si>
  <si>
    <t>Verified On 2022/06 KMN/CH/FF/144</t>
  </si>
  <si>
    <t>Verified On 2022/06 KMN/CH/FF/145</t>
  </si>
  <si>
    <t>Verified On 2022/06 KMN/CH/FF/146</t>
  </si>
  <si>
    <t>Sofa Set</t>
  </si>
  <si>
    <t>Merun Colour - Three By Two  Piece</t>
  </si>
  <si>
    <t>Verified On 2022/06 KMN/CH/FF/147</t>
  </si>
  <si>
    <t>Table - MD s'</t>
  </si>
  <si>
    <t>Wooden With Three Drowers - 6.7'x3'</t>
  </si>
  <si>
    <t>Verified On 2022/06 KMN/CH/FF/148</t>
  </si>
  <si>
    <t>Small Side Table</t>
  </si>
  <si>
    <t>Wooden with Two Rack &amp; Two Drowers</t>
  </si>
  <si>
    <t>Mr. Indika</t>
  </si>
  <si>
    <t>Verified On 2022/06 KMN/CH/FF/149</t>
  </si>
  <si>
    <t>Chair Typist - With Arm</t>
  </si>
  <si>
    <t>Red With Wide Back</t>
  </si>
  <si>
    <t>Verified On 2022/06 KMN/CH/FF/150</t>
  </si>
  <si>
    <t>Cupboard</t>
  </si>
  <si>
    <t>Steel - Four rack -3.5'x5.6'</t>
  </si>
  <si>
    <t>Verified On 2022/06 KMN/CH/FF/151</t>
  </si>
  <si>
    <t>Wooden - 3.2'x1.9' Under the Canon Colour Lasser Jet Printer-Brown Colour</t>
  </si>
  <si>
    <t>Ms Dilushi</t>
  </si>
  <si>
    <t>Computer Table</t>
  </si>
  <si>
    <t>Wooden Table - 2.4' * 4'  With Two Drawer-Merun Colour</t>
  </si>
  <si>
    <t>Chair Typist - With arm</t>
  </si>
  <si>
    <t>Ms.Antonette</t>
  </si>
  <si>
    <t>File Rack With a Small
Cupboard-Invoice Filling</t>
  </si>
  <si>
    <t>Three racks With small Copboard, Wooden - 3.5'x5.6'</t>
  </si>
  <si>
    <t>Wooden - 3.2'x1.9' Three Drawer</t>
  </si>
  <si>
    <t>File Cupboard (With Fax Machine)</t>
  </si>
  <si>
    <t>Steel - 1.6'x2.5' With Two Drawers</t>
  </si>
  <si>
    <t>Verified On 2022/06 KMN/CH/FF/156</t>
  </si>
  <si>
    <t>Wooden - 2.8'x2.8'-Use to Keep stationery
Stocks</t>
  </si>
  <si>
    <t>Near the Printer</t>
  </si>
  <si>
    <t>Mrs. Ishara</t>
  </si>
  <si>
    <t>Verified On 2022/06 KMN/CH/FF/158</t>
  </si>
  <si>
    <t>Wooden - 4'x2' With Three drowers</t>
  </si>
  <si>
    <t>Verified On 2022/06 KMN/CH/FF/160</t>
  </si>
  <si>
    <t>Wooden - 3.2'x1.9' with Two Drawers</t>
  </si>
  <si>
    <t>Wooden - 4.9'x2.5' with Three Drawers</t>
  </si>
  <si>
    <t>Red - With Arms</t>
  </si>
  <si>
    <t>Verified On 2022/06 KMN/CH/FF/163</t>
  </si>
  <si>
    <t>Verified On 2022/06 KMN/CH/FF/165</t>
  </si>
  <si>
    <t>Wooden - MDF  - 2.3'x5.6'</t>
  </si>
  <si>
    <t>Verified On 2022/06 KMN/CH/FF/166</t>
  </si>
  <si>
    <t>Ms.Chalani</t>
  </si>
  <si>
    <t>Verified On 2022/06 KMN/CH/FF/167</t>
  </si>
  <si>
    <t>Wooden - 3.2'x1.9'</t>
  </si>
  <si>
    <t>Verified On 2022/06 KMN/CH/FF/168</t>
  </si>
  <si>
    <t>Wooden / Glass Doors  - 2.8'x4.8'</t>
  </si>
  <si>
    <t>To Keep Displays Near Record Room</t>
  </si>
  <si>
    <t>Verified On 2022/06 KMN/CH/FF/169</t>
  </si>
  <si>
    <t>Document - Rack</t>
  </si>
  <si>
    <t>With Alluminum Fram  &amp; Shelvers 15 - 2'x2'</t>
  </si>
  <si>
    <t>To Keep Bank Slips</t>
  </si>
  <si>
    <t>Verified On 2022/06 KMN/CH/FF/170</t>
  </si>
  <si>
    <t>Four Rack &amp; Wooden - 3.6'x5.5'</t>
  </si>
  <si>
    <t>Stationary Room</t>
  </si>
  <si>
    <t>Wooden - 5'x2.5' with two drowers</t>
  </si>
  <si>
    <t>Infront of Recoard Room</t>
  </si>
  <si>
    <t xml:space="preserve">Upper Floor </t>
  </si>
  <si>
    <t>Verified On 2022/06 KMN/CH/FF/171</t>
  </si>
  <si>
    <t>Wooden - MDF - 2.6'x6.3'</t>
  </si>
  <si>
    <t>Mr Indika</t>
  </si>
  <si>
    <t>Verified On 2022/06 KMN/CH/FF/172</t>
  </si>
  <si>
    <t>Wooden With Three Drowers - 3.9'x2'</t>
  </si>
  <si>
    <t>Ms.Tharaka</t>
  </si>
  <si>
    <t>Red with small back</t>
  </si>
  <si>
    <t>Red Colour With Arms</t>
  </si>
  <si>
    <t>2.5' * 4.11'</t>
  </si>
  <si>
    <t>Wood Table</t>
  </si>
  <si>
    <t xml:space="preserve">Wooden - 2.7'x2.7' </t>
  </si>
  <si>
    <t>Verified On 2022/06 KMN/CH/FF/177</t>
  </si>
  <si>
    <t>Store Table</t>
  </si>
  <si>
    <t>Wooden With Three Drowers - 3.9'x2.3'</t>
  </si>
  <si>
    <t>Mr. Wasantha</t>
  </si>
  <si>
    <t>Chilaw Stores</t>
  </si>
  <si>
    <t>Verified On 2022/06 KMN/CH/FF/178</t>
  </si>
  <si>
    <t>Wooden With  Three  Doors- 6.10'x5'</t>
  </si>
  <si>
    <t>Verified On 2022/06 KMN/CH/FF/179</t>
  </si>
  <si>
    <t>Typist Chair</t>
  </si>
  <si>
    <t>Verified On 2022/06 KMN/CH/FF/180</t>
  </si>
  <si>
    <t>Verified On 2022/06 KMN/CH/FF/181</t>
  </si>
  <si>
    <t>2019/20</t>
  </si>
  <si>
    <t>Verified On 2022/06 KMN/CH/FF/182</t>
  </si>
  <si>
    <t>Sink</t>
  </si>
  <si>
    <t>Ms.Nivani</t>
  </si>
  <si>
    <t>Chilaw Lab</t>
  </si>
  <si>
    <t>Verified On 2022/06 KMN/CH/FF/183</t>
  </si>
  <si>
    <t>Table</t>
  </si>
  <si>
    <t>White (Wood) - 3.4'*2</t>
  </si>
  <si>
    <t>Verified On 2022/06 KMN/CH/FF/184</t>
  </si>
  <si>
    <t>Office Chair</t>
  </si>
  <si>
    <t>Blue Colour With Arms</t>
  </si>
  <si>
    <t>Verified On 2022/06 KMN/CH/FF/185</t>
  </si>
  <si>
    <t>Verified On 2022/06 KMN/CH/FF/186</t>
  </si>
  <si>
    <t>Pantry Cupbord</t>
  </si>
  <si>
    <t>Verified On 2022/06 KMN/CH/FF/187</t>
  </si>
  <si>
    <t>Verified On 2022/06 KMN/CH/FF/188</t>
  </si>
  <si>
    <t>Verified On 2022/06 KMN/CH/FF/189</t>
  </si>
  <si>
    <t>Wood</t>
  </si>
  <si>
    <t>Verified On 2022/06 KMN/CH/FF/190</t>
  </si>
  <si>
    <t>Verified On 2022/06 KMN/CH/FF/191</t>
  </si>
  <si>
    <t>Executive Table</t>
  </si>
  <si>
    <t>180cmx92cmx77cm</t>
  </si>
  <si>
    <t>Mr.Lalith</t>
  </si>
  <si>
    <t>New</t>
  </si>
  <si>
    <t>Verified On 2022/06 KMN/CH/FF/192</t>
  </si>
  <si>
    <t>Mr.Chaminda</t>
  </si>
  <si>
    <t>Verified On 2022/06 KMN/CH/FF/193</t>
  </si>
  <si>
    <t>High Back Chair - BLACK</t>
  </si>
  <si>
    <t>Mr.Indika</t>
  </si>
  <si>
    <t>Verified On 2022/06 KMN/CH/FF/194</t>
  </si>
  <si>
    <t>Head Of Administration</t>
  </si>
  <si>
    <t>Verified On 2022/06 KMN/CH/FF/195</t>
  </si>
  <si>
    <t>Mr.Lahiru</t>
  </si>
  <si>
    <t>Verified On 2022/06 KMN/CH/FF/196</t>
  </si>
  <si>
    <t>Visitor Chair</t>
  </si>
  <si>
    <t>Visitor Chair Rexine Black</t>
  </si>
  <si>
    <t>Verified On 2022/06 KMN/CH/FF/197</t>
  </si>
  <si>
    <t>Verified On 2022/06 KMN/CH/FF/198</t>
  </si>
  <si>
    <t>Two drawer Cupboard</t>
  </si>
  <si>
    <t>Verified On 2022/06 KMN/CH/FF/199</t>
  </si>
  <si>
    <t>Wooden With Two Doors-Tea Table</t>
  </si>
  <si>
    <t>Verified On 2022/06 KMN/CH/FF/222</t>
  </si>
  <si>
    <t xml:space="preserve">Mobile Pedestal </t>
  </si>
  <si>
    <t>Table Drawer 40cm x 50 cm x 60 cm</t>
  </si>
  <si>
    <t>Damro Chilaw</t>
  </si>
  <si>
    <t>2020/21</t>
  </si>
  <si>
    <t>Verified On 2022/06 KMN/CH/FF/200</t>
  </si>
  <si>
    <t>2020.09.21</t>
  </si>
  <si>
    <t>Ok</t>
  </si>
  <si>
    <t>Verified On 2022/06 KMN/CH/FF/201</t>
  </si>
  <si>
    <t>Verified On 2022/06 KMN/CH/FF/202</t>
  </si>
  <si>
    <t>2021.08.11</t>
  </si>
  <si>
    <t>High Back Chair-Black with net</t>
  </si>
  <si>
    <t xml:space="preserve">Writing Table </t>
  </si>
  <si>
    <t>With 2 Drawers -150cmx80cmx76cm</t>
  </si>
  <si>
    <t>Verified On 2022/06 KMN/CH/FF/205</t>
  </si>
  <si>
    <t>Mid Back Chair-Black</t>
  </si>
  <si>
    <t>Ms. Sachini</t>
  </si>
  <si>
    <t>Verified On 2022/06 KMN/CH/FF/206</t>
  </si>
  <si>
    <t>2021.08.18</t>
  </si>
  <si>
    <t>With Two Drawers 150cmx80cmx76cm</t>
  </si>
  <si>
    <t>MD's Lobby Room</t>
  </si>
  <si>
    <t>Mobile Drawer Box</t>
  </si>
  <si>
    <t>Three Drawers 48.4cmx52cmx69.3cm</t>
  </si>
  <si>
    <t>Verified On 2022/06 KMN/CH/FF/208</t>
  </si>
  <si>
    <t>Visitor Chair-Black</t>
  </si>
  <si>
    <t>Rexine Black</t>
  </si>
  <si>
    <t>Verified On 2022/06 KMN/CH/FF/209</t>
  </si>
  <si>
    <t>Verified On 2022/06 KMN/CH/FF/210</t>
  </si>
  <si>
    <t>2021.09.29</t>
  </si>
  <si>
    <t xml:space="preserve"> </t>
  </si>
  <si>
    <t>Verified On 2022/06 KMN/CH/FF/212</t>
  </si>
  <si>
    <t>With Arms-Black</t>
  </si>
  <si>
    <t>Verified On 2022/06 KMN/CH/FF/213</t>
  </si>
  <si>
    <t>Verified On 2022/06 KMN/CH/FF/214</t>
  </si>
  <si>
    <t>2021.10.13</t>
  </si>
  <si>
    <t>Verified On 2022/06 KMN/CH/FF/216</t>
  </si>
  <si>
    <t>2021.12.01</t>
  </si>
  <si>
    <t>Typist Chair with Arms</t>
  </si>
  <si>
    <t>Verified On 2022/06 KMN/CH/FF/217</t>
  </si>
  <si>
    <t>Verified On 2022/06 KMN/CH/FF/218</t>
  </si>
  <si>
    <t>Verified On 2022/06 KMN/CH/FF/223</t>
  </si>
  <si>
    <t>Stool-Buddha Statue</t>
  </si>
  <si>
    <t>Wooden - 5' x 1.6'</t>
  </si>
  <si>
    <t>2021.12.27</t>
  </si>
  <si>
    <t>KMN IT</t>
  </si>
  <si>
    <t>Total</t>
  </si>
  <si>
    <t>Verified On 2022/06 KMN/CH/FF/221</t>
  </si>
  <si>
    <t>Display - Rack</t>
  </si>
  <si>
    <t>Wooden-Near the Buddha Statue</t>
  </si>
  <si>
    <t>Verified On 2022/06 KMN/CH/OE/028</t>
  </si>
  <si>
    <t>A/C Machine</t>
  </si>
  <si>
    <t>24000 Btu/h</t>
  </si>
  <si>
    <t>LG</t>
  </si>
  <si>
    <t>705NLYX001098</t>
  </si>
  <si>
    <t>Verified On 2022/06 KMN/CH/OE/002</t>
  </si>
  <si>
    <t>Amplifier</t>
  </si>
  <si>
    <t>(R150) PLUS.INTER M.</t>
  </si>
  <si>
    <t>Microphone - Wire Less</t>
  </si>
  <si>
    <t>SENNHEISER/E100G2</t>
  </si>
  <si>
    <t>Verified On 2022/06 KMN/CH/OE/003</t>
  </si>
  <si>
    <t>Mixer</t>
  </si>
  <si>
    <t>XENYX1222FX</t>
  </si>
  <si>
    <t>Verified On 2022/06 KMN/CH/OE/004</t>
  </si>
  <si>
    <t>Projector</t>
  </si>
  <si>
    <t>Sanyo Proxtra</t>
  </si>
  <si>
    <t>Verified On 2022/06 KMN/CH/OE/005</t>
  </si>
  <si>
    <t>Wall Mount Projector Screen With Stand</t>
  </si>
  <si>
    <t>WHITE - 7'.10"X6'</t>
  </si>
  <si>
    <t>Verified On 2022/06 KMN/CH/OE/006</t>
  </si>
  <si>
    <t>Speech Stand</t>
  </si>
  <si>
    <t>Glass &amp; Steel with Mic &amp; Flasher</t>
  </si>
  <si>
    <t>Verified On 2022/06 KMN/CH/OE/007</t>
  </si>
  <si>
    <t>Sterco Double Cassette Deck</t>
  </si>
  <si>
    <t>INTER M</t>
  </si>
  <si>
    <t>Verified On 2022/06 KMN/CH/OE/008</t>
  </si>
  <si>
    <t>Wall Speakers</t>
  </si>
  <si>
    <t>DAS</t>
  </si>
  <si>
    <t>Verified On 2022/06 KMN/CH/OE/009</t>
  </si>
  <si>
    <t>Verified On 2022/06 KMN/CH/OE/010</t>
  </si>
  <si>
    <t>Verified On 2022/06 KMN/CH/OE/011</t>
  </si>
  <si>
    <t xml:space="preserve">Wall Mount Projector Screen </t>
  </si>
  <si>
    <t>White-With Stand</t>
  </si>
  <si>
    <t>MIPAQ</t>
  </si>
  <si>
    <t>Verified On 2022/06 KMN/CH/OE/012</t>
  </si>
  <si>
    <t>Oil Lamp</t>
  </si>
  <si>
    <t>Brass - 5'.8"</t>
  </si>
  <si>
    <t>Wireless Receiver</t>
  </si>
  <si>
    <t>AHUJA AH - 900</t>
  </si>
  <si>
    <t>FM Microphone</t>
  </si>
  <si>
    <t>Verified On 2022/06 KMN/CH/OE/013</t>
  </si>
  <si>
    <t>Ceiling Fan</t>
  </si>
  <si>
    <t>Rotatable</t>
  </si>
  <si>
    <t>USHA</t>
  </si>
  <si>
    <t>Verified On 2022/06 KMN/CH/OE/014</t>
  </si>
  <si>
    <t>Verified On 2022/06 KMN/CH/OE/015</t>
  </si>
  <si>
    <t>With Long Blades</t>
  </si>
  <si>
    <t>CROMPTON</t>
  </si>
  <si>
    <t>Verified On 2022/06 KMN/CH/OE/016</t>
  </si>
  <si>
    <t>Verified On 2022/06 KMN/CH/OE/017</t>
  </si>
  <si>
    <t>File Drawer</t>
  </si>
  <si>
    <t>Steel With -Four Drawer  - 1.7'x4.7</t>
  </si>
  <si>
    <t>Appolo</t>
  </si>
  <si>
    <t>Water Filter</t>
  </si>
  <si>
    <t>Plastic</t>
  </si>
  <si>
    <t>2019.02.14</t>
  </si>
  <si>
    <t>Mobile Phone</t>
  </si>
  <si>
    <t>NOKIA</t>
  </si>
  <si>
    <t>Ms Kumuduni</t>
  </si>
  <si>
    <t>Verified On 2022/06 KMN/CH/OE/020</t>
  </si>
  <si>
    <t>Clock</t>
  </si>
  <si>
    <t>Ceylinco</t>
  </si>
  <si>
    <t>Quartz</t>
  </si>
  <si>
    <t>Verified On 2022/06 KMN/CH/OE/021</t>
  </si>
  <si>
    <t>White (Wood)</t>
  </si>
  <si>
    <t>Verified On 2022/06 KMN/CH/OE/022</t>
  </si>
  <si>
    <t>R22-TSNC126YDA1</t>
  </si>
  <si>
    <t>LGACST126YDEID</t>
  </si>
  <si>
    <t>Anzardeen &amp; Kalpana</t>
  </si>
  <si>
    <t>2019.05.21</t>
  </si>
  <si>
    <t>Projector with Wifi Adapter</t>
  </si>
  <si>
    <t xml:space="preserve">Metropolitan-Negombo </t>
  </si>
  <si>
    <t>Acer</t>
  </si>
  <si>
    <t>MRJQF11DOH909008BD5910</t>
  </si>
  <si>
    <t>Mr.Thilina/Ms.Nivani</t>
  </si>
  <si>
    <t>Verified On 2022/06 KMN/CH/OE/023</t>
  </si>
  <si>
    <t>Refrigerator with Lock</t>
  </si>
  <si>
    <t>180ltr Direct Cool</t>
  </si>
  <si>
    <t>Verified On 2022/06 KMN/CH/OE/024</t>
  </si>
  <si>
    <t>Dialog CDMA</t>
  </si>
  <si>
    <t>Dialog</t>
  </si>
  <si>
    <t>Zhilingtong/M60</t>
  </si>
  <si>
    <t>Verified On 2022/06 KMN/CH/OE/025</t>
  </si>
  <si>
    <t>HikVision Camera</t>
  </si>
  <si>
    <t>HikVision</t>
  </si>
  <si>
    <t>On the Net Work Rack</t>
  </si>
  <si>
    <t>Verified On 2022/06 KMN/CH/OE/026</t>
  </si>
  <si>
    <t>Inverter Air  Conditioner</t>
  </si>
  <si>
    <t>Abans Electricals</t>
  </si>
  <si>
    <t xml:space="preserve">New </t>
  </si>
  <si>
    <t>Air Conditioner Compressor</t>
  </si>
  <si>
    <t>Ms Dilushi-Office Out Side</t>
  </si>
  <si>
    <t>Electric Pressure Washer</t>
  </si>
  <si>
    <t>With Vacume</t>
  </si>
  <si>
    <t>Lahiru Driver</t>
  </si>
  <si>
    <t>Office</t>
  </si>
  <si>
    <t>Vehicle Tool Kit</t>
  </si>
  <si>
    <t>8 Keys (Pcs)</t>
  </si>
  <si>
    <t>ACE</t>
  </si>
  <si>
    <t>PS 0484</t>
  </si>
  <si>
    <t>LO 4016</t>
  </si>
  <si>
    <t>Verified On 2022/06 KMN/CH/OE/001</t>
  </si>
  <si>
    <t>Inverter Air conditioner</t>
  </si>
  <si>
    <t>1st A/C</t>
  </si>
  <si>
    <t>1st A/C -Out Side</t>
  </si>
  <si>
    <t>Verified On 2022/06 KMN/CH/OE/030</t>
  </si>
  <si>
    <t>Inverter Air Conditioner</t>
  </si>
  <si>
    <t>2nd A/C</t>
  </si>
  <si>
    <t>2nd A/C Out Side</t>
  </si>
  <si>
    <t>Verified On 2022/06 KMN/CH/OE/032</t>
  </si>
  <si>
    <t>2020.09.14</t>
  </si>
  <si>
    <t>Plastic Flask Pot</t>
  </si>
  <si>
    <t xml:space="preserve">Arpico Chilaw </t>
  </si>
  <si>
    <t>Verified On 2022/06 KMN/CH/OE/033</t>
  </si>
  <si>
    <t>Electric Kettle</t>
  </si>
  <si>
    <t>Singer - Prisma</t>
  </si>
  <si>
    <t>Verified On 2022/06 KMN/CH/OE/034</t>
  </si>
  <si>
    <t>Pureit Water Filter</t>
  </si>
  <si>
    <t>Pureit</t>
  </si>
  <si>
    <t>Verified On 2022/06 KMN/CH/OE/035</t>
  </si>
  <si>
    <t>Hot Water Heater</t>
  </si>
  <si>
    <t>Brawn Colour Flask</t>
  </si>
  <si>
    <t>Verified On 2022/06 KMN/CH/OE/036</t>
  </si>
  <si>
    <t>Rotable</t>
  </si>
  <si>
    <t>Verified On 2022/06 KMN/CH/OE/037</t>
  </si>
  <si>
    <t xml:space="preserve">Air Conditioner </t>
  </si>
  <si>
    <t>9000 Btu/H</t>
  </si>
  <si>
    <t>LG HC - C096QPA3</t>
  </si>
  <si>
    <t>705HARD00062</t>
  </si>
  <si>
    <t>Verified On 2022/06 KMN/CH/OE/039</t>
  </si>
  <si>
    <t>Celing Fan</t>
  </si>
  <si>
    <t>Verified On 2022/06 KMN/CH/OE/040</t>
  </si>
  <si>
    <t>CDMA - Phone</t>
  </si>
  <si>
    <t>Verified On 2022/06 KMN/CH/OE/042</t>
  </si>
  <si>
    <t>Table Fan</t>
  </si>
  <si>
    <t>Hidden blude</t>
  </si>
  <si>
    <t>GLS - 018-1 WELLING</t>
  </si>
  <si>
    <t>Verified On 2022/06 KMN/CH/OE/043</t>
  </si>
  <si>
    <t>Router</t>
  </si>
  <si>
    <t>Dialog- CCTV</t>
  </si>
  <si>
    <t>NOKIYA - 105</t>
  </si>
  <si>
    <t>Mobile</t>
  </si>
  <si>
    <t>Verified On 2022/06 KMN/CH/OE/044</t>
  </si>
  <si>
    <t>Office Staff Area</t>
  </si>
  <si>
    <t>Verified On 2022/06 KMN/CH/OE/046</t>
  </si>
  <si>
    <t>Safe</t>
  </si>
  <si>
    <t>Combination Lock,Metal - 2'x1.8'</t>
  </si>
  <si>
    <t>Verified On 2022/06 KMN/CH/OE/047</t>
  </si>
  <si>
    <t>Extention Power Cord</t>
  </si>
  <si>
    <t>Three Swichers</t>
  </si>
  <si>
    <t>SWITCHEL</t>
  </si>
  <si>
    <t>Verified On 2022/06 KMN/CH/OE/048</t>
  </si>
  <si>
    <t>Dialog Axiata PLC</t>
  </si>
  <si>
    <t>Calculator</t>
  </si>
  <si>
    <t>Atlas</t>
  </si>
  <si>
    <t>2020I1322</t>
  </si>
  <si>
    <t>Power Code</t>
  </si>
  <si>
    <t>Epson LQ 310 &amp; HP Laser Jet Setup</t>
  </si>
  <si>
    <t>13A, 4w Trailing S/S Outlet W/N 5M 04 Switch</t>
  </si>
  <si>
    <t>Verified On 2022/06 KMN/CH/OE/049</t>
  </si>
  <si>
    <t>Land Phone - SLT</t>
  </si>
  <si>
    <t>LG/GS-5140</t>
  </si>
  <si>
    <t>308SRL094414</t>
  </si>
  <si>
    <t>Wire Extension Cord</t>
  </si>
  <si>
    <t>Four Slots</t>
  </si>
  <si>
    <t>Orange</t>
  </si>
  <si>
    <t>MS. Madurangi</t>
  </si>
  <si>
    <t>Verified On 2022/06 KMN/CH/OE/050</t>
  </si>
  <si>
    <t>607NAHF011857</t>
  </si>
  <si>
    <t>Casio</t>
  </si>
  <si>
    <t>Verified On 2022/06 KMN/CH/OE/052</t>
  </si>
  <si>
    <t>Verified On 2022/06 KMN/CH/OE/053</t>
  </si>
  <si>
    <t>Speakers</t>
  </si>
  <si>
    <t>Not Use</t>
  </si>
  <si>
    <t>Verified On 2022/06 KMN/CH/OE/054</t>
  </si>
  <si>
    <t>Wire Extension Coard</t>
  </si>
  <si>
    <t>Six Switch</t>
  </si>
  <si>
    <t>Verified On 2022/06 KMN/CH/OE/055</t>
  </si>
  <si>
    <t>USB</t>
  </si>
  <si>
    <t>HAVIT</t>
  </si>
  <si>
    <t>Digital Camera</t>
  </si>
  <si>
    <t>Verified On 2022/06 KMN/CH/OE/056</t>
  </si>
  <si>
    <t>Metal - 2'.5''x4'</t>
  </si>
  <si>
    <t>Air Conditioner</t>
  </si>
  <si>
    <t>12000 BTUS</t>
  </si>
  <si>
    <t>LG HS - 126RPA 6</t>
  </si>
  <si>
    <t>71RAE1770RH8UTH701 DD 000498</t>
  </si>
  <si>
    <t>Mr.Indika Area</t>
  </si>
  <si>
    <t>Office Rear Side Area</t>
  </si>
  <si>
    <t>LCD Monitor</t>
  </si>
  <si>
    <t>Near the Server Machine</t>
  </si>
  <si>
    <t xml:space="preserve">Dell </t>
  </si>
  <si>
    <t>Mr.Gayal-SAP B1</t>
  </si>
  <si>
    <t>Verified On 2022/06 KMN/CH/OE/059</t>
  </si>
  <si>
    <t>Verified On 2022/06 KMN/CH/OE/060</t>
  </si>
  <si>
    <t>Key Holder Box</t>
  </si>
  <si>
    <t>Steel - 8"x1' - Wall Mounted</t>
  </si>
  <si>
    <t>Net Switch</t>
  </si>
  <si>
    <t>8-Port</t>
  </si>
  <si>
    <t>Netyear</t>
  </si>
  <si>
    <t>IGNI7A3GOOABB</t>
  </si>
  <si>
    <t>Verified On 2022/06 KMN/CH/OE/061</t>
  </si>
  <si>
    <t>Combination Lock,Metal - 2.5'x3.10'</t>
  </si>
  <si>
    <t>Mr.Indika/Deepika</t>
  </si>
  <si>
    <t>Infrared Beem Unit</t>
  </si>
  <si>
    <t>Infrared</t>
  </si>
  <si>
    <t>Ms Deepika</t>
  </si>
  <si>
    <t>Open Key With Rinch</t>
  </si>
  <si>
    <t>8 mm</t>
  </si>
  <si>
    <t>Ravindu/Thilina/Rishitha</t>
  </si>
  <si>
    <t>Mr.Indika Cupboard</t>
  </si>
  <si>
    <t>9 mm</t>
  </si>
  <si>
    <t>10 mm</t>
  </si>
  <si>
    <t>11 mm</t>
  </si>
  <si>
    <t>12mm</t>
  </si>
  <si>
    <t>13 mm</t>
  </si>
  <si>
    <t>14 mm</t>
  </si>
  <si>
    <t>15 mm</t>
  </si>
  <si>
    <t>16 mm</t>
  </si>
  <si>
    <t>17 mm</t>
  </si>
  <si>
    <t>18 mm</t>
  </si>
  <si>
    <t>19 mm</t>
  </si>
  <si>
    <t>22 mm</t>
  </si>
  <si>
    <t>24 mm</t>
  </si>
  <si>
    <t>Plat Screw Driver</t>
  </si>
  <si>
    <t>Plower Screw Drivwes</t>
  </si>
  <si>
    <t>Rammer-Anduwa</t>
  </si>
  <si>
    <t>SOIL Tamper</t>
  </si>
  <si>
    <t>Robin/Ec10</t>
  </si>
  <si>
    <t>5 Switch Socket</t>
  </si>
  <si>
    <t>Server SAP B1</t>
  </si>
  <si>
    <t>Net Switch-Black</t>
  </si>
  <si>
    <t>16 - Post</t>
  </si>
  <si>
    <t>D - Link</t>
  </si>
  <si>
    <t>DGS - 1016A</t>
  </si>
  <si>
    <t>Networking System</t>
  </si>
  <si>
    <t>Verified On 2022/06 KMN/CH/OE/062</t>
  </si>
  <si>
    <t>Wall Clock</t>
  </si>
  <si>
    <t>Verified On 2022/06 KMN/CH/OE/063</t>
  </si>
  <si>
    <t>Water Pump</t>
  </si>
  <si>
    <t>1"</t>
  </si>
  <si>
    <t>Centric</t>
  </si>
  <si>
    <t>Front Near Garden</t>
  </si>
  <si>
    <t>Chilaw Office Outside</t>
  </si>
  <si>
    <t>Verified On 2022/06 KMN/CH/OE/064</t>
  </si>
  <si>
    <t>Centric / N110T-1</t>
  </si>
  <si>
    <t>Verified On 2022/06 KMN/CH/OE/065</t>
  </si>
  <si>
    <t>Generator</t>
  </si>
  <si>
    <t>3T95L-GB</t>
  </si>
  <si>
    <t xml:space="preserve">Chilaw Office </t>
  </si>
  <si>
    <t>Generator Room</t>
  </si>
  <si>
    <t>Verified On 2022/06 KMN/CH/OE/068</t>
  </si>
  <si>
    <t>Wall Fan</t>
  </si>
  <si>
    <t>Cromton Greaves High
f10</t>
  </si>
  <si>
    <t>Verified On 2022/06 KMN/CH/OE/067</t>
  </si>
  <si>
    <t>Exhaust Fan</t>
  </si>
  <si>
    <t>Steel - Wall Mounted</t>
  </si>
  <si>
    <t>Ms.Kumuduni</t>
  </si>
  <si>
    <t>Verified On 2022/06 KMN/CH/OE/066</t>
  </si>
  <si>
    <t>Verified On 2022/06 KMN/CH/OE/069</t>
  </si>
  <si>
    <t>Verified On 2022/06 KMN/CH/OE/070</t>
  </si>
  <si>
    <t>Steel Rack</t>
  </si>
  <si>
    <t>Steel Rack With Glass- Rack 6x4</t>
  </si>
  <si>
    <t>Palavi office</t>
  </si>
  <si>
    <t>Verified On 2022/06 KMN/CH/OE/071</t>
  </si>
  <si>
    <t>Iron Rack</t>
  </si>
  <si>
    <t>Iron Rack-Black Rack 2</t>
  </si>
  <si>
    <t>Verified On 2022/06 KMN/CH/OE/072</t>
  </si>
  <si>
    <t>Mr Rishitha</t>
  </si>
  <si>
    <t>Mr Dilip</t>
  </si>
  <si>
    <t>VIVO Y91C(imei2 : 865979049187544)</t>
  </si>
  <si>
    <t>VIVO Y91C</t>
  </si>
  <si>
    <t>imei1-865979049187551</t>
  </si>
  <si>
    <t>Mr.Dilip</t>
  </si>
  <si>
    <t>VIVO Y91C(imei2 : 865979049187908)</t>
  </si>
  <si>
    <t>imei1-865979049187916</t>
  </si>
  <si>
    <t>Mr.Jagath</t>
  </si>
  <si>
    <t>Mr. Ansardeen</t>
  </si>
  <si>
    <t>Missing in Far</t>
  </si>
  <si>
    <t>Verified On 2022/06 KMN/CH/OE/073</t>
  </si>
  <si>
    <t>ABANS Air/Con R32 Fix Speed 9KBTU-COM</t>
  </si>
  <si>
    <t>Abans</t>
  </si>
  <si>
    <t>4512764D20BB00116</t>
  </si>
  <si>
    <t>MD Lobby Room</t>
  </si>
  <si>
    <t>MD Lobby Room-Out Side</t>
  </si>
  <si>
    <t>Verified On 2022/06 KMN/CH/OE/075</t>
  </si>
  <si>
    <t>ABANS Air Conditioner R32 Inverter 12000BTU-COM</t>
  </si>
  <si>
    <t>ABANS</t>
  </si>
  <si>
    <t>4512760D20BB00216</t>
  </si>
  <si>
    <t>MD Room</t>
  </si>
  <si>
    <t>MD Room Out Side</t>
  </si>
  <si>
    <t>Verified On 2022/06 KMN/CH/OE/077</t>
  </si>
  <si>
    <t>ABANS Air Conditioner R32 Inverter 24000BTU-COM</t>
  </si>
  <si>
    <t>4512766E20BB00005</t>
  </si>
  <si>
    <t>Samsung GT-E1200Y</t>
  </si>
  <si>
    <t>Samsung</t>
  </si>
  <si>
    <t>353699/11/090025/7</t>
  </si>
  <si>
    <t>Mr.Ravindu</t>
  </si>
  <si>
    <t>Verified On 2022/06 KMN/CH/OE/079</t>
  </si>
  <si>
    <t>Expressluck Smart Board</t>
  </si>
  <si>
    <t>Abans - Expressluck Smart Board 65"</t>
  </si>
  <si>
    <t>SX1912006HM650029</t>
  </si>
  <si>
    <t>Samsung Galaxy J2 Core - 16GB</t>
  </si>
  <si>
    <t>355033/11/564346/4</t>
  </si>
  <si>
    <t>Mr.Janaka</t>
  </si>
  <si>
    <t>Nokia 105</t>
  </si>
  <si>
    <t>Nokia</t>
  </si>
  <si>
    <t>Thermometer</t>
  </si>
  <si>
    <t>Infrared Thermometer Zonerich T2020</t>
  </si>
  <si>
    <t>Zonerich</t>
  </si>
  <si>
    <t>Mrs.Ayesha</t>
  </si>
  <si>
    <t>Samsung GT-E1200Y-(Used by Gamini)</t>
  </si>
  <si>
    <t>Nalin-Driver</t>
  </si>
  <si>
    <t>Mr.Asela</t>
  </si>
  <si>
    <t>Mr.Shashika</t>
  </si>
  <si>
    <t xml:space="preserve">Samsung GT-E1200Y </t>
  </si>
  <si>
    <t>Mr.Thilina</t>
  </si>
  <si>
    <t>Samsung B11E (Eider F/C DS)</t>
  </si>
  <si>
    <t>Pradeep</t>
  </si>
  <si>
    <t>2021.03.18</t>
  </si>
  <si>
    <t xml:space="preserve">Samsung 49" UHD TV-4K </t>
  </si>
  <si>
    <t>Smart TV</t>
  </si>
  <si>
    <t>07HZ3NEM400063</t>
  </si>
  <si>
    <t>2021/22</t>
  </si>
  <si>
    <t>2021.04.23</t>
  </si>
  <si>
    <t xml:space="preserve">Samsung M31 (8+128GB) </t>
  </si>
  <si>
    <t>Samsung M31</t>
  </si>
  <si>
    <t>2021.04.29</t>
  </si>
  <si>
    <t>Vivo Y1s - 3GB RAM</t>
  </si>
  <si>
    <t>Vivo Y1s</t>
  </si>
  <si>
    <t>Mr.Dilantha</t>
  </si>
  <si>
    <t>2021.05.05</t>
  </si>
  <si>
    <t>At-2449C 06 Month Warranty</t>
  </si>
  <si>
    <t>Mayura Book Shop</t>
  </si>
  <si>
    <t>2021A1882</t>
  </si>
  <si>
    <t>Lab</t>
  </si>
  <si>
    <t>2021A1875</t>
  </si>
  <si>
    <t>2021.05.25</t>
  </si>
  <si>
    <t>Gas Cooker</t>
  </si>
  <si>
    <t>1.00 PC (One Year Warranty)</t>
  </si>
  <si>
    <t>Arpico Chilaw</t>
  </si>
  <si>
    <t>Arpico Burner Pigeon</t>
  </si>
  <si>
    <t>IMLPGBUPIGN</t>
  </si>
  <si>
    <t>Labour Rest Room</t>
  </si>
  <si>
    <t>Rice Cooker</t>
  </si>
  <si>
    <t>220 - 240 V ~ 50 Hz Six Month Warranty</t>
  </si>
  <si>
    <t>WP - 4518</t>
  </si>
  <si>
    <t>Gas Regulator</t>
  </si>
  <si>
    <t>Gas Cylinder</t>
  </si>
  <si>
    <t>Verified On 2022/06 KMN/CH/OE/080</t>
  </si>
  <si>
    <t>2021.06.09</t>
  </si>
  <si>
    <t>Steam Inhaler</t>
  </si>
  <si>
    <t xml:space="preserve">Capacity: Maximum 1000 ML </t>
  </si>
  <si>
    <t>Customer</t>
  </si>
  <si>
    <t>Mega Portable Steamer</t>
  </si>
  <si>
    <t>2021.06.29</t>
  </si>
  <si>
    <t>Samsung Duos SM-B310E</t>
  </si>
  <si>
    <t>Mrs.Ramya</t>
  </si>
  <si>
    <t>Nokia 210</t>
  </si>
  <si>
    <t>2021.07.02</t>
  </si>
  <si>
    <t>Double Bide Lader</t>
  </si>
  <si>
    <t>Aluminium -7FT</t>
  </si>
  <si>
    <t>Alulux Aluminium</t>
  </si>
  <si>
    <t>2021.07.06</t>
  </si>
  <si>
    <t>Nokia 110</t>
  </si>
  <si>
    <t>Gamini</t>
  </si>
  <si>
    <t>2021.07.12</t>
  </si>
  <si>
    <t>Verified On 2022/06 KMN/CH/OE/081</t>
  </si>
  <si>
    <t>2021.07.30</t>
  </si>
  <si>
    <t>SLT Land Line-Red</t>
  </si>
  <si>
    <t>Prolink CLI Phone HCD-130C</t>
  </si>
  <si>
    <t>SLT-Chilaw</t>
  </si>
  <si>
    <t>Prolink</t>
  </si>
  <si>
    <t>Chilaw General Line</t>
  </si>
  <si>
    <t>Verified On 2022/06 KMN/CH/OE/082</t>
  </si>
  <si>
    <t>2021.07.31</t>
  </si>
  <si>
    <t>Chandana</t>
  </si>
  <si>
    <t>2021.08.12</t>
  </si>
  <si>
    <t>7m With Plug Top-13A 4 Switch Socket</t>
  </si>
  <si>
    <t>Jayalath Electricals</t>
  </si>
  <si>
    <t>249810707202120885598388</t>
  </si>
  <si>
    <t>249810707202140615953046</t>
  </si>
  <si>
    <t>Stock</t>
  </si>
  <si>
    <t>2021.09.02</t>
  </si>
  <si>
    <t>Nokia 220</t>
  </si>
  <si>
    <t>Ms.Mandira</t>
  </si>
  <si>
    <t>Samsung B110E</t>
  </si>
  <si>
    <t>Mr.Batawala</t>
  </si>
  <si>
    <t>2021.09.09</t>
  </si>
  <si>
    <t>351602540978473</t>
  </si>
  <si>
    <t>Stand Fan 18"</t>
  </si>
  <si>
    <t>Innovex</t>
  </si>
  <si>
    <t>1303018N052111001179</t>
  </si>
  <si>
    <t>1st Floor</t>
  </si>
  <si>
    <t>Verified On 2022/06 KMN/CH/OE/083</t>
  </si>
  <si>
    <t>2021.10.01</t>
  </si>
  <si>
    <t>Air Cooler 30L</t>
  </si>
  <si>
    <t>Singer (Sri Lanka) PLC</t>
  </si>
  <si>
    <t>Singer</t>
  </si>
  <si>
    <t>SACL30L210300293</t>
  </si>
  <si>
    <t>2021.10.14</t>
  </si>
  <si>
    <t>Wire Extension Coad</t>
  </si>
  <si>
    <t>Luxman Hardware</t>
  </si>
  <si>
    <t>Asiri</t>
  </si>
  <si>
    <t>Ms.Sachini</t>
  </si>
  <si>
    <t>Verified On 2022/06 KMN/CH/OE/084</t>
  </si>
  <si>
    <t>2021.10.15</t>
  </si>
  <si>
    <t>SACL30L210300125</t>
  </si>
  <si>
    <t>MD's Office Room</t>
  </si>
  <si>
    <t>2021.12.22</t>
  </si>
  <si>
    <t>Samsung B110E (Eider F/C DS)</t>
  </si>
  <si>
    <t>2022.01.10</t>
  </si>
  <si>
    <t>Grass Cutter</t>
  </si>
  <si>
    <t>Dhakshana Motors</t>
  </si>
  <si>
    <t>Palawi</t>
  </si>
  <si>
    <t>Verified On 2022/06 KMN/CH/OE/085</t>
  </si>
  <si>
    <t>2022.03.14</t>
  </si>
  <si>
    <t>LG Air Conditioner</t>
  </si>
  <si>
    <t>LG Air/Con 12000BTU Dual Cool Std Plus Wifi Inverter</t>
  </si>
  <si>
    <t>Abans.com</t>
  </si>
  <si>
    <t>ZV8-110PAKG016053IU</t>
  </si>
  <si>
    <t>Not Yet used</t>
  </si>
  <si>
    <t>Verified On 2022/06 KMN/CH/OE/086</t>
  </si>
  <si>
    <t>2022.03.24</t>
  </si>
  <si>
    <t>LG Air Conditioner R32 Inverter 18000BTU-COM</t>
  </si>
  <si>
    <t>G5P-103NAEC016860EU</t>
  </si>
  <si>
    <t>Rest Room</t>
  </si>
  <si>
    <t>Verified On 2022/06 KMN/CH/OE/087</t>
  </si>
  <si>
    <t>LG Air Conditioner R32 Inverter 24000BTU-COM</t>
  </si>
  <si>
    <t>G5L-102NASR027742EU</t>
  </si>
  <si>
    <t>2022.04.30</t>
  </si>
  <si>
    <t>CCTV Cameras</t>
  </si>
  <si>
    <t>IP Camera - DAHUA DH-IPC-HFW1230S-0280 S5 2MP BULLET</t>
  </si>
  <si>
    <t>DAHUA DH</t>
  </si>
  <si>
    <t>7L04BF3Pag4E7F9 , 7L04BF3PAG58BEC , 7L04BF3PAG7BE13 , 7L04BF3PAG4A29A , 7L04BF3PAG582CD , 7L04BF3PAG3E37B , 7L04BF3PAG242D3 , 7L04BF3PAGC5771 , 7L04BF3PAGFD5F6 , 7L04BF3PAG5340B , 7L04BF3PACc14AD , 7L04BF3PAG73A01 , 7L04BF3PAG26054 , 7L04BF3PAGE6E46 , 7L04BF3PAG83E66</t>
  </si>
  <si>
    <t>Aqua Life Warehouse 02</t>
  </si>
  <si>
    <t>Verified On 2022/06 KMN/CH/OE/088</t>
  </si>
  <si>
    <t>M60869853024685705</t>
  </si>
  <si>
    <t>Remarks</t>
  </si>
  <si>
    <t>Verified On 2022/06 KMN/CH/CP/001</t>
  </si>
  <si>
    <t>Infocus/IN114</t>
  </si>
  <si>
    <t>VJCB32301231</t>
  </si>
  <si>
    <t>Mr.Chaminda &amp; Mr.Thilina</t>
  </si>
  <si>
    <t>Verified On 2022/06 KMN/CH/CP/002</t>
  </si>
  <si>
    <t>CCTV Camera</t>
  </si>
  <si>
    <t>Day &amp; Night</t>
  </si>
  <si>
    <t>DDPB04532</t>
  </si>
  <si>
    <t>Verified On 2022/06 KMN/CH/CP/003</t>
  </si>
  <si>
    <t>All in one Computer (with Keyboard &amp; Mouse)</t>
  </si>
  <si>
    <t>HP</t>
  </si>
  <si>
    <t>3CR5520G5X</t>
  </si>
  <si>
    <t>Verified On 2022/06 KMN/CH/CP/005</t>
  </si>
  <si>
    <t>Lap top</t>
  </si>
  <si>
    <t>Dell</t>
  </si>
  <si>
    <t>Mr.Thilina/Mr.Chaminda</t>
  </si>
  <si>
    <t>2019.05.07</t>
  </si>
  <si>
    <t>USB Speaker with Hard Disk</t>
  </si>
  <si>
    <t>Professional Technologies</t>
  </si>
  <si>
    <t>2019.05.09</t>
  </si>
  <si>
    <t>Wireless Key Board</t>
  </si>
  <si>
    <t>SAP System</t>
  </si>
  <si>
    <t>Professional Tech</t>
  </si>
  <si>
    <t>A4 Tech-GR-85</t>
  </si>
  <si>
    <t>SI1903006649</t>
  </si>
  <si>
    <t>Mr.Gayal</t>
  </si>
  <si>
    <t xml:space="preserve">SAP B1 System-Chilaw </t>
  </si>
  <si>
    <t>CPU</t>
  </si>
  <si>
    <t>Verified On 2022/06 KMN/CH/CP/006</t>
  </si>
  <si>
    <t>3CQ9220C2G</t>
  </si>
  <si>
    <t>Verified On 2022/06 KMN/CH/CP/007</t>
  </si>
  <si>
    <t>Mouse</t>
  </si>
  <si>
    <t>Optical</t>
  </si>
  <si>
    <t>FCMHHOA67AULNU</t>
  </si>
  <si>
    <t>Verified On 2022/06 KMN/CH/CP/008</t>
  </si>
  <si>
    <t>Keyboard</t>
  </si>
  <si>
    <t>BCYRUOB5YAU1VC</t>
  </si>
  <si>
    <t>4 Plugs</t>
  </si>
  <si>
    <t>Verified On 2022/06 KMN/CH/CP/010</t>
  </si>
  <si>
    <t>Printer</t>
  </si>
  <si>
    <t>HP DeskJet Ink Advantage 3835</t>
  </si>
  <si>
    <t>Canon</t>
  </si>
  <si>
    <t>CN8CQ6Q0Y1</t>
  </si>
  <si>
    <t>2019.09.06</t>
  </si>
  <si>
    <t>Hard Drives</t>
  </si>
  <si>
    <t>KINGSTON SSD HARD DRIVE 240GB</t>
  </si>
  <si>
    <t>KINGSTON SSD HARD DRIVE 120GB</t>
  </si>
  <si>
    <t>Verified On 2022/06 KMN/CH/CP/011</t>
  </si>
  <si>
    <t>Optical/USB</t>
  </si>
  <si>
    <t>Genius</t>
  </si>
  <si>
    <t>GM -090005</t>
  </si>
  <si>
    <t>Verified On 2022/06 KMN/CH/CP/012</t>
  </si>
  <si>
    <t>KEY Board</t>
  </si>
  <si>
    <t>KBUSBOB15803801DD30100</t>
  </si>
  <si>
    <t>Verified On 2022/06 KMN/CH/CP/013</t>
  </si>
  <si>
    <t>UPS</t>
  </si>
  <si>
    <t>DIP</t>
  </si>
  <si>
    <t>C2410519011165</t>
  </si>
  <si>
    <t>Verified On 2022/06 KMN/CH/CP/014</t>
  </si>
  <si>
    <t>Dot - Mattrix-Aqua Invoice</t>
  </si>
  <si>
    <t>EPSON-LQ-310</t>
  </si>
  <si>
    <t>R9DY123257</t>
  </si>
  <si>
    <t>Verified On 2022/06 KMN/CH/CP/015</t>
  </si>
  <si>
    <t>Logitec</t>
  </si>
  <si>
    <t>1623H504GUB8</t>
  </si>
  <si>
    <t>Verified On 2022/06 KMN/CH/CP/016</t>
  </si>
  <si>
    <t>KBKUS03222746241180B01</t>
  </si>
  <si>
    <t>Verified On 2022/06 KMN/CH/CP/017</t>
  </si>
  <si>
    <t>Fax Machine</t>
  </si>
  <si>
    <t>jx210p</t>
  </si>
  <si>
    <t>Verified On 2022/06 KMN/CH/CP/018</t>
  </si>
  <si>
    <t>Laser Jet</t>
  </si>
  <si>
    <t>HP / M 1132 MFP</t>
  </si>
  <si>
    <t>CNJ8G4MLHZ</t>
  </si>
  <si>
    <t>Verified On 2022/06 KMN/CH/CP/019</t>
  </si>
  <si>
    <t>ASUS</t>
  </si>
  <si>
    <t>Verified On 2022/06 KMN/CH/CP/020</t>
  </si>
  <si>
    <t>C2410519020680</t>
  </si>
  <si>
    <t>Verified On 2022/06 KMN/CH/CP/021</t>
  </si>
  <si>
    <t>Key Board</t>
  </si>
  <si>
    <t>4Tech</t>
  </si>
  <si>
    <t xml:space="preserve">  SI1801003516</t>
  </si>
  <si>
    <t>Verified On 2022/06 KMN/CH/CP/022</t>
  </si>
  <si>
    <t>CN-OPRDV9-LO300-89-1GEN</t>
  </si>
  <si>
    <t>CN-OPRDV9-LO300-89K-1GEN</t>
  </si>
  <si>
    <t>Verified On 2022/06 KMN/CH/CP/023</t>
  </si>
  <si>
    <t>Neo</t>
  </si>
  <si>
    <t>NWC0115011584</t>
  </si>
  <si>
    <t>Verified On 2022/06 KMN/CH/CP/024</t>
  </si>
  <si>
    <t xml:space="preserve">Mouse 01 </t>
  </si>
  <si>
    <t>Logitech MK 120 - Key Board</t>
  </si>
  <si>
    <t>CN-OPRDV9-LO300-9BC-OPJC</t>
  </si>
  <si>
    <t>Verified On 2022/06 KMN/CH/CP/025</t>
  </si>
  <si>
    <t>CN-0RKRON-LO300</t>
  </si>
  <si>
    <t>Verified On 2022/06 KMN/CH/CP/026</t>
  </si>
  <si>
    <t>EAST</t>
  </si>
  <si>
    <t>E1812071519</t>
  </si>
  <si>
    <t>Verified On 2022/06 KMN/CH/CP/028</t>
  </si>
  <si>
    <t>BCYTKOA5Y9P00L</t>
  </si>
  <si>
    <t>Verified On 2022/06 KMN/CH/CP/099</t>
  </si>
  <si>
    <t>SCP</t>
  </si>
  <si>
    <t>E2012042220</t>
  </si>
  <si>
    <t>Verified On 2022/06 KMN/CH/CP/029</t>
  </si>
  <si>
    <t>C 0707001180</t>
  </si>
  <si>
    <t>Verified On 2022/06 KMN/CH/CP/030</t>
  </si>
  <si>
    <t>ASIC 3</t>
  </si>
  <si>
    <t>DTF1612</t>
  </si>
  <si>
    <t>Verified On 2022/06 KMN/CH/CP/031</t>
  </si>
  <si>
    <t>Intel® Core ™ i3</t>
  </si>
  <si>
    <t>Verified On 2022/06 KMN/CH/CP/032</t>
  </si>
  <si>
    <t>Intel® Core ™ i3 - 7100 - 3.9 GHZ, 64 Bit, Hard Drive ITB,</t>
  </si>
  <si>
    <t>Solid</t>
  </si>
  <si>
    <t>Verified On 2022/06 KMN/CH/CP/033</t>
  </si>
  <si>
    <t>Acatroz</t>
  </si>
  <si>
    <t>Verified On 2022/06 KMN/CH/CP/034</t>
  </si>
  <si>
    <t>Wireless Mounse</t>
  </si>
  <si>
    <t>2000 XP Vista</t>
  </si>
  <si>
    <t>Tech Pro</t>
  </si>
  <si>
    <t>Extra</t>
  </si>
  <si>
    <t>WIFI Expander</t>
  </si>
  <si>
    <t>Edimax</t>
  </si>
  <si>
    <t>7438RPNMINI7BCC02222</t>
  </si>
  <si>
    <t>Chilaw Office Staff</t>
  </si>
  <si>
    <t>Missing</t>
  </si>
  <si>
    <t>Verified On 2022/06 KMN/CH/CP/035</t>
  </si>
  <si>
    <t>Network Switch Box (Black)</t>
  </si>
  <si>
    <t>Near the Office Network System</t>
  </si>
  <si>
    <t xml:space="preserve">Network </t>
  </si>
  <si>
    <t>Server</t>
  </si>
  <si>
    <t>Dell - Intel</t>
  </si>
  <si>
    <t>DHD2QMZ</t>
  </si>
  <si>
    <t>Huawai</t>
  </si>
  <si>
    <t>P288864485031845793</t>
  </si>
  <si>
    <t>Verified On 2022/06 KMN/CH/CP/036</t>
  </si>
  <si>
    <t>Near the Net System</t>
  </si>
  <si>
    <t>Verified On 2022/06 KMN/CH/CP/037</t>
  </si>
  <si>
    <t>SLT Router</t>
  </si>
  <si>
    <t>Fiber Optics</t>
  </si>
  <si>
    <t>HG8245H</t>
  </si>
  <si>
    <t>E1906000733</t>
  </si>
  <si>
    <t>Verified On 2022/06 KMN/CH/CP/038</t>
  </si>
  <si>
    <t>Pen Drive</t>
  </si>
  <si>
    <t>SanDisk</t>
  </si>
  <si>
    <t>BM190526582J</t>
  </si>
  <si>
    <t>Dilushi</t>
  </si>
  <si>
    <t>Verified On 2022/06 KMN/CH/CP/039</t>
  </si>
  <si>
    <t>Canon MF 249 URFll  LT (Black &amp; White)</t>
  </si>
  <si>
    <t>R-41001201</t>
  </si>
  <si>
    <t>2019.10.24</t>
  </si>
  <si>
    <t>CANON MF G3010nIJ Printer</t>
  </si>
  <si>
    <t>Metropolitan</t>
  </si>
  <si>
    <t>Palavi Office</t>
  </si>
  <si>
    <t>Wire-less</t>
  </si>
  <si>
    <t>A4 Tech</t>
  </si>
  <si>
    <t>G3 - 630N</t>
  </si>
  <si>
    <t xml:space="preserve"> Server</t>
  </si>
  <si>
    <t>GR - 85</t>
  </si>
  <si>
    <t>Verified On 2022/06 KMN/CH/CP/040</t>
  </si>
  <si>
    <t>CCTV Decoder</t>
  </si>
  <si>
    <t>Black-CCTV Display Installation Area</t>
  </si>
  <si>
    <t>Verified On 2022/06 KMN/CH/CP/041</t>
  </si>
  <si>
    <t>24" Inch-CCTV Camera</t>
  </si>
  <si>
    <t>TOSHIBA/24P23000VE</t>
  </si>
  <si>
    <t>D317VOJ00047</t>
  </si>
  <si>
    <t>Verified On 2022/06 KMN/CH/CP/042</t>
  </si>
  <si>
    <t>ACER</t>
  </si>
  <si>
    <t>MMT6MSG001850007A03P00</t>
  </si>
  <si>
    <t>Verified On 2022/06 KMN/CH/CP/043</t>
  </si>
  <si>
    <t>19"</t>
  </si>
  <si>
    <t>Acer/ G195 H2v</t>
  </si>
  <si>
    <t>ETLPBOD00210 6053826504</t>
  </si>
  <si>
    <t>Verified On 2022/06 KMN/CH/CP/044</t>
  </si>
  <si>
    <t>18.5"</t>
  </si>
  <si>
    <t>G150 HQ Acer</t>
  </si>
  <si>
    <t>ETLJ 60DO1501406D498510</t>
  </si>
  <si>
    <t>Verified On 2022/06 KMN/CH/CP/045</t>
  </si>
  <si>
    <t>X193 HQV acer</t>
  </si>
  <si>
    <t>ETLKZOW00694701D574329</t>
  </si>
  <si>
    <t>Verified On 2022/06 KMN/CH/CP/046</t>
  </si>
  <si>
    <t>ACER 18"</t>
  </si>
  <si>
    <t>G- 195 HQ acer</t>
  </si>
  <si>
    <t>ETLJ 60DO1501406DIV8510</t>
  </si>
  <si>
    <t>Verified On 2022/06 KMN/CH/CP/047</t>
  </si>
  <si>
    <t>Verified On 2022/06 KMN/CH/CP/048</t>
  </si>
  <si>
    <t>Cisco</t>
  </si>
  <si>
    <t>TOPIKA</t>
  </si>
  <si>
    <t>Verified On 2022/06 KMN/CH/CP/049</t>
  </si>
  <si>
    <t>Dome Comera</t>
  </si>
  <si>
    <t>UFO</t>
  </si>
  <si>
    <t>Verified On 2022/06 KMN/CH/CP/050</t>
  </si>
  <si>
    <t>IR Camera</t>
  </si>
  <si>
    <t>Avtech</t>
  </si>
  <si>
    <t>EELE00944</t>
  </si>
  <si>
    <t>Verified On 2022/06 KMN/CH/CP/051</t>
  </si>
  <si>
    <t>Laptop</t>
  </si>
  <si>
    <t>HP laptop amd dual core A4 500GB/DVD R/WIN 10 4GB DDR4 15.6" 1Y</t>
  </si>
  <si>
    <t>Verified On 2022/06 KMN/CH/CP/052</t>
  </si>
  <si>
    <t>2020.05.12</t>
  </si>
  <si>
    <t>LAPTOP</t>
  </si>
  <si>
    <t>CND9482L74</t>
  </si>
  <si>
    <t>Flash Drive</t>
  </si>
  <si>
    <t>Sandisk Ultra USB 3.0 Flash Drive 16GB</t>
  </si>
  <si>
    <t>2020.07.09</t>
  </si>
  <si>
    <t>Kaspersky Internet Security</t>
  </si>
  <si>
    <t>2020.08.14</t>
  </si>
  <si>
    <t>Mrs. Deepika</t>
  </si>
  <si>
    <t>Verified On 2022/06 KMN/CH/CP/053</t>
  </si>
  <si>
    <t>Dell Vostro 3671 I3- 9th Gen 3YR Warranty</t>
  </si>
  <si>
    <t>H0L5J23</t>
  </si>
  <si>
    <t>2020.11.26</t>
  </si>
  <si>
    <t>8TZ1R13</t>
  </si>
  <si>
    <t>Mr. Dilantha Computer</t>
  </si>
  <si>
    <t>Verified On 2022/06 KMN/CH/CP/054</t>
  </si>
  <si>
    <t>Dome Camera</t>
  </si>
  <si>
    <t>VTECIT</t>
  </si>
  <si>
    <t>Verified On 2022/06 KMN/CH/CP/055</t>
  </si>
  <si>
    <t>EELE00748</t>
  </si>
  <si>
    <t>Office Entrance</t>
  </si>
  <si>
    <t>Outside</t>
  </si>
  <si>
    <t>Verified On 2022/06 KMN/CH/CP/056</t>
  </si>
  <si>
    <t>DETE00105</t>
  </si>
  <si>
    <t>Near MD's Rest Room
Upper Floor</t>
  </si>
  <si>
    <t>Verified On 2022/06 KMN/CH/CP/057</t>
  </si>
  <si>
    <t>DDPB04531</t>
  </si>
  <si>
    <t>Car Porch</t>
  </si>
  <si>
    <t>Verified On 2022/06 KMN/CH/CP/058</t>
  </si>
  <si>
    <t>CLRG00076</t>
  </si>
  <si>
    <t>Out Side</t>
  </si>
  <si>
    <t>Verified On 2022/06 KMN/CH/CP/059</t>
  </si>
  <si>
    <t>MD's Out Side</t>
  </si>
  <si>
    <t>Verified On 2022/06 KMN/CH/CP/060</t>
  </si>
  <si>
    <t>EELE00747</t>
  </si>
  <si>
    <t>Rear Side-Dining Room Window</t>
  </si>
  <si>
    <t>XVR</t>
  </si>
  <si>
    <t>XVR1B16H 16CH PENTA- BRID 1080N/720P COMPACT</t>
  </si>
  <si>
    <t>Dahua DH</t>
  </si>
  <si>
    <t>5E09266PAZBA027</t>
  </si>
  <si>
    <t xml:space="preserve">PRO70 1SFC-CCTV Camera </t>
  </si>
  <si>
    <t>1st Floor Rest Room</t>
  </si>
  <si>
    <t>Verified On 2022/06 KMN/CH/CP/061</t>
  </si>
  <si>
    <t>HACHFW1200RP-Z-IRE6 2MP HDCVI IR BULLET</t>
  </si>
  <si>
    <t>41036F6PAR032FC</t>
  </si>
  <si>
    <t>Verified On 2022/06 KMN/CH/CP/062</t>
  </si>
  <si>
    <t>HAC-T1A21P-0360B 2MP HDCVI IR EYEBALL</t>
  </si>
  <si>
    <t>6G03CCAPBV024A5</t>
  </si>
  <si>
    <t>Ms.Dilushi Area</t>
  </si>
  <si>
    <t>Verified On 2022/06 KMN/CH/CP/063</t>
  </si>
  <si>
    <t>HAC-HFW1200TP-0360B 2MP HDCVI IR BULLET</t>
  </si>
  <si>
    <t>6E08D39PAAFD884</t>
  </si>
  <si>
    <t>Infornt of Boss Room-Left</t>
  </si>
  <si>
    <t>Verified On 2022/06 KMN/CH/CP/064</t>
  </si>
  <si>
    <t>DH-HAC-HFW1200TP-A-S4-0360B2MP HDCVI IR BULLET</t>
  </si>
  <si>
    <t>6F0349BPAA34973</t>
  </si>
  <si>
    <t>Verified On 2022/06 KMN/CH/CP/065</t>
  </si>
  <si>
    <t>6F0349BPAA73440</t>
  </si>
  <si>
    <t xml:space="preserve">Carporch Entrance </t>
  </si>
  <si>
    <t>Verified On 2022/06 KMN/CH/CP/066</t>
  </si>
  <si>
    <t>6F0349BPAAF9508</t>
  </si>
  <si>
    <t>Infront of Record Room</t>
  </si>
  <si>
    <t>Verified On 2022/06 KMN/CH/CP/067</t>
  </si>
  <si>
    <t>6F0349BPAAA8BAE</t>
  </si>
  <si>
    <t>Verified On 2022/06 KMN/CH/CP/068</t>
  </si>
  <si>
    <t>6F0349BPAAB07AD</t>
  </si>
  <si>
    <t>Verified On 2022/06 KMN/CH/CP/069</t>
  </si>
  <si>
    <t>6F0349BPAA8FAAA</t>
  </si>
  <si>
    <t>Verified On 2022/06 KMN/CH/CP/070</t>
  </si>
  <si>
    <t>DVR Network Rack</t>
  </si>
  <si>
    <t>400MM</t>
  </si>
  <si>
    <t>Upper Floor Rest Room</t>
  </si>
  <si>
    <t>Verified On 2022/06 KMN/CH/CP/071</t>
  </si>
  <si>
    <t xml:space="preserve">Wireless Keyboard </t>
  </si>
  <si>
    <t>Comference Room-Smart Board</t>
  </si>
  <si>
    <t>XP17S4732265</t>
  </si>
  <si>
    <t>Verified On 2022/06 KMN/CH/CP/072</t>
  </si>
  <si>
    <t>Wireless Mouse</t>
  </si>
  <si>
    <t>Chilaw Office Dell Laptop</t>
  </si>
  <si>
    <t>Verified On 2022/06 KMN/CH/CP/073</t>
  </si>
  <si>
    <t>HP Pro 200 G4 AIO-Desktop</t>
  </si>
  <si>
    <t>i3-10110U/4GB/1TBPC/21.5"FHD/W10</t>
  </si>
  <si>
    <t>8CC1011DWJ</t>
  </si>
  <si>
    <t>Verified On 2022/06 KMN/CH/CP/074</t>
  </si>
  <si>
    <t>2021.05.19</t>
  </si>
  <si>
    <t>SCP 650VA UPS</t>
  </si>
  <si>
    <t>E212042108</t>
  </si>
  <si>
    <t>Tharaka</t>
  </si>
  <si>
    <t>Verified On 2022/06 KMN/CH/CP/075</t>
  </si>
  <si>
    <t>TP-989WIR-ASP</t>
  </si>
  <si>
    <t>Topica</t>
  </si>
  <si>
    <t>3PW7081823</t>
  </si>
  <si>
    <t>Rear Side-Near the Labour Room</t>
  </si>
  <si>
    <t>Verified On 2022/06 KMN/CH/CP/076</t>
  </si>
  <si>
    <t>Day &amp; Knight</t>
  </si>
  <si>
    <t>Gate (Infront of Securiy Room)</t>
  </si>
  <si>
    <t>Verified On 2022/06 KMN/CH/CP/077</t>
  </si>
  <si>
    <t>DDPBO4545</t>
  </si>
  <si>
    <t>Garden</t>
  </si>
  <si>
    <t>Verified On 2022/06 KMN/CH/CP/078</t>
  </si>
  <si>
    <t>2021.05.31</t>
  </si>
  <si>
    <t>Dialog 4G 641-Wireless Router</t>
  </si>
  <si>
    <t>Dialog-ZLT P11 (IDU)</t>
  </si>
  <si>
    <t>D8D86649A669</t>
  </si>
  <si>
    <t>Mrs.Deepika Home</t>
  </si>
  <si>
    <t>Verified On 2022/06 KMN/CH/CP/079</t>
  </si>
  <si>
    <t>2021.06.17</t>
  </si>
  <si>
    <t>Canon Colour Laser Printer</t>
  </si>
  <si>
    <t>Canon MF 645 CX</t>
  </si>
  <si>
    <t>Metropoliton</t>
  </si>
  <si>
    <t>SN/2DT16601</t>
  </si>
  <si>
    <t>2021.07.21</t>
  </si>
  <si>
    <t>Desktop-Dell</t>
  </si>
  <si>
    <t>Dell Vostro 3888-13</t>
  </si>
  <si>
    <t>4KQWQD3</t>
  </si>
  <si>
    <t>Hatchery</t>
  </si>
  <si>
    <t>Monitor-Dell</t>
  </si>
  <si>
    <t>Dell-M-E2016HV Dell Monitor</t>
  </si>
  <si>
    <t>7WY5G93</t>
  </si>
  <si>
    <t xml:space="preserve">SCP 650VA </t>
  </si>
  <si>
    <t>E212042107</t>
  </si>
  <si>
    <t>Verified On 2022/06 KMN/CH/CP/101</t>
  </si>
  <si>
    <t>2021.08.10</t>
  </si>
  <si>
    <t xml:space="preserve">KMN  IT </t>
  </si>
  <si>
    <t>8CC1011DXH</t>
  </si>
  <si>
    <t>Verified On 2022/06 KMN/CH/CP/080</t>
  </si>
  <si>
    <t>2021.09.14</t>
  </si>
  <si>
    <t>HP Laptop</t>
  </si>
  <si>
    <t>Black-With SSD</t>
  </si>
  <si>
    <t>Mr. Chamod</t>
  </si>
  <si>
    <t>Verified On 2022/06 KMN/CH/CP/081</t>
  </si>
  <si>
    <t>2021.09.28</t>
  </si>
  <si>
    <t>Verified On 2022/06 KMN/CH/CP/082</t>
  </si>
  <si>
    <t>Dell Vostro 3888-i3 Desktop 01</t>
  </si>
  <si>
    <t>DELL</t>
  </si>
  <si>
    <t>Verified On 2022/06 KMN/CH/CP/083</t>
  </si>
  <si>
    <t>Dell Monitor-M-E2016HV</t>
  </si>
  <si>
    <t>Dell-M E2016HV Monitor</t>
  </si>
  <si>
    <t>HP Pro 200G4 AIO i5 Desktop</t>
  </si>
  <si>
    <t>Verified On 2022/06 KMN/CH/CP/085</t>
  </si>
  <si>
    <t>2021.09.30</t>
  </si>
  <si>
    <t>East 650V UPS 01</t>
  </si>
  <si>
    <t>E2106040153</t>
  </si>
  <si>
    <t>Verified On 2022/06 KMN/CH/CP/100</t>
  </si>
  <si>
    <t>2021.10.05</t>
  </si>
  <si>
    <t>E2106040154</t>
  </si>
  <si>
    <t xml:space="preserve">USB Adapter </t>
  </si>
  <si>
    <t>2021.11.02</t>
  </si>
  <si>
    <t>Prplink PRO700SFC UPS</t>
  </si>
  <si>
    <t>Dahua Mega Store</t>
  </si>
  <si>
    <t>Ms. Deepika</t>
  </si>
  <si>
    <t>2022.02.26</t>
  </si>
  <si>
    <t>Asus Laptop - AS-D X515MA-601- CELLERON 512GB/4GB - Two Years Authorized Agent Warranty</t>
  </si>
  <si>
    <t>M6N0LP02D18224C</t>
  </si>
  <si>
    <t>Verified On 2022/06 KMN/CH/CP/086</t>
  </si>
  <si>
    <t>2022.03.01</t>
  </si>
  <si>
    <t>SCP 650VA UPS - One year warranty</t>
  </si>
  <si>
    <t>E2106094919</t>
  </si>
  <si>
    <t>Ms. Dilushi</t>
  </si>
  <si>
    <t>Verified On 2022/06 KMN/CH/CP/087</t>
  </si>
  <si>
    <t>CN-ONCO2M-FCC00-86G-DJCB-A06</t>
  </si>
  <si>
    <t>Verified On 2022/06 KMN/CH/CP/088</t>
  </si>
  <si>
    <t>new</t>
  </si>
  <si>
    <t>acer</t>
  </si>
  <si>
    <t>DTVS2SG002850020209600</t>
  </si>
  <si>
    <t>Verified On 2022/06 KMN/CH/CP/090</t>
  </si>
  <si>
    <t>CN-ORKRON-LO300-11P-1BHM-A04</t>
  </si>
  <si>
    <t>Verified On 2022/06 KMN/CH/CP/091</t>
  </si>
  <si>
    <t xml:space="preserve">Mouse </t>
  </si>
  <si>
    <t>CN-065K5F-LO300-136-OL5W</t>
  </si>
  <si>
    <t>Verified On 2022/06 KMN/CH/CP/092</t>
  </si>
  <si>
    <t>Unbranded Portia USB Mouse</t>
  </si>
  <si>
    <t>CT: FCYPVOC269T2TO</t>
  </si>
  <si>
    <t>Verified On 2022/06 KMN/CH/CP/093</t>
  </si>
  <si>
    <t xml:space="preserve">Monitor </t>
  </si>
  <si>
    <t>CN-OY0YJ6-FCC00-8CE-CVAU-A07</t>
  </si>
  <si>
    <t>Verified On 2022/06 KMN/CH/CP/094</t>
  </si>
  <si>
    <t xml:space="preserve">Mercusys </t>
  </si>
  <si>
    <t>P/N : CD411A5</t>
  </si>
  <si>
    <t>Verified On 2022/06 KMN/CH/CP/095</t>
  </si>
  <si>
    <t xml:space="preserve">Image Runner 2006N </t>
  </si>
  <si>
    <t>2FK18946</t>
  </si>
  <si>
    <t>Verified On 2022/06 KMN/CH/CP/096</t>
  </si>
  <si>
    <t>650VA</t>
  </si>
  <si>
    <t>E2102042107</t>
  </si>
  <si>
    <t>Verified On 2022/06 KMN/CH/CP/097</t>
  </si>
  <si>
    <t>WIFI Adapter</t>
  </si>
  <si>
    <t>LB-Link 150Mbps Nano Wireless N USB Adapter</t>
  </si>
  <si>
    <t>LB-LINK</t>
  </si>
  <si>
    <t>E211110022338007261</t>
  </si>
  <si>
    <t>Verified On 2022/06 KMN/CH/CP/098</t>
  </si>
  <si>
    <t>DCP650P    - 1512303457</t>
  </si>
  <si>
    <t>Near Fax</t>
  </si>
  <si>
    <t>Verified On 2022/06 KMN/CH/CP/102</t>
  </si>
  <si>
    <t>BCYRUOB9HEL6ER</t>
  </si>
  <si>
    <t>Verified On 2022/06 KMN/CH/CP/103</t>
  </si>
  <si>
    <t>FCMHHOCQWEJV88</t>
  </si>
  <si>
    <t>Verified On 2022/06 KMN/CH/CP/104</t>
  </si>
  <si>
    <t>650VA/390W</t>
  </si>
  <si>
    <t>E 2107031885</t>
  </si>
  <si>
    <t>Intel® Core ™ i3 - 3210 CPU &amp; 3.20 - GHZ,6 GB RAM,160
GB HDD,64 Bit (10 WIN)</t>
  </si>
  <si>
    <t>ASUS (DELUX)</t>
  </si>
  <si>
    <t>Software - QB</t>
  </si>
  <si>
    <t>Brand/ Model</t>
  </si>
  <si>
    <t>PSL SOFTWARE</t>
  </si>
  <si>
    <t>PSL Software Customisations Balance payment</t>
  </si>
  <si>
    <t>PRISTINE</t>
  </si>
  <si>
    <t>PSL Software Customisations SMS Configuration Process</t>
  </si>
  <si>
    <t>Sequrity Appliance</t>
  </si>
  <si>
    <t>In Network Rack-White</t>
  </si>
  <si>
    <t>SOFT TECH ONE PVT LTD</t>
  </si>
  <si>
    <t>Licence</t>
  </si>
  <si>
    <t>Enterprice Guard with Enhanced Support</t>
  </si>
  <si>
    <t>Endpoint</t>
  </si>
  <si>
    <t>Central Endopoint</t>
  </si>
  <si>
    <t>Intercept X</t>
  </si>
  <si>
    <t>Central Intercept X</t>
  </si>
  <si>
    <t>Verified On 2022/06 KMN/CH/LE/001</t>
  </si>
  <si>
    <t>Laminar Flow Cabinet</t>
  </si>
  <si>
    <t>Esco</t>
  </si>
  <si>
    <t>Verified On 2022/06 KMN/CH/LE/002</t>
  </si>
  <si>
    <t>Dark Room</t>
  </si>
  <si>
    <t>Verified On 2022/06 KMN/CH/LE/003</t>
  </si>
  <si>
    <t>Auto Elave Sterilizer</t>
  </si>
  <si>
    <t>Study</t>
  </si>
  <si>
    <t>SA - 232</t>
  </si>
  <si>
    <t>Verified On 2022/06 KMN/CH/LE/004</t>
  </si>
  <si>
    <t>Incubator</t>
  </si>
  <si>
    <t>Shellab</t>
  </si>
  <si>
    <t>Verified On 2022/06 KMN/CH/LE/005</t>
  </si>
  <si>
    <t>Heating Magnatic Stirrer</t>
  </si>
  <si>
    <t>AREX / ARE</t>
  </si>
  <si>
    <t>VELP</t>
  </si>
  <si>
    <t>Verified On 2022/06 KMN/CH/LE/006</t>
  </si>
  <si>
    <t>Verified On 2022/06 KMN/CH/LE/007</t>
  </si>
  <si>
    <t>Scale</t>
  </si>
  <si>
    <t>OHAUS</t>
  </si>
  <si>
    <t>AR3130SP402g</t>
  </si>
  <si>
    <t>Microscope</t>
  </si>
  <si>
    <t>KRUSS</t>
  </si>
  <si>
    <t>D22976</t>
  </si>
  <si>
    <t>Verified On 2022/06 KMN/CH/LE/008</t>
  </si>
  <si>
    <t>LABOMED</t>
  </si>
  <si>
    <t>7GA9</t>
  </si>
  <si>
    <t>Land Phone - CDMA</t>
  </si>
  <si>
    <t>13A / 5 Potes</t>
  </si>
  <si>
    <t>Eltro</t>
  </si>
  <si>
    <t>Verified On 2022/06 KMN/CH/LE/009</t>
  </si>
  <si>
    <t>Mortar</t>
  </si>
  <si>
    <t>Verified On 2022/06 KMN/CH/LE/010</t>
  </si>
  <si>
    <t xml:space="preserve">Pestle </t>
  </si>
  <si>
    <t>DO Meter</t>
  </si>
  <si>
    <t>HATCH</t>
  </si>
  <si>
    <t>Verified On 2022/06 KMN/CH/LE/012</t>
  </si>
  <si>
    <t>Distilled Water Bottle</t>
  </si>
  <si>
    <t>White - Plastic</t>
  </si>
  <si>
    <t>Verified On 2022/06 KMN/CH/LE/013</t>
  </si>
  <si>
    <t>Iso Propyl Spray Bottle</t>
  </si>
  <si>
    <t>Green - Plastic</t>
  </si>
  <si>
    <t>Verified On 2022/06 KMN/CH/LE/014</t>
  </si>
  <si>
    <t>Test Tube Rack</t>
  </si>
  <si>
    <t>Verified On 2022/06 KMN/CH/LE/016</t>
  </si>
  <si>
    <t>Verified On 2022/06 KMN/CH/LE/017</t>
  </si>
  <si>
    <t>Pipette Rack</t>
  </si>
  <si>
    <t>Automated Disinfection
Chamber</t>
  </si>
  <si>
    <t>Automated Disinfection Chamber With Compressor</t>
  </si>
  <si>
    <t>SANOTA</t>
  </si>
  <si>
    <t>2021.06.25</t>
  </si>
  <si>
    <t>PH Meter</t>
  </si>
  <si>
    <t>Code: HI8314 / Made in: Romania</t>
  </si>
  <si>
    <t xml:space="preserve">Scientific Business </t>
  </si>
  <si>
    <t>Hanna instruments</t>
  </si>
  <si>
    <t>Nivani</t>
  </si>
  <si>
    <t>Rishitha</t>
  </si>
  <si>
    <t>Verified On 2022/06 KMN/CH/LE/020</t>
  </si>
  <si>
    <t>2021.07.03</t>
  </si>
  <si>
    <t xml:space="preserve">Digital Titrator </t>
  </si>
  <si>
    <t>Analytical Insutrument</t>
  </si>
  <si>
    <t>Verified On 2022/06 KMN/CH/LE/021</t>
  </si>
  <si>
    <t>Mr.Rishitha</t>
  </si>
  <si>
    <t>Verified On 2022/06 KMN/CH/LE/018</t>
  </si>
  <si>
    <t>Bottle Basket - Large</t>
  </si>
  <si>
    <t>Verified On 2022/06 KMN/CH/LE/022</t>
  </si>
  <si>
    <t>Bottle Basket - Small</t>
  </si>
  <si>
    <t>New No</t>
  </si>
  <si>
    <t>Item Name</t>
  </si>
  <si>
    <t>Units</t>
  </si>
  <si>
    <t>Purchased By</t>
  </si>
  <si>
    <t xml:space="preserve">Used By </t>
  </si>
  <si>
    <t>Conference Room</t>
  </si>
  <si>
    <t>Conference Room Out Side</t>
  </si>
  <si>
    <t>With Short Blades</t>
  </si>
  <si>
    <t>Office - Kitchan</t>
  </si>
  <si>
    <r>
      <rPr>
        <sz val="12"/>
        <color rgb="FF000000"/>
        <rFont val="Calibri"/>
        <family val="2"/>
      </rPr>
      <t>Wooden,One Cupboard &amp; Four Drowers - 5x2 With Glass
Top</t>
    </r>
  </si>
  <si>
    <t>SLT Land Line-Grey</t>
  </si>
  <si>
    <t>MD Offcice</t>
  </si>
  <si>
    <t>All in one Computer</t>
  </si>
  <si>
    <r>
      <rPr>
        <sz val="12"/>
        <color rgb="FF000000"/>
        <rFont val="Calibri"/>
        <family val="2"/>
      </rPr>
      <t>Intel® Core i3-6100T ,@ 3.20 GHZ,4GB RAM,64BIT,173
HDD(Win 10 )</t>
    </r>
  </si>
  <si>
    <t>Sent to Palavi Office 2021.08.09</t>
  </si>
  <si>
    <t>Merun Colour Stool</t>
  </si>
  <si>
    <t>Wooden</t>
  </si>
  <si>
    <t>MD's Secretary</t>
  </si>
  <si>
    <r>
      <rPr>
        <sz val="12"/>
        <color rgb="FF000000"/>
        <rFont val="Calibri"/>
        <family val="2"/>
      </rPr>
      <t>HP CORE i 3 10TH GEN/4GB RAM/1TB HDD/WINDOWS 10
2Y</t>
    </r>
  </si>
  <si>
    <t>ABANS Air/Con R32 Fix Speed 9KBTU-COM-Out Side</t>
  </si>
  <si>
    <r>
      <rPr>
        <sz val="12"/>
        <color rgb="FF000000"/>
        <rFont val="Calibri"/>
        <family val="2"/>
      </rPr>
      <t>Intel® Core ™ i3 - 3210 CPU &amp; 3.20 - GHZ,6 GB RAM,160
GB HDD,64 Bit (10 WIN)</t>
    </r>
  </si>
  <si>
    <t>Cup board</t>
  </si>
  <si>
    <t>Dell Vostro 3671 I3 9th Gen 3YR Warr</t>
  </si>
  <si>
    <t>KMN IT Solutions</t>
  </si>
  <si>
    <r>
      <rPr>
        <sz val="12"/>
        <color rgb="FF000000"/>
        <rFont val="Calibri"/>
        <family val="2"/>
      </rPr>
      <t>Intel® Core ™ i3 - 4160 - 3.60GHZ,4 GB RAM,500 GB
HDD,64 Bit (8.1 Pro)</t>
    </r>
  </si>
  <si>
    <t>Value Counter</t>
  </si>
  <si>
    <t>Brio - 8S</t>
  </si>
  <si>
    <t>Colour Printing</t>
  </si>
  <si>
    <t>Epson L130</t>
  </si>
  <si>
    <t>Printers-LQ 310 &amp; Epson L130</t>
  </si>
  <si>
    <t xml:space="preserve">Mrs.Antonette &amp; Ms.Madurangi Area </t>
  </si>
  <si>
    <t>Mrs.Antonette &amp; Ms.Madurangi Area Out Side</t>
  </si>
  <si>
    <t xml:space="preserve">1st Floor </t>
  </si>
  <si>
    <t>Card rider</t>
  </si>
  <si>
    <r>
      <rPr>
        <sz val="12"/>
        <color rgb="FF000000"/>
        <rFont val="Calibri"/>
        <family val="2"/>
      </rPr>
      <t>Pentium Dual - Core E5700@3.00 GHZ,2GB RAM,32
BIT,160 HDD</t>
    </r>
  </si>
  <si>
    <t>To Keep Displays</t>
  </si>
  <si>
    <r>
      <rPr>
        <sz val="12"/>
        <color rgb="FF000000"/>
        <rFont val="Calibri"/>
        <family val="2"/>
      </rPr>
      <t>Sony - 10.1 mega
pixels.(2407675)</t>
    </r>
  </si>
  <si>
    <t>Ms Madurangi</t>
  </si>
  <si>
    <t>Ms.Madurangis Cupboard</t>
  </si>
  <si>
    <t>Near the Server</t>
  </si>
  <si>
    <t>XP20SL-1804-01</t>
  </si>
  <si>
    <t>Soft tech one</t>
  </si>
  <si>
    <t>KMN  IT (Damro)</t>
  </si>
  <si>
    <t>High Back Chair-Black</t>
  </si>
  <si>
    <t>2019.08.16</t>
  </si>
  <si>
    <t>2019.10.02</t>
  </si>
  <si>
    <t>Warranty Claim</t>
  </si>
  <si>
    <r>
      <rPr>
        <sz val="12"/>
        <color rgb="FF000000"/>
        <rFont val="Calibri"/>
        <family val="2"/>
      </rPr>
      <t xml:space="preserve">E2106094919  </t>
    </r>
    <r>
      <rPr>
        <sz val="12"/>
        <color rgb="FFFF0000"/>
        <rFont val="Calibri"/>
        <family val="2"/>
      </rPr>
      <t>(E2106095623)</t>
    </r>
  </si>
  <si>
    <t>Upstairs PC</t>
  </si>
  <si>
    <t>Reseption Table</t>
  </si>
  <si>
    <t>Test Kit Cupboard</t>
  </si>
  <si>
    <t>Ms.Niwani</t>
  </si>
  <si>
    <t>Sent to SC Nauplii Centre 2021.08.21</t>
  </si>
  <si>
    <t xml:space="preserve">Sent to Boss Home </t>
  </si>
  <si>
    <t>Canon G5070</t>
  </si>
  <si>
    <t>Ms.Mandira &amp; Pradeepa</t>
  </si>
  <si>
    <t>Ms.Pradeepa</t>
  </si>
  <si>
    <t>Ground Floor</t>
  </si>
  <si>
    <t>1st Floor Dining Room</t>
  </si>
  <si>
    <t>Changed from Boss Home TV</t>
  </si>
  <si>
    <t>Mr.Dhanushka</t>
  </si>
  <si>
    <t>Damaged</t>
  </si>
  <si>
    <r>
      <rPr>
        <sz val="8"/>
        <color rgb="FF000000"/>
        <rFont val="Calibri"/>
        <family val="2"/>
      </rPr>
      <t>Pentium Dual - Core E5700@3.00 GHZ,2GB RAM,32
BIT,160 HDD</t>
    </r>
  </si>
  <si>
    <r>
      <rPr>
        <sz val="8"/>
        <color rgb="FF000000"/>
        <rFont val="Calibri"/>
        <family val="2"/>
      </rPr>
      <t>Sony - 10.1 mega
pixels.(2407675)</t>
    </r>
  </si>
  <si>
    <t>Move MD Lobby By sachini</t>
  </si>
  <si>
    <r>
      <rPr>
        <sz val="8"/>
        <color rgb="FF000000"/>
        <rFont val="Calibri"/>
        <family val="2"/>
      </rPr>
      <t xml:space="preserve">E2106094919  </t>
    </r>
    <r>
      <rPr>
        <sz val="8"/>
        <color rgb="FFFF0000"/>
        <rFont val="Calibri"/>
        <family val="2"/>
      </rPr>
      <t>(E2106095623)</t>
    </r>
  </si>
  <si>
    <t>Move Auditorium By sachini</t>
  </si>
  <si>
    <t>Verified No : 2022/06</t>
  </si>
  <si>
    <t>compressor</t>
  </si>
  <si>
    <t>Verified On 2022/06 KMN/CH/FF/001</t>
  </si>
  <si>
    <t>Verified On 2022/06 KMN/CH/FF/002</t>
  </si>
  <si>
    <t>Verified On 2022/06 KMN/CH/FF/003</t>
  </si>
  <si>
    <t>Verified On 2022/06 KMN/CH/FF/004</t>
  </si>
  <si>
    <t>Verified On 2022/06 KMN/CH/FF/005</t>
  </si>
  <si>
    <t>Verified On 2022/06 KMN/CH/FF/006</t>
  </si>
  <si>
    <t>Verified On 2022/06 KMN/CH/FF/007</t>
  </si>
  <si>
    <t>Verified On 2022/06 KMN/CH/FF/008</t>
  </si>
  <si>
    <t>Verified On 2022/06 KMN/CH/FF/009</t>
  </si>
  <si>
    <t>Verified On 2022/06 KMN/CH/FF/010</t>
  </si>
  <si>
    <t>Verified On 2022/06 KMN/CH/FF/011</t>
  </si>
  <si>
    <t>Verified On 2022/06 KMN/CH/FF/012</t>
  </si>
  <si>
    <t>Verified On 2022/06 KMN/CH/FF/013</t>
  </si>
  <si>
    <t>Verified On 2022/06 KMN/CH/FF/014</t>
  </si>
  <si>
    <t>Verified On 2022/06 KMN/CH/FF/015</t>
  </si>
  <si>
    <t>Verified On 2022/06 KMN/CH/FF/016</t>
  </si>
  <si>
    <t>Verified On 2022/06 KMN/CH/FF/017</t>
  </si>
  <si>
    <t>Verified On 2022/06 KMN/CH/FF/018</t>
  </si>
  <si>
    <t>Verified On 2022/06 KMN/CH/FF/019</t>
  </si>
  <si>
    <t>Verified On 2022/06 KMN/CH/FF/020</t>
  </si>
  <si>
    <t>Verified On 2022/06 KMN/CH/FF/021</t>
  </si>
  <si>
    <t>Verified On 2022/06 KMN/CH/FF/022</t>
  </si>
  <si>
    <t>Verified On 2022/06 KMN/CH/FF/023</t>
  </si>
  <si>
    <t>Verified On 2022/06 KMN/CH/FF/024</t>
  </si>
  <si>
    <t>Verified On 2022/06 KMN/CH/FF/025</t>
  </si>
  <si>
    <t>Verified On 2022/06 KMN/CH/FF/027</t>
  </si>
  <si>
    <t>Verified On 2022/06 KMN/CH/FF/028</t>
  </si>
  <si>
    <t>Verified On 2022/06 KMN/CH/FF/029</t>
  </si>
  <si>
    <t>Verified On 2022/06 KMN/CH/FF/030</t>
  </si>
  <si>
    <t>Verified On 2022/06 KMN/CH/FF/031</t>
  </si>
  <si>
    <t>Verified On 2022/06 KMN/CH/FF/032</t>
  </si>
  <si>
    <t>Verified On 2022/06 KMN/CH/FF/033</t>
  </si>
  <si>
    <t>Verified On 2022/06 KMN/CH/FF/034</t>
  </si>
  <si>
    <t>Verified On 2022/06 KMN/CH/FF/035</t>
  </si>
  <si>
    <t>Verified On 2022/06 KMN/CH/FF/036</t>
  </si>
  <si>
    <t>Verified On 2022/06 KMN/CH/FF/037</t>
  </si>
  <si>
    <t>Verified On 2022/06 KMN/CH/FF/039</t>
  </si>
  <si>
    <t>Verified On 2022/06 KMN/CH/FF/040</t>
  </si>
  <si>
    <t>Verified On 2022/06 KMN/CH/FF/041</t>
  </si>
  <si>
    <t>Verified On 2022/06 KMN/CH/FF/042</t>
  </si>
  <si>
    <t>Verified On 2022/06 KMN/CH/FF/043</t>
  </si>
  <si>
    <t>Verified On 2022/06 KMN/CH/FF/044</t>
  </si>
  <si>
    <t>Verified On 2022/06 KMN/CH/FF/045</t>
  </si>
  <si>
    <t>Verified On 2022/06 KMN/CH/FF/046</t>
  </si>
  <si>
    <t>Verified On 2022/06 KMN/CH/FF/047</t>
  </si>
  <si>
    <t>Verified On 2022/06 KMN/CH/FF/048</t>
  </si>
  <si>
    <t>Verified On 2022/06 KMN/CH/FF/049</t>
  </si>
  <si>
    <t>Verified On 2022/06 KMN/CH/FF/050</t>
  </si>
  <si>
    <t>Verified On 2022/06 KMN/CH/FF/051</t>
  </si>
  <si>
    <t>Verified On 2022/06 KMN/CH/FF/052</t>
  </si>
  <si>
    <t>Verified On 2022/06 KMN/CH/FF/053</t>
  </si>
  <si>
    <t>Verified On 2022/06 KMN/CH/FF/054</t>
  </si>
  <si>
    <t>Verified On 2022/06 KMN/CH/FF/055</t>
  </si>
  <si>
    <t>Verified On 2022/06 KMN/CH/FF/056</t>
  </si>
  <si>
    <t>Verified On 2022/06 KMN/CH/FF/057</t>
  </si>
  <si>
    <t>Verified On 2022/06 KMN/CH/FF/058</t>
  </si>
  <si>
    <t>Verified On 2022/06 KMN/CH/FF/059</t>
  </si>
  <si>
    <t>Verified On 2022/06 KMN/CH/FF/060</t>
  </si>
  <si>
    <t>Verified On 2022/06 KMN/CH/FF/061</t>
  </si>
  <si>
    <t>Verified On 2022/06 KMN/CH/FF/062</t>
  </si>
  <si>
    <t>Verified On 2022/06 KMN/CH/FF/063</t>
  </si>
  <si>
    <t>Verified On 2022/06 KMN/CH/FF/066</t>
  </si>
  <si>
    <t>Verified On 2022/06 KMN/CH/FF/067</t>
  </si>
  <si>
    <t>Verified On 2022/06 KMN/CH/FF/068</t>
  </si>
  <si>
    <t>Verified On 2022/06 KMN/CH/FF/071</t>
  </si>
  <si>
    <t>Verified On 2022/06 KMN/CH/FF/072</t>
  </si>
  <si>
    <t>Verified On 2022/06 KMN/CH/FF/075</t>
  </si>
  <si>
    <t>Verified On 2022/06 KMN/CH/FF/077</t>
  </si>
  <si>
    <t>Cupboard - Steel</t>
  </si>
  <si>
    <t>Gamage</t>
  </si>
  <si>
    <t>SLT Land Line-Grey 032-2223777</t>
  </si>
  <si>
    <t>Wall Clock- White</t>
  </si>
  <si>
    <t>New Entered</t>
  </si>
  <si>
    <t>CPU (IT) - Tempory</t>
  </si>
  <si>
    <t>XP17s4732265</t>
  </si>
  <si>
    <t>New entered</t>
  </si>
  <si>
    <t>Service No : H0L5J23</t>
  </si>
  <si>
    <t>Card Reader</t>
  </si>
  <si>
    <t>1950/2</t>
  </si>
  <si>
    <t>CPU  Dell Vostro 3888-i3 Desktop 01</t>
  </si>
  <si>
    <t>Ms. Chalani</t>
  </si>
  <si>
    <t>Service Tag: G6SWQD3</t>
  </si>
  <si>
    <t>CN-OMNPH2-FCC00-11B-AUEU-A13</t>
  </si>
  <si>
    <t>UPS - East 650V UPS 01</t>
  </si>
  <si>
    <t xml:space="preserve">Mrs.Antonette &amp; Ishara Area </t>
  </si>
  <si>
    <t>Near Image Runner</t>
  </si>
  <si>
    <t>Broken</t>
  </si>
  <si>
    <t>OE</t>
  </si>
  <si>
    <t>Carporch Entrance - Stairs</t>
  </si>
  <si>
    <t>Not use near the Image runner Printer Ms.Kumuduni</t>
  </si>
  <si>
    <t xml:space="preserve">Not use. near Record Room </t>
  </si>
  <si>
    <t>Double</t>
  </si>
  <si>
    <t>Sent Item to Palavi (From Chilaw Head Office)</t>
  </si>
  <si>
    <t>No-Thilna</t>
  </si>
  <si>
    <t>Unit</t>
  </si>
  <si>
    <t>Chilaw Location</t>
  </si>
  <si>
    <t>Damaged Date</t>
  </si>
  <si>
    <t>3850A28461D</t>
  </si>
  <si>
    <t>705NLDA001274</t>
  </si>
  <si>
    <t>18000 Btu/Hr</t>
  </si>
  <si>
    <r>
      <rPr>
        <sz val="8"/>
        <color rgb="FF000000"/>
        <rFont val="Calibri"/>
        <family val="2"/>
      </rPr>
      <t>LG LSNS 1862QC7 -
ANK76LK</t>
    </r>
  </si>
  <si>
    <t>302NAKM037941</t>
  </si>
  <si>
    <t>Refrigertor</t>
  </si>
  <si>
    <t>Two Door</t>
  </si>
  <si>
    <t>Dining Room</t>
  </si>
  <si>
    <t>Dot- Mattrix</t>
  </si>
  <si>
    <t>EPSON LG -310</t>
  </si>
  <si>
    <t>*R9DY123257*</t>
  </si>
  <si>
    <t>ink Jet - Colour</t>
  </si>
  <si>
    <t>Canon/ip1300</t>
  </si>
  <si>
    <t>Printer - Colour</t>
  </si>
  <si>
    <t>Laser jet</t>
  </si>
  <si>
    <t>Canon -FC9-5045</t>
  </si>
  <si>
    <t>EMT03299</t>
  </si>
  <si>
    <t>Boss Lobby Room</t>
  </si>
  <si>
    <t>3517W</t>
  </si>
  <si>
    <t>ISNC 126YDAL LG</t>
  </si>
  <si>
    <t>MD Office Room</t>
  </si>
  <si>
    <t>KSTAR</t>
  </si>
  <si>
    <t>2021.08.05</t>
  </si>
  <si>
    <t>Sent to Palavi Mr.Dhanushka</t>
  </si>
  <si>
    <t>Wooden - 2.6'x2.5'</t>
  </si>
  <si>
    <t>650 V/A</t>
  </si>
  <si>
    <t>Prolink/ Pro 700C</t>
  </si>
  <si>
    <t>Mr.Sanjaya</t>
  </si>
  <si>
    <t>Techfine</t>
  </si>
  <si>
    <t>MS.Deepika</t>
  </si>
  <si>
    <t>Logiteach</t>
  </si>
  <si>
    <t>LZ 030M2</t>
  </si>
  <si>
    <t>Mr.Amila</t>
  </si>
  <si>
    <t>Near the HP printer table</t>
  </si>
  <si>
    <t>Intel® Core ™ i3 - 3220 3.30 GHZ, 4GB RAM,500GB H/P</t>
  </si>
  <si>
    <t>Delux</t>
  </si>
  <si>
    <t>Intel® Core 2 DUO,E7300@ 2.66 GHZ,2GB RAM,32
BIT,160 HDD(Win 7)</t>
  </si>
  <si>
    <t>Intel</t>
  </si>
  <si>
    <t>KBPS20B069945006540100</t>
  </si>
  <si>
    <t>KBUSBOB158021D40100</t>
  </si>
  <si>
    <t>15''</t>
  </si>
  <si>
    <t>AL1516W Acer</t>
  </si>
  <si>
    <t>ETLBBO4001750069B14310</t>
  </si>
  <si>
    <t>LED Monitor</t>
  </si>
  <si>
    <t>L4S23AA</t>
  </si>
  <si>
    <t>ETLAUOCO/98040DA534035</t>
  </si>
  <si>
    <t>Optical Mouse</t>
  </si>
  <si>
    <t>PowerLogic</t>
  </si>
  <si>
    <t>PLLAC2130 909244</t>
  </si>
  <si>
    <t>Neo (NWC-11)</t>
  </si>
  <si>
    <t>NWC0115011585</t>
  </si>
  <si>
    <t>Sent Item to SC Nauplii Centre (From Chilaw Head Office)</t>
  </si>
  <si>
    <t>MR.Chaminda</t>
  </si>
  <si>
    <t>Upper Floor Lobby</t>
  </si>
  <si>
    <t>Black Steel Fram Three Seater</t>
  </si>
  <si>
    <t>Wooden &amp; Two Drowers- 3'x2.5'</t>
  </si>
  <si>
    <t>Measuring Tape</t>
  </si>
  <si>
    <t>7.5m  x25mm</t>
  </si>
  <si>
    <t>Mans - Pro</t>
  </si>
  <si>
    <t>Damaged Item-Chilaw Head Office</t>
  </si>
  <si>
    <t>Microphone Set By Stand</t>
  </si>
  <si>
    <t>(Wire) jts</t>
  </si>
  <si>
    <t>Small Capboard</t>
  </si>
  <si>
    <t>Wooden - 3'x2.1'</t>
  </si>
  <si>
    <t>Desktop Printing</t>
  </si>
  <si>
    <t>CITIZEN/CX-126ii</t>
  </si>
  <si>
    <t>Dot Mattrix Printer</t>
  </si>
  <si>
    <t>LQ-300+ii</t>
  </si>
  <si>
    <t>Epson P172B</t>
  </si>
  <si>
    <t>*G82Y218227*</t>
  </si>
  <si>
    <t>Chilaw Offce</t>
  </si>
  <si>
    <t>Palavi</t>
  </si>
  <si>
    <t>Brand New</t>
  </si>
  <si>
    <t>PANSONIC/KX-FT983CX</t>
  </si>
  <si>
    <t>Monitor</t>
  </si>
  <si>
    <t>LCD -18.5''</t>
  </si>
  <si>
    <t>ETLAUOCO19750027CA4015</t>
  </si>
  <si>
    <t>*R9DY123256*</t>
  </si>
  <si>
    <t>Telephone Unit</t>
  </si>
  <si>
    <t>Steuartel/sw-710</t>
  </si>
  <si>
    <t>03 Nos</t>
  </si>
  <si>
    <t>DCP/650V/A</t>
  </si>
  <si>
    <t>LCD-19''</t>
  </si>
  <si>
    <t>AOC</t>
  </si>
  <si>
    <t>AOCWIRV2F2400334</t>
  </si>
  <si>
    <t>MD Office</t>
  </si>
  <si>
    <t>12-Gibit</t>
  </si>
  <si>
    <t>CITIZEN/SDC-812BN</t>
  </si>
  <si>
    <r>
      <rPr>
        <sz val="8"/>
        <color rgb="FF000000"/>
        <rFont val="Calibri"/>
        <family val="2"/>
      </rPr>
      <t>Intel® Core 2 , 1.8 GHZ@4300,2GB RAM,32 BIT,160
HDD(Win 8.1 Pro)</t>
    </r>
  </si>
  <si>
    <t>C0803003371</t>
  </si>
  <si>
    <t>MR.Ruwan</t>
  </si>
  <si>
    <t>MR.Dilip</t>
  </si>
  <si>
    <t>NOKIYA - 1280</t>
  </si>
  <si>
    <t>NOKIYA - 110RM</t>
  </si>
  <si>
    <t>NOKIYA - 944RM</t>
  </si>
  <si>
    <t>Casio - 10 digits</t>
  </si>
  <si>
    <t>Atlas - 12 digits</t>
  </si>
  <si>
    <t>MS.Antonette</t>
  </si>
  <si>
    <t>Dot- Mattrix-Agri Invoice</t>
  </si>
  <si>
    <t>Epson -LQ-300+ii</t>
  </si>
  <si>
    <t>G82Y218703</t>
  </si>
  <si>
    <t>Nokia 1CS</t>
  </si>
  <si>
    <t>3577571C4957596</t>
  </si>
  <si>
    <t>Ms.Madurangi Safe</t>
  </si>
  <si>
    <t>3577C41C5389379</t>
  </si>
  <si>
    <t>Mr.Ansardeen</t>
  </si>
  <si>
    <t>3577C41C5389387</t>
  </si>
  <si>
    <t>VIVO Y91C(imei2 : 865979049189086)</t>
  </si>
  <si>
    <t>imei1-865979049189094</t>
  </si>
  <si>
    <t>Oppo A5s 32GB/ 2GM Black (CIR:772559795)</t>
  </si>
  <si>
    <t>OPPO</t>
  </si>
  <si>
    <t>02 Nos</t>
  </si>
  <si>
    <t>With Black Casine</t>
  </si>
  <si>
    <t>Mrs. Antonette</t>
  </si>
  <si>
    <t>Plastic Tray</t>
  </si>
  <si>
    <t>12 Digits</t>
  </si>
  <si>
    <t>TIA 250V</t>
  </si>
  <si>
    <t>Mr Pradeep</t>
  </si>
  <si>
    <t>Mr Ashain</t>
  </si>
  <si>
    <t>Mr Chaminda</t>
  </si>
  <si>
    <t>0C1121101C</t>
  </si>
  <si>
    <t>TP-Link</t>
  </si>
  <si>
    <t>Mr.Indika Safe</t>
  </si>
  <si>
    <r>
      <rPr>
        <sz val="8"/>
        <color rgb="FF000000"/>
        <rFont val="Calibri"/>
        <family val="2"/>
      </rPr>
      <t>Intel® Core ™ i3 - 4160 - 3.6 GHZ, 64 Bit, Hard Drive
ITB,VGA - Intel HD Graphics 4400</t>
    </r>
  </si>
  <si>
    <t>ASUS (Win 8-1)</t>
  </si>
  <si>
    <t>For SAP Access Palavi</t>
  </si>
  <si>
    <r>
      <rPr>
        <sz val="8"/>
        <color rgb="FF000000"/>
        <rFont val="Calibri"/>
        <family val="2"/>
      </rPr>
      <t>Intel® Core ™ i3 - 4130 - 3..40GHZ,4 GB RAM,500 GB
HDD,32 Bit (8.1 Pro)</t>
    </r>
  </si>
  <si>
    <t>Power Logic</t>
  </si>
  <si>
    <t>PLLX12 130706049</t>
  </si>
  <si>
    <t>Mr.Prabatha</t>
  </si>
  <si>
    <t>Resign</t>
  </si>
  <si>
    <t>Atlas - 12 Digits</t>
  </si>
  <si>
    <t>DCP</t>
  </si>
  <si>
    <t>Colour Printer</t>
  </si>
  <si>
    <t>CANON</t>
  </si>
  <si>
    <t>KLHX06851</t>
  </si>
  <si>
    <t>94501A3C</t>
  </si>
  <si>
    <t>Protable Bag Closer</t>
  </si>
  <si>
    <t>HARA/GK26-LA</t>
  </si>
  <si>
    <t>Intel® Core ™ i3 - 8100 - 3.6 GHZ, 64 Bit, Hard Drive ITB,</t>
  </si>
  <si>
    <t>HDMI</t>
  </si>
  <si>
    <t>MS.Thilini</t>
  </si>
  <si>
    <t>Fast power</t>
  </si>
  <si>
    <t>IAAF11041304019+0524</t>
  </si>
  <si>
    <t>MS.Ishara</t>
  </si>
  <si>
    <t>Teachfine</t>
  </si>
  <si>
    <t>Kisonli</t>
  </si>
  <si>
    <t>Missing Item-Chilaw Head Office</t>
  </si>
  <si>
    <t>Power Cord (Extention)</t>
  </si>
  <si>
    <t>Akra</t>
  </si>
  <si>
    <t>Sanyo/Proxtra</t>
  </si>
  <si>
    <t>Wire Extention Cord</t>
  </si>
  <si>
    <t>Six Plugs</t>
  </si>
  <si>
    <t>Akar</t>
  </si>
  <si>
    <t>Air Cooler</t>
  </si>
  <si>
    <t>240V,50HZ,AC</t>
  </si>
  <si>
    <t>KENSTAR9702C</t>
  </si>
  <si>
    <t>AIF141661</t>
  </si>
  <si>
    <t>HUAWEI/ETS 20SS</t>
  </si>
  <si>
    <t>22A9K14626001301</t>
  </si>
  <si>
    <t>ZTE</t>
  </si>
  <si>
    <t>Sent Item to KMN IT (From Chilaw Head Office)</t>
  </si>
  <si>
    <t>Side Return</t>
  </si>
  <si>
    <t>Capboard</t>
  </si>
  <si>
    <t>HP DEskJet Ink Advantage 2135 All-in-One Printer
(PRINT/SCAN/PHOTO COPY) 1Y</t>
  </si>
  <si>
    <t>MOUSE/KEYBOARD</t>
  </si>
  <si>
    <t>ALCATROZ XPLORER</t>
  </si>
  <si>
    <r>
      <rPr>
        <sz val="8"/>
        <color rgb="FF000000"/>
        <rFont val="Calibri"/>
        <family val="2"/>
      </rPr>
      <t>ALCATROZ XPLORER 2000SL COMBO MOUSE/KEYBOARD
6M</t>
    </r>
  </si>
  <si>
    <t>Fixed Assets Register - Chilaw Head Office</t>
  </si>
  <si>
    <t>Description / Size</t>
  </si>
  <si>
    <t>Writing table</t>
  </si>
  <si>
    <t>Wooden - 4'x2' with three drowers</t>
  </si>
  <si>
    <t>Ms.Ishara</t>
  </si>
  <si>
    <t>Wooden - 3.11'x2.6' with two drowers</t>
  </si>
  <si>
    <t>Jumper Cable</t>
  </si>
  <si>
    <t>22mm2x3.5m</t>
  </si>
  <si>
    <t>Office Store Room</t>
  </si>
  <si>
    <t>Whearhouse</t>
  </si>
  <si>
    <t>Cutter Sciser Mammer</t>
  </si>
  <si>
    <t>01 k.g</t>
  </si>
  <si>
    <t>Red With arms</t>
  </si>
  <si>
    <t>Tool Box With Socket</t>
  </si>
  <si>
    <t>8.24 mm</t>
  </si>
  <si>
    <t>Cleaning Machine</t>
  </si>
  <si>
    <t>Cupple with a Motor - Used for Vehicle Clening</t>
  </si>
  <si>
    <t>WIPRO /QL 280
/8Mpa/ 10L /Min</t>
  </si>
  <si>
    <t>HP Laptop with charger</t>
  </si>
  <si>
    <t>P/N 810-002182     PID HS932HB</t>
  </si>
  <si>
    <t>Verified On 2022/06 KMN/CH/CP/105</t>
  </si>
  <si>
    <t>User</t>
  </si>
  <si>
    <t>Ms. Nimalka</t>
  </si>
  <si>
    <t>Not Use Now[Can Use]</t>
  </si>
  <si>
    <t>Ms. Sachini 2022.12.13</t>
  </si>
  <si>
    <t>Intel® Core i3-6100T ,@ 3.20 GHZ,4GB RAM,64BIT,173
HDD(Win 10 )</t>
  </si>
  <si>
    <t>HP CORE i 3 10TH GEN/4GB RAM/1TB HDD/WINDOWS 10
2Y</t>
  </si>
  <si>
    <t>Intel® Core ™ i3 - 4160 - 3.60GHZ,4 GB RAM,500 GB
HDD,64 Bit (8.1 Pro)</t>
  </si>
  <si>
    <t>Mr.Lahiru 2019</t>
  </si>
  <si>
    <t>Laptop with charger</t>
  </si>
  <si>
    <t>Verified On 2022/06 KMN/CH/CP/106</t>
  </si>
  <si>
    <t>Verified On 2019/10 KMN/CH395</t>
  </si>
  <si>
    <t>Broken &amp; sent IT and can't repair</t>
  </si>
  <si>
    <t xml:space="preserve">Wooden - 3.2'x1.9' </t>
  </si>
  <si>
    <t>Ms. Sachini 2022.12.11</t>
  </si>
  <si>
    <t>Near the Server Machine 2022.12.13</t>
  </si>
  <si>
    <t>Ms.Dilushi 2022.10</t>
  </si>
  <si>
    <t>Dell Laptop with Charger</t>
  </si>
  <si>
    <t>Use Sachini</t>
  </si>
  <si>
    <t xml:space="preserve">    EX: 27189153903</t>
  </si>
  <si>
    <t>UPS-KSTAR-650V</t>
  </si>
  <si>
    <t>UPS -2022.12.13 (Warranty 24 months)</t>
  </si>
  <si>
    <t>UPS-KSTAR-650V    310036392C66964900167</t>
  </si>
  <si>
    <t>Dahua</t>
  </si>
  <si>
    <t>HAIER</t>
  </si>
  <si>
    <t>CT :KCMHH0CQWEJV7E</t>
  </si>
  <si>
    <t>Verified On 2022/06 KMN/CH/CP/107</t>
  </si>
  <si>
    <t>Ms. Sandamali</t>
  </si>
  <si>
    <t>Verified On 2022/06 KMN/CH/CP/108</t>
  </si>
  <si>
    <t>Asus Laptop with Charger</t>
  </si>
  <si>
    <t>Asus</t>
  </si>
  <si>
    <t>Charger -HU10599-20051   R-R-PIG-AD2131M20</t>
  </si>
  <si>
    <t>New [rest room]</t>
  </si>
  <si>
    <t>New [Record Room]</t>
  </si>
  <si>
    <t>Haier Air Conditioner</t>
  </si>
  <si>
    <t>New[Palavi GA]</t>
  </si>
  <si>
    <t>Sent Palavi</t>
  </si>
  <si>
    <t>Hatchery 2023.01.20</t>
  </si>
  <si>
    <t>Mr. Rashane</t>
  </si>
  <si>
    <t>Laptop with Charger</t>
  </si>
  <si>
    <t>Tape Dispenser</t>
  </si>
  <si>
    <t>Verified On 2022/06 KMN/CH/CP/109</t>
  </si>
  <si>
    <t>Verified On 2022/06 KMN/CH/CP/110</t>
  </si>
  <si>
    <t>Mr. Nadun</t>
  </si>
  <si>
    <t>Sent To IT</t>
  </si>
  <si>
    <t>CND 1430T7Q</t>
  </si>
  <si>
    <t>2023.01.04</t>
  </si>
  <si>
    <t>HP Laptop with Charger - i3/11</t>
  </si>
  <si>
    <t>HP 15S-DU3022- Intel Core i3/11 Gen/1 TB HDD - 700 Days Warranty ( 350 Days Battery &amp; Power Adapter Warranty)----- Charger-CT-WHGRE0CZKFT05P</t>
  </si>
  <si>
    <t>CCTV</t>
  </si>
  <si>
    <t>Adapter</t>
  </si>
  <si>
    <t>Landline Phone</t>
  </si>
  <si>
    <t>Rack</t>
  </si>
  <si>
    <t>Fan</t>
  </si>
  <si>
    <t xml:space="preserve">Table </t>
  </si>
  <si>
    <t>Drawer</t>
  </si>
  <si>
    <t xml:space="preserve">Pedestal </t>
  </si>
  <si>
    <t>Cooler</t>
  </si>
  <si>
    <t>Glass Table</t>
  </si>
  <si>
    <t>Sofa</t>
  </si>
  <si>
    <t>Refrigerator</t>
  </si>
  <si>
    <t>Filter</t>
  </si>
  <si>
    <t>Heater</t>
  </si>
  <si>
    <t xml:space="preserve">Basket </t>
  </si>
  <si>
    <t>PowerCord</t>
  </si>
  <si>
    <t>Lader</t>
  </si>
  <si>
    <t>Sent IT</t>
  </si>
  <si>
    <t>Checking</t>
  </si>
  <si>
    <t>Mr. Gayal</t>
  </si>
  <si>
    <t>Mr. Lahiru</t>
  </si>
  <si>
    <t>Stores - Chilaw</t>
  </si>
  <si>
    <t>Ms. Antonette</t>
  </si>
  <si>
    <t>Ms. Ishara</t>
  </si>
  <si>
    <t>Outside- Chilaw Office</t>
  </si>
  <si>
    <t>Mr. Tharindu</t>
  </si>
  <si>
    <t>Ms. Tharaka</t>
  </si>
  <si>
    <t>Ms. Rashmi</t>
  </si>
  <si>
    <t>Verified No : 2023/04</t>
  </si>
  <si>
    <t>Mr. Nadun's Lobby</t>
  </si>
  <si>
    <t>Area 04 [ Dilushi]</t>
  </si>
  <si>
    <t>Production Model : S3NQ24K22FA.ALWBABN</t>
  </si>
  <si>
    <t>S.No. 110PAJC017548</t>
  </si>
  <si>
    <t>S.No. 907PAEB011820</t>
  </si>
  <si>
    <t>Verified Number</t>
  </si>
  <si>
    <t>2023.02.01</t>
  </si>
  <si>
    <t>Reception Counter</t>
  </si>
  <si>
    <t>Product Code : P34-A01</t>
  </si>
  <si>
    <t>Guest Chair - Type 01</t>
  </si>
  <si>
    <t>Product Code : P34-A02</t>
  </si>
  <si>
    <t>Ms. Kumuduni (Reception)</t>
  </si>
  <si>
    <t>Logo Display</t>
  </si>
  <si>
    <t>Logo</t>
  </si>
  <si>
    <t>Product Code : P34-A03</t>
  </si>
  <si>
    <t>Wooden semi-transparent partition wall</t>
  </si>
  <si>
    <t>Product Code : P34-A04</t>
  </si>
  <si>
    <t>Product Code : P34-A05</t>
  </si>
  <si>
    <t>Pendant light</t>
  </si>
  <si>
    <t>GM's Table</t>
  </si>
  <si>
    <t>4'x2' - Eco Board</t>
  </si>
  <si>
    <t>Eco Board &amp; hardwood</t>
  </si>
  <si>
    <t>Product Code : P34-A14</t>
  </si>
  <si>
    <t>Executive L Table</t>
  </si>
  <si>
    <t>Discussion Table</t>
  </si>
  <si>
    <t>Hardwood</t>
  </si>
  <si>
    <t>Product Code : P34-A16</t>
  </si>
  <si>
    <t>Storage Unit 1</t>
  </si>
  <si>
    <t>Storage Unit</t>
  </si>
  <si>
    <t>Product Code : P34-A17</t>
  </si>
  <si>
    <t>Product Code : P34-A18</t>
  </si>
  <si>
    <t>Guest Chair - Type 2</t>
  </si>
  <si>
    <t>Mr. Nadun's Room ( Executive Directors' Room)</t>
  </si>
  <si>
    <t>Executive Directors' Table</t>
  </si>
  <si>
    <t>Guest Chair - Type 1</t>
  </si>
  <si>
    <t>2 Seater Sofa</t>
  </si>
  <si>
    <t>Storage Unit - 1</t>
  </si>
  <si>
    <t>Product Code : P34-A19</t>
  </si>
  <si>
    <t>Product Code : P34-A20</t>
  </si>
  <si>
    <t>Product Code : P34-A21</t>
  </si>
  <si>
    <t>Product Code : P34-A22</t>
  </si>
  <si>
    <t>Main Office Area</t>
  </si>
  <si>
    <t>Office Table</t>
  </si>
  <si>
    <t>Procuct Code : P34-A06</t>
  </si>
  <si>
    <t>5'x2 + 4'x1.5', Eco Board &amp; Hardwood</t>
  </si>
  <si>
    <t>Procuct Code : P34-A07</t>
  </si>
  <si>
    <t>Product Code : P34-A08</t>
  </si>
  <si>
    <t>Product Code : P34-A07</t>
  </si>
  <si>
    <t xml:space="preserve">Model: HS12C-TFW3B(EX) </t>
  </si>
  <si>
    <t>Near the record room</t>
  </si>
  <si>
    <t>Epson</t>
  </si>
  <si>
    <t>Key Word</t>
  </si>
  <si>
    <t>not found</t>
  </si>
  <si>
    <t>Blinds</t>
  </si>
  <si>
    <t>P34-A24</t>
  </si>
  <si>
    <t>1st Floor - Windows</t>
  </si>
  <si>
    <t>P34-A25</t>
  </si>
  <si>
    <t>Buddha Statue Stand</t>
  </si>
  <si>
    <t>Stand</t>
  </si>
  <si>
    <t>P34-A32</t>
  </si>
  <si>
    <t>Printer Table with drawer</t>
  </si>
  <si>
    <t>P34-A34</t>
  </si>
  <si>
    <t>Ms. Sapna</t>
  </si>
  <si>
    <t>2023.03.14</t>
  </si>
  <si>
    <t>New 2022</t>
  </si>
  <si>
    <t>KMN</t>
  </si>
  <si>
    <t>1st Flooor - Dining Room</t>
  </si>
  <si>
    <t>Model</t>
  </si>
  <si>
    <t>Model : ABLGIN-24CR-R32</t>
  </si>
  <si>
    <t>Stand Fan</t>
  </si>
  <si>
    <t>Model: ISF012</t>
  </si>
  <si>
    <t>Air Cooler 30L with Remote</t>
  </si>
  <si>
    <t>Black-Conference Chairs</t>
  </si>
  <si>
    <t>Black - Conference Chair</t>
  </si>
  <si>
    <t>Date of Purchase</t>
  </si>
  <si>
    <t>Connected to CCTV</t>
  </si>
  <si>
    <t>Mr. Indika&amp; Ms.Sachini</t>
  </si>
  <si>
    <t>4 Drowers - Steel   Personal Files&amp;Land Files</t>
  </si>
  <si>
    <t>2019/05 CHW189</t>
  </si>
  <si>
    <t>BK Ex Chair, Low Back, Gas Lift- Black</t>
  </si>
  <si>
    <t>IT- Invoice: PINV-0971744</t>
  </si>
  <si>
    <t>Piyastra Furniture (Pvt) Ltd</t>
  </si>
  <si>
    <t>ITEM: ECL005</t>
  </si>
  <si>
    <t>2023.01.28</t>
  </si>
  <si>
    <t>12000Btu</t>
  </si>
  <si>
    <t>CND134609C</t>
  </si>
  <si>
    <t>Sarangi</t>
  </si>
  <si>
    <t>2023.02.07</t>
  </si>
  <si>
    <t>15s-du1114TU</t>
  </si>
  <si>
    <t>KMN IT A/R Invoice 22419</t>
  </si>
  <si>
    <t>Dell Laptop</t>
  </si>
  <si>
    <t>Dell Inspiration 3502</t>
  </si>
  <si>
    <t>EX: 41858733423</t>
  </si>
  <si>
    <t>KMN IT A/R Invoice: 22267</t>
  </si>
  <si>
    <t>Mrs. Ishara-Stationary Room</t>
  </si>
  <si>
    <t>Printer Stand</t>
  </si>
  <si>
    <t>Product Code: P34-A35</t>
  </si>
  <si>
    <t>White</t>
  </si>
  <si>
    <t>032-3124188 (Green Aqua)</t>
  </si>
  <si>
    <t>Office Staff Area -Near the upstairs</t>
  </si>
  <si>
    <t>9000Btu</t>
  </si>
  <si>
    <t>Can't use</t>
  </si>
  <si>
    <t>Sanyo Proxtra-White</t>
  </si>
  <si>
    <t>Combination Lock,Metal - 2.5'x3.10'   - Customer Security Files</t>
  </si>
  <si>
    <t>Chilaw Office - near the upstairs</t>
  </si>
  <si>
    <t>18000Btu   LS-S1862QC7- ANNMELK</t>
  </si>
  <si>
    <t>159990 delivery charges : 500/-</t>
  </si>
  <si>
    <t>S3-Q12JA3FB</t>
  </si>
  <si>
    <t>KMN IT - Invoice No 21357</t>
  </si>
  <si>
    <t>KMN IT- A/R Invoice 21357</t>
  </si>
  <si>
    <t>2022.04.20</t>
  </si>
  <si>
    <t>Abans.com -Invoice No : 83-CS-80520</t>
  </si>
  <si>
    <t xml:space="preserve">12000BTU-COM    ABANS Air Conditioner R32 Inverter </t>
  </si>
  <si>
    <t xml:space="preserve">18000BTU-COM  LG Air Conditioner R32 Inverter </t>
  </si>
  <si>
    <t>24000Btu/hr R32 Inverter  Model: S3-Q24k22FA  Outdoor-120NASR027742, Indoor-102NAMS028563    G5L-102NASR027742EU</t>
  </si>
  <si>
    <t>11942 Btu/hr R32 -,   Model S3-Q12JA2WB</t>
  </si>
  <si>
    <t xml:space="preserve">24000BTU-COM    ABANS Air Conditioner R32 Inverter </t>
  </si>
  <si>
    <t>2022.03.30</t>
  </si>
  <si>
    <t>KMN IT- A/R Invoice 21368</t>
  </si>
  <si>
    <t>P34-A08</t>
  </si>
  <si>
    <t>Storage Unit-White</t>
  </si>
  <si>
    <t>Product Code: P34-A06</t>
  </si>
  <si>
    <t>Side Table(Wooden)</t>
  </si>
  <si>
    <t>2023.03.24</t>
  </si>
  <si>
    <t>Printer Stand / table</t>
  </si>
  <si>
    <t>Printer Table(Wooden)</t>
  </si>
  <si>
    <t>Product Code: P34-A03</t>
  </si>
  <si>
    <t>1.5'x1.5'x2'-2"</t>
  </si>
  <si>
    <t>4'x2'- Eco Board</t>
  </si>
  <si>
    <t>Product Code: P34-A01</t>
  </si>
  <si>
    <t>5'x2+4'x1.5', Eco Board &amp; Hardwood</t>
  </si>
  <si>
    <t>Product Code: P34-A02</t>
  </si>
  <si>
    <t>Procuct Code : P34-A15</t>
  </si>
  <si>
    <t>Eco Board &amp; Hardwood</t>
  </si>
  <si>
    <t>Product Code: P34-A09</t>
  </si>
  <si>
    <t>Storage Unit 2</t>
  </si>
  <si>
    <t>Product Code: P34-A10</t>
  </si>
  <si>
    <t>Eco Board - Box</t>
  </si>
  <si>
    <t>Storage Unit 3</t>
  </si>
  <si>
    <t>Eco Board - Plant</t>
  </si>
  <si>
    <t>Product Code: P34-A11</t>
  </si>
  <si>
    <t>Floating Shelves- Boxes with Doors</t>
  </si>
  <si>
    <t>Floating Shelves</t>
  </si>
  <si>
    <t>Product Code: P34-A12</t>
  </si>
  <si>
    <t>Floating Shelf</t>
  </si>
  <si>
    <t>Office Area 01</t>
  </si>
  <si>
    <t>Product Code: P34-A13</t>
  </si>
  <si>
    <t>Blinds-3Windows</t>
  </si>
  <si>
    <t>Ground Floor - 3 Windows</t>
  </si>
  <si>
    <t>Display Cupboard</t>
  </si>
  <si>
    <t>Before Ms. Sapna</t>
  </si>
  <si>
    <t>Verified On 2023/04 KMN/CH/FF/001</t>
  </si>
  <si>
    <t>Verified On 2023/04 KMN/CH/FF/002</t>
  </si>
  <si>
    <t>Verified On 2023/04 KMN/CH/FF/003</t>
  </si>
  <si>
    <t>Verified On 2023/04 KMN/CH/FF/004</t>
  </si>
  <si>
    <t>Verified On 2023/04 KMN/CH/FF/005</t>
  </si>
  <si>
    <t>Verified On 2023/04 KMN/CH/FF/006</t>
  </si>
  <si>
    <t>Verified On 2023/04 KMN/CH/FF/007</t>
  </si>
  <si>
    <t>Verified On 2023/04 KMN/CH/FF/008</t>
  </si>
  <si>
    <t>Verified On 2023/04 KMN/CH/FF/009</t>
  </si>
  <si>
    <t>Verified On 2023/04 KMN/CH/FF/010</t>
  </si>
  <si>
    <t>Verified On 2023/04 KMN/CH/FF/011</t>
  </si>
  <si>
    <t>Verified On 2023/04 KMN/CH/FF/012</t>
  </si>
  <si>
    <t>Verified On 2023/04 KMN/CH/FF/142</t>
  </si>
  <si>
    <t>Verified On 2023/04 KMN/CH/FF/013</t>
  </si>
  <si>
    <t>Verified On 2023/04 KMN/CH/FF/014</t>
  </si>
  <si>
    <t>Verified On 2023/04 KMN/CH/FF/015</t>
  </si>
  <si>
    <t>Verified On 2023/04 KMN/CH/FF/016</t>
  </si>
  <si>
    <t>Verified On 2023/04 KMN/CH/FF/017</t>
  </si>
  <si>
    <t>Verified On 2023/04 KMN/CH/FF/018</t>
  </si>
  <si>
    <t>Verified On 2023/04 KMN/CH/FF/019</t>
  </si>
  <si>
    <t>Verified On 2023/04 KMN/CH/FF/020</t>
  </si>
  <si>
    <t>Verified On 2023/04 KMN/CH/FF/021</t>
  </si>
  <si>
    <t>Verified On 2023/04 KMN/CH/FF/022</t>
  </si>
  <si>
    <t>Verified On 2023/04 KMN/CH/FF/023</t>
  </si>
  <si>
    <t>Verified On 2023/04 KMN/CH/FF/024</t>
  </si>
  <si>
    <t>Verified On 2023/04 KMN/CH/FF/025</t>
  </si>
  <si>
    <t>Verified On 2023/04 KMN/CH/FF/026</t>
  </si>
  <si>
    <t>Verified On 2023/04 KMN/CH/FF/027</t>
  </si>
  <si>
    <t>Verified On 2023/04 KMN/CH/FF/028</t>
  </si>
  <si>
    <t>Verified On 2023/04 KMN/CH/FF/030</t>
  </si>
  <si>
    <t>Verified On 2023/04 KMN/CH/FF/031</t>
  </si>
  <si>
    <t>Verified On 2023/04 KMN/CH/FF/032</t>
  </si>
  <si>
    <t>Verified On 2023/04 KMN/CH/FF/033</t>
  </si>
  <si>
    <t>Verified On 2023/04 KMN/CH/FF/034</t>
  </si>
  <si>
    <t>Verified On 2023/04 KMN/CH/FF/035</t>
  </si>
  <si>
    <t>Verified On 2023/04 KMN/CH/FF/036</t>
  </si>
  <si>
    <t>Verified On 2023/04 KMN/CH/FF/037</t>
  </si>
  <si>
    <t>Verified On 2023/04 KMN/CH/FF/038</t>
  </si>
  <si>
    <t>Verified On 2023/04 KMN/CH/FF/039</t>
  </si>
  <si>
    <t>Verified On 2023/04 KMN/CH/FF/040</t>
  </si>
  <si>
    <t>Verified On 2023/04 KMN/CH/FF/041</t>
  </si>
  <si>
    <t>Verified On 2023/04 KMN/CH/FF/042</t>
  </si>
  <si>
    <t>Verified On 2023/04 KMN/CH/FF/043</t>
  </si>
  <si>
    <t>Verified On 2023/04 KMN/CH/FF/044</t>
  </si>
  <si>
    <t>Verified On 2023/04 KMN/CH/FF/045</t>
  </si>
  <si>
    <t>Verified On 2023/04 KMN/CH/FF/046</t>
  </si>
  <si>
    <t>Verified On 2023/04 KMN/CH/FF/047</t>
  </si>
  <si>
    <t>Verified On 2023/04 KMN/CH/FF/048</t>
  </si>
  <si>
    <t>Verified On 2023/04 KMN/CH/FF/049</t>
  </si>
  <si>
    <t>Verified On 2023/04 KMN/CH/FF/050</t>
  </si>
  <si>
    <t>Verified On 2023/04 KMN/CH/FF/051</t>
  </si>
  <si>
    <t>Verified On 2023/04 KMN/CH/FF/052</t>
  </si>
  <si>
    <t>Verified On 2023/04 KMN/CH/FF/053</t>
  </si>
  <si>
    <t>Verified On 2023/04 KMN/CH/FF/054</t>
  </si>
  <si>
    <t>Verified On 2023/04 KMN/CH/FF/055</t>
  </si>
  <si>
    <t>Verified On 2023/04 KMN/CH/FF/056</t>
  </si>
  <si>
    <t>Verified On 2023/04 KMN/CH/FF/057</t>
  </si>
  <si>
    <t>Verified On 2023/04 KMN/CH/FF/058</t>
  </si>
  <si>
    <t>Verified On 2023/04 KMN/CH/FF/059</t>
  </si>
  <si>
    <t>Verified On 2023/04 KMN/CH/FF/060</t>
  </si>
  <si>
    <t>Verified On 2023/04 KMN/CH/FF/061</t>
  </si>
  <si>
    <t>Verified On 2023/04 KMN/CH/FF/062</t>
  </si>
  <si>
    <t>Verified On 2023/04 KMN/CH/FF/063</t>
  </si>
  <si>
    <t>Verified On 2023/04 KMN/CH/FF/064</t>
  </si>
  <si>
    <t>Verified On 2023/04 KMN/CH/FF/065</t>
  </si>
  <si>
    <t>Verified On 2023/04 KMN/CH/FF/066</t>
  </si>
  <si>
    <t>Verified On 2023/04 KMN/CH/FF/067</t>
  </si>
  <si>
    <t>Verified On 2023/04 KMN/CH/FF/068</t>
  </si>
  <si>
    <t>Verified On 2023/04 KMN/CH/FF/069</t>
  </si>
  <si>
    <t>Verified On 2023/04 KMN/CH/FF/070</t>
  </si>
  <si>
    <t>Verified On 2023/04 KMN/CH/FF/071</t>
  </si>
  <si>
    <t>Verified On 2023/04 KMN/CH/FF/072</t>
  </si>
  <si>
    <t>Verified On 2023/04 KMN/CH/FF/073</t>
  </si>
  <si>
    <t>Verified On 2023/04 KMN/CH/FF/074</t>
  </si>
  <si>
    <t>Verified On 2023/04 KMN/CH/FF/075</t>
  </si>
  <si>
    <t>Verified On 2023/04 KMN/CH/FF/076</t>
  </si>
  <si>
    <t>Verified On 2023/04 KMN/CH/FF/077</t>
  </si>
  <si>
    <t>Verified On 2023/04 KMN/CH/FF/078</t>
  </si>
  <si>
    <t>Verified On 2023/04 KMN/CH/FF/079</t>
  </si>
  <si>
    <t>Verified On 2023/04 KMN/CH/FF/080</t>
  </si>
  <si>
    <t>Verified On 2023/04 KMN/CH/FF/081</t>
  </si>
  <si>
    <t>Verified On 2023/04 KMN/CH/FF/082</t>
  </si>
  <si>
    <t>Verified On 2023/04 KMN/CH/FF/083</t>
  </si>
  <si>
    <t>Verified On 2023/04 KMN/CH/FF/084</t>
  </si>
  <si>
    <t>Verified On 2023/04 KMN/CH/FF/085</t>
  </si>
  <si>
    <t>Verified On 2023/04 KMN/CH/FF/086</t>
  </si>
  <si>
    <t>Verified On 2023/04 KMN/CH/FF/087</t>
  </si>
  <si>
    <t>Verified On 2023/04 KMN/CH/FF/088</t>
  </si>
  <si>
    <t>Verified On 2023/04 KMN/CH/FF/089</t>
  </si>
  <si>
    <t>Verified On 2023/04 KMN/CH/FF/090</t>
  </si>
  <si>
    <t>Verified On 2023/04 KMN/CH/FF/091</t>
  </si>
  <si>
    <t>Verified On 2023/04 KMN/CH/FF/092</t>
  </si>
  <si>
    <t>Verified On 2023/04 KMN/CH/FF/093</t>
  </si>
  <si>
    <t>Verified On 2023/04 KMN/CH/FF/094</t>
  </si>
  <si>
    <t>Verified On 2023/04 KMN/CH/FF/095</t>
  </si>
  <si>
    <t>Verified On 2023/04 KMN/CH/FF/096</t>
  </si>
  <si>
    <t>Verified On 2023/04 KMN/CH/FF/097</t>
  </si>
  <si>
    <t>Verified On 2023/04 KMN/CH/FF/098</t>
  </si>
  <si>
    <t>Verified On 2023/04 KMN/CH/FF/099</t>
  </si>
  <si>
    <t>Verified On 2023/04 KMN/CH/FF/100</t>
  </si>
  <si>
    <t>Verified On 2023/04 KMN/CH/FF/101</t>
  </si>
  <si>
    <t>Verified On 2023/04 KMN/CH/FF/102</t>
  </si>
  <si>
    <t>Verified On 2023/04 KMN/CH/FF/103</t>
  </si>
  <si>
    <t>Verified On 2023/04 KMN/CH/FF/104</t>
  </si>
  <si>
    <t>Verified On 2023/04 KMN/CH/FF/105</t>
  </si>
  <si>
    <t>Verified On 2023/04 KMN/CH/FF/106</t>
  </si>
  <si>
    <t>Verified On 2023/04 KMN/CH/FF/107</t>
  </si>
  <si>
    <t>Verified On 2023/04 KMN/CH/FF/108</t>
  </si>
  <si>
    <t>Verified On 2023/04 KMN/CH/FF/109</t>
  </si>
  <si>
    <t>Verified On 2023/04 KMN/CH/FF/110</t>
  </si>
  <si>
    <t>Verified On 2023/04 KMN/CH/FF/111</t>
  </si>
  <si>
    <t>Verified On 2023/04 KMN/CH/FF/112</t>
  </si>
  <si>
    <t>Verified On 2023/04 KMN/CH/FF/113</t>
  </si>
  <si>
    <t>Verified On 2023/04 KMN/CH/FF/114</t>
  </si>
  <si>
    <t>Verified On 2023/04 KMN/CH/FF/115</t>
  </si>
  <si>
    <t>Verified On 2023/04 KMN/CH/FF/116</t>
  </si>
  <si>
    <t>Verified On 2023/04 KMN/CH/FF/117</t>
  </si>
  <si>
    <t>Verified On 2023/04 KMN/CH/FF/118</t>
  </si>
  <si>
    <t>Verified On 2023/04 KMN/CH/FF/119</t>
  </si>
  <si>
    <t>Verified On 2023/04 KMN/CH/FF/120</t>
  </si>
  <si>
    <t>Verified On 2023/04 KMN/CH/FF/121</t>
  </si>
  <si>
    <t>Verified On 2023/04 KMN/CH/FF/122</t>
  </si>
  <si>
    <t>Verified On 2023/04 KMN/CH/FF/123</t>
  </si>
  <si>
    <t>Verified On 2023/04 KMN/CH/FF/124</t>
  </si>
  <si>
    <t>Verified On 2023/04 KMN/CH/FF/125</t>
  </si>
  <si>
    <t>Verified On 2023/04 KMN/CH/FF/126</t>
  </si>
  <si>
    <t>Verified On 2023/04 KMN/CH/FF/127</t>
  </si>
  <si>
    <t>Verified On 2023/04 KMN/CH/FF/128</t>
  </si>
  <si>
    <t>Verified On 2023/04 KMN/CH/FF/129</t>
  </si>
  <si>
    <t>Verified On 2023/04 KMN/CH/FF/130</t>
  </si>
  <si>
    <t>Verified On 2023/04 KMN/CH/FF/131</t>
  </si>
  <si>
    <t>Verified On 2023/04 KMN/CH/FF/132</t>
  </si>
  <si>
    <t>Verified On 2023/04 KMN/CH/FF/133</t>
  </si>
  <si>
    <t>Verified On 2023/04 KMN/CH/FF/134</t>
  </si>
  <si>
    <t>Verified On 2023/04 KMN/CH/FF/135</t>
  </si>
  <si>
    <t>Verified On 2023/04 KMN/CH/FF/136</t>
  </si>
  <si>
    <t>Verified On 2023/04 KMN/CH/FF/137</t>
  </si>
  <si>
    <t>Verified On 2023/04 KMN/CH/FF/138</t>
  </si>
  <si>
    <t>Verified On 2023/04 KMN/CH/FF/139</t>
  </si>
  <si>
    <t>Verified On 2023/04 KMN/CH/FF/140</t>
  </si>
  <si>
    <t>Verified On 2023/04 KMN/CH/FF/141</t>
  </si>
  <si>
    <t>Verified On 2023/04 KMN/CH/FF/143</t>
  </si>
  <si>
    <t>Verified On 2023/04 KMN/CH/FF/144</t>
  </si>
  <si>
    <t>Verified On 2023/04 KMN/CH/FF/145</t>
  </si>
  <si>
    <t>Verified On 2023/04 KMN/CH/FF/146</t>
  </si>
  <si>
    <t>Verified On 2023/04 KMN/CH/FF/147</t>
  </si>
  <si>
    <t>Verified On 2023/04 KMN/CH/FF/148</t>
  </si>
  <si>
    <t>Verified On 2023/04 KMN/CH/FF/149</t>
  </si>
  <si>
    <t>Verified On 2023/04 KMN/CH/FF/150</t>
  </si>
  <si>
    <t>Verified On 2023/04 KMN/CH/FF/151</t>
  </si>
  <si>
    <t>Verified On 2023/04 KMN/CH/FF/152</t>
  </si>
  <si>
    <t>Verified On 2023/04 KMN/CH/FF/153</t>
  </si>
  <si>
    <t>Verified On 2023/04 KMN/CH/FF/154</t>
  </si>
  <si>
    <t>Verified On 2023/04 KMN/CH/FF/155</t>
  </si>
  <si>
    <t>Verified On 2023/04 KMN/CH/FF/156</t>
  </si>
  <si>
    <t>Verified On 2023/04 KMN/CH/FF/157</t>
  </si>
  <si>
    <t>Verified On 2023/04 KMN/CH/FF/158</t>
  </si>
  <si>
    <t>Verified On 2023/04 KMN/CH/FF/159</t>
  </si>
  <si>
    <t>Verified On 2023/04 KMN/CH/FF/160</t>
  </si>
  <si>
    <t>Verified On 2023/04 KMN/CH/FF/161</t>
  </si>
  <si>
    <t>Verified On 2023/04 KMN/CH/FF/162</t>
  </si>
  <si>
    <t>Verified On 2023/04 KMN/CH/FF/163</t>
  </si>
  <si>
    <t>Verified On 2023/04 KMN/CH/FF/164</t>
  </si>
  <si>
    <t>Verified On 2023/04 KMN/CH/FF/165</t>
  </si>
  <si>
    <t>Verified On 2023/04 KMN/CH/FF/166</t>
  </si>
  <si>
    <t>Verified On 2023/04 KMN/CH/FF/167</t>
  </si>
  <si>
    <t>Verified On 2023/04 KMN/CH/FF/168</t>
  </si>
  <si>
    <t>Verified On 2023/04 KMN/CH/FF/169</t>
  </si>
  <si>
    <t>Verified On 2023/04 KMN/CH/FF/170</t>
  </si>
  <si>
    <t>Verified On 2023/04 KMN/CH/FF/171</t>
  </si>
  <si>
    <t>Verified On 2023/04 KMN/CH/FF/172</t>
  </si>
  <si>
    <t>Verified On 2023/04 KMN/CH/FF/173</t>
  </si>
  <si>
    <t>Verified On 2023/04 KMN/CH/FF/174</t>
  </si>
  <si>
    <t>Verified On 2023/04 KMN/CH/FF/175</t>
  </si>
  <si>
    <t>Verified On 2023/04 KMN/CH/FF/176</t>
  </si>
  <si>
    <t>Verified On 2023/04 KMN/CH/FF/177</t>
  </si>
  <si>
    <t>Verified On 2023/04 KMN/CH/FF/178</t>
  </si>
  <si>
    <t>Verified On 2023/04 KMN/CH/FF/179</t>
  </si>
  <si>
    <t>Verified On 2023/04 KMN/CH/FF/180</t>
  </si>
  <si>
    <t>Verified On 2023/04 KMN/CH/FF/181</t>
  </si>
  <si>
    <t>Verified On 2023/04 KMN/CH/FF/182</t>
  </si>
  <si>
    <t>Verified On 2023/04 KMN/CH/FF/183</t>
  </si>
  <si>
    <t>Verified On 2023/04 KMN/CH/FF/184</t>
  </si>
  <si>
    <t>Verified On 2023/04 KMN/CH/FF/185</t>
  </si>
  <si>
    <t>Verified On 2023/04 KMN/CH/FF/186</t>
  </si>
  <si>
    <t>Verified On 2023/04 KMN/CH/FF/187</t>
  </si>
  <si>
    <t>Verified On 2023/04 KMN/CH/FF/188</t>
  </si>
  <si>
    <t>Verified On 2023/04 KMN/CH/FF/189</t>
  </si>
  <si>
    <t>Verified On 2023/04 KMN/CH/FF/190</t>
  </si>
  <si>
    <t>Verified On 2023/04 KMN/CH/FF/191</t>
  </si>
  <si>
    <t>Verified On 2023/04 KMN/CH/FF/192</t>
  </si>
  <si>
    <t>Verified On 2023/04 KMN/CH/FF/193</t>
  </si>
  <si>
    <t>Verified On 2023/04 KMN/CH/FF/194</t>
  </si>
  <si>
    <t>Verified On 2023/04 KMN/CH/FF/195</t>
  </si>
  <si>
    <t>Verified On 2023/04 KMN/CH/FF/196</t>
  </si>
  <si>
    <t>Verified On 2023/04 KMN/CH/FF/197</t>
  </si>
  <si>
    <t>Verified On 2023/04 KMN/CH/FF/198</t>
  </si>
  <si>
    <t>Verified On 2023/04 KMN/CH/FF/199</t>
  </si>
  <si>
    <t>Verified On 2023/04 KMN/CH/FF/200</t>
  </si>
  <si>
    <t>Verified On 2023/04 KMN/CH/FF/201</t>
  </si>
  <si>
    <t>Verified On 2023/04 KMN/CH/FF/202</t>
  </si>
  <si>
    <t>Verified On 2023/04 KMN/CH/FF/203</t>
  </si>
  <si>
    <t>Verified On 2023/04 KMN/CH/FF/204</t>
  </si>
  <si>
    <t>Verified On 2023/04 KMN/CH/FF/205</t>
  </si>
  <si>
    <t>Verified On 2023/04 KMN/CH/FF/206</t>
  </si>
  <si>
    <t>Verified On 2023/04 KMN/CH/FF/207</t>
  </si>
  <si>
    <t>Verified On 2023/04 KMN/CH/FF/208</t>
  </si>
  <si>
    <t>Verified On 2023/04 KMN/CH/FF/209</t>
  </si>
  <si>
    <t>Verified On 2023/04 KMN/CH/FF/210</t>
  </si>
  <si>
    <t>Verified On 2023/04 KMN/CH/FF/211</t>
  </si>
  <si>
    <t>Verified On 2023/04 KMN/CH/FF/212</t>
  </si>
  <si>
    <t>Verified On 2023/04 KMN/CH/FF/213</t>
  </si>
  <si>
    <t>Verified On 2023/04 KMN/CH/FF/214</t>
  </si>
  <si>
    <t>Verified On 2023/04 KMN/CH/FF/215</t>
  </si>
  <si>
    <t>Verified On 2023/04 KMN/CH/FF/216</t>
  </si>
  <si>
    <t>Verified On 2023/04 KMN/CH/FF/217</t>
  </si>
  <si>
    <t>Verified On 2023/04 KMN/CH/FF/218</t>
  </si>
  <si>
    <t>Verified On 2023/04 KMN/CH/FF/219</t>
  </si>
  <si>
    <t>Verified On 2023/04 KMN/CH/FF/220</t>
  </si>
  <si>
    <t>Verified On 2023/04 KMN/CH/FF/221</t>
  </si>
  <si>
    <t>Verified On 2023/04 KMN/CH/FF/222</t>
  </si>
  <si>
    <t>Verified On 2023/04 KMN/CH/FF/223</t>
  </si>
  <si>
    <t>Verified On 2023/04 KMN/CH/FF/224</t>
  </si>
  <si>
    <t>Verified On 2023/04 KMN/CH/FF/225</t>
  </si>
  <si>
    <t>Verified On 2023/04 KMN/CH/FF/226</t>
  </si>
  <si>
    <t>Verified On 2023/04 KMN/CH/FF/227</t>
  </si>
  <si>
    <t>Verified On 2023/04 KMN/CH/FF/228</t>
  </si>
  <si>
    <t>Verified On 2023/04 KMN/CH/FF/229</t>
  </si>
  <si>
    <t>Verified On 2023/04 KMN/CH/FF/230</t>
  </si>
  <si>
    <t>Verified On 2023/04 KMN/CH/FF/231</t>
  </si>
  <si>
    <t>Verified On 2023/04 KMN/CH/FF/232</t>
  </si>
  <si>
    <t>Verified On 2023/04 KMN/CH/FF/233</t>
  </si>
  <si>
    <t>Verified On 2023/04 KMN/CH/FF/234</t>
  </si>
  <si>
    <t>Verified On 2023/04 KMN/CH/FF/235</t>
  </si>
  <si>
    <t>Verified On 2023/04 KMN/CH/FF/236</t>
  </si>
  <si>
    <t>Verified On 2023/04 KMN/CH/FF/237</t>
  </si>
  <si>
    <t>Verified On 2023/04 KMN/CH/FF/238</t>
  </si>
  <si>
    <t>Verified On 2023/04 KMN/CH/FF/239</t>
  </si>
  <si>
    <t>Verified On 2023/04 KMN/CH/FF/240</t>
  </si>
  <si>
    <t>Verified On 2023/04 KMN/CH/FF/241</t>
  </si>
  <si>
    <t>Verified On 2023/04 KMN/CH/FF/242</t>
  </si>
  <si>
    <t>Verified On 2023/04 KMN/CH/OE/001</t>
  </si>
  <si>
    <t>Verified On 2023/04 KMN/CH/OE/002</t>
  </si>
  <si>
    <t>Verified On 2023/04 KMN/CH/OE/003</t>
  </si>
  <si>
    <t>Verified On 2023/04 KMN/CH/OE/004</t>
  </si>
  <si>
    <t>Verified On 2023/04 KMN/CH/OE/005</t>
  </si>
  <si>
    <t>Verified On 2023/04 KMN/CH/OE/006</t>
  </si>
  <si>
    <t>Verified On 2023/04 KMN/CH/OE/007</t>
  </si>
  <si>
    <t>Verified On 2023/04 KMN/CH/OE/008</t>
  </si>
  <si>
    <t>Verified On 2023/04 KMN/CH/OE/009</t>
  </si>
  <si>
    <t>Verified On 2023/04 KMN/CH/OE/010</t>
  </si>
  <si>
    <t>Verified On 2023/04 KMN/CH/OE/011</t>
  </si>
  <si>
    <t>Verified On 2023/04 KMN/CH/OE/012</t>
  </si>
  <si>
    <t>Verified On 2023/04 KMN/CH/OE/013</t>
  </si>
  <si>
    <t>Verified On 2023/04 KMN/CH/OE/014</t>
  </si>
  <si>
    <t>Verified On 2023/04 KMN/CH/OE/015</t>
  </si>
  <si>
    <t>Verified On 2023/04 KMN/CH/OE/016</t>
  </si>
  <si>
    <t>Verified On 2023/04 KMN/CH/OE/017</t>
  </si>
  <si>
    <t>Verified On 2023/04 KMN/CH/OE/018</t>
  </si>
  <si>
    <t>Verified On 2023/04 KMN/CH/OE/019</t>
  </si>
  <si>
    <t>Verified On 2023/04 KMN/CH/OE/020</t>
  </si>
  <si>
    <t>Verified On 2023/04 KMN/CH/OE/021</t>
  </si>
  <si>
    <t>Verified On 2023/04 KMN/CH/OE/022</t>
  </si>
  <si>
    <t>Verified On 2023/04 KMN/CH/OE/023</t>
  </si>
  <si>
    <t>Verified On 2023/04 KMN/CH/OE/024</t>
  </si>
  <si>
    <t>Verified On 2023/04 KMN/CH/OE/025</t>
  </si>
  <si>
    <t>Verified On 2023/04 KMN/CH/OE/026</t>
  </si>
  <si>
    <t>Verified On 2023/04 KMN/CH/OE/027</t>
  </si>
  <si>
    <t>Verified On 2023/04 KMN/CH/OE/028</t>
  </si>
  <si>
    <t>Verified On 2023/04 KMN/CH/OE/029</t>
  </si>
  <si>
    <t>Verified On 2023/04 KMN/CH/OE/030</t>
  </si>
  <si>
    <t>Verified On 2023/04 KMN/CH/OE/031</t>
  </si>
  <si>
    <t>Verified On 2023/04 KMN/CH/OE/032</t>
  </si>
  <si>
    <t>Verified On 2023/04 KMN/CH/OE/033</t>
  </si>
  <si>
    <t>Verified On 2023/04 KMN/CH/OE/034</t>
  </si>
  <si>
    <t>Verified On 2023/04 KMN/CH/OE/035</t>
  </si>
  <si>
    <t>Verified On 2023/04 KMN/CH/OE/036</t>
  </si>
  <si>
    <t>Verified On 2023/04 KMN/CH/OE/037</t>
  </si>
  <si>
    <t>Verified On 2023/04 KMN/CH/OE/038</t>
  </si>
  <si>
    <t>Verified On 2023/04 KMN/CH/OE/039</t>
  </si>
  <si>
    <t>Verified On 2023/04 KMN/CH/OE/040</t>
  </si>
  <si>
    <t>Verified On 2023/04 KMN/CH/OE/041</t>
  </si>
  <si>
    <t>Verified On 2023/04 KMN/CH/OE/042</t>
  </si>
  <si>
    <t>Verified On 2023/04 KMN/CH/OE/043</t>
  </si>
  <si>
    <t>Verified On 2023/04 KMN/CH/OE/044</t>
  </si>
  <si>
    <t>Verified On 2023/04 KMN/CH/OE/045</t>
  </si>
  <si>
    <t>Verified On 2023/04 KMN/CH/OE/046</t>
  </si>
  <si>
    <t>Verified On 2023/04 KMN/CH/OE/047</t>
  </si>
  <si>
    <t>Verified On 2023/04 KMN/CH/OE/048</t>
  </si>
  <si>
    <t>Verified On 2023/04 KMN/CH/OE/049</t>
  </si>
  <si>
    <t>Verified On 2023/04 KMN/CH/OE/050</t>
  </si>
  <si>
    <t>Verified On 2023/04 KMN/CH/OE/051</t>
  </si>
  <si>
    <t>Verified On 2023/04 KMN/CH/OE/052</t>
  </si>
  <si>
    <t>Verified On 2023/04 KMN/CH/OE/053</t>
  </si>
  <si>
    <t>Verified On 2023/04 KMN/CH/OE/054</t>
  </si>
  <si>
    <t>Verified On 2023/04 KMN/CH/OE/055</t>
  </si>
  <si>
    <t>Verified On 2023/04 KMN/CH/OE/056</t>
  </si>
  <si>
    <t>Verified On 2023/04 KMN/CH/OE/057</t>
  </si>
  <si>
    <t>Verified On 2023/04 KMN/CH/OE/058</t>
  </si>
  <si>
    <t>Verified On 2023/04 KMN/CH/OE/059</t>
  </si>
  <si>
    <t>Verified On 2023/04 KMN/CH/OE/060</t>
  </si>
  <si>
    <t>Verified On 2023/04 KMN/CH/OE/061</t>
  </si>
  <si>
    <t>Verified On 2023/04 KMN/CH/OE/062</t>
  </si>
  <si>
    <t>Verified On 2023/04 KMN/CH/OE/063</t>
  </si>
  <si>
    <t>Verified On 2023/04 KMN/CH/OE/064</t>
  </si>
  <si>
    <t>Verified On 2023/04 KMN/CH/OE/065</t>
  </si>
  <si>
    <t>Verified On 2023/04 KMN/CH/OE/066</t>
  </si>
  <si>
    <t>Verified On 2023/04 KMN/CH/OE/067</t>
  </si>
  <si>
    <t>Verified On 2023/04 KMN/CH/OE/068</t>
  </si>
  <si>
    <t>Verified On 2023/04 KMN/CH/OE/069</t>
  </si>
  <si>
    <t>Verified On 2023/04 KMN/CH/OE/070</t>
  </si>
  <si>
    <t>Verified On 2023/04 KMN/CH/OE/071</t>
  </si>
  <si>
    <t>Verified On 2023/04 KMN/CH/OE/072</t>
  </si>
  <si>
    <t>Verified On 2023/04 KMN/CH/OE/073</t>
  </si>
  <si>
    <t>Verified On 2023/04 KMN/CH/OE/074</t>
  </si>
  <si>
    <t>Verified On 2023/04 KMN/CH/OE/075</t>
  </si>
  <si>
    <t>Verified On 2023/04 KMN/CH/OE/076</t>
  </si>
  <si>
    <t>Verified On 2023/04 KMN/CH/OE/077</t>
  </si>
  <si>
    <t>Verified On 2023/04 KMN/CH/OE/078</t>
  </si>
  <si>
    <t>Verified On 2023/04 KMN/CH/CP/001</t>
  </si>
  <si>
    <t>Verified On 2023/04 KMN/CH/CP/002</t>
  </si>
  <si>
    <t>Verified On 2023/04 KMN/CH/CP/003</t>
  </si>
  <si>
    <t>Verified On 2023/04 KMN/CH/CP/004</t>
  </si>
  <si>
    <t>Verified On 2023/04 KMN/CH/CP/005</t>
  </si>
  <si>
    <t>Verified On 2023/04 KMN/CH/CP/006</t>
  </si>
  <si>
    <t>Verified On 2023/04 KMN/CH/CP/007</t>
  </si>
  <si>
    <t>Verified On 2023/04 KMN/CH/CP/008</t>
  </si>
  <si>
    <t>Verified On 2023/04 KMN/CH/CP/009</t>
  </si>
  <si>
    <t>Verified On 2023/04 KMN/CH/CP/010</t>
  </si>
  <si>
    <t>Verified On 2023/04 KMN/CH/CP/011</t>
  </si>
  <si>
    <t>Verified On 2023/04 KMN/CH/CP/012</t>
  </si>
  <si>
    <t>Verified On 2023/04 KMN/CH/CP/013</t>
  </si>
  <si>
    <t>Verified On 2023/04 KMN/CH/CP/014</t>
  </si>
  <si>
    <t>Verified On 2023/04 KMN/CH/CP/015</t>
  </si>
  <si>
    <t>Verified On 2023/04 KMN/CH/CP/016</t>
  </si>
  <si>
    <t>Verified On 2023/04 KMN/CH/CP/017</t>
  </si>
  <si>
    <t>Verified On 2023/04 KMN/CH/CP/018</t>
  </si>
  <si>
    <t>Verified On 2023/04 KMN/CH/CP/019</t>
  </si>
  <si>
    <t>Verified On 2023/04 KMN/CH/CP/020</t>
  </si>
  <si>
    <t>Verified On 2023/04 KMN/CH/CP/021</t>
  </si>
  <si>
    <t>Verified On 2023/04 KMN/CH/CP/022</t>
  </si>
  <si>
    <t>Verified On 2023/04 KMN/CH/CP/023</t>
  </si>
  <si>
    <t>Verified On 2023/04 KMN/CH/CP/024</t>
  </si>
  <si>
    <t>Verified On 2023/04 KMN/CH/CP/026</t>
  </si>
  <si>
    <t>Verified On 2023/04 KMN/CH/CP/028</t>
  </si>
  <si>
    <t>Verified On 2023/04 KMN/CH/CP/029</t>
  </si>
  <si>
    <t>Verified On 2023/04 KMN/CH/CP/030</t>
  </si>
  <si>
    <t>Verified On 2023/04 KMN/CH/CP/031</t>
  </si>
  <si>
    <t>Verified On 2023/04 KMN/CH/CP/032</t>
  </si>
  <si>
    <t>Verified On 2023/04 KMN/CH/CP/033</t>
  </si>
  <si>
    <t>Verified On 2023/04 KMN/CH/CP/034</t>
  </si>
  <si>
    <t>Verified On 2023/04 KMN/CH/CP/035</t>
  </si>
  <si>
    <t>Verified On 2023/04 KMN/CH/CP/036</t>
  </si>
  <si>
    <t>Verified On 2023/04 KMN/CH/CP/037</t>
  </si>
  <si>
    <t>Verified On 2023/04 KMN/CH/CP/038</t>
  </si>
  <si>
    <t>Verified On 2023/04 KMN/CH/CP/039</t>
  </si>
  <si>
    <t>Verified On 2023/04 KMN/CH/CP/040</t>
  </si>
  <si>
    <t>Verified On 2023/04 KMN/CH/CP/041</t>
  </si>
  <si>
    <t>Verified On 2023/04 KMN/CH/CP/042</t>
  </si>
  <si>
    <t>Verified On 2023/04 KMN/CH/CP/043</t>
  </si>
  <si>
    <t>Verified On 2023/04 KMN/CH/CP/044</t>
  </si>
  <si>
    <t>Verified On 2023/04 KMN/CH/CP/045</t>
  </si>
  <si>
    <t>Verified On 2023/04 KMN/CH/CP/046</t>
  </si>
  <si>
    <t>Verified On 2023/04 KMN/CH/CP/047</t>
  </si>
  <si>
    <t>Verified On 2023/04 KMN/CH/CP/048</t>
  </si>
  <si>
    <t>Verified On 2023/04 KMN/CH/CP/049</t>
  </si>
  <si>
    <t>Verified On 2023/04 KMN/CH/CP/050</t>
  </si>
  <si>
    <t>Verified On 2023/04 KMN/CH/CP/051</t>
  </si>
  <si>
    <t>Verified On 2023/04 KMN/CH/CP/052</t>
  </si>
  <si>
    <t>Verified On 2023/04 KMN/CH/CP/053</t>
  </si>
  <si>
    <t>Verified On 2023/04 KMN/CH/CP/054</t>
  </si>
  <si>
    <t>Verified On 2023/04 KMN/CH/CP/055</t>
  </si>
  <si>
    <t>Verified On 2023/04 KMN/CH/CP/056</t>
  </si>
  <si>
    <t>Verified On 2023/04 KMN/CH/CP/057</t>
  </si>
  <si>
    <t>Verified On 2023/04 KMN/CH/CP/058</t>
  </si>
  <si>
    <t>Verified On 2023/04 KMN/CH/CP/059</t>
  </si>
  <si>
    <t>Verified On 2023/04 KMN/CH/CP/060</t>
  </si>
  <si>
    <t>Verified On 2023/04 KMN/CH/CP/061</t>
  </si>
  <si>
    <t>Verified On 2023/04 KMN/CH/CP/062</t>
  </si>
  <si>
    <t>Verified On 2023/04 KMN/CH/CP/063</t>
  </si>
  <si>
    <t>Verified On 2023/04 KMN/CH/CP/064</t>
  </si>
  <si>
    <t>Verified On 2023/04 KMN/CH/CP/065</t>
  </si>
  <si>
    <t>Verified On 2023/04 KMN/CH/CP/066</t>
  </si>
  <si>
    <t>Verified On 2023/04 KMN/CH/CP/067</t>
  </si>
  <si>
    <t>Verified On 2023/04 KMN/CH/CP/068</t>
  </si>
  <si>
    <t>Verified On 2023/04 KMN/CH/CP/069</t>
  </si>
  <si>
    <t>Verified On 2023/04 KMN/CH/CP/070</t>
  </si>
  <si>
    <t>Verified On 2023/04 KMN/CH/CP/071</t>
  </si>
  <si>
    <t>Verified On 2023/04 KMN/CH/CP/072</t>
  </si>
  <si>
    <t>Verified On 2023/04 KMN/CH/CP/073</t>
  </si>
  <si>
    <t>Verified On 2023/04 KMN/CH/CP/074</t>
  </si>
  <si>
    <t>Verified On 2023/04 KMN/CH/CP/075</t>
  </si>
  <si>
    <t>Verified On 2023/04 KMN/CH/CP/076</t>
  </si>
  <si>
    <t>Verified On 2023/04 KMN/CH/CP/077</t>
  </si>
  <si>
    <t>Verified On 2023/04 KMN/CH/CP/078</t>
  </si>
  <si>
    <t>Verified On 2023/04 KMN/CH/CP/079</t>
  </si>
  <si>
    <t>Verified On 2023/04 KMN/CH/CP/080</t>
  </si>
  <si>
    <t>Verified On 2023/04 KMN/CH/CP/081</t>
  </si>
  <si>
    <t>Verified On 2023/04 KMN/CH/CP/082</t>
  </si>
  <si>
    <t>Verified On 2023/04 KMN/CH/CP/083</t>
  </si>
  <si>
    <t>Verified On 2023/04 KMN/CH/CP/084</t>
  </si>
  <si>
    <t>Verified On 2023/04 KMN/CH/CP/085</t>
  </si>
  <si>
    <t>Verified On 2023/04 KMN/CH/CP/086</t>
  </si>
  <si>
    <t>Verified On 2023/04 KMN/CH/CP/087</t>
  </si>
  <si>
    <t>Verified On 2023/04 KMN/CH/CP/088</t>
  </si>
  <si>
    <t>Verified On 2023/04 KMN/CH/CP/090</t>
  </si>
  <si>
    <t>Verified On 2023/04 KMN/CH/CP/091</t>
  </si>
  <si>
    <t>Verified On 2023/04 KMN/CH/CP/092</t>
  </si>
  <si>
    <t>Verified On 2023/04 KMN/CH/CP/093</t>
  </si>
  <si>
    <t>Verified On 2023/04 KMN/CH/CP/094</t>
  </si>
  <si>
    <t>Verified On 2023/04 KMN/CH/CP/095</t>
  </si>
  <si>
    <t>Verified On 2023/04 KMN/CH/CP/096</t>
  </si>
  <si>
    <t>Verified On 2023/04 KMN/CH/CP/097</t>
  </si>
  <si>
    <t>Verified On 2023/04 KMN/CH/CP/099</t>
  </si>
  <si>
    <t>Verified On 2023/04 KMN/CH/CP/100</t>
  </si>
  <si>
    <t>Verified On 2023/04 KMN/CH/CP/101</t>
  </si>
  <si>
    <t>Verified On 2023/04 KMN/CH/CP/102</t>
  </si>
  <si>
    <t>Verified On 2023/04 KMN/CH/CP/103</t>
  </si>
  <si>
    <t>Verified On 2023/04 KMN/CH/CP/104</t>
  </si>
  <si>
    <t>Verified On 2023/04 KMN/CH/CP/105</t>
  </si>
  <si>
    <t>Verified On 2023/04 KMN/CH/CP/106</t>
  </si>
  <si>
    <t>Verified On 2023/04 KMN/CH/CP/107</t>
  </si>
  <si>
    <t>Verified On 2023/04 KMN/CH/CP/108</t>
  </si>
  <si>
    <t>Verified On 2023/04 KMN/CH/CP/109</t>
  </si>
  <si>
    <t>Verified On 2023/04 KMN/CH/LE/002</t>
  </si>
  <si>
    <t>Verified On 2023/04 KMN/CH/LE/003</t>
  </si>
  <si>
    <t>Verified On 2023/04 KMN/CH/LE/004</t>
  </si>
  <si>
    <t>Verified On 2023/04 KMN/CH/LE/005</t>
  </si>
  <si>
    <t>Verified On 2023/04 KMN/CH/LE/006</t>
  </si>
  <si>
    <t>Verified On 2023/04 KMN/CH/LE/007</t>
  </si>
  <si>
    <t>Verified On 2023/04 KMN/CH/LE/008</t>
  </si>
  <si>
    <t>Verified On 2023/04 KMN/CH/LE/009</t>
  </si>
  <si>
    <t>Verified On 2023/04 KMN/CH/LE/010</t>
  </si>
  <si>
    <t>Verified On 2023/04 KMN/CH/LE/011</t>
  </si>
  <si>
    <t>Verified On 2023/04 KMN/CH/LE/013</t>
  </si>
  <si>
    <t>Verified On 2023/04 KMN/CH/LE/014</t>
  </si>
  <si>
    <t>Verified On 2023/04 KMN/CH/LE/015</t>
  </si>
  <si>
    <t>Verified On 2023/04 KMN/CH/LE/016</t>
  </si>
  <si>
    <t>Verified On 2023/04 KMN/CH/LE/017</t>
  </si>
  <si>
    <t>Verified On 2023/04 KMN/CH/LE/019</t>
  </si>
  <si>
    <t>Verified On 2023/04 KMN/CH/LE/020</t>
  </si>
  <si>
    <t>Verified On 2023/04 KMN/CH/S/001</t>
  </si>
  <si>
    <t>Verified On 2023/04 KMN/CH/OE/079</t>
  </si>
  <si>
    <t>Mr. Dinushka</t>
  </si>
  <si>
    <t>2023.04.18</t>
  </si>
  <si>
    <t>Verified On 2023/04 KMN/CH/CP/110</t>
  </si>
  <si>
    <t>Verified On 2023/04 KMN/CH/CP/111</t>
  </si>
  <si>
    <t>Verified On 2023/04 KMN/CH/CP/112</t>
  </si>
  <si>
    <t>2022.12.13</t>
  </si>
  <si>
    <t>UA60</t>
  </si>
  <si>
    <t>Broken 2023.03-Sent KMN IT-Can't Use</t>
  </si>
  <si>
    <t>Laser Jet (black &amp; White,Scan)</t>
  </si>
  <si>
    <t>Broken 2021</t>
  </si>
  <si>
    <t>Verified On 2023/04 KMN/CH/CP/113</t>
  </si>
  <si>
    <t>Verified On 2023/04 KMN/CH/CP/114</t>
  </si>
  <si>
    <t>Verified On 2023/04 KMN/CH/CP/115</t>
  </si>
  <si>
    <t>Verified On 2023/04 KMN/CH/CP/116</t>
  </si>
  <si>
    <t>Verified On 2023/04 KMN/CH/CP/117</t>
  </si>
  <si>
    <t>Verified On 2023/04 KMN/CH/CP/118</t>
  </si>
  <si>
    <t>Verified On 2023/04 KMN/CH/CP/121</t>
  </si>
  <si>
    <t>Verified On 2023/04 KMN/CH/CP/122</t>
  </si>
  <si>
    <t>Verified On 2023/04 KMN/CH/CP/123</t>
  </si>
  <si>
    <t>Verified On 2023/04 KMN/CH/CP/124</t>
  </si>
  <si>
    <t>Verified On 2023/04 KMN/CH/CP/125</t>
  </si>
  <si>
    <t>Verified On 2023/04 KMN/CH/CP/126</t>
  </si>
  <si>
    <t>Verified On 2023/04 KMN/CH/CP/127</t>
  </si>
  <si>
    <t>Verified On 2023/04 KMN/CH/CP/128</t>
  </si>
  <si>
    <t>Verified On 2023/04 KMN/CH/CP/129</t>
  </si>
  <si>
    <t>Verified On 2023/04 KMN/CH/LE/022</t>
  </si>
  <si>
    <t>Verified On 2023/04 KMN/CH/LE/023</t>
  </si>
  <si>
    <t>P/N: 697737-001</t>
  </si>
  <si>
    <t>CT:BCYRU0B9HEL6DH</t>
  </si>
  <si>
    <t>15s-fq5486TU</t>
  </si>
  <si>
    <t>Eco Board - Box-white</t>
  </si>
  <si>
    <t>Image runner</t>
  </si>
  <si>
    <t>Mr Indika (Accounta's Cupboard)</t>
  </si>
  <si>
    <t>CHW/444…..CGW/455</t>
  </si>
  <si>
    <t xml:space="preserve">Ms. Rashmi </t>
  </si>
  <si>
    <t>Broken 2023.04.19 , Sent IT 2023.04.21</t>
  </si>
  <si>
    <t>LCD Monitor (CCTV)</t>
  </si>
  <si>
    <t>Tharaka,Chamod,Sandamali</t>
  </si>
  <si>
    <t>Dialog( Code 605 ) 032-4934572</t>
  </si>
  <si>
    <t>Dialog - 032-4934570 (Code:603)</t>
  </si>
  <si>
    <t>Dialog (Code 602) 032-4934575</t>
  </si>
  <si>
    <t>Dialog 032-4934574 (Code: 601)</t>
  </si>
  <si>
    <t>Dialog (Code: 600)</t>
  </si>
  <si>
    <t>2022.06.03</t>
  </si>
  <si>
    <t>Mesin Pencetak Hitam Putih Dot Matrik</t>
  </si>
  <si>
    <t>R9DY405211</t>
  </si>
  <si>
    <t>PA81A</t>
  </si>
  <si>
    <t>Logitech</t>
  </si>
  <si>
    <t>S/N:1933SC302EW8</t>
  </si>
  <si>
    <t>K120</t>
  </si>
  <si>
    <t>Xplorer2000SL</t>
  </si>
  <si>
    <t>Wireless Keyboard</t>
  </si>
  <si>
    <t>GR-85</t>
  </si>
  <si>
    <t>not check</t>
  </si>
  <si>
    <t>can use</t>
  </si>
  <si>
    <t>Verified On 2022/06 KMN/CH/CP/111</t>
  </si>
  <si>
    <t>hp</t>
  </si>
  <si>
    <t>Compaq 6720s</t>
  </si>
  <si>
    <t>CNU8023WXT</t>
  </si>
  <si>
    <t>NOT CHECK</t>
  </si>
  <si>
    <t>OLD</t>
  </si>
  <si>
    <t>Verified On 2019/05 KMN/CHW 287</t>
  </si>
  <si>
    <t>e2243Fw2k</t>
  </si>
  <si>
    <t>old</t>
  </si>
  <si>
    <t>2023.04.28</t>
  </si>
  <si>
    <t>One year warranty</t>
  </si>
  <si>
    <t>KMN IT Invoice No: 1017</t>
  </si>
  <si>
    <t>HV-MS753</t>
  </si>
  <si>
    <t>Dell 3510 Pentium Silver - One Year Warranty</t>
  </si>
  <si>
    <t>KMN IT -Invoice No:22806</t>
  </si>
  <si>
    <t>SN:7X193G3</t>
  </si>
  <si>
    <t>2022.05.25</t>
  </si>
  <si>
    <t>KMN IT - Bill no. 22182</t>
  </si>
  <si>
    <t>2022.12.06</t>
  </si>
  <si>
    <t>I5   ST : CHNPXF3 One Year Warranty</t>
  </si>
  <si>
    <t>Free with Connection</t>
  </si>
  <si>
    <t>2019.08.05</t>
  </si>
  <si>
    <t>Profesional Technologies Bill No : 49651</t>
  </si>
  <si>
    <t>KMN IT -No invoice no</t>
  </si>
  <si>
    <t>KMN IT- Invoice No:20715</t>
  </si>
  <si>
    <t>HP 15-DU1114TU - Intel Celeron 4GB RAM - 345 Days Authorized Agent Warranty &amp; 300 Days Battery and Power Adapter</t>
  </si>
  <si>
    <t>Free</t>
  </si>
  <si>
    <t>2022.06.25</t>
  </si>
  <si>
    <t>SCP Invoice: 21576</t>
  </si>
  <si>
    <t>Dahuwa Mega Stores</t>
  </si>
  <si>
    <t>2020.12.17</t>
  </si>
  <si>
    <t>…</t>
  </si>
  <si>
    <t>Ravindu</t>
  </si>
  <si>
    <t>Black-Aser</t>
  </si>
  <si>
    <t>Metropotant Negombo In.No:71020446</t>
  </si>
  <si>
    <t xml:space="preserve">Profesional Technologies </t>
  </si>
  <si>
    <t>Advance Payment: 100,000.00</t>
  </si>
  <si>
    <t>2019.12.20</t>
  </si>
  <si>
    <t>Dell Vostro 3888-i3</t>
  </si>
  <si>
    <t>G-195 HQ acer</t>
  </si>
  <si>
    <t>Metropiliton</t>
  </si>
  <si>
    <t>2019.02.23</t>
  </si>
  <si>
    <t>2020.01.02 Rs.149,966.50 x 2</t>
  </si>
  <si>
    <t>2023….</t>
  </si>
  <si>
    <t>KMN IT In.No.21218</t>
  </si>
  <si>
    <t>5/1/2020 Or 2020.04.10</t>
  </si>
  <si>
    <t>Paid IT 500,000.00</t>
  </si>
  <si>
    <t>Dialog Router</t>
  </si>
  <si>
    <t>Dialog Broadband</t>
  </si>
  <si>
    <t>ZLT 911(IDU)</t>
  </si>
  <si>
    <t>Damaged 2023</t>
  </si>
  <si>
    <t>IT</t>
  </si>
  <si>
    <t>verified 2023.05.09 New FF 001</t>
  </si>
  <si>
    <t>Cash Counter Machine</t>
  </si>
  <si>
    <t>2023.03.09</t>
  </si>
  <si>
    <t>AROMATIC Technology  [In.No. IST092310023]</t>
  </si>
  <si>
    <t>Seetech ST 150 - One Year Service &amp; Warranty</t>
  </si>
  <si>
    <t>Model:ST-150F</t>
  </si>
  <si>
    <t>Wooden With Two Doors-Tea cup Table</t>
  </si>
  <si>
    <t>Filing Rack[Bag Rack]</t>
  </si>
  <si>
    <t>File Rack [Tea Powder]</t>
  </si>
  <si>
    <t>Electric Kettle-Plastic</t>
  </si>
  <si>
    <t>not use</t>
  </si>
  <si>
    <t>Siver Colour Flask</t>
  </si>
  <si>
    <t>2021/10 CHW 145</t>
  </si>
  <si>
    <t>Sent Hatchery</t>
  </si>
  <si>
    <t>verified 2023.05.09 New FF 031</t>
  </si>
  <si>
    <t>found in NC 2023.05.11</t>
  </si>
  <si>
    <t>Not Found 2023</t>
  </si>
  <si>
    <t>Sent IT 2023.01.10 for service</t>
  </si>
  <si>
    <t>Not Found</t>
  </si>
  <si>
    <t>4512766E20BB00005      /   4552710A20BB0086</t>
  </si>
  <si>
    <t>For Hatchery</t>
  </si>
  <si>
    <t>Used By</t>
  </si>
  <si>
    <t>FROM HATCHERY 2023</t>
  </si>
  <si>
    <t>Corona Low Back Office Chair | Leather</t>
  </si>
  <si>
    <t>Executive Office Table Damro KWT 054</t>
  </si>
  <si>
    <t>OCM 03 (Low Back Chair)</t>
  </si>
  <si>
    <t>NCC 001  (Task Chair)</t>
  </si>
  <si>
    <t>Hidden blade</t>
  </si>
  <si>
    <t>Desk Fan</t>
  </si>
  <si>
    <t>OCT 015 – Task Chair</t>
  </si>
  <si>
    <t>Mr. Shashika</t>
  </si>
  <si>
    <t>From Lab</t>
  </si>
  <si>
    <t>Xenon</t>
  </si>
  <si>
    <t>Steamer</t>
  </si>
  <si>
    <t>Dilushi-Record Room</t>
  </si>
  <si>
    <t>2.3Kg</t>
  </si>
  <si>
    <t>OCL 003 – Low Back Chair</t>
  </si>
  <si>
    <t>OCB 011 – Lobby Seater (Fabric)</t>
  </si>
  <si>
    <t>TCT 002NS – Coffee Table</t>
  </si>
  <si>
    <t>found</t>
  </si>
  <si>
    <t>site</t>
  </si>
  <si>
    <t>IFC 004AM – Steel Filing Cupboard</t>
  </si>
  <si>
    <t>Steel Filing Cupboard</t>
  </si>
  <si>
    <t>Lecture Chair PLC 003</t>
  </si>
  <si>
    <t>From Hatchery</t>
  </si>
  <si>
    <t>Verified On 2023/04 KMN/CH/FF/243</t>
  </si>
  <si>
    <t>Verified On 2023/04 KMN/CH/FF/244</t>
  </si>
  <si>
    <t>Deepika</t>
  </si>
  <si>
    <t>Verified On 2019/05 KMN/CHW 314-003</t>
  </si>
  <si>
    <t>Microlab</t>
  </si>
  <si>
    <t xml:space="preserve">Brand </t>
  </si>
  <si>
    <t>M-111</t>
  </si>
  <si>
    <t>FLW062707</t>
  </si>
  <si>
    <t>Before 2016</t>
  </si>
  <si>
    <t xml:space="preserve">1st A/C  </t>
  </si>
  <si>
    <t xml:space="preserve">2nd A/C  </t>
  </si>
  <si>
    <t>Before 2016    2019.05.21</t>
  </si>
  <si>
    <t>Conference Room[new lab]</t>
  </si>
  <si>
    <t xml:space="preserve">SLADA </t>
  </si>
  <si>
    <t>Before 2011</t>
  </si>
  <si>
    <t>Wall Clock- Green Aqua</t>
  </si>
  <si>
    <t>From People's Bank-Naththandiya</t>
  </si>
  <si>
    <t>Customized Clock</t>
  </si>
  <si>
    <t xml:space="preserve">AL00MV00N025UMAB0034 </t>
  </si>
  <si>
    <t>Mr.Indika from 2023.06.22</t>
  </si>
  <si>
    <t>Kumuduni, Thilina,Sapna,Dilushi,Mr. Gayal</t>
  </si>
  <si>
    <t>Green Aqua</t>
  </si>
  <si>
    <t>Green Aqua Machine</t>
  </si>
  <si>
    <t>OCV 028</t>
  </si>
  <si>
    <t xml:space="preserve">Conference Room      </t>
  </si>
  <si>
    <t>Move Attavilluwa 2023.07.01</t>
  </si>
  <si>
    <t>Dilini -Attavillwa</t>
  </si>
  <si>
    <t>Chilaw - Lab(Dilini)</t>
  </si>
  <si>
    <t>ATTAVILLUWA 2023</t>
  </si>
  <si>
    <t>Area 01 Kumuduni] fixed 2023.01.12</t>
  </si>
  <si>
    <t>Area 02 [Ishara] fixed 2023.01.12</t>
  </si>
  <si>
    <t>Area 03 [ Rashane &amp; Lahiru]  fixed 2023.01.12</t>
  </si>
  <si>
    <t>12000Btu R32{AL00MV00N025UMAB0034]  Abans Product Code : HS12C-TFW3B Warranty card-Chalani's file</t>
  </si>
  <si>
    <t>12010Btu R32 /hr Model: S3-Q12JA3FB Indoor-110PAJC017548  Outdoor- 110PAKG016053      Serial No-Invoice ZV8-110PAKG016053IU Org Warranty with Mr. Gayal</t>
  </si>
  <si>
    <t>Antonette,Ishara</t>
  </si>
  <si>
    <t>36000+2500</t>
  </si>
  <si>
    <t>Paid from  IT 500,000.00</t>
  </si>
  <si>
    <r>
      <t xml:space="preserve">4512766E20BB00005      /   4552710A20BB0086      / </t>
    </r>
    <r>
      <rPr>
        <sz val="9"/>
        <color rgb="FFCC3300"/>
        <rFont val="Cambria"/>
        <family val="1"/>
      </rPr>
      <t xml:space="preserve"> 4512766E20BB00105 But not in A/C</t>
    </r>
  </si>
  <si>
    <t>Rest Room-Not fixed</t>
  </si>
  <si>
    <t>New (Office Area)</t>
  </si>
  <si>
    <t>Replace old router 2023.08.08</t>
  </si>
  <si>
    <t>Old router: ZLT 911(IDU) Dialog</t>
  </si>
  <si>
    <t>ZLT P28</t>
  </si>
  <si>
    <t>P28864485032619213</t>
  </si>
  <si>
    <t>LTE Wireless Router</t>
  </si>
  <si>
    <t>Replaced</t>
  </si>
  <si>
    <t>Old router : Mr. Indika</t>
  </si>
  <si>
    <t>SSID: Dialog 4G 995</t>
  </si>
  <si>
    <t>Missing:2023.08.02</t>
  </si>
  <si>
    <t>2023.08.09</t>
  </si>
  <si>
    <t>ZLT S10</t>
  </si>
  <si>
    <t>S10863118052040595</t>
  </si>
  <si>
    <t>Wireless Router</t>
  </si>
  <si>
    <t>New(Replaced missing Router)</t>
  </si>
  <si>
    <t>Box : Rest Room</t>
  </si>
  <si>
    <t>MS4208</t>
  </si>
  <si>
    <t>Wired Mouse</t>
  </si>
  <si>
    <t>Havit</t>
  </si>
  <si>
    <t>New 2023.08.10</t>
  </si>
  <si>
    <t>2023.08.10</t>
  </si>
  <si>
    <t>Multifunction Searchlight</t>
  </si>
  <si>
    <t>Torch</t>
  </si>
  <si>
    <t>Micro USB Charging</t>
  </si>
  <si>
    <t>Henoyue</t>
  </si>
  <si>
    <t>Hand Over 2023.09.09</t>
  </si>
  <si>
    <t>Hand Over 2023.09.02</t>
  </si>
  <si>
    <t>Ms. Isurika</t>
  </si>
  <si>
    <t>Power problem 2023.08.08 repair and received 2023.09.12from IT,</t>
  </si>
  <si>
    <t>Chilaw Office-ishara</t>
  </si>
  <si>
    <t>sent IT-can't repair</t>
  </si>
  <si>
    <t>2023.09.05</t>
  </si>
  <si>
    <t>UPS-KSTAR-650V-One Year Warranty</t>
  </si>
  <si>
    <t>310036392d56761201095</t>
  </si>
  <si>
    <t>KMN  IT (A/R Invoice 23468)</t>
  </si>
  <si>
    <t>2023.10.23</t>
  </si>
  <si>
    <t>Catogory</t>
  </si>
  <si>
    <t>Furniture &amp; Fittings</t>
  </si>
  <si>
    <t>Office Equipment</t>
  </si>
  <si>
    <t>Lab Equipment</t>
  </si>
  <si>
    <t>Computers &amp; Printers</t>
  </si>
  <si>
    <t>33G84587703790</t>
  </si>
  <si>
    <t>MD's Office</t>
  </si>
  <si>
    <t>2023.10.31</t>
  </si>
  <si>
    <t>5CD212FBHQ</t>
  </si>
  <si>
    <t>HP 15S-FQ5486TU CORE I3 - One Year Hardware Warranty &amp; 2 Year Service Warranty</t>
  </si>
  <si>
    <t>IT- A/R Invoice: 23683 (KMN Aqua)</t>
  </si>
  <si>
    <t>Ms. Mahima</t>
  </si>
  <si>
    <t>Ms. Oshani</t>
  </si>
  <si>
    <t>Green Aqua Office Room</t>
  </si>
  <si>
    <t>sent IT 2023.11.24 (Slow)</t>
  </si>
  <si>
    <t xml:space="preserve">Near the fax Machine </t>
  </si>
  <si>
    <t>Can't Use</t>
  </si>
  <si>
    <t>Antonette &amp; Ishara</t>
  </si>
  <si>
    <t>Ms. Mahima,Ms.Chalani</t>
  </si>
  <si>
    <t>Ms. Rashmi,Mr.Thilina/Mr.Chaminda</t>
  </si>
  <si>
    <t>2024.01.23</t>
  </si>
  <si>
    <t>Acer V202HQL LCD Monitor-Three Years warranty</t>
  </si>
  <si>
    <t>MMT0CSG002308018D7859M</t>
  </si>
  <si>
    <t>KMN IT-Invoice No.23903</t>
  </si>
  <si>
    <t>IT-2024.01.29</t>
  </si>
  <si>
    <t>KMN IT- Invoice No:23903</t>
  </si>
  <si>
    <t>mmt0Csg002308018d7859m</t>
  </si>
  <si>
    <t>Ms.Hiruni (GA Office)</t>
  </si>
  <si>
    <t>Verified On 2024/04 KMN/CH/FF/076</t>
  </si>
  <si>
    <t>Verified No : 2024/04</t>
  </si>
  <si>
    <t>Verified On 2024/04 KMN/CH/FF/001</t>
  </si>
  <si>
    <t>Verified On 2024/04 KMN/CH/FF/002</t>
  </si>
  <si>
    <t>Verified On 2024/04 KMN/CH/FF/003</t>
  </si>
  <si>
    <t>Verified On 2024/04 KMN/CH/FF/004</t>
  </si>
  <si>
    <t>Verified On 2024/04 KMN/CH/FF/005</t>
  </si>
  <si>
    <t>Verified On 2024/04 KMN/CH/FF/006</t>
  </si>
  <si>
    <t>Verified On 2024/04 KMN/CH/FF/007</t>
  </si>
  <si>
    <t>Verified On 2024/04 KMN/CH/FF/008</t>
  </si>
  <si>
    <t>Verified On 2024/04 KMN/CH/FF/009</t>
  </si>
  <si>
    <t>Verified On 2024/04 KMN/CH/FF/010</t>
  </si>
  <si>
    <t>Verified On 2024/04 KMN/CH/FF/011</t>
  </si>
  <si>
    <t>Verified On 2024/04 KMN/CH/OE/001</t>
  </si>
  <si>
    <t>Verified On 2024/04 KMN/CH/OE/002</t>
  </si>
  <si>
    <t>Verified On 2024/04 KMN/CH/OE/003</t>
  </si>
  <si>
    <t>Verified On 2024/04 KMN/CH/OE/004</t>
  </si>
  <si>
    <t>Verified On 2024/04 KMN/CH/OE/005</t>
  </si>
  <si>
    <t>Verified On 2024/04 KMN/CH/OE/006</t>
  </si>
  <si>
    <t>Verified On 2024/04 KMN/CH/CP/010</t>
  </si>
  <si>
    <t>Verified On 2024/04 KMN/CH/CP/001</t>
  </si>
  <si>
    <t>Verified On 2024/04 KMN/CH/CP/002</t>
  </si>
  <si>
    <t>Verified On 2024/04 KMN/CH/CP/003</t>
  </si>
  <si>
    <t>Verified On 2024/04 KMN/CH/CP/004</t>
  </si>
  <si>
    <t>Verified On 2024/04 KMN/CH/CP/005</t>
  </si>
  <si>
    <t>Mr. Nadun's Room</t>
  </si>
  <si>
    <t>Verified On 2024/04 KMN/CH/FF/012</t>
  </si>
  <si>
    <t>Verified On 2024/04 KMN/CH/FF/013</t>
  </si>
  <si>
    <t>Verified On 2024/04 KMN/CH/FF/014</t>
  </si>
  <si>
    <t>Verified On 2024/04 KMN/CH/FF/015</t>
  </si>
  <si>
    <t>Verified On 2024/04 KMN/CH/FF/016</t>
  </si>
  <si>
    <t>Verified On 2024/04 KMN/CH/FF/017</t>
  </si>
  <si>
    <t>Verified On 2024/04 KMN/CH/FF/018</t>
  </si>
  <si>
    <t>Verified On 2024/04 KMN/CH/OE/007</t>
  </si>
  <si>
    <t>Verified On 2024/04 KMN/CH/FF/019</t>
  </si>
  <si>
    <t>Verified On 2024/04 KMN/CH/FF/020</t>
  </si>
  <si>
    <t>Verified On 2024/04 KMN/CH/FF/021</t>
  </si>
  <si>
    <t>Verified On 2024/04 KMN/CH/FF/022</t>
  </si>
  <si>
    <t>Verified On 2024/04 KMN/CH/FF/023</t>
  </si>
  <si>
    <t>Verified On 2024/04 KMN/CH/FF/024</t>
  </si>
  <si>
    <t>Verified On 2024/04 KMN/CH/FF/025</t>
  </si>
  <si>
    <t>Verified On 2024/04 KMN/CH/OE/008</t>
  </si>
  <si>
    <t>Verified On 2024/04 KMN/CH/FF/026</t>
  </si>
  <si>
    <t>Verified On 2024/04 KMN/CH/FF/027</t>
  </si>
  <si>
    <t>Verified On 2024/04 KMN/CH/FF/028</t>
  </si>
  <si>
    <t>Verified On 2024/04 KMN/CH/FF/029</t>
  </si>
  <si>
    <t>Verified On 2024/04 KMN/CH/FF/030</t>
  </si>
  <si>
    <t>Verified On 2024/04 KMN/CH/OE/009</t>
  </si>
  <si>
    <t>Mr. Chaminda</t>
  </si>
  <si>
    <t>Verified On 2024/04 KMN/CH/OE/010</t>
  </si>
  <si>
    <t>Verified On 2024/04 KMN/CH/CP/006</t>
  </si>
  <si>
    <t>Verified On 2024/04 KMN/CH/CP/007</t>
  </si>
  <si>
    <t>Verified On 2024/04 KMN/CH/CP/008</t>
  </si>
  <si>
    <t>Verified On 2024/04 KMN/CH/FF/036</t>
  </si>
  <si>
    <t>Verified On 2024/04 KMN/CH/FF/037</t>
  </si>
  <si>
    <t>Verified On 2024/04 KMN/CH/FF/038</t>
  </si>
  <si>
    <t>Verified On 2024/04 KMN/CH/FF/039</t>
  </si>
  <si>
    <t>Verified On 2024/04 KMN/CH/FF/040</t>
  </si>
  <si>
    <t>Verified On 2024/04 KMN/CH/FF/041</t>
  </si>
  <si>
    <t>Verified On 2024/04 KMN/CH/FF/042</t>
  </si>
  <si>
    <t>Verified On 2024/04 KMN/CH/OE/011</t>
  </si>
  <si>
    <t>Verified On 2024/04 KMN/CH/OE/012</t>
  </si>
  <si>
    <t>Verified On 2024/04 KMN/CH/CP/009</t>
  </si>
  <si>
    <t>Verified On 2024/04 KMN/CH/CP/011</t>
  </si>
  <si>
    <t>Verified On 2024/04 KMN/CH/CP/012</t>
  </si>
  <si>
    <t>Verified On 2024/04 KMN/CH/CP/013</t>
  </si>
  <si>
    <t>Verified On 2024/04 KMN/CH/FF/043</t>
  </si>
  <si>
    <t>Verified On 2024/04 KMN/CH/FF/044</t>
  </si>
  <si>
    <t>Verified On 2024/04 KMN/CH/FF/045</t>
  </si>
  <si>
    <t>Verified On 2024/04 KMN/CH/CP/014</t>
  </si>
  <si>
    <t>Verified On 2024/04 KMN/CH/CP/015</t>
  </si>
  <si>
    <t>Verified On 2024/04 KMN/CH/CP/016</t>
  </si>
  <si>
    <t>Verified On 2024/04 KMN/CH/CP/017</t>
  </si>
  <si>
    <t>Verified On 2024/04 KMN/CH/CP/018</t>
  </si>
  <si>
    <t>Verified On 2024/04 KMN/CH/FF/046</t>
  </si>
  <si>
    <t>Verified On 2024/04 KMN/CH/FF/047</t>
  </si>
  <si>
    <t>Verified On 2024/04 KMN/CH/FF/048</t>
  </si>
  <si>
    <t>Verified On 2024/04 KMN/CH/CP/019</t>
  </si>
  <si>
    <t>Verified On 2024/04 KMN/CH/CP/020</t>
  </si>
  <si>
    <t>Verified On 2024/04 KMN/CH/FF/049</t>
  </si>
  <si>
    <t>Verified On 2024/04 KMN/CH/FF/050</t>
  </si>
  <si>
    <t>Verified On 2024/04 KMN/CH/FF/051</t>
  </si>
  <si>
    <t>Verified On 2024/04 KMN/CH/OE/013</t>
  </si>
  <si>
    <t>Verified On 2024/04 KMN/CH/OE/014</t>
  </si>
  <si>
    <t>Verified On 2024/04 KMN/CH/CP/021</t>
  </si>
  <si>
    <t>Verified On 2024/04 KMN/CH/CP/022</t>
  </si>
  <si>
    <t>Verified On 2024/04 KMN/CH/CP/023</t>
  </si>
  <si>
    <t>Verified On 2024/04 KMN/CH/CP/024</t>
  </si>
  <si>
    <t>Verified On 2024/04 KMN/CH/CP/025</t>
  </si>
  <si>
    <t>Verified On 2024/04 KMN/CH/FF/052</t>
  </si>
  <si>
    <t>Verified On 2024/04 KMN/CH/FF/053</t>
  </si>
  <si>
    <t>Verified On 2024/04 KMN/CH/FF/054</t>
  </si>
  <si>
    <t>Verified On 2024/04 KMN/CH/FF/055</t>
  </si>
  <si>
    <t>Verified On 2024/04 KMN/CH/FF/056</t>
  </si>
  <si>
    <t>Verified On 2024/04 KMN/CH/FF/057</t>
  </si>
  <si>
    <t>Verified On 2024/04 KMN/CH/CP/026</t>
  </si>
  <si>
    <t>Verified On 2024/04 KMN/CH/CP/027</t>
  </si>
  <si>
    <t>Verified On 2024/04 KMN/CH/CP/028</t>
  </si>
  <si>
    <t>Verified On 2024/04 KMN/CH/CP/029</t>
  </si>
  <si>
    <t>Verified On 2024/04 KMN/CH/CP/030</t>
  </si>
  <si>
    <t>Verified On 2024/04 KMN/CH/FF/058</t>
  </si>
  <si>
    <t>Verified On 2024/04 KMN/CH/FF/059</t>
  </si>
  <si>
    <t>Verified On 2024/04 KMN/CH/FF/060</t>
  </si>
  <si>
    <t>Verified On 2024/04 KMN/CH/FF/061</t>
  </si>
  <si>
    <t>Verified On 2024/04 KMN/CH/OE/015</t>
  </si>
  <si>
    <t>Verified On 2024/04 KMN/CH/OE/016</t>
  </si>
  <si>
    <t>Verified On 2024/04 KMN/CH/OE/017</t>
  </si>
  <si>
    <t>Verified On 2024/04 KMN/CH/CP/031</t>
  </si>
  <si>
    <t>Verified On 2024/04 KMN/CH/CP/032</t>
  </si>
  <si>
    <t>Verified On 2024/04 KMN/CH/CP/033</t>
  </si>
  <si>
    <t>Verified On 2024/04 KMN/CH/CP/034</t>
  </si>
  <si>
    <t>Verified On 2024/04 KMN/CH/CP/035</t>
  </si>
  <si>
    <t>Verified On 2024/04 KMN/CH/CP/036</t>
  </si>
  <si>
    <t>Chaminda</t>
  </si>
  <si>
    <t>Verified On 2024/04 KMN/CH/FF/062</t>
  </si>
  <si>
    <t>Verified On 2024/04 KMN/CH/FF/063</t>
  </si>
  <si>
    <t>Verified On 2024/04 KMN/CH/FF/064</t>
  </si>
  <si>
    <t>Verified On 2024/04 KMN/CH/FF/065</t>
  </si>
  <si>
    <t>Verified On 2024/04 KMN/CH/FF/066</t>
  </si>
  <si>
    <t>Verified On 2024/04 KMN/CH/FF/067</t>
  </si>
  <si>
    <t>Verified On 2024/04 KMN/CH/FF/068</t>
  </si>
  <si>
    <t>Verified On 2024/04 KMN/CH/FF/069</t>
  </si>
  <si>
    <t>Verified On 2024/04 KMN/CH/FF/070</t>
  </si>
  <si>
    <t>Verified On 2024/04 KMN/CH/FF/071</t>
  </si>
  <si>
    <t>Verified On 2024/04 KMN/CH/FF/072</t>
  </si>
  <si>
    <t>Verified On 2024/04 KMN/CH/OE/018</t>
  </si>
  <si>
    <t>Verified On 2024/04 KMN/CH/FF/073</t>
  </si>
  <si>
    <t>Verified On 2024/04 KMN/CH/FF/074</t>
  </si>
  <si>
    <t>Verified On 2024/04 KMN/CH/CP/037</t>
  </si>
  <si>
    <t>Verified On 2024/04 KMN/CH/FF/075</t>
  </si>
  <si>
    <t>Verified On 2024/04 KMN/CH/FF/077</t>
  </si>
  <si>
    <t>Verified On 2024/04 KMN/CH/FF/078</t>
  </si>
  <si>
    <t>Verified On 2024/04 KMN/CH/FF/079</t>
  </si>
  <si>
    <t>Verified On 2024/04 KMN/CH/FF/080</t>
  </si>
  <si>
    <t>Verified On 2024/04 KMN/CH/FF/081</t>
  </si>
  <si>
    <t>Verified On 2024/04 KMN/CH/FF/082</t>
  </si>
  <si>
    <t>Verified On 2024/04 KMN/CH/OE/019</t>
  </si>
  <si>
    <t>Verified On 2024/04 KMN/CH/CP/038</t>
  </si>
  <si>
    <t>Verified On 2024/04 KMN/CH/CP/039</t>
  </si>
  <si>
    <t>Verified On 2024/04 KMN/CH/CP/040</t>
  </si>
  <si>
    <t>Verified On 2024/04 KMN/CH/CP/041</t>
  </si>
  <si>
    <t>Verified On 2024/04 KMN/CH/CP/042</t>
  </si>
  <si>
    <t>Verified On 2024/04 KMN/CH/CP/043</t>
  </si>
  <si>
    <t>Verified On 2024/04 KMN/CH/FF/083</t>
  </si>
  <si>
    <t>Verified On 2024/04 KMN/CH/FF/084</t>
  </si>
  <si>
    <t xml:space="preserve">Ms. Isurika </t>
  </si>
  <si>
    <t>Verified On 2024/04 KMN/CH/CP/044</t>
  </si>
  <si>
    <t>Verified On 2024/04 KMN/CH/CP/045</t>
  </si>
  <si>
    <t>Verified On 2024/04 KMN/CH/CP/046</t>
  </si>
  <si>
    <t>Verified On 2024/04 KMN/CH/CP/047</t>
  </si>
  <si>
    <t>Verified On 2024/04 KMN/CH/CP/048</t>
  </si>
  <si>
    <t>Verified On 2024/04 KMN/CH/CP/049</t>
  </si>
  <si>
    <t>Verified On 2024/04 KMN/CH/FF/085</t>
  </si>
  <si>
    <t>Verified On 2024/04 KMN/CH/FF/086</t>
  </si>
  <si>
    <t>Verified On 2024/04 KMN/CH/FF/087</t>
  </si>
  <si>
    <t>Verified On 2024/04 KMN/CH/FF/088</t>
  </si>
  <si>
    <t>Verified On 2024/04 KMN/CH/OE/020</t>
  </si>
  <si>
    <t>Verified On 2024/04 KMN/CH/FF/089</t>
  </si>
  <si>
    <t>Verified On 2024/04 KMN/CH/FF/090</t>
  </si>
  <si>
    <t>Verified On 2024/04 KMN/CH/CP/050</t>
  </si>
  <si>
    <t>Verified On 2024/04 KMN/CH/CP/051</t>
  </si>
  <si>
    <t>Verified On 2024/04 KMN/CH/CP/052</t>
  </si>
  <si>
    <t>Verified On 2024/04 KMN/CH/CP/053</t>
  </si>
  <si>
    <t>Verified On 2024/04 KMN/CH/CP/054</t>
  </si>
  <si>
    <t>Verified On 2024/04 KMN/CH/CP/055</t>
  </si>
  <si>
    <t>Verified On 2024/04 KMN/CH/FF/091</t>
  </si>
  <si>
    <t>Verified On 2024/04 KMN/CH/FF/092</t>
  </si>
  <si>
    <t>Verified On 2024/04 KMN/CH/FF/093</t>
  </si>
  <si>
    <t>Verified On 2024/04 KMN/CH/CP/056</t>
  </si>
  <si>
    <t>Verified On 2024/04 KMN/CH/CP/057</t>
  </si>
  <si>
    <t>Verified On 2024/04 KMN/CH/CP/058</t>
  </si>
  <si>
    <t>Verified On 2024/04 KMN/CH/CP/059</t>
  </si>
  <si>
    <t>Verified On 2024/04 KMN/CH/CP/060</t>
  </si>
  <si>
    <t>Verified On 2024/04 KMN/CH/CP/061</t>
  </si>
  <si>
    <t>Verified On 2024/04 KMN/CH/CP/062</t>
  </si>
  <si>
    <t>Verified On 2024/04 KMN/CH/FF/094</t>
  </si>
  <si>
    <t>Verified On 2024/04 KMN/CH/FF/095</t>
  </si>
  <si>
    <t>Verified On 2024/04 KMN/CH/CP/063</t>
  </si>
  <si>
    <t>Verified On 2024/04 KMN/CH/CP/064</t>
  </si>
  <si>
    <t>Verified On 2024/04 KMN/CH/FF/096</t>
  </si>
  <si>
    <t>Verified On 2024/04 KMN/CH/FF/097</t>
  </si>
  <si>
    <t>Verified On 2024/04 KMN/CH/CP/065</t>
  </si>
  <si>
    <t>Verified On 2024/04 KMN/CH/FF/098</t>
  </si>
  <si>
    <t>Verified On 2024/04 KMN/CH/FF/099</t>
  </si>
  <si>
    <t xml:space="preserve">For New - Middle </t>
  </si>
  <si>
    <t>Verified On 2024/04 KMN/CH/CP/066</t>
  </si>
  <si>
    <t>Verified On 2024/04 KMN/CH/CP/067</t>
  </si>
  <si>
    <t>Verified On 2024/04 KMN/CH/CP/068</t>
  </si>
  <si>
    <t>Verified On 2024/04 KMN/CH/CP/069</t>
  </si>
  <si>
    <t>Verified On 2024/04 KMN/CH/CP/070</t>
  </si>
  <si>
    <t>Verified On 2024/04 KMN/CH/FF/100</t>
  </si>
  <si>
    <t>Verified On 2024/04 KMN/CH/FF/101</t>
  </si>
  <si>
    <t>new 2023</t>
  </si>
  <si>
    <t>Verified On 2024/04 KMN/CH/CP/071</t>
  </si>
  <si>
    <t>Verified On 2024/04 KMN/CH/FF/102</t>
  </si>
  <si>
    <t>Verified On 2024/04 KMN/CH/FF/103</t>
  </si>
  <si>
    <t>Verified On 2024/04 KMN/CH/FF/104</t>
  </si>
  <si>
    <t>Verified On 2024/04 KMN/CH/FF/105</t>
  </si>
  <si>
    <t>Verified On 2024/04 KMN/CH/OE/021</t>
  </si>
  <si>
    <t>Verified On 2024/04 KMN/CH/OE/022</t>
  </si>
  <si>
    <t>Verified On 2024/04 KMN/CH/FF/106</t>
  </si>
  <si>
    <t>Verified On 2024/04 KMN/CH/FF/107</t>
  </si>
  <si>
    <t>Verified On 2024/04 KMN/CH/FF/108</t>
  </si>
  <si>
    <t>Verified On 2024/04 KMN/CH/FF/109</t>
  </si>
  <si>
    <t>Verified On 2024/04 KMN/CH/FF/110</t>
  </si>
  <si>
    <t>Verified On 2024/04 KMN/CH/FF/111</t>
  </si>
  <si>
    <t>Verified On 2024/04 KMN/CH/FF/112</t>
  </si>
  <si>
    <t>Verified On 2024/04 KMN/CH/FF/113</t>
  </si>
  <si>
    <t>Verified On 2024/04 KMN/CH/OE/023</t>
  </si>
  <si>
    <t>Verified On 2024/04 KMN/CH/OE/024</t>
  </si>
  <si>
    <t>Verified On 2024/04 KMN/CH/OE/025</t>
  </si>
  <si>
    <t>Verified On 2024/04 KMN/CH/OE/026</t>
  </si>
  <si>
    <t>Verified On 2024/04 KMN/CH/OE/027</t>
  </si>
  <si>
    <t>Verified On 2024/04 KMN/CH/OE/028</t>
  </si>
  <si>
    <t>Verified On 2024/04 KMN/CH/OE/029</t>
  </si>
  <si>
    <t>Verified On 2024/04 KMN/CH/OE/030</t>
  </si>
  <si>
    <t>Verified On 2024/04 KMN/CH/OE/031</t>
  </si>
  <si>
    <t>Verified On 2024/04 KMN/CH/OE/032</t>
  </si>
  <si>
    <t>Verified On 2024/04 KMN/CH/CP/072</t>
  </si>
  <si>
    <t>Verified On 2024/04 KMN/CH/CP/073</t>
  </si>
  <si>
    <t>Verified On 2024/04 KMN/CH/CP/074</t>
  </si>
  <si>
    <t>Verified On 2024/04 KMN/CH/CP/075</t>
  </si>
  <si>
    <t>Verified On 2024/04 KMN/CH/CP/076</t>
  </si>
  <si>
    <t>Verified On 2024/04 KMN/CH/CP/077</t>
  </si>
  <si>
    <t>Verified On 2024/04 KMN/CH/FF/114</t>
  </si>
  <si>
    <t>Verified On 2024/04 KMN/CH/FF/115</t>
  </si>
  <si>
    <t>Verified On 2024/04 KMN/CH/FF/116</t>
  </si>
  <si>
    <t>Verified On 2024/04 KMN/CH/FF/117</t>
  </si>
  <si>
    <t>Verified On 2024/04 KMN/CH/FF/118</t>
  </si>
  <si>
    <t>Verified On 2024/04 KMN/CH/FF/119</t>
  </si>
  <si>
    <t>Verified On 2024/04 KMN/CH/FF/120</t>
  </si>
  <si>
    <t>Verified On 2024/04 KMN/CH/FF/121</t>
  </si>
  <si>
    <t>Verified On 2024/04 KMN/CH/FF/122</t>
  </si>
  <si>
    <t>Verified On 2024/04 KMN/CH/FF/123</t>
  </si>
  <si>
    <t>Verified On 2024/04 KMN/CH/FF/124</t>
  </si>
  <si>
    <t>Verified On 2024/04 KMN/CH/FF/125</t>
  </si>
  <si>
    <t>Verified On 2024/04 KMN/CH/FF/126</t>
  </si>
  <si>
    <t>Verified On 2024/04 KMN/CH/FF/127</t>
  </si>
  <si>
    <t>Verified On 2024/04 KMN/CH/FF/128</t>
  </si>
  <si>
    <t>Verified On 2024/04 KMN/CH/OE/033</t>
  </si>
  <si>
    <t>Verified On 2024/04 KMN/CH/OE/034</t>
  </si>
  <si>
    <t>Verified On 2024/04 KMN/CH/OE/035</t>
  </si>
  <si>
    <t>Verified On 2024/04 KMN/CH/OE/036</t>
  </si>
  <si>
    <t>Verified On 2024/04 KMN/CH/OE/037</t>
  </si>
  <si>
    <t>Verified On 2024/04 KMN/CH/OE/038</t>
  </si>
  <si>
    <t>Verified On 2024/04 KMN/CH/OE/039</t>
  </si>
  <si>
    <t>Verified On 2024/04 KMN/CH/OE/040</t>
  </si>
  <si>
    <t>Verified On 2024/04 KMN/CH/OE/041</t>
  </si>
  <si>
    <t>Verified On 2024/04 KMN/CH/FF/129</t>
  </si>
  <si>
    <t>Verified On 2024/04 KMN/CH/FF/130</t>
  </si>
  <si>
    <t>Verified On 2024/04 KMN/CH/FF/131</t>
  </si>
  <si>
    <t>Verified On 2024/04 KMN/CH/FF/132</t>
  </si>
  <si>
    <t>Verified On 2024/04 KMN/CH/FF/133</t>
  </si>
  <si>
    <t>Verified On 2024/04 KMN/CH/FF/134</t>
  </si>
  <si>
    <t>Verified On 2024/04 KMN/CH/FF/135</t>
  </si>
  <si>
    <t>Verified On 2024/04 KMN/CH/FF/136</t>
  </si>
  <si>
    <t>Verified On 2024/04 KMN/CH/OE/042</t>
  </si>
  <si>
    <t>Verified On 2024/04 KMN/CH/OE/043</t>
  </si>
  <si>
    <t>Verified On 2024/04 KMN/CH/CP/078</t>
  </si>
  <si>
    <t>Verified On 2024/04 KMN/CH/FF/137</t>
  </si>
  <si>
    <t>Verified On 2024/04 KMN/CH/FF/138</t>
  </si>
  <si>
    <t>Verified On 2024/04 KMN/CH/FF/139</t>
  </si>
  <si>
    <t>Verified On 2024/04 KMN/CH/FF/140</t>
  </si>
  <si>
    <t>Verified On 2024/04 KMN/CH/FF/141</t>
  </si>
  <si>
    <t>Verified On 2024/04 KMN/CH/FF/142</t>
  </si>
  <si>
    <t>Verified On 2024/04 KMN/CH/FF/143</t>
  </si>
  <si>
    <t>Verified On 2024/04 KMN/CH/FF/144</t>
  </si>
  <si>
    <t>Verified On 2024/04 KMN/CH/FF/145</t>
  </si>
  <si>
    <t>Verified On 2024/04 KMN/CH/FF/146</t>
  </si>
  <si>
    <t>Verified On 2024/04 KMN/CH/FF/147</t>
  </si>
  <si>
    <t>Verified On 2024/04 KMN/CH/FF/148</t>
  </si>
  <si>
    <t>Verified On 2024/04 KMN/CH/FF/149</t>
  </si>
  <si>
    <t>Verified On 2024/04 KMN/CH/FF/150</t>
  </si>
  <si>
    <t>Verified On 2024/04 KMN/CH/FF/151</t>
  </si>
  <si>
    <t>Verified On 2024/04 KMN/CH/OE/044</t>
  </si>
  <si>
    <t>Verified On 2024/04 KMN/CH/OE/045</t>
  </si>
  <si>
    <t>Verified On 2024/04 KMN/CH/OE/046</t>
  </si>
  <si>
    <t>Verified On 2024/04 KMN/CH/OE/047</t>
  </si>
  <si>
    <t>Verified On 2024/04 KMN/CH/OE/048</t>
  </si>
  <si>
    <t>Verified On 2024/04 KMN/CH/CP/079</t>
  </si>
  <si>
    <t>Verified On 2024/04 KMN/CH/CP/080</t>
  </si>
  <si>
    <t>Verified On 2024/04 KMN/CH/CP/081</t>
  </si>
  <si>
    <t>Verified On 2024/04 KMN/CH/LE/002</t>
  </si>
  <si>
    <t>Verified On 2024/04 KMN/CH/LE/001</t>
  </si>
  <si>
    <t>Verified On 2024/04 KMN/CH/LE/003</t>
  </si>
  <si>
    <t>Verified On 2024/04 KMN/CH/LE/004</t>
  </si>
  <si>
    <t>Verified On 2024/04 KMN/CH/LE/005</t>
  </si>
  <si>
    <t>Verified On 2024/04 KMN/CH/LE/006</t>
  </si>
  <si>
    <t>Verified On 2024/04 KMN/CH/LE/007</t>
  </si>
  <si>
    <t>Verified On 2024/04 KMN/CH/LE/008</t>
  </si>
  <si>
    <t>Verified On 2024/04 KMN/CH/LE/009</t>
  </si>
  <si>
    <t>Verified On 2024/04 KMN/CH/LE/010</t>
  </si>
  <si>
    <t>Verified On 2024/04 KMN/CH/LE/011</t>
  </si>
  <si>
    <t>Verified On 2024/04 KMN/CH/LE/012</t>
  </si>
  <si>
    <t>Verified On 2024/04 KMN/CH/LE/013</t>
  </si>
  <si>
    <t>Verified On 2024/04 KMN/CH/LE/014</t>
  </si>
  <si>
    <t>Verified On 2024/04 KMN/CH/LE/015</t>
  </si>
  <si>
    <t>Verified On 2024/04 KMN/CH/LE/016</t>
  </si>
  <si>
    <t>Verified On 2024/04 KMN/CH/LE/017</t>
  </si>
  <si>
    <t>Verified On 2024/04 KMN/CH/LE/018</t>
  </si>
  <si>
    <t>Verified On 2024/04 KMN/CH/LE/019</t>
  </si>
  <si>
    <t>Verified On 2024/04 KMN/CH/LE/020</t>
  </si>
  <si>
    <t>Verified On 2024/04 KMN/CH/LE/021</t>
  </si>
  <si>
    <t>Verified On 2024/04 KMN/CH/LE/022</t>
  </si>
  <si>
    <t>Verified On 2024/04 KMN/CH/LE/023</t>
  </si>
  <si>
    <t>Verified On 2024/04 KMN/CH/FF/152</t>
  </si>
  <si>
    <t>Verified On 2024/04 KMN/CH/FF/153</t>
  </si>
  <si>
    <t>Verified On 2024/04 KMN/CH/FF/154</t>
  </si>
  <si>
    <t>Verified On 2024/04 KMN/CH/FF/155</t>
  </si>
  <si>
    <t>Verified On 2024/04 KMN/CH/FF/156</t>
  </si>
  <si>
    <t>Verified On 2024/04 KMN/CH/OE/049</t>
  </si>
  <si>
    <t>Verified On 2024/04 KMN/CH/OE/050</t>
  </si>
  <si>
    <t>Verified On 2024/04 KMN/CH/OE/051</t>
  </si>
  <si>
    <t>Verified On 2024/04 KMN/CH/OE/052</t>
  </si>
  <si>
    <t>Verified On 2024/04 KMN/CH/OE/053</t>
  </si>
  <si>
    <t>Verified On 2024/04 KMN/CH/OE/054</t>
  </si>
  <si>
    <t>Verified On 2024/04 KMN/CH/CP/082</t>
  </si>
  <si>
    <t>Mrs.Ishara</t>
  </si>
  <si>
    <t>Verified On 2024/04 KMN/CH/OE/055</t>
  </si>
  <si>
    <t>Verified On 2024/04 KMN/CH/FF/157</t>
  </si>
  <si>
    <t>Verified On 2024/04 KMN/CH/OE/056</t>
  </si>
  <si>
    <t>Verified On 2024/04 KMN/CH/FF/158</t>
  </si>
  <si>
    <t>Verified On 2024/04 KMN/CH/OE/057</t>
  </si>
  <si>
    <t>Verified On 2024/04 KMN/CH/OE/058</t>
  </si>
  <si>
    <t>Verified On 2024/04 KMN/CH/OE/059</t>
  </si>
  <si>
    <t>Verified On 2024/04 KMN/CH/OE/060</t>
  </si>
  <si>
    <t>Verified On 2024/04 KMN/CH/OE/061</t>
  </si>
  <si>
    <t>Verified On 2024/04 KMN/CH/OE/062</t>
  </si>
  <si>
    <t>Verified On 2024/04 KMN/CH/OE/063</t>
  </si>
  <si>
    <t>Verified On 2024/04 KMN/CH/OE/064</t>
  </si>
  <si>
    <t>Verified On 2024/04 KMN/CH/OE/065</t>
  </si>
  <si>
    <t>Verified On 2024/04 KMN/CH/OE/066</t>
  </si>
  <si>
    <t>Verified On 2024/04 KMN/CH/OE/067</t>
  </si>
  <si>
    <t>Verified On 2024/04 KMN/CH/OE/068</t>
  </si>
  <si>
    <t>Verified On 2024/04 KMN/CH/OE/069</t>
  </si>
  <si>
    <t>Verified On 2024/04 KMN/CH/OE/070</t>
  </si>
  <si>
    <t>Verified On 2024/04 KMN/CH/OE/071</t>
  </si>
  <si>
    <t>Verified On 2024/04 KMN/CH/OE/072</t>
  </si>
  <si>
    <t>Verified On 2024/04 KMN/CH/OE/073</t>
  </si>
  <si>
    <t>Verified On 2024/04 KMN/CH/OE/074</t>
  </si>
  <si>
    <t>Verified On 2024/04 KMN/CH/OE/075</t>
  </si>
  <si>
    <t>Verified On 2024/04 KMN/CH/FF/159</t>
  </si>
  <si>
    <t>Verified On 2024/04 KMN/CH/FF/160</t>
  </si>
  <si>
    <t>Verified On 2024/04 KMN/CH/FF/161</t>
  </si>
  <si>
    <t>Verified On 2024/04 KMN/CH/FF/162</t>
  </si>
  <si>
    <t>Verified On 2024/04 KMN/CH/FF/163</t>
  </si>
  <si>
    <t>Verified On 2024/04 KMN/CH/FF/164</t>
  </si>
  <si>
    <t>Verified On 2024/04 KMN/CH/FF/165</t>
  </si>
  <si>
    <t>Verified On 2024/04 KMN/CH/FF/166</t>
  </si>
  <si>
    <t>Verified On 2024/04 KMN/CH/FF/167</t>
  </si>
  <si>
    <t>Verified On 2024/04 KMN/CH/FF/168</t>
  </si>
  <si>
    <t>Verified On 2024/04 KMN/CH/FF/169</t>
  </si>
  <si>
    <t>Verified On 2024/04 KMN/CH/FF/170</t>
  </si>
  <si>
    <t>Verified On 2024/04 KMN/CH/FF/171</t>
  </si>
  <si>
    <t>Verified On 2024/04 KMN/CH/FF/172</t>
  </si>
  <si>
    <t>Verified On 2024/04 KMN/CH/FF/173</t>
  </si>
  <si>
    <t>Verified On 2024/04 KMN/CH/FF/174</t>
  </si>
  <si>
    <t>Verified On 2024/04 KMN/CH/FF/175</t>
  </si>
  <si>
    <t>Verified On 2024/04 KMN/CH/FF/176</t>
  </si>
  <si>
    <t>Verified On 2024/04 KMN/CH/FF/177</t>
  </si>
  <si>
    <t>Verified On 2024/04 KMN/CH/FF/178</t>
  </si>
  <si>
    <t>Verified On 2024/04 KMN/CH/FF/179</t>
  </si>
  <si>
    <t>Verified On 2024/04 KMN/CH/FF/180</t>
  </si>
  <si>
    <t>Verified On 2024/04 KMN/CH/FF/181</t>
  </si>
  <si>
    <t>Verified On 2024/04 KMN/CH/FF/182</t>
  </si>
  <si>
    <t>Verified On 2024/04 KMN/CH/FF/183</t>
  </si>
  <si>
    <t>Verified On 2024/04 KMN/CH/FF/184</t>
  </si>
  <si>
    <t>Verified On 2024/04 KMN/CH/FF/185</t>
  </si>
  <si>
    <t>Verified On 2024/04 KMN/CH/FF/186</t>
  </si>
  <si>
    <t>Verified On 2024/04 KMN/CH/FF/187</t>
  </si>
  <si>
    <t>Verified On 2024/04 KMN/CH/FF/188</t>
  </si>
  <si>
    <t>Verified On 2024/04 KMN/CH/FF/189</t>
  </si>
  <si>
    <t>Verified On 2024/04 KMN/CH/FF/190</t>
  </si>
  <si>
    <t>Verified On 2024/04 KMN/CH/FF/191</t>
  </si>
  <si>
    <t>Verified On 2024/04 KMN/CH/FF/192</t>
  </si>
  <si>
    <t>Verified On 2024/04 KMN/CH/FF/193</t>
  </si>
  <si>
    <t>Verified On 2024/04 KMN/CH/FF/194</t>
  </si>
  <si>
    <t>Verified On 2024/04 KMN/CH/FF/195</t>
  </si>
  <si>
    <t>Verified On 2024/04 KMN/CH/FF/196</t>
  </si>
  <si>
    <t>Verified On 2024/04 KMN/CH/FF/197</t>
  </si>
  <si>
    <t>Verified On 2024/04 KMN/CH/FF/198</t>
  </si>
  <si>
    <t>Verified On 2024/04 KMN/CH/FF/199</t>
  </si>
  <si>
    <t>Verified On 2024/04 KMN/CH/FF/200</t>
  </si>
  <si>
    <t>Verified On 2024/04 KMN/CH/FF/201</t>
  </si>
  <si>
    <t>Verified On 2024/04 KMN/CH/FF/202</t>
  </si>
  <si>
    <t>Verified On 2024/04 KMN/CH/FF/203</t>
  </si>
  <si>
    <t>Verified On 2024/04 KMN/CH/FF/204</t>
  </si>
  <si>
    <t>Verified On 2024/04 KMN/CH/FF/205</t>
  </si>
  <si>
    <t>Verified On 2024/04 KMN/CH/FF/206</t>
  </si>
  <si>
    <t>Verified On 2024/04 KMN/CH/FF/207</t>
  </si>
  <si>
    <t>Verified On 2024/04 KMN/CH/FF/208</t>
  </si>
  <si>
    <t>Verified On 2024/04 KMN/CH/FF/209</t>
  </si>
  <si>
    <t>Verified On 2024/04 KMN/CH/FF/210</t>
  </si>
  <si>
    <t>Verified On 2024/04 KMN/CH/FF/211</t>
  </si>
  <si>
    <t>Verified On 2024/04 KMN/CH/FF/212</t>
  </si>
  <si>
    <t>Verified On 2024/04 KMN/CH/FF/213</t>
  </si>
  <si>
    <t>Verified On 2024/04 KMN/CH/FF/214</t>
  </si>
  <si>
    <t>Verified On 2024/04 KMN/CH/FF/215</t>
  </si>
  <si>
    <t>Verified On 2024/04 KMN/CH/FF/216</t>
  </si>
  <si>
    <t>Verified On 2024/04 KMN/CH/FF/217</t>
  </si>
  <si>
    <t>Verified On 2024/04 KMN/CH/FF/218</t>
  </si>
  <si>
    <t>Verified On 2024/04 KMN/CH/FF/219</t>
  </si>
  <si>
    <t>Verified On 2024/04 KMN/CH/FF/220</t>
  </si>
  <si>
    <t>Verified On 2024/04 KMN/CH/FF/221</t>
  </si>
  <si>
    <t>Verified On 2024/04 KMN/CH/FF/222</t>
  </si>
  <si>
    <t>Verified On 2024/04 KMN/CH/FF/223</t>
  </si>
  <si>
    <t>Verified On 2024/04 KMN/CH/FF/224</t>
  </si>
  <si>
    <t>Verified On 2024/04 KMN/CH/FF/225</t>
  </si>
  <si>
    <t>Verified On 2024/04 KMN/CH/FF/226</t>
  </si>
  <si>
    <t>Verified On 2024/04 KMN/CH/FF/227</t>
  </si>
  <si>
    <t>Verified On 2024/04 KMN/CH/FF/228</t>
  </si>
  <si>
    <t>Verified On 2024/04 KMN/CH/FF/229</t>
  </si>
  <si>
    <t>Verified On 2024/04 KMN/CH/FF/230</t>
  </si>
  <si>
    <t>Verified On 2024/04 KMN/CH/FF/231</t>
  </si>
  <si>
    <t>Verified On 2024/04 KMN/CH/FF/232</t>
  </si>
  <si>
    <t>Verified On 2024/04 KMN/CH/FF/233</t>
  </si>
  <si>
    <t>Verified On 2024/04 KMN/CH/FF/234</t>
  </si>
  <si>
    <t>Verified On 2024/04 KMN/CH/FF/235</t>
  </si>
  <si>
    <t>Verified On 2024/04 KMN/CH/FF/236</t>
  </si>
  <si>
    <t>Verified On 2024/04 KMN/CH/FF/237</t>
  </si>
  <si>
    <t>Verified On 2024/04 KMN/CH/FF/238</t>
  </si>
  <si>
    <t>Verified On 2024/04 KMN/CH/FF/239</t>
  </si>
  <si>
    <t>Verified On 2024/04 KMN/CH/FF/240</t>
  </si>
  <si>
    <t>Verified On 2024/04 KMN/CH/FF/241</t>
  </si>
  <si>
    <t>Verified On 2024/04 KMN/CH/FF/242</t>
  </si>
  <si>
    <t>Verified On 2024/04 KMN/CH/CP/083</t>
  </si>
  <si>
    <t>Verified On 2024/04 KMN/CH/CP/084</t>
  </si>
  <si>
    <t>Verified On 2024/04 KMN/CH/CP/085</t>
  </si>
  <si>
    <t>Verified On 2024/04 KMN/CH/FF/243</t>
  </si>
  <si>
    <t>Verified On 2024/04 KMN/CH/FF/244</t>
  </si>
  <si>
    <t>Verified On 2024/04 KMN/CH/FF/245</t>
  </si>
  <si>
    <t>Verified On 2024/04 KMN/CH/FF/246</t>
  </si>
  <si>
    <t>Verified On 2024/04 KMN/CH/FF/247</t>
  </si>
  <si>
    <t>Verified On 2024/04 KMN/CH/FF/248</t>
  </si>
  <si>
    <t>Verified On 2024/04 KMN/CH/FF/249</t>
  </si>
  <si>
    <t>Verified On 2024/04 KMN/CH/FF/250</t>
  </si>
  <si>
    <t>Verified On 2024/04 KMN/CH/OE/076</t>
  </si>
  <si>
    <t>Verified On 2024/04 KMN/CH/OE/077</t>
  </si>
  <si>
    <t>Verified On 2024/04 KMN/CH/OE/078</t>
  </si>
  <si>
    <t>Verified On 2024/04 KMN/CH/CP/086</t>
  </si>
  <si>
    <t>Verified On 2024/04 KMN/CH/CP/087</t>
  </si>
  <si>
    <t>Verified On 2024/04 KMN/CH/CP/088</t>
  </si>
  <si>
    <t>Verified On 2024/04 KMN/CH/CP/089</t>
  </si>
  <si>
    <t>Verified On 2024/04 KMN/CH/CP/090</t>
  </si>
  <si>
    <t>Verified On 2024/04 KMN/CH/CP/091</t>
  </si>
  <si>
    <t>Verified On 2024/04 KMN/CH/CP/092</t>
  </si>
  <si>
    <t>Verified On 2024/04 KMN/CH/CP/093</t>
  </si>
  <si>
    <t>Verified On 2024/04 KMN/CH/CP/094</t>
  </si>
  <si>
    <t>Verified On 2024/04 KMN/CH/CP/095</t>
  </si>
  <si>
    <t>Verified On 2024/04 KMN/CH/CP/096</t>
  </si>
  <si>
    <t>Verified On 2024/04 KMN/CH/CP/097</t>
  </si>
  <si>
    <t>Verified On 2024/04 KMN/CH/CP/098</t>
  </si>
  <si>
    <t>Verified On 2024/04 KMN/CH/CP/099</t>
  </si>
  <si>
    <t>Verified On 2024/04 KMN/CH/CP/100</t>
  </si>
  <si>
    <t>Verified On 2024/04 KMN/CH/CP/101</t>
  </si>
  <si>
    <t>Verified On 2024/04 KMN/CH/CP/102</t>
  </si>
  <si>
    <t>Verified On 2024/04 KMN/CH/FF/251</t>
  </si>
  <si>
    <t>Verified On 2024/04 KMN/CH/FF/252</t>
  </si>
  <si>
    <t>Prolink CLI</t>
  </si>
  <si>
    <t>WIFI Adapter with CD</t>
  </si>
  <si>
    <t>Ms. Mishel</t>
  </si>
  <si>
    <t>2024.01.15</t>
  </si>
  <si>
    <t>GA Office</t>
  </si>
  <si>
    <t>Manual Water Dispenser</t>
  </si>
  <si>
    <t>Yellow</t>
  </si>
  <si>
    <t>Chilaw</t>
  </si>
  <si>
    <t>Outside- Rest Room</t>
  </si>
  <si>
    <t>Bed with Mettress</t>
  </si>
  <si>
    <t>Single</t>
  </si>
  <si>
    <t>Wooden Table</t>
  </si>
  <si>
    <t>Iron Cupboard</t>
  </si>
  <si>
    <t>2 Drawers</t>
  </si>
  <si>
    <t>Mr.Rashane's Used Laptop</t>
  </si>
  <si>
    <t>Verified On 2024/04 KMN/CH/CP/103</t>
  </si>
  <si>
    <t>Repaired and refitted on 11/06/2024. (Repaired by KMN IT)</t>
  </si>
  <si>
    <t>Verified On 2024/04 KMN/CH/CP/104</t>
  </si>
  <si>
    <t>E2106095623</t>
  </si>
  <si>
    <t>Verified On 2024/04 KMN/CH/CP/105</t>
  </si>
  <si>
    <t>C2410519020514</t>
  </si>
  <si>
    <t>DIP650</t>
  </si>
  <si>
    <t>Ms.Hiruni</t>
  </si>
  <si>
    <t>Chilaw Office (GA)</t>
  </si>
  <si>
    <t>310036392D56761201654</t>
  </si>
  <si>
    <t>E2012042107</t>
  </si>
  <si>
    <t>Sent to KMN IT for Repair</t>
  </si>
  <si>
    <t>Not Working</t>
  </si>
  <si>
    <t>MD's Lobby</t>
  </si>
  <si>
    <t>Not working Assets List (Must be repaired)</t>
  </si>
  <si>
    <t>Not Working Assets List (Should be sent to KMN IT Solutions for Repair)</t>
  </si>
  <si>
    <t>Not Working / Damaged Assets List (Cannot be Repaired)</t>
  </si>
  <si>
    <t>Cannot be repaired - given to KMN IT (17/06/2024)</t>
  </si>
  <si>
    <t>Not Working (Cannot be Repaired)</t>
  </si>
  <si>
    <t>Additional (Rest Room)</t>
  </si>
  <si>
    <t>KMN IT Solution</t>
  </si>
  <si>
    <t>Not Check</t>
  </si>
  <si>
    <t>Chalani, Isurika, Hiruni, Oshani</t>
  </si>
  <si>
    <t>SLT Land Line-Red 032-2223777</t>
  </si>
  <si>
    <t>Caller ID Phone (SLT Phone)</t>
  </si>
  <si>
    <t>24 Ring Tones, Blue Black Light, Color - Black - Maroon</t>
  </si>
  <si>
    <r>
      <t xml:space="preserve">Repair on 13/05/2024 </t>
    </r>
    <r>
      <rPr>
        <sz val="9"/>
        <color rgb="FFFF0000"/>
        <rFont val="Cambria"/>
        <family val="1"/>
      </rPr>
      <t>03 Months Warranty</t>
    </r>
  </si>
  <si>
    <t>Verified On 2024/04 KMN/CH/OE/079</t>
  </si>
  <si>
    <t>Air Conditioner (LG)</t>
  </si>
  <si>
    <t>Air Conditioner (Haier)</t>
  </si>
  <si>
    <t xml:space="preserve">18000BTU-COM  Haier Air Conditioner  </t>
  </si>
  <si>
    <t>Received from Palavi</t>
  </si>
  <si>
    <t>AL00MW00N015UMD0042</t>
  </si>
  <si>
    <t>Received from Palavi Office on 16/05/2024</t>
  </si>
  <si>
    <t>Verified On 2024/04 KMN/CH/OE/080</t>
  </si>
  <si>
    <t>Stores - Chilaw (Mr. Wasantha)</t>
  </si>
  <si>
    <t>Verified On 2024/04 KMN/CH/CP/106</t>
  </si>
  <si>
    <t>Received back after repair on 17/06/2024 (KMN IT)</t>
  </si>
  <si>
    <t>2nd Land Home</t>
  </si>
  <si>
    <t>Received from Palavi Office on 08/05/2024</t>
  </si>
  <si>
    <t>Bed Room</t>
  </si>
  <si>
    <t>Received from Boss Negombo Home</t>
  </si>
  <si>
    <t>Received from Boss Home Negombo on 20/06/2024</t>
  </si>
  <si>
    <t>Verified On 2024/04 KMN/CH/FF/253</t>
  </si>
  <si>
    <t>Verified On 2024/04 KMN/CH/FF/254</t>
  </si>
  <si>
    <t>Verified On 2024/04 KMN/CH/FF/255</t>
  </si>
  <si>
    <t>Chilaw office 2nd Land Home</t>
  </si>
  <si>
    <t>Sent to KMN Palavi Office on 18/06/2024, Return on 27/06/2024</t>
  </si>
  <si>
    <t>Boss's Puttalam House</t>
  </si>
  <si>
    <t>Received from Palavi on 27/06/2024</t>
  </si>
  <si>
    <t>Repaired and received again from KMN IT Solutions</t>
  </si>
  <si>
    <t>Transferred Assets List to Green Aqua Products (Pvt) Ltd</t>
  </si>
  <si>
    <t>Sent to IT 11/10/2024</t>
  </si>
  <si>
    <t>Repaired and refitted on 11/06/2024. (Repaired by KMN IT) &amp; Return Sent to IT on 11/10/2024</t>
  </si>
  <si>
    <t>Verified On 2024/04 KMN/CH/OE/081</t>
  </si>
  <si>
    <t>2024.10.08</t>
  </si>
  <si>
    <t xml:space="preserve">Electric Kettle </t>
  </si>
  <si>
    <t xml:space="preserve">Capacity: Maximum 1.8L </t>
  </si>
  <si>
    <t>Araliya Gift Center</t>
  </si>
  <si>
    <t>Richpower</t>
  </si>
  <si>
    <t>RPCK-1163</t>
  </si>
  <si>
    <t>Radhika</t>
  </si>
  <si>
    <t>SanDisk Ultra USB 3.0 32GB</t>
  </si>
  <si>
    <t>BM2011581704</t>
  </si>
  <si>
    <t>Verified On 2024/04 KMN/CH/CP/107</t>
  </si>
  <si>
    <t>Cruzer Glide 3.0 32GB</t>
  </si>
  <si>
    <t>BM22100023954</t>
  </si>
  <si>
    <t>MSP-REM-TAD-SDCZ600</t>
  </si>
  <si>
    <t>Verified On 2024/04 KMN/CH/CP/108</t>
  </si>
  <si>
    <t>Verified On 2024/04 KMN/CH/OE/082</t>
  </si>
  <si>
    <t>2024.10.14</t>
  </si>
  <si>
    <t>High Pressure Washer (Linco 280) Machine</t>
  </si>
  <si>
    <t>06 Month Warrenty (Warrenty Card Not Received)</t>
  </si>
  <si>
    <t>TS Marketing</t>
  </si>
  <si>
    <t>Linco</t>
  </si>
  <si>
    <t>Drivers</t>
  </si>
  <si>
    <t>280 380 55 58 3600 2500 / 3900 2900 1980 1810 1610 1510 / 1410 1210 2100 1080 2800 2600 2200</t>
  </si>
  <si>
    <t>Battery Replaced on 19/10/2024 by KMN IT Solutions (01 Year Warranty)</t>
  </si>
  <si>
    <t>Battery Replaced on 28/10/2024 (01 Year Warranty)</t>
  </si>
  <si>
    <t>SLT CDMA</t>
  </si>
  <si>
    <t>Tharaka, Mahima, Mishel, Hiruni, Chalani, Isurika</t>
  </si>
  <si>
    <t>Ms. Hiruni (Main Office Area)</t>
  </si>
  <si>
    <t>Repaired and refitted on 07/11/2024. (Repaired by KMN IT)</t>
  </si>
  <si>
    <t>Ms. Sanduni</t>
  </si>
  <si>
    <t>Recovery Team Office Area</t>
  </si>
  <si>
    <t>Ms. Ishara (Main Office Area)</t>
  </si>
  <si>
    <t>Ms. Chalani (Main Office Area)</t>
  </si>
  <si>
    <t>New Phone Replaced on 07/11/2024</t>
  </si>
  <si>
    <t>X Banner Stand</t>
  </si>
  <si>
    <t>Verified On 2024/04 KMN/CH/CP/</t>
  </si>
  <si>
    <t>Kalhara</t>
  </si>
  <si>
    <t>Handover to Kalhara on 23/11/2024</t>
  </si>
  <si>
    <t>2024.11.30</t>
  </si>
  <si>
    <t>Verified On 2024/04 KMN/CH/CP/109</t>
  </si>
  <si>
    <t xml:space="preserve">SCP 650VA UPS </t>
  </si>
  <si>
    <t>KMN IT - No Invoice 04/12/2024</t>
  </si>
  <si>
    <t>E2403018545</t>
  </si>
  <si>
    <t>Bill not received as at 04/12/2024</t>
  </si>
  <si>
    <t>Verified On 2024/04 KMN/CH/CP/110</t>
  </si>
  <si>
    <t>Verified On 2024/04 KMN/CH/CP/111</t>
  </si>
  <si>
    <t>Verified On 2024/04 KMN/CH/CP/112</t>
  </si>
  <si>
    <t>ASUS All-in-One PC</t>
  </si>
  <si>
    <t>A3202WV/A3402WV Sereies</t>
  </si>
  <si>
    <t>S8PTCJ00280231E</t>
  </si>
  <si>
    <t>A3402WVAK-BPC079W</t>
  </si>
  <si>
    <t>ASUS Keyboard</t>
  </si>
  <si>
    <t>ASUS Mouse</t>
  </si>
  <si>
    <t>434.3(L) x 120.5(W) x 21.5 (H)mm</t>
  </si>
  <si>
    <t>110.0(L) x 60.7 (W) x 30.7(H)mm</t>
  </si>
  <si>
    <t>MD-5112</t>
  </si>
  <si>
    <t>MM-5112</t>
  </si>
  <si>
    <t>Recovery Office</t>
  </si>
  <si>
    <t>Mr. Indika &amp; Ms. Mahima</t>
  </si>
  <si>
    <t>Recovery Office Room</t>
  </si>
  <si>
    <t>Mr.Lahiru, Ms. Chalani, Ms. Isurika, Ms. Oshani, Ms. Hiruni</t>
  </si>
  <si>
    <t>Solor System</t>
  </si>
  <si>
    <t>Missing Items</t>
  </si>
  <si>
    <t>Not received from Mr. Rashane</t>
  </si>
  <si>
    <t>Invoice No. 20395</t>
  </si>
  <si>
    <t>Verified On 2024/04 KMN/CH/FF/256</t>
  </si>
  <si>
    <t>2024.12.16</t>
  </si>
  <si>
    <t>Raneli</t>
  </si>
  <si>
    <t>ECL005</t>
  </si>
  <si>
    <t>Mr.Kalpana</t>
  </si>
  <si>
    <t>Recovery team office)</t>
  </si>
  <si>
    <t>E2411008879</t>
  </si>
  <si>
    <t>Additional (Office Area)</t>
  </si>
  <si>
    <t>Verified No : 2025/09</t>
  </si>
  <si>
    <t>Asus CPU</t>
  </si>
  <si>
    <t>Asus Monitor</t>
  </si>
  <si>
    <t>Asus Keyboard</t>
  </si>
  <si>
    <t>Asus Mouse</t>
  </si>
  <si>
    <t>T3PFCJ004632103</t>
  </si>
  <si>
    <t>SBLMBS002085</t>
  </si>
  <si>
    <t>OKPT0-00234800KB252E0245</t>
  </si>
  <si>
    <t>OKPT0-00234800MS252E0245</t>
  </si>
  <si>
    <t>AW311MS</t>
  </si>
  <si>
    <t>AW311KB</t>
  </si>
  <si>
    <t>Asus D500ME Desktop I3 - 03 Years Warranty</t>
  </si>
  <si>
    <t>2025.03.31</t>
  </si>
  <si>
    <t>High Back Mesh Chair</t>
  </si>
  <si>
    <t>Rexcine Black Max Weight 90Kg</t>
  </si>
  <si>
    <t>Mr. Chaminda Wanigasinghe</t>
  </si>
  <si>
    <t>2nd Land Lab</t>
  </si>
  <si>
    <t>Haier</t>
  </si>
  <si>
    <t>Received from GA</t>
  </si>
  <si>
    <t>12000 Btu</t>
  </si>
  <si>
    <t>Muthumali</t>
  </si>
  <si>
    <t>KMN 2nd Land Lab</t>
  </si>
  <si>
    <t>MD'S Office Room</t>
  </si>
  <si>
    <t>Office Loby</t>
  </si>
  <si>
    <t>Ms. Mishel (Reception)</t>
  </si>
  <si>
    <t>Ms. Prishani</t>
  </si>
  <si>
    <t>Mr. Rashane, Ms. Kumuduni, Ms. Anarga</t>
  </si>
  <si>
    <t>Mr. Dinushka, Ms. Isurika</t>
  </si>
  <si>
    <t>Mr. Chamod, Mr. Lochana, Ms. Isurika</t>
  </si>
  <si>
    <t>Ms. Sapna, Mr. Kalpana</t>
  </si>
  <si>
    <t>Ms.Hiruni, Mr. Arul</t>
  </si>
  <si>
    <t>KMN OFFICE FIXED ASSET REGISTER - 2025/09/22</t>
  </si>
  <si>
    <t>Recovery Team Office Room</t>
  </si>
  <si>
    <t>01. Recovery Team Office Room</t>
  </si>
  <si>
    <t>Ms. Antonette (Main Office Area)</t>
  </si>
  <si>
    <t>08. Ms. Prishani (Main Office Area)</t>
  </si>
  <si>
    <t>Ms. Deepika (Main Office Area)</t>
  </si>
  <si>
    <t>Ms. Prishani (Main Office Area)</t>
  </si>
  <si>
    <t>Ms. Sajini</t>
  </si>
  <si>
    <t>GAP/ATT/CP/004</t>
  </si>
  <si>
    <t>2023.04.20</t>
  </si>
  <si>
    <t>MBNXCV06P83345F</t>
  </si>
  <si>
    <t>GAP/ATT/CP/015</t>
  </si>
  <si>
    <t>2024.09.25</t>
  </si>
  <si>
    <t>Havit HV - MS 4208</t>
  </si>
  <si>
    <t>Ms. Sajini (Main Office Area)</t>
  </si>
  <si>
    <t>Ms. Tharaka (Main Office Area)</t>
  </si>
  <si>
    <t>Ms. Mahima (Main Office Area)</t>
  </si>
  <si>
    <t>Mr.Chaminda (Main Office Area)</t>
  </si>
  <si>
    <t>Mr. Indika (Main Office Area)</t>
  </si>
  <si>
    <t>Mr. Lahiru (Main Office Area)</t>
  </si>
  <si>
    <t>Ms. Dilushi (Main Office Area)</t>
  </si>
  <si>
    <t>19. Additional (Main Office Area)</t>
  </si>
  <si>
    <t>Additional (Main Office Area)</t>
  </si>
  <si>
    <t>02. Ms. Ruwini (MD's Lobby)</t>
  </si>
  <si>
    <t>03. MD'S Office Room</t>
  </si>
  <si>
    <t>Ms. Ruwini (MD's Lobby)</t>
  </si>
  <si>
    <t>04. Office Loby</t>
  </si>
  <si>
    <t>05. Ms. Mishel (Reception)</t>
  </si>
  <si>
    <t>06. Ms. Ishara (Main Office Area)</t>
  </si>
  <si>
    <t>07. Ms. Antonette (Main Office Area)</t>
  </si>
  <si>
    <t>09. Ms. Deepika (Main Office Area)</t>
  </si>
  <si>
    <t>10. Ms. Tharaka (Main Office Area)</t>
  </si>
  <si>
    <t>11. Ms. Sajini (Main Office Area)</t>
  </si>
  <si>
    <t>12. Ms. Chalani (Main Office Area)</t>
  </si>
  <si>
    <t>13. Ms. Hiruni (Main Office Area)</t>
  </si>
  <si>
    <t>14. Ms. Mahima (Main Office Area)</t>
  </si>
  <si>
    <t>15. Mr.Chaminda (Main Office Area)</t>
  </si>
  <si>
    <t>16. Mr. Indika (Main Office Area)</t>
  </si>
  <si>
    <t>17. Mr. Lahiru (Main Office Area)</t>
  </si>
  <si>
    <t>18. Ms. Dilushi (Main Office Area)</t>
  </si>
  <si>
    <t>19. Stationary Room</t>
  </si>
  <si>
    <t>#</t>
  </si>
  <si>
    <t>2025.10.24</t>
  </si>
  <si>
    <t>Netac</t>
  </si>
  <si>
    <t>6926337222004</t>
  </si>
  <si>
    <t>U351</t>
  </si>
  <si>
    <t>32 GB</t>
  </si>
  <si>
    <t>Verified On 2024/04 KMN/CH/CP/113</t>
  </si>
  <si>
    <t>Home</t>
  </si>
  <si>
    <t>Verified No : 2026/08</t>
  </si>
  <si>
    <t>Task Chair</t>
  </si>
  <si>
    <t>Red Colour</t>
  </si>
  <si>
    <t>Mr. Anjitha</t>
  </si>
  <si>
    <t>Mr. Anjitha, Ms. Prishani</t>
  </si>
  <si>
    <t>Metal Black Office chair</t>
  </si>
  <si>
    <t>Removed Items</t>
  </si>
  <si>
    <t>2026-01</t>
  </si>
  <si>
    <t>Jy-520BLTE</t>
  </si>
  <si>
    <t>Chilaw Office- Anjitha</t>
  </si>
  <si>
    <t>Guest Chair - Type 02</t>
  </si>
  <si>
    <t>Laptop Chager</t>
  </si>
  <si>
    <t>Chager</t>
  </si>
  <si>
    <t>Unefficiency</t>
  </si>
  <si>
    <t>Can"t use</t>
  </si>
  <si>
    <t>4G LTE Fixed Wireless Phone</t>
  </si>
  <si>
    <t>Dialog 4G</t>
  </si>
  <si>
    <t>FWP20W</t>
  </si>
  <si>
    <t>Office Lobby</t>
  </si>
  <si>
    <t>Ms. Narmada</t>
  </si>
  <si>
    <t xml:space="preserve">HP Laptop Charger </t>
  </si>
  <si>
    <t>Damaged from flood</t>
  </si>
  <si>
    <t>MD'S Lobby</t>
  </si>
  <si>
    <t>Ms. Lakshani</t>
  </si>
  <si>
    <t>Damaging Display</t>
  </si>
  <si>
    <t>HP Monitor</t>
  </si>
  <si>
    <t>HPV194 Monitor</t>
  </si>
  <si>
    <t>Ms. Heshani</t>
  </si>
  <si>
    <t>Transcend</t>
  </si>
  <si>
    <t>32 GB Pen Drive</t>
  </si>
  <si>
    <t>Dialog 4g - 557</t>
  </si>
  <si>
    <t>Send to company</t>
  </si>
  <si>
    <t>i5 processor</t>
  </si>
  <si>
    <t xml:space="preserve">Ms. Hiruni </t>
  </si>
  <si>
    <t xml:space="preserve">Laptop </t>
  </si>
  <si>
    <t>Broaken</t>
  </si>
  <si>
    <t>Replaced old one</t>
  </si>
  <si>
    <t>Air Cooler -Singer 2</t>
  </si>
  <si>
    <t xml:space="preserve">Damage </t>
  </si>
  <si>
    <t>Haier Dc inveter</t>
  </si>
  <si>
    <t>Standard</t>
  </si>
  <si>
    <t>Missing from flood</t>
  </si>
  <si>
    <t>Break down</t>
  </si>
  <si>
    <t>Need to find</t>
  </si>
  <si>
    <t>Need to find, Missed after flood</t>
  </si>
  <si>
    <t>2026-08</t>
  </si>
  <si>
    <t>Biobase</t>
  </si>
  <si>
    <t>Wooden - 3.9'x2.3'</t>
  </si>
  <si>
    <t>damaged from flood</t>
  </si>
  <si>
    <t>Yellow - Plastic</t>
  </si>
  <si>
    <t>Send to Palavi</t>
  </si>
  <si>
    <t>SCP 650 VA version</t>
  </si>
  <si>
    <t>Verified On 2025/06 KMN/CH/FF/005</t>
  </si>
  <si>
    <t>Verified On 2025/06 KMN/CH/FF/006</t>
  </si>
  <si>
    <t>Verified On 2025/06 KMN/CH/FF/007</t>
  </si>
  <si>
    <t>Verified On 2025/06 KMN/CH/FF/008</t>
  </si>
  <si>
    <t>Verified On 2025/06 KMN/CH/FF/009</t>
  </si>
  <si>
    <t>Verified On 2025/06 KMN/CH/FF/010</t>
  </si>
  <si>
    <t>Verified On 2025/06 KMN/CH/FF/011</t>
  </si>
  <si>
    <t>Verified On 2025/06 KMN/CH/FF/012</t>
  </si>
  <si>
    <t>Verified On 2025/06 KMN/CH/FF/013</t>
  </si>
  <si>
    <t>Verified On 2025/06 KMN/CH/FF/014</t>
  </si>
  <si>
    <t>Verified On 2025/06 KMN/CH/FF/015</t>
  </si>
  <si>
    <t>Verified On 2025/06 KMN/CH/FF/016</t>
  </si>
  <si>
    <t>Verified On 2025/06 KMN/CH/FF/017</t>
  </si>
  <si>
    <t>Verified On 2025/06 KMN/CH/FF/018</t>
  </si>
  <si>
    <t>Verified On 2025/06 KMN/CH/FF/019</t>
  </si>
  <si>
    <t xml:space="preserve">Clock </t>
  </si>
  <si>
    <t xml:space="preserve">Meroon </t>
  </si>
  <si>
    <t>Date of perchase</t>
  </si>
  <si>
    <t>Missed Items</t>
  </si>
  <si>
    <t>Verified On 2026/08 KMN/CH/OE/083</t>
  </si>
  <si>
    <t>Verified On 2026/08 KMN/CH/CP/113</t>
  </si>
  <si>
    <t>Verified On 2026/08 KMN/CH/CP/114</t>
  </si>
  <si>
    <t>Verified On 2026/08 KMN/CH/FF/256</t>
  </si>
  <si>
    <t>Verified On 2026/08 KMN/CH/FF/257</t>
  </si>
  <si>
    <t>Verified On 2026/08 KMN/CH/CP/115</t>
  </si>
  <si>
    <t>Verified On 2026/08 KMN/CH/FF/258</t>
  </si>
  <si>
    <t>Verified On 2026/08 KMN/CH/FF/259</t>
  </si>
  <si>
    <t>Verified On 2026/08 KMN/CH/FF/260</t>
  </si>
  <si>
    <t>Verified On 2026/08 KMN/CH/OE/084</t>
  </si>
  <si>
    <t>Verified On 2026/08 KMN/CH/CP/116</t>
  </si>
  <si>
    <t>Verified On 2026/08 KMN/CH/FF/261</t>
  </si>
  <si>
    <t>Verified On 2026/08 KMN/CH/FF/262</t>
  </si>
  <si>
    <t>Verified On 2026/08 KMN/CH/FF/263</t>
  </si>
  <si>
    <t>Verified On 2026/08 KMN/CH/FF/264</t>
  </si>
  <si>
    <t>Verified On 2026/08 KMN/CH/FF/265</t>
  </si>
  <si>
    <t>Verified On 2026/08 KMN/CH/FF/266</t>
  </si>
  <si>
    <t>Verified On 2026/08 KMN/CH/FF/267</t>
  </si>
  <si>
    <t>Verified On 2026/08 KMN/CH/CP/117</t>
  </si>
  <si>
    <t>Verified On 2026/08 KMN/CH/CP/118</t>
  </si>
  <si>
    <t>Verified On 2026/08 KMN/CH/FF/268</t>
  </si>
  <si>
    <t>Verified On 2026/08 KMN/CH/CP/119</t>
  </si>
  <si>
    <t>Verified On 2026/08 KMN/CH/OE/85</t>
  </si>
  <si>
    <t>Verified On 2026/08 KMN/CH/CP/120</t>
  </si>
  <si>
    <t>Verified On 2026/08 KMN/CH/CP/121</t>
  </si>
  <si>
    <t>Verified On 2026/08 KMN/CH/CP/122</t>
  </si>
  <si>
    <t>Verified On 2026/08 KMN/CH/CP/123</t>
  </si>
  <si>
    <t>Verified On 2026/08 KMN/CH/OE/86</t>
  </si>
  <si>
    <t>Verified On 2026/08 KMN/CH/OE/87</t>
  </si>
  <si>
    <t>Verified On 2026/08 KMN/CH/OE/88</t>
  </si>
  <si>
    <t>Verified On 2026/08 KMN/CH/LE/024</t>
  </si>
  <si>
    <t>Verified On 2026/08 KMN/CH/LE/025</t>
  </si>
  <si>
    <t>Verified On 2026/08 KMN/CH/CP/124</t>
  </si>
  <si>
    <t>Verified On 2026/08 KMN/CH/OE/89</t>
  </si>
  <si>
    <t>Verified On 2026/08 KMN/CH/FF/269</t>
  </si>
  <si>
    <t>Verified On 2026/08 KMN/CH/FF/270</t>
  </si>
  <si>
    <t>Verified On 2026/08 KMN/CH/OE/90</t>
  </si>
  <si>
    <t>From Sampath Bank</t>
  </si>
  <si>
    <t xml:space="preserve">Ms. Ishara </t>
  </si>
  <si>
    <t>Sent to Palavi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</si>
</sst>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"/>
    <numFmt numFmtId="165" formatCode="yyyy\-mm\-dd"/>
    <numFmt numFmtId="166" formatCode="_(* #,##0_);_(* \(#,##0\);_(* &quot;-&quot;??_);_(@_)"/>
  </numFmts>
  <fonts count="10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</font>
    <font>
      <sz val="11"/>
      <name val="Calibri"/>
      <family val="2"/>
    </font>
    <font>
      <b/>
      <sz val="9"/>
      <color rgb="FF000000"/>
      <name val="Verdana"/>
      <family val="2"/>
    </font>
    <font>
      <sz val="9"/>
      <color rgb="FF000000"/>
      <name val="Calibri"/>
      <family val="2"/>
    </font>
    <font>
      <sz val="8"/>
      <color theme="1"/>
      <name val="Verdana"/>
      <family val="2"/>
    </font>
    <font>
      <sz val="9"/>
      <color rgb="FFFF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0"/>
      <color rgb="FF000000"/>
      <name val="Times New Roman"/>
      <family val="1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</font>
    <font>
      <u/>
      <sz val="12"/>
      <color theme="1"/>
      <name val="Stardos Stencil"/>
    </font>
    <font>
      <sz val="12"/>
      <color rgb="FF000000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FF0000"/>
      <name val="Times New Roman"/>
      <family val="1"/>
    </font>
    <font>
      <u/>
      <sz val="16"/>
      <color theme="1"/>
      <name val="Stardos Stencil"/>
    </font>
    <font>
      <b/>
      <sz val="8"/>
      <color theme="1"/>
      <name val="Calibri"/>
      <family val="2"/>
    </font>
    <font>
      <sz val="8"/>
      <color rgb="FF7030A0"/>
      <name val="Calibri"/>
      <family val="2"/>
    </font>
    <font>
      <sz val="10"/>
      <color rgb="FF7030A0"/>
      <name val="Times New Roman"/>
      <family val="1"/>
    </font>
    <font>
      <u/>
      <sz val="8"/>
      <color rgb="FF000000"/>
      <name val="Calibri"/>
      <family val="2"/>
    </font>
    <font>
      <sz val="8"/>
      <color rgb="FFADB9CA"/>
      <name val="Calibri"/>
      <family val="2"/>
    </font>
    <font>
      <sz val="8"/>
      <color rgb="FF7F7F7F"/>
      <name val="Calibri"/>
      <family val="2"/>
    </font>
    <font>
      <sz val="8"/>
      <color rgb="FF00B0F0"/>
      <name val="Calibri"/>
      <family val="2"/>
    </font>
    <font>
      <sz val="10"/>
      <color rgb="FF00B0F0"/>
      <name val="Times New Roman"/>
      <family val="1"/>
    </font>
    <font>
      <sz val="9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Calibri"/>
      <family val="2"/>
    </font>
    <font>
      <sz val="8"/>
      <color rgb="FFFF0000"/>
      <name val="Times New Roman"/>
      <family val="1"/>
    </font>
    <font>
      <u/>
      <sz val="16"/>
      <color theme="1"/>
      <name val="Algerian"/>
      <family val="5"/>
    </font>
    <font>
      <b/>
      <u/>
      <sz val="8"/>
      <color theme="1"/>
      <name val="Calibri"/>
      <family val="2"/>
    </font>
    <font>
      <sz val="8"/>
      <color theme="1"/>
      <name val="Cambria"/>
      <family val="1"/>
    </font>
    <font>
      <sz val="9"/>
      <color rgb="FF000000"/>
      <name val="Cambria"/>
      <family val="1"/>
    </font>
    <font>
      <sz val="9"/>
      <color theme="1"/>
      <name val="Cambria"/>
      <family val="1"/>
    </font>
    <font>
      <sz val="9"/>
      <color rgb="FFFF000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1"/>
      <color rgb="FFFF0000"/>
      <name val="Cambria"/>
      <family val="1"/>
    </font>
    <font>
      <b/>
      <sz val="12"/>
      <color theme="0"/>
      <name val="Cambria"/>
      <family val="1"/>
    </font>
    <font>
      <sz val="12"/>
      <color theme="0"/>
      <name val="Cambria"/>
      <family val="1"/>
    </font>
    <font>
      <sz val="10"/>
      <color rgb="FF000000"/>
      <name val="Cambria"/>
      <family val="1"/>
    </font>
    <font>
      <sz val="9"/>
      <name val="Cambria"/>
      <family val="1"/>
    </font>
    <font>
      <sz val="9"/>
      <color rgb="FFFF0000"/>
      <name val="Times New Roman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0"/>
      <color theme="1"/>
      <name val="Verdana"/>
      <family val="2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sz val="11"/>
      <color rgb="FF000000"/>
      <name val="Cambria"/>
      <family val="1"/>
    </font>
    <font>
      <sz val="10"/>
      <color theme="1"/>
      <name val="Calibri"/>
      <family val="2"/>
      <scheme val="minor"/>
    </font>
    <font>
      <sz val="10"/>
      <color rgb="FFFF0000"/>
      <name val="Verdana"/>
      <family val="2"/>
    </font>
    <font>
      <sz val="11"/>
      <color theme="1"/>
      <name val="Calibri"/>
      <family val="2"/>
      <scheme val="minor"/>
    </font>
    <font>
      <sz val="9"/>
      <color theme="8" tint="-0.249977111117893"/>
      <name val="Cambria"/>
      <family val="1"/>
    </font>
    <font>
      <sz val="11"/>
      <color theme="8" tint="-0.249977111117893"/>
      <name val="Calibri"/>
      <family val="2"/>
      <scheme val="minor"/>
    </font>
    <font>
      <sz val="11"/>
      <color theme="8" tint="-0.249977111117893"/>
      <name val="Cambria"/>
      <family val="1"/>
    </font>
    <font>
      <sz val="9"/>
      <color rgb="FFC00000"/>
      <name val="Cambria"/>
      <family val="1"/>
    </font>
    <font>
      <b/>
      <sz val="9"/>
      <color theme="0"/>
      <name val="Cambria"/>
      <family val="1"/>
    </font>
    <font>
      <sz val="9"/>
      <color theme="0"/>
      <name val="Cambria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 tint="4.9989318521683403E-2"/>
      <name val="Cambria"/>
      <family val="1"/>
    </font>
    <font>
      <b/>
      <sz val="11"/>
      <color theme="1" tint="4.9989318521683403E-2"/>
      <name val="Calibri"/>
      <family val="2"/>
    </font>
    <font>
      <sz val="16"/>
      <color theme="0"/>
      <name val="Cambria"/>
      <family val="1"/>
    </font>
    <font>
      <sz val="14"/>
      <color theme="0"/>
      <name val="Cambria"/>
      <family val="1"/>
    </font>
    <font>
      <sz val="18"/>
      <color theme="0"/>
      <name val="Cambria"/>
      <family val="1"/>
    </font>
    <font>
      <sz val="18"/>
      <color theme="1"/>
      <name val="Cambria"/>
      <family val="1"/>
    </font>
    <font>
      <b/>
      <sz val="10"/>
      <color theme="1"/>
      <name val="Cambria"/>
      <family val="1"/>
    </font>
    <font>
      <sz val="9"/>
      <color rgb="FFCC3300"/>
      <name val="Cambria"/>
      <family val="1"/>
    </font>
    <font>
      <sz val="11"/>
      <color theme="3"/>
      <name val="Cambria"/>
      <family val="1"/>
    </font>
    <font>
      <sz val="16"/>
      <color theme="1"/>
      <name val="Cambria"/>
      <family val="1"/>
    </font>
    <font>
      <sz val="16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name val="Cambria"/>
      <family val="1"/>
    </font>
    <font>
      <b/>
      <sz val="18"/>
      <color theme="0"/>
      <name val="Cambria"/>
      <family val="1"/>
    </font>
    <font>
      <b/>
      <sz val="18"/>
      <color theme="1"/>
      <name val="Cambria"/>
      <family val="1"/>
    </font>
    <font>
      <b/>
      <sz val="16"/>
      <color theme="0"/>
      <name val="Cambria"/>
      <family val="1"/>
    </font>
    <font>
      <b/>
      <sz val="14"/>
      <color theme="0"/>
      <name val="Cambria"/>
      <family val="1"/>
    </font>
    <font>
      <b/>
      <sz val="12"/>
      <color rgb="FFFF0000"/>
      <name val="Cambria"/>
      <family val="1"/>
    </font>
    <font>
      <b/>
      <i/>
      <u/>
      <sz val="14"/>
      <color theme="0"/>
      <name val="Cambria"/>
      <family val="1"/>
    </font>
    <font>
      <b/>
      <i/>
      <u/>
      <sz val="16"/>
      <color theme="0"/>
      <name val="Cambria"/>
      <family val="1"/>
    </font>
    <font>
      <b/>
      <i/>
      <u/>
      <sz val="18"/>
      <color theme="0"/>
      <name val="Cambria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2"/>
      <name val="Cambria"/>
      <family val="1"/>
    </font>
    <font>
      <b/>
      <sz val="16"/>
      <color theme="1"/>
      <name val="Cambria"/>
      <family val="1"/>
    </font>
    <font>
      <b/>
      <sz val="11"/>
      <color theme="0"/>
      <name val="Cambria"/>
      <family val="1"/>
    </font>
    <font>
      <b/>
      <i/>
      <u/>
      <sz val="9"/>
      <color theme="0"/>
      <name val="Cambria"/>
      <family val="1"/>
    </font>
    <font>
      <b/>
      <sz val="9"/>
      <color theme="1"/>
      <name val="Cambria"/>
      <family val="1"/>
    </font>
  </fonts>
  <fills count="5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rgb="FF8496B0"/>
        <bgColor rgb="FF8496B0"/>
      </patternFill>
    </fill>
    <fill>
      <patternFill patternType="solid">
        <fgColor theme="5"/>
        <bgColor theme="5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3A3838"/>
        <bgColor rgb="FF3A3838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rgb="FFA8D08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C000"/>
      </patternFill>
    </fill>
    <fill>
      <patternFill patternType="solid">
        <fgColor theme="9" tint="0.39997558519241921"/>
        <bgColor rgb="FFF7CAAC"/>
      </patternFill>
    </fill>
    <fill>
      <patternFill patternType="solid">
        <fgColor theme="9" tint="0.39997558519241921"/>
        <bgColor rgb="FFA8D08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7CAAC"/>
      </patternFill>
    </fill>
    <fill>
      <patternFill patternType="solid">
        <fgColor theme="5" tint="0.59999389629810485"/>
        <bgColor rgb="FFA8D08D"/>
      </patternFill>
    </fill>
    <fill>
      <patternFill patternType="solid">
        <fgColor rgb="FFD4F4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81DEE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7EC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F38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A8D08D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2" fillId="0" borderId="1"/>
    <xf numFmtId="43" fontId="63" fillId="0" borderId="0" applyFont="0" applyFill="0" applyBorder="0" applyAlignment="0" applyProtection="0"/>
  </cellStyleXfs>
  <cellXfs count="2054">
    <xf numFmtId="0" fontId="0" fillId="0" borderId="0" xfId="0"/>
    <xf numFmtId="0" fontId="3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right" vertical="center"/>
    </xf>
    <xf numFmtId="1" fontId="10" fillId="8" borderId="3" xfId="0" applyNumberFormat="1" applyFont="1" applyFill="1" applyBorder="1" applyAlignment="1">
      <alignment horizontal="center" vertical="center" shrinkToFit="1"/>
    </xf>
    <xf numFmtId="165" fontId="10" fillId="8" borderId="3" xfId="0" applyNumberFormat="1" applyFont="1" applyFill="1" applyBorder="1" applyAlignment="1">
      <alignment horizontal="center" vertical="center" shrinkToFit="1"/>
    </xf>
    <xf numFmtId="0" fontId="11" fillId="8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left" vertical="top" wrapText="1"/>
    </xf>
    <xf numFmtId="3" fontId="10" fillId="0" borderId="3" xfId="0" applyNumberFormat="1" applyFont="1" applyBorder="1" applyAlignment="1">
      <alignment horizontal="left" vertical="center" shrinkToFit="1"/>
    </xf>
    <xf numFmtId="0" fontId="11" fillId="0" borderId="3" xfId="0" applyFont="1" applyBorder="1" applyAlignment="1">
      <alignment horizontal="center" vertical="top" wrapText="1"/>
    </xf>
    <xf numFmtId="43" fontId="10" fillId="0" borderId="3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/>
    </xf>
    <xf numFmtId="0" fontId="10" fillId="7" borderId="3" xfId="0" applyFont="1" applyFill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5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164" fontId="11" fillId="0" borderId="3" xfId="0" applyNumberFormat="1" applyFont="1" applyBorder="1" applyAlignment="1">
      <alignment horizontal="left" wrapText="1"/>
    </xf>
    <xf numFmtId="164" fontId="11" fillId="0" borderId="0" xfId="0" applyNumberFormat="1" applyFont="1"/>
    <xf numFmtId="164" fontId="11" fillId="0" borderId="3" xfId="0" applyNumberFormat="1" applyFont="1" applyBorder="1"/>
    <xf numFmtId="0" fontId="11" fillId="2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4" xfId="0" applyFont="1" applyBorder="1" applyAlignment="1">
      <alignment horizontal="left" wrapText="1"/>
    </xf>
    <xf numFmtId="1" fontId="10" fillId="0" borderId="0" xfId="0" applyNumberFormat="1" applyFont="1" applyAlignment="1">
      <alignment horizontal="center" vertical="center" shrinkToFit="1"/>
    </xf>
    <xf numFmtId="1" fontId="10" fillId="0" borderId="3" xfId="0" applyNumberFormat="1" applyFont="1" applyBorder="1" applyAlignment="1">
      <alignment horizontal="left" wrapText="1"/>
    </xf>
    <xf numFmtId="0" fontId="20" fillId="0" borderId="0" xfId="0" applyFont="1" applyAlignment="1">
      <alignment horizontal="left" vertical="top"/>
    </xf>
    <xf numFmtId="0" fontId="14" fillId="13" borderId="12" xfId="0" applyFont="1" applyFill="1" applyBorder="1" applyAlignment="1">
      <alignment horizontal="center" vertical="center" wrapText="1"/>
    </xf>
    <xf numFmtId="165" fontId="14" fillId="13" borderId="12" xfId="0" applyNumberFormat="1" applyFont="1" applyFill="1" applyBorder="1" applyAlignment="1">
      <alignment horizontal="center" vertical="center" wrapText="1"/>
    </xf>
    <xf numFmtId="0" fontId="14" fillId="13" borderId="28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left" vertical="center" wrapText="1"/>
    </xf>
    <xf numFmtId="43" fontId="14" fillId="13" borderId="12" xfId="0" applyNumberFormat="1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165" fontId="21" fillId="8" borderId="3" xfId="0" applyNumberFormat="1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top" wrapText="1"/>
    </xf>
    <xf numFmtId="0" fontId="21" fillId="0" borderId="9" xfId="0" applyFont="1" applyBorder="1" applyAlignment="1">
      <alignment horizontal="center" vertical="center" wrapText="1"/>
    </xf>
    <xf numFmtId="43" fontId="21" fillId="0" borderId="3" xfId="0" applyNumberFormat="1" applyFont="1" applyBorder="1" applyAlignment="1">
      <alignment horizontal="center" vertical="center" wrapText="1"/>
    </xf>
    <xf numFmtId="0" fontId="22" fillId="8" borderId="15" xfId="0" applyFont="1" applyFill="1" applyBorder="1" applyAlignment="1">
      <alignment horizontal="center" vertical="top"/>
    </xf>
    <xf numFmtId="0" fontId="21" fillId="8" borderId="15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9" xfId="0" applyFont="1" applyBorder="1" applyAlignment="1">
      <alignment horizontal="left" vertical="top"/>
    </xf>
    <xf numFmtId="0" fontId="21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top"/>
    </xf>
    <xf numFmtId="0" fontId="22" fillId="3" borderId="3" xfId="0" applyFont="1" applyFill="1" applyBorder="1" applyAlignment="1">
      <alignment horizontal="center" vertical="top"/>
    </xf>
    <xf numFmtId="0" fontId="21" fillId="3" borderId="3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top"/>
    </xf>
    <xf numFmtId="0" fontId="22" fillId="0" borderId="3" xfId="0" applyFont="1" applyBorder="1" applyAlignment="1">
      <alignment horizontal="center" vertical="top"/>
    </xf>
    <xf numFmtId="0" fontId="22" fillId="3" borderId="12" xfId="0" applyFont="1" applyFill="1" applyBorder="1" applyAlignment="1">
      <alignment horizontal="center" vertical="top"/>
    </xf>
    <xf numFmtId="0" fontId="21" fillId="3" borderId="12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top"/>
    </xf>
    <xf numFmtId="0" fontId="22" fillId="0" borderId="4" xfId="0" applyFont="1" applyBorder="1" applyAlignment="1">
      <alignment horizontal="left" vertical="top"/>
    </xf>
    <xf numFmtId="0" fontId="22" fillId="3" borderId="3" xfId="0" applyFont="1" applyFill="1" applyBorder="1" applyAlignment="1">
      <alignment horizontal="left" vertical="top"/>
    </xf>
    <xf numFmtId="1" fontId="22" fillId="3" borderId="3" xfId="0" applyNumberFormat="1" applyFont="1" applyFill="1" applyBorder="1" applyAlignment="1">
      <alignment horizontal="center" vertical="center" shrinkToFit="1"/>
    </xf>
    <xf numFmtId="0" fontId="22" fillId="8" borderId="3" xfId="0" applyFont="1" applyFill="1" applyBorder="1" applyAlignment="1">
      <alignment horizontal="center" vertical="top"/>
    </xf>
    <xf numFmtId="0" fontId="22" fillId="8" borderId="3" xfId="0" applyFont="1" applyFill="1" applyBorder="1" applyAlignment="1">
      <alignment horizontal="left" vertical="top"/>
    </xf>
    <xf numFmtId="0" fontId="21" fillId="8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top"/>
    </xf>
    <xf numFmtId="0" fontId="22" fillId="8" borderId="3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0" fontId="21" fillId="8" borderId="10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1" fontId="22" fillId="8" borderId="3" xfId="0" applyNumberFormat="1" applyFont="1" applyFill="1" applyBorder="1" applyAlignment="1">
      <alignment horizontal="center" vertical="center" shrinkToFit="1"/>
    </xf>
    <xf numFmtId="0" fontId="22" fillId="0" borderId="3" xfId="0" applyFont="1" applyBorder="1" applyAlignment="1">
      <alignment horizontal="center" wrapText="1"/>
    </xf>
    <xf numFmtId="0" fontId="22" fillId="8" borderId="12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top"/>
    </xf>
    <xf numFmtId="0" fontId="21" fillId="0" borderId="4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center" vertical="top" wrapText="1"/>
    </xf>
    <xf numFmtId="0" fontId="21" fillId="8" borderId="10" xfId="0" applyFont="1" applyFill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 wrapText="1"/>
    </xf>
    <xf numFmtId="166" fontId="22" fillId="0" borderId="24" xfId="0" applyNumberFormat="1" applyFont="1" applyBorder="1" applyAlignment="1">
      <alignment horizontal="center" vertical="center"/>
    </xf>
    <xf numFmtId="0" fontId="21" fillId="8" borderId="11" xfId="0" applyFont="1" applyFill="1" applyBorder="1" applyAlignment="1">
      <alignment horizontal="left" vertical="center"/>
    </xf>
    <xf numFmtId="1" fontId="22" fillId="8" borderId="22" xfId="0" applyNumberFormat="1" applyFont="1" applyFill="1" applyBorder="1" applyAlignment="1">
      <alignment horizontal="center" vertical="center" shrinkToFit="1"/>
    </xf>
    <xf numFmtId="0" fontId="21" fillId="8" borderId="12" xfId="0" applyFont="1" applyFill="1" applyBorder="1" applyAlignment="1">
      <alignment horizontal="left" vertical="center" wrapText="1"/>
    </xf>
    <xf numFmtId="1" fontId="22" fillId="8" borderId="12" xfId="0" applyNumberFormat="1" applyFont="1" applyFill="1" applyBorder="1" applyAlignment="1">
      <alignment horizontal="center" vertical="center" shrinkToFit="1"/>
    </xf>
    <xf numFmtId="0" fontId="22" fillId="0" borderId="3" xfId="0" applyFont="1" applyBorder="1" applyAlignment="1">
      <alignment horizontal="left" wrapText="1"/>
    </xf>
    <xf numFmtId="1" fontId="22" fillId="8" borderId="15" xfId="0" applyNumberFormat="1" applyFont="1" applyFill="1" applyBorder="1" applyAlignment="1">
      <alignment horizontal="center" vertical="center" shrinkToFit="1"/>
    </xf>
    <xf numFmtId="165" fontId="22" fillId="8" borderId="10" xfId="0" applyNumberFormat="1" applyFont="1" applyFill="1" applyBorder="1" applyAlignment="1">
      <alignment horizontal="center" vertical="center" shrinkToFit="1"/>
    </xf>
    <xf numFmtId="1" fontId="22" fillId="0" borderId="3" xfId="0" applyNumberFormat="1" applyFont="1" applyBorder="1" applyAlignment="1">
      <alignment horizontal="center" vertical="top" shrinkToFit="1"/>
    </xf>
    <xf numFmtId="3" fontId="22" fillId="0" borderId="3" xfId="0" applyNumberFormat="1" applyFont="1" applyBorder="1" applyAlignment="1">
      <alignment horizontal="left" vertical="center" shrinkToFit="1"/>
    </xf>
    <xf numFmtId="43" fontId="22" fillId="0" borderId="4" xfId="0" applyNumberFormat="1" applyFont="1" applyBorder="1" applyAlignment="1">
      <alignment vertical="center" shrinkToFit="1"/>
    </xf>
    <xf numFmtId="165" fontId="22" fillId="8" borderId="16" xfId="0" applyNumberFormat="1" applyFont="1" applyFill="1" applyBorder="1" applyAlignment="1">
      <alignment horizontal="center" vertical="center" shrinkToFit="1"/>
    </xf>
    <xf numFmtId="43" fontId="22" fillId="0" borderId="9" xfId="0" applyNumberFormat="1" applyFont="1" applyBorder="1" applyAlignment="1">
      <alignment vertical="center" shrinkToFit="1"/>
    </xf>
    <xf numFmtId="0" fontId="22" fillId="0" borderId="3" xfId="0" applyFont="1" applyBorder="1" applyAlignment="1">
      <alignment horizontal="left" vertical="center" wrapText="1"/>
    </xf>
    <xf numFmtId="1" fontId="22" fillId="7" borderId="22" xfId="0" applyNumberFormat="1" applyFont="1" applyFill="1" applyBorder="1" applyAlignment="1">
      <alignment horizontal="center" vertical="center" shrinkToFit="1"/>
    </xf>
    <xf numFmtId="0" fontId="22" fillId="7" borderId="3" xfId="0" applyFont="1" applyFill="1" applyBorder="1" applyAlignment="1">
      <alignment horizontal="left" vertical="top"/>
    </xf>
    <xf numFmtId="165" fontId="22" fillId="7" borderId="10" xfId="0" applyNumberFormat="1" applyFont="1" applyFill="1" applyBorder="1" applyAlignment="1">
      <alignment horizontal="center" vertical="center" shrinkToFit="1"/>
    </xf>
    <xf numFmtId="0" fontId="22" fillId="7" borderId="3" xfId="0" applyFont="1" applyFill="1" applyBorder="1" applyAlignment="1">
      <alignment horizontal="left" vertical="center" wrapText="1"/>
    </xf>
    <xf numFmtId="1" fontId="22" fillId="0" borderId="3" xfId="0" applyNumberFormat="1" applyFont="1" applyBorder="1" applyAlignment="1">
      <alignment horizontal="left" vertical="center" wrapText="1"/>
    </xf>
    <xf numFmtId="43" fontId="22" fillId="0" borderId="3" xfId="0" applyNumberFormat="1" applyFont="1" applyBorder="1" applyAlignment="1">
      <alignment vertical="center" shrinkToFit="1"/>
    </xf>
    <xf numFmtId="0" fontId="22" fillId="0" borderId="4" xfId="0" applyFont="1" applyBorder="1" applyAlignment="1">
      <alignment horizont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left" vertical="top"/>
    </xf>
    <xf numFmtId="1" fontId="22" fillId="3" borderId="11" xfId="0" applyNumberFormat="1" applyFont="1" applyFill="1" applyBorder="1" applyAlignment="1">
      <alignment horizontal="center" vertical="center" shrinkToFit="1"/>
    </xf>
    <xf numFmtId="1" fontId="22" fillId="3" borderId="21" xfId="0" applyNumberFormat="1" applyFont="1" applyFill="1" applyBorder="1" applyAlignment="1">
      <alignment horizontal="center" vertical="center" shrinkToFit="1"/>
    </xf>
    <xf numFmtId="1" fontId="22" fillId="3" borderId="16" xfId="0" applyNumberFormat="1" applyFont="1" applyFill="1" applyBorder="1" applyAlignment="1">
      <alignment horizontal="center" vertical="center" shrinkToFit="1"/>
    </xf>
    <xf numFmtId="0" fontId="22" fillId="3" borderId="12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8" borderId="12" xfId="0" applyFont="1" applyFill="1" applyBorder="1" applyAlignment="1">
      <alignment horizontal="center" vertical="top"/>
    </xf>
    <xf numFmtId="165" fontId="22" fillId="8" borderId="12" xfId="0" applyNumberFormat="1" applyFont="1" applyFill="1" applyBorder="1" applyAlignment="1">
      <alignment horizontal="center" vertical="center" shrinkToFit="1"/>
    </xf>
    <xf numFmtId="1" fontId="22" fillId="0" borderId="3" xfId="0" applyNumberFormat="1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left" vertical="center" wrapText="1"/>
    </xf>
    <xf numFmtId="0" fontId="21" fillId="0" borderId="24" xfId="0" applyFont="1" applyBorder="1" applyAlignment="1">
      <alignment horizontal="center" vertical="center" wrapText="1"/>
    </xf>
    <xf numFmtId="43" fontId="22" fillId="0" borderId="4" xfId="0" applyNumberFormat="1" applyFont="1" applyBorder="1" applyAlignment="1">
      <alignment horizontal="center" vertical="center" shrinkToFit="1"/>
    </xf>
    <xf numFmtId="165" fontId="22" fillId="8" borderId="15" xfId="0" applyNumberFormat="1" applyFont="1" applyFill="1" applyBorder="1" applyAlignment="1">
      <alignment horizontal="center" vertical="center" shrinkToFit="1"/>
    </xf>
    <xf numFmtId="0" fontId="22" fillId="0" borderId="20" xfId="0" applyFont="1" applyBorder="1" applyAlignment="1">
      <alignment horizontal="left" vertical="center" wrapText="1"/>
    </xf>
    <xf numFmtId="43" fontId="22" fillId="0" borderId="9" xfId="0" applyNumberFormat="1" applyFont="1" applyBorder="1" applyAlignment="1">
      <alignment horizontal="center" vertical="center" shrinkToFit="1"/>
    </xf>
    <xf numFmtId="43" fontId="22" fillId="0" borderId="3" xfId="0" applyNumberFormat="1" applyFont="1" applyBorder="1" applyAlignment="1">
      <alignment vertical="top" shrinkToFit="1"/>
    </xf>
    <xf numFmtId="0" fontId="21" fillId="0" borderId="3" xfId="0" applyFont="1" applyBorder="1" applyAlignment="1">
      <alignment horizontal="center" vertical="center"/>
    </xf>
    <xf numFmtId="166" fontId="22" fillId="0" borderId="3" xfId="0" applyNumberFormat="1" applyFont="1" applyBorder="1" applyAlignment="1">
      <alignment horizontal="left" vertical="top"/>
    </xf>
    <xf numFmtId="0" fontId="22" fillId="3" borderId="30" xfId="0" applyFont="1" applyFill="1" applyBorder="1" applyAlignment="1">
      <alignment horizontal="center" vertical="center"/>
    </xf>
    <xf numFmtId="165" fontId="22" fillId="3" borderId="10" xfId="0" applyNumberFormat="1" applyFont="1" applyFill="1" applyBorder="1" applyAlignment="1">
      <alignment horizontal="center" vertical="center" shrinkToFit="1"/>
    </xf>
    <xf numFmtId="166" fontId="22" fillId="0" borderId="3" xfId="0" applyNumberFormat="1" applyFont="1" applyBorder="1" applyAlignment="1">
      <alignment vertical="top" shrinkToFit="1"/>
    </xf>
    <xf numFmtId="0" fontId="22" fillId="0" borderId="0" xfId="0" applyFont="1" applyAlignment="1">
      <alignment horizontal="left" vertical="top"/>
    </xf>
    <xf numFmtId="1" fontId="22" fillId="8" borderId="29" xfId="0" applyNumberFormat="1" applyFont="1" applyFill="1" applyBorder="1" applyAlignment="1">
      <alignment horizontal="center" vertical="center" shrinkToFit="1"/>
    </xf>
    <xf numFmtId="165" fontId="22" fillId="8" borderId="3" xfId="0" applyNumberFormat="1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wrapText="1"/>
    </xf>
    <xf numFmtId="0" fontId="22" fillId="8" borderId="1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left" vertical="top"/>
    </xf>
    <xf numFmtId="0" fontId="22" fillId="8" borderId="1" xfId="0" applyFont="1" applyFill="1" applyBorder="1" applyAlignment="1">
      <alignment horizontal="left" vertical="center"/>
    </xf>
    <xf numFmtId="0" fontId="22" fillId="8" borderId="30" xfId="0" applyFont="1" applyFill="1" applyBorder="1" applyAlignment="1">
      <alignment horizontal="left" vertical="center" wrapText="1"/>
    </xf>
    <xf numFmtId="0" fontId="22" fillId="0" borderId="27" xfId="0" applyFont="1" applyBorder="1" applyAlignment="1">
      <alignment horizontal="center" vertical="center" wrapText="1"/>
    </xf>
    <xf numFmtId="1" fontId="22" fillId="3" borderId="22" xfId="0" applyNumberFormat="1" applyFont="1" applyFill="1" applyBorder="1" applyAlignment="1">
      <alignment horizontal="center" vertical="center" shrinkToFit="1"/>
    </xf>
    <xf numFmtId="0" fontId="21" fillId="3" borderId="16" xfId="0" applyFont="1" applyFill="1" applyBorder="1" applyAlignment="1">
      <alignment horizontal="left" vertical="center" wrapText="1"/>
    </xf>
    <xf numFmtId="1" fontId="22" fillId="0" borderId="9" xfId="0" applyNumberFormat="1" applyFont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 wrapText="1"/>
    </xf>
    <xf numFmtId="1" fontId="22" fillId="3" borderId="12" xfId="0" applyNumberFormat="1" applyFont="1" applyFill="1" applyBorder="1" applyAlignment="1">
      <alignment horizontal="center" vertical="center" shrinkToFit="1"/>
    </xf>
    <xf numFmtId="1" fontId="22" fillId="3" borderId="15" xfId="0" applyNumberFormat="1" applyFont="1" applyFill="1" applyBorder="1" applyAlignment="1">
      <alignment horizontal="center" vertical="center" shrinkToFit="1"/>
    </xf>
    <xf numFmtId="0" fontId="21" fillId="3" borderId="10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top" wrapText="1"/>
    </xf>
    <xf numFmtId="1" fontId="22" fillId="3" borderId="30" xfId="0" applyNumberFormat="1" applyFont="1" applyFill="1" applyBorder="1" applyAlignment="1">
      <alignment horizontal="center" vertical="center" shrinkToFit="1"/>
    </xf>
    <xf numFmtId="43" fontId="22" fillId="0" borderId="3" xfId="0" applyNumberFormat="1" applyFont="1" applyBorder="1" applyAlignment="1">
      <alignment horizontal="left" vertical="top"/>
    </xf>
    <xf numFmtId="1" fontId="22" fillId="7" borderId="29" xfId="0" applyNumberFormat="1" applyFont="1" applyFill="1" applyBorder="1" applyAlignment="1">
      <alignment horizontal="center" vertical="center" shrinkToFit="1"/>
    </xf>
    <xf numFmtId="0" fontId="22" fillId="7" borderId="15" xfId="0" applyFont="1" applyFill="1" applyBorder="1" applyAlignment="1">
      <alignment horizontal="left" vertical="top"/>
    </xf>
    <xf numFmtId="165" fontId="22" fillId="7" borderId="16" xfId="0" applyNumberFormat="1" applyFont="1" applyFill="1" applyBorder="1" applyAlignment="1">
      <alignment horizontal="center" vertical="center" shrinkToFit="1"/>
    </xf>
    <xf numFmtId="0" fontId="21" fillId="7" borderId="15" xfId="0" applyFont="1" applyFill="1" applyBorder="1" applyAlignment="1">
      <alignment horizontal="left" vertical="center" wrapText="1"/>
    </xf>
    <xf numFmtId="0" fontId="22" fillId="0" borderId="9" xfId="0" applyFont="1" applyBorder="1" applyAlignment="1">
      <alignment horizontal="left" wrapText="1"/>
    </xf>
    <xf numFmtId="43" fontId="22" fillId="0" borderId="9" xfId="0" applyNumberFormat="1" applyFont="1" applyBorder="1" applyAlignment="1">
      <alignment vertical="top" shrinkToFit="1"/>
    </xf>
    <xf numFmtId="0" fontId="21" fillId="7" borderId="10" xfId="0" applyFont="1" applyFill="1" applyBorder="1" applyAlignment="1">
      <alignment horizontal="left" vertical="center" wrapText="1"/>
    </xf>
    <xf numFmtId="1" fontId="21" fillId="0" borderId="3" xfId="0" applyNumberFormat="1" applyFont="1" applyBorder="1" applyAlignment="1">
      <alignment horizontal="left" vertical="top" wrapText="1"/>
    </xf>
    <xf numFmtId="1" fontId="22" fillId="7" borderId="3" xfId="0" applyNumberFormat="1" applyFont="1" applyFill="1" applyBorder="1" applyAlignment="1">
      <alignment horizontal="center" vertical="center" shrinkToFit="1"/>
    </xf>
    <xf numFmtId="165" fontId="22" fillId="7" borderId="3" xfId="0" applyNumberFormat="1" applyFont="1" applyFill="1" applyBorder="1" applyAlignment="1">
      <alignment horizontal="center" vertical="center" shrinkToFit="1"/>
    </xf>
    <xf numFmtId="0" fontId="22" fillId="0" borderId="7" xfId="0" applyFont="1" applyBorder="1" applyAlignment="1">
      <alignment horizontal="left" wrapText="1"/>
    </xf>
    <xf numFmtId="0" fontId="21" fillId="0" borderId="0" xfId="0" applyFont="1" applyAlignment="1">
      <alignment horizontal="center" vertical="top" wrapText="1"/>
    </xf>
    <xf numFmtId="0" fontId="21" fillId="0" borderId="4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2" fillId="7" borderId="15" xfId="0" applyFont="1" applyFill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top"/>
    </xf>
    <xf numFmtId="0" fontId="22" fillId="0" borderId="9" xfId="0" applyFont="1" applyBorder="1" applyAlignment="1">
      <alignment horizontal="center" vertical="center"/>
    </xf>
    <xf numFmtId="43" fontId="22" fillId="0" borderId="3" xfId="0" applyNumberFormat="1" applyFont="1" applyBorder="1" applyAlignment="1">
      <alignment horizontal="left" vertical="center" shrinkToFit="1"/>
    </xf>
    <xf numFmtId="49" fontId="22" fillId="0" borderId="3" xfId="0" applyNumberFormat="1" applyFont="1" applyBorder="1" applyAlignment="1">
      <alignment horizontal="left" vertical="top"/>
    </xf>
    <xf numFmtId="0" fontId="21" fillId="7" borderId="3" xfId="0" applyFont="1" applyFill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left" vertical="center" shrinkToFit="1"/>
    </xf>
    <xf numFmtId="0" fontId="22" fillId="0" borderId="4" xfId="0" applyFont="1" applyBorder="1" applyAlignment="1">
      <alignment horizontal="left" vertical="center" wrapText="1"/>
    </xf>
    <xf numFmtId="3" fontId="22" fillId="0" borderId="9" xfId="0" applyNumberFormat="1" applyFont="1" applyBorder="1" applyAlignment="1">
      <alignment horizontal="left" vertical="center" shrinkToFit="1"/>
    </xf>
    <xf numFmtId="0" fontId="21" fillId="0" borderId="2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top"/>
    </xf>
    <xf numFmtId="165" fontId="22" fillId="7" borderId="12" xfId="0" applyNumberFormat="1" applyFont="1" applyFill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top"/>
    </xf>
    <xf numFmtId="1" fontId="22" fillId="7" borderId="12" xfId="0" applyNumberFormat="1" applyFont="1" applyFill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top" wrapText="1"/>
    </xf>
    <xf numFmtId="0" fontId="22" fillId="0" borderId="0" xfId="0" applyFont="1" applyAlignment="1">
      <alignment horizontal="center" wrapText="1"/>
    </xf>
    <xf numFmtId="0" fontId="21" fillId="0" borderId="7" xfId="0" applyFont="1" applyBorder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1" fontId="22" fillId="3" borderId="28" xfId="0" applyNumberFormat="1" applyFont="1" applyFill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1" fontId="22" fillId="8" borderId="28" xfId="0" applyNumberFormat="1" applyFont="1" applyFill="1" applyBorder="1" applyAlignment="1">
      <alignment horizontal="center" vertical="center" shrinkToFit="1"/>
    </xf>
    <xf numFmtId="0" fontId="22" fillId="8" borderId="12" xfId="0" applyFont="1" applyFill="1" applyBorder="1" applyAlignment="1">
      <alignment horizontal="left" vertical="top"/>
    </xf>
    <xf numFmtId="1" fontId="21" fillId="0" borderId="4" xfId="0" applyNumberFormat="1" applyFont="1" applyBorder="1" applyAlignment="1">
      <alignment horizontal="left" vertical="center" wrapText="1"/>
    </xf>
    <xf numFmtId="0" fontId="22" fillId="7" borderId="12" xfId="0" applyFont="1" applyFill="1" applyBorder="1" applyAlignment="1">
      <alignment horizontal="left" vertical="top"/>
    </xf>
    <xf numFmtId="1" fontId="22" fillId="7" borderId="28" xfId="0" applyNumberFormat="1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left" vertical="top"/>
    </xf>
    <xf numFmtId="1" fontId="22" fillId="3" borderId="29" xfId="0" applyNumberFormat="1" applyFont="1" applyFill="1" applyBorder="1" applyAlignment="1">
      <alignment horizontal="center" vertical="center" shrinkToFit="1"/>
    </xf>
    <xf numFmtId="0" fontId="22" fillId="3" borderId="15" xfId="0" applyFont="1" applyFill="1" applyBorder="1" applyAlignment="1">
      <alignment horizontal="left" vertical="top"/>
    </xf>
    <xf numFmtId="0" fontId="21" fillId="3" borderId="15" xfId="0" applyFont="1" applyFill="1" applyBorder="1" applyAlignment="1">
      <alignment horizontal="left" vertical="center" wrapText="1"/>
    </xf>
    <xf numFmtId="0" fontId="21" fillId="0" borderId="9" xfId="0" applyFont="1" applyBorder="1" applyAlignment="1">
      <alignment horizontal="center" vertical="top"/>
    </xf>
    <xf numFmtId="0" fontId="21" fillId="0" borderId="18" xfId="0" applyFont="1" applyBorder="1" applyAlignment="1">
      <alignment horizontal="center" vertical="top"/>
    </xf>
    <xf numFmtId="0" fontId="22" fillId="7" borderId="12" xfId="0" applyFont="1" applyFill="1" applyBorder="1" applyAlignment="1">
      <alignment horizontal="center" vertical="top"/>
    </xf>
    <xf numFmtId="0" fontId="22" fillId="7" borderId="3" xfId="0" applyFont="1" applyFill="1" applyBorder="1" applyAlignment="1">
      <alignment horizontal="center" vertical="top"/>
    </xf>
    <xf numFmtId="0" fontId="22" fillId="0" borderId="4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top"/>
    </xf>
    <xf numFmtId="0" fontId="22" fillId="8" borderId="1" xfId="0" applyFont="1" applyFill="1" applyBorder="1" applyAlignment="1">
      <alignment horizontal="left" vertical="top"/>
    </xf>
    <xf numFmtId="0" fontId="22" fillId="0" borderId="0" xfId="0" applyFont="1" applyAlignment="1">
      <alignment horizontal="center" vertical="top"/>
    </xf>
    <xf numFmtId="43" fontId="22" fillId="0" borderId="4" xfId="0" applyNumberFormat="1" applyFont="1" applyBorder="1" applyAlignment="1">
      <alignment horizontal="center" vertical="center"/>
    </xf>
    <xf numFmtId="1" fontId="22" fillId="7" borderId="15" xfId="0" applyNumberFormat="1" applyFont="1" applyFill="1" applyBorder="1" applyAlignment="1">
      <alignment horizontal="center" vertical="center" shrinkToFit="1"/>
    </xf>
    <xf numFmtId="165" fontId="22" fillId="7" borderId="15" xfId="0" applyNumberFormat="1" applyFont="1" applyFill="1" applyBorder="1" applyAlignment="1">
      <alignment horizontal="center" vertical="center" shrinkToFit="1"/>
    </xf>
    <xf numFmtId="43" fontId="22" fillId="0" borderId="9" xfId="0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left" vertical="top" wrapText="1"/>
    </xf>
    <xf numFmtId="1" fontId="22" fillId="8" borderId="30" xfId="0" applyNumberFormat="1" applyFont="1" applyFill="1" applyBorder="1" applyAlignment="1">
      <alignment horizontal="center" vertical="center" shrinkToFit="1"/>
    </xf>
    <xf numFmtId="0" fontId="22" fillId="0" borderId="18" xfId="0" applyFont="1" applyBorder="1" applyAlignment="1">
      <alignment horizontal="left" vertical="top"/>
    </xf>
    <xf numFmtId="0" fontId="21" fillId="0" borderId="8" xfId="0" applyFont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left" vertical="top" shrinkToFit="1"/>
    </xf>
    <xf numFmtId="0" fontId="22" fillId="7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2" fillId="7" borderId="3" xfId="0" applyFont="1" applyFill="1" applyBorder="1" applyAlignment="1">
      <alignment horizontal="left" vertical="center"/>
    </xf>
    <xf numFmtId="0" fontId="21" fillId="7" borderId="12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left" wrapText="1"/>
    </xf>
    <xf numFmtId="0" fontId="22" fillId="0" borderId="18" xfId="0" applyFont="1" applyBorder="1" applyAlignment="1">
      <alignment horizontal="center" vertical="top"/>
    </xf>
    <xf numFmtId="165" fontId="22" fillId="3" borderId="3" xfId="0" applyNumberFormat="1" applyFont="1" applyFill="1" applyBorder="1" applyAlignment="1">
      <alignment horizontal="center" vertical="center" shrinkToFit="1"/>
    </xf>
    <xf numFmtId="1" fontId="21" fillId="3" borderId="15" xfId="0" applyNumberFormat="1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wrapText="1"/>
    </xf>
    <xf numFmtId="0" fontId="21" fillId="0" borderId="18" xfId="0" applyFont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left" vertical="top"/>
    </xf>
    <xf numFmtId="0" fontId="22" fillId="7" borderId="10" xfId="0" applyFont="1" applyFill="1" applyBorder="1" applyAlignment="1">
      <alignment horizontal="left" vertical="top"/>
    </xf>
    <xf numFmtId="0" fontId="22" fillId="3" borderId="10" xfId="0" applyFont="1" applyFill="1" applyBorder="1" applyAlignment="1">
      <alignment horizontal="left" vertical="top"/>
    </xf>
    <xf numFmtId="1" fontId="21" fillId="0" borderId="9" xfId="0" applyNumberFormat="1" applyFont="1" applyBorder="1" applyAlignment="1">
      <alignment horizontal="left" vertical="top" wrapText="1"/>
    </xf>
    <xf numFmtId="0" fontId="22" fillId="0" borderId="18" xfId="0" applyFont="1" applyBorder="1" applyAlignment="1">
      <alignment horizontal="center" vertical="center"/>
    </xf>
    <xf numFmtId="1" fontId="22" fillId="12" borderId="22" xfId="0" applyNumberFormat="1" applyFont="1" applyFill="1" applyBorder="1" applyAlignment="1">
      <alignment horizontal="center" vertical="center" shrinkToFit="1"/>
    </xf>
    <xf numFmtId="0" fontId="22" fillId="12" borderId="3" xfId="0" applyFont="1" applyFill="1" applyBorder="1" applyAlignment="1">
      <alignment horizontal="left" vertical="top"/>
    </xf>
    <xf numFmtId="165" fontId="22" fillId="12" borderId="10" xfId="0" applyNumberFormat="1" applyFont="1" applyFill="1" applyBorder="1" applyAlignment="1">
      <alignment horizontal="center" vertical="center" shrinkToFit="1"/>
    </xf>
    <xf numFmtId="0" fontId="21" fillId="12" borderId="3" xfId="0" applyFont="1" applyFill="1" applyBorder="1" applyAlignment="1">
      <alignment horizontal="left" vertical="center" wrapText="1"/>
    </xf>
    <xf numFmtId="165" fontId="22" fillId="7" borderId="11" xfId="0" applyNumberFormat="1" applyFont="1" applyFill="1" applyBorder="1" applyAlignment="1">
      <alignment horizontal="center" vertical="center" shrinkToFit="1"/>
    </xf>
    <xf numFmtId="0" fontId="20" fillId="8" borderId="3" xfId="0" applyFont="1" applyFill="1" applyBorder="1" applyAlignment="1">
      <alignment horizontal="left" vertical="top"/>
    </xf>
    <xf numFmtId="0" fontId="22" fillId="0" borderId="7" xfId="0" applyFont="1" applyBorder="1" applyAlignment="1">
      <alignment horizontal="center" wrapText="1"/>
    </xf>
    <xf numFmtId="0" fontId="22" fillId="8" borderId="10" xfId="0" applyFont="1" applyFill="1" applyBorder="1" applyAlignment="1">
      <alignment horizontal="left" vertical="center" wrapText="1"/>
    </xf>
    <xf numFmtId="1" fontId="22" fillId="0" borderId="3" xfId="0" applyNumberFormat="1" applyFont="1" applyBorder="1" applyAlignment="1">
      <alignment horizontal="left" wrapText="1"/>
    </xf>
    <xf numFmtId="1" fontId="24" fillId="3" borderId="12" xfId="0" applyNumberFormat="1" applyFont="1" applyFill="1" applyBorder="1" applyAlignment="1">
      <alignment horizontal="center" vertical="center" shrinkToFit="1"/>
    </xf>
    <xf numFmtId="0" fontId="25" fillId="3" borderId="1" xfId="0" applyFont="1" applyFill="1" applyBorder="1" applyAlignment="1">
      <alignment horizontal="left" vertical="top"/>
    </xf>
    <xf numFmtId="165" fontId="24" fillId="3" borderId="12" xfId="0" applyNumberFormat="1" applyFont="1" applyFill="1" applyBorder="1" applyAlignment="1">
      <alignment horizontal="center" vertical="center" shrinkToFit="1"/>
    </xf>
    <xf numFmtId="0" fontId="24" fillId="3" borderId="12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top"/>
    </xf>
    <xf numFmtId="0" fontId="24" fillId="0" borderId="3" xfId="0" applyFont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left" vertical="center" shrinkToFit="1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top"/>
    </xf>
    <xf numFmtId="43" fontId="24" fillId="0" borderId="3" xfId="0" applyNumberFormat="1" applyFont="1" applyBorder="1" applyAlignment="1">
      <alignment horizontal="center" vertical="center" shrinkToFit="1"/>
    </xf>
    <xf numFmtId="0" fontId="25" fillId="0" borderId="0" xfId="0" applyFont="1" applyAlignment="1">
      <alignment horizontal="left" vertical="top"/>
    </xf>
    <xf numFmtId="1" fontId="24" fillId="3" borderId="3" xfId="0" applyNumberFormat="1" applyFont="1" applyFill="1" applyBorder="1" applyAlignment="1">
      <alignment horizontal="center" vertical="center" shrinkToFit="1"/>
    </xf>
    <xf numFmtId="0" fontId="25" fillId="3" borderId="3" xfId="0" applyFont="1" applyFill="1" applyBorder="1" applyAlignment="1">
      <alignment horizontal="left" vertical="top"/>
    </xf>
    <xf numFmtId="165" fontId="22" fillId="3" borderId="12" xfId="0" applyNumberFormat="1" applyFont="1" applyFill="1" applyBorder="1" applyAlignment="1">
      <alignment horizontal="center" vertical="center" shrinkToFit="1"/>
    </xf>
    <xf numFmtId="0" fontId="24" fillId="3" borderId="3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top"/>
    </xf>
    <xf numFmtId="165" fontId="22" fillId="3" borderId="30" xfId="0" applyNumberFormat="1" applyFont="1" applyFill="1" applyBorder="1" applyAlignment="1">
      <alignment horizontal="center" vertical="center" shrinkToFit="1"/>
    </xf>
    <xf numFmtId="43" fontId="22" fillId="0" borderId="3" xfId="0" applyNumberFormat="1" applyFont="1" applyBorder="1" applyAlignment="1">
      <alignment horizontal="center" vertical="center" shrinkToFit="1"/>
    </xf>
    <xf numFmtId="165" fontId="22" fillId="3" borderId="15" xfId="0" applyNumberFormat="1" applyFont="1" applyFill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top" wrapText="1"/>
    </xf>
    <xf numFmtId="1" fontId="24" fillId="0" borderId="5" xfId="0" applyNumberFormat="1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left" vertical="top"/>
    </xf>
    <xf numFmtId="165" fontId="24" fillId="0" borderId="7" xfId="0" applyNumberFormat="1" applyFont="1" applyBorder="1" applyAlignment="1">
      <alignment horizontal="center" vertical="center" shrinkToFit="1"/>
    </xf>
    <xf numFmtId="3" fontId="24" fillId="0" borderId="3" xfId="0" applyNumberFormat="1" applyFont="1" applyBorder="1" applyAlignment="1">
      <alignment horizontal="left" vertical="center" shrinkToFit="1"/>
    </xf>
    <xf numFmtId="0" fontId="24" fillId="0" borderId="3" xfId="0" applyFont="1" applyBorder="1" applyAlignment="1">
      <alignment horizontal="center" vertical="top" wrapText="1"/>
    </xf>
    <xf numFmtId="43" fontId="24" fillId="0" borderId="3" xfId="0" applyNumberFormat="1" applyFont="1" applyBorder="1" applyAlignment="1">
      <alignment vertical="center" shrinkToFit="1"/>
    </xf>
    <xf numFmtId="1" fontId="22" fillId="0" borderId="5" xfId="0" applyNumberFormat="1" applyFont="1" applyBorder="1" applyAlignment="1">
      <alignment horizontal="center" vertical="center" shrinkToFit="1"/>
    </xf>
    <xf numFmtId="165" fontId="22" fillId="0" borderId="7" xfId="0" applyNumberFormat="1" applyFont="1" applyBorder="1" applyAlignment="1">
      <alignment horizontal="center" vertical="center" shrinkToFit="1"/>
    </xf>
    <xf numFmtId="1" fontId="22" fillId="0" borderId="13" xfId="0" applyNumberFormat="1" applyFont="1" applyBorder="1" applyAlignment="1">
      <alignment horizontal="center" vertical="center" shrinkToFit="1"/>
    </xf>
    <xf numFmtId="165" fontId="22" fillId="0" borderId="23" xfId="0" applyNumberFormat="1" applyFont="1" applyBorder="1" applyAlignment="1">
      <alignment horizontal="center" vertical="center" shrinkToFit="1"/>
    </xf>
    <xf numFmtId="43" fontId="22" fillId="0" borderId="4" xfId="0" applyNumberFormat="1" applyFont="1" applyBorder="1" applyAlignment="1">
      <alignment vertical="top" shrinkToFit="1"/>
    </xf>
    <xf numFmtId="0" fontId="21" fillId="14" borderId="3" xfId="0" applyFont="1" applyFill="1" applyBorder="1" applyAlignment="1">
      <alignment horizontal="center" vertical="top" wrapText="1"/>
    </xf>
    <xf numFmtId="0" fontId="22" fillId="14" borderId="3" xfId="0" applyFont="1" applyFill="1" applyBorder="1" applyAlignment="1">
      <alignment horizontal="left" wrapText="1"/>
    </xf>
    <xf numFmtId="3" fontId="22" fillId="14" borderId="3" xfId="0" applyNumberFormat="1" applyFont="1" applyFill="1" applyBorder="1" applyAlignment="1">
      <alignment horizontal="left" vertical="center" shrinkToFit="1"/>
    </xf>
    <xf numFmtId="0" fontId="21" fillId="14" borderId="12" xfId="0" applyFont="1" applyFill="1" applyBorder="1" applyAlignment="1">
      <alignment horizontal="center" vertical="top" wrapText="1"/>
    </xf>
    <xf numFmtId="43" fontId="22" fillId="14" borderId="3" xfId="0" applyNumberFormat="1" applyFont="1" applyFill="1" applyBorder="1" applyAlignment="1">
      <alignment vertical="top" shrinkToFit="1"/>
    </xf>
    <xf numFmtId="0" fontId="20" fillId="14" borderId="1" xfId="0" applyFont="1" applyFill="1" applyBorder="1" applyAlignment="1">
      <alignment horizontal="left" vertical="top"/>
    </xf>
    <xf numFmtId="165" fontId="22" fillId="8" borderId="11" xfId="0" applyNumberFormat="1" applyFont="1" applyFill="1" applyBorder="1" applyAlignment="1">
      <alignment horizontal="center" vertical="center" shrinkToFit="1"/>
    </xf>
    <xf numFmtId="4" fontId="22" fillId="0" borderId="3" xfId="0" applyNumberFormat="1" applyFont="1" applyBorder="1" applyAlignment="1">
      <alignment horizontal="left" vertical="center" shrinkToFit="1"/>
    </xf>
    <xf numFmtId="165" fontId="22" fillId="0" borderId="4" xfId="0" applyNumberFormat="1" applyFont="1" applyBorder="1" applyAlignment="1">
      <alignment horizontal="center" vertical="center" shrinkToFit="1"/>
    </xf>
    <xf numFmtId="165" fontId="22" fillId="0" borderId="18" xfId="0" applyNumberFormat="1" applyFont="1" applyBorder="1" applyAlignment="1">
      <alignment horizontal="center" vertical="center" shrinkToFit="1"/>
    </xf>
    <xf numFmtId="3" fontId="22" fillId="0" borderId="18" xfId="0" applyNumberFormat="1" applyFont="1" applyBorder="1" applyAlignment="1">
      <alignment horizontal="left" vertical="center" shrinkToFit="1"/>
    </xf>
    <xf numFmtId="0" fontId="22" fillId="0" borderId="18" xfId="0" applyFont="1" applyBorder="1" applyAlignment="1">
      <alignment horizontal="center" vertical="center" wrapText="1"/>
    </xf>
    <xf numFmtId="43" fontId="22" fillId="0" borderId="18" xfId="0" applyNumberFormat="1" applyFont="1" applyBorder="1" applyAlignment="1">
      <alignment horizontal="center" vertical="center" shrinkToFit="1"/>
    </xf>
    <xf numFmtId="165" fontId="22" fillId="0" borderId="9" xfId="0" applyNumberFormat="1" applyFont="1" applyBorder="1" applyAlignment="1">
      <alignment horizontal="center" vertical="center" shrinkToFit="1"/>
    </xf>
    <xf numFmtId="0" fontId="21" fillId="7" borderId="3" xfId="0" applyFont="1" applyFill="1" applyBorder="1" applyAlignment="1">
      <alignment horizontal="left" wrapText="1"/>
    </xf>
    <xf numFmtId="0" fontId="21" fillId="0" borderId="3" xfId="0" applyFont="1" applyBorder="1" applyAlignment="1">
      <alignment horizontal="left" wrapText="1"/>
    </xf>
    <xf numFmtId="164" fontId="21" fillId="0" borderId="3" xfId="0" applyNumberFormat="1" applyFont="1" applyBorder="1" applyAlignment="1">
      <alignment horizontal="left" wrapText="1"/>
    </xf>
    <xf numFmtId="1" fontId="22" fillId="2" borderId="22" xfId="0" applyNumberFormat="1" applyFont="1" applyFill="1" applyBorder="1" applyAlignment="1">
      <alignment horizontal="center" vertical="center" shrinkToFit="1"/>
    </xf>
    <xf numFmtId="0" fontId="22" fillId="2" borderId="3" xfId="0" applyFont="1" applyFill="1" applyBorder="1" applyAlignment="1">
      <alignment horizontal="left" vertical="top"/>
    </xf>
    <xf numFmtId="165" fontId="22" fillId="2" borderId="10" xfId="0" applyNumberFormat="1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left" vertical="center" wrapText="1"/>
    </xf>
    <xf numFmtId="165" fontId="22" fillId="7" borderId="12" xfId="0" applyNumberFormat="1" applyFont="1" applyFill="1" applyBorder="1" applyAlignment="1">
      <alignment vertical="center" shrinkToFit="1"/>
    </xf>
    <xf numFmtId="0" fontId="22" fillId="7" borderId="10" xfId="0" applyFont="1" applyFill="1" applyBorder="1" applyAlignment="1">
      <alignment horizontal="left" vertical="center" wrapText="1"/>
    </xf>
    <xf numFmtId="3" fontId="22" fillId="0" borderId="4" xfId="0" applyNumberFormat="1" applyFont="1" applyBorder="1" applyAlignment="1">
      <alignment vertical="center" shrinkToFit="1"/>
    </xf>
    <xf numFmtId="1" fontId="24" fillId="7" borderId="3" xfId="0" applyNumberFormat="1" applyFont="1" applyFill="1" applyBorder="1" applyAlignment="1">
      <alignment horizontal="center" vertical="center" shrinkToFit="1"/>
    </xf>
    <xf numFmtId="0" fontId="24" fillId="7" borderId="12" xfId="0" applyFont="1" applyFill="1" applyBorder="1" applyAlignment="1">
      <alignment horizontal="left" vertical="top"/>
    </xf>
    <xf numFmtId="165" fontId="24" fillId="7" borderId="11" xfId="0" applyNumberFormat="1" applyFont="1" applyFill="1" applyBorder="1" applyAlignment="1">
      <alignment horizontal="center" vertical="center" shrinkToFit="1"/>
    </xf>
    <xf numFmtId="0" fontId="24" fillId="7" borderId="3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center" wrapText="1"/>
    </xf>
    <xf numFmtId="0" fontId="24" fillId="0" borderId="3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left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left" vertical="center" wrapText="1"/>
    </xf>
    <xf numFmtId="0" fontId="21" fillId="8" borderId="21" xfId="0" applyFont="1" applyFill="1" applyBorder="1" applyAlignment="1">
      <alignment horizontal="left" vertical="center" wrapText="1"/>
    </xf>
    <xf numFmtId="1" fontId="21" fillId="0" borderId="4" xfId="0" applyNumberFormat="1" applyFont="1" applyBorder="1" applyAlignment="1">
      <alignment horizontal="left" vertical="top" wrapText="1"/>
    </xf>
    <xf numFmtId="0" fontId="22" fillId="8" borderId="3" xfId="0" applyFont="1" applyFill="1" applyBorder="1" applyAlignment="1">
      <alignment horizontal="left"/>
    </xf>
    <xf numFmtId="0" fontId="22" fillId="8" borderId="12" xfId="0" applyFont="1" applyFill="1" applyBorder="1" applyAlignment="1">
      <alignment horizontal="left" vertical="center"/>
    </xf>
    <xf numFmtId="0" fontId="21" fillId="8" borderId="12" xfId="0" applyFont="1" applyFill="1" applyBorder="1" applyAlignment="1">
      <alignment horizontal="left" vertical="center"/>
    </xf>
    <xf numFmtId="0" fontId="22" fillId="0" borderId="5" xfId="0" applyFont="1" applyBorder="1" applyAlignment="1">
      <alignment horizontal="left"/>
    </xf>
    <xf numFmtId="164" fontId="22" fillId="0" borderId="4" xfId="0" applyNumberFormat="1" applyFont="1" applyBorder="1" applyAlignment="1">
      <alignment horizontal="center" vertical="center"/>
    </xf>
    <xf numFmtId="0" fontId="21" fillId="0" borderId="23" xfId="0" applyFont="1" applyBorder="1"/>
    <xf numFmtId="0" fontId="21" fillId="0" borderId="4" xfId="0" applyFont="1" applyBorder="1"/>
    <xf numFmtId="0" fontId="21" fillId="0" borderId="0" xfId="0" applyFont="1" applyAlignment="1">
      <alignment horizontal="left"/>
    </xf>
    <xf numFmtId="0" fontId="22" fillId="8" borderId="15" xfId="0" applyFont="1" applyFill="1" applyBorder="1" applyAlignment="1">
      <alignment horizontal="left" vertical="center"/>
    </xf>
    <xf numFmtId="0" fontId="21" fillId="8" borderId="15" xfId="0" applyFont="1" applyFill="1" applyBorder="1" applyAlignment="1">
      <alignment horizontal="left" vertical="center"/>
    </xf>
    <xf numFmtId="164" fontId="22" fillId="0" borderId="9" xfId="0" applyNumberFormat="1" applyFont="1" applyBorder="1" applyAlignment="1">
      <alignment horizontal="center" vertical="center"/>
    </xf>
    <xf numFmtId="0" fontId="21" fillId="0" borderId="24" xfId="0" applyFont="1" applyBorder="1"/>
    <xf numFmtId="0" fontId="21" fillId="0" borderId="9" xfId="0" applyFont="1" applyBorder="1"/>
    <xf numFmtId="0" fontId="22" fillId="8" borderId="3" xfId="0" applyFont="1" applyFill="1" applyBorder="1" applyAlignment="1">
      <alignment horizontal="left" vertical="center" wrapText="1"/>
    </xf>
    <xf numFmtId="165" fontId="22" fillId="8" borderId="21" xfId="0" applyNumberFormat="1" applyFont="1" applyFill="1" applyBorder="1" applyAlignment="1">
      <alignment horizontal="center" vertical="center" shrinkToFit="1"/>
    </xf>
    <xf numFmtId="1" fontId="22" fillId="2" borderId="3" xfId="0" applyNumberFormat="1" applyFont="1" applyFill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top"/>
    </xf>
    <xf numFmtId="165" fontId="22" fillId="2" borderId="11" xfId="0" applyNumberFormat="1" applyFont="1" applyFill="1" applyBorder="1" applyAlignment="1">
      <alignment horizontal="center" vertical="center" shrinkToFit="1"/>
    </xf>
    <xf numFmtId="1" fontId="22" fillId="2" borderId="21" xfId="0" applyNumberFormat="1" applyFont="1" applyFill="1" applyBorder="1" applyAlignment="1">
      <alignment horizontal="center" vertical="center" shrinkToFit="1"/>
    </xf>
    <xf numFmtId="165" fontId="22" fillId="2" borderId="3" xfId="0" applyNumberFormat="1" applyFont="1" applyFill="1" applyBorder="1" applyAlignment="1">
      <alignment horizontal="center" vertical="center" shrinkToFit="1"/>
    </xf>
    <xf numFmtId="1" fontId="22" fillId="2" borderId="16" xfId="0" applyNumberFormat="1" applyFont="1" applyFill="1" applyBorder="1" applyAlignment="1">
      <alignment horizontal="center" vertical="center" shrinkToFit="1"/>
    </xf>
    <xf numFmtId="1" fontId="22" fillId="2" borderId="15" xfId="0" applyNumberFormat="1" applyFont="1" applyFill="1" applyBorder="1" applyAlignment="1">
      <alignment horizontal="center" vertical="center" shrinkToFit="1"/>
    </xf>
    <xf numFmtId="0" fontId="22" fillId="2" borderId="30" xfId="0" applyFont="1" applyFill="1" applyBorder="1" applyAlignment="1">
      <alignment horizontal="left" vertical="top"/>
    </xf>
    <xf numFmtId="165" fontId="22" fillId="2" borderId="21" xfId="0" applyNumberFormat="1" applyFont="1" applyFill="1" applyBorder="1" applyAlignment="1">
      <alignment horizontal="center" vertical="center" shrinkToFit="1"/>
    </xf>
    <xf numFmtId="0" fontId="21" fillId="2" borderId="15" xfId="0" applyFont="1" applyFill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wrapText="1"/>
    </xf>
    <xf numFmtId="0" fontId="22" fillId="2" borderId="15" xfId="0" applyFont="1" applyFill="1" applyBorder="1" applyAlignment="1">
      <alignment horizontal="left" vertical="top"/>
    </xf>
    <xf numFmtId="165" fontId="22" fillId="2" borderId="15" xfId="0" applyNumberFormat="1" applyFont="1" applyFill="1" applyBorder="1" applyAlignment="1">
      <alignment horizontal="center" vertical="center" shrinkToFit="1"/>
    </xf>
    <xf numFmtId="1" fontId="22" fillId="2" borderId="30" xfId="0" applyNumberFormat="1" applyFont="1" applyFill="1" applyBorder="1" applyAlignment="1">
      <alignment horizontal="center" vertical="center" shrinkToFit="1"/>
    </xf>
    <xf numFmtId="165" fontId="22" fillId="2" borderId="16" xfId="0" applyNumberFormat="1" applyFont="1" applyFill="1" applyBorder="1" applyAlignment="1">
      <alignment horizontal="center" vertical="center" shrinkToFit="1"/>
    </xf>
    <xf numFmtId="0" fontId="21" fillId="2" borderId="12" xfId="0" applyFont="1" applyFill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top" wrapText="1"/>
    </xf>
    <xf numFmtId="1" fontId="22" fillId="2" borderId="12" xfId="0" applyNumberFormat="1" applyFont="1" applyFill="1" applyBorder="1" applyAlignment="1">
      <alignment horizontal="center" vertical="center" shrinkToFit="1"/>
    </xf>
    <xf numFmtId="0" fontId="21" fillId="2" borderId="1" xfId="0" applyFont="1" applyFill="1" applyBorder="1" applyAlignment="1">
      <alignment horizontal="left" vertical="center" wrapText="1"/>
    </xf>
    <xf numFmtId="1" fontId="22" fillId="2" borderId="28" xfId="0" applyNumberFormat="1" applyFont="1" applyFill="1" applyBorder="1" applyAlignment="1">
      <alignment horizontal="center" vertical="center" shrinkToFit="1"/>
    </xf>
    <xf numFmtId="165" fontId="22" fillId="2" borderId="12" xfId="0" applyNumberFormat="1" applyFont="1" applyFill="1" applyBorder="1" applyAlignment="1">
      <alignment horizontal="center" vertical="center" shrinkToFit="1"/>
    </xf>
    <xf numFmtId="0" fontId="22" fillId="2" borderId="11" xfId="0" applyFont="1" applyFill="1" applyBorder="1" applyAlignment="1">
      <alignment horizontal="left" vertical="center" wrapText="1"/>
    </xf>
    <xf numFmtId="1" fontId="22" fillId="0" borderId="4" xfId="0" applyNumberFormat="1" applyFont="1" applyBorder="1" applyAlignment="1">
      <alignment horizontal="left" wrapText="1"/>
    </xf>
    <xf numFmtId="0" fontId="22" fillId="7" borderId="12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left" wrapText="1"/>
    </xf>
    <xf numFmtId="0" fontId="22" fillId="8" borderId="12" xfId="0" applyFont="1" applyFill="1" applyBorder="1" applyAlignment="1">
      <alignment horizontal="left" vertical="center" wrapText="1"/>
    </xf>
    <xf numFmtId="0" fontId="22" fillId="15" borderId="3" xfId="0" applyFont="1" applyFill="1" applyBorder="1" applyAlignment="1">
      <alignment horizontal="center" wrapText="1"/>
    </xf>
    <xf numFmtId="0" fontId="22" fillId="15" borderId="3" xfId="0" applyFont="1" applyFill="1" applyBorder="1" applyAlignment="1">
      <alignment horizontal="left" wrapText="1"/>
    </xf>
    <xf numFmtId="3" fontId="22" fillId="15" borderId="3" xfId="0" applyNumberFormat="1" applyFont="1" applyFill="1" applyBorder="1" applyAlignment="1">
      <alignment horizontal="left" vertical="center" shrinkToFit="1"/>
    </xf>
    <xf numFmtId="0" fontId="22" fillId="15" borderId="3" xfId="0" applyFont="1" applyFill="1" applyBorder="1" applyAlignment="1">
      <alignment horizontal="center" vertical="center" wrapText="1"/>
    </xf>
    <xf numFmtId="1" fontId="22" fillId="15" borderId="3" xfId="0" applyNumberFormat="1" applyFont="1" applyFill="1" applyBorder="1" applyAlignment="1">
      <alignment horizontal="left" wrapText="1"/>
    </xf>
    <xf numFmtId="0" fontId="21" fillId="15" borderId="3" xfId="0" applyFont="1" applyFill="1" applyBorder="1" applyAlignment="1">
      <alignment horizontal="center" vertical="top" wrapText="1"/>
    </xf>
    <xf numFmtId="43" fontId="22" fillId="15" borderId="3" xfId="0" applyNumberFormat="1" applyFont="1" applyFill="1" applyBorder="1" applyAlignment="1">
      <alignment vertical="top" shrinkToFit="1"/>
    </xf>
    <xf numFmtId="0" fontId="20" fillId="15" borderId="1" xfId="0" applyFont="1" applyFill="1" applyBorder="1" applyAlignment="1">
      <alignment horizontal="left" vertical="top"/>
    </xf>
    <xf numFmtId="0" fontId="22" fillId="7" borderId="30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1" fontId="22" fillId="0" borderId="4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center" shrinkToFit="1"/>
    </xf>
    <xf numFmtId="43" fontId="22" fillId="0" borderId="4" xfId="0" applyNumberFormat="1" applyFont="1" applyBorder="1" applyAlignment="1">
      <alignment horizontal="left" vertical="center" shrinkToFit="1"/>
    </xf>
    <xf numFmtId="165" fontId="22" fillId="8" borderId="30" xfId="0" applyNumberFormat="1" applyFont="1" applyFill="1" applyBorder="1" applyAlignment="1">
      <alignment horizontal="center" vertical="center" shrinkToFit="1"/>
    </xf>
    <xf numFmtId="0" fontId="21" fillId="8" borderId="30" xfId="0" applyFont="1" applyFill="1" applyBorder="1" applyAlignment="1">
      <alignment horizontal="left" vertical="center" wrapText="1"/>
    </xf>
    <xf numFmtId="1" fontId="22" fillId="0" borderId="18" xfId="0" applyNumberFormat="1" applyFont="1" applyBorder="1" applyAlignment="1">
      <alignment horizontal="center" vertical="center" shrinkToFit="1"/>
    </xf>
    <xf numFmtId="43" fontId="22" fillId="0" borderId="18" xfId="0" applyNumberFormat="1" applyFont="1" applyBorder="1" applyAlignment="1">
      <alignment horizontal="left" vertical="center" shrinkToFit="1"/>
    </xf>
    <xf numFmtId="1" fontId="22" fillId="8" borderId="1" xfId="0" applyNumberFormat="1" applyFont="1" applyFill="1" applyBorder="1" applyAlignment="1">
      <alignment horizontal="center" vertical="center" shrinkToFit="1"/>
    </xf>
    <xf numFmtId="43" fontId="22" fillId="0" borderId="9" xfId="0" applyNumberFormat="1" applyFont="1" applyBorder="1" applyAlignment="1">
      <alignment horizontal="left" vertical="center" shrinkToFit="1"/>
    </xf>
    <xf numFmtId="1" fontId="22" fillId="0" borderId="4" xfId="0" applyNumberFormat="1" applyFont="1" applyBorder="1" applyAlignment="1">
      <alignment horizontal="left" vertical="top" shrinkToFit="1"/>
    </xf>
    <xf numFmtId="1" fontId="22" fillId="0" borderId="9" xfId="0" applyNumberFormat="1" applyFont="1" applyBorder="1" applyAlignment="1">
      <alignment horizontal="left" vertical="center"/>
    </xf>
    <xf numFmtId="1" fontId="22" fillId="0" borderId="3" xfId="0" applyNumberFormat="1" applyFont="1" applyBorder="1" applyAlignment="1">
      <alignment horizontal="left" vertical="center"/>
    </xf>
    <xf numFmtId="0" fontId="22" fillId="2" borderId="10" xfId="0" applyFont="1" applyFill="1" applyBorder="1" applyAlignment="1">
      <alignment horizontal="left" vertical="center" wrapText="1"/>
    </xf>
    <xf numFmtId="1" fontId="22" fillId="0" borderId="4" xfId="0" applyNumberFormat="1" applyFont="1" applyBorder="1" applyAlignment="1">
      <alignment horizontal="left" vertical="top"/>
    </xf>
    <xf numFmtId="43" fontId="22" fillId="0" borderId="4" xfId="0" applyNumberFormat="1" applyFont="1" applyBorder="1" applyAlignment="1">
      <alignment horizontal="left" vertical="top"/>
    </xf>
    <xf numFmtId="164" fontId="21" fillId="0" borderId="3" xfId="0" applyNumberFormat="1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top"/>
    </xf>
    <xf numFmtId="0" fontId="12" fillId="16" borderId="1" xfId="0" applyFont="1" applyFill="1" applyBorder="1" applyAlignment="1">
      <alignment horizontal="left" vertical="top"/>
    </xf>
    <xf numFmtId="0" fontId="27" fillId="13" borderId="12" xfId="0" applyFont="1" applyFill="1" applyBorder="1" applyAlignment="1">
      <alignment horizontal="center" vertical="center" wrapText="1"/>
    </xf>
    <xf numFmtId="165" fontId="27" fillId="13" borderId="12" xfId="0" applyNumberFormat="1" applyFont="1" applyFill="1" applyBorder="1" applyAlignment="1">
      <alignment horizontal="center" vertical="center" wrapText="1"/>
    </xf>
    <xf numFmtId="0" fontId="27" fillId="13" borderId="28" xfId="0" applyFont="1" applyFill="1" applyBorder="1" applyAlignment="1">
      <alignment horizontal="center" vertical="center" wrapText="1"/>
    </xf>
    <xf numFmtId="0" fontId="27" fillId="13" borderId="11" xfId="0" applyFont="1" applyFill="1" applyBorder="1" applyAlignment="1">
      <alignment horizontal="center" vertical="center" wrapText="1"/>
    </xf>
    <xf numFmtId="0" fontId="27" fillId="13" borderId="12" xfId="0" applyFont="1" applyFill="1" applyBorder="1" applyAlignment="1">
      <alignment horizontal="left" vertical="center" wrapText="1"/>
    </xf>
    <xf numFmtId="43" fontId="27" fillId="13" borderId="12" xfId="0" applyNumberFormat="1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top"/>
    </xf>
    <xf numFmtId="0" fontId="28" fillId="8" borderId="3" xfId="0" applyFont="1" applyFill="1" applyBorder="1" applyAlignment="1">
      <alignment horizontal="left" vertical="top"/>
    </xf>
    <xf numFmtId="0" fontId="28" fillId="8" borderId="3" xfId="0" applyFont="1" applyFill="1" applyBorder="1" applyAlignment="1">
      <alignment horizontal="left" vertical="center"/>
    </xf>
    <xf numFmtId="0" fontId="28" fillId="0" borderId="3" xfId="0" applyFont="1" applyBorder="1" applyAlignment="1">
      <alignment horizontal="center" vertical="top"/>
    </xf>
    <xf numFmtId="0" fontId="29" fillId="0" borderId="3" xfId="0" applyFont="1" applyBorder="1" applyAlignment="1">
      <alignment horizontal="left" vertical="top"/>
    </xf>
    <xf numFmtId="0" fontId="28" fillId="0" borderId="3" xfId="0" applyFont="1" applyBorder="1" applyAlignment="1">
      <alignment horizontal="left" vertical="top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top" wrapText="1"/>
    </xf>
    <xf numFmtId="0" fontId="29" fillId="16" borderId="1" xfId="0" applyFont="1" applyFill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8" fillId="0" borderId="3" xfId="0" applyFont="1" applyBorder="1" applyAlignment="1">
      <alignment horizontal="left" vertical="top" wrapText="1"/>
    </xf>
    <xf numFmtId="0" fontId="28" fillId="8" borderId="10" xfId="0" applyFont="1" applyFill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 wrapText="1"/>
    </xf>
    <xf numFmtId="166" fontId="28" fillId="0" borderId="24" xfId="0" applyNumberFormat="1" applyFont="1" applyBorder="1" applyAlignment="1">
      <alignment horizontal="center" vertical="center"/>
    </xf>
    <xf numFmtId="1" fontId="28" fillId="8" borderId="22" xfId="0" applyNumberFormat="1" applyFont="1" applyFill="1" applyBorder="1" applyAlignment="1">
      <alignment horizontal="center" vertical="center" shrinkToFit="1"/>
    </xf>
    <xf numFmtId="0" fontId="28" fillId="8" borderId="12" xfId="0" applyFont="1" applyFill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top" wrapText="1"/>
    </xf>
    <xf numFmtId="0" fontId="28" fillId="8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wrapText="1"/>
    </xf>
    <xf numFmtId="1" fontId="28" fillId="3" borderId="3" xfId="0" applyNumberFormat="1" applyFont="1" applyFill="1" applyBorder="1" applyAlignment="1">
      <alignment horizontal="center" vertical="center" shrinkToFit="1"/>
    </xf>
    <xf numFmtId="0" fontId="28" fillId="3" borderId="3" xfId="0" applyFont="1" applyFill="1" applyBorder="1" applyAlignment="1">
      <alignment horizontal="left" vertical="top"/>
    </xf>
    <xf numFmtId="0" fontId="28" fillId="3" borderId="12" xfId="0" applyFont="1" applyFill="1" applyBorder="1" applyAlignment="1">
      <alignment horizontal="left" vertical="center" wrapText="1"/>
    </xf>
    <xf numFmtId="0" fontId="28" fillId="0" borderId="4" xfId="0" applyFont="1" applyBorder="1" applyAlignment="1">
      <alignment horizontal="center" wrapText="1"/>
    </xf>
    <xf numFmtId="0" fontId="28" fillId="0" borderId="13" xfId="0" applyFont="1" applyBorder="1" applyAlignment="1">
      <alignment horizontal="left" vertical="top" wrapText="1"/>
    </xf>
    <xf numFmtId="0" fontId="28" fillId="0" borderId="18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1" fontId="28" fillId="8" borderId="3" xfId="0" applyNumberFormat="1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horizontal="center" wrapText="1"/>
    </xf>
    <xf numFmtId="0" fontId="10" fillId="7" borderId="1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top"/>
    </xf>
    <xf numFmtId="0" fontId="10" fillId="0" borderId="9" xfId="0" applyFont="1" applyBorder="1" applyAlignment="1">
      <alignment horizontal="left" vertical="center"/>
    </xf>
    <xf numFmtId="1" fontId="10" fillId="0" borderId="3" xfId="0" applyNumberFormat="1" applyFont="1" applyBorder="1" applyAlignment="1">
      <alignment horizontal="left" vertical="top"/>
    </xf>
    <xf numFmtId="43" fontId="10" fillId="0" borderId="3" xfId="0" applyNumberFormat="1" applyFont="1" applyBorder="1" applyAlignment="1">
      <alignment horizontal="left" vertical="top"/>
    </xf>
    <xf numFmtId="0" fontId="10" fillId="8" borderId="3" xfId="0" applyFont="1" applyFill="1" applyBorder="1" applyAlignment="1">
      <alignment horizontal="left" vertical="top"/>
    </xf>
    <xf numFmtId="1" fontId="10" fillId="7" borderId="3" xfId="0" applyNumberFormat="1" applyFont="1" applyFill="1" applyBorder="1" applyAlignment="1">
      <alignment horizontal="center" vertical="center" shrinkToFit="1"/>
    </xf>
    <xf numFmtId="165" fontId="10" fillId="7" borderId="12" xfId="0" applyNumberFormat="1" applyFont="1" applyFill="1" applyBorder="1" applyAlignment="1">
      <alignment horizontal="center" vertical="center" shrinkToFit="1"/>
    </xf>
    <xf numFmtId="0" fontId="11" fillId="7" borderId="3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top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" fontId="10" fillId="8" borderId="28" xfId="0" applyNumberFormat="1" applyFont="1" applyFill="1" applyBorder="1" applyAlignment="1">
      <alignment horizontal="center" vertical="center" shrinkToFit="1"/>
    </xf>
    <xf numFmtId="0" fontId="10" fillId="8" borderId="12" xfId="0" applyFont="1" applyFill="1" applyBorder="1" applyAlignment="1">
      <alignment horizontal="left" vertical="top"/>
    </xf>
    <xf numFmtId="0" fontId="11" fillId="8" borderId="12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1" fontId="10" fillId="3" borderId="22" xfId="0" applyNumberFormat="1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left" vertical="top"/>
    </xf>
    <xf numFmtId="0" fontId="11" fillId="3" borderId="3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/>
    </xf>
    <xf numFmtId="0" fontId="11" fillId="0" borderId="3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left" vertical="top" wrapText="1"/>
    </xf>
    <xf numFmtId="1" fontId="10" fillId="8" borderId="22" xfId="0" applyNumberFormat="1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left" vertical="top"/>
    </xf>
    <xf numFmtId="0" fontId="11" fillId="8" borderId="15" xfId="0" applyFont="1" applyFill="1" applyBorder="1" applyAlignment="1">
      <alignment horizontal="left" vertical="center" wrapText="1"/>
    </xf>
    <xf numFmtId="165" fontId="10" fillId="8" borderId="10" xfId="0" applyNumberFormat="1" applyFont="1" applyFill="1" applyBorder="1" applyAlignment="1">
      <alignment horizontal="center" vertical="center" shrinkToFit="1"/>
    </xf>
    <xf numFmtId="0" fontId="11" fillId="8" borderId="22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top" wrapText="1"/>
    </xf>
    <xf numFmtId="1" fontId="10" fillId="7" borderId="28" xfId="0" applyNumberFormat="1" applyFont="1" applyFill="1" applyBorder="1" applyAlignment="1">
      <alignment horizontal="center" vertical="center" shrinkToFit="1"/>
    </xf>
    <xf numFmtId="0" fontId="10" fillId="7" borderId="12" xfId="0" applyFont="1" applyFill="1" applyBorder="1" applyAlignment="1">
      <alignment horizontal="left" vertical="top"/>
    </xf>
    <xf numFmtId="165" fontId="10" fillId="7" borderId="11" xfId="0" applyNumberFormat="1" applyFont="1" applyFill="1" applyBorder="1" applyAlignment="1">
      <alignment horizontal="center" vertical="center" shrinkToFit="1"/>
    </xf>
    <xf numFmtId="0" fontId="11" fillId="7" borderId="12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wrapText="1"/>
    </xf>
    <xf numFmtId="165" fontId="10" fillId="7" borderId="3" xfId="0" applyNumberFormat="1" applyFont="1" applyFill="1" applyBorder="1" applyAlignment="1">
      <alignment horizontal="center" vertical="center" shrinkToFit="1"/>
    </xf>
    <xf numFmtId="1" fontId="10" fillId="7" borderId="12" xfId="0" applyNumberFormat="1" applyFont="1" applyFill="1" applyBorder="1" applyAlignment="1">
      <alignment horizontal="center" vertical="center" shrinkToFit="1"/>
    </xf>
    <xf numFmtId="1" fontId="10" fillId="0" borderId="3" xfId="0" applyNumberFormat="1" applyFont="1" applyBorder="1" applyAlignment="1">
      <alignment horizontal="left" vertical="top" shrinkToFit="1"/>
    </xf>
    <xf numFmtId="0" fontId="12" fillId="8" borderId="3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center" wrapText="1"/>
    </xf>
    <xf numFmtId="1" fontId="10" fillId="8" borderId="15" xfId="0" applyNumberFormat="1" applyFont="1" applyFill="1" applyBorder="1" applyAlignment="1">
      <alignment horizontal="center" vertical="center" shrinkToFit="1"/>
    </xf>
    <xf numFmtId="0" fontId="10" fillId="8" borderId="15" xfId="0" applyFont="1" applyFill="1" applyBorder="1" applyAlignment="1">
      <alignment horizontal="left" vertical="top"/>
    </xf>
    <xf numFmtId="165" fontId="10" fillId="8" borderId="15" xfId="0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left" vertical="top" wrapText="1"/>
    </xf>
    <xf numFmtId="1" fontId="10" fillId="7" borderId="22" xfId="0" applyNumberFormat="1" applyFont="1" applyFill="1" applyBorder="1" applyAlignment="1">
      <alignment horizontal="center" vertical="center" shrinkToFit="1"/>
    </xf>
    <xf numFmtId="165" fontId="10" fillId="7" borderId="10" xfId="0" applyNumberFormat="1" applyFont="1" applyFill="1" applyBorder="1" applyAlignment="1">
      <alignment horizontal="center" vertical="center" shrinkToFit="1"/>
    </xf>
    <xf numFmtId="43" fontId="10" fillId="0" borderId="4" xfId="0" applyNumberFormat="1" applyFont="1" applyBorder="1" applyAlignment="1">
      <alignment vertical="center" shrinkToFit="1"/>
    </xf>
    <xf numFmtId="1" fontId="31" fillId="8" borderId="22" xfId="0" applyNumberFormat="1" applyFont="1" applyFill="1" applyBorder="1" applyAlignment="1">
      <alignment horizontal="center" vertical="center" shrinkToFit="1"/>
    </xf>
    <xf numFmtId="0" fontId="31" fillId="8" borderId="3" xfId="0" applyFont="1" applyFill="1" applyBorder="1" applyAlignment="1">
      <alignment horizontal="left" vertical="top"/>
    </xf>
    <xf numFmtId="165" fontId="31" fillId="8" borderId="10" xfId="0" applyNumberFormat="1" applyFont="1" applyFill="1" applyBorder="1" applyAlignment="1">
      <alignment horizontal="center" vertical="center" shrinkToFit="1"/>
    </xf>
    <xf numFmtId="0" fontId="31" fillId="8" borderId="3" xfId="0" applyFont="1" applyFill="1" applyBorder="1" applyAlignment="1">
      <alignment horizontal="left" vertical="center" wrapText="1"/>
    </xf>
    <xf numFmtId="0" fontId="31" fillId="0" borderId="3" xfId="0" applyFont="1" applyBorder="1" applyAlignment="1">
      <alignment horizontal="center" wrapText="1"/>
    </xf>
    <xf numFmtId="0" fontId="31" fillId="0" borderId="3" xfId="0" applyFont="1" applyBorder="1" applyAlignment="1">
      <alignment horizontal="left" wrapText="1"/>
    </xf>
    <xf numFmtId="3" fontId="31" fillId="0" borderId="3" xfId="0" applyNumberFormat="1" applyFont="1" applyBorder="1" applyAlignment="1">
      <alignment horizontal="left" vertical="center" shrinkToFit="1"/>
    </xf>
    <xf numFmtId="0" fontId="31" fillId="0" borderId="3" xfId="0" applyFont="1" applyBorder="1" applyAlignment="1">
      <alignment horizontal="center" vertical="top" wrapText="1"/>
    </xf>
    <xf numFmtId="1" fontId="32" fillId="7" borderId="22" xfId="0" applyNumberFormat="1" applyFont="1" applyFill="1" applyBorder="1" applyAlignment="1">
      <alignment horizontal="center" vertical="center" shrinkToFit="1"/>
    </xf>
    <xf numFmtId="0" fontId="32" fillId="7" borderId="3" xfId="0" applyFont="1" applyFill="1" applyBorder="1" applyAlignment="1">
      <alignment horizontal="left" vertical="top"/>
    </xf>
    <xf numFmtId="165" fontId="32" fillId="7" borderId="10" xfId="0" applyNumberFormat="1" applyFont="1" applyFill="1" applyBorder="1" applyAlignment="1">
      <alignment horizontal="center" vertical="center" shrinkToFit="1"/>
    </xf>
    <xf numFmtId="0" fontId="32" fillId="7" borderId="3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 wrapText="1"/>
    </xf>
    <xf numFmtId="0" fontId="32" fillId="0" borderId="3" xfId="0" applyFont="1" applyBorder="1" applyAlignment="1">
      <alignment horizontal="left" wrapText="1"/>
    </xf>
    <xf numFmtId="3" fontId="32" fillId="0" borderId="3" xfId="0" applyNumberFormat="1" applyFont="1" applyBorder="1" applyAlignment="1">
      <alignment horizontal="left" vertical="center" shrinkToFit="1"/>
    </xf>
    <xf numFmtId="0" fontId="32" fillId="0" borderId="3" xfId="0" applyFont="1" applyBorder="1" applyAlignment="1">
      <alignment horizontal="center" vertical="top" wrapText="1"/>
    </xf>
    <xf numFmtId="1" fontId="31" fillId="7" borderId="28" xfId="0" applyNumberFormat="1" applyFont="1" applyFill="1" applyBorder="1" applyAlignment="1">
      <alignment horizontal="center" vertical="center" shrinkToFit="1"/>
    </xf>
    <xf numFmtId="0" fontId="31" fillId="7" borderId="12" xfId="0" applyFont="1" applyFill="1" applyBorder="1" applyAlignment="1">
      <alignment horizontal="left" vertical="top"/>
    </xf>
    <xf numFmtId="165" fontId="31" fillId="7" borderId="11" xfId="0" applyNumberFormat="1" applyFont="1" applyFill="1" applyBorder="1" applyAlignment="1">
      <alignment horizontal="center" vertical="center" shrinkToFit="1"/>
    </xf>
    <xf numFmtId="0" fontId="31" fillId="7" borderId="12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center" wrapText="1"/>
    </xf>
    <xf numFmtId="0" fontId="31" fillId="0" borderId="4" xfId="0" applyFont="1" applyBorder="1" applyAlignment="1">
      <alignment horizontal="left" wrapText="1"/>
    </xf>
    <xf numFmtId="0" fontId="31" fillId="0" borderId="4" xfId="0" applyFont="1" applyBorder="1" applyAlignment="1">
      <alignment horizontal="center" vertical="top" wrapText="1"/>
    </xf>
    <xf numFmtId="0" fontId="11" fillId="14" borderId="3" xfId="0" applyFont="1" applyFill="1" applyBorder="1" applyAlignment="1">
      <alignment horizontal="center" vertical="top" wrapText="1"/>
    </xf>
    <xf numFmtId="0" fontId="10" fillId="14" borderId="3" xfId="0" applyFont="1" applyFill="1" applyBorder="1" applyAlignment="1">
      <alignment horizontal="left" wrapText="1"/>
    </xf>
    <xf numFmtId="3" fontId="10" fillId="14" borderId="3" xfId="0" applyNumberFormat="1" applyFont="1" applyFill="1" applyBorder="1" applyAlignment="1">
      <alignment horizontal="left" vertical="center" shrinkToFit="1"/>
    </xf>
    <xf numFmtId="0" fontId="11" fillId="14" borderId="12" xfId="0" applyFont="1" applyFill="1" applyBorder="1" applyAlignment="1">
      <alignment horizontal="center" vertical="top" wrapText="1"/>
    </xf>
    <xf numFmtId="43" fontId="10" fillId="14" borderId="3" xfId="0" applyNumberFormat="1" applyFont="1" applyFill="1" applyBorder="1" applyAlignment="1">
      <alignment vertical="top" shrinkToFit="1"/>
    </xf>
    <xf numFmtId="0" fontId="12" fillId="14" borderId="1" xfId="0" applyFont="1" applyFill="1" applyBorder="1" applyAlignment="1">
      <alignment horizontal="left" vertical="top"/>
    </xf>
    <xf numFmtId="0" fontId="11" fillId="8" borderId="10" xfId="0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center" vertical="top" shrinkToFit="1"/>
    </xf>
    <xf numFmtId="0" fontId="11" fillId="0" borderId="5" xfId="0" applyFont="1" applyBorder="1" applyAlignment="1">
      <alignment horizontal="center" vertical="top" wrapText="1"/>
    </xf>
    <xf numFmtId="1" fontId="31" fillId="7" borderId="3" xfId="0" applyNumberFormat="1" applyFont="1" applyFill="1" applyBorder="1" applyAlignment="1">
      <alignment horizontal="center" vertical="center" shrinkToFit="1"/>
    </xf>
    <xf numFmtId="0" fontId="31" fillId="7" borderId="3" xfId="0" applyFont="1" applyFill="1" applyBorder="1" applyAlignment="1">
      <alignment horizontal="center" vertical="top"/>
    </xf>
    <xf numFmtId="165" fontId="31" fillId="7" borderId="12" xfId="0" applyNumberFormat="1" applyFont="1" applyFill="1" applyBorder="1" applyAlignment="1">
      <alignment vertical="center" shrinkToFit="1"/>
    </xf>
    <xf numFmtId="0" fontId="31" fillId="7" borderId="10" xfId="0" applyFont="1" applyFill="1" applyBorder="1" applyAlignment="1">
      <alignment horizontal="left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left" vertical="center" wrapText="1"/>
    </xf>
    <xf numFmtId="3" fontId="31" fillId="0" borderId="4" xfId="0" applyNumberFormat="1" applyFont="1" applyBorder="1" applyAlignment="1">
      <alignment vertical="center" shrinkToFit="1"/>
    </xf>
    <xf numFmtId="1" fontId="31" fillId="0" borderId="3" xfId="0" applyNumberFormat="1" applyFont="1" applyBorder="1" applyAlignment="1">
      <alignment horizontal="left" vertical="center" wrapText="1"/>
    </xf>
    <xf numFmtId="1" fontId="10" fillId="0" borderId="5" xfId="0" applyNumberFormat="1" applyFont="1" applyBorder="1" applyAlignment="1">
      <alignment horizontal="center" vertical="center" shrinkToFit="1"/>
    </xf>
    <xf numFmtId="1" fontId="17" fillId="7" borderId="3" xfId="0" applyNumberFormat="1" applyFont="1" applyFill="1" applyBorder="1" applyAlignment="1">
      <alignment horizontal="center" vertical="center" shrinkToFit="1"/>
    </xf>
    <xf numFmtId="0" fontId="17" fillId="7" borderId="12" xfId="0" applyFont="1" applyFill="1" applyBorder="1" applyAlignment="1">
      <alignment horizontal="left" vertical="top"/>
    </xf>
    <xf numFmtId="165" fontId="17" fillId="7" borderId="11" xfId="0" applyNumberFormat="1" applyFont="1" applyFill="1" applyBorder="1" applyAlignment="1">
      <alignment horizontal="center" vertical="center" shrinkToFit="1"/>
    </xf>
    <xf numFmtId="0" fontId="17" fillId="7" borderId="3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horizontal="center" wrapText="1"/>
    </xf>
    <xf numFmtId="0" fontId="17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65" fontId="10" fillId="8" borderId="12" xfId="0" applyNumberFormat="1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left" vertical="top"/>
    </xf>
    <xf numFmtId="0" fontId="10" fillId="8" borderId="3" xfId="0" applyFont="1" applyFill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/>
    </xf>
    <xf numFmtId="0" fontId="11" fillId="0" borderId="23" xfId="0" applyFont="1" applyBorder="1"/>
    <xf numFmtId="0" fontId="11" fillId="0" borderId="4" xfId="0" applyFont="1" applyBorder="1"/>
    <xf numFmtId="0" fontId="11" fillId="0" borderId="0" xfId="0" applyFont="1" applyAlignment="1">
      <alignment horizontal="left"/>
    </xf>
    <xf numFmtId="0" fontId="11" fillId="0" borderId="24" xfId="0" applyFont="1" applyBorder="1"/>
    <xf numFmtId="0" fontId="11" fillId="0" borderId="9" xfId="0" applyFont="1" applyBorder="1"/>
    <xf numFmtId="165" fontId="10" fillId="8" borderId="11" xfId="0" applyNumberFormat="1" applyFont="1" applyFill="1" applyBorder="1" applyAlignment="1">
      <alignment horizontal="center" vertical="center" shrinkToFit="1"/>
    </xf>
    <xf numFmtId="1" fontId="10" fillId="2" borderId="22" xfId="0" applyNumberFormat="1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left" vertical="top"/>
    </xf>
    <xf numFmtId="165" fontId="10" fillId="2" borderId="10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top"/>
    </xf>
    <xf numFmtId="0" fontId="10" fillId="7" borderId="3" xfId="0" applyFont="1" applyFill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left" vertical="center" wrapText="1"/>
    </xf>
    <xf numFmtId="43" fontId="10" fillId="0" borderId="3" xfId="0" applyNumberFormat="1" applyFont="1" applyBorder="1" applyAlignment="1">
      <alignment vertical="center" shrinkToFit="1"/>
    </xf>
    <xf numFmtId="0" fontId="10" fillId="8" borderId="3" xfId="0" applyFont="1" applyFill="1" applyBorder="1" applyAlignment="1">
      <alignment horizontal="left" vertical="center" wrapText="1"/>
    </xf>
    <xf numFmtId="0" fontId="10" fillId="8" borderId="12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center" wrapText="1"/>
    </xf>
    <xf numFmtId="0" fontId="10" fillId="15" borderId="3" xfId="0" applyFont="1" applyFill="1" applyBorder="1" applyAlignment="1">
      <alignment horizontal="left" wrapText="1"/>
    </xf>
    <xf numFmtId="3" fontId="10" fillId="15" borderId="3" xfId="0" applyNumberFormat="1" applyFont="1" applyFill="1" applyBorder="1" applyAlignment="1">
      <alignment horizontal="left" vertical="center" shrinkToFit="1"/>
    </xf>
    <xf numFmtId="0" fontId="10" fillId="15" borderId="3" xfId="0" applyFont="1" applyFill="1" applyBorder="1" applyAlignment="1">
      <alignment horizontal="center" vertical="center" wrapText="1"/>
    </xf>
    <xf numFmtId="1" fontId="10" fillId="15" borderId="3" xfId="0" applyNumberFormat="1" applyFont="1" applyFill="1" applyBorder="1" applyAlignment="1">
      <alignment horizontal="left" wrapText="1"/>
    </xf>
    <xf numFmtId="0" fontId="11" fillId="15" borderId="3" xfId="0" applyFont="1" applyFill="1" applyBorder="1" applyAlignment="1">
      <alignment horizontal="center" vertical="top" wrapText="1"/>
    </xf>
    <xf numFmtId="43" fontId="10" fillId="15" borderId="3" xfId="0" applyNumberFormat="1" applyFont="1" applyFill="1" applyBorder="1" applyAlignment="1">
      <alignment vertical="top" shrinkToFit="1"/>
    </xf>
    <xf numFmtId="0" fontId="12" fillId="15" borderId="1" xfId="0" applyFont="1" applyFill="1" applyBorder="1" applyAlignment="1">
      <alignment horizontal="left" vertical="top"/>
    </xf>
    <xf numFmtId="0" fontId="10" fillId="8" borderId="15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3" fillId="8" borderId="3" xfId="0" applyFont="1" applyFill="1" applyBorder="1" applyAlignment="1">
      <alignment horizontal="left" vertical="top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top"/>
    </xf>
    <xf numFmtId="1" fontId="33" fillId="0" borderId="3" xfId="0" applyNumberFormat="1" applyFont="1" applyBorder="1" applyAlignment="1">
      <alignment horizontal="left" vertical="top"/>
    </xf>
    <xf numFmtId="43" fontId="33" fillId="0" borderId="3" xfId="0" applyNumberFormat="1" applyFont="1" applyBorder="1" applyAlignment="1">
      <alignment horizontal="left" vertical="top"/>
    </xf>
    <xf numFmtId="0" fontId="34" fillId="0" borderId="0" xfId="0" applyFont="1" applyAlignment="1">
      <alignment horizontal="left" vertical="top"/>
    </xf>
    <xf numFmtId="0" fontId="11" fillId="7" borderId="3" xfId="0" applyFont="1" applyFill="1" applyBorder="1" applyAlignment="1">
      <alignment horizontal="left" wrapText="1"/>
    </xf>
    <xf numFmtId="0" fontId="11" fillId="8" borderId="11" xfId="0" applyFont="1" applyFill="1" applyBorder="1" applyAlignment="1">
      <alignment horizontal="left" vertical="center" wrapText="1"/>
    </xf>
    <xf numFmtId="1" fontId="10" fillId="0" borderId="4" xfId="0" applyNumberFormat="1" applyFont="1" applyBorder="1" applyAlignment="1">
      <alignment horizontal="center" vertical="top" shrinkToFit="1"/>
    </xf>
    <xf numFmtId="43" fontId="10" fillId="0" borderId="4" xfId="0" applyNumberFormat="1" applyFont="1" applyBorder="1" applyAlignment="1">
      <alignment vertical="top" shrinkToFit="1"/>
    </xf>
    <xf numFmtId="1" fontId="33" fillId="8" borderId="22" xfId="0" applyNumberFormat="1" applyFont="1" applyFill="1" applyBorder="1" applyAlignment="1">
      <alignment horizontal="center" vertical="center" shrinkToFit="1"/>
    </xf>
    <xf numFmtId="0" fontId="33" fillId="0" borderId="3" xfId="0" applyFont="1" applyBorder="1" applyAlignment="1">
      <alignment horizontal="left" vertical="top" wrapText="1"/>
    </xf>
    <xf numFmtId="3" fontId="33" fillId="0" borderId="3" xfId="0" applyNumberFormat="1" applyFont="1" applyBorder="1" applyAlignment="1">
      <alignment horizontal="left" vertical="center" shrinkToFit="1"/>
    </xf>
    <xf numFmtId="0" fontId="33" fillId="0" borderId="4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top" wrapText="1"/>
    </xf>
    <xf numFmtId="1" fontId="33" fillId="8" borderId="28" xfId="0" applyNumberFormat="1" applyFont="1" applyFill="1" applyBorder="1" applyAlignment="1">
      <alignment horizontal="center" vertical="center" shrinkToFit="1"/>
    </xf>
    <xf numFmtId="1" fontId="33" fillId="8" borderId="1" xfId="0" applyNumberFormat="1" applyFont="1" applyFill="1" applyBorder="1" applyAlignment="1">
      <alignment horizontal="center" vertical="center" shrinkToFit="1"/>
    </xf>
    <xf numFmtId="0" fontId="33" fillId="8" borderId="12" xfId="0" applyFont="1" applyFill="1" applyBorder="1" applyAlignment="1">
      <alignment horizontal="left" vertical="top"/>
    </xf>
    <xf numFmtId="3" fontId="33" fillId="0" borderId="4" xfId="0" applyNumberFormat="1" applyFont="1" applyBorder="1" applyAlignment="1">
      <alignment horizontal="left" vertical="center" shrinkToFit="1"/>
    </xf>
    <xf numFmtId="0" fontId="33" fillId="0" borderId="4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center" vertical="top" wrapText="1"/>
    </xf>
    <xf numFmtId="1" fontId="33" fillId="8" borderId="3" xfId="0" applyNumberFormat="1" applyFont="1" applyFill="1" applyBorder="1" applyAlignment="1">
      <alignment horizontal="center" vertical="center" shrinkToFit="1"/>
    </xf>
    <xf numFmtId="0" fontId="33" fillId="8" borderId="3" xfId="0" applyFont="1" applyFill="1" applyBorder="1" applyAlignment="1">
      <alignment horizontal="left" vertical="center" wrapText="1"/>
    </xf>
    <xf numFmtId="0" fontId="33" fillId="0" borderId="9" xfId="0" applyFont="1" applyBorder="1" applyAlignment="1">
      <alignment horizontal="center" wrapText="1"/>
    </xf>
    <xf numFmtId="0" fontId="34" fillId="0" borderId="3" xfId="0" applyFont="1" applyBorder="1" applyAlignment="1">
      <alignment horizontal="left" vertical="top"/>
    </xf>
    <xf numFmtId="43" fontId="33" fillId="0" borderId="3" xfId="0" applyNumberFormat="1" applyFont="1" applyBorder="1" applyAlignment="1">
      <alignment vertical="top" shrinkToFit="1"/>
    </xf>
    <xf numFmtId="1" fontId="33" fillId="8" borderId="15" xfId="0" applyNumberFormat="1" applyFont="1" applyFill="1" applyBorder="1" applyAlignment="1">
      <alignment horizontal="center" vertical="center" shrinkToFit="1"/>
    </xf>
    <xf numFmtId="0" fontId="33" fillId="8" borderId="15" xfId="0" applyFont="1" applyFill="1" applyBorder="1" applyAlignment="1">
      <alignment horizontal="left" vertical="top"/>
    </xf>
    <xf numFmtId="165" fontId="33" fillId="8" borderId="16" xfId="0" applyNumberFormat="1" applyFont="1" applyFill="1" applyBorder="1" applyAlignment="1">
      <alignment horizontal="center" vertical="center" shrinkToFit="1"/>
    </xf>
    <xf numFmtId="0" fontId="33" fillId="8" borderId="15" xfId="0" applyFont="1" applyFill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horizontal="center" vertical="top" wrapText="1"/>
    </xf>
    <xf numFmtId="1" fontId="33" fillId="0" borderId="3" xfId="0" applyNumberFormat="1" applyFont="1" applyBorder="1" applyAlignment="1">
      <alignment horizontal="center" vertical="center" shrinkToFit="1"/>
    </xf>
    <xf numFmtId="165" fontId="33" fillId="0" borderId="7" xfId="0" applyNumberFormat="1" applyFont="1" applyBorder="1" applyAlignment="1">
      <alignment horizontal="center" vertical="center" shrinkToFit="1"/>
    </xf>
    <xf numFmtId="0" fontId="33" fillId="0" borderId="3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center" wrapText="1"/>
    </xf>
    <xf numFmtId="1" fontId="33" fillId="8" borderId="29" xfId="0" applyNumberFormat="1" applyFont="1" applyFill="1" applyBorder="1" applyAlignment="1">
      <alignment horizontal="center" vertical="center" shrinkToFit="1"/>
    </xf>
    <xf numFmtId="0" fontId="33" fillId="0" borderId="3" xfId="0" applyFont="1" applyBorder="1" applyAlignment="1">
      <alignment horizontal="left" wrapText="1"/>
    </xf>
    <xf numFmtId="0" fontId="33" fillId="0" borderId="3" xfId="0" applyFont="1" applyBorder="1" applyAlignment="1">
      <alignment horizontal="center" vertical="center" wrapText="1"/>
    </xf>
    <xf numFmtId="1" fontId="33" fillId="0" borderId="3" xfId="0" applyNumberFormat="1" applyFont="1" applyBorder="1" applyAlignment="1">
      <alignment horizontal="left" wrapText="1"/>
    </xf>
    <xf numFmtId="165" fontId="33" fillId="8" borderId="10" xfId="0" applyNumberFormat="1" applyFont="1" applyFill="1" applyBorder="1" applyAlignment="1">
      <alignment horizontal="center" vertical="center" shrinkToFit="1"/>
    </xf>
    <xf numFmtId="1" fontId="10" fillId="7" borderId="29" xfId="0" applyNumberFormat="1" applyFont="1" applyFill="1" applyBorder="1" applyAlignment="1">
      <alignment horizontal="center" vertical="center" shrinkToFit="1"/>
    </xf>
    <xf numFmtId="1" fontId="33" fillId="0" borderId="3" xfId="0" applyNumberFormat="1" applyFont="1" applyBorder="1" applyAlignment="1">
      <alignment horizontal="center" vertical="top" shrinkToFit="1"/>
    </xf>
    <xf numFmtId="165" fontId="33" fillId="8" borderId="11" xfId="0" applyNumberFormat="1" applyFont="1" applyFill="1" applyBorder="1" applyAlignment="1">
      <alignment horizontal="center" vertical="center" shrinkToFit="1"/>
    </xf>
    <xf numFmtId="0" fontId="33" fillId="8" borderId="12" xfId="0" applyFont="1" applyFill="1" applyBorder="1" applyAlignment="1">
      <alignment horizontal="left" vertical="center" wrapText="1"/>
    </xf>
    <xf numFmtId="1" fontId="33" fillId="0" borderId="4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left" vertical="top" shrinkToFit="1"/>
    </xf>
    <xf numFmtId="43" fontId="33" fillId="0" borderId="4" xfId="0" applyNumberFormat="1" applyFont="1" applyBorder="1" applyAlignment="1">
      <alignment vertical="top" shrinkToFit="1"/>
    </xf>
    <xf numFmtId="1" fontId="33" fillId="0" borderId="5" xfId="0" applyNumberFormat="1" applyFont="1" applyBorder="1" applyAlignment="1">
      <alignment horizontal="center" vertical="center" shrinkToFit="1"/>
    </xf>
    <xf numFmtId="1" fontId="33" fillId="0" borderId="3" xfId="0" applyNumberFormat="1" applyFont="1" applyBorder="1" applyAlignment="1">
      <alignment horizontal="left" vertical="top" shrinkToFit="1"/>
    </xf>
    <xf numFmtId="0" fontId="33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center" vertical="center" wrapText="1"/>
    </xf>
    <xf numFmtId="1" fontId="33" fillId="0" borderId="9" xfId="0" applyNumberFormat="1" applyFont="1" applyBorder="1" applyAlignment="1">
      <alignment horizontal="left" vertical="center"/>
    </xf>
    <xf numFmtId="1" fontId="33" fillId="0" borderId="3" xfId="0" applyNumberFormat="1" applyFont="1" applyBorder="1" applyAlignment="1">
      <alignment horizontal="left" vertical="center"/>
    </xf>
    <xf numFmtId="1" fontId="33" fillId="0" borderId="3" xfId="0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1" fontId="33" fillId="2" borderId="22" xfId="0" applyNumberFormat="1" applyFont="1" applyFill="1" applyBorder="1" applyAlignment="1">
      <alignment horizontal="center" vertical="center" shrinkToFit="1"/>
    </xf>
    <xf numFmtId="0" fontId="33" fillId="2" borderId="3" xfId="0" applyFont="1" applyFill="1" applyBorder="1" applyAlignment="1">
      <alignment horizontal="left" vertical="top"/>
    </xf>
    <xf numFmtId="165" fontId="33" fillId="2" borderId="10" xfId="0" applyNumberFormat="1" applyFont="1" applyFill="1" applyBorder="1" applyAlignment="1">
      <alignment horizontal="center" vertical="center" shrinkToFit="1"/>
    </xf>
    <xf numFmtId="0" fontId="33" fillId="2" borderId="10" xfId="0" applyFont="1" applyFill="1" applyBorder="1" applyAlignment="1">
      <alignment horizontal="left" vertical="center" wrapText="1"/>
    </xf>
    <xf numFmtId="0" fontId="33" fillId="8" borderId="10" xfId="0" applyFont="1" applyFill="1" applyBorder="1" applyAlignment="1">
      <alignment horizontal="left" vertical="center" wrapText="1"/>
    </xf>
    <xf numFmtId="0" fontId="33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horizontal="left" vertical="top"/>
    </xf>
    <xf numFmtId="1" fontId="33" fillId="0" borderId="4" xfId="0" applyNumberFormat="1" applyFont="1" applyBorder="1" applyAlignment="1">
      <alignment horizontal="left" vertical="top"/>
    </xf>
    <xf numFmtId="43" fontId="33" fillId="0" borderId="4" xfId="0" applyNumberFormat="1" applyFont="1" applyBorder="1" applyAlignment="1">
      <alignment horizontal="left" vertical="top"/>
    </xf>
    <xf numFmtId="0" fontId="33" fillId="8" borderId="3" xfId="0" applyFont="1" applyFill="1" applyBorder="1" applyAlignment="1">
      <alignment horizontal="center" vertical="center"/>
    </xf>
    <xf numFmtId="49" fontId="33" fillId="0" borderId="3" xfId="0" applyNumberFormat="1" applyFont="1" applyBorder="1" applyAlignment="1">
      <alignment horizontal="left" vertical="top"/>
    </xf>
    <xf numFmtId="0" fontId="10" fillId="8" borderId="3" xfId="0" applyFont="1" applyFill="1" applyBorder="1" applyAlignment="1">
      <alignment horizontal="center" vertical="top"/>
    </xf>
    <xf numFmtId="1" fontId="10" fillId="3" borderId="3" xfId="0" applyNumberFormat="1" applyFont="1" applyFill="1" applyBorder="1" applyAlignment="1">
      <alignment horizontal="center" vertical="center" shrinkToFit="1"/>
    </xf>
    <xf numFmtId="0" fontId="10" fillId="8" borderId="3" xfId="0" applyFont="1" applyFill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6" fillId="0" borderId="0" xfId="0" applyFont="1"/>
    <xf numFmtId="165" fontId="10" fillId="7" borderId="30" xfId="0" applyNumberFormat="1" applyFont="1" applyFill="1" applyBorder="1" applyAlignment="1">
      <alignment horizontal="left" vertical="center" shrinkToFit="1"/>
    </xf>
    <xf numFmtId="0" fontId="16" fillId="7" borderId="1" xfId="0" applyFont="1" applyFill="1" applyBorder="1"/>
    <xf numFmtId="165" fontId="17" fillId="7" borderId="3" xfId="0" applyNumberFormat="1" applyFont="1" applyFill="1" applyBorder="1" applyAlignment="1">
      <alignment horizontal="left" shrinkToFit="1"/>
    </xf>
    <xf numFmtId="0" fontId="17" fillId="7" borderId="3" xfId="0" applyFont="1" applyFill="1" applyBorder="1" applyAlignment="1">
      <alignment horizontal="left" wrapText="1"/>
    </xf>
    <xf numFmtId="3" fontId="17" fillId="7" borderId="3" xfId="0" applyNumberFormat="1" applyFont="1" applyFill="1" applyBorder="1" applyAlignment="1">
      <alignment horizontal="left" shrinkToFit="1"/>
    </xf>
    <xf numFmtId="0" fontId="17" fillId="7" borderId="12" xfId="0" applyFont="1" applyFill="1" applyBorder="1" applyAlignment="1">
      <alignment horizontal="left" wrapText="1"/>
    </xf>
    <xf numFmtId="3" fontId="17" fillId="7" borderId="12" xfId="0" applyNumberFormat="1" applyFont="1" applyFill="1" applyBorder="1" applyAlignment="1">
      <alignment horizontal="left" shrinkToFit="1"/>
    </xf>
    <xf numFmtId="164" fontId="17" fillId="7" borderId="3" xfId="0" applyNumberFormat="1" applyFont="1" applyFill="1" applyBorder="1" applyAlignment="1">
      <alignment horizontal="left" shrinkToFit="1"/>
    </xf>
    <xf numFmtId="165" fontId="17" fillId="7" borderId="30" xfId="0" applyNumberFormat="1" applyFont="1" applyFill="1" applyBorder="1" applyAlignment="1">
      <alignment horizontal="left" vertical="center" shrinkToFit="1"/>
    </xf>
    <xf numFmtId="0" fontId="17" fillId="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left" vertical="center"/>
    </xf>
    <xf numFmtId="0" fontId="17" fillId="7" borderId="22" xfId="0" applyFont="1" applyFill="1" applyBorder="1" applyAlignment="1">
      <alignment horizontal="left" vertical="center"/>
    </xf>
    <xf numFmtId="164" fontId="17" fillId="7" borderId="3" xfId="0" applyNumberFormat="1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center" wrapText="1"/>
    </xf>
    <xf numFmtId="164" fontId="17" fillId="7" borderId="3" xfId="0" applyNumberFormat="1" applyFont="1" applyFill="1" applyBorder="1" applyAlignment="1">
      <alignment horizontal="right" wrapText="1"/>
    </xf>
    <xf numFmtId="165" fontId="17" fillId="7" borderId="12" xfId="0" applyNumberFormat="1" applyFont="1" applyFill="1" applyBorder="1" applyAlignment="1">
      <alignment horizontal="left" vertical="center" shrinkToFit="1"/>
    </xf>
    <xf numFmtId="0" fontId="17" fillId="7" borderId="12" xfId="0" applyFont="1" applyFill="1" applyBorder="1" applyAlignment="1">
      <alignment horizontal="center" vertical="center" wrapText="1"/>
    </xf>
    <xf numFmtId="1" fontId="17" fillId="7" borderId="3" xfId="0" applyNumberFormat="1" applyFont="1" applyFill="1" applyBorder="1" applyAlignment="1">
      <alignment horizontal="left" shrinkToFit="1"/>
    </xf>
    <xf numFmtId="3" fontId="17" fillId="7" borderId="12" xfId="0" applyNumberFormat="1" applyFont="1" applyFill="1" applyBorder="1" applyAlignment="1">
      <alignment horizontal="left" vertical="center" shrinkToFit="1"/>
    </xf>
    <xf numFmtId="164" fontId="17" fillId="7" borderId="3" xfId="0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vertical="top"/>
    </xf>
    <xf numFmtId="43" fontId="27" fillId="13" borderId="28" xfId="0" applyNumberFormat="1" applyFont="1" applyFill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left" vertical="top"/>
    </xf>
    <xf numFmtId="0" fontId="38" fillId="0" borderId="3" xfId="0" applyFont="1" applyBorder="1" applyAlignment="1">
      <alignment horizontal="center" vertical="top"/>
    </xf>
    <xf numFmtId="0" fontId="11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top"/>
    </xf>
    <xf numFmtId="1" fontId="10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left" vertical="top"/>
    </xf>
    <xf numFmtId="1" fontId="11" fillId="0" borderId="3" xfId="0" applyNumberFormat="1" applyFont="1" applyBorder="1" applyAlignment="1">
      <alignment horizontal="center" vertical="center" shrinkToFit="1"/>
    </xf>
    <xf numFmtId="0" fontId="38" fillId="0" borderId="0" xfId="0" applyFont="1" applyAlignment="1">
      <alignment horizontal="left" vertical="top"/>
    </xf>
    <xf numFmtId="1" fontId="10" fillId="0" borderId="13" xfId="0" applyNumberFormat="1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center" vertical="top"/>
    </xf>
    <xf numFmtId="0" fontId="38" fillId="0" borderId="4" xfId="0" applyFont="1" applyBorder="1" applyAlignment="1">
      <alignment horizontal="left" vertical="top"/>
    </xf>
    <xf numFmtId="0" fontId="38" fillId="0" borderId="0" xfId="0" applyFont="1" applyAlignment="1">
      <alignment horizontal="center" vertical="top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0" fillId="0" borderId="0" xfId="0" applyFont="1" applyAlignment="1">
      <alignment horizontal="center" vertical="top"/>
    </xf>
    <xf numFmtId="0" fontId="11" fillId="0" borderId="13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/>
    </xf>
    <xf numFmtId="0" fontId="40" fillId="0" borderId="4" xfId="0" applyFont="1" applyBorder="1" applyAlignment="1">
      <alignment horizontal="center" vertical="top"/>
    </xf>
    <xf numFmtId="1" fontId="10" fillId="0" borderId="9" xfId="0" applyNumberFormat="1" applyFont="1" applyBorder="1" applyAlignment="1">
      <alignment horizontal="center" vertical="center" shrinkToFit="1"/>
    </xf>
    <xf numFmtId="0" fontId="38" fillId="0" borderId="9" xfId="0" applyFont="1" applyBorder="1" applyAlignment="1">
      <alignment horizontal="left" vertical="top"/>
    </xf>
    <xf numFmtId="0" fontId="40" fillId="0" borderId="3" xfId="0" applyFont="1" applyBorder="1" applyAlignment="1">
      <alignment horizontal="center" vertical="top"/>
    </xf>
    <xf numFmtId="0" fontId="11" fillId="0" borderId="2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top" wrapText="1"/>
    </xf>
    <xf numFmtId="165" fontId="10" fillId="0" borderId="24" xfId="0" applyNumberFormat="1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left" vertical="center" wrapText="1"/>
    </xf>
    <xf numFmtId="1" fontId="10" fillId="0" borderId="9" xfId="0" applyNumberFormat="1" applyFont="1" applyBorder="1" applyAlignment="1">
      <alignment horizontal="center" vertical="top" shrinkToFit="1"/>
    </xf>
    <xf numFmtId="0" fontId="11" fillId="0" borderId="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wrapText="1"/>
    </xf>
    <xf numFmtId="43" fontId="10" fillId="0" borderId="3" xfId="0" applyNumberFormat="1" applyFont="1" applyBorder="1" applyAlignment="1">
      <alignment horizontal="center" vertical="center" shrinkToFit="1"/>
    </xf>
    <xf numFmtId="165" fontId="10" fillId="0" borderId="23" xfId="0" applyNumberFormat="1" applyFont="1" applyBorder="1" applyAlignment="1">
      <alignment horizontal="center" vertical="center" shrinkToFit="1"/>
    </xf>
    <xf numFmtId="43" fontId="10" fillId="0" borderId="19" xfId="0" applyNumberFormat="1" applyFont="1" applyBorder="1" applyAlignment="1">
      <alignment horizontal="right" vertical="top" shrinkToFit="1"/>
    </xf>
    <xf numFmtId="165" fontId="10" fillId="0" borderId="3" xfId="0" applyNumberFormat="1" applyFont="1" applyBorder="1" applyAlignment="1">
      <alignment horizontal="center" vertical="center" shrinkToFit="1"/>
    </xf>
    <xf numFmtId="165" fontId="10" fillId="0" borderId="7" xfId="0" applyNumberFormat="1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top"/>
    </xf>
    <xf numFmtId="43" fontId="10" fillId="0" borderId="5" xfId="0" applyNumberFormat="1" applyFont="1" applyBorder="1" applyAlignment="1">
      <alignment vertical="top" shrinkToFit="1"/>
    </xf>
    <xf numFmtId="165" fontId="10" fillId="0" borderId="4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/>
    </xf>
    <xf numFmtId="1" fontId="11" fillId="0" borderId="4" xfId="0" applyNumberFormat="1" applyFont="1" applyBorder="1" applyAlignment="1">
      <alignment horizontal="center" vertical="center" shrinkToFit="1"/>
    </xf>
    <xf numFmtId="2" fontId="11" fillId="0" borderId="3" xfId="0" applyNumberFormat="1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top" wrapText="1"/>
    </xf>
    <xf numFmtId="165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43" fontId="10" fillId="0" borderId="0" xfId="0" applyNumberFormat="1" applyFont="1" applyAlignment="1">
      <alignment vertical="top" shrinkToFit="1"/>
    </xf>
    <xf numFmtId="0" fontId="38" fillId="0" borderId="3" xfId="0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 shrinkToFit="1"/>
    </xf>
    <xf numFmtId="0" fontId="38" fillId="0" borderId="4" xfId="0" applyFont="1" applyBorder="1" applyAlignment="1">
      <alignment horizontal="center" vertical="center"/>
    </xf>
    <xf numFmtId="43" fontId="10" fillId="0" borderId="5" xfId="0" applyNumberFormat="1" applyFont="1" applyBorder="1" applyAlignment="1">
      <alignment vertical="center" shrinkToFit="1"/>
    </xf>
    <xf numFmtId="3" fontId="10" fillId="0" borderId="3" xfId="0" applyNumberFormat="1" applyFont="1" applyBorder="1" applyAlignment="1">
      <alignment horizontal="center" vertical="center" shrinkToFit="1"/>
    </xf>
    <xf numFmtId="0" fontId="41" fillId="0" borderId="8" xfId="0" applyFont="1" applyBorder="1" applyAlignment="1">
      <alignment horizontal="center" vertical="top" wrapText="1"/>
    </xf>
    <xf numFmtId="0" fontId="42" fillId="0" borderId="0" xfId="0" applyFont="1" applyAlignment="1">
      <alignment horizontal="center" vertical="center" wrapText="1"/>
    </xf>
    <xf numFmtId="0" fontId="27" fillId="13" borderId="3" xfId="0" applyFont="1" applyFill="1" applyBorder="1" applyAlignment="1">
      <alignment horizontal="center" vertical="center" wrapText="1"/>
    </xf>
    <xf numFmtId="165" fontId="27" fillId="13" borderId="3" xfId="0" applyNumberFormat="1" applyFont="1" applyFill="1" applyBorder="1" applyAlignment="1">
      <alignment horizontal="center" vertical="center" wrapText="1"/>
    </xf>
    <xf numFmtId="0" fontId="27" fillId="13" borderId="3" xfId="0" applyFont="1" applyFill="1" applyBorder="1" applyAlignment="1">
      <alignment horizontal="left" vertical="center" wrapText="1"/>
    </xf>
    <xf numFmtId="43" fontId="27" fillId="13" borderId="22" xfId="0" applyNumberFormat="1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 wrapText="1"/>
    </xf>
    <xf numFmtId="43" fontId="10" fillId="0" borderId="5" xfId="0" applyNumberFormat="1" applyFont="1" applyBorder="1" applyAlignment="1">
      <alignment wrapText="1"/>
    </xf>
    <xf numFmtId="1" fontId="10" fillId="12" borderId="3" xfId="0" applyNumberFormat="1" applyFont="1" applyFill="1" applyBorder="1" applyAlignment="1">
      <alignment horizontal="center" vertical="center" shrinkToFit="1"/>
    </xf>
    <xf numFmtId="165" fontId="10" fillId="12" borderId="3" xfId="0" applyNumberFormat="1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wrapText="1"/>
    </xf>
    <xf numFmtId="0" fontId="10" fillId="18" borderId="1" xfId="0" applyFont="1" applyFill="1" applyBorder="1" applyAlignment="1">
      <alignment horizontal="left" vertical="top"/>
    </xf>
    <xf numFmtId="165" fontId="10" fillId="7" borderId="3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left" vertical="top" wrapText="1"/>
    </xf>
    <xf numFmtId="43" fontId="10" fillId="7" borderId="22" xfId="0" applyNumberFormat="1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top"/>
    </xf>
    <xf numFmtId="0" fontId="10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left" wrapText="1"/>
    </xf>
    <xf numFmtId="3" fontId="10" fillId="0" borderId="0" xfId="0" applyNumberFormat="1" applyFont="1" applyAlignment="1">
      <alignment horizontal="center" vertical="center" shrinkToFit="1"/>
    </xf>
    <xf numFmtId="3" fontId="10" fillId="0" borderId="2" xfId="0" applyNumberFormat="1" applyFont="1" applyBorder="1" applyAlignment="1">
      <alignment horizontal="center" vertical="center" shrinkToFit="1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 vertical="top"/>
    </xf>
    <xf numFmtId="43" fontId="10" fillId="0" borderId="0" xfId="0" applyNumberFormat="1" applyFont="1" applyAlignment="1">
      <alignment vertical="top"/>
    </xf>
    <xf numFmtId="0" fontId="8" fillId="0" borderId="15" xfId="0" applyFont="1" applyBorder="1" applyAlignment="1">
      <alignment horizontal="center" vertical="center" wrapText="1"/>
    </xf>
    <xf numFmtId="0" fontId="45" fillId="7" borderId="3" xfId="0" applyFont="1" applyFill="1" applyBorder="1" applyAlignment="1">
      <alignment horizontal="left" vertical="center" wrapText="1"/>
    </xf>
    <xf numFmtId="0" fontId="44" fillId="0" borderId="3" xfId="0" applyFont="1" applyBorder="1" applyAlignment="1">
      <alignment horizontal="center" wrapText="1"/>
    </xf>
    <xf numFmtId="0" fontId="44" fillId="0" borderId="3" xfId="0" applyFont="1" applyBorder="1" applyAlignment="1">
      <alignment horizontal="left" wrapText="1"/>
    </xf>
    <xf numFmtId="3" fontId="44" fillId="0" borderId="3" xfId="0" applyNumberFormat="1" applyFont="1" applyBorder="1" applyAlignment="1">
      <alignment horizontal="left" vertical="center" shrinkToFit="1"/>
    </xf>
    <xf numFmtId="0" fontId="45" fillId="0" borderId="3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center" vertical="top" wrapText="1"/>
    </xf>
    <xf numFmtId="43" fontId="44" fillId="0" borderId="3" xfId="0" applyNumberFormat="1" applyFont="1" applyBorder="1" applyAlignment="1">
      <alignment vertical="top" shrinkToFit="1"/>
    </xf>
    <xf numFmtId="0" fontId="44" fillId="0" borderId="0" xfId="0" applyFont="1" applyAlignment="1">
      <alignment horizontal="left" vertical="top"/>
    </xf>
    <xf numFmtId="0" fontId="47" fillId="0" borderId="0" xfId="0" applyFont="1"/>
    <xf numFmtId="0" fontId="48" fillId="19" borderId="33" xfId="0" applyFont="1" applyFill="1" applyBorder="1"/>
    <xf numFmtId="0" fontId="48" fillId="19" borderId="33" xfId="0" applyFont="1" applyFill="1" applyBorder="1" applyAlignment="1">
      <alignment horizontal="left"/>
    </xf>
    <xf numFmtId="0" fontId="48" fillId="19" borderId="34" xfId="0" applyFont="1" applyFill="1" applyBorder="1"/>
    <xf numFmtId="0" fontId="50" fillId="13" borderId="12" xfId="0" applyFont="1" applyFill="1" applyBorder="1" applyAlignment="1">
      <alignment horizontal="center" vertical="top" wrapText="1"/>
    </xf>
    <xf numFmtId="0" fontId="50" fillId="13" borderId="3" xfId="0" applyFont="1" applyFill="1" applyBorder="1" applyAlignment="1">
      <alignment horizontal="center" vertical="top" wrapText="1"/>
    </xf>
    <xf numFmtId="0" fontId="50" fillId="13" borderId="12" xfId="0" applyFont="1" applyFill="1" applyBorder="1" applyAlignment="1">
      <alignment horizontal="left" vertical="top" wrapText="1"/>
    </xf>
    <xf numFmtId="0" fontId="45" fillId="8" borderId="3" xfId="0" applyFont="1" applyFill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0" fontId="45" fillId="0" borderId="0" xfId="0" applyFont="1" applyAlignment="1">
      <alignment horizontal="center" vertical="top" wrapText="1"/>
    </xf>
    <xf numFmtId="0" fontId="45" fillId="0" borderId="9" xfId="0" applyFont="1" applyBorder="1" applyAlignment="1">
      <alignment horizontal="left" vertical="top"/>
    </xf>
    <xf numFmtId="0" fontId="44" fillId="0" borderId="3" xfId="0" applyFont="1" applyBorder="1" applyAlignment="1">
      <alignment horizontal="center" vertical="top"/>
    </xf>
    <xf numFmtId="0" fontId="44" fillId="0" borderId="3" xfId="0" applyFont="1" applyBorder="1" applyAlignment="1">
      <alignment horizontal="left" vertical="top"/>
    </xf>
    <xf numFmtId="0" fontId="44" fillId="0" borderId="4" xfId="0" applyFont="1" applyBorder="1" applyAlignment="1">
      <alignment horizontal="center" vertical="top"/>
    </xf>
    <xf numFmtId="0" fontId="45" fillId="0" borderId="4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center" vertical="top" wrapText="1"/>
    </xf>
    <xf numFmtId="0" fontId="45" fillId="3" borderId="12" xfId="0" applyFont="1" applyFill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/>
    </xf>
    <xf numFmtId="0" fontId="44" fillId="0" borderId="12" xfId="0" applyFont="1" applyBorder="1" applyAlignment="1">
      <alignment horizontal="left" vertical="top"/>
    </xf>
    <xf numFmtId="0" fontId="44" fillId="3" borderId="3" xfId="0" applyFont="1" applyFill="1" applyBorder="1" applyAlignment="1">
      <alignment horizontal="left" vertical="top"/>
    </xf>
    <xf numFmtId="0" fontId="44" fillId="3" borderId="12" xfId="0" applyFont="1" applyFill="1" applyBorder="1" applyAlignment="1">
      <alignment horizontal="left" vertical="top"/>
    </xf>
    <xf numFmtId="0" fontId="45" fillId="0" borderId="3" xfId="0" applyFont="1" applyBorder="1" applyAlignment="1">
      <alignment horizontal="left" vertical="top"/>
    </xf>
    <xf numFmtId="0" fontId="45" fillId="3" borderId="15" xfId="0" applyFont="1" applyFill="1" applyBorder="1" applyAlignment="1">
      <alignment horizontal="left" vertical="center" wrapText="1"/>
    </xf>
    <xf numFmtId="0" fontId="45" fillId="0" borderId="9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center" vertical="center" wrapText="1"/>
    </xf>
    <xf numFmtId="0" fontId="45" fillId="0" borderId="0" xfId="0" applyFont="1" applyAlignment="1">
      <alignment vertical="top"/>
    </xf>
    <xf numFmtId="0" fontId="45" fillId="17" borderId="1" xfId="0" applyFont="1" applyFill="1" applyBorder="1" applyAlignment="1">
      <alignment horizontal="center" vertical="top"/>
    </xf>
    <xf numFmtId="0" fontId="45" fillId="17" borderId="1" xfId="0" applyFont="1" applyFill="1" applyBorder="1" applyAlignment="1">
      <alignment vertical="top"/>
    </xf>
    <xf numFmtId="0" fontId="45" fillId="17" borderId="1" xfId="0" applyFont="1" applyFill="1" applyBorder="1" applyAlignment="1">
      <alignment horizontal="left" vertical="top"/>
    </xf>
    <xf numFmtId="0" fontId="46" fillId="17" borderId="1" xfId="0" applyFont="1" applyFill="1" applyBorder="1" applyAlignment="1">
      <alignment horizontal="center" vertical="top"/>
    </xf>
    <xf numFmtId="0" fontId="45" fillId="0" borderId="3" xfId="0" applyFont="1" applyBorder="1" applyAlignment="1">
      <alignment horizontal="center" vertical="center"/>
    </xf>
    <xf numFmtId="0" fontId="45" fillId="3" borderId="3" xfId="0" applyFont="1" applyFill="1" applyBorder="1" applyAlignment="1">
      <alignment horizontal="left" vertical="center" wrapText="1"/>
    </xf>
    <xf numFmtId="43" fontId="44" fillId="0" borderId="3" xfId="0" applyNumberFormat="1" applyFont="1" applyBorder="1" applyAlignment="1">
      <alignment horizontal="left" vertical="top"/>
    </xf>
    <xf numFmtId="0" fontId="45" fillId="0" borderId="3" xfId="0" applyFont="1" applyBorder="1" applyAlignment="1">
      <alignment horizontal="center" vertical="center" wrapText="1"/>
    </xf>
    <xf numFmtId="0" fontId="45" fillId="8" borderId="3" xfId="0" applyFont="1" applyFill="1" applyBorder="1" applyAlignment="1">
      <alignment horizontal="left" vertical="center" wrapText="1"/>
    </xf>
    <xf numFmtId="1" fontId="45" fillId="0" borderId="3" xfId="0" applyNumberFormat="1" applyFont="1" applyBorder="1" applyAlignment="1">
      <alignment horizontal="left" vertical="top" wrapText="1"/>
    </xf>
    <xf numFmtId="0" fontId="44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left" vertical="center" wrapText="1"/>
    </xf>
    <xf numFmtId="0" fontId="44" fillId="7" borderId="3" xfId="0" applyFont="1" applyFill="1" applyBorder="1" applyAlignment="1">
      <alignment horizontal="left" vertical="top"/>
    </xf>
    <xf numFmtId="0" fontId="45" fillId="0" borderId="28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top" wrapText="1"/>
    </xf>
    <xf numFmtId="0" fontId="45" fillId="8" borderId="12" xfId="0" applyFont="1" applyFill="1" applyBorder="1" applyAlignment="1">
      <alignment horizontal="left" vertical="center" wrapText="1"/>
    </xf>
    <xf numFmtId="0" fontId="45" fillId="0" borderId="12" xfId="0" applyFont="1" applyBorder="1" applyAlignment="1">
      <alignment horizontal="left" vertical="center" wrapText="1"/>
    </xf>
    <xf numFmtId="0" fontId="45" fillId="0" borderId="36" xfId="0" applyFont="1" applyBorder="1" applyAlignment="1">
      <alignment horizontal="center" vertical="center" wrapText="1"/>
    </xf>
    <xf numFmtId="0" fontId="45" fillId="7" borderId="15" xfId="0" applyFont="1" applyFill="1" applyBorder="1" applyAlignment="1">
      <alignment horizontal="left" vertical="center" wrapText="1"/>
    </xf>
    <xf numFmtId="0" fontId="44" fillId="0" borderId="30" xfId="0" applyFont="1" applyBorder="1" applyAlignment="1">
      <alignment horizontal="left" vertical="top"/>
    </xf>
    <xf numFmtId="0" fontId="45" fillId="0" borderId="3" xfId="0" applyFont="1" applyBorder="1" applyAlignment="1">
      <alignment horizontal="center" vertical="top"/>
    </xf>
    <xf numFmtId="165" fontId="44" fillId="3" borderId="10" xfId="0" applyNumberFormat="1" applyFont="1" applyFill="1" applyBorder="1" applyAlignment="1">
      <alignment horizontal="center" vertical="center" shrinkToFit="1"/>
    </xf>
    <xf numFmtId="0" fontId="45" fillId="0" borderId="5" xfId="0" applyFont="1" applyBorder="1" applyAlignment="1">
      <alignment horizontal="left" vertical="top" wrapText="1"/>
    </xf>
    <xf numFmtId="0" fontId="45" fillId="0" borderId="22" xfId="0" applyFont="1" applyBorder="1" applyAlignment="1">
      <alignment horizontal="left" vertical="top" wrapText="1"/>
    </xf>
    <xf numFmtId="165" fontId="44" fillId="8" borderId="10" xfId="0" applyNumberFormat="1" applyFont="1" applyFill="1" applyBorder="1" applyAlignment="1">
      <alignment horizontal="center" vertical="center" shrinkToFit="1"/>
    </xf>
    <xf numFmtId="43" fontId="44" fillId="0" borderId="3" xfId="0" applyNumberFormat="1" applyFont="1" applyBorder="1" applyAlignment="1">
      <alignment vertical="center" shrinkToFit="1"/>
    </xf>
    <xf numFmtId="0" fontId="45" fillId="17" borderId="16" xfId="0" applyFont="1" applyFill="1" applyBorder="1" applyAlignment="1">
      <alignment horizontal="left" vertical="center" wrapText="1"/>
    </xf>
    <xf numFmtId="1" fontId="44" fillId="17" borderId="1" xfId="0" applyNumberFormat="1" applyFont="1" applyFill="1" applyBorder="1" applyAlignment="1">
      <alignment horizontal="center" vertical="center" shrinkToFit="1"/>
    </xf>
    <xf numFmtId="0" fontId="44" fillId="17" borderId="1" xfId="0" applyFont="1" applyFill="1" applyBorder="1" applyAlignment="1">
      <alignment horizontal="left" vertical="top"/>
    </xf>
    <xf numFmtId="0" fontId="44" fillId="17" borderId="15" xfId="0" applyFont="1" applyFill="1" applyBorder="1" applyAlignment="1">
      <alignment horizontal="center" vertical="center" wrapText="1"/>
    </xf>
    <xf numFmtId="0" fontId="44" fillId="17" borderId="15" xfId="0" applyFont="1" applyFill="1" applyBorder="1" applyAlignment="1">
      <alignment horizontal="left" vertical="center" wrapText="1"/>
    </xf>
    <xf numFmtId="0" fontId="45" fillId="17" borderId="1" xfId="0" applyFont="1" applyFill="1" applyBorder="1" applyAlignment="1">
      <alignment horizontal="left" vertical="top" wrapText="1"/>
    </xf>
    <xf numFmtId="0" fontId="45" fillId="17" borderId="12" xfId="0" applyFont="1" applyFill="1" applyBorder="1" applyAlignment="1">
      <alignment horizontal="center" vertical="center" wrapText="1"/>
    </xf>
    <xf numFmtId="1" fontId="44" fillId="0" borderId="3" xfId="0" applyNumberFormat="1" applyFont="1" applyBorder="1" applyAlignment="1">
      <alignment horizontal="left" wrapText="1"/>
    </xf>
    <xf numFmtId="0" fontId="45" fillId="17" borderId="1" xfId="0" applyFont="1" applyFill="1" applyBorder="1" applyAlignment="1">
      <alignment horizontal="left" vertical="center" wrapText="1"/>
    </xf>
    <xf numFmtId="0" fontId="44" fillId="17" borderId="1" xfId="0" applyFont="1" applyFill="1" applyBorder="1" applyAlignment="1">
      <alignment horizontal="center" vertical="top"/>
    </xf>
    <xf numFmtId="0" fontId="46" fillId="17" borderId="1" xfId="0" applyFont="1" applyFill="1" applyBorder="1" applyAlignment="1">
      <alignment horizontal="center" vertical="top" wrapText="1"/>
    </xf>
    <xf numFmtId="0" fontId="45" fillId="17" borderId="1" xfId="0" applyFont="1" applyFill="1" applyBorder="1" applyAlignment="1">
      <alignment horizontal="center" vertical="center" wrapText="1"/>
    </xf>
    <xf numFmtId="0" fontId="45" fillId="3" borderId="12" xfId="0" applyFont="1" applyFill="1" applyBorder="1" applyAlignment="1">
      <alignment horizontal="left" vertical="center" wrapText="1"/>
    </xf>
    <xf numFmtId="0" fontId="45" fillId="0" borderId="15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center" vertical="center"/>
    </xf>
    <xf numFmtId="0" fontId="45" fillId="8" borderId="1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top" wrapText="1"/>
    </xf>
    <xf numFmtId="0" fontId="45" fillId="2" borderId="3" xfId="0" applyFont="1" applyFill="1" applyBorder="1" applyAlignment="1">
      <alignment horizontal="left" vertical="center" wrapText="1"/>
    </xf>
    <xf numFmtId="0" fontId="45" fillId="2" borderId="15" xfId="0" applyFont="1" applyFill="1" applyBorder="1" applyAlignment="1">
      <alignment horizontal="left" vertical="center" wrapText="1"/>
    </xf>
    <xf numFmtId="0" fontId="45" fillId="2" borderId="12" xfId="0" applyFont="1" applyFill="1" applyBorder="1" applyAlignment="1">
      <alignment horizontal="left" vertical="center" wrapText="1"/>
    </xf>
    <xf numFmtId="0" fontId="45" fillId="0" borderId="23" xfId="0" applyFont="1" applyBorder="1" applyAlignment="1">
      <alignment horizontal="left" vertical="top" wrapText="1"/>
    </xf>
    <xf numFmtId="0" fontId="45" fillId="0" borderId="25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164" fontId="45" fillId="0" borderId="3" xfId="0" applyNumberFormat="1" applyFont="1" applyBorder="1" applyAlignment="1">
      <alignment horizontal="left"/>
    </xf>
    <xf numFmtId="0" fontId="45" fillId="0" borderId="15" xfId="0" applyFont="1" applyBorder="1" applyAlignment="1">
      <alignment horizontal="left" vertical="top"/>
    </xf>
    <xf numFmtId="0" fontId="45" fillId="0" borderId="3" xfId="0" applyFont="1" applyBorder="1" applyAlignment="1">
      <alignment horizontal="left" wrapText="1"/>
    </xf>
    <xf numFmtId="164" fontId="45" fillId="0" borderId="3" xfId="0" applyNumberFormat="1" applyFont="1" applyBorder="1" applyAlignment="1">
      <alignment horizontal="left" wrapText="1"/>
    </xf>
    <xf numFmtId="0" fontId="46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1" fontId="45" fillId="0" borderId="30" xfId="0" applyNumberFormat="1" applyFont="1" applyBorder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center" wrapText="1"/>
    </xf>
    <xf numFmtId="0" fontId="45" fillId="11" borderId="3" xfId="0" applyFont="1" applyFill="1" applyBorder="1" applyAlignment="1">
      <alignment horizontal="left" vertical="top" wrapText="1"/>
    </xf>
    <xf numFmtId="0" fontId="45" fillId="0" borderId="7" xfId="0" applyFont="1" applyBorder="1" applyAlignment="1">
      <alignment horizontal="center" vertical="top" wrapText="1"/>
    </xf>
    <xf numFmtId="0" fontId="44" fillId="0" borderId="36" xfId="0" applyFont="1" applyBorder="1" applyAlignment="1">
      <alignment horizontal="left" vertical="top"/>
    </xf>
    <xf numFmtId="0" fontId="46" fillId="0" borderId="36" xfId="0" applyFont="1" applyBorder="1" applyAlignment="1">
      <alignment horizontal="center" vertical="center" wrapText="1"/>
    </xf>
    <xf numFmtId="0" fontId="46" fillId="0" borderId="15" xfId="0" applyFont="1" applyBorder="1" applyAlignment="1">
      <alignment horizontal="center" vertical="top" wrapText="1"/>
    </xf>
    <xf numFmtId="1" fontId="45" fillId="0" borderId="3" xfId="0" applyNumberFormat="1" applyFont="1" applyBorder="1" applyAlignment="1">
      <alignment horizontal="left" vertical="top"/>
    </xf>
    <xf numFmtId="0" fontId="45" fillId="0" borderId="30" xfId="0" applyFont="1" applyBorder="1" applyAlignment="1">
      <alignment horizontal="left" vertical="top" wrapText="1"/>
    </xf>
    <xf numFmtId="0" fontId="45" fillId="0" borderId="36" xfId="0" applyFont="1" applyBorder="1" applyAlignment="1">
      <alignment horizontal="center" wrapText="1"/>
    </xf>
    <xf numFmtId="0" fontId="45" fillId="0" borderId="36" xfId="0" applyFont="1" applyBorder="1" applyAlignment="1">
      <alignment horizontal="left" wrapText="1"/>
    </xf>
    <xf numFmtId="0" fontId="45" fillId="17" borderId="15" xfId="0" applyFont="1" applyFill="1" applyBorder="1" applyAlignment="1">
      <alignment horizontal="left" vertical="top" wrapText="1"/>
    </xf>
    <xf numFmtId="0" fontId="45" fillId="17" borderId="15" xfId="0" applyFont="1" applyFill="1" applyBorder="1" applyAlignment="1">
      <alignment horizontal="left" vertical="center"/>
    </xf>
    <xf numFmtId="0" fontId="46" fillId="17" borderId="15" xfId="0" applyFont="1" applyFill="1" applyBorder="1" applyAlignment="1">
      <alignment horizontal="center" vertical="center"/>
    </xf>
    <xf numFmtId="0" fontId="45" fillId="17" borderId="30" xfId="0" applyFont="1" applyFill="1" applyBorder="1" applyAlignment="1">
      <alignment horizontal="center" vertical="center" wrapText="1"/>
    </xf>
    <xf numFmtId="0" fontId="45" fillId="0" borderId="36" xfId="0" applyFont="1" applyBorder="1" applyAlignment="1">
      <alignment horizontal="left" vertical="top" wrapText="1"/>
    </xf>
    <xf numFmtId="0" fontId="45" fillId="0" borderId="0" xfId="0" applyFont="1" applyAlignment="1">
      <alignment horizontal="center" vertical="center" wrapText="1"/>
    </xf>
    <xf numFmtId="0" fontId="45" fillId="7" borderId="11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45" fillId="7" borderId="36" xfId="0" applyFont="1" applyFill="1" applyBorder="1" applyAlignment="1">
      <alignment horizontal="left" vertical="center" wrapText="1"/>
    </xf>
    <xf numFmtId="0" fontId="44" fillId="0" borderId="36" xfId="0" applyFont="1" applyBorder="1" applyAlignment="1">
      <alignment horizontal="center" wrapText="1"/>
    </xf>
    <xf numFmtId="0" fontId="45" fillId="0" borderId="36" xfId="0" applyFont="1" applyBorder="1" applyAlignment="1">
      <alignment horizontal="center" vertical="top" wrapText="1"/>
    </xf>
    <xf numFmtId="0" fontId="47" fillId="0" borderId="0" xfId="0" applyFont="1" applyAlignment="1">
      <alignment horizontal="left"/>
    </xf>
    <xf numFmtId="0" fontId="49" fillId="0" borderId="0" xfId="0" applyFont="1"/>
    <xf numFmtId="0" fontId="45" fillId="0" borderId="0" xfId="0" applyFont="1"/>
    <xf numFmtId="0" fontId="45" fillId="0" borderId="12" xfId="0" applyFont="1" applyBorder="1" applyAlignment="1">
      <alignment horizontal="center" vertical="top"/>
    </xf>
    <xf numFmtId="0" fontId="2" fillId="0" borderId="0" xfId="0" applyFont="1"/>
    <xf numFmtId="0" fontId="45" fillId="0" borderId="36" xfId="0" applyFont="1" applyBorder="1" applyAlignment="1">
      <alignment horizontal="left" vertical="center" wrapText="1"/>
    </xf>
    <xf numFmtId="0" fontId="44" fillId="0" borderId="30" xfId="0" applyFont="1" applyBorder="1" applyAlignment="1">
      <alignment horizontal="center" wrapText="1"/>
    </xf>
    <xf numFmtId="0" fontId="45" fillId="0" borderId="30" xfId="0" applyFont="1" applyBorder="1" applyAlignment="1">
      <alignment horizontal="center" vertical="top" wrapText="1"/>
    </xf>
    <xf numFmtId="0" fontId="50" fillId="13" borderId="26" xfId="0" applyFont="1" applyFill="1" applyBorder="1" applyAlignment="1">
      <alignment horizontal="center" vertical="top" wrapText="1"/>
    </xf>
    <xf numFmtId="0" fontId="44" fillId="0" borderId="1" xfId="0" applyFont="1" applyBorder="1" applyAlignment="1">
      <alignment horizontal="left" vertical="top"/>
    </xf>
    <xf numFmtId="0" fontId="45" fillId="0" borderId="22" xfId="0" applyFont="1" applyBorder="1" applyAlignment="1">
      <alignment horizontal="center" vertical="center" wrapText="1"/>
    </xf>
    <xf numFmtId="0" fontId="54" fillId="0" borderId="0" xfId="0" applyFont="1" applyAlignment="1">
      <alignment horizontal="left" vertical="top"/>
    </xf>
    <xf numFmtId="0" fontId="18" fillId="0" borderId="0" xfId="0" applyFont="1"/>
    <xf numFmtId="0" fontId="45" fillId="0" borderId="40" xfId="0" applyFont="1" applyBorder="1" applyAlignment="1">
      <alignment horizontal="center" vertical="top" wrapText="1"/>
    </xf>
    <xf numFmtId="0" fontId="45" fillId="0" borderId="1" xfId="0" applyFont="1" applyBorder="1" applyAlignment="1">
      <alignment horizontal="left" vertical="center" wrapText="1"/>
    </xf>
    <xf numFmtId="0" fontId="45" fillId="21" borderId="12" xfId="0" applyFont="1" applyFill="1" applyBorder="1" applyAlignment="1">
      <alignment horizontal="center" vertical="center" wrapText="1"/>
    </xf>
    <xf numFmtId="0" fontId="45" fillId="21" borderId="36" xfId="0" applyFont="1" applyFill="1" applyBorder="1" applyAlignment="1">
      <alignment horizontal="center" vertical="center" wrapText="1"/>
    </xf>
    <xf numFmtId="0" fontId="45" fillId="20" borderId="38" xfId="0" applyFont="1" applyFill="1" applyBorder="1" applyAlignment="1">
      <alignment horizontal="left" vertical="center" wrapText="1"/>
    </xf>
    <xf numFmtId="0" fontId="45" fillId="0" borderId="38" xfId="0" applyFont="1" applyBorder="1" applyAlignment="1">
      <alignment horizontal="center"/>
    </xf>
    <xf numFmtId="0" fontId="47" fillId="0" borderId="36" xfId="0" applyFont="1" applyBorder="1"/>
    <xf numFmtId="0" fontId="47" fillId="0" borderId="36" xfId="0" applyFont="1" applyBorder="1" applyAlignment="1">
      <alignment horizontal="left"/>
    </xf>
    <xf numFmtId="0" fontId="47" fillId="0" borderId="36" xfId="0" applyFont="1" applyBorder="1" applyAlignment="1">
      <alignment horizontal="center"/>
    </xf>
    <xf numFmtId="0" fontId="45" fillId="3" borderId="28" xfId="0" applyFont="1" applyFill="1" applyBorder="1" applyAlignment="1">
      <alignment vertical="center"/>
    </xf>
    <xf numFmtId="0" fontId="45" fillId="0" borderId="22" xfId="0" applyFont="1" applyBorder="1" applyAlignment="1">
      <alignment horizontal="left" vertical="top"/>
    </xf>
    <xf numFmtId="0" fontId="45" fillId="0" borderId="1" xfId="0" applyFont="1" applyBorder="1" applyAlignment="1">
      <alignment vertical="top"/>
    </xf>
    <xf numFmtId="0" fontId="45" fillId="0" borderId="15" xfId="0" applyFont="1" applyBorder="1" applyAlignment="1">
      <alignment horizontal="left" vertical="center" wrapText="1"/>
    </xf>
    <xf numFmtId="0" fontId="44" fillId="0" borderId="15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top" wrapText="1"/>
    </xf>
    <xf numFmtId="0" fontId="45" fillId="0" borderId="36" xfId="0" applyFont="1" applyBorder="1" applyAlignment="1">
      <alignment horizontal="center" vertical="top"/>
    </xf>
    <xf numFmtId="0" fontId="45" fillId="0" borderId="36" xfId="0" applyFont="1" applyBorder="1" applyAlignment="1">
      <alignment horizontal="left" vertical="top"/>
    </xf>
    <xf numFmtId="0" fontId="45" fillId="0" borderId="41" xfId="0" applyFont="1" applyBorder="1" applyAlignment="1">
      <alignment horizontal="center" vertical="center" wrapText="1"/>
    </xf>
    <xf numFmtId="0" fontId="45" fillId="0" borderId="36" xfId="0" applyFont="1" applyBorder="1" applyAlignment="1">
      <alignment horizontal="left" vertical="center"/>
    </xf>
    <xf numFmtId="0" fontId="46" fillId="17" borderId="30" xfId="0" applyFont="1" applyFill="1" applyBorder="1" applyAlignment="1">
      <alignment horizontal="center" vertical="center"/>
    </xf>
    <xf numFmtId="0" fontId="45" fillId="0" borderId="26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5" fontId="55" fillId="0" borderId="28" xfId="0" applyNumberFormat="1" applyFont="1" applyBorder="1" applyAlignment="1">
      <alignment horizontal="center" vertical="top" wrapText="1"/>
    </xf>
    <xf numFmtId="0" fontId="55" fillId="0" borderId="12" xfId="0" applyFont="1" applyBorder="1" applyAlignment="1">
      <alignment horizontal="center" vertical="top" wrapText="1"/>
    </xf>
    <xf numFmtId="0" fontId="55" fillId="0" borderId="11" xfId="0" applyFont="1" applyBorder="1" applyAlignment="1">
      <alignment horizontal="center" vertical="top" wrapText="1"/>
    </xf>
    <xf numFmtId="0" fontId="55" fillId="0" borderId="12" xfId="0" applyFont="1" applyBorder="1" applyAlignment="1">
      <alignment horizontal="left" vertical="top" wrapText="1"/>
    </xf>
    <xf numFmtId="43" fontId="55" fillId="0" borderId="12" xfId="0" applyNumberFormat="1" applyFont="1" applyBorder="1" applyAlignment="1">
      <alignment horizontal="center" vertical="top" wrapText="1"/>
    </xf>
    <xf numFmtId="0" fontId="56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52" fillId="6" borderId="12" xfId="0" applyFont="1" applyFill="1" applyBorder="1" applyAlignment="1">
      <alignment horizontal="left" vertical="top"/>
    </xf>
    <xf numFmtId="0" fontId="58" fillId="0" borderId="3" xfId="0" applyFont="1" applyBorder="1" applyAlignment="1">
      <alignment horizontal="center" vertical="center"/>
    </xf>
    <xf numFmtId="0" fontId="58" fillId="0" borderId="3" xfId="0" applyFont="1" applyBorder="1" applyAlignment="1">
      <alignment horizontal="left" vertical="top"/>
    </xf>
    <xf numFmtId="0" fontId="58" fillId="0" borderId="22" xfId="0" applyFont="1" applyBorder="1" applyAlignment="1">
      <alignment horizontal="left" vertical="top"/>
    </xf>
    <xf numFmtId="0" fontId="58" fillId="0" borderId="36" xfId="0" applyFont="1" applyBorder="1" applyAlignment="1">
      <alignment horizontal="left" vertical="top"/>
    </xf>
    <xf numFmtId="0" fontId="57" fillId="0" borderId="3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top"/>
    </xf>
    <xf numFmtId="0" fontId="58" fillId="0" borderId="3" xfId="0" applyFont="1" applyBorder="1" applyAlignment="1">
      <alignment horizontal="left" vertical="top" wrapText="1"/>
    </xf>
    <xf numFmtId="1" fontId="52" fillId="3" borderId="11" xfId="0" applyNumberFormat="1" applyFont="1" applyFill="1" applyBorder="1" applyAlignment="1">
      <alignment horizontal="center" vertical="center" shrinkToFit="1"/>
    </xf>
    <xf numFmtId="0" fontId="52" fillId="3" borderId="12" xfId="0" applyFont="1" applyFill="1" applyBorder="1" applyAlignment="1">
      <alignment horizontal="left" vertical="top"/>
    </xf>
    <xf numFmtId="0" fontId="58" fillId="0" borderId="4" xfId="0" applyFont="1" applyBorder="1" applyAlignment="1">
      <alignment horizontal="center" wrapText="1"/>
    </xf>
    <xf numFmtId="0" fontId="58" fillId="0" borderId="4" xfId="0" applyFont="1" applyBorder="1" applyAlignment="1">
      <alignment horizontal="center" vertical="center"/>
    </xf>
    <xf numFmtId="0" fontId="58" fillId="0" borderId="13" xfId="0" applyFont="1" applyBorder="1" applyAlignment="1">
      <alignment horizontal="left" vertical="top" wrapText="1"/>
    </xf>
    <xf numFmtId="0" fontId="58" fillId="0" borderId="25" xfId="0" applyFont="1" applyBorder="1" applyAlignment="1">
      <alignment horizontal="left" vertical="top"/>
    </xf>
    <xf numFmtId="1" fontId="59" fillId="3" borderId="14" xfId="0" applyNumberFormat="1" applyFont="1" applyFill="1" applyBorder="1" applyAlignment="1">
      <alignment horizontal="center" vertical="center" shrinkToFit="1"/>
    </xf>
    <xf numFmtId="0" fontId="59" fillId="6" borderId="3" xfId="0" applyFont="1" applyFill="1" applyBorder="1" applyAlignment="1">
      <alignment horizontal="left" vertical="top"/>
    </xf>
    <xf numFmtId="0" fontId="59" fillId="3" borderId="3" xfId="0" applyFont="1" applyFill="1" applyBorder="1" applyAlignment="1">
      <alignment horizontal="left" vertical="top"/>
    </xf>
    <xf numFmtId="0" fontId="58" fillId="0" borderId="15" xfId="0" applyFont="1" applyBorder="1" applyAlignment="1">
      <alignment horizontal="left" vertical="top"/>
    </xf>
    <xf numFmtId="0" fontId="58" fillId="0" borderId="3" xfId="0" applyFont="1" applyBorder="1" applyAlignment="1">
      <alignment horizontal="center" vertical="center" wrapText="1"/>
    </xf>
    <xf numFmtId="0" fontId="58" fillId="0" borderId="22" xfId="0" applyFont="1" applyBorder="1" applyAlignment="1">
      <alignment horizontal="center" vertical="center"/>
    </xf>
    <xf numFmtId="0" fontId="47" fillId="0" borderId="12" xfId="0" applyFont="1" applyBorder="1" applyAlignment="1">
      <alignment horizontal="left" vertical="center" wrapText="1"/>
    </xf>
    <xf numFmtId="0" fontId="47" fillId="0" borderId="3" xfId="0" applyFont="1" applyBorder="1" applyAlignment="1">
      <alignment horizontal="left" vertical="center" wrapText="1"/>
    </xf>
    <xf numFmtId="0" fontId="60" fillId="6" borderId="3" xfId="0" applyFont="1" applyFill="1" applyBorder="1" applyAlignment="1">
      <alignment horizontal="left" vertical="top"/>
    </xf>
    <xf numFmtId="0" fontId="47" fillId="0" borderId="4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center" vertical="top" wrapText="1"/>
    </xf>
    <xf numFmtId="1" fontId="60" fillId="3" borderId="10" xfId="0" applyNumberFormat="1" applyFont="1" applyFill="1" applyBorder="1" applyAlignment="1">
      <alignment horizontal="center" vertical="center" shrinkToFit="1"/>
    </xf>
    <xf numFmtId="0" fontId="60" fillId="3" borderId="3" xfId="0" applyFont="1" applyFill="1" applyBorder="1" applyAlignment="1">
      <alignment horizontal="left" vertical="top"/>
    </xf>
    <xf numFmtId="0" fontId="47" fillId="3" borderId="3" xfId="0" applyFont="1" applyFill="1" applyBorder="1" applyAlignment="1">
      <alignment horizontal="left" vertical="center" wrapText="1"/>
    </xf>
    <xf numFmtId="0" fontId="60" fillId="0" borderId="3" xfId="0" applyFont="1" applyBorder="1" applyAlignment="1">
      <alignment horizontal="center" vertical="top"/>
    </xf>
    <xf numFmtId="0" fontId="47" fillId="0" borderId="3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/>
    </xf>
    <xf numFmtId="0" fontId="47" fillId="0" borderId="3" xfId="0" applyFont="1" applyBorder="1" applyAlignment="1">
      <alignment horizontal="center" vertical="top" wrapText="1"/>
    </xf>
    <xf numFmtId="0" fontId="49" fillId="0" borderId="3" xfId="0" applyFont="1" applyBorder="1" applyAlignment="1">
      <alignment horizontal="center" vertical="top"/>
    </xf>
    <xf numFmtId="0" fontId="47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top" wrapText="1"/>
    </xf>
    <xf numFmtId="0" fontId="60" fillId="0" borderId="3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wrapText="1"/>
    </xf>
    <xf numFmtId="0" fontId="49" fillId="0" borderId="3" xfId="0" applyFont="1" applyBorder="1" applyAlignment="1">
      <alignment horizontal="center" vertical="center" wrapText="1"/>
    </xf>
    <xf numFmtId="1" fontId="60" fillId="3" borderId="14" xfId="0" applyNumberFormat="1" applyFont="1" applyFill="1" applyBorder="1" applyAlignment="1">
      <alignment horizontal="center" vertical="center" shrinkToFit="1"/>
    </xf>
    <xf numFmtId="165" fontId="60" fillId="3" borderId="3" xfId="0" applyNumberFormat="1" applyFont="1" applyFill="1" applyBorder="1" applyAlignment="1">
      <alignment horizontal="center" vertical="center" shrinkToFit="1"/>
    </xf>
    <xf numFmtId="3" fontId="60" fillId="0" borderId="3" xfId="0" applyNumberFormat="1" applyFont="1" applyBorder="1" applyAlignment="1">
      <alignment horizontal="left" vertical="center" shrinkToFit="1"/>
    </xf>
    <xf numFmtId="0" fontId="60" fillId="0" borderId="3" xfId="0" applyFont="1" applyBorder="1" applyAlignment="1">
      <alignment horizontal="left" vertical="center" wrapText="1"/>
    </xf>
    <xf numFmtId="0" fontId="60" fillId="0" borderId="3" xfId="0" applyFont="1" applyBorder="1" applyAlignment="1">
      <alignment horizontal="center" vertical="center" wrapText="1"/>
    </xf>
    <xf numFmtId="43" fontId="60" fillId="0" borderId="3" xfId="0" applyNumberFormat="1" applyFont="1" applyBorder="1" applyAlignment="1">
      <alignment vertical="center" shrinkToFit="1"/>
    </xf>
    <xf numFmtId="165" fontId="60" fillId="3" borderId="12" xfId="0" applyNumberFormat="1" applyFont="1" applyFill="1" applyBorder="1" applyAlignment="1">
      <alignment vertical="center" shrinkToFit="1"/>
    </xf>
    <xf numFmtId="43" fontId="60" fillId="0" borderId="3" xfId="0" applyNumberFormat="1" applyFont="1" applyBorder="1" applyAlignment="1">
      <alignment horizontal="left" vertical="center" shrinkToFit="1"/>
    </xf>
    <xf numFmtId="43" fontId="60" fillId="0" borderId="3" xfId="0" applyNumberFormat="1" applyFont="1" applyBorder="1" applyAlignment="1">
      <alignment horizontal="center" vertical="center" shrinkToFit="1"/>
    </xf>
    <xf numFmtId="1" fontId="47" fillId="3" borderId="10" xfId="0" applyNumberFormat="1" applyFont="1" applyFill="1" applyBorder="1" applyAlignment="1">
      <alignment horizontal="center" vertical="center" shrinkToFit="1"/>
    </xf>
    <xf numFmtId="0" fontId="47" fillId="6" borderId="3" xfId="0" applyFont="1" applyFill="1" applyBorder="1" applyAlignment="1">
      <alignment horizontal="left" vertical="top"/>
    </xf>
    <xf numFmtId="0" fontId="47" fillId="3" borderId="3" xfId="0" applyFont="1" applyFill="1" applyBorder="1" applyAlignment="1">
      <alignment horizontal="left" vertical="top"/>
    </xf>
    <xf numFmtId="0" fontId="47" fillId="0" borderId="3" xfId="0" applyFont="1" applyBorder="1" applyAlignment="1">
      <alignment horizontal="center" vertical="top"/>
    </xf>
    <xf numFmtId="0" fontId="47" fillId="0" borderId="3" xfId="0" applyFont="1" applyBorder="1" applyAlignment="1">
      <alignment horizontal="left" vertical="top"/>
    </xf>
    <xf numFmtId="1" fontId="60" fillId="3" borderId="17" xfId="0" applyNumberFormat="1" applyFont="1" applyFill="1" applyBorder="1" applyAlignment="1">
      <alignment horizontal="center" vertical="center" shrinkToFit="1"/>
    </xf>
    <xf numFmtId="165" fontId="60" fillId="3" borderId="10" xfId="0" applyNumberFormat="1" applyFont="1" applyFill="1" applyBorder="1" applyAlignment="1">
      <alignment horizontal="center" vertical="center" shrinkToFit="1"/>
    </xf>
    <xf numFmtId="1" fontId="60" fillId="0" borderId="3" xfId="0" applyNumberFormat="1" applyFont="1" applyBorder="1" applyAlignment="1">
      <alignment horizontal="center" vertical="top" shrinkToFit="1"/>
    </xf>
    <xf numFmtId="4" fontId="60" fillId="0" borderId="3" xfId="0" applyNumberFormat="1" applyFont="1" applyBorder="1" applyAlignment="1">
      <alignment horizontal="left" vertical="center" shrinkToFit="1"/>
    </xf>
    <xf numFmtId="0" fontId="60" fillId="0" borderId="3" xfId="0" applyFont="1" applyBorder="1" applyAlignment="1">
      <alignment horizontal="left" wrapText="1"/>
    </xf>
    <xf numFmtId="43" fontId="60" fillId="0" borderId="3" xfId="0" applyNumberFormat="1" applyFont="1" applyBorder="1" applyAlignment="1">
      <alignment vertical="top" shrinkToFit="1"/>
    </xf>
    <xf numFmtId="0" fontId="60" fillId="6" borderId="12" xfId="0" applyFont="1" applyFill="1" applyBorder="1" applyAlignment="1">
      <alignment horizontal="left" vertical="top"/>
    </xf>
    <xf numFmtId="165" fontId="60" fillId="3" borderId="11" xfId="0" applyNumberFormat="1" applyFont="1" applyFill="1" applyBorder="1" applyAlignment="1">
      <alignment horizontal="center" vertical="center" shrinkToFit="1"/>
    </xf>
    <xf numFmtId="0" fontId="47" fillId="0" borderId="40" xfId="0" applyFont="1" applyBorder="1" applyAlignment="1">
      <alignment horizontal="center" vertical="top" wrapText="1"/>
    </xf>
    <xf numFmtId="3" fontId="60" fillId="0" borderId="4" xfId="0" applyNumberFormat="1" applyFont="1" applyBorder="1" applyAlignment="1">
      <alignment horizontal="left" vertical="center" shrinkToFit="1"/>
    </xf>
    <xf numFmtId="0" fontId="60" fillId="0" borderId="23" xfId="0" applyFont="1" applyBorder="1" applyAlignment="1">
      <alignment horizontal="left" wrapText="1"/>
    </xf>
    <xf numFmtId="0" fontId="60" fillId="0" borderId="25" xfId="0" applyFont="1" applyBorder="1" applyAlignment="1">
      <alignment horizontal="left" wrapText="1"/>
    </xf>
    <xf numFmtId="43" fontId="60" fillId="0" borderId="4" xfId="0" applyNumberFormat="1" applyFont="1" applyBorder="1" applyAlignment="1">
      <alignment vertical="top" shrinkToFit="1"/>
    </xf>
    <xf numFmtId="0" fontId="49" fillId="3" borderId="3" xfId="0" applyFont="1" applyFill="1" applyBorder="1" applyAlignment="1">
      <alignment horizontal="left" vertical="top"/>
    </xf>
    <xf numFmtId="0" fontId="49" fillId="0" borderId="3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/>
    </xf>
    <xf numFmtId="0" fontId="49" fillId="0" borderId="4" xfId="0" applyFont="1" applyBorder="1" applyAlignment="1">
      <alignment horizontal="center" vertical="center" wrapText="1"/>
    </xf>
    <xf numFmtId="0" fontId="60" fillId="0" borderId="0" xfId="0" applyFont="1" applyAlignment="1">
      <alignment horizontal="left" vertical="top"/>
    </xf>
    <xf numFmtId="1" fontId="49" fillId="3" borderId="10" xfId="0" applyNumberFormat="1" applyFont="1" applyFill="1" applyBorder="1" applyAlignment="1">
      <alignment horizontal="center" vertical="center" shrinkToFit="1"/>
    </xf>
    <xf numFmtId="0" fontId="49" fillId="6" borderId="3" xfId="0" applyFont="1" applyFill="1" applyBorder="1" applyAlignment="1">
      <alignment horizontal="left" vertical="top"/>
    </xf>
    <xf numFmtId="0" fontId="49" fillId="0" borderId="3" xfId="0" applyFont="1" applyBorder="1" applyAlignment="1">
      <alignment horizontal="center" wrapText="1"/>
    </xf>
    <xf numFmtId="165" fontId="49" fillId="3" borderId="3" xfId="0" applyNumberFormat="1" applyFont="1" applyFill="1" applyBorder="1" applyAlignment="1">
      <alignment horizontal="center" vertical="center" shrinkToFit="1"/>
    </xf>
    <xf numFmtId="0" fontId="49" fillId="0" borderId="3" xfId="0" applyFont="1" applyBorder="1" applyAlignment="1">
      <alignment horizontal="left" vertical="center" wrapText="1"/>
    </xf>
    <xf numFmtId="43" fontId="49" fillId="0" borderId="3" xfId="0" applyNumberFormat="1" applyFont="1" applyBorder="1" applyAlignment="1">
      <alignment horizontal="left" vertical="center" shrinkToFit="1"/>
    </xf>
    <xf numFmtId="0" fontId="49" fillId="0" borderId="3" xfId="0" applyFont="1" applyBorder="1" applyAlignment="1">
      <alignment horizontal="center" vertical="center"/>
    </xf>
    <xf numFmtId="43" fontId="49" fillId="0" borderId="3" xfId="0" applyNumberFormat="1" applyFont="1" applyBorder="1" applyAlignment="1">
      <alignment horizontal="left" vertical="top"/>
    </xf>
    <xf numFmtId="1" fontId="49" fillId="3" borderId="11" xfId="0" applyNumberFormat="1" applyFont="1" applyFill="1" applyBorder="1" applyAlignment="1">
      <alignment horizontal="center" vertical="center" shrinkToFit="1"/>
    </xf>
    <xf numFmtId="0" fontId="61" fillId="0" borderId="0" xfId="0" applyFont="1"/>
    <xf numFmtId="0" fontId="62" fillId="0" borderId="3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left" vertical="top"/>
    </xf>
    <xf numFmtId="0" fontId="65" fillId="0" borderId="0" xfId="0" applyFont="1"/>
    <xf numFmtId="0" fontId="64" fillId="0" borderId="1" xfId="0" applyFont="1" applyBorder="1" applyAlignment="1">
      <alignment vertical="top"/>
    </xf>
    <xf numFmtId="0" fontId="45" fillId="0" borderId="12" xfId="0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top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/>
    <xf numFmtId="1" fontId="45" fillId="0" borderId="1" xfId="0" applyNumberFormat="1" applyFont="1" applyBorder="1" applyAlignment="1">
      <alignment horizontal="left" vertical="center"/>
    </xf>
    <xf numFmtId="0" fontId="45" fillId="0" borderId="22" xfId="0" applyFont="1" applyBorder="1" applyAlignment="1">
      <alignment horizontal="center" vertical="top" wrapText="1"/>
    </xf>
    <xf numFmtId="0" fontId="45" fillId="0" borderId="12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/>
    </xf>
    <xf numFmtId="0" fontId="66" fillId="0" borderId="0" xfId="0" applyFont="1"/>
    <xf numFmtId="0" fontId="52" fillId="0" borderId="0" xfId="0" applyFont="1" applyAlignment="1">
      <alignment horizontal="left" vertical="top"/>
    </xf>
    <xf numFmtId="0" fontId="0" fillId="0" borderId="1" xfId="0" applyBorder="1"/>
    <xf numFmtId="0" fontId="45" fillId="0" borderId="30" xfId="0" applyFont="1" applyBorder="1" applyAlignment="1">
      <alignment horizontal="center" vertical="center" wrapText="1"/>
    </xf>
    <xf numFmtId="0" fontId="44" fillId="17" borderId="30" xfId="0" applyFont="1" applyFill="1" applyBorder="1" applyAlignment="1">
      <alignment horizontal="left" vertical="top"/>
    </xf>
    <xf numFmtId="0" fontId="44" fillId="17" borderId="30" xfId="0" applyFont="1" applyFill="1" applyBorder="1" applyAlignment="1">
      <alignment horizontal="left" vertical="center"/>
    </xf>
    <xf numFmtId="0" fontId="44" fillId="0" borderId="36" xfId="0" applyFont="1" applyBorder="1" applyAlignment="1">
      <alignment horizontal="center" vertical="top"/>
    </xf>
    <xf numFmtId="0" fontId="48" fillId="19" borderId="33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0" fontId="44" fillId="3" borderId="30" xfId="0" applyFont="1" applyFill="1" applyBorder="1" applyAlignment="1">
      <alignment horizontal="left" vertical="top"/>
    </xf>
    <xf numFmtId="0" fontId="44" fillId="0" borderId="30" xfId="0" applyFont="1" applyBorder="1" applyAlignment="1">
      <alignment horizontal="center" vertical="top"/>
    </xf>
    <xf numFmtId="0" fontId="44" fillId="17" borderId="30" xfId="0" applyFont="1" applyFill="1" applyBorder="1" applyAlignment="1">
      <alignment horizontal="left" vertical="center" wrapText="1"/>
    </xf>
    <xf numFmtId="164" fontId="45" fillId="0" borderId="36" xfId="0" applyNumberFormat="1" applyFont="1" applyBorder="1" applyAlignment="1">
      <alignment horizontal="left" wrapText="1"/>
    </xf>
    <xf numFmtId="0" fontId="45" fillId="0" borderId="28" xfId="0" applyFont="1" applyBorder="1" applyAlignment="1">
      <alignment horizontal="center" vertical="top" wrapText="1"/>
    </xf>
    <xf numFmtId="0" fontId="58" fillId="0" borderId="36" xfId="0" applyFont="1" applyBorder="1" applyAlignment="1">
      <alignment horizontal="center" vertical="top"/>
    </xf>
    <xf numFmtId="0" fontId="58" fillId="0" borderId="36" xfId="0" applyFont="1" applyBorder="1" applyAlignment="1">
      <alignment horizontal="center" vertical="top" wrapText="1"/>
    </xf>
    <xf numFmtId="0" fontId="47" fillId="0" borderId="36" xfId="0" applyFont="1" applyBorder="1" applyAlignment="1">
      <alignment horizontal="left" vertical="top" wrapText="1"/>
    </xf>
    <xf numFmtId="0" fontId="47" fillId="0" borderId="36" xfId="0" applyFont="1" applyBorder="1" applyAlignment="1">
      <alignment horizontal="center" vertical="top" wrapText="1"/>
    </xf>
    <xf numFmtId="0" fontId="45" fillId="0" borderId="36" xfId="0" applyFont="1" applyBorder="1" applyAlignment="1">
      <alignment vertical="center" wrapText="1"/>
    </xf>
    <xf numFmtId="0" fontId="58" fillId="0" borderId="28" xfId="0" applyFont="1" applyBorder="1" applyAlignment="1">
      <alignment horizontal="left" vertical="top"/>
    </xf>
    <xf numFmtId="0" fontId="58" fillId="0" borderId="39" xfId="0" applyFont="1" applyBorder="1" applyAlignment="1">
      <alignment horizontal="left" vertical="top"/>
    </xf>
    <xf numFmtId="0" fontId="58" fillId="0" borderId="10" xfId="0" applyFont="1" applyBorder="1" applyAlignment="1">
      <alignment horizontal="left" vertical="top"/>
    </xf>
    <xf numFmtId="0" fontId="45" fillId="0" borderId="0" xfId="0" applyFont="1" applyAlignment="1">
      <alignment horizontal="left" vertical="center"/>
    </xf>
    <xf numFmtId="0" fontId="45" fillId="0" borderId="4" xfId="0" applyFont="1" applyBorder="1" applyAlignment="1">
      <alignment vertical="center" wrapText="1"/>
    </xf>
    <xf numFmtId="0" fontId="44" fillId="17" borderId="1" xfId="0" applyFont="1" applyFill="1" applyBorder="1" applyAlignment="1">
      <alignment horizontal="left" vertical="center" wrapText="1"/>
    </xf>
    <xf numFmtId="0" fontId="45" fillId="2" borderId="10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45" fillId="0" borderId="25" xfId="0" applyFont="1" applyBorder="1" applyAlignment="1">
      <alignment vertical="center"/>
    </xf>
    <xf numFmtId="0" fontId="45" fillId="8" borderId="12" xfId="0" applyFont="1" applyFill="1" applyBorder="1" applyAlignment="1">
      <alignment horizontal="left" wrapText="1"/>
    </xf>
    <xf numFmtId="0" fontId="45" fillId="0" borderId="12" xfId="0" applyFont="1" applyBorder="1" applyAlignment="1">
      <alignment horizontal="left" wrapText="1"/>
    </xf>
    <xf numFmtId="164" fontId="45" fillId="0" borderId="12" xfId="0" applyNumberFormat="1" applyFont="1" applyBorder="1" applyAlignment="1">
      <alignment horizontal="left" wrapText="1"/>
    </xf>
    <xf numFmtId="164" fontId="45" fillId="0" borderId="12" xfId="0" applyNumberFormat="1" applyFont="1" applyBorder="1"/>
    <xf numFmtId="0" fontId="44" fillId="0" borderId="10" xfId="0" applyFont="1" applyBorder="1" applyAlignment="1">
      <alignment horizontal="left" vertical="top"/>
    </xf>
    <xf numFmtId="0" fontId="67" fillId="7" borderId="22" xfId="0" applyFont="1" applyFill="1" applyBorder="1" applyAlignment="1">
      <alignment horizontal="left" vertical="center" wrapText="1"/>
    </xf>
    <xf numFmtId="0" fontId="45" fillId="7" borderId="10" xfId="0" applyFont="1" applyFill="1" applyBorder="1" applyAlignment="1">
      <alignment horizontal="left" vertical="center" wrapText="1"/>
    </xf>
    <xf numFmtId="0" fontId="45" fillId="25" borderId="36" xfId="0" applyFont="1" applyFill="1" applyBorder="1" applyAlignment="1">
      <alignment horizontal="left" vertical="center" wrapText="1"/>
    </xf>
    <xf numFmtId="0" fontId="45" fillId="17" borderId="3" xfId="0" applyFont="1" applyFill="1" applyBorder="1" applyAlignment="1">
      <alignment vertical="top"/>
    </xf>
    <xf numFmtId="0" fontId="53" fillId="19" borderId="33" xfId="0" applyFont="1" applyFill="1" applyBorder="1"/>
    <xf numFmtId="0" fontId="68" fillId="13" borderId="3" xfId="0" applyFont="1" applyFill="1" applyBorder="1" applyAlignment="1">
      <alignment horizontal="center" vertical="center"/>
    </xf>
    <xf numFmtId="0" fontId="68" fillId="13" borderId="12" xfId="0" applyFont="1" applyFill="1" applyBorder="1" applyAlignment="1">
      <alignment horizontal="center" vertical="top" wrapText="1"/>
    </xf>
    <xf numFmtId="0" fontId="69" fillId="17" borderId="3" xfId="0" applyFont="1" applyFill="1" applyBorder="1"/>
    <xf numFmtId="0" fontId="69" fillId="17" borderId="3" xfId="0" applyFont="1" applyFill="1" applyBorder="1" applyAlignment="1">
      <alignment horizontal="left" vertical="top"/>
    </xf>
    <xf numFmtId="0" fontId="69" fillId="17" borderId="15" xfId="0" applyFont="1" applyFill="1" applyBorder="1" applyAlignment="1">
      <alignment vertical="top"/>
    </xf>
    <xf numFmtId="0" fontId="69" fillId="17" borderId="3" xfId="0" applyFont="1" applyFill="1" applyBorder="1" applyAlignment="1">
      <alignment vertical="top"/>
    </xf>
    <xf numFmtId="0" fontId="69" fillId="17" borderId="12" xfId="0" applyFont="1" applyFill="1" applyBorder="1" applyAlignment="1">
      <alignment vertical="top"/>
    </xf>
    <xf numFmtId="0" fontId="45" fillId="22" borderId="15" xfId="0" applyFont="1" applyFill="1" applyBorder="1" applyAlignment="1">
      <alignment horizontal="center" vertical="center" wrapText="1"/>
    </xf>
    <xf numFmtId="0" fontId="69" fillId="17" borderId="30" xfId="0" applyFont="1" applyFill="1" applyBorder="1" applyAlignment="1">
      <alignment horizontal="left" vertical="top"/>
    </xf>
    <xf numFmtId="0" fontId="69" fillId="17" borderId="15" xfId="0" applyFont="1" applyFill="1" applyBorder="1"/>
    <xf numFmtId="0" fontId="45" fillId="10" borderId="3" xfId="0" applyFont="1" applyFill="1" applyBorder="1" applyAlignment="1">
      <alignment horizontal="center" vertical="center" wrapText="1"/>
    </xf>
    <xf numFmtId="0" fontId="45" fillId="0" borderId="36" xfId="0" applyFont="1" applyBorder="1"/>
    <xf numFmtId="3" fontId="44" fillId="0" borderId="3" xfId="0" applyNumberFormat="1" applyFont="1" applyBorder="1" applyAlignment="1">
      <alignment horizontal="left" vertical="center" wrapText="1" shrinkToFit="1"/>
    </xf>
    <xf numFmtId="0" fontId="67" fillId="30" borderId="10" xfId="0" applyFont="1" applyFill="1" applyBorder="1" applyAlignment="1">
      <alignment horizontal="left" vertical="center" wrapText="1"/>
    </xf>
    <xf numFmtId="0" fontId="45" fillId="27" borderId="36" xfId="0" applyFont="1" applyFill="1" applyBorder="1" applyAlignment="1">
      <alignment horizontal="left" vertical="center" wrapText="1"/>
    </xf>
    <xf numFmtId="0" fontId="45" fillId="27" borderId="3" xfId="0" applyFont="1" applyFill="1" applyBorder="1" applyAlignment="1">
      <alignment horizontal="left" vertical="center" wrapText="1"/>
    </xf>
    <xf numFmtId="0" fontId="45" fillId="3" borderId="3" xfId="0" applyFont="1" applyFill="1" applyBorder="1" applyAlignment="1">
      <alignment horizontal="left" vertical="top"/>
    </xf>
    <xf numFmtId="0" fontId="45" fillId="3" borderId="10" xfId="0" applyFont="1" applyFill="1" applyBorder="1" applyAlignment="1">
      <alignment horizontal="left" vertical="center" wrapText="1"/>
    </xf>
    <xf numFmtId="0" fontId="45" fillId="3" borderId="25" xfId="0" applyFont="1" applyFill="1" applyBorder="1" applyAlignment="1">
      <alignment horizontal="left" vertical="center" wrapText="1"/>
    </xf>
    <xf numFmtId="0" fontId="45" fillId="0" borderId="12" xfId="0" applyFont="1" applyBorder="1" applyAlignment="1">
      <alignment horizontal="left" vertical="top"/>
    </xf>
    <xf numFmtId="0" fontId="45" fillId="0" borderId="39" xfId="0" applyFont="1" applyBorder="1" applyAlignment="1">
      <alignment horizontal="center" vertical="center"/>
    </xf>
    <xf numFmtId="0" fontId="45" fillId="22" borderId="30" xfId="0" applyFont="1" applyFill="1" applyBorder="1" applyAlignment="1">
      <alignment horizontal="left" vertical="center" wrapText="1"/>
    </xf>
    <xf numFmtId="0" fontId="45" fillId="23" borderId="36" xfId="0" applyFont="1" applyFill="1" applyBorder="1" applyAlignment="1">
      <alignment horizontal="left" vertical="center" wrapText="1"/>
    </xf>
    <xf numFmtId="1" fontId="45" fillId="0" borderId="36" xfId="0" applyNumberFormat="1" applyFont="1" applyBorder="1" applyAlignment="1">
      <alignment horizontal="center" vertical="center" shrinkToFit="1"/>
    </xf>
    <xf numFmtId="0" fontId="45" fillId="7" borderId="30" xfId="0" applyFont="1" applyFill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top"/>
    </xf>
    <xf numFmtId="0" fontId="45" fillId="0" borderId="30" xfId="0" applyFont="1" applyBorder="1" applyAlignment="1">
      <alignment horizontal="left" vertical="top"/>
    </xf>
    <xf numFmtId="0" fontId="45" fillId="0" borderId="9" xfId="0" applyFont="1" applyBorder="1" applyAlignment="1">
      <alignment horizontal="center" vertical="center"/>
    </xf>
    <xf numFmtId="0" fontId="47" fillId="28" borderId="36" xfId="0" applyFont="1" applyFill="1" applyBorder="1" applyAlignment="1">
      <alignment horizontal="left" vertical="center" wrapText="1"/>
    </xf>
    <xf numFmtId="0" fontId="45" fillId="0" borderId="3" xfId="0" applyFont="1" applyBorder="1" applyAlignment="1">
      <alignment vertical="center"/>
    </xf>
    <xf numFmtId="0" fontId="45" fillId="0" borderId="4" xfId="0" applyFont="1" applyBorder="1" applyAlignment="1">
      <alignment horizontal="center" vertical="center"/>
    </xf>
    <xf numFmtId="0" fontId="45" fillId="23" borderId="3" xfId="0" applyFont="1" applyFill="1" applyBorder="1" applyAlignment="1">
      <alignment horizontal="left" vertical="top" wrapText="1"/>
    </xf>
    <xf numFmtId="0" fontId="45" fillId="8" borderId="22" xfId="0" applyFont="1" applyFill="1" applyBorder="1" applyAlignment="1">
      <alignment horizontal="left" vertical="center" wrapText="1"/>
    </xf>
    <xf numFmtId="0" fontId="45" fillId="0" borderId="10" xfId="0" applyFont="1" applyBorder="1" applyAlignment="1">
      <alignment horizontal="left" vertical="top" wrapText="1"/>
    </xf>
    <xf numFmtId="0" fontId="45" fillId="0" borderId="30" xfId="0" applyFont="1" applyBorder="1" applyAlignment="1">
      <alignment horizontal="left" vertical="center" wrapText="1"/>
    </xf>
    <xf numFmtId="1" fontId="45" fillId="0" borderId="36" xfId="0" applyNumberFormat="1" applyFont="1" applyBorder="1" applyAlignment="1">
      <alignment horizontal="left" vertical="top" wrapText="1"/>
    </xf>
    <xf numFmtId="0" fontId="71" fillId="0" borderId="0" xfId="0" applyFont="1"/>
    <xf numFmtId="0" fontId="70" fillId="0" borderId="0" xfId="0" applyFont="1"/>
    <xf numFmtId="0" fontId="72" fillId="31" borderId="45" xfId="0" applyFont="1" applyFill="1" applyBorder="1" applyAlignment="1">
      <alignment horizontal="center" vertical="center" wrapText="1"/>
    </xf>
    <xf numFmtId="1" fontId="45" fillId="0" borderId="36" xfId="0" applyNumberFormat="1" applyFont="1" applyBorder="1" applyAlignment="1">
      <alignment horizontal="left" vertical="center" wrapText="1"/>
    </xf>
    <xf numFmtId="0" fontId="45" fillId="20" borderId="36" xfId="0" applyFont="1" applyFill="1" applyBorder="1" applyAlignment="1">
      <alignment horizontal="left" vertical="center" wrapText="1"/>
    </xf>
    <xf numFmtId="0" fontId="69" fillId="17" borderId="30" xfId="0" applyFont="1" applyFill="1" applyBorder="1" applyAlignment="1">
      <alignment vertical="top"/>
    </xf>
    <xf numFmtId="0" fontId="45" fillId="0" borderId="28" xfId="0" applyFont="1" applyBorder="1" applyAlignment="1">
      <alignment horizontal="left" vertical="top" wrapText="1"/>
    </xf>
    <xf numFmtId="0" fontId="45" fillId="32" borderId="12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32" borderId="36" xfId="0" applyFont="1" applyFill="1" applyBorder="1" applyAlignment="1">
      <alignment horizontal="center" vertical="center" wrapText="1"/>
    </xf>
    <xf numFmtId="0" fontId="45" fillId="31" borderId="3" xfId="0" applyFont="1" applyFill="1" applyBorder="1" applyAlignment="1">
      <alignment horizontal="center" vertical="center" wrapText="1"/>
    </xf>
    <xf numFmtId="0" fontId="45" fillId="31" borderId="36" xfId="0" applyFont="1" applyFill="1" applyBorder="1" applyAlignment="1">
      <alignment horizontal="center" vertical="center" wrapText="1"/>
    </xf>
    <xf numFmtId="0" fontId="45" fillId="19" borderId="3" xfId="0" applyFont="1" applyFill="1" applyBorder="1" applyAlignment="1">
      <alignment horizontal="center" vertical="center" wrapText="1"/>
    </xf>
    <xf numFmtId="164" fontId="45" fillId="33" borderId="3" xfId="0" applyNumberFormat="1" applyFont="1" applyFill="1" applyBorder="1" applyAlignment="1">
      <alignment horizontal="left"/>
    </xf>
    <xf numFmtId="0" fontId="45" fillId="31" borderId="15" xfId="0" applyFont="1" applyFill="1" applyBorder="1" applyAlignment="1">
      <alignment horizontal="center" vertical="center" wrapText="1"/>
    </xf>
    <xf numFmtId="0" fontId="45" fillId="31" borderId="12" xfId="0" applyFont="1" applyFill="1" applyBorder="1" applyAlignment="1">
      <alignment horizontal="center" vertical="center" wrapText="1"/>
    </xf>
    <xf numFmtId="0" fontId="73" fillId="34" borderId="45" xfId="0" applyFont="1" applyFill="1" applyBorder="1" applyAlignment="1">
      <alignment horizontal="center" vertical="center" wrapText="1"/>
    </xf>
    <xf numFmtId="0" fontId="72" fillId="34" borderId="45" xfId="0" applyFont="1" applyFill="1" applyBorder="1" applyAlignment="1">
      <alignment horizontal="center" vertical="center" wrapText="1"/>
    </xf>
    <xf numFmtId="0" fontId="65" fillId="34" borderId="0" xfId="0" applyFont="1" applyFill="1"/>
    <xf numFmtId="0" fontId="45" fillId="31" borderId="22" xfId="0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/>
    </xf>
    <xf numFmtId="0" fontId="45" fillId="36" borderId="0" xfId="0" applyFont="1" applyFill="1" applyAlignment="1">
      <alignment vertical="top"/>
    </xf>
    <xf numFmtId="0" fontId="45" fillId="36" borderId="0" xfId="0" applyFont="1" applyFill="1" applyAlignment="1">
      <alignment horizontal="center" vertical="top"/>
    </xf>
    <xf numFmtId="0" fontId="47" fillId="36" borderId="0" xfId="0" applyFont="1" applyFill="1" applyAlignment="1">
      <alignment horizontal="left"/>
    </xf>
    <xf numFmtId="0" fontId="45" fillId="36" borderId="0" xfId="0" applyFont="1" applyFill="1" applyAlignment="1">
      <alignment horizontal="left" vertical="top"/>
    </xf>
    <xf numFmtId="0" fontId="46" fillId="36" borderId="0" xfId="0" applyFont="1" applyFill="1" applyAlignment="1">
      <alignment horizontal="center" vertical="top"/>
    </xf>
    <xf numFmtId="0" fontId="44" fillId="36" borderId="0" xfId="0" applyFont="1" applyFill="1" applyAlignment="1">
      <alignment horizontal="left" vertical="top"/>
    </xf>
    <xf numFmtId="0" fontId="52" fillId="36" borderId="0" xfId="0" applyFont="1" applyFill="1" applyAlignment="1">
      <alignment horizontal="left" vertical="top"/>
    </xf>
    <xf numFmtId="0" fontId="45" fillId="37" borderId="3" xfId="0" applyFont="1" applyFill="1" applyBorder="1" applyAlignment="1">
      <alignment horizontal="center" vertical="center" wrapText="1"/>
    </xf>
    <xf numFmtId="0" fontId="45" fillId="7" borderId="38" xfId="0" applyFont="1" applyFill="1" applyBorder="1" applyAlignment="1">
      <alignment horizontal="left" vertical="center" wrapText="1"/>
    </xf>
    <xf numFmtId="0" fontId="45" fillId="0" borderId="38" xfId="0" applyFont="1" applyBorder="1" applyAlignment="1">
      <alignment horizontal="center" vertical="top" wrapText="1"/>
    </xf>
    <xf numFmtId="0" fontId="45" fillId="0" borderId="38" xfId="0" applyFont="1" applyBorder="1" applyAlignment="1">
      <alignment horizontal="left" vertical="center"/>
    </xf>
    <xf numFmtId="0" fontId="45" fillId="0" borderId="29" xfId="0" applyFont="1" applyBorder="1" applyAlignment="1">
      <alignment horizontal="center" vertical="top" wrapText="1"/>
    </xf>
    <xf numFmtId="0" fontId="45" fillId="0" borderId="28" xfId="0" applyFont="1" applyBorder="1" applyAlignment="1">
      <alignment vertical="center" wrapText="1"/>
    </xf>
    <xf numFmtId="0" fontId="45" fillId="0" borderId="17" xfId="0" applyFont="1" applyBorder="1" applyAlignment="1">
      <alignment horizontal="center" vertical="center" wrapText="1"/>
    </xf>
    <xf numFmtId="164" fontId="45" fillId="33" borderId="12" xfId="0" applyNumberFormat="1" applyFont="1" applyFill="1" applyBorder="1" applyAlignment="1">
      <alignment horizontal="left"/>
    </xf>
    <xf numFmtId="164" fontId="45" fillId="0" borderId="12" xfId="0" applyNumberFormat="1" applyFont="1" applyBorder="1" applyAlignment="1">
      <alignment horizontal="left"/>
    </xf>
    <xf numFmtId="164" fontId="45" fillId="0" borderId="36" xfId="0" applyNumberFormat="1" applyFont="1" applyBorder="1"/>
    <xf numFmtId="164" fontId="45" fillId="0" borderId="36" xfId="0" applyNumberFormat="1" applyFont="1" applyBorder="1" applyAlignment="1">
      <alignment horizontal="left"/>
    </xf>
    <xf numFmtId="0" fontId="45" fillId="17" borderId="1" xfId="0" applyFont="1" applyFill="1" applyBorder="1" applyAlignment="1">
      <alignment vertical="center"/>
    </xf>
    <xf numFmtId="0" fontId="45" fillId="20" borderId="36" xfId="0" applyFont="1" applyFill="1" applyBorder="1" applyAlignment="1">
      <alignment vertical="center"/>
    </xf>
    <xf numFmtId="0" fontId="45" fillId="7" borderId="3" xfId="0" applyFont="1" applyFill="1" applyBorder="1" applyAlignment="1">
      <alignment vertical="center"/>
    </xf>
    <xf numFmtId="0" fontId="45" fillId="3" borderId="3" xfId="0" applyFont="1" applyFill="1" applyBorder="1" applyAlignment="1">
      <alignment horizontal="left" vertical="center"/>
    </xf>
    <xf numFmtId="0" fontId="45" fillId="7" borderId="15" xfId="0" applyFont="1" applyFill="1" applyBorder="1" applyAlignment="1">
      <alignment horizontal="left" vertical="center"/>
    </xf>
    <xf numFmtId="0" fontId="45" fillId="7" borderId="3" xfId="0" applyFont="1" applyFill="1" applyBorder="1" applyAlignment="1">
      <alignment horizontal="left" vertical="center"/>
    </xf>
    <xf numFmtId="0" fontId="45" fillId="7" borderId="12" xfId="0" applyFont="1" applyFill="1" applyBorder="1" applyAlignment="1">
      <alignment horizontal="left" vertical="center"/>
    </xf>
    <xf numFmtId="0" fontId="45" fillId="8" borderId="36" xfId="0" applyFont="1" applyFill="1" applyBorder="1" applyAlignment="1">
      <alignment horizontal="left" vertical="center" wrapText="1"/>
    </xf>
    <xf numFmtId="0" fontId="45" fillId="0" borderId="0" xfId="0" applyFont="1" applyAlignment="1">
      <alignment vertical="center"/>
    </xf>
    <xf numFmtId="0" fontId="45" fillId="0" borderId="38" xfId="0" applyFont="1" applyBorder="1" applyAlignment="1">
      <alignment vertical="center"/>
    </xf>
    <xf numFmtId="0" fontId="48" fillId="19" borderId="33" xfId="0" applyFont="1" applyFill="1" applyBorder="1" applyAlignment="1">
      <alignment horizontal="center" vertical="center"/>
    </xf>
    <xf numFmtId="0" fontId="50" fillId="13" borderId="12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" fontId="45" fillId="0" borderId="3" xfId="0" applyNumberFormat="1" applyFont="1" applyBorder="1" applyAlignment="1">
      <alignment horizontal="center" vertical="center" shrinkToFit="1"/>
    </xf>
    <xf numFmtId="0" fontId="44" fillId="17" borderId="1" xfId="0" applyFont="1" applyFill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36" borderId="0" xfId="0" applyFont="1" applyFill="1" applyAlignment="1">
      <alignment horizontal="center" vertical="center"/>
    </xf>
    <xf numFmtId="0" fontId="45" fillId="0" borderId="40" xfId="0" applyFont="1" applyBorder="1" applyAlignment="1">
      <alignment horizontal="center" vertical="center" wrapText="1"/>
    </xf>
    <xf numFmtId="0" fontId="45" fillId="21" borderId="22" xfId="0" applyFont="1" applyFill="1" applyBorder="1" applyAlignment="1">
      <alignment horizontal="center" vertical="center" wrapText="1"/>
    </xf>
    <xf numFmtId="0" fontId="45" fillId="21" borderId="17" xfId="0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top" wrapText="1"/>
    </xf>
    <xf numFmtId="0" fontId="45" fillId="21" borderId="15" xfId="0" applyFont="1" applyFill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top" wrapText="1"/>
    </xf>
    <xf numFmtId="0" fontId="50" fillId="13" borderId="11" xfId="0" applyFont="1" applyFill="1" applyBorder="1" applyAlignment="1">
      <alignment horizontal="left" vertical="top" wrapText="1"/>
    </xf>
    <xf numFmtId="0" fontId="50" fillId="13" borderId="25" xfId="0" applyFont="1" applyFill="1" applyBorder="1" applyAlignment="1">
      <alignment horizontal="left" vertical="top" wrapText="1"/>
    </xf>
    <xf numFmtId="0" fontId="45" fillId="0" borderId="38" xfId="0" applyFont="1" applyBorder="1" applyAlignment="1">
      <alignment horizontal="left"/>
    </xf>
    <xf numFmtId="0" fontId="45" fillId="0" borderId="38" xfId="0" applyFont="1" applyBorder="1" applyAlignment="1">
      <alignment horizontal="center" vertical="center" wrapText="1"/>
    </xf>
    <xf numFmtId="0" fontId="45" fillId="32" borderId="37" xfId="0" applyFont="1" applyFill="1" applyBorder="1" applyAlignment="1">
      <alignment horizontal="center" vertical="center" wrapText="1"/>
    </xf>
    <xf numFmtId="1" fontId="10" fillId="38" borderId="3" xfId="0" applyNumberFormat="1" applyFont="1" applyFill="1" applyBorder="1" applyAlignment="1">
      <alignment horizontal="center" vertical="center" shrinkToFit="1"/>
    </xf>
    <xf numFmtId="0" fontId="38" fillId="38" borderId="3" xfId="0" applyFont="1" applyFill="1" applyBorder="1" applyAlignment="1">
      <alignment horizontal="center" vertical="top"/>
    </xf>
    <xf numFmtId="0" fontId="11" fillId="38" borderId="3" xfId="0" applyFont="1" applyFill="1" applyBorder="1" applyAlignment="1">
      <alignment horizontal="left" vertical="center" wrapText="1"/>
    </xf>
    <xf numFmtId="0" fontId="11" fillId="38" borderId="3" xfId="0" applyFont="1" applyFill="1" applyBorder="1" applyAlignment="1">
      <alignment horizontal="center" vertical="center" wrapText="1"/>
    </xf>
    <xf numFmtId="0" fontId="11" fillId="38" borderId="3" xfId="0" applyFont="1" applyFill="1" applyBorder="1" applyAlignment="1">
      <alignment horizontal="left" vertical="top" wrapText="1"/>
    </xf>
    <xf numFmtId="0" fontId="38" fillId="38" borderId="3" xfId="0" applyFont="1" applyFill="1" applyBorder="1" applyAlignment="1">
      <alignment horizontal="left" vertical="top"/>
    </xf>
    <xf numFmtId="0" fontId="10" fillId="38" borderId="3" xfId="0" applyFont="1" applyFill="1" applyBorder="1" applyAlignment="1">
      <alignment horizontal="center" vertical="top"/>
    </xf>
    <xf numFmtId="0" fontId="12" fillId="38" borderId="0" xfId="0" applyFont="1" applyFill="1" applyAlignment="1">
      <alignment horizontal="left" vertical="top"/>
    </xf>
    <xf numFmtId="0" fontId="11" fillId="38" borderId="3" xfId="0" applyFont="1" applyFill="1" applyBorder="1" applyAlignment="1">
      <alignment horizontal="center" vertical="top" wrapText="1"/>
    </xf>
    <xf numFmtId="0" fontId="10" fillId="38" borderId="3" xfId="0" applyFont="1" applyFill="1" applyBorder="1" applyAlignment="1">
      <alignment horizontal="left" vertical="top"/>
    </xf>
    <xf numFmtId="0" fontId="45" fillId="17" borderId="15" xfId="0" applyFont="1" applyFill="1" applyBorder="1" applyAlignment="1">
      <alignment vertical="top"/>
    </xf>
    <xf numFmtId="0" fontId="45" fillId="8" borderId="3" xfId="0" applyFont="1" applyFill="1" applyBorder="1" applyAlignment="1">
      <alignment horizontal="left" vertical="center"/>
    </xf>
    <xf numFmtId="0" fontId="45" fillId="8" borderId="3" xfId="0" applyFont="1" applyFill="1" applyBorder="1" applyAlignment="1">
      <alignment horizontal="left" vertical="top"/>
    </xf>
    <xf numFmtId="0" fontId="45" fillId="0" borderId="28" xfId="0" applyFont="1" applyBorder="1" applyAlignment="1">
      <alignment horizontal="left" vertical="center" wrapText="1"/>
    </xf>
    <xf numFmtId="0" fontId="45" fillId="7" borderId="12" xfId="0" applyFont="1" applyFill="1" applyBorder="1" applyAlignment="1">
      <alignment horizontal="left" vertical="center" wrapText="1"/>
    </xf>
    <xf numFmtId="0" fontId="45" fillId="0" borderId="7" xfId="0" applyFont="1" applyBorder="1" applyAlignment="1">
      <alignment horizontal="left" wrapText="1"/>
    </xf>
    <xf numFmtId="0" fontId="45" fillId="28" borderId="36" xfId="0" applyFont="1" applyFill="1" applyBorder="1" applyAlignment="1">
      <alignment horizontal="left" vertical="top"/>
    </xf>
    <xf numFmtId="0" fontId="45" fillId="0" borderId="26" xfId="0" applyFont="1" applyBorder="1" applyAlignment="1">
      <alignment horizontal="center" vertical="center"/>
    </xf>
    <xf numFmtId="1" fontId="45" fillId="0" borderId="15" xfId="0" applyNumberFormat="1" applyFont="1" applyBorder="1" applyAlignment="1">
      <alignment horizontal="left" vertical="top"/>
    </xf>
    <xf numFmtId="0" fontId="45" fillId="0" borderId="29" xfId="0" applyFont="1" applyBorder="1" applyAlignment="1">
      <alignment horizontal="center" vertical="top"/>
    </xf>
    <xf numFmtId="0" fontId="45" fillId="28" borderId="38" xfId="0" applyFont="1" applyFill="1" applyBorder="1" applyAlignment="1">
      <alignment horizontal="left" vertical="top"/>
    </xf>
    <xf numFmtId="0" fontId="45" fillId="0" borderId="35" xfId="0" applyFont="1" applyBorder="1" applyAlignment="1">
      <alignment horizontal="center" vertical="center"/>
    </xf>
    <xf numFmtId="1" fontId="45" fillId="0" borderId="30" xfId="0" applyNumberFormat="1" applyFont="1" applyBorder="1" applyAlignment="1">
      <alignment horizontal="left" vertical="top"/>
    </xf>
    <xf numFmtId="0" fontId="45" fillId="0" borderId="31" xfId="0" applyFont="1" applyBorder="1" applyAlignment="1">
      <alignment horizontal="center" vertical="top"/>
    </xf>
    <xf numFmtId="0" fontId="45" fillId="0" borderId="38" xfId="0" applyFont="1" applyBorder="1" applyAlignment="1">
      <alignment horizontal="center" vertical="top"/>
    </xf>
    <xf numFmtId="1" fontId="45" fillId="0" borderId="36" xfId="0" applyNumberFormat="1" applyFont="1" applyBorder="1" applyAlignment="1">
      <alignment horizontal="left" vertical="top"/>
    </xf>
    <xf numFmtId="0" fontId="45" fillId="28" borderId="36" xfId="0" applyFont="1" applyFill="1" applyBorder="1" applyAlignment="1">
      <alignment horizontal="left" vertical="center" wrapText="1"/>
    </xf>
    <xf numFmtId="0" fontId="45" fillId="27" borderId="36" xfId="0" applyFont="1" applyFill="1" applyBorder="1" applyAlignment="1">
      <alignment horizontal="left" vertical="top"/>
    </xf>
    <xf numFmtId="0" fontId="45" fillId="0" borderId="3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top"/>
    </xf>
    <xf numFmtId="1" fontId="45" fillId="0" borderId="12" xfId="0" applyNumberFormat="1" applyFont="1" applyBorder="1" applyAlignment="1">
      <alignment horizontal="center" vertical="center" shrinkToFit="1"/>
    </xf>
    <xf numFmtId="0" fontId="45" fillId="0" borderId="30" xfId="0" applyFont="1" applyBorder="1" applyAlignment="1">
      <alignment horizontal="left" vertical="center"/>
    </xf>
    <xf numFmtId="0" fontId="45" fillId="0" borderId="12" xfId="0" applyFont="1" applyBorder="1" applyAlignment="1">
      <alignment horizontal="left" vertical="center"/>
    </xf>
    <xf numFmtId="0" fontId="45" fillId="0" borderId="12" xfId="0" applyFont="1" applyBorder="1" applyAlignment="1">
      <alignment horizontal="center" wrapText="1"/>
    </xf>
    <xf numFmtId="0" fontId="45" fillId="3" borderId="36" xfId="0" applyFont="1" applyFill="1" applyBorder="1" applyAlignment="1">
      <alignment horizontal="left" vertical="center" wrapText="1"/>
    </xf>
    <xf numFmtId="0" fontId="45" fillId="29" borderId="12" xfId="0" applyFont="1" applyFill="1" applyBorder="1" applyAlignment="1">
      <alignment horizontal="left" vertical="center" wrapText="1"/>
    </xf>
    <xf numFmtId="0" fontId="45" fillId="0" borderId="18" xfId="0" applyFont="1" applyBorder="1" applyAlignment="1">
      <alignment horizontal="center" vertical="center"/>
    </xf>
    <xf numFmtId="0" fontId="45" fillId="29" borderId="3" xfId="0" applyFont="1" applyFill="1" applyBorder="1" applyAlignment="1">
      <alignment horizontal="left" vertical="center" wrapText="1"/>
    </xf>
    <xf numFmtId="0" fontId="45" fillId="28" borderId="36" xfId="0" applyFont="1" applyFill="1" applyBorder="1" applyAlignment="1">
      <alignment vertical="center"/>
    </xf>
    <xf numFmtId="0" fontId="45" fillId="0" borderId="36" xfId="0" applyFont="1" applyBorder="1" applyAlignment="1">
      <alignment vertical="center"/>
    </xf>
    <xf numFmtId="0" fontId="45" fillId="29" borderId="15" xfId="0" applyFont="1" applyFill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/>
    </xf>
    <xf numFmtId="0" fontId="45" fillId="0" borderId="22" xfId="0" applyFont="1" applyBorder="1" applyAlignment="1">
      <alignment horizontal="left" vertical="center" wrapText="1"/>
    </xf>
    <xf numFmtId="0" fontId="45" fillId="0" borderId="10" xfId="0" applyFont="1" applyBorder="1" applyAlignment="1">
      <alignment horizontal="center" vertical="center" wrapText="1"/>
    </xf>
    <xf numFmtId="1" fontId="45" fillId="0" borderId="3" xfId="0" applyNumberFormat="1" applyFont="1" applyBorder="1" applyAlignment="1">
      <alignment horizontal="left" vertical="center" wrapText="1"/>
    </xf>
    <xf numFmtId="0" fontId="45" fillId="0" borderId="34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8" borderId="10" xfId="0" applyFont="1" applyFill="1" applyBorder="1" applyAlignment="1">
      <alignment horizontal="left" vertical="center" wrapText="1"/>
    </xf>
    <xf numFmtId="0" fontId="45" fillId="0" borderId="9" xfId="0" applyFont="1" applyBorder="1" applyAlignment="1">
      <alignment horizontal="left" vertical="center"/>
    </xf>
    <xf numFmtId="0" fontId="45" fillId="0" borderId="3" xfId="0" applyFont="1" applyBorder="1" applyAlignment="1">
      <alignment horizontal="center" wrapText="1"/>
    </xf>
    <xf numFmtId="0" fontId="45" fillId="28" borderId="26" xfId="0" applyFont="1" applyFill="1" applyBorder="1" applyAlignment="1">
      <alignment horizontal="left" vertical="center" wrapText="1"/>
    </xf>
    <xf numFmtId="0" fontId="45" fillId="0" borderId="26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3" fontId="45" fillId="0" borderId="36" xfId="0" applyNumberFormat="1" applyFont="1" applyBorder="1" applyAlignment="1">
      <alignment horizontal="left" vertical="center" wrapText="1" shrinkToFit="1"/>
    </xf>
    <xf numFmtId="0" fontId="45" fillId="0" borderId="36" xfId="0" applyFont="1" applyBorder="1" applyAlignment="1">
      <alignment horizontal="left"/>
    </xf>
    <xf numFmtId="0" fontId="45" fillId="0" borderId="15" xfId="0" applyFont="1" applyBorder="1" applyAlignment="1">
      <alignment horizontal="left" vertical="center"/>
    </xf>
    <xf numFmtId="165" fontId="45" fillId="0" borderId="3" xfId="0" applyNumberFormat="1" applyFont="1" applyBorder="1" applyAlignment="1">
      <alignment horizontal="center" vertical="center" wrapText="1"/>
    </xf>
    <xf numFmtId="0" fontId="45" fillId="0" borderId="4" xfId="0" applyFont="1" applyBorder="1" applyAlignment="1">
      <alignment horizontal="left" wrapText="1"/>
    </xf>
    <xf numFmtId="0" fontId="45" fillId="0" borderId="25" xfId="0" applyFont="1" applyBorder="1" applyAlignment="1">
      <alignment horizontal="center" vertical="center"/>
    </xf>
    <xf numFmtId="0" fontId="45" fillId="0" borderId="10" xfId="0" applyFont="1" applyBorder="1" applyAlignment="1">
      <alignment horizontal="left" vertical="center" wrapText="1"/>
    </xf>
    <xf numFmtId="1" fontId="45" fillId="0" borderId="10" xfId="0" applyNumberFormat="1" applyFont="1" applyBorder="1" applyAlignment="1">
      <alignment horizontal="center" vertical="center" shrinkToFit="1"/>
    </xf>
    <xf numFmtId="3" fontId="45" fillId="0" borderId="3" xfId="0" applyNumberFormat="1" applyFont="1" applyBorder="1" applyAlignment="1">
      <alignment horizontal="left" vertical="center" wrapText="1" shrinkToFit="1"/>
    </xf>
    <xf numFmtId="0" fontId="45" fillId="0" borderId="29" xfId="0" applyFont="1" applyBorder="1" applyAlignment="1">
      <alignment horizontal="left" vertical="center" wrapText="1"/>
    </xf>
    <xf numFmtId="0" fontId="45" fillId="24" borderId="36" xfId="0" applyFont="1" applyFill="1" applyBorder="1" applyAlignment="1">
      <alignment horizontal="left" vertical="center" wrapText="1"/>
    </xf>
    <xf numFmtId="0" fontId="45" fillId="8" borderId="15" xfId="0" applyFont="1" applyFill="1" applyBorder="1" applyAlignment="1">
      <alignment horizontal="left" vertical="center" wrapText="1"/>
    </xf>
    <xf numFmtId="0" fontId="45" fillId="0" borderId="22" xfId="0" applyFont="1" applyBorder="1" applyAlignment="1">
      <alignment horizontal="left" wrapText="1"/>
    </xf>
    <xf numFmtId="0" fontId="45" fillId="7" borderId="29" xfId="0" applyFont="1" applyFill="1" applyBorder="1" applyAlignment="1">
      <alignment horizontal="left" vertical="center" wrapText="1"/>
    </xf>
    <xf numFmtId="0" fontId="45" fillId="0" borderId="9" xfId="0" applyFont="1" applyBorder="1" applyAlignment="1">
      <alignment horizontal="center" vertical="top"/>
    </xf>
    <xf numFmtId="0" fontId="45" fillId="0" borderId="28" xfId="0" applyFont="1" applyBorder="1" applyAlignment="1">
      <alignment horizontal="left" wrapText="1"/>
    </xf>
    <xf numFmtId="1" fontId="45" fillId="0" borderId="3" xfId="0" applyNumberFormat="1" applyFont="1" applyBorder="1" applyAlignment="1">
      <alignment horizontal="left" wrapText="1"/>
    </xf>
    <xf numFmtId="0" fontId="45" fillId="0" borderId="46" xfId="0" applyFont="1" applyBorder="1" applyAlignment="1">
      <alignment horizontal="left" wrapText="1"/>
    </xf>
    <xf numFmtId="0" fontId="45" fillId="0" borderId="50" xfId="0" applyFont="1" applyBorder="1" applyAlignment="1">
      <alignment horizontal="left" wrapText="1"/>
    </xf>
    <xf numFmtId="0" fontId="45" fillId="21" borderId="51" xfId="0" applyFont="1" applyFill="1" applyBorder="1" applyAlignment="1">
      <alignment horizontal="left" wrapText="1"/>
    </xf>
    <xf numFmtId="0" fontId="45" fillId="0" borderId="38" xfId="0" applyFont="1" applyBorder="1" applyAlignment="1">
      <alignment horizontal="left" wrapText="1"/>
    </xf>
    <xf numFmtId="0" fontId="45" fillId="0" borderId="48" xfId="0" applyFont="1" applyBorder="1" applyAlignment="1">
      <alignment horizontal="left" wrapText="1"/>
    </xf>
    <xf numFmtId="0" fontId="45" fillId="21" borderId="49" xfId="0" applyFont="1" applyFill="1" applyBorder="1" applyAlignment="1">
      <alignment horizontal="left" wrapText="1"/>
    </xf>
    <xf numFmtId="0" fontId="45" fillId="0" borderId="38" xfId="0" applyFont="1" applyBorder="1" applyAlignment="1">
      <alignment horizontal="left" vertical="center" wrapText="1"/>
    </xf>
    <xf numFmtId="0" fontId="45" fillId="0" borderId="38" xfId="0" applyFont="1" applyBorder="1" applyAlignment="1">
      <alignment vertical="center" wrapText="1"/>
    </xf>
    <xf numFmtId="0" fontId="45" fillId="0" borderId="38" xfId="0" applyFont="1" applyBorder="1"/>
    <xf numFmtId="0" fontId="45" fillId="0" borderId="46" xfId="0" applyFont="1" applyBorder="1" applyAlignment="1">
      <alignment horizontal="left"/>
    </xf>
    <xf numFmtId="0" fontId="45" fillId="0" borderId="38" xfId="0" applyFont="1" applyBorder="1" applyAlignment="1">
      <alignment horizontal="left" vertical="top"/>
    </xf>
    <xf numFmtId="0" fontId="45" fillId="0" borderId="38" xfId="0" applyFont="1" applyBorder="1" applyAlignment="1">
      <alignment horizontal="left" vertical="top" wrapText="1"/>
    </xf>
    <xf numFmtId="0" fontId="45" fillId="0" borderId="46" xfId="0" applyFont="1" applyBorder="1" applyAlignment="1">
      <alignment horizontal="center" vertical="center" wrapText="1"/>
    </xf>
    <xf numFmtId="0" fontId="45" fillId="0" borderId="36" xfId="1" applyFont="1" applyBorder="1" applyAlignment="1">
      <alignment horizontal="left" vertical="top" wrapText="1"/>
    </xf>
    <xf numFmtId="0" fontId="45" fillId="27" borderId="16" xfId="0" applyFont="1" applyFill="1" applyBorder="1" applyAlignment="1">
      <alignment horizontal="left" vertical="top" wrapText="1"/>
    </xf>
    <xf numFmtId="0" fontId="45" fillId="8" borderId="15" xfId="0" applyFont="1" applyFill="1" applyBorder="1" applyAlignment="1">
      <alignment horizontal="left" vertical="top" wrapText="1"/>
    </xf>
    <xf numFmtId="0" fontId="45" fillId="8" borderId="10" xfId="0" applyFont="1" applyFill="1" applyBorder="1" applyAlignment="1">
      <alignment horizontal="left" vertical="top" wrapText="1"/>
    </xf>
    <xf numFmtId="0" fontId="45" fillId="27" borderId="11" xfId="0" applyFont="1" applyFill="1" applyBorder="1" applyAlignment="1">
      <alignment horizontal="left" vertical="top"/>
    </xf>
    <xf numFmtId="0" fontId="45" fillId="3" borderId="3" xfId="0" applyFont="1" applyFill="1" applyBorder="1" applyAlignment="1">
      <alignment horizontal="left" vertical="top" wrapText="1"/>
    </xf>
    <xf numFmtId="1" fontId="45" fillId="0" borderId="3" xfId="0" applyNumberFormat="1" applyFont="1" applyBorder="1" applyAlignment="1">
      <alignment horizontal="center" vertical="center" wrapText="1" shrinkToFit="1"/>
    </xf>
    <xf numFmtId="0" fontId="45" fillId="0" borderId="9" xfId="0" applyFont="1" applyBorder="1" applyAlignment="1">
      <alignment horizontal="left" wrapText="1"/>
    </xf>
    <xf numFmtId="0" fontId="45" fillId="0" borderId="5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0" fontId="45" fillId="7" borderId="3" xfId="0" applyFont="1" applyFill="1" applyBorder="1" applyAlignment="1">
      <alignment horizontal="left" vertical="top" wrapText="1"/>
    </xf>
    <xf numFmtId="1" fontId="45" fillId="0" borderId="12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/>
    </xf>
    <xf numFmtId="0" fontId="47" fillId="0" borderId="1" xfId="0" applyFont="1" applyBorder="1"/>
    <xf numFmtId="0" fontId="45" fillId="0" borderId="22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top"/>
    </xf>
    <xf numFmtId="1" fontId="45" fillId="0" borderId="3" xfId="0" applyNumberFormat="1" applyFont="1" applyBorder="1" applyAlignment="1">
      <alignment horizontal="left" vertical="top" shrinkToFit="1"/>
    </xf>
    <xf numFmtId="43" fontId="45" fillId="0" borderId="3" xfId="0" applyNumberFormat="1" applyFont="1" applyBorder="1" applyAlignment="1">
      <alignment vertical="top" shrinkToFit="1"/>
    </xf>
    <xf numFmtId="0" fontId="45" fillId="2" borderId="11" xfId="0" applyFont="1" applyFill="1" applyBorder="1" applyAlignment="1">
      <alignment horizontal="left" vertical="center" wrapText="1"/>
    </xf>
    <xf numFmtId="3" fontId="45" fillId="0" borderId="4" xfId="0" applyNumberFormat="1" applyFont="1" applyBorder="1" applyAlignment="1">
      <alignment horizontal="left" vertical="center" wrapText="1" shrinkToFit="1"/>
    </xf>
    <xf numFmtId="0" fontId="45" fillId="2" borderId="36" xfId="0" applyFont="1" applyFill="1" applyBorder="1" applyAlignment="1">
      <alignment horizontal="left" vertical="center" wrapText="1"/>
    </xf>
    <xf numFmtId="0" fontId="45" fillId="27" borderId="10" xfId="0" applyFont="1" applyFill="1" applyBorder="1" applyAlignment="1">
      <alignment horizontal="left" vertical="center" wrapText="1"/>
    </xf>
    <xf numFmtId="0" fontId="45" fillId="20" borderId="10" xfId="0" applyFont="1" applyFill="1" applyBorder="1" applyAlignment="1">
      <alignment horizontal="left" vertical="center" wrapText="1"/>
    </xf>
    <xf numFmtId="0" fontId="45" fillId="26" borderId="3" xfId="0" applyFont="1" applyFill="1" applyBorder="1" applyAlignment="1">
      <alignment horizontal="left" vertical="top"/>
    </xf>
    <xf numFmtId="0" fontId="45" fillId="3" borderId="16" xfId="0" applyFont="1" applyFill="1" applyBorder="1" applyAlignment="1">
      <alignment horizontal="left" vertical="center" wrapText="1"/>
    </xf>
    <xf numFmtId="1" fontId="45" fillId="0" borderId="9" xfId="0" applyNumberFormat="1" applyFont="1" applyBorder="1" applyAlignment="1">
      <alignment horizontal="center" vertical="center" shrinkToFit="1"/>
    </xf>
    <xf numFmtId="0" fontId="45" fillId="0" borderId="20" xfId="0" applyFont="1" applyBorder="1" applyAlignment="1">
      <alignment horizontal="left" vertical="center" wrapText="1"/>
    </xf>
    <xf numFmtId="0" fontId="45" fillId="30" borderId="3" xfId="0" applyFont="1" applyFill="1" applyBorder="1" applyAlignment="1">
      <alignment horizontal="left" vertical="center" wrapText="1"/>
    </xf>
    <xf numFmtId="0" fontId="45" fillId="8" borderId="30" xfId="0" applyFont="1" applyFill="1" applyBorder="1" applyAlignment="1">
      <alignment horizontal="left" vertical="center" wrapText="1"/>
    </xf>
    <xf numFmtId="0" fontId="45" fillId="0" borderId="27" xfId="0" applyFont="1" applyBorder="1" applyAlignment="1">
      <alignment horizontal="center" vertical="center" wrapText="1"/>
    </xf>
    <xf numFmtId="1" fontId="45" fillId="0" borderId="5" xfId="0" applyNumberFormat="1" applyFont="1" applyBorder="1" applyAlignment="1">
      <alignment horizontal="left" vertical="center" wrapText="1"/>
    </xf>
    <xf numFmtId="1" fontId="45" fillId="0" borderId="22" xfId="0" applyNumberFormat="1" applyFont="1" applyBorder="1" applyAlignment="1">
      <alignment horizontal="left" vertical="center" wrapText="1"/>
    </xf>
    <xf numFmtId="0" fontId="45" fillId="21" borderId="0" xfId="0" applyFont="1" applyFill="1" applyAlignment="1">
      <alignment vertical="top"/>
    </xf>
    <xf numFmtId="0" fontId="44" fillId="10" borderId="22" xfId="0" applyFont="1" applyFill="1" applyBorder="1" applyAlignment="1">
      <alignment horizontal="center" vertical="center" wrapText="1"/>
    </xf>
    <xf numFmtId="0" fontId="45" fillId="0" borderId="30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9" xfId="0" applyFont="1" applyBorder="1" applyAlignment="1">
      <alignment horizontal="left" vertical="center" wrapText="1"/>
    </xf>
    <xf numFmtId="0" fontId="45" fillId="24" borderId="30" xfId="0" applyFont="1" applyFill="1" applyBorder="1" applyAlignment="1">
      <alignment horizontal="left" vertical="center" wrapText="1"/>
    </xf>
    <xf numFmtId="0" fontId="45" fillId="0" borderId="12" xfId="0" applyFont="1" applyBorder="1" applyAlignment="1">
      <alignment vertical="center" wrapText="1"/>
    </xf>
    <xf numFmtId="1" fontId="45" fillId="0" borderId="36" xfId="0" applyNumberFormat="1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45" fillId="0" borderId="31" xfId="0" applyFont="1" applyBorder="1" applyAlignment="1">
      <alignment horizontal="left" vertical="center" wrapText="1"/>
    </xf>
    <xf numFmtId="1" fontId="45" fillId="0" borderId="15" xfId="0" applyNumberFormat="1" applyFont="1" applyBorder="1" applyAlignment="1">
      <alignment horizontal="left" vertical="center"/>
    </xf>
    <xf numFmtId="0" fontId="45" fillId="0" borderId="37" xfId="0" applyFont="1" applyBorder="1" applyAlignment="1">
      <alignment vertical="center"/>
    </xf>
    <xf numFmtId="0" fontId="45" fillId="0" borderId="46" xfId="0" applyFont="1" applyBorder="1" applyAlignment="1">
      <alignment vertical="center"/>
    </xf>
    <xf numFmtId="0" fontId="45" fillId="0" borderId="46" xfId="0" applyFont="1" applyBorder="1" applyAlignment="1">
      <alignment horizontal="center" vertical="center"/>
    </xf>
    <xf numFmtId="0" fontId="45" fillId="0" borderId="4" xfId="0" applyFont="1" applyBorder="1" applyAlignment="1">
      <alignment horizontal="left" vertical="center"/>
    </xf>
    <xf numFmtId="0" fontId="45" fillId="0" borderId="40" xfId="0" applyFont="1" applyBorder="1" applyAlignment="1">
      <alignment horizontal="left" vertical="center"/>
    </xf>
    <xf numFmtId="0" fontId="45" fillId="3" borderId="10" xfId="0" applyFont="1" applyFill="1" applyBorder="1" applyAlignment="1">
      <alignment horizontal="left" vertical="center"/>
    </xf>
    <xf numFmtId="0" fontId="45" fillId="0" borderId="35" xfId="0" applyFont="1" applyBorder="1" applyAlignment="1">
      <alignment horizontal="center" vertical="center" wrapText="1"/>
    </xf>
    <xf numFmtId="0" fontId="45" fillId="22" borderId="3" xfId="0" applyFont="1" applyFill="1" applyBorder="1" applyAlignment="1">
      <alignment horizontal="left" vertical="center" wrapText="1"/>
    </xf>
    <xf numFmtId="0" fontId="45" fillId="0" borderId="39" xfId="0" applyFont="1" applyBorder="1" applyAlignment="1">
      <alignment horizontal="center" vertical="center" wrapText="1"/>
    </xf>
    <xf numFmtId="1" fontId="45" fillId="0" borderId="23" xfId="0" applyNumberFormat="1" applyFont="1" applyBorder="1" applyAlignment="1">
      <alignment horizontal="left" vertical="center" wrapText="1"/>
    </xf>
    <xf numFmtId="1" fontId="45" fillId="0" borderId="3" xfId="0" applyNumberFormat="1" applyFont="1" applyBorder="1" applyAlignment="1">
      <alignment horizontal="left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42" xfId="0" applyFont="1" applyBorder="1" applyAlignment="1">
      <alignment horizontal="left" vertical="center"/>
    </xf>
    <xf numFmtId="0" fontId="45" fillId="0" borderId="44" xfId="0" applyFont="1" applyBorder="1" applyAlignment="1">
      <alignment horizontal="left" vertical="center"/>
    </xf>
    <xf numFmtId="165" fontId="45" fillId="0" borderId="10" xfId="0" applyNumberFormat="1" applyFont="1" applyBorder="1" applyAlignment="1">
      <alignment horizontal="center" vertical="center" wrapText="1" shrinkToFit="1"/>
    </xf>
    <xf numFmtId="0" fontId="45" fillId="0" borderId="6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/>
    </xf>
    <xf numFmtId="0" fontId="45" fillId="29" borderId="38" xfId="0" applyFont="1" applyFill="1" applyBorder="1" applyAlignment="1">
      <alignment horizontal="left" vertical="center"/>
    </xf>
    <xf numFmtId="49" fontId="45" fillId="0" borderId="38" xfId="0" applyNumberFormat="1" applyFont="1" applyBorder="1" applyAlignment="1">
      <alignment horizontal="left" vertical="center"/>
    </xf>
    <xf numFmtId="0" fontId="45" fillId="17" borderId="1" xfId="0" applyFont="1" applyFill="1" applyBorder="1" applyAlignment="1">
      <alignment horizontal="left" vertical="center"/>
    </xf>
    <xf numFmtId="0" fontId="45" fillId="28" borderId="3" xfId="0" applyFont="1" applyFill="1" applyBorder="1" applyAlignment="1">
      <alignment horizontal="left" vertical="center" wrapText="1"/>
    </xf>
    <xf numFmtId="0" fontId="45" fillId="28" borderId="12" xfId="0" applyFont="1" applyFill="1" applyBorder="1" applyAlignment="1">
      <alignment horizontal="left" vertical="center" wrapText="1"/>
    </xf>
    <xf numFmtId="0" fontId="45" fillId="17" borderId="30" xfId="0" applyFont="1" applyFill="1" applyBorder="1" applyAlignment="1">
      <alignment vertical="center"/>
    </xf>
    <xf numFmtId="1" fontId="45" fillId="0" borderId="15" xfId="0" applyNumberFormat="1" applyFont="1" applyBorder="1" applyAlignment="1">
      <alignment horizontal="left" vertical="top" wrapText="1"/>
    </xf>
    <xf numFmtId="1" fontId="45" fillId="0" borderId="9" xfId="0" applyNumberFormat="1" applyFont="1" applyBorder="1" applyAlignment="1">
      <alignment horizontal="left" vertical="center" wrapText="1"/>
    </xf>
    <xf numFmtId="1" fontId="45" fillId="0" borderId="30" xfId="0" applyNumberFormat="1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/>
    </xf>
    <xf numFmtId="1" fontId="45" fillId="0" borderId="39" xfId="0" applyNumberFormat="1" applyFont="1" applyBorder="1" applyAlignment="1">
      <alignment horizontal="left" vertical="center" wrapText="1"/>
    </xf>
    <xf numFmtId="0" fontId="45" fillId="28" borderId="38" xfId="0" applyFont="1" applyFill="1" applyBorder="1" applyAlignment="1">
      <alignment vertical="center"/>
    </xf>
    <xf numFmtId="3" fontId="45" fillId="0" borderId="36" xfId="0" applyNumberFormat="1" applyFont="1" applyBorder="1" applyAlignment="1">
      <alignment vertical="center" wrapText="1" shrinkToFit="1"/>
    </xf>
    <xf numFmtId="3" fontId="45" fillId="0" borderId="36" xfId="0" applyNumberFormat="1" applyFont="1" applyBorder="1" applyAlignment="1">
      <alignment horizontal="center" vertical="center" wrapText="1" shrinkToFit="1"/>
    </xf>
    <xf numFmtId="3" fontId="45" fillId="0" borderId="38" xfId="0" applyNumberFormat="1" applyFont="1" applyBorder="1" applyAlignment="1">
      <alignment horizontal="center" vertical="center" wrapText="1" shrinkToFit="1"/>
    </xf>
    <xf numFmtId="1" fontId="45" fillId="0" borderId="38" xfId="0" applyNumberFormat="1" applyFont="1" applyBorder="1" applyAlignment="1">
      <alignment horizontal="left" vertical="center" wrapText="1"/>
    </xf>
    <xf numFmtId="2" fontId="45" fillId="0" borderId="3" xfId="0" applyNumberFormat="1" applyFont="1" applyBorder="1" applyAlignment="1">
      <alignment horizontal="left" vertical="center" wrapText="1"/>
    </xf>
    <xf numFmtId="2" fontId="45" fillId="0" borderId="12" xfId="0" applyNumberFormat="1" applyFont="1" applyBorder="1" applyAlignment="1">
      <alignment horizontal="left" vertical="center" wrapText="1"/>
    </xf>
    <xf numFmtId="0" fontId="45" fillId="0" borderId="39" xfId="0" applyFont="1" applyBorder="1" applyAlignment="1">
      <alignment horizontal="left" vertical="center"/>
    </xf>
    <xf numFmtId="0" fontId="45" fillId="7" borderId="10" xfId="0" applyFont="1" applyFill="1" applyBorder="1" applyAlignment="1">
      <alignment horizontal="left" vertical="center"/>
    </xf>
    <xf numFmtId="0" fontId="48" fillId="19" borderId="33" xfId="0" applyFont="1" applyFill="1" applyBorder="1" applyAlignment="1">
      <alignment wrapText="1"/>
    </xf>
    <xf numFmtId="0" fontId="45" fillId="17" borderId="1" xfId="0" applyFont="1" applyFill="1" applyBorder="1" applyAlignment="1">
      <alignment vertical="top" wrapText="1"/>
    </xf>
    <xf numFmtId="0" fontId="44" fillId="17" borderId="1" xfId="0" applyFont="1" applyFill="1" applyBorder="1" applyAlignment="1">
      <alignment horizontal="left" vertical="top" wrapText="1"/>
    </xf>
    <xf numFmtId="49" fontId="45" fillId="0" borderId="38" xfId="0" applyNumberFormat="1" applyFont="1" applyBorder="1" applyAlignment="1">
      <alignment horizontal="left" vertical="center" wrapText="1"/>
    </xf>
    <xf numFmtId="0" fontId="45" fillId="17" borderId="1" xfId="0" applyFont="1" applyFill="1" applyBorder="1" applyAlignment="1">
      <alignment vertical="center" wrapText="1"/>
    </xf>
    <xf numFmtId="0" fontId="45" fillId="0" borderId="3" xfId="0" applyFont="1" applyBorder="1" applyAlignment="1">
      <alignment vertical="center" wrapText="1"/>
    </xf>
    <xf numFmtId="0" fontId="44" fillId="17" borderId="30" xfId="0" applyFont="1" applyFill="1" applyBorder="1" applyAlignment="1">
      <alignment horizontal="left" vertical="top" wrapText="1"/>
    </xf>
    <xf numFmtId="1" fontId="45" fillId="0" borderId="15" xfId="0" applyNumberFormat="1" applyFont="1" applyBorder="1" applyAlignment="1">
      <alignment horizontal="left" vertical="center" wrapText="1"/>
    </xf>
    <xf numFmtId="1" fontId="45" fillId="0" borderId="3" xfId="0" applyNumberFormat="1" applyFont="1" applyBorder="1" applyAlignment="1">
      <alignment horizontal="left" vertical="top" wrapText="1" shrinkToFit="1"/>
    </xf>
    <xf numFmtId="164" fontId="45" fillId="0" borderId="3" xfId="0" applyNumberFormat="1" applyFont="1" applyBorder="1" applyAlignment="1">
      <alignment wrapText="1"/>
    </xf>
    <xf numFmtId="164" fontId="45" fillId="0" borderId="12" xfId="0" applyNumberFormat="1" applyFont="1" applyBorder="1" applyAlignment="1">
      <alignment wrapText="1"/>
    </xf>
    <xf numFmtId="164" fontId="45" fillId="0" borderId="36" xfId="0" applyNumberFormat="1" applyFont="1" applyBorder="1" applyAlignment="1">
      <alignment wrapText="1"/>
    </xf>
    <xf numFmtId="0" fontId="45" fillId="0" borderId="38" xfId="0" applyFont="1" applyBorder="1" applyAlignment="1">
      <alignment wrapText="1"/>
    </xf>
    <xf numFmtId="0" fontId="45" fillId="0" borderId="0" xfId="0" applyFont="1" applyAlignment="1">
      <alignment vertical="top" wrapText="1"/>
    </xf>
    <xf numFmtId="0" fontId="45" fillId="36" borderId="0" xfId="0" applyFont="1" applyFill="1" applyAlignment="1">
      <alignment vertical="top" wrapText="1"/>
    </xf>
    <xf numFmtId="0" fontId="47" fillId="0" borderId="0" xfId="0" applyFont="1" applyAlignment="1">
      <alignment wrapText="1"/>
    </xf>
    <xf numFmtId="3" fontId="45" fillId="0" borderId="4" xfId="0" applyNumberFormat="1" applyFont="1" applyBorder="1" applyAlignment="1">
      <alignment vertical="center" wrapText="1" shrinkToFit="1"/>
    </xf>
    <xf numFmtId="0" fontId="44" fillId="17" borderId="15" xfId="0" applyFont="1" applyFill="1" applyBorder="1" applyAlignment="1">
      <alignment horizontal="left" vertical="top" wrapText="1"/>
    </xf>
    <xf numFmtId="43" fontId="45" fillId="0" borderId="3" xfId="0" applyNumberFormat="1" applyFont="1" applyBorder="1" applyAlignment="1">
      <alignment horizontal="left" vertical="center" wrapText="1" shrinkToFit="1"/>
    </xf>
    <xf numFmtId="43" fontId="45" fillId="0" borderId="38" xfId="0" applyNumberFormat="1" applyFont="1" applyBorder="1" applyAlignment="1">
      <alignment horizontal="left" vertical="center" wrapText="1" shrinkToFit="1"/>
    </xf>
    <xf numFmtId="43" fontId="45" fillId="0" borderId="36" xfId="0" applyNumberFormat="1" applyFont="1" applyBorder="1" applyAlignment="1">
      <alignment horizontal="left" vertical="center" wrapText="1" shrinkToFit="1"/>
    </xf>
    <xf numFmtId="3" fontId="45" fillId="0" borderId="15" xfId="0" applyNumberFormat="1" applyFont="1" applyBorder="1" applyAlignment="1">
      <alignment horizontal="left" vertical="center" wrapText="1" shrinkToFit="1"/>
    </xf>
    <xf numFmtId="3" fontId="45" fillId="0" borderId="30" xfId="0" applyNumberFormat="1" applyFont="1" applyBorder="1" applyAlignment="1">
      <alignment horizontal="left" vertical="center" wrapText="1" shrinkToFit="1"/>
    </xf>
    <xf numFmtId="3" fontId="44" fillId="17" borderId="3" xfId="0" applyNumberFormat="1" applyFont="1" applyFill="1" applyBorder="1" applyAlignment="1">
      <alignment horizontal="left" vertical="center" wrapText="1" shrinkToFit="1"/>
    </xf>
    <xf numFmtId="3" fontId="45" fillId="0" borderId="10" xfId="0" applyNumberFormat="1" applyFont="1" applyBorder="1" applyAlignment="1">
      <alignment horizontal="left" vertical="center" wrapText="1" shrinkToFit="1"/>
    </xf>
    <xf numFmtId="1" fontId="45" fillId="0" borderId="10" xfId="0" applyNumberFormat="1" applyFont="1" applyBorder="1" applyAlignment="1">
      <alignment horizontal="left" vertical="center" wrapText="1"/>
    </xf>
    <xf numFmtId="3" fontId="45" fillId="0" borderId="12" xfId="0" applyNumberFormat="1" applyFont="1" applyBorder="1" applyAlignment="1">
      <alignment horizontal="left" vertical="center" wrapText="1" shrinkToFit="1"/>
    </xf>
    <xf numFmtId="3" fontId="45" fillId="0" borderId="40" xfId="0" applyNumberFormat="1" applyFont="1" applyBorder="1" applyAlignment="1">
      <alignment horizontal="left" vertical="center" wrapText="1" shrinkToFit="1"/>
    </xf>
    <xf numFmtId="3" fontId="45" fillId="0" borderId="3" xfId="0" applyNumberFormat="1" applyFont="1" applyBorder="1" applyAlignment="1">
      <alignment horizontal="left" vertical="top" wrapText="1" shrinkToFit="1"/>
    </xf>
    <xf numFmtId="3" fontId="45" fillId="0" borderId="46" xfId="0" applyNumberFormat="1" applyFont="1" applyBorder="1" applyAlignment="1">
      <alignment horizontal="left" vertical="center" wrapText="1" shrinkToFit="1"/>
    </xf>
    <xf numFmtId="3" fontId="45" fillId="0" borderId="38" xfId="0" applyNumberFormat="1" applyFont="1" applyBorder="1" applyAlignment="1">
      <alignment horizontal="left" vertical="center" wrapText="1" shrinkToFit="1"/>
    </xf>
    <xf numFmtId="1" fontId="45" fillId="0" borderId="52" xfId="0" applyNumberFormat="1" applyFont="1" applyBorder="1" applyAlignment="1">
      <alignment horizontal="left" vertical="center"/>
    </xf>
    <xf numFmtId="0" fontId="69" fillId="17" borderId="29" xfId="0" applyFont="1" applyFill="1" applyBorder="1" applyAlignment="1">
      <alignment vertical="top"/>
    </xf>
    <xf numFmtId="0" fontId="45" fillId="0" borderId="29" xfId="0" applyFont="1" applyBorder="1" applyAlignment="1">
      <alignment horizontal="center" vertical="center" wrapText="1"/>
    </xf>
    <xf numFmtId="0" fontId="45" fillId="30" borderId="10" xfId="0" applyFont="1" applyFill="1" applyBorder="1" applyAlignment="1">
      <alignment horizontal="left" vertical="center" wrapText="1"/>
    </xf>
    <xf numFmtId="0" fontId="45" fillId="3" borderId="26" xfId="0" applyFont="1" applyFill="1" applyBorder="1" applyAlignment="1">
      <alignment horizontal="left" vertical="center" wrapText="1"/>
    </xf>
    <xf numFmtId="0" fontId="45" fillId="8" borderId="16" xfId="0" applyFont="1" applyFill="1" applyBorder="1" applyAlignment="1">
      <alignment horizontal="left" vertical="center" wrapText="1"/>
    </xf>
    <xf numFmtId="0" fontId="45" fillId="8" borderId="35" xfId="0" applyFont="1" applyFill="1" applyBorder="1" applyAlignment="1">
      <alignment horizontal="left" vertical="center" wrapText="1"/>
    </xf>
    <xf numFmtId="4" fontId="45" fillId="0" borderId="3" xfId="0" applyNumberFormat="1" applyFont="1" applyBorder="1" applyAlignment="1">
      <alignment horizontal="left" vertical="center" wrapText="1" shrinkToFit="1"/>
    </xf>
    <xf numFmtId="0" fontId="45" fillId="0" borderId="10" xfId="0" applyFont="1" applyBorder="1" applyAlignment="1">
      <alignment horizontal="center" vertical="center"/>
    </xf>
    <xf numFmtId="0" fontId="48" fillId="19" borderId="33" xfId="0" applyFont="1" applyFill="1" applyBorder="1" applyAlignment="1">
      <alignment horizontal="left" wrapText="1"/>
    </xf>
    <xf numFmtId="0" fontId="45" fillId="0" borderId="37" xfId="0" applyFont="1" applyBorder="1" applyAlignment="1">
      <alignment horizontal="left" vertical="center" wrapText="1"/>
    </xf>
    <xf numFmtId="0" fontId="45" fillId="36" borderId="0" xfId="0" applyFont="1" applyFill="1" applyAlignment="1">
      <alignment horizontal="left" vertical="top" wrapText="1"/>
    </xf>
    <xf numFmtId="0" fontId="47" fillId="0" borderId="0" xfId="0" applyFont="1" applyAlignment="1">
      <alignment horizontal="left" wrapText="1"/>
    </xf>
    <xf numFmtId="0" fontId="45" fillId="24" borderId="3" xfId="0" applyFont="1" applyFill="1" applyBorder="1" applyAlignment="1">
      <alignment horizontal="left" vertical="top"/>
    </xf>
    <xf numFmtId="0" fontId="45" fillId="22" borderId="12" xfId="0" applyFont="1" applyFill="1" applyBorder="1" applyAlignment="1">
      <alignment horizontal="left" vertical="center"/>
    </xf>
    <xf numFmtId="0" fontId="45" fillId="22" borderId="12" xfId="0" applyFont="1" applyFill="1" applyBorder="1" applyAlignment="1">
      <alignment horizontal="center" vertical="center" wrapText="1"/>
    </xf>
    <xf numFmtId="0" fontId="49" fillId="19" borderId="33" xfId="0" applyFont="1" applyFill="1" applyBorder="1" applyAlignment="1">
      <alignment horizontal="center"/>
    </xf>
    <xf numFmtId="1" fontId="45" fillId="0" borderId="3" xfId="0" applyNumberFormat="1" applyFont="1" applyBorder="1" applyAlignment="1">
      <alignment horizontal="center" vertical="center" wrapText="1"/>
    </xf>
    <xf numFmtId="1" fontId="45" fillId="0" borderId="38" xfId="0" applyNumberFormat="1" applyFont="1" applyBorder="1" applyAlignment="1">
      <alignment horizontal="center" vertical="center" wrapText="1"/>
    </xf>
    <xf numFmtId="1" fontId="45" fillId="0" borderId="36" xfId="0" applyNumberFormat="1" applyFont="1" applyBorder="1" applyAlignment="1">
      <alignment horizontal="center" vertical="center" wrapText="1"/>
    </xf>
    <xf numFmtId="1" fontId="45" fillId="0" borderId="25" xfId="0" applyNumberFormat="1" applyFont="1" applyBorder="1" applyAlignment="1">
      <alignment horizontal="center" vertical="center" wrapText="1"/>
    </xf>
    <xf numFmtId="0" fontId="45" fillId="22" borderId="3" xfId="0" applyFont="1" applyFill="1" applyBorder="1" applyAlignment="1">
      <alignment horizontal="center" vertical="center" wrapText="1"/>
    </xf>
    <xf numFmtId="1" fontId="45" fillId="0" borderId="3" xfId="0" applyNumberFormat="1" applyFont="1" applyBorder="1" applyAlignment="1">
      <alignment horizontal="center" vertical="top"/>
    </xf>
    <xf numFmtId="1" fontId="45" fillId="0" borderId="3" xfId="0" applyNumberFormat="1" applyFont="1" applyBorder="1" applyAlignment="1">
      <alignment horizontal="center" vertical="top" wrapText="1"/>
    </xf>
    <xf numFmtId="0" fontId="45" fillId="0" borderId="37" xfId="0" applyFont="1" applyBorder="1" applyAlignment="1">
      <alignment horizontal="center" vertical="top"/>
    </xf>
    <xf numFmtId="0" fontId="45" fillId="0" borderId="10" xfId="0" applyFont="1" applyBorder="1" applyAlignment="1">
      <alignment horizontal="center" vertical="top"/>
    </xf>
    <xf numFmtId="0" fontId="45" fillId="0" borderId="28" xfId="0" applyFont="1" applyBorder="1" applyAlignment="1">
      <alignment horizontal="center" vertical="top"/>
    </xf>
    <xf numFmtId="0" fontId="45" fillId="40" borderId="3" xfId="0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left" vertical="top" wrapText="1"/>
    </xf>
    <xf numFmtId="0" fontId="45" fillId="40" borderId="36" xfId="0" applyFont="1" applyFill="1" applyBorder="1" applyAlignment="1">
      <alignment horizontal="center" vertical="center" wrapText="1"/>
    </xf>
    <xf numFmtId="0" fontId="45" fillId="0" borderId="36" xfId="0" applyFont="1" applyBorder="1" applyAlignment="1">
      <alignment horizontal="center" vertical="center"/>
    </xf>
    <xf numFmtId="0" fontId="60" fillId="0" borderId="36" xfId="0" applyFont="1" applyBorder="1" applyAlignment="1">
      <alignment horizontal="center" vertical="top"/>
    </xf>
    <xf numFmtId="0" fontId="60" fillId="0" borderId="36" xfId="0" applyFont="1" applyBorder="1" applyAlignment="1">
      <alignment horizontal="left" vertical="top"/>
    </xf>
    <xf numFmtId="1" fontId="45" fillId="0" borderId="36" xfId="0" applyNumberFormat="1" applyFont="1" applyBorder="1" applyAlignment="1">
      <alignment horizontal="center" vertical="center" wrapText="1" shrinkToFit="1"/>
    </xf>
    <xf numFmtId="0" fontId="58" fillId="0" borderId="36" xfId="0" applyFont="1" applyBorder="1" applyAlignment="1">
      <alignment horizontal="left" vertical="center" wrapText="1"/>
    </xf>
    <xf numFmtId="1" fontId="45" fillId="0" borderId="17" xfId="0" applyNumberFormat="1" applyFont="1" applyBorder="1" applyAlignment="1">
      <alignment horizontal="left" vertical="center" wrapText="1"/>
    </xf>
    <xf numFmtId="0" fontId="45" fillId="0" borderId="40" xfId="0" applyFont="1" applyBorder="1" applyAlignment="1">
      <alignment horizontal="left" vertical="center" wrapText="1"/>
    </xf>
    <xf numFmtId="0" fontId="45" fillId="17" borderId="30" xfId="0" applyFont="1" applyFill="1" applyBorder="1" applyAlignment="1">
      <alignment horizontal="left" vertical="top" wrapText="1"/>
    </xf>
    <xf numFmtId="0" fontId="45" fillId="0" borderId="29" xfId="0" applyFont="1" applyBorder="1" applyAlignment="1">
      <alignment horizontal="left" vertical="center"/>
    </xf>
    <xf numFmtId="0" fontId="45" fillId="0" borderId="5" xfId="0" applyFont="1" applyBorder="1" applyAlignment="1">
      <alignment horizontal="left" wrapText="1"/>
    </xf>
    <xf numFmtId="0" fontId="45" fillId="0" borderId="20" xfId="0" applyFont="1" applyBorder="1" applyAlignment="1">
      <alignment horizontal="left" vertical="top" wrapText="1"/>
    </xf>
    <xf numFmtId="164" fontId="45" fillId="0" borderId="36" xfId="0" applyNumberFormat="1" applyFont="1" applyBorder="1" applyAlignment="1">
      <alignment horizontal="left" vertical="center"/>
    </xf>
    <xf numFmtId="0" fontId="45" fillId="0" borderId="46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left" vertical="top" wrapText="1"/>
    </xf>
    <xf numFmtId="43" fontId="45" fillId="0" borderId="36" xfId="2" applyFont="1" applyFill="1" applyBorder="1" applyAlignment="1">
      <alignment vertical="center"/>
    </xf>
    <xf numFmtId="43" fontId="45" fillId="0" borderId="15" xfId="2" applyFont="1" applyBorder="1" applyAlignment="1">
      <alignment vertical="center"/>
    </xf>
    <xf numFmtId="43" fontId="45" fillId="0" borderId="3" xfId="2" applyFont="1" applyBorder="1" applyAlignment="1">
      <alignment vertical="center"/>
    </xf>
    <xf numFmtId="43" fontId="45" fillId="0" borderId="4" xfId="2" applyFont="1" applyBorder="1" applyAlignment="1">
      <alignment vertical="center" shrinkToFit="1"/>
    </xf>
    <xf numFmtId="43" fontId="45" fillId="0" borderId="3" xfId="2" applyFont="1" applyBorder="1" applyAlignment="1">
      <alignment vertical="center" shrinkToFit="1"/>
    </xf>
    <xf numFmtId="43" fontId="45" fillId="0" borderId="36" xfId="2" applyFont="1" applyBorder="1" applyAlignment="1">
      <alignment vertical="center" shrinkToFit="1"/>
    </xf>
    <xf numFmtId="43" fontId="45" fillId="0" borderId="12" xfId="2" applyFont="1" applyBorder="1" applyAlignment="1">
      <alignment vertical="center"/>
    </xf>
    <xf numFmtId="43" fontId="45" fillId="0" borderId="36" xfId="2" applyFont="1" applyBorder="1" applyAlignment="1">
      <alignment vertical="center"/>
    </xf>
    <xf numFmtId="43" fontId="45" fillId="0" borderId="4" xfId="2" applyFont="1" applyBorder="1" applyAlignment="1">
      <alignment vertical="center"/>
    </xf>
    <xf numFmtId="43" fontId="45" fillId="17" borderId="1" xfId="2" applyFont="1" applyFill="1" applyBorder="1" applyAlignment="1">
      <alignment vertical="center"/>
    </xf>
    <xf numFmtId="43" fontId="45" fillId="0" borderId="1" xfId="2" applyFont="1" applyFill="1" applyBorder="1" applyAlignment="1">
      <alignment vertical="center"/>
    </xf>
    <xf numFmtId="43" fontId="45" fillId="0" borderId="38" xfId="2" applyFont="1" applyBorder="1" applyAlignment="1">
      <alignment vertical="center"/>
    </xf>
    <xf numFmtId="43" fontId="45" fillId="0" borderId="36" xfId="2" applyFont="1" applyBorder="1" applyAlignment="1">
      <alignment vertical="center" wrapText="1"/>
    </xf>
    <xf numFmtId="43" fontId="45" fillId="0" borderId="38" xfId="2" applyFont="1" applyBorder="1" applyAlignment="1">
      <alignment vertical="center" shrinkToFit="1"/>
    </xf>
    <xf numFmtId="43" fontId="45" fillId="0" borderId="10" xfId="2" applyFont="1" applyBorder="1" applyAlignment="1">
      <alignment vertical="center"/>
    </xf>
    <xf numFmtId="43" fontId="45" fillId="0" borderId="26" xfId="2" applyFont="1" applyBorder="1" applyAlignment="1">
      <alignment vertical="center"/>
    </xf>
    <xf numFmtId="43" fontId="45" fillId="0" borderId="3" xfId="2" applyFont="1" applyBorder="1" applyAlignment="1">
      <alignment vertical="center" wrapText="1"/>
    </xf>
    <xf numFmtId="43" fontId="45" fillId="0" borderId="9" xfId="2" applyFont="1" applyBorder="1" applyAlignment="1">
      <alignment vertical="center" shrinkToFit="1"/>
    </xf>
    <xf numFmtId="43" fontId="45" fillId="0" borderId="30" xfId="2" applyFont="1" applyBorder="1" applyAlignment="1">
      <alignment vertical="center" shrinkToFit="1"/>
    </xf>
    <xf numFmtId="43" fontId="45" fillId="0" borderId="15" xfId="2" applyFont="1" applyBorder="1" applyAlignment="1">
      <alignment vertical="center" shrinkToFit="1"/>
    </xf>
    <xf numFmtId="43" fontId="45" fillId="0" borderId="0" xfId="2" applyFont="1" applyAlignment="1">
      <alignment vertical="center"/>
    </xf>
    <xf numFmtId="43" fontId="45" fillId="0" borderId="12" xfId="2" applyFont="1" applyBorder="1" applyAlignment="1">
      <alignment vertical="center" shrinkToFit="1"/>
    </xf>
    <xf numFmtId="43" fontId="45" fillId="0" borderId="36" xfId="2" applyFont="1" applyFill="1" applyBorder="1" applyAlignment="1">
      <alignment vertical="center" wrapText="1"/>
    </xf>
    <xf numFmtId="43" fontId="45" fillId="0" borderId="38" xfId="2" applyFont="1" applyFill="1" applyBorder="1" applyAlignment="1">
      <alignment vertical="center" wrapText="1"/>
    </xf>
    <xf numFmtId="43" fontId="45" fillId="0" borderId="40" xfId="2" applyFont="1" applyBorder="1" applyAlignment="1">
      <alignment vertical="center"/>
    </xf>
    <xf numFmtId="43" fontId="44" fillId="16" borderId="1" xfId="2" applyFont="1" applyFill="1" applyBorder="1" applyAlignment="1">
      <alignment vertical="center"/>
    </xf>
    <xf numFmtId="43" fontId="50" fillId="13" borderId="12" xfId="2" applyFont="1" applyFill="1" applyBorder="1" applyAlignment="1">
      <alignment vertical="center" wrapText="1"/>
    </xf>
    <xf numFmtId="43" fontId="44" fillId="17" borderId="1" xfId="2" applyFont="1" applyFill="1" applyBorder="1" applyAlignment="1">
      <alignment vertical="center"/>
    </xf>
    <xf numFmtId="43" fontId="45" fillId="0" borderId="12" xfId="2" applyFont="1" applyBorder="1" applyAlignment="1">
      <alignment vertical="center" wrapText="1"/>
    </xf>
    <xf numFmtId="43" fontId="47" fillId="0" borderId="36" xfId="2" applyFont="1" applyBorder="1" applyAlignment="1">
      <alignment vertical="center"/>
    </xf>
    <xf numFmtId="43" fontId="45" fillId="0" borderId="9" xfId="2" applyFont="1" applyBorder="1" applyAlignment="1">
      <alignment vertical="center"/>
    </xf>
    <xf numFmtId="43" fontId="45" fillId="0" borderId="24" xfId="2" applyFont="1" applyBorder="1" applyAlignment="1">
      <alignment vertical="center"/>
    </xf>
    <xf numFmtId="43" fontId="45" fillId="0" borderId="38" xfId="2" applyFont="1" applyFill="1" applyBorder="1" applyAlignment="1">
      <alignment vertical="center"/>
    </xf>
    <xf numFmtId="43" fontId="44" fillId="0" borderId="36" xfId="2" applyFont="1" applyBorder="1" applyAlignment="1">
      <alignment vertical="center"/>
    </xf>
    <xf numFmtId="43" fontId="45" fillId="0" borderId="46" xfId="2" applyFont="1" applyBorder="1" applyAlignment="1">
      <alignment vertical="center"/>
    </xf>
    <xf numFmtId="43" fontId="45" fillId="36" borderId="0" xfId="2" applyFont="1" applyFill="1" applyAlignment="1">
      <alignment vertical="center"/>
    </xf>
    <xf numFmtId="43" fontId="45" fillId="0" borderId="0" xfId="2" applyFont="1" applyFill="1" applyAlignment="1">
      <alignment vertical="center"/>
    </xf>
    <xf numFmtId="43" fontId="44" fillId="0" borderId="10" xfId="2" applyFont="1" applyBorder="1" applyAlignment="1">
      <alignment vertical="center" shrinkToFit="1"/>
    </xf>
    <xf numFmtId="43" fontId="47" fillId="0" borderId="0" xfId="2" applyFont="1" applyFill="1" applyAlignment="1">
      <alignment vertical="center"/>
    </xf>
    <xf numFmtId="0" fontId="53" fillId="19" borderId="33" xfId="0" applyFont="1" applyFill="1" applyBorder="1" applyAlignment="1">
      <alignment wrapText="1"/>
    </xf>
    <xf numFmtId="0" fontId="45" fillId="39" borderId="1" xfId="0" applyFont="1" applyFill="1" applyBorder="1" applyAlignment="1">
      <alignment horizontal="center" vertical="center" wrapText="1"/>
    </xf>
    <xf numFmtId="165" fontId="45" fillId="0" borderId="4" xfId="0" applyNumberFormat="1" applyFont="1" applyBorder="1" applyAlignment="1">
      <alignment horizontal="center" vertical="center" wrapText="1" shrinkToFit="1"/>
    </xf>
    <xf numFmtId="165" fontId="45" fillId="0" borderId="3" xfId="0" applyNumberFormat="1" applyFont="1" applyBorder="1" applyAlignment="1">
      <alignment horizontal="center" vertical="center" wrapText="1" shrinkToFit="1"/>
    </xf>
    <xf numFmtId="0" fontId="44" fillId="39" borderId="15" xfId="0" applyFont="1" applyFill="1" applyBorder="1" applyAlignment="1">
      <alignment horizontal="center" vertical="center" wrapText="1"/>
    </xf>
    <xf numFmtId="165" fontId="45" fillId="0" borderId="25" xfId="0" applyNumberFormat="1" applyFont="1" applyBorder="1" applyAlignment="1">
      <alignment horizontal="center" vertical="center" wrapText="1" shrinkToFit="1"/>
    </xf>
    <xf numFmtId="165" fontId="45" fillId="0" borderId="36" xfId="0" applyNumberFormat="1" applyFont="1" applyBorder="1" applyAlignment="1">
      <alignment horizontal="center" vertical="center" wrapText="1" shrinkToFit="1"/>
    </xf>
    <xf numFmtId="0" fontId="44" fillId="39" borderId="1" xfId="0" applyFont="1" applyFill="1" applyBorder="1" applyAlignment="1">
      <alignment horizontal="center" vertical="center" wrapText="1"/>
    </xf>
    <xf numFmtId="165" fontId="45" fillId="0" borderId="12" xfId="0" applyNumberFormat="1" applyFont="1" applyBorder="1" applyAlignment="1">
      <alignment horizontal="center" vertical="center" wrapText="1" shrinkToFit="1"/>
    </xf>
    <xf numFmtId="165" fontId="45" fillId="0" borderId="26" xfId="0" applyNumberFormat="1" applyFont="1" applyBorder="1" applyAlignment="1">
      <alignment horizontal="center" vertical="center" wrapText="1" shrinkToFit="1"/>
    </xf>
    <xf numFmtId="165" fontId="45" fillId="0" borderId="43" xfId="0" applyNumberFormat="1" applyFont="1" applyBorder="1" applyAlignment="1">
      <alignment horizontal="center" vertical="center" wrapText="1" shrinkToFit="1"/>
    </xf>
    <xf numFmtId="165" fontId="45" fillId="0" borderId="38" xfId="0" applyNumberFormat="1" applyFont="1" applyBorder="1" applyAlignment="1">
      <alignment horizontal="center" vertical="center" wrapText="1" shrinkToFit="1"/>
    </xf>
    <xf numFmtId="165" fontId="45" fillId="0" borderId="35" xfId="0" applyNumberFormat="1" applyFont="1" applyBorder="1" applyAlignment="1">
      <alignment horizontal="center" vertical="center" wrapText="1" shrinkToFit="1"/>
    </xf>
    <xf numFmtId="0" fontId="69" fillId="17" borderId="3" xfId="0" applyFont="1" applyFill="1" applyBorder="1" applyAlignment="1">
      <alignment horizontal="left" vertical="top" wrapText="1"/>
    </xf>
    <xf numFmtId="0" fontId="69" fillId="17" borderId="3" xfId="0" applyFont="1" applyFill="1" applyBorder="1" applyAlignment="1">
      <alignment vertical="top" wrapText="1"/>
    </xf>
    <xf numFmtId="0" fontId="69" fillId="17" borderId="3" xfId="0" applyFont="1" applyFill="1" applyBorder="1" applyAlignment="1">
      <alignment wrapText="1"/>
    </xf>
    <xf numFmtId="165" fontId="45" fillId="0" borderId="15" xfId="0" applyNumberFormat="1" applyFont="1" applyBorder="1" applyAlignment="1">
      <alignment horizontal="center" vertical="center" wrapText="1" shrinkToFit="1"/>
    </xf>
    <xf numFmtId="0" fontId="45" fillId="0" borderId="11" xfId="0" applyFont="1" applyBorder="1" applyAlignment="1">
      <alignment horizontal="center" vertical="center" wrapText="1"/>
    </xf>
    <xf numFmtId="0" fontId="69" fillId="17" borderId="12" xfId="0" applyFont="1" applyFill="1" applyBorder="1" applyAlignment="1">
      <alignment vertical="top" wrapText="1"/>
    </xf>
    <xf numFmtId="0" fontId="69" fillId="17" borderId="30" xfId="0" applyFont="1" applyFill="1" applyBorder="1" applyAlignment="1">
      <alignment vertical="top" wrapText="1"/>
    </xf>
    <xf numFmtId="0" fontId="69" fillId="17" borderId="30" xfId="0" applyFont="1" applyFill="1" applyBorder="1" applyAlignment="1">
      <alignment horizontal="center" vertical="top" wrapText="1"/>
    </xf>
    <xf numFmtId="0" fontId="69" fillId="17" borderId="12" xfId="0" applyFont="1" applyFill="1" applyBorder="1" applyAlignment="1">
      <alignment horizontal="center" vertical="top" wrapText="1"/>
    </xf>
    <xf numFmtId="165" fontId="45" fillId="0" borderId="14" xfId="0" applyNumberFormat="1" applyFont="1" applyBorder="1" applyAlignment="1">
      <alignment horizontal="center" vertical="center" wrapText="1" shrinkToFit="1"/>
    </xf>
    <xf numFmtId="0" fontId="69" fillId="17" borderId="15" xfId="0" applyFont="1" applyFill="1" applyBorder="1" applyAlignment="1">
      <alignment wrapText="1"/>
    </xf>
    <xf numFmtId="0" fontId="45" fillId="17" borderId="3" xfId="0" applyFont="1" applyFill="1" applyBorder="1" applyAlignment="1">
      <alignment vertical="top" wrapText="1"/>
    </xf>
    <xf numFmtId="165" fontId="45" fillId="0" borderId="21" xfId="0" applyNumberFormat="1" applyFont="1" applyBorder="1" applyAlignment="1">
      <alignment horizontal="center" vertical="center" wrapText="1" shrinkToFit="1"/>
    </xf>
    <xf numFmtId="165" fontId="45" fillId="0" borderId="11" xfId="0" applyNumberFormat="1" applyFont="1" applyBorder="1" applyAlignment="1">
      <alignment horizontal="center" vertical="center" wrapText="1" shrinkToFit="1"/>
    </xf>
    <xf numFmtId="164" fontId="45" fillId="0" borderId="3" xfId="0" applyNumberFormat="1" applyFont="1" applyBorder="1" applyAlignment="1">
      <alignment horizontal="center" vertical="center" wrapText="1"/>
    </xf>
    <xf numFmtId="164" fontId="45" fillId="0" borderId="12" xfId="0" applyNumberFormat="1" applyFont="1" applyBorder="1" applyAlignment="1">
      <alignment horizontal="center" vertical="center" wrapText="1"/>
    </xf>
    <xf numFmtId="164" fontId="45" fillId="0" borderId="36" xfId="0" applyNumberFormat="1" applyFont="1" applyBorder="1" applyAlignment="1">
      <alignment horizontal="center" vertical="center" wrapText="1"/>
    </xf>
    <xf numFmtId="0" fontId="69" fillId="17" borderId="29" xfId="0" applyFont="1" applyFill="1" applyBorder="1" applyAlignment="1">
      <alignment vertical="top" wrapText="1"/>
    </xf>
    <xf numFmtId="0" fontId="45" fillId="17" borderId="15" xfId="0" applyFont="1" applyFill="1" applyBorder="1" applyAlignment="1">
      <alignment vertical="top" wrapText="1"/>
    </xf>
    <xf numFmtId="1" fontId="45" fillId="0" borderId="15" xfId="0" applyNumberFormat="1" applyFont="1" applyBorder="1" applyAlignment="1">
      <alignment horizontal="center" vertical="center" wrapText="1" shrinkToFit="1"/>
    </xf>
    <xf numFmtId="1" fontId="45" fillId="0" borderId="12" xfId="0" applyNumberFormat="1" applyFont="1" applyBorder="1" applyAlignment="1">
      <alignment horizontal="center" vertical="center" wrapText="1" shrinkToFit="1"/>
    </xf>
    <xf numFmtId="0" fontId="44" fillId="0" borderId="36" xfId="0" applyFont="1" applyBorder="1" applyAlignment="1">
      <alignment horizontal="left" vertical="top" wrapText="1"/>
    </xf>
    <xf numFmtId="165" fontId="45" fillId="0" borderId="46" xfId="0" applyNumberFormat="1" applyFont="1" applyBorder="1" applyAlignment="1">
      <alignment horizontal="center" vertical="center" wrapText="1" shrinkToFit="1"/>
    </xf>
    <xf numFmtId="165" fontId="44" fillId="0" borderId="10" xfId="0" applyNumberFormat="1" applyFont="1" applyBorder="1" applyAlignment="1">
      <alignment horizontal="center" vertical="center" wrapText="1" shrinkToFit="1"/>
    </xf>
    <xf numFmtId="0" fontId="44" fillId="16" borderId="3" xfId="0" applyFont="1" applyFill="1" applyBorder="1" applyAlignment="1">
      <alignment horizontal="left" vertical="top"/>
    </xf>
    <xf numFmtId="0" fontId="50" fillId="13" borderId="3" xfId="0" applyFont="1" applyFill="1" applyBorder="1" applyAlignment="1">
      <alignment horizontal="center" vertical="center"/>
    </xf>
    <xf numFmtId="0" fontId="51" fillId="0" borderId="0" xfId="0" applyFont="1"/>
    <xf numFmtId="0" fontId="75" fillId="17" borderId="3" xfId="0" applyFont="1" applyFill="1" applyBorder="1"/>
    <xf numFmtId="0" fontId="75" fillId="17" borderId="3" xfId="0" applyFont="1" applyFill="1" applyBorder="1" applyAlignment="1">
      <alignment horizontal="left" vertical="top"/>
    </xf>
    <xf numFmtId="0" fontId="76" fillId="17" borderId="3" xfId="0" applyFont="1" applyFill="1" applyBorder="1" applyAlignment="1">
      <alignment horizontal="left" vertical="top"/>
    </xf>
    <xf numFmtId="0" fontId="76" fillId="17" borderId="30" xfId="0" applyFont="1" applyFill="1" applyBorder="1" applyAlignment="1">
      <alignment vertical="center"/>
    </xf>
    <xf numFmtId="0" fontId="75" fillId="17" borderId="3" xfId="0" applyFont="1" applyFill="1" applyBorder="1" applyAlignment="1">
      <alignment vertical="top"/>
    </xf>
    <xf numFmtId="0" fontId="75" fillId="17" borderId="12" xfId="0" applyFont="1" applyFill="1" applyBorder="1" applyAlignment="1">
      <alignment vertical="top"/>
    </xf>
    <xf numFmtId="0" fontId="75" fillId="17" borderId="30" xfId="0" applyFont="1" applyFill="1" applyBorder="1" applyAlignment="1">
      <alignment vertical="top"/>
    </xf>
    <xf numFmtId="0" fontId="77" fillId="17" borderId="3" xfId="0" applyFont="1" applyFill="1" applyBorder="1" applyAlignment="1">
      <alignment horizontal="left" vertical="top"/>
    </xf>
    <xf numFmtId="0" fontId="75" fillId="17" borderId="30" xfId="0" applyFont="1" applyFill="1" applyBorder="1" applyAlignment="1">
      <alignment horizontal="left" vertical="top"/>
    </xf>
    <xf numFmtId="0" fontId="75" fillId="17" borderId="15" xfId="0" applyFont="1" applyFill="1" applyBorder="1"/>
    <xf numFmtId="0" fontId="76" fillId="17" borderId="3" xfId="0" applyFont="1" applyFill="1" applyBorder="1" applyAlignment="1">
      <alignment vertical="top"/>
    </xf>
    <xf numFmtId="0" fontId="47" fillId="0" borderId="1" xfId="0" applyFont="1" applyBorder="1" applyAlignment="1">
      <alignment horizontal="center"/>
    </xf>
    <xf numFmtId="0" fontId="75" fillId="17" borderId="15" xfId="0" applyFont="1" applyFill="1" applyBorder="1" applyAlignment="1">
      <alignment vertical="top"/>
    </xf>
    <xf numFmtId="0" fontId="76" fillId="17" borderId="15" xfId="0" applyFont="1" applyFill="1" applyBorder="1" applyAlignment="1">
      <alignment vertical="top"/>
    </xf>
    <xf numFmtId="0" fontId="45" fillId="0" borderId="19" xfId="0" applyFont="1" applyBorder="1" applyAlignment="1">
      <alignment vertical="top"/>
    </xf>
    <xf numFmtId="0" fontId="78" fillId="32" borderId="19" xfId="0" applyFont="1" applyFill="1" applyBorder="1" applyAlignment="1">
      <alignment horizontal="center"/>
    </xf>
    <xf numFmtId="0" fontId="45" fillId="36" borderId="19" xfId="0" applyFont="1" applyFill="1" applyBorder="1" applyAlignment="1">
      <alignment vertical="top"/>
    </xf>
    <xf numFmtId="0" fontId="47" fillId="36" borderId="0" xfId="0" applyFont="1" applyFill="1"/>
    <xf numFmtId="0" fontId="45" fillId="0" borderId="31" xfId="0" applyFont="1" applyBorder="1" applyAlignment="1">
      <alignment vertical="top"/>
    </xf>
    <xf numFmtId="0" fontId="78" fillId="21" borderId="19" xfId="0" applyFont="1" applyFill="1" applyBorder="1" applyAlignment="1">
      <alignment horizontal="left"/>
    </xf>
    <xf numFmtId="0" fontId="45" fillId="0" borderId="14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/>
    </xf>
    <xf numFmtId="0" fontId="11" fillId="31" borderId="3" xfId="0" applyFont="1" applyFill="1" applyBorder="1" applyAlignment="1">
      <alignment horizontal="left" vertical="center" wrapText="1"/>
    </xf>
    <xf numFmtId="0" fontId="10" fillId="31" borderId="3" xfId="0" applyFont="1" applyFill="1" applyBorder="1" applyAlignment="1">
      <alignment horizontal="center" vertical="top"/>
    </xf>
    <xf numFmtId="0" fontId="11" fillId="31" borderId="3" xfId="0" applyFont="1" applyFill="1" applyBorder="1" applyAlignment="1">
      <alignment horizontal="left" vertical="top" wrapText="1"/>
    </xf>
    <xf numFmtId="0" fontId="10" fillId="31" borderId="4" xfId="0" applyFont="1" applyFill="1" applyBorder="1" applyAlignment="1">
      <alignment horizontal="center" wrapText="1"/>
    </xf>
    <xf numFmtId="0" fontId="11" fillId="31" borderId="4" xfId="0" applyFont="1" applyFill="1" applyBorder="1" applyAlignment="1">
      <alignment horizontal="left" vertical="top" wrapText="1"/>
    </xf>
    <xf numFmtId="0" fontId="11" fillId="31" borderId="4" xfId="0" applyFont="1" applyFill="1" applyBorder="1" applyAlignment="1">
      <alignment horizontal="center" vertical="center" wrapText="1"/>
    </xf>
    <xf numFmtId="0" fontId="11" fillId="31" borderId="3" xfId="0" applyFont="1" applyFill="1" applyBorder="1" applyAlignment="1">
      <alignment horizontal="center" vertical="top" wrapText="1"/>
    </xf>
    <xf numFmtId="0" fontId="11" fillId="31" borderId="4" xfId="0" applyFont="1" applyFill="1" applyBorder="1" applyAlignment="1">
      <alignment horizontal="left" vertical="center" wrapText="1"/>
    </xf>
    <xf numFmtId="0" fontId="11" fillId="31" borderId="4" xfId="0" applyFont="1" applyFill="1" applyBorder="1" applyAlignment="1">
      <alignment horizontal="center" vertical="top" wrapText="1"/>
    </xf>
    <xf numFmtId="0" fontId="45" fillId="0" borderId="10" xfId="0" applyFont="1" applyBorder="1" applyAlignment="1">
      <alignment horizontal="left" vertical="center"/>
    </xf>
    <xf numFmtId="0" fontId="45" fillId="17" borderId="30" xfId="0" applyFont="1" applyFill="1" applyBorder="1" applyAlignment="1">
      <alignment horizontal="left" vertical="center"/>
    </xf>
    <xf numFmtId="43" fontId="45" fillId="0" borderId="49" xfId="2" applyFont="1" applyBorder="1" applyAlignment="1">
      <alignment vertical="center" shrinkToFit="1"/>
    </xf>
    <xf numFmtId="0" fontId="46" fillId="0" borderId="30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45" fillId="0" borderId="18" xfId="0" applyFont="1" applyBorder="1" applyAlignment="1">
      <alignment horizontal="center" vertical="center" wrapText="1"/>
    </xf>
    <xf numFmtId="0" fontId="48" fillId="19" borderId="34" xfId="0" applyFont="1" applyFill="1" applyBorder="1" applyAlignment="1">
      <alignment horizontal="center"/>
    </xf>
    <xf numFmtId="0" fontId="45" fillId="0" borderId="23" xfId="0" applyFont="1" applyBorder="1" applyAlignment="1">
      <alignment horizontal="center" vertical="center" wrapText="1"/>
    </xf>
    <xf numFmtId="43" fontId="44" fillId="17" borderId="15" xfId="0" applyNumberFormat="1" applyFont="1" applyFill="1" applyBorder="1" applyAlignment="1">
      <alignment horizontal="center" vertical="top"/>
    </xf>
    <xf numFmtId="43" fontId="44" fillId="17" borderId="35" xfId="0" applyNumberFormat="1" applyFont="1" applyFill="1" applyBorder="1" applyAlignment="1">
      <alignment horizontal="center" vertical="center" shrinkToFit="1"/>
    </xf>
    <xf numFmtId="43" fontId="45" fillId="0" borderId="36" xfId="0" applyNumberFormat="1" applyFont="1" applyBorder="1" applyAlignment="1">
      <alignment horizontal="center" vertical="center" shrinkToFit="1"/>
    </xf>
    <xf numFmtId="0" fontId="44" fillId="17" borderId="30" xfId="0" applyFont="1" applyFill="1" applyBorder="1" applyAlignment="1">
      <alignment horizontal="center" vertical="top"/>
    </xf>
    <xf numFmtId="43" fontId="44" fillId="17" borderId="21" xfId="0" applyNumberFormat="1" applyFont="1" applyFill="1" applyBorder="1" applyAlignment="1">
      <alignment horizontal="center" vertical="center" shrinkToFit="1"/>
    </xf>
    <xf numFmtId="164" fontId="45" fillId="0" borderId="28" xfId="0" applyNumberFormat="1" applyFont="1" applyBorder="1" applyAlignment="1">
      <alignment horizontal="center" vertical="center" shrinkToFit="1"/>
    </xf>
    <xf numFmtId="43" fontId="45" fillId="0" borderId="22" xfId="0" applyNumberFormat="1" applyFont="1" applyBorder="1" applyAlignment="1">
      <alignment horizontal="center" vertical="center" shrinkToFit="1"/>
    </xf>
    <xf numFmtId="0" fontId="45" fillId="32" borderId="22" xfId="0" applyFont="1" applyFill="1" applyBorder="1" applyAlignment="1">
      <alignment horizontal="center" vertical="center"/>
    </xf>
    <xf numFmtId="0" fontId="45" fillId="32" borderId="48" xfId="0" applyFont="1" applyFill="1" applyBorder="1" applyAlignment="1">
      <alignment horizontal="center" vertical="center"/>
    </xf>
    <xf numFmtId="165" fontId="45" fillId="0" borderId="4" xfId="0" applyNumberFormat="1" applyFont="1" applyBorder="1" applyAlignment="1">
      <alignment vertical="center" wrapText="1" shrinkToFit="1"/>
    </xf>
    <xf numFmtId="1" fontId="45" fillId="0" borderId="4" xfId="0" applyNumberFormat="1" applyFont="1" applyBorder="1" applyAlignment="1">
      <alignment horizontal="left" wrapText="1"/>
    </xf>
    <xf numFmtId="1" fontId="45" fillId="0" borderId="12" xfId="0" applyNumberFormat="1" applyFont="1" applyBorder="1" applyAlignment="1">
      <alignment horizontal="left" wrapText="1"/>
    </xf>
    <xf numFmtId="3" fontId="58" fillId="0" borderId="4" xfId="0" applyNumberFormat="1" applyFont="1" applyBorder="1" applyAlignment="1">
      <alignment horizontal="left" vertical="center" wrapText="1" shrinkToFit="1"/>
    </xf>
    <xf numFmtId="43" fontId="45" fillId="0" borderId="22" xfId="2" applyFont="1" applyBorder="1" applyAlignment="1">
      <alignment vertical="center"/>
    </xf>
    <xf numFmtId="43" fontId="45" fillId="0" borderId="44" xfId="2" applyFont="1" applyBorder="1" applyAlignment="1">
      <alignment vertical="center"/>
    </xf>
    <xf numFmtId="0" fontId="45" fillId="31" borderId="30" xfId="0" applyFont="1" applyFill="1" applyBorder="1" applyAlignment="1">
      <alignment horizontal="center" vertical="center" wrapText="1"/>
    </xf>
    <xf numFmtId="0" fontId="44" fillId="0" borderId="38" xfId="0" applyFont="1" applyBorder="1" applyAlignment="1">
      <alignment horizontal="left" vertical="top" wrapText="1"/>
    </xf>
    <xf numFmtId="0" fontId="45" fillId="26" borderId="36" xfId="0" applyFont="1" applyFill="1" applyBorder="1" applyAlignment="1">
      <alignment horizontal="left" vertical="center" wrapText="1"/>
    </xf>
    <xf numFmtId="43" fontId="72" fillId="0" borderId="53" xfId="2" applyFont="1" applyFill="1" applyBorder="1" applyAlignment="1">
      <alignment vertical="center"/>
    </xf>
    <xf numFmtId="0" fontId="45" fillId="23" borderId="10" xfId="0" applyFont="1" applyFill="1" applyBorder="1" applyAlignment="1">
      <alignment horizontal="left" vertical="top" wrapText="1"/>
    </xf>
    <xf numFmtId="4" fontId="45" fillId="0" borderId="1" xfId="0" applyNumberFormat="1" applyFont="1" applyBorder="1" applyAlignment="1">
      <alignment vertical="center"/>
    </xf>
    <xf numFmtId="43" fontId="58" fillId="0" borderId="0" xfId="2" applyFont="1" applyFill="1" applyAlignment="1"/>
    <xf numFmtId="0" fontId="45" fillId="0" borderId="1" xfId="0" applyFont="1" applyBorder="1" applyAlignment="1">
      <alignment horizontal="center" vertical="top"/>
    </xf>
    <xf numFmtId="43" fontId="45" fillId="0" borderId="1" xfId="2" applyFont="1" applyFill="1" applyBorder="1" applyAlignment="1">
      <alignment vertical="center" wrapText="1"/>
    </xf>
    <xf numFmtId="43" fontId="79" fillId="0" borderId="53" xfId="2" applyFont="1" applyFill="1" applyBorder="1" applyAlignment="1">
      <alignment vertical="center" wrapText="1"/>
    </xf>
    <xf numFmtId="43" fontId="79" fillId="0" borderId="53" xfId="2" applyFont="1" applyBorder="1" applyAlignment="1">
      <alignment vertical="center"/>
    </xf>
    <xf numFmtId="0" fontId="9" fillId="0" borderId="1" xfId="0" applyFont="1" applyBorder="1"/>
    <xf numFmtId="164" fontId="11" fillId="0" borderId="1" xfId="0" applyNumberFormat="1" applyFont="1" applyBorder="1" applyAlignment="1">
      <alignment wrapText="1"/>
    </xf>
    <xf numFmtId="164" fontId="11" fillId="0" borderId="1" xfId="0" applyNumberFormat="1" applyFont="1" applyBorder="1"/>
    <xf numFmtId="164" fontId="10" fillId="0" borderId="14" xfId="0" applyNumberFormat="1" applyFont="1" applyBorder="1" applyAlignment="1">
      <alignment horizontal="left" shrinkToFit="1"/>
    </xf>
    <xf numFmtId="164" fontId="17" fillId="0" borderId="10" xfId="0" applyNumberFormat="1" applyFont="1" applyBorder="1" applyAlignment="1">
      <alignment wrapText="1"/>
    </xf>
    <xf numFmtId="164" fontId="17" fillId="0" borderId="10" xfId="0" applyNumberFormat="1" applyFont="1" applyBorder="1"/>
    <xf numFmtId="164" fontId="11" fillId="0" borderId="10" xfId="0" applyNumberFormat="1" applyFont="1" applyBorder="1"/>
    <xf numFmtId="164" fontId="11" fillId="0" borderId="15" xfId="0" applyNumberFormat="1" applyFont="1" applyBorder="1"/>
    <xf numFmtId="0" fontId="9" fillId="0" borderId="36" xfId="0" applyFont="1" applyBorder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164" fontId="11" fillId="12" borderId="36" xfId="0" applyNumberFormat="1" applyFont="1" applyFill="1" applyBorder="1" applyAlignment="1">
      <alignment horizontal="left" wrapText="1"/>
    </xf>
    <xf numFmtId="164" fontId="10" fillId="6" borderId="36" xfId="0" applyNumberFormat="1" applyFont="1" applyFill="1" applyBorder="1" applyAlignment="1">
      <alignment horizontal="left" wrapText="1"/>
    </xf>
    <xf numFmtId="164" fontId="10" fillId="0" borderId="36" xfId="0" applyNumberFormat="1" applyFont="1" applyBorder="1" applyAlignment="1">
      <alignment horizontal="left" wrapText="1"/>
    </xf>
    <xf numFmtId="164" fontId="11" fillId="0" borderId="36" xfId="0" applyNumberFormat="1" applyFont="1" applyBorder="1" applyAlignment="1">
      <alignment horizontal="left" wrapText="1"/>
    </xf>
    <xf numFmtId="164" fontId="17" fillId="0" borderId="36" xfId="0" applyNumberFormat="1" applyFont="1" applyBorder="1" applyAlignment="1">
      <alignment wrapText="1"/>
    </xf>
    <xf numFmtId="164" fontId="11" fillId="0" borderId="36" xfId="0" applyNumberFormat="1" applyFont="1" applyBorder="1" applyAlignment="1">
      <alignment wrapText="1"/>
    </xf>
    <xf numFmtId="164" fontId="17" fillId="0" borderId="36" xfId="0" applyNumberFormat="1" applyFont="1" applyBorder="1"/>
    <xf numFmtId="164" fontId="11" fillId="0" borderId="36" xfId="0" applyNumberFormat="1" applyFont="1" applyBorder="1"/>
    <xf numFmtId="43" fontId="9" fillId="0" borderId="14" xfId="2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wrapText="1"/>
    </xf>
    <xf numFmtId="43" fontId="79" fillId="0" borderId="53" xfId="2" applyFont="1" applyFill="1" applyBorder="1" applyAlignment="1">
      <alignment vertical="center"/>
    </xf>
    <xf numFmtId="43" fontId="47" fillId="0" borderId="36" xfId="2" applyFont="1" applyFill="1" applyBorder="1" applyAlignment="1"/>
    <xf numFmtId="0" fontId="45" fillId="0" borderId="31" xfId="0" applyFont="1" applyBorder="1" applyAlignment="1">
      <alignment horizontal="center" vertical="center" wrapText="1"/>
    </xf>
    <xf numFmtId="43" fontId="45" fillId="0" borderId="39" xfId="2" applyFont="1" applyBorder="1" applyAlignment="1">
      <alignment vertical="center"/>
    </xf>
    <xf numFmtId="43" fontId="45" fillId="0" borderId="35" xfId="2" applyFont="1" applyBorder="1" applyAlignment="1">
      <alignment vertical="center"/>
    </xf>
    <xf numFmtId="43" fontId="45" fillId="0" borderId="1" xfId="2" applyFont="1" applyBorder="1" applyAlignment="1">
      <alignment vertical="center"/>
    </xf>
    <xf numFmtId="0" fontId="46" fillId="20" borderId="36" xfId="0" applyFont="1" applyFill="1" applyBorder="1" applyAlignment="1">
      <alignment horizontal="left" vertical="center"/>
    </xf>
    <xf numFmtId="0" fontId="45" fillId="0" borderId="36" xfId="0" applyFont="1" applyBorder="1" applyAlignment="1">
      <alignment vertical="top"/>
    </xf>
    <xf numFmtId="0" fontId="46" fillId="0" borderId="36" xfId="0" applyFont="1" applyBorder="1" applyAlignment="1">
      <alignment horizontal="center" vertical="top" wrapText="1"/>
    </xf>
    <xf numFmtId="0" fontId="74" fillId="0" borderId="47" xfId="0" applyFont="1" applyBorder="1"/>
    <xf numFmtId="0" fontId="73" fillId="0" borderId="47" xfId="0" applyFont="1" applyBorder="1" applyAlignment="1">
      <alignment horizontal="center" vertical="center" wrapText="1"/>
    </xf>
    <xf numFmtId="0" fontId="55" fillId="42" borderId="47" xfId="0" applyFont="1" applyFill="1" applyBorder="1" applyAlignment="1">
      <alignment horizontal="center" vertical="center" wrapText="1"/>
    </xf>
    <xf numFmtId="0" fontId="55" fillId="0" borderId="47" xfId="0" applyFont="1" applyBorder="1" applyAlignment="1">
      <alignment vertical="top"/>
    </xf>
    <xf numFmtId="0" fontId="55" fillId="0" borderId="47" xfId="0" applyFont="1" applyBorder="1" applyAlignment="1">
      <alignment horizontal="left" vertical="top"/>
    </xf>
    <xf numFmtId="0" fontId="73" fillId="31" borderId="47" xfId="0" applyFont="1" applyFill="1" applyBorder="1" applyAlignment="1">
      <alignment horizontal="center" vertical="center" wrapText="1"/>
    </xf>
    <xf numFmtId="0" fontId="81" fillId="0" borderId="47" xfId="0" applyFont="1" applyBorder="1" applyAlignment="1">
      <alignment horizontal="left" vertical="top"/>
    </xf>
    <xf numFmtId="0" fontId="82" fillId="0" borderId="47" xfId="0" applyFont="1" applyBorder="1" applyAlignment="1">
      <alignment vertical="top"/>
    </xf>
    <xf numFmtId="0" fontId="55" fillId="0" borderId="47" xfId="0" applyFont="1" applyBorder="1"/>
    <xf numFmtId="0" fontId="72" fillId="0" borderId="47" xfId="0" applyFont="1" applyBorder="1" applyAlignment="1">
      <alignment horizontal="center" vertical="center" wrapText="1"/>
    </xf>
    <xf numFmtId="0" fontId="55" fillId="42" borderId="22" xfId="0" applyFont="1" applyFill="1" applyBorder="1" applyAlignment="1">
      <alignment horizontal="center" vertical="center" wrapText="1"/>
    </xf>
    <xf numFmtId="0" fontId="72" fillId="0" borderId="45" xfId="0" applyFont="1" applyBorder="1" applyAlignment="1">
      <alignment horizontal="center" vertical="center" wrapText="1"/>
    </xf>
    <xf numFmtId="0" fontId="55" fillId="0" borderId="28" xfId="0" applyFont="1" applyBorder="1" applyAlignment="1">
      <alignment vertical="top"/>
    </xf>
    <xf numFmtId="0" fontId="73" fillId="31" borderId="54" xfId="0" applyFont="1" applyFill="1" applyBorder="1" applyAlignment="1">
      <alignment horizontal="center" vertical="center" wrapText="1"/>
    </xf>
    <xf numFmtId="0" fontId="55" fillId="0" borderId="45" xfId="0" applyFont="1" applyBorder="1" applyAlignment="1">
      <alignment horizontal="left" vertical="top"/>
    </xf>
    <xf numFmtId="0" fontId="55" fillId="42" borderId="45" xfId="0" applyFont="1" applyFill="1" applyBorder="1" applyAlignment="1">
      <alignment horizontal="center" vertical="center" wrapText="1"/>
    </xf>
    <xf numFmtId="0" fontId="55" fillId="0" borderId="45" xfId="0" applyFont="1" applyBorder="1" applyAlignment="1">
      <alignment vertical="top"/>
    </xf>
    <xf numFmtId="0" fontId="15" fillId="0" borderId="45" xfId="0" applyFont="1" applyBorder="1" applyAlignment="1">
      <alignment horizontal="center" vertical="top"/>
    </xf>
    <xf numFmtId="0" fontId="50" fillId="17" borderId="45" xfId="0" applyFont="1" applyFill="1" applyBorder="1"/>
    <xf numFmtId="0" fontId="83" fillId="0" borderId="1" xfId="0" applyFont="1" applyBorder="1" applyAlignment="1">
      <alignment horizontal="left" vertical="top"/>
    </xf>
    <xf numFmtId="0" fontId="82" fillId="0" borderId="0" xfId="0" applyFont="1"/>
    <xf numFmtId="0" fontId="45" fillId="42" borderId="36" xfId="0" applyFont="1" applyFill="1" applyBorder="1" applyAlignment="1">
      <alignment horizontal="center" vertical="center" wrapText="1"/>
    </xf>
    <xf numFmtId="0" fontId="69" fillId="0" borderId="36" xfId="0" applyFont="1" applyBorder="1" applyAlignment="1">
      <alignment vertical="top"/>
    </xf>
    <xf numFmtId="0" fontId="45" fillId="0" borderId="36" xfId="0" applyFont="1" applyBorder="1" applyAlignment="1">
      <alignment vertical="top" wrapText="1"/>
    </xf>
    <xf numFmtId="2" fontId="45" fillId="0" borderId="36" xfId="0" applyNumberFormat="1" applyFont="1" applyBorder="1" applyAlignment="1">
      <alignment horizontal="left" vertical="center" wrapText="1"/>
    </xf>
    <xf numFmtId="0" fontId="45" fillId="28" borderId="36" xfId="0" applyFont="1" applyFill="1" applyBorder="1" applyAlignment="1">
      <alignment vertical="top"/>
    </xf>
    <xf numFmtId="0" fontId="45" fillId="20" borderId="36" xfId="0" applyFont="1" applyFill="1" applyBorder="1" applyAlignment="1">
      <alignment vertical="center" wrapText="1"/>
    </xf>
    <xf numFmtId="0" fontId="45" fillId="21" borderId="36" xfId="0" applyFont="1" applyFill="1" applyBorder="1" applyAlignment="1">
      <alignment horizontal="left" vertical="center" wrapText="1"/>
    </xf>
    <xf numFmtId="0" fontId="53" fillId="31" borderId="36" xfId="0" applyFont="1" applyFill="1" applyBorder="1" applyAlignment="1">
      <alignment horizontal="center" vertical="center" wrapText="1"/>
    </xf>
    <xf numFmtId="0" fontId="53" fillId="42" borderId="36" xfId="0" applyFont="1" applyFill="1" applyBorder="1" applyAlignment="1">
      <alignment horizontal="center" vertical="center" wrapText="1"/>
    </xf>
    <xf numFmtId="0" fontId="85" fillId="42" borderId="45" xfId="0" applyFont="1" applyFill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top" wrapText="1"/>
    </xf>
    <xf numFmtId="0" fontId="53" fillId="0" borderId="36" xfId="0" applyFont="1" applyBorder="1" applyAlignment="1">
      <alignment horizontal="left" vertical="center" wrapText="1"/>
    </xf>
    <xf numFmtId="0" fontId="53" fillId="0" borderId="36" xfId="0" applyFont="1" applyBorder="1" applyAlignment="1">
      <alignment horizontal="left" vertical="center"/>
    </xf>
    <xf numFmtId="0" fontId="53" fillId="0" borderId="36" xfId="0" applyFont="1" applyBorder="1" applyAlignment="1">
      <alignment vertical="center"/>
    </xf>
    <xf numFmtId="43" fontId="53" fillId="0" borderId="36" xfId="2" applyFont="1" applyBorder="1" applyAlignment="1">
      <alignment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vertical="center"/>
    </xf>
    <xf numFmtId="43" fontId="53" fillId="0" borderId="36" xfId="2" applyFont="1" applyBorder="1" applyAlignment="1">
      <alignment horizontal="center" vertical="center"/>
    </xf>
    <xf numFmtId="43" fontId="45" fillId="0" borderId="36" xfId="2" applyFont="1" applyFill="1" applyBorder="1" applyAlignment="1">
      <alignment vertical="center" shrinkToFit="1"/>
    </xf>
    <xf numFmtId="43" fontId="53" fillId="0" borderId="36" xfId="2" applyFont="1" applyFill="1" applyBorder="1" applyAlignment="1">
      <alignment horizontal="center" vertical="center"/>
    </xf>
    <xf numFmtId="43" fontId="45" fillId="0" borderId="36" xfId="2" applyFont="1" applyFill="1" applyBorder="1" applyAlignment="1">
      <alignment horizontal="center" vertical="center" shrinkToFit="1"/>
    </xf>
    <xf numFmtId="43" fontId="45" fillId="0" borderId="36" xfId="2" applyFont="1" applyBorder="1" applyAlignment="1">
      <alignment horizontal="center" vertical="center"/>
    </xf>
    <xf numFmtId="0" fontId="53" fillId="0" borderId="36" xfId="0" applyFont="1" applyBorder="1" applyAlignment="1">
      <alignment horizontal="center" vertical="center"/>
    </xf>
    <xf numFmtId="0" fontId="45" fillId="0" borderId="1" xfId="0" applyFont="1" applyBorder="1" applyAlignment="1">
      <alignment vertical="top" wrapText="1"/>
    </xf>
    <xf numFmtId="0" fontId="46" fillId="0" borderId="1" xfId="0" applyFont="1" applyBorder="1" applyAlignment="1">
      <alignment horizontal="center" vertical="top"/>
    </xf>
    <xf numFmtId="43" fontId="55" fillId="0" borderId="1" xfId="2" applyFont="1" applyBorder="1" applyAlignment="1">
      <alignment vertical="center"/>
    </xf>
    <xf numFmtId="0" fontId="53" fillId="37" borderId="36" xfId="0" applyFont="1" applyFill="1" applyBorder="1" applyAlignment="1">
      <alignment horizontal="center" vertical="center" wrapText="1"/>
    </xf>
    <xf numFmtId="0" fontId="53" fillId="19" borderId="36" xfId="0" applyFont="1" applyFill="1" applyBorder="1" applyAlignment="1">
      <alignment horizontal="center" vertical="center" wrapText="1"/>
    </xf>
    <xf numFmtId="165" fontId="53" fillId="0" borderId="36" xfId="0" applyNumberFormat="1" applyFont="1" applyBorder="1" applyAlignment="1">
      <alignment horizontal="center" vertical="center" wrapText="1" shrinkToFit="1"/>
    </xf>
    <xf numFmtId="1" fontId="53" fillId="0" borderId="36" xfId="0" applyNumberFormat="1" applyFont="1" applyBorder="1" applyAlignment="1">
      <alignment horizontal="left" vertical="center" wrapText="1"/>
    </xf>
    <xf numFmtId="1" fontId="53" fillId="0" borderId="36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164" fontId="53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43" fontId="53" fillId="0" borderId="36" xfId="2" applyFont="1" applyFill="1" applyBorder="1" applyAlignment="1">
      <alignment vertical="center" wrapText="1"/>
    </xf>
    <xf numFmtId="1" fontId="53" fillId="0" borderId="36" xfId="0" applyNumberFormat="1" applyFont="1" applyBorder="1" applyAlignment="1">
      <alignment horizontal="center" vertical="center" shrinkToFit="1"/>
    </xf>
    <xf numFmtId="43" fontId="53" fillId="0" borderId="36" xfId="2" applyFont="1" applyFill="1" applyBorder="1" applyAlignment="1">
      <alignment vertical="center"/>
    </xf>
    <xf numFmtId="0" fontId="53" fillId="22" borderId="36" xfId="0" applyFont="1" applyFill="1" applyBorder="1" applyAlignment="1">
      <alignment horizontal="center" vertical="center" wrapText="1"/>
    </xf>
    <xf numFmtId="0" fontId="53" fillId="35" borderId="36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left" vertical="top"/>
    </xf>
    <xf numFmtId="0" fontId="48" fillId="0" borderId="0" xfId="0" applyFont="1"/>
    <xf numFmtId="0" fontId="53" fillId="0" borderId="36" xfId="0" applyFont="1" applyBorder="1"/>
    <xf numFmtId="0" fontId="53" fillId="0" borderId="0" xfId="0" applyFont="1"/>
    <xf numFmtId="3" fontId="53" fillId="0" borderId="36" xfId="0" applyNumberFormat="1" applyFont="1" applyBorder="1" applyAlignment="1">
      <alignment horizontal="left" vertical="center" wrapText="1" shrinkToFit="1"/>
    </xf>
    <xf numFmtId="43" fontId="53" fillId="0" borderId="36" xfId="2" applyFont="1" applyFill="1" applyBorder="1" applyAlignment="1">
      <alignment vertical="center" shrinkToFit="1"/>
    </xf>
    <xf numFmtId="0" fontId="53" fillId="0" borderId="36" xfId="0" applyFont="1" applyBorder="1" applyAlignment="1">
      <alignment vertical="center" wrapText="1"/>
    </xf>
    <xf numFmtId="0" fontId="53" fillId="0" borderId="36" xfId="0" applyFont="1" applyBorder="1" applyAlignment="1">
      <alignment horizontal="left" wrapText="1"/>
    </xf>
    <xf numFmtId="0" fontId="53" fillId="0" borderId="36" xfId="0" applyFont="1" applyBorder="1" applyAlignment="1">
      <alignment horizontal="left" vertical="top"/>
    </xf>
    <xf numFmtId="0" fontId="53" fillId="0" borderId="36" xfId="0" applyFont="1" applyBorder="1" applyAlignment="1">
      <alignment horizontal="left" vertical="top" wrapText="1"/>
    </xf>
    <xf numFmtId="0" fontId="53" fillId="0" borderId="36" xfId="0" applyFont="1" applyBorder="1" applyAlignment="1">
      <alignment horizontal="center" vertical="top"/>
    </xf>
    <xf numFmtId="4" fontId="53" fillId="0" borderId="36" xfId="0" applyNumberFormat="1" applyFont="1" applyBorder="1" applyAlignment="1">
      <alignment horizontal="left" vertical="center" wrapText="1" shrinkToFit="1"/>
    </xf>
    <xf numFmtId="43" fontId="53" fillId="0" borderId="36" xfId="0" applyNumberFormat="1" applyFont="1" applyBorder="1" applyAlignment="1">
      <alignment horizontal="center" vertical="center" shrinkToFit="1"/>
    </xf>
    <xf numFmtId="43" fontId="45" fillId="0" borderId="36" xfId="2" applyFont="1" applyBorder="1" applyAlignment="1">
      <alignment vertical="top"/>
    </xf>
    <xf numFmtId="0" fontId="50" fillId="13" borderId="36" xfId="0" applyFont="1" applyFill="1" applyBorder="1" applyAlignment="1">
      <alignment horizontal="center" vertical="center" wrapText="1"/>
    </xf>
    <xf numFmtId="0" fontId="68" fillId="13" borderId="36" xfId="0" applyFont="1" applyFill="1" applyBorder="1" applyAlignment="1">
      <alignment horizontal="center" vertical="center"/>
    </xf>
    <xf numFmtId="0" fontId="68" fillId="13" borderId="36" xfId="0" applyFont="1" applyFill="1" applyBorder="1" applyAlignment="1">
      <alignment horizontal="center" vertical="top" wrapText="1"/>
    </xf>
    <xf numFmtId="0" fontId="50" fillId="13" borderId="36" xfId="0" applyFont="1" applyFill="1" applyBorder="1" applyAlignment="1">
      <alignment horizontal="center" vertical="top" wrapText="1"/>
    </xf>
    <xf numFmtId="0" fontId="50" fillId="13" borderId="36" xfId="0" applyFont="1" applyFill="1" applyBorder="1" applyAlignment="1">
      <alignment horizontal="left" vertical="top" wrapText="1"/>
    </xf>
    <xf numFmtId="43" fontId="50" fillId="13" borderId="36" xfId="2" applyFont="1" applyFill="1" applyBorder="1" applyAlignment="1">
      <alignment vertical="center" wrapText="1"/>
    </xf>
    <xf numFmtId="0" fontId="50" fillId="13" borderId="36" xfId="0" applyFont="1" applyFill="1" applyBorder="1" applyAlignment="1">
      <alignment horizontal="center" vertical="center"/>
    </xf>
    <xf numFmtId="14" fontId="45" fillId="0" borderId="36" xfId="0" applyNumberFormat="1" applyFont="1" applyBorder="1" applyAlignment="1">
      <alignment horizontal="center" vertical="center" wrapText="1"/>
    </xf>
    <xf numFmtId="0" fontId="45" fillId="8" borderId="36" xfId="0" applyFont="1" applyFill="1" applyBorder="1" applyAlignment="1">
      <alignment horizontal="left" vertical="top"/>
    </xf>
    <xf numFmtId="0" fontId="45" fillId="29" borderId="36" xfId="0" applyFont="1" applyFill="1" applyBorder="1" applyAlignment="1">
      <alignment horizontal="left" vertical="center" wrapText="1"/>
    </xf>
    <xf numFmtId="0" fontId="45" fillId="3" borderId="36" xfId="0" applyFont="1" applyFill="1" applyBorder="1" applyAlignment="1">
      <alignment horizontal="left" vertical="center"/>
    </xf>
    <xf numFmtId="0" fontId="45" fillId="7" borderId="36" xfId="0" applyFont="1" applyFill="1" applyBorder="1" applyAlignment="1">
      <alignment horizontal="left" vertical="center"/>
    </xf>
    <xf numFmtId="0" fontId="45" fillId="21" borderId="36" xfId="0" applyFont="1" applyFill="1" applyBorder="1" applyAlignment="1">
      <alignment horizontal="left" wrapText="1"/>
    </xf>
    <xf numFmtId="165" fontId="46" fillId="0" borderId="36" xfId="0" applyNumberFormat="1" applyFont="1" applyBorder="1" applyAlignment="1">
      <alignment horizontal="center" vertical="center" wrapText="1" shrinkToFit="1"/>
    </xf>
    <xf numFmtId="0" fontId="45" fillId="7" borderId="36" xfId="0" applyFont="1" applyFill="1" applyBorder="1" applyAlignment="1">
      <alignment vertical="center"/>
    </xf>
    <xf numFmtId="0" fontId="43" fillId="22" borderId="36" xfId="0" applyFont="1" applyFill="1" applyBorder="1" applyAlignment="1">
      <alignment horizontal="center" vertical="center" wrapText="1"/>
    </xf>
    <xf numFmtId="0" fontId="45" fillId="22" borderId="36" xfId="0" applyFont="1" applyFill="1" applyBorder="1" applyAlignment="1">
      <alignment horizontal="left" vertical="center" wrapText="1"/>
    </xf>
    <xf numFmtId="0" fontId="45" fillId="29" borderId="36" xfId="0" applyFont="1" applyFill="1" applyBorder="1" applyAlignment="1">
      <alignment horizontal="left" vertical="center"/>
    </xf>
    <xf numFmtId="49" fontId="45" fillId="0" borderId="36" xfId="0" applyNumberFormat="1" applyFont="1" applyBorder="1" applyAlignment="1">
      <alignment horizontal="left" vertical="center" wrapText="1"/>
    </xf>
    <xf numFmtId="49" fontId="45" fillId="0" borderId="36" xfId="0" applyNumberFormat="1" applyFont="1" applyBorder="1" applyAlignment="1">
      <alignment horizontal="left" vertical="center"/>
    </xf>
    <xf numFmtId="0" fontId="45" fillId="3" borderId="36" xfId="0" applyFont="1" applyFill="1" applyBorder="1" applyAlignment="1">
      <alignment horizontal="left" vertical="top"/>
    </xf>
    <xf numFmtId="0" fontId="45" fillId="30" borderId="36" xfId="0" applyFont="1" applyFill="1" applyBorder="1" applyAlignment="1">
      <alignment horizontal="left" vertical="center" wrapText="1"/>
    </xf>
    <xf numFmtId="0" fontId="45" fillId="3" borderId="36" xfId="0" applyFont="1" applyFill="1" applyBorder="1" applyAlignment="1">
      <alignment vertical="center"/>
    </xf>
    <xf numFmtId="1" fontId="45" fillId="0" borderId="36" xfId="0" applyNumberFormat="1" applyFont="1" applyBorder="1" applyAlignment="1">
      <alignment horizontal="left" vertical="top" wrapText="1" shrinkToFit="1"/>
    </xf>
    <xf numFmtId="1" fontId="45" fillId="0" borderId="36" xfId="0" applyNumberFormat="1" applyFont="1" applyBorder="1" applyAlignment="1">
      <alignment horizontal="left" vertical="top" shrinkToFit="1"/>
    </xf>
    <xf numFmtId="0" fontId="45" fillId="23" borderId="36" xfId="0" applyFont="1" applyFill="1" applyBorder="1" applyAlignment="1">
      <alignment horizontal="left" vertical="top" wrapText="1"/>
    </xf>
    <xf numFmtId="0" fontId="46" fillId="2" borderId="36" xfId="0" applyFont="1" applyFill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top" wrapText="1"/>
    </xf>
    <xf numFmtId="3" fontId="46" fillId="0" borderId="36" xfId="0" applyNumberFormat="1" applyFont="1" applyBorder="1" applyAlignment="1">
      <alignment horizontal="left" vertical="center" wrapText="1" shrinkToFit="1"/>
    </xf>
    <xf numFmtId="165" fontId="45" fillId="0" borderId="36" xfId="0" applyNumberFormat="1" applyFont="1" applyBorder="1" applyAlignment="1">
      <alignment vertical="center" wrapText="1" shrinkToFit="1"/>
    </xf>
    <xf numFmtId="1" fontId="45" fillId="0" borderId="36" xfId="0" applyNumberFormat="1" applyFont="1" applyBorder="1" applyAlignment="1">
      <alignment horizontal="left" wrapText="1"/>
    </xf>
    <xf numFmtId="3" fontId="58" fillId="0" borderId="36" xfId="0" applyNumberFormat="1" applyFont="1" applyBorder="1" applyAlignment="1">
      <alignment horizontal="left" vertical="center" wrapText="1" shrinkToFit="1"/>
    </xf>
    <xf numFmtId="164" fontId="45" fillId="33" borderId="36" xfId="0" applyNumberFormat="1" applyFont="1" applyFill="1" applyBorder="1" applyAlignment="1">
      <alignment horizontal="left"/>
    </xf>
    <xf numFmtId="0" fontId="45" fillId="10" borderId="36" xfId="0" applyFont="1" applyFill="1" applyBorder="1" applyAlignment="1">
      <alignment horizontal="left" vertical="center" wrapText="1"/>
    </xf>
    <xf numFmtId="0" fontId="45" fillId="7" borderId="36" xfId="0" applyFont="1" applyFill="1" applyBorder="1" applyAlignment="1">
      <alignment horizontal="left" vertical="top" wrapText="1"/>
    </xf>
    <xf numFmtId="3" fontId="45" fillId="0" borderId="36" xfId="0" applyNumberFormat="1" applyFont="1" applyBorder="1" applyAlignment="1">
      <alignment horizontal="left" vertical="top" wrapText="1" shrinkToFit="1"/>
    </xf>
    <xf numFmtId="0" fontId="45" fillId="27" borderId="36" xfId="0" applyFont="1" applyFill="1" applyBorder="1" applyAlignment="1">
      <alignment horizontal="left" vertical="top" wrapText="1"/>
    </xf>
    <xf numFmtId="165" fontId="45" fillId="0" borderId="36" xfId="0" applyNumberFormat="1" applyFont="1" applyBorder="1" applyAlignment="1">
      <alignment horizontal="center" vertical="center" wrapText="1"/>
    </xf>
    <xf numFmtId="0" fontId="45" fillId="8" borderId="36" xfId="0" applyFont="1" applyFill="1" applyBorder="1" applyAlignment="1">
      <alignment horizontal="left" vertical="top" wrapText="1"/>
    </xf>
    <xf numFmtId="0" fontId="45" fillId="3" borderId="36" xfId="0" applyFont="1" applyFill="1" applyBorder="1" applyAlignment="1">
      <alignment horizontal="left" vertical="top" wrapText="1"/>
    </xf>
    <xf numFmtId="0" fontId="45" fillId="0" borderId="36" xfId="0" applyFont="1" applyBorder="1" applyAlignment="1">
      <alignment wrapText="1"/>
    </xf>
    <xf numFmtId="0" fontId="45" fillId="0" borderId="36" xfId="0" applyFont="1" applyBorder="1" applyAlignment="1">
      <alignment horizontal="center"/>
    </xf>
    <xf numFmtId="0" fontId="90" fillId="42" borderId="45" xfId="0" applyFont="1" applyFill="1" applyBorder="1" applyAlignment="1">
      <alignment horizontal="center" vertical="center" wrapText="1"/>
    </xf>
    <xf numFmtId="0" fontId="45" fillId="42" borderId="38" xfId="0" applyFont="1" applyFill="1" applyBorder="1" applyAlignment="1">
      <alignment horizontal="center" vertical="center" wrapText="1"/>
    </xf>
    <xf numFmtId="1" fontId="45" fillId="0" borderId="38" xfId="0" applyNumberFormat="1" applyFont="1" applyBorder="1" applyAlignment="1">
      <alignment horizontal="center" vertical="center" shrinkToFit="1"/>
    </xf>
    <xf numFmtId="0" fontId="53" fillId="0" borderId="38" xfId="0" applyFont="1" applyBorder="1" applyAlignment="1">
      <alignment horizontal="center" vertical="center" wrapText="1"/>
    </xf>
    <xf numFmtId="0" fontId="53" fillId="0" borderId="55" xfId="0" applyFont="1" applyBorder="1" applyAlignment="1">
      <alignment vertical="top"/>
    </xf>
    <xf numFmtId="0" fontId="53" fillId="0" borderId="55" xfId="0" applyFont="1" applyBorder="1" applyAlignment="1">
      <alignment vertical="top" wrapText="1"/>
    </xf>
    <xf numFmtId="0" fontId="53" fillId="0" borderId="55" xfId="0" applyFont="1" applyBorder="1" applyAlignment="1">
      <alignment horizontal="center" vertical="center"/>
    </xf>
    <xf numFmtId="0" fontId="53" fillId="0" borderId="55" xfId="0" applyFont="1" applyBorder="1" applyAlignment="1">
      <alignment horizontal="left" vertical="top"/>
    </xf>
    <xf numFmtId="0" fontId="53" fillId="0" borderId="55" xfId="0" applyFont="1" applyBorder="1" applyAlignment="1">
      <alignment horizontal="left" vertical="top" wrapText="1"/>
    </xf>
    <xf numFmtId="0" fontId="48" fillId="0" borderId="55" xfId="0" applyFont="1" applyBorder="1" applyAlignment="1">
      <alignment horizontal="left"/>
    </xf>
    <xf numFmtId="43" fontId="53" fillId="0" borderId="55" xfId="2" applyFont="1" applyFill="1" applyBorder="1" applyAlignment="1">
      <alignment vertical="center"/>
    </xf>
    <xf numFmtId="0" fontId="53" fillId="0" borderId="55" xfId="0" applyFont="1" applyBorder="1" applyAlignment="1">
      <alignment horizontal="center" vertical="top" wrapText="1"/>
    </xf>
    <xf numFmtId="43" fontId="53" fillId="0" borderId="55" xfId="2" applyFont="1" applyFill="1" applyBorder="1" applyAlignment="1">
      <alignment horizontal="left" vertical="top"/>
    </xf>
    <xf numFmtId="43" fontId="53" fillId="0" borderId="55" xfId="2" applyFont="1" applyFill="1" applyBorder="1" applyAlignment="1">
      <alignment horizontal="left" vertical="center" wrapText="1"/>
    </xf>
    <xf numFmtId="0" fontId="45" fillId="0" borderId="36" xfId="0" applyFont="1" applyBorder="1" applyAlignment="1">
      <alignment horizontal="center" vertical="center" wrapText="1" shrinkToFit="1"/>
    </xf>
    <xf numFmtId="0" fontId="45" fillId="34" borderId="36" xfId="0" applyFont="1" applyFill="1" applyBorder="1" applyAlignment="1">
      <alignment horizontal="center" vertical="center" wrapText="1"/>
    </xf>
    <xf numFmtId="0" fontId="47" fillId="34" borderId="36" xfId="0" applyFont="1" applyFill="1" applyBorder="1"/>
    <xf numFmtId="0" fontId="53" fillId="34" borderId="36" xfId="0" applyFont="1" applyFill="1" applyBorder="1" applyAlignment="1">
      <alignment horizontal="center" vertical="center" wrapText="1"/>
    </xf>
    <xf numFmtId="0" fontId="45" fillId="34" borderId="36" xfId="0" applyFont="1" applyFill="1" applyBorder="1" applyAlignment="1">
      <alignment horizontal="center" vertical="top" wrapText="1"/>
    </xf>
    <xf numFmtId="0" fontId="45" fillId="43" borderId="36" xfId="0" applyFont="1" applyFill="1" applyBorder="1" applyAlignment="1">
      <alignment horizontal="center" vertical="center" wrapText="1"/>
    </xf>
    <xf numFmtId="0" fontId="47" fillId="43" borderId="36" xfId="0" applyFont="1" applyFill="1" applyBorder="1"/>
    <xf numFmtId="0" fontId="53" fillId="43" borderId="36" xfId="0" applyFont="1" applyFill="1" applyBorder="1" applyAlignment="1">
      <alignment horizontal="center" vertical="center" wrapText="1"/>
    </xf>
    <xf numFmtId="0" fontId="45" fillId="43" borderId="36" xfId="0" applyFont="1" applyFill="1" applyBorder="1" applyAlignment="1">
      <alignment horizontal="center" vertical="top" wrapText="1"/>
    </xf>
    <xf numFmtId="0" fontId="47" fillId="0" borderId="36" xfId="0" applyFont="1" applyBorder="1" applyAlignment="1">
      <alignment wrapText="1"/>
    </xf>
    <xf numFmtId="0" fontId="47" fillId="34" borderId="36" xfId="0" applyFont="1" applyFill="1" applyBorder="1" applyAlignment="1">
      <alignment wrapText="1"/>
    </xf>
    <xf numFmtId="0" fontId="45" fillId="28" borderId="36" xfId="0" applyFont="1" applyFill="1" applyBorder="1" applyAlignment="1">
      <alignment horizontal="left" vertical="top" wrapText="1"/>
    </xf>
    <xf numFmtId="0" fontId="45" fillId="28" borderId="36" xfId="0" applyFont="1" applyFill="1" applyBorder="1" applyAlignment="1">
      <alignment vertical="center" wrapText="1"/>
    </xf>
    <xf numFmtId="0" fontId="53" fillId="7" borderId="36" xfId="0" applyFont="1" applyFill="1" applyBorder="1" applyAlignment="1">
      <alignment horizontal="left" vertical="center" wrapText="1"/>
    </xf>
    <xf numFmtId="0" fontId="45" fillId="7" borderId="36" xfId="0" applyFont="1" applyFill="1" applyBorder="1" applyAlignment="1">
      <alignment vertical="center" wrapText="1"/>
    </xf>
    <xf numFmtId="0" fontId="45" fillId="3" borderId="36" xfId="0" applyFont="1" applyFill="1" applyBorder="1" applyAlignment="1">
      <alignment vertical="center" wrapText="1"/>
    </xf>
    <xf numFmtId="0" fontId="47" fillId="0" borderId="36" xfId="0" applyFont="1" applyBorder="1" applyAlignment="1">
      <alignment horizontal="left" wrapText="1"/>
    </xf>
    <xf numFmtId="164" fontId="45" fillId="33" borderId="36" xfId="0" applyNumberFormat="1" applyFont="1" applyFill="1" applyBorder="1" applyAlignment="1">
      <alignment horizontal="left" wrapText="1"/>
    </xf>
    <xf numFmtId="0" fontId="45" fillId="28" borderId="36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95" fillId="0" borderId="3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0" xfId="0" applyAlignment="1">
      <alignment vertical="center"/>
    </xf>
    <xf numFmtId="0" fontId="1" fillId="0" borderId="36" xfId="0" applyFont="1" applyBorder="1" applyAlignment="1">
      <alignment vertical="center"/>
    </xf>
    <xf numFmtId="0" fontId="91" fillId="17" borderId="37" xfId="0" applyFont="1" applyFill="1" applyBorder="1" applyAlignment="1">
      <alignment horizontal="center" vertical="top"/>
    </xf>
    <xf numFmtId="0" fontId="91" fillId="17" borderId="52" xfId="0" applyFont="1" applyFill="1" applyBorder="1" applyAlignment="1">
      <alignment horizontal="center" vertical="top"/>
    </xf>
    <xf numFmtId="0" fontId="91" fillId="17" borderId="39" xfId="0" applyFont="1" applyFill="1" applyBorder="1" applyAlignment="1">
      <alignment horizontal="center" vertical="top"/>
    </xf>
    <xf numFmtId="0" fontId="92" fillId="17" borderId="37" xfId="0" applyFont="1" applyFill="1" applyBorder="1" applyAlignment="1">
      <alignment horizontal="center" vertical="top"/>
    </xf>
    <xf numFmtId="0" fontId="92" fillId="17" borderId="52" xfId="0" applyFont="1" applyFill="1" applyBorder="1" applyAlignment="1">
      <alignment horizontal="center" vertical="top"/>
    </xf>
    <xf numFmtId="0" fontId="92" fillId="17" borderId="39" xfId="0" applyFont="1" applyFill="1" applyBorder="1" applyAlignment="1">
      <alignment horizontal="center" vertical="top"/>
    </xf>
    <xf numFmtId="0" fontId="88" fillId="17" borderId="37" xfId="0" applyFont="1" applyFill="1" applyBorder="1" applyAlignment="1">
      <alignment horizontal="center" vertical="top"/>
    </xf>
    <xf numFmtId="0" fontId="88" fillId="17" borderId="52" xfId="0" applyFont="1" applyFill="1" applyBorder="1" applyAlignment="1">
      <alignment horizontal="center" vertical="top"/>
    </xf>
    <xf numFmtId="0" fontId="88" fillId="17" borderId="39" xfId="0" applyFont="1" applyFill="1" applyBorder="1" applyAlignment="1">
      <alignment horizontal="center" vertical="top"/>
    </xf>
    <xf numFmtId="0" fontId="88" fillId="17" borderId="52" xfId="0" applyFont="1" applyFill="1" applyBorder="1" applyAlignment="1">
      <alignment horizontal="center"/>
    </xf>
    <xf numFmtId="0" fontId="88" fillId="17" borderId="39" xfId="0" applyFont="1" applyFill="1" applyBorder="1" applyAlignment="1">
      <alignment horizontal="center"/>
    </xf>
    <xf numFmtId="0" fontId="45" fillId="0" borderId="46" xfId="0" applyFont="1" applyBorder="1" applyAlignment="1">
      <alignment horizontal="left" vertical="center" wrapText="1"/>
    </xf>
    <xf numFmtId="0" fontId="93" fillId="17" borderId="37" xfId="0" applyFont="1" applyFill="1" applyBorder="1" applyAlignment="1">
      <alignment horizontal="center" vertical="top"/>
    </xf>
    <xf numFmtId="0" fontId="93" fillId="17" borderId="52" xfId="0" applyFont="1" applyFill="1" applyBorder="1" applyAlignment="1">
      <alignment horizontal="center" vertical="top"/>
    </xf>
    <xf numFmtId="0" fontId="93" fillId="17" borderId="39" xfId="0" applyFont="1" applyFill="1" applyBorder="1" applyAlignment="1">
      <alignment horizontal="center" vertical="top"/>
    </xf>
    <xf numFmtId="0" fontId="92" fillId="17" borderId="37" xfId="0" applyFont="1" applyFill="1" applyBorder="1" applyAlignment="1">
      <alignment horizontal="center"/>
    </xf>
    <xf numFmtId="0" fontId="92" fillId="17" borderId="52" xfId="0" applyFont="1" applyFill="1" applyBorder="1" applyAlignment="1">
      <alignment horizontal="center"/>
    </xf>
    <xf numFmtId="0" fontId="92" fillId="17" borderId="39" xfId="0" applyFont="1" applyFill="1" applyBorder="1" applyAlignment="1">
      <alignment horizontal="center"/>
    </xf>
    <xf numFmtId="0" fontId="46" fillId="34" borderId="36" xfId="0" applyFont="1" applyFill="1" applyBorder="1" applyAlignment="1">
      <alignment horizontal="center" vertical="center" wrapText="1"/>
    </xf>
    <xf numFmtId="0" fontId="46" fillId="0" borderId="36" xfId="0" applyFont="1" applyBorder="1" applyAlignment="1">
      <alignment horizontal="center" vertical="center"/>
    </xf>
    <xf numFmtId="0" fontId="46" fillId="0" borderId="36" xfId="0" applyFont="1" applyBorder="1" applyAlignment="1">
      <alignment horizontal="left" vertical="top"/>
    </xf>
    <xf numFmtId="0" fontId="49" fillId="0" borderId="36" xfId="0" applyFont="1" applyBorder="1"/>
    <xf numFmtId="43" fontId="46" fillId="0" borderId="36" xfId="2" applyFont="1" applyBorder="1" applyAlignment="1">
      <alignment vertical="center"/>
    </xf>
    <xf numFmtId="0" fontId="47" fillId="34" borderId="38" xfId="0" applyFont="1" applyFill="1" applyBorder="1"/>
    <xf numFmtId="0" fontId="53" fillId="8" borderId="36" xfId="0" applyFont="1" applyFill="1" applyBorder="1" applyAlignment="1">
      <alignment horizontal="left" vertical="center" wrapText="1"/>
    </xf>
    <xf numFmtId="0" fontId="47" fillId="44" borderId="0" xfId="0" applyFont="1" applyFill="1"/>
    <xf numFmtId="0" fontId="45" fillId="44" borderId="1" xfId="0" applyFont="1" applyFill="1" applyBorder="1" applyAlignment="1">
      <alignment vertical="top"/>
    </xf>
    <xf numFmtId="0" fontId="45" fillId="46" borderId="36" xfId="0" applyFont="1" applyFill="1" applyBorder="1" applyAlignment="1">
      <alignment horizontal="center" vertical="center" wrapText="1"/>
    </xf>
    <xf numFmtId="0" fontId="47" fillId="46" borderId="36" xfId="0" applyFont="1" applyFill="1" applyBorder="1"/>
    <xf numFmtId="0" fontId="53" fillId="46" borderId="36" xfId="0" applyFont="1" applyFill="1" applyBorder="1" applyAlignment="1">
      <alignment horizontal="center" vertical="center" wrapText="1"/>
    </xf>
    <xf numFmtId="0" fontId="45" fillId="46" borderId="36" xfId="0" applyFont="1" applyFill="1" applyBorder="1" applyAlignment="1">
      <alignment horizontal="center" vertical="top" wrapText="1"/>
    </xf>
    <xf numFmtId="0" fontId="47" fillId="44" borderId="1" xfId="0" applyFont="1" applyFill="1" applyBorder="1"/>
    <xf numFmtId="0" fontId="45" fillId="44" borderId="0" xfId="0" applyFont="1" applyFill="1" applyAlignment="1">
      <alignment vertical="center"/>
    </xf>
    <xf numFmtId="0" fontId="46" fillId="7" borderId="36" xfId="0" applyFont="1" applyFill="1" applyBorder="1" applyAlignment="1">
      <alignment horizontal="left" vertical="center" wrapText="1"/>
    </xf>
    <xf numFmtId="3" fontId="46" fillId="0" borderId="36" xfId="0" applyNumberFormat="1" applyFont="1" applyBorder="1" applyAlignment="1">
      <alignment vertical="center" wrapText="1" shrinkToFit="1"/>
    </xf>
    <xf numFmtId="0" fontId="46" fillId="0" borderId="36" xfId="0" applyFont="1" applyBorder="1" applyAlignment="1">
      <alignment vertical="center" wrapText="1"/>
    </xf>
    <xf numFmtId="0" fontId="46" fillId="0" borderId="36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vertical="center"/>
    </xf>
    <xf numFmtId="0" fontId="53" fillId="28" borderId="36" xfId="0" applyFont="1" applyFill="1" applyBorder="1" applyAlignment="1">
      <alignment horizontal="left" vertical="center" wrapText="1"/>
    </xf>
    <xf numFmtId="43" fontId="53" fillId="0" borderId="36" xfId="2" applyFont="1" applyBorder="1" applyAlignment="1">
      <alignment vertical="center" shrinkToFit="1"/>
    </xf>
    <xf numFmtId="0" fontId="47" fillId="32" borderId="0" xfId="0" applyFont="1" applyFill="1"/>
    <xf numFmtId="0" fontId="45" fillId="46" borderId="38" xfId="0" applyFont="1" applyFill="1" applyBorder="1" applyAlignment="1">
      <alignment horizontal="center" vertical="center" wrapText="1"/>
    </xf>
    <xf numFmtId="0" fontId="45" fillId="43" borderId="38" xfId="0" applyFont="1" applyFill="1" applyBorder="1" applyAlignment="1">
      <alignment horizontal="center" vertical="center" wrapText="1"/>
    </xf>
    <xf numFmtId="0" fontId="45" fillId="34" borderId="38" xfId="0" applyFont="1" applyFill="1" applyBorder="1" applyAlignment="1">
      <alignment horizontal="center" vertical="center" wrapText="1"/>
    </xf>
    <xf numFmtId="3" fontId="45" fillId="0" borderId="38" xfId="0" applyNumberFormat="1" applyFont="1" applyBorder="1" applyAlignment="1">
      <alignment vertical="center" wrapText="1" shrinkToFit="1"/>
    </xf>
    <xf numFmtId="43" fontId="45" fillId="0" borderId="38" xfId="2" applyFont="1" applyFill="1" applyBorder="1" applyAlignment="1">
      <alignment vertical="center" shrinkToFit="1"/>
    </xf>
    <xf numFmtId="0" fontId="45" fillId="46" borderId="46" xfId="0" applyFont="1" applyFill="1" applyBorder="1" applyAlignment="1">
      <alignment horizontal="center" vertical="center" wrapText="1"/>
    </xf>
    <xf numFmtId="0" fontId="45" fillId="43" borderId="46" xfId="0" applyFont="1" applyFill="1" applyBorder="1" applyAlignment="1">
      <alignment horizontal="center" vertical="center" wrapText="1"/>
    </xf>
    <xf numFmtId="0" fontId="45" fillId="34" borderId="46" xfId="0" applyFont="1" applyFill="1" applyBorder="1" applyAlignment="1">
      <alignment horizontal="center" vertical="center" wrapText="1"/>
    </xf>
    <xf numFmtId="0" fontId="45" fillId="7" borderId="46" xfId="0" applyFont="1" applyFill="1" applyBorder="1" applyAlignment="1">
      <alignment horizontal="left" vertical="center" wrapText="1"/>
    </xf>
    <xf numFmtId="3" fontId="45" fillId="0" borderId="46" xfId="0" applyNumberFormat="1" applyFont="1" applyBorder="1" applyAlignment="1">
      <alignment vertical="center" wrapText="1" shrinkToFit="1"/>
    </xf>
    <xf numFmtId="1" fontId="45" fillId="0" borderId="46" xfId="0" applyNumberFormat="1" applyFont="1" applyBorder="1" applyAlignment="1">
      <alignment horizontal="left" vertical="center" wrapText="1"/>
    </xf>
    <xf numFmtId="0" fontId="45" fillId="0" borderId="46" xfId="0" applyFont="1" applyBorder="1" applyAlignment="1">
      <alignment horizontal="left" vertical="center"/>
    </xf>
    <xf numFmtId="43" fontId="45" fillId="0" borderId="46" xfId="2" applyFont="1" applyFill="1" applyBorder="1" applyAlignment="1">
      <alignment vertical="center"/>
    </xf>
    <xf numFmtId="0" fontId="47" fillId="0" borderId="36" xfId="0" applyFont="1" applyBorder="1" applyAlignment="1">
      <alignment horizontal="center" vertical="center"/>
    </xf>
    <xf numFmtId="43" fontId="47" fillId="0" borderId="36" xfId="2" applyFont="1" applyFill="1" applyBorder="1" applyAlignment="1">
      <alignment vertical="center"/>
    </xf>
    <xf numFmtId="0" fontId="53" fillId="20" borderId="36" xfId="0" applyFont="1" applyFill="1" applyBorder="1" applyAlignment="1">
      <alignment horizontal="left" vertical="center" wrapText="1"/>
    </xf>
    <xf numFmtId="0" fontId="66" fillId="39" borderId="0" xfId="0" applyFont="1" applyFill="1"/>
    <xf numFmtId="14" fontId="45" fillId="0" borderId="36" xfId="0" applyNumberFormat="1" applyFont="1" applyBorder="1" applyAlignment="1">
      <alignment horizontal="center" vertical="center"/>
    </xf>
    <xf numFmtId="0" fontId="0" fillId="0" borderId="36" xfId="0" applyBorder="1"/>
    <xf numFmtId="0" fontId="53" fillId="20" borderId="36" xfId="0" applyFont="1" applyFill="1" applyBorder="1" applyAlignment="1">
      <alignment vertical="center"/>
    </xf>
    <xf numFmtId="2" fontId="46" fillId="0" borderId="36" xfId="0" applyNumberFormat="1" applyFont="1" applyBorder="1" applyAlignment="1">
      <alignment horizontal="left" vertical="center" wrapText="1"/>
    </xf>
    <xf numFmtId="0" fontId="46" fillId="47" borderId="36" xfId="0" applyFont="1" applyFill="1" applyBorder="1" applyAlignment="1">
      <alignment horizontal="center" vertical="center" wrapText="1"/>
    </xf>
    <xf numFmtId="2" fontId="53" fillId="0" borderId="36" xfId="0" applyNumberFormat="1" applyFont="1" applyBorder="1" applyAlignment="1">
      <alignment horizontal="left" vertical="center" wrapText="1"/>
    </xf>
    <xf numFmtId="0" fontId="53" fillId="47" borderId="36" xfId="0" applyFont="1" applyFill="1" applyBorder="1" applyAlignment="1">
      <alignment horizontal="center" vertical="center" wrapText="1"/>
    </xf>
    <xf numFmtId="0" fontId="53" fillId="23" borderId="36" xfId="0" applyFont="1" applyFill="1" applyBorder="1" applyAlignment="1">
      <alignment horizontal="left" vertical="center" wrapText="1"/>
    </xf>
    <xf numFmtId="0" fontId="45" fillId="34" borderId="52" xfId="0" applyFont="1" applyFill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/>
    </xf>
    <xf numFmtId="0" fontId="45" fillId="0" borderId="52" xfId="0" applyFont="1" applyBorder="1" applyAlignment="1">
      <alignment horizontal="center" vertical="center" wrapText="1"/>
    </xf>
    <xf numFmtId="0" fontId="45" fillId="43" borderId="0" xfId="0" applyFont="1" applyFill="1" applyAlignment="1">
      <alignment vertical="center"/>
    </xf>
    <xf numFmtId="0" fontId="45" fillId="44" borderId="36" xfId="0" applyFont="1" applyFill="1" applyBorder="1" applyAlignment="1">
      <alignment horizontal="center" vertical="center" wrapText="1"/>
    </xf>
    <xf numFmtId="0" fontId="86" fillId="17" borderId="52" xfId="0" applyFont="1" applyFill="1" applyBorder="1" applyAlignment="1">
      <alignment horizontal="center" vertical="top"/>
    </xf>
    <xf numFmtId="0" fontId="86" fillId="17" borderId="39" xfId="0" applyFont="1" applyFill="1" applyBorder="1" applyAlignment="1">
      <alignment horizontal="center" vertical="top"/>
    </xf>
    <xf numFmtId="0" fontId="88" fillId="17" borderId="37" xfId="0" applyFont="1" applyFill="1" applyBorder="1" applyAlignment="1">
      <alignment vertical="top"/>
    </xf>
    <xf numFmtId="0" fontId="88" fillId="17" borderId="52" xfId="0" applyFont="1" applyFill="1" applyBorder="1" applyAlignment="1">
      <alignment vertical="top"/>
    </xf>
    <xf numFmtId="0" fontId="88" fillId="17" borderId="39" xfId="0" applyFont="1" applyFill="1" applyBorder="1" applyAlignment="1">
      <alignment vertical="top"/>
    </xf>
    <xf numFmtId="0" fontId="87" fillId="41" borderId="37" xfId="0" applyFont="1" applyFill="1" applyBorder="1" applyAlignment="1">
      <alignment horizontal="left"/>
    </xf>
    <xf numFmtId="0" fontId="87" fillId="41" borderId="52" xfId="0" applyFont="1" applyFill="1" applyBorder="1" applyAlignment="1">
      <alignment horizontal="left"/>
    </xf>
    <xf numFmtId="0" fontId="87" fillId="41" borderId="39" xfId="0" applyFont="1" applyFill="1" applyBorder="1" applyAlignment="1">
      <alignment horizontal="left"/>
    </xf>
    <xf numFmtId="0" fontId="86" fillId="32" borderId="37" xfId="0" applyFont="1" applyFill="1" applyBorder="1" applyAlignment="1">
      <alignment vertical="center"/>
    </xf>
    <xf numFmtId="0" fontId="86" fillId="32" borderId="52" xfId="0" applyFont="1" applyFill="1" applyBorder="1" applyAlignment="1">
      <alignment vertical="center"/>
    </xf>
    <xf numFmtId="0" fontId="86" fillId="32" borderId="39" xfId="0" applyFont="1" applyFill="1" applyBorder="1" applyAlignment="1">
      <alignment vertical="center"/>
    </xf>
    <xf numFmtId="0" fontId="47" fillId="39" borderId="0" xfId="0" applyFont="1" applyFill="1"/>
    <xf numFmtId="0" fontId="44" fillId="0" borderId="0" xfId="0" applyFont="1" applyAlignment="1">
      <alignment horizontal="left" vertical="top" indent="53"/>
    </xf>
    <xf numFmtId="0" fontId="47" fillId="39" borderId="0" xfId="0" applyFont="1" applyFill="1" applyAlignment="1">
      <alignment horizontal="left" indent="65"/>
    </xf>
    <xf numFmtId="0" fontId="92" fillId="17" borderId="52" xfId="0" applyFont="1" applyFill="1" applyBorder="1" applyAlignment="1">
      <alignment horizontal="left" vertical="top" indent="65"/>
    </xf>
    <xf numFmtId="0" fontId="92" fillId="17" borderId="39" xfId="0" applyFont="1" applyFill="1" applyBorder="1" applyAlignment="1">
      <alignment horizontal="left" vertical="top" indent="65"/>
    </xf>
    <xf numFmtId="0" fontId="44" fillId="0" borderId="0" xfId="0" applyFont="1" applyAlignment="1">
      <alignment horizontal="left" vertical="top" indent="65"/>
    </xf>
    <xf numFmtId="0" fontId="47" fillId="0" borderId="0" xfId="0" applyFont="1" applyAlignment="1">
      <alignment horizontal="left" indent="65"/>
    </xf>
    <xf numFmtId="0" fontId="88" fillId="17" borderId="37" xfId="0" applyFont="1" applyFill="1" applyBorder="1" applyAlignment="1">
      <alignment horizontal="left" indent="58"/>
    </xf>
    <xf numFmtId="0" fontId="88" fillId="17" borderId="37" xfId="0" applyFont="1" applyFill="1" applyBorder="1" applyAlignment="1">
      <alignment horizontal="left" vertical="top" indent="53"/>
    </xf>
    <xf numFmtId="0" fontId="88" fillId="17" borderId="52" xfId="0" applyFont="1" applyFill="1" applyBorder="1" applyAlignment="1">
      <alignment horizontal="left" vertical="top" indent="53"/>
    </xf>
    <xf numFmtId="0" fontId="88" fillId="17" borderId="39" xfId="0" applyFont="1" applyFill="1" applyBorder="1" applyAlignment="1">
      <alignment horizontal="left" vertical="top" indent="53"/>
    </xf>
    <xf numFmtId="0" fontId="44" fillId="39" borderId="0" xfId="0" applyFont="1" applyFill="1" applyAlignment="1">
      <alignment horizontal="left" vertical="top" indent="53"/>
    </xf>
    <xf numFmtId="0" fontId="86" fillId="17" borderId="37" xfId="0" applyFont="1" applyFill="1" applyBorder="1" applyAlignment="1">
      <alignment horizontal="left" vertical="top" indent="49"/>
    </xf>
    <xf numFmtId="0" fontId="92" fillId="17" borderId="37" xfId="0" applyFont="1" applyFill="1" applyBorder="1" applyAlignment="1">
      <alignment horizontal="left" vertical="top" indent="68"/>
    </xf>
    <xf numFmtId="0" fontId="92" fillId="17" borderId="37" xfId="0" applyFont="1" applyFill="1" applyBorder="1" applyAlignment="1">
      <alignment horizontal="left" vertical="top" indent="79"/>
    </xf>
    <xf numFmtId="0" fontId="53" fillId="7" borderId="38" xfId="0" applyFont="1" applyFill="1" applyBorder="1" applyAlignment="1">
      <alignment horizontal="left" vertical="center"/>
    </xf>
    <xf numFmtId="1" fontId="45" fillId="0" borderId="46" xfId="0" applyNumberFormat="1" applyFont="1" applyBorder="1" applyAlignment="1">
      <alignment horizontal="center" vertical="center" wrapText="1"/>
    </xf>
    <xf numFmtId="0" fontId="45" fillId="24" borderId="36" xfId="0" applyFont="1" applyFill="1" applyBorder="1" applyAlignment="1">
      <alignment horizontal="left"/>
    </xf>
    <xf numFmtId="0" fontId="45" fillId="44" borderId="36" xfId="0" applyFont="1" applyFill="1" applyBorder="1" applyAlignment="1">
      <alignment horizontal="center" vertical="center"/>
    </xf>
    <xf numFmtId="165" fontId="45" fillId="44" borderId="36" xfId="0" applyNumberFormat="1" applyFont="1" applyFill="1" applyBorder="1" applyAlignment="1">
      <alignment horizontal="center" vertical="center" wrapText="1" shrinkToFit="1"/>
    </xf>
    <xf numFmtId="0" fontId="45" fillId="44" borderId="36" xfId="0" applyFont="1" applyFill="1" applyBorder="1" applyAlignment="1">
      <alignment vertical="center"/>
    </xf>
    <xf numFmtId="0" fontId="45" fillId="44" borderId="36" xfId="0" applyFont="1" applyFill="1" applyBorder="1" applyAlignment="1">
      <alignment horizontal="left" vertical="center"/>
    </xf>
    <xf numFmtId="43" fontId="45" fillId="44" borderId="36" xfId="2" applyFont="1" applyFill="1" applyBorder="1" applyAlignment="1">
      <alignment vertical="center"/>
    </xf>
    <xf numFmtId="0" fontId="45" fillId="44" borderId="0" xfId="0" applyFont="1" applyFill="1" applyAlignment="1">
      <alignment horizontal="left" vertical="center"/>
    </xf>
    <xf numFmtId="0" fontId="53" fillId="3" borderId="36" xfId="0" applyFont="1" applyFill="1" applyBorder="1" applyAlignment="1">
      <alignment horizontal="left" vertical="center" wrapText="1"/>
    </xf>
    <xf numFmtId="0" fontId="53" fillId="3" borderId="36" xfId="0" applyFont="1" applyFill="1" applyBorder="1" applyAlignment="1">
      <alignment horizontal="left" vertical="top"/>
    </xf>
    <xf numFmtId="0" fontId="53" fillId="8" borderId="36" xfId="0" applyFont="1" applyFill="1" applyBorder="1" applyAlignment="1">
      <alignment horizontal="left" vertical="top"/>
    </xf>
    <xf numFmtId="0" fontId="53" fillId="8" borderId="36" xfId="0" applyFont="1" applyFill="1" applyBorder="1" applyAlignment="1">
      <alignment horizontal="left" vertical="center"/>
    </xf>
    <xf numFmtId="0" fontId="44" fillId="39" borderId="0" xfId="0" applyFont="1" applyFill="1" applyAlignment="1">
      <alignment horizontal="left" vertical="top"/>
    </xf>
    <xf numFmtId="0" fontId="46" fillId="3" borderId="36" xfId="0" applyFont="1" applyFill="1" applyBorder="1" applyAlignment="1">
      <alignment horizontal="left" vertical="top"/>
    </xf>
    <xf numFmtId="1" fontId="46" fillId="0" borderId="36" xfId="0" applyNumberFormat="1" applyFont="1" applyBorder="1" applyAlignment="1">
      <alignment horizontal="left" vertical="top"/>
    </xf>
    <xf numFmtId="1" fontId="53" fillId="0" borderId="36" xfId="0" applyNumberFormat="1" applyFont="1" applyBorder="1" applyAlignment="1">
      <alignment horizontal="left" vertical="top" wrapText="1"/>
    </xf>
    <xf numFmtId="0" fontId="44" fillId="44" borderId="0" xfId="0" applyFont="1" applyFill="1" applyAlignment="1">
      <alignment horizontal="left" vertical="top"/>
    </xf>
    <xf numFmtId="43" fontId="46" fillId="0" borderId="36" xfId="2" applyFont="1" applyFill="1" applyBorder="1" applyAlignment="1">
      <alignment vertical="center"/>
    </xf>
    <xf numFmtId="0" fontId="53" fillId="48" borderId="36" xfId="0" applyFont="1" applyFill="1" applyBorder="1" applyAlignment="1">
      <alignment horizontal="center" vertical="center" wrapText="1"/>
    </xf>
    <xf numFmtId="0" fontId="45" fillId="7" borderId="38" xfId="0" applyFont="1" applyFill="1" applyBorder="1" applyAlignment="1">
      <alignment horizontal="left" vertical="center"/>
    </xf>
    <xf numFmtId="1" fontId="45" fillId="0" borderId="38" xfId="0" applyNumberFormat="1" applyFont="1" applyBorder="1" applyAlignment="1">
      <alignment horizontal="left" vertical="center"/>
    </xf>
    <xf numFmtId="0" fontId="45" fillId="47" borderId="36" xfId="0" applyFont="1" applyFill="1" applyBorder="1" applyAlignment="1">
      <alignment horizontal="center" vertical="center" wrapText="1"/>
    </xf>
    <xf numFmtId="0" fontId="45" fillId="47" borderId="36" xfId="0" applyFont="1" applyFill="1" applyBorder="1" applyAlignment="1">
      <alignment horizontal="center" vertical="center"/>
    </xf>
    <xf numFmtId="165" fontId="45" fillId="47" borderId="36" xfId="0" applyNumberFormat="1" applyFont="1" applyFill="1" applyBorder="1" applyAlignment="1">
      <alignment horizontal="center" vertical="center" wrapText="1" shrinkToFit="1"/>
    </xf>
    <xf numFmtId="0" fontId="45" fillId="47" borderId="36" xfId="0" applyFont="1" applyFill="1" applyBorder="1" applyAlignment="1">
      <alignment vertical="center"/>
    </xf>
    <xf numFmtId="0" fontId="45" fillId="47" borderId="36" xfId="0" applyFont="1" applyFill="1" applyBorder="1" applyAlignment="1">
      <alignment horizontal="left" vertical="center"/>
    </xf>
    <xf numFmtId="0" fontId="45" fillId="47" borderId="36" xfId="0" applyFont="1" applyFill="1" applyBorder="1" applyAlignment="1">
      <alignment vertical="center" wrapText="1"/>
    </xf>
    <xf numFmtId="0" fontId="45" fillId="47" borderId="36" xfId="0" applyFont="1" applyFill="1" applyBorder="1" applyAlignment="1">
      <alignment horizontal="left" vertical="center" wrapText="1"/>
    </xf>
    <xf numFmtId="1" fontId="45" fillId="47" borderId="36" xfId="0" applyNumberFormat="1" applyFont="1" applyFill="1" applyBorder="1" applyAlignment="1">
      <alignment horizontal="left" vertical="center" wrapText="1"/>
    </xf>
    <xf numFmtId="43" fontId="45" fillId="47" borderId="36" xfId="2" applyFont="1" applyFill="1" applyBorder="1" applyAlignment="1">
      <alignment vertical="center"/>
    </xf>
    <xf numFmtId="0" fontId="45" fillId="47" borderId="0" xfId="0" applyFont="1" applyFill="1" applyAlignment="1">
      <alignment horizontal="left" vertical="center"/>
    </xf>
    <xf numFmtId="0" fontId="45" fillId="47" borderId="0" xfId="0" applyFont="1" applyFill="1" applyAlignment="1">
      <alignment vertical="center"/>
    </xf>
    <xf numFmtId="43" fontId="53" fillId="0" borderId="36" xfId="2" applyFont="1" applyBorder="1" applyAlignment="1">
      <alignment vertical="center" wrapText="1"/>
    </xf>
    <xf numFmtId="0" fontId="48" fillId="0" borderId="36" xfId="0" applyFont="1" applyBorder="1"/>
    <xf numFmtId="0" fontId="45" fillId="24" borderId="36" xfId="0" applyFont="1" applyFill="1" applyBorder="1" applyAlignment="1">
      <alignment horizontal="left" vertical="top"/>
    </xf>
    <xf numFmtId="0" fontId="53" fillId="28" borderId="36" xfId="0" applyFont="1" applyFill="1" applyBorder="1" applyAlignment="1">
      <alignment vertical="center"/>
    </xf>
    <xf numFmtId="0" fontId="53" fillId="7" borderId="36" xfId="0" applyFont="1" applyFill="1" applyBorder="1" applyAlignment="1">
      <alignment horizontal="left" vertical="center"/>
    </xf>
    <xf numFmtId="1" fontId="53" fillId="0" borderId="36" xfId="0" applyNumberFormat="1" applyFont="1" applyBorder="1" applyAlignment="1">
      <alignment horizontal="left" vertical="top"/>
    </xf>
    <xf numFmtId="0" fontId="53" fillId="3" borderId="36" xfId="0" applyFont="1" applyFill="1" applyBorder="1" applyAlignment="1">
      <alignment horizontal="left" vertical="center"/>
    </xf>
    <xf numFmtId="1" fontId="53" fillId="0" borderId="36" xfId="0" applyNumberFormat="1" applyFont="1" applyBorder="1" applyAlignment="1">
      <alignment horizontal="center" vertical="top"/>
    </xf>
    <xf numFmtId="1" fontId="53" fillId="0" borderId="36" xfId="0" applyNumberFormat="1" applyFont="1" applyBorder="1" applyAlignment="1">
      <alignment horizontal="center" vertical="top" wrapText="1"/>
    </xf>
    <xf numFmtId="0" fontId="45" fillId="47" borderId="36" xfId="0" applyFont="1" applyFill="1" applyBorder="1" applyAlignment="1">
      <alignment horizontal="left" vertical="top" wrapText="1"/>
    </xf>
    <xf numFmtId="0" fontId="45" fillId="49" borderId="36" xfId="0" applyFont="1" applyFill="1" applyBorder="1" applyAlignment="1">
      <alignment horizontal="center" vertical="center" wrapText="1"/>
    </xf>
    <xf numFmtId="0" fontId="50" fillId="13" borderId="51" xfId="0" applyFont="1" applyFill="1" applyBorder="1" applyAlignment="1">
      <alignment horizontal="center" vertical="center" wrapText="1"/>
    </xf>
    <xf numFmtId="0" fontId="50" fillId="13" borderId="46" xfId="0" applyFont="1" applyFill="1" applyBorder="1" applyAlignment="1">
      <alignment horizontal="center" vertical="center" wrapText="1"/>
    </xf>
    <xf numFmtId="0" fontId="68" fillId="13" borderId="46" xfId="0" applyFont="1" applyFill="1" applyBorder="1" applyAlignment="1">
      <alignment horizontal="center" vertical="top" wrapText="1"/>
    </xf>
    <xf numFmtId="0" fontId="50" fillId="13" borderId="46" xfId="0" applyFont="1" applyFill="1" applyBorder="1" applyAlignment="1">
      <alignment horizontal="center" vertical="top" wrapText="1"/>
    </xf>
    <xf numFmtId="0" fontId="50" fillId="13" borderId="46" xfId="0" applyFont="1" applyFill="1" applyBorder="1" applyAlignment="1">
      <alignment horizontal="left" vertical="top" wrapText="1"/>
    </xf>
    <xf numFmtId="43" fontId="50" fillId="13" borderId="46" xfId="2" applyFont="1" applyFill="1" applyBorder="1" applyAlignment="1">
      <alignment vertical="center" wrapText="1"/>
    </xf>
    <xf numFmtId="0" fontId="50" fillId="13" borderId="49" xfId="0" applyFont="1" applyFill="1" applyBorder="1" applyAlignment="1">
      <alignment horizontal="center" vertical="center" wrapText="1"/>
    </xf>
    <xf numFmtId="0" fontId="50" fillId="13" borderId="38" xfId="0" applyFont="1" applyFill="1" applyBorder="1" applyAlignment="1">
      <alignment horizontal="center" vertical="center" wrapText="1"/>
    </xf>
    <xf numFmtId="0" fontId="68" fillId="13" borderId="38" xfId="0" applyFont="1" applyFill="1" applyBorder="1" applyAlignment="1">
      <alignment horizontal="center" vertical="top" wrapText="1"/>
    </xf>
    <xf numFmtId="0" fontId="50" fillId="13" borderId="38" xfId="0" applyFont="1" applyFill="1" applyBorder="1" applyAlignment="1">
      <alignment horizontal="center" vertical="top" wrapText="1"/>
    </xf>
    <xf numFmtId="0" fontId="50" fillId="13" borderId="38" xfId="0" applyFont="1" applyFill="1" applyBorder="1" applyAlignment="1">
      <alignment horizontal="left" vertical="top" wrapText="1"/>
    </xf>
    <xf numFmtId="43" fontId="50" fillId="13" borderId="38" xfId="2" applyFont="1" applyFill="1" applyBorder="1" applyAlignment="1">
      <alignment vertical="center" wrapText="1"/>
    </xf>
    <xf numFmtId="0" fontId="50" fillId="13" borderId="48" xfId="0" applyFont="1" applyFill="1" applyBorder="1" applyAlignment="1">
      <alignment horizontal="center" vertical="top" wrapText="1"/>
    </xf>
    <xf numFmtId="0" fontId="45" fillId="50" borderId="36" xfId="0" applyFont="1" applyFill="1" applyBorder="1" applyAlignment="1">
      <alignment horizontal="left" vertical="center" wrapText="1"/>
    </xf>
    <xf numFmtId="0" fontId="53" fillId="47" borderId="36" xfId="0" applyFont="1" applyFill="1" applyBorder="1" applyAlignment="1">
      <alignment horizontal="left" vertical="center" wrapText="1"/>
    </xf>
    <xf numFmtId="0" fontId="53" fillId="47" borderId="36" xfId="0" applyFont="1" applyFill="1" applyBorder="1" applyAlignment="1">
      <alignment vertical="center"/>
    </xf>
    <xf numFmtId="0" fontId="45" fillId="50" borderId="36" xfId="0" applyFont="1" applyFill="1" applyBorder="1" applyAlignment="1">
      <alignment horizontal="left" vertical="center"/>
    </xf>
    <xf numFmtId="0" fontId="50" fillId="13" borderId="56" xfId="0" applyFont="1" applyFill="1" applyBorder="1" applyAlignment="1">
      <alignment horizontal="center" vertical="top" wrapText="1"/>
    </xf>
    <xf numFmtId="0" fontId="45" fillId="47" borderId="1" xfId="0" applyFont="1" applyFill="1" applyBorder="1" applyAlignment="1">
      <alignment horizontal="center" vertical="center" wrapText="1"/>
    </xf>
    <xf numFmtId="0" fontId="45" fillId="51" borderId="1" xfId="0" applyFont="1" applyFill="1" applyBorder="1" applyAlignment="1">
      <alignment horizontal="left" vertical="top"/>
    </xf>
    <xf numFmtId="0" fontId="45" fillId="47" borderId="1" xfId="0" applyFont="1" applyFill="1" applyBorder="1" applyAlignment="1">
      <alignment horizontal="left" vertical="top"/>
    </xf>
    <xf numFmtId="0" fontId="45" fillId="47" borderId="1" xfId="0" applyFont="1" applyFill="1" applyBorder="1" applyAlignment="1">
      <alignment horizontal="left" vertical="top" wrapText="1"/>
    </xf>
    <xf numFmtId="1" fontId="45" fillId="47" borderId="1" xfId="0" applyNumberFormat="1" applyFont="1" applyFill="1" applyBorder="1" applyAlignment="1">
      <alignment horizontal="left" vertical="top" wrapText="1"/>
    </xf>
    <xf numFmtId="0" fontId="45" fillId="47" borderId="1" xfId="0" applyFont="1" applyFill="1" applyBorder="1" applyAlignment="1">
      <alignment horizontal="center" vertical="top"/>
    </xf>
    <xf numFmtId="0" fontId="45" fillId="47" borderId="1" xfId="0" applyFont="1" applyFill="1" applyBorder="1" applyAlignment="1">
      <alignment horizontal="left" vertical="center" wrapText="1"/>
    </xf>
    <xf numFmtId="0" fontId="45" fillId="47" borderId="1" xfId="0" applyFont="1" applyFill="1" applyBorder="1" applyAlignment="1">
      <alignment horizontal="center" vertical="top" wrapText="1"/>
    </xf>
    <xf numFmtId="0" fontId="0" fillId="47" borderId="36" xfId="0" applyFill="1" applyBorder="1"/>
    <xf numFmtId="0" fontId="0" fillId="47" borderId="0" xfId="0" applyFill="1"/>
    <xf numFmtId="0" fontId="45" fillId="48" borderId="36" xfId="0" applyFont="1" applyFill="1" applyBorder="1" applyAlignment="1">
      <alignment horizontal="center" vertical="center" wrapText="1"/>
    </xf>
    <xf numFmtId="0" fontId="46" fillId="48" borderId="36" xfId="0" applyFont="1" applyFill="1" applyBorder="1" applyAlignment="1">
      <alignment horizontal="center" vertical="center" wrapText="1"/>
    </xf>
    <xf numFmtId="0" fontId="47" fillId="48" borderId="38" xfId="0" applyFont="1" applyFill="1" applyBorder="1"/>
    <xf numFmtId="0" fontId="45" fillId="23" borderId="46" xfId="0" applyFont="1" applyFill="1" applyBorder="1" applyAlignment="1">
      <alignment horizontal="left" vertical="center" wrapText="1"/>
    </xf>
    <xf numFmtId="0" fontId="45" fillId="20" borderId="36" xfId="0" applyFont="1" applyFill="1" applyBorder="1" applyAlignment="1">
      <alignment horizontal="left" vertical="center"/>
    </xf>
    <xf numFmtId="0" fontId="45" fillId="24" borderId="36" xfId="0" applyFont="1" applyFill="1" applyBorder="1" applyAlignment="1">
      <alignment horizontal="left" vertical="top" wrapText="1"/>
    </xf>
    <xf numFmtId="0" fontId="98" fillId="13" borderId="36" xfId="0" applyFont="1" applyFill="1" applyBorder="1" applyAlignment="1">
      <alignment horizontal="center" vertical="top" wrapText="1"/>
    </xf>
    <xf numFmtId="0" fontId="68" fillId="13" borderId="36" xfId="0" applyFont="1" applyFill="1" applyBorder="1" applyAlignment="1">
      <alignment horizontal="left" vertical="top" wrapText="1"/>
    </xf>
    <xf numFmtId="0" fontId="68" fillId="17" borderId="52" xfId="0" applyFont="1" applyFill="1" applyBorder="1" applyAlignment="1">
      <alignment horizontal="center" vertical="top"/>
    </xf>
    <xf numFmtId="0" fontId="68" fillId="17" borderId="52" xfId="0" applyFont="1" applyFill="1" applyBorder="1" applyAlignment="1">
      <alignment horizontal="left" vertical="top" indent="53"/>
    </xf>
    <xf numFmtId="0" fontId="68" fillId="17" borderId="52" xfId="0" applyFont="1" applyFill="1" applyBorder="1" applyAlignment="1">
      <alignment horizontal="center"/>
    </xf>
    <xf numFmtId="0" fontId="99" fillId="17" borderId="52" xfId="0" applyFont="1" applyFill="1" applyBorder="1" applyAlignment="1">
      <alignment horizontal="center" vertical="top"/>
    </xf>
    <xf numFmtId="0" fontId="99" fillId="17" borderId="52" xfId="0" applyFont="1" applyFill="1" applyBorder="1" applyAlignment="1">
      <alignment horizontal="left" vertical="top" indent="65"/>
    </xf>
    <xf numFmtId="0" fontId="99" fillId="17" borderId="52" xfId="0" applyFont="1" applyFill="1" applyBorder="1" applyAlignment="1">
      <alignment horizontal="center"/>
    </xf>
    <xf numFmtId="0" fontId="68" fillId="17" borderId="52" xfId="0" applyFont="1" applyFill="1" applyBorder="1" applyAlignment="1">
      <alignment vertical="top"/>
    </xf>
    <xf numFmtId="0" fontId="100" fillId="41" borderId="52" xfId="0" applyFont="1" applyFill="1" applyBorder="1" applyAlignment="1">
      <alignment horizontal="left"/>
    </xf>
    <xf numFmtId="0" fontId="68" fillId="32" borderId="52" xfId="0" applyFont="1" applyFill="1" applyBorder="1" applyAlignment="1">
      <alignment vertical="center"/>
    </xf>
    <xf numFmtId="0" fontId="45" fillId="0" borderId="0" xfId="0" applyFont="1" applyAlignment="1">
      <alignment horizontal="left"/>
    </xf>
    <xf numFmtId="0" fontId="97" fillId="39" borderId="1" xfId="0" applyFont="1" applyFill="1" applyBorder="1"/>
    <xf numFmtId="0" fontId="97" fillId="39" borderId="0" xfId="0" applyFont="1" applyFill="1"/>
    <xf numFmtId="0" fontId="45" fillId="46" borderId="1" xfId="0" applyFont="1" applyFill="1" applyBorder="1" applyAlignment="1">
      <alignment horizontal="center" vertical="top" wrapText="1"/>
    </xf>
    <xf numFmtId="0" fontId="45" fillId="43" borderId="37" xfId="0" applyFont="1" applyFill="1" applyBorder="1" applyAlignment="1">
      <alignment horizontal="center" vertical="top" wrapText="1"/>
    </xf>
    <xf numFmtId="0" fontId="45" fillId="34" borderId="52" xfId="0" applyFont="1" applyFill="1" applyBorder="1" applyAlignment="1">
      <alignment horizontal="center" vertical="top" wrapText="1"/>
    </xf>
    <xf numFmtId="0" fontId="45" fillId="0" borderId="52" xfId="0" applyFont="1" applyBorder="1" applyAlignment="1">
      <alignment horizontal="center" vertical="top" wrapText="1"/>
    </xf>
    <xf numFmtId="0" fontId="45" fillId="0" borderId="52" xfId="0" applyFont="1" applyBorder="1" applyAlignment="1">
      <alignment horizontal="left" vertical="top" wrapText="1"/>
    </xf>
    <xf numFmtId="0" fontId="45" fillId="0" borderId="52" xfId="0" applyFont="1" applyBorder="1" applyAlignment="1">
      <alignment horizontal="center" vertical="top"/>
    </xf>
    <xf numFmtId="0" fontId="45" fillId="0" borderId="52" xfId="0" applyFont="1" applyBorder="1" applyAlignment="1">
      <alignment vertical="top" wrapText="1"/>
    </xf>
    <xf numFmtId="0" fontId="45" fillId="0" borderId="52" xfId="0" applyFont="1" applyBorder="1" applyAlignment="1">
      <alignment horizontal="left" vertical="top"/>
    </xf>
    <xf numFmtId="1" fontId="45" fillId="0" borderId="52" xfId="0" applyNumberFormat="1" applyFont="1" applyBorder="1" applyAlignment="1">
      <alignment horizontal="left" vertical="top" wrapText="1"/>
    </xf>
    <xf numFmtId="43" fontId="45" fillId="0" borderId="52" xfId="2" applyFont="1" applyBorder="1" applyAlignment="1">
      <alignment vertical="top"/>
    </xf>
    <xf numFmtId="0" fontId="45" fillId="0" borderId="39" xfId="0" applyFont="1" applyBorder="1" applyAlignment="1">
      <alignment horizontal="center" vertical="top"/>
    </xf>
    <xf numFmtId="0" fontId="96" fillId="39" borderId="52" xfId="0" applyFont="1" applyFill="1" applyBorder="1"/>
    <xf numFmtId="0" fontId="96" fillId="39" borderId="52" xfId="0" applyFont="1" applyFill="1" applyBorder="1" applyAlignment="1">
      <alignment horizontal="left"/>
    </xf>
    <xf numFmtId="0" fontId="86" fillId="17" borderId="52" xfId="0" applyFont="1" applyFill="1" applyBorder="1" applyAlignment="1">
      <alignment horizontal="right" vertical="top"/>
    </xf>
    <xf numFmtId="0" fontId="82" fillId="0" borderId="36" xfId="0" applyFont="1" applyBorder="1"/>
    <xf numFmtId="0" fontId="92" fillId="17" borderId="37" xfId="0" applyFont="1" applyFill="1" applyBorder="1" applyAlignment="1">
      <alignment horizontal="left" vertical="top" indent="58"/>
    </xf>
    <xf numFmtId="0" fontId="92" fillId="17" borderId="37" xfId="0" applyFont="1" applyFill="1" applyBorder="1" applyAlignment="1">
      <alignment horizontal="left" vertical="top" indent="59"/>
    </xf>
    <xf numFmtId="0" fontId="92" fillId="17" borderId="52" xfId="0" applyFont="1" applyFill="1" applyBorder="1" applyAlignment="1">
      <alignment horizontal="right" vertical="top"/>
    </xf>
    <xf numFmtId="0" fontId="45" fillId="47" borderId="38" xfId="0" applyFont="1" applyFill="1" applyBorder="1" applyAlignment="1">
      <alignment horizontal="center" vertical="center" wrapText="1"/>
    </xf>
    <xf numFmtId="164" fontId="45" fillId="0" borderId="36" xfId="0" applyNumberFormat="1" applyFont="1" applyBorder="1" applyAlignment="1">
      <alignment horizontal="center" vertical="center"/>
    </xf>
    <xf numFmtId="0" fontId="47" fillId="0" borderId="36" xfId="0" applyFont="1" applyBorder="1" applyAlignment="1">
      <alignment horizontal="center"/>
    </xf>
    <xf numFmtId="0" fontId="45" fillId="0" borderId="38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43" fontId="45" fillId="0" borderId="38" xfId="2" applyFont="1" applyBorder="1" applyAlignment="1">
      <alignment vertical="center" shrinkToFit="1"/>
    </xf>
    <xf numFmtId="43" fontId="45" fillId="0" borderId="56" xfId="2" applyFont="1" applyBorder="1" applyAlignment="1">
      <alignment vertical="center" shrinkToFit="1"/>
    </xf>
    <xf numFmtId="43" fontId="45" fillId="0" borderId="46" xfId="2" applyFont="1" applyBorder="1" applyAlignment="1">
      <alignment vertical="center" shrinkToFit="1"/>
    </xf>
    <xf numFmtId="0" fontId="45" fillId="0" borderId="38" xfId="0" applyFont="1" applyBorder="1" applyAlignment="1">
      <alignment horizontal="left" vertical="center" wrapText="1"/>
    </xf>
    <xf numFmtId="0" fontId="45" fillId="0" borderId="56" xfId="0" applyFont="1" applyBorder="1" applyAlignment="1">
      <alignment horizontal="left" vertical="center" wrapText="1"/>
    </xf>
    <xf numFmtId="0" fontId="45" fillId="0" borderId="46" xfId="0" applyFont="1" applyBorder="1" applyAlignment="1">
      <alignment horizontal="left" vertical="center" wrapText="1"/>
    </xf>
    <xf numFmtId="0" fontId="92" fillId="44" borderId="37" xfId="0" applyFont="1" applyFill="1" applyBorder="1" applyAlignment="1">
      <alignment horizontal="left" vertical="center" wrapText="1"/>
    </xf>
    <xf numFmtId="0" fontId="92" fillId="44" borderId="52" xfId="0" applyFont="1" applyFill="1" applyBorder="1" applyAlignment="1">
      <alignment horizontal="left" vertical="center" wrapText="1"/>
    </xf>
    <xf numFmtId="0" fontId="92" fillId="44" borderId="39" xfId="0" applyFont="1" applyFill="1" applyBorder="1" applyAlignment="1">
      <alignment horizontal="left" vertical="center" wrapText="1"/>
    </xf>
    <xf numFmtId="3" fontId="45" fillId="0" borderId="38" xfId="0" applyNumberFormat="1" applyFont="1" applyBorder="1" applyAlignment="1">
      <alignment horizontal="center" vertical="center" wrapText="1" shrinkToFit="1"/>
    </xf>
    <xf numFmtId="3" fontId="45" fillId="0" borderId="56" xfId="0" applyNumberFormat="1" applyFont="1" applyBorder="1" applyAlignment="1">
      <alignment horizontal="center" vertical="center" wrapText="1" shrinkToFit="1"/>
    </xf>
    <xf numFmtId="3" fontId="45" fillId="0" borderId="46" xfId="0" applyNumberFormat="1" applyFont="1" applyBorder="1" applyAlignment="1">
      <alignment horizontal="center" vertical="center" wrapText="1" shrinkToFit="1"/>
    </xf>
    <xf numFmtId="43" fontId="45" fillId="0" borderId="38" xfId="2" applyFont="1" applyBorder="1" applyAlignment="1">
      <alignment horizontal="center" vertical="center" shrinkToFit="1"/>
    </xf>
    <xf numFmtId="43" fontId="45" fillId="0" borderId="56" xfId="2" applyFont="1" applyBorder="1" applyAlignment="1">
      <alignment horizontal="center" vertical="center" shrinkToFit="1"/>
    </xf>
    <xf numFmtId="43" fontId="45" fillId="0" borderId="46" xfId="2" applyFont="1" applyBorder="1" applyAlignment="1">
      <alignment horizontal="center" vertical="center" shrinkToFit="1"/>
    </xf>
    <xf numFmtId="0" fontId="84" fillId="0" borderId="36" xfId="0" applyFont="1" applyBorder="1" applyAlignment="1">
      <alignment horizontal="center" vertical="top"/>
    </xf>
    <xf numFmtId="0" fontId="92" fillId="45" borderId="37" xfId="0" applyFont="1" applyFill="1" applyBorder="1" applyAlignment="1">
      <alignment horizontal="center" vertical="center"/>
    </xf>
    <xf numFmtId="0" fontId="92" fillId="45" borderId="52" xfId="0" applyFont="1" applyFill="1" applyBorder="1" applyAlignment="1">
      <alignment horizontal="center" vertical="center"/>
    </xf>
    <xf numFmtId="0" fontId="92" fillId="45" borderId="39" xfId="0" applyFont="1" applyFill="1" applyBorder="1" applyAlignment="1">
      <alignment horizontal="center" vertical="center"/>
    </xf>
    <xf numFmtId="0" fontId="92" fillId="17" borderId="50" xfId="0" applyFont="1" applyFill="1" applyBorder="1" applyAlignment="1">
      <alignment horizontal="center" vertical="center"/>
    </xf>
    <xf numFmtId="0" fontId="92" fillId="17" borderId="57" xfId="0" applyFont="1" applyFill="1" applyBorder="1" applyAlignment="1">
      <alignment horizontal="center" vertical="center"/>
    </xf>
    <xf numFmtId="0" fontId="92" fillId="17" borderId="51" xfId="0" applyFont="1" applyFill="1" applyBorder="1" applyAlignment="1">
      <alignment horizontal="center" vertical="center"/>
    </xf>
    <xf numFmtId="0" fontId="88" fillId="17" borderId="37" xfId="0" applyFont="1" applyFill="1" applyBorder="1" applyAlignment="1">
      <alignment horizontal="center" vertical="top"/>
    </xf>
    <xf numFmtId="0" fontId="88" fillId="17" borderId="52" xfId="0" applyFont="1" applyFill="1" applyBorder="1" applyAlignment="1">
      <alignment horizontal="center" vertical="top"/>
    </xf>
    <xf numFmtId="0" fontId="88" fillId="17" borderId="39" xfId="0" applyFont="1" applyFill="1" applyBorder="1" applyAlignment="1">
      <alignment horizontal="center" vertical="top"/>
    </xf>
    <xf numFmtId="0" fontId="89" fillId="17" borderId="37" xfId="0" applyFont="1" applyFill="1" applyBorder="1" applyAlignment="1">
      <alignment horizontal="center" vertical="center"/>
    </xf>
    <xf numFmtId="0" fontId="89" fillId="17" borderId="52" xfId="0" applyFont="1" applyFill="1" applyBorder="1" applyAlignment="1">
      <alignment horizontal="center" vertical="center"/>
    </xf>
    <xf numFmtId="0" fontId="89" fillId="17" borderId="39" xfId="0" applyFont="1" applyFill="1" applyBorder="1" applyAlignment="1">
      <alignment horizontal="center" vertical="center"/>
    </xf>
    <xf numFmtId="0" fontId="91" fillId="17" borderId="37" xfId="0" applyFont="1" applyFill="1" applyBorder="1" applyAlignment="1">
      <alignment horizontal="center" vertical="top"/>
    </xf>
    <xf numFmtId="0" fontId="91" fillId="17" borderId="52" xfId="0" applyFont="1" applyFill="1" applyBorder="1" applyAlignment="1">
      <alignment horizontal="center" vertical="top"/>
    </xf>
    <xf numFmtId="0" fontId="91" fillId="17" borderId="39" xfId="0" applyFont="1" applyFill="1" applyBorder="1" applyAlignment="1">
      <alignment horizontal="center" vertical="top"/>
    </xf>
    <xf numFmtId="164" fontId="45" fillId="0" borderId="17" xfId="0" applyNumberFormat="1" applyFont="1" applyBorder="1" applyAlignment="1">
      <alignment horizontal="center" vertical="center"/>
    </xf>
    <xf numFmtId="0" fontId="47" fillId="0" borderId="34" xfId="0" applyFont="1" applyBorder="1" applyAlignment="1">
      <alignment horizontal="center"/>
    </xf>
    <xf numFmtId="0" fontId="15" fillId="9" borderId="4" xfId="0" applyFont="1" applyFill="1" applyBorder="1" applyAlignment="1">
      <alignment horizontal="center" vertical="center" wrapText="1"/>
    </xf>
    <xf numFmtId="0" fontId="5" fillId="0" borderId="9" xfId="0" applyFont="1" applyBorder="1"/>
    <xf numFmtId="164" fontId="10" fillId="0" borderId="4" xfId="0" applyNumberFormat="1" applyFont="1" applyBorder="1" applyAlignment="1">
      <alignment horizontal="left" vertical="center" shrinkToFit="1"/>
    </xf>
    <xf numFmtId="0" fontId="5" fillId="0" borderId="18" xfId="0" applyFont="1" applyBorder="1"/>
    <xf numFmtId="0" fontId="16" fillId="4" borderId="4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15" fillId="9" borderId="4" xfId="0" applyFont="1" applyFill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 shrinkToFit="1"/>
    </xf>
    <xf numFmtId="0" fontId="5" fillId="0" borderId="36" xfId="0" applyFont="1" applyBorder="1"/>
    <xf numFmtId="14" fontId="10" fillId="0" borderId="36" xfId="0" applyNumberFormat="1" applyFont="1" applyBorder="1" applyAlignment="1">
      <alignment horizontal="left" vertical="center" shrinkToFit="1"/>
    </xf>
    <xf numFmtId="164" fontId="10" fillId="0" borderId="36" xfId="0" applyNumberFormat="1" applyFont="1" applyBorder="1" applyAlignment="1">
      <alignment horizontal="left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164" fontId="11" fillId="0" borderId="36" xfId="0" applyNumberFormat="1" applyFont="1" applyBorder="1" applyAlignment="1">
      <alignment horizontal="left" vertical="center" wrapText="1"/>
    </xf>
    <xf numFmtId="43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26" fillId="16" borderId="32" xfId="0" applyFont="1" applyFill="1" applyBorder="1" applyAlignment="1">
      <alignment horizontal="center" vertical="top" wrapText="1"/>
    </xf>
    <xf numFmtId="0" fontId="5" fillId="0" borderId="33" xfId="0" applyFont="1" applyBorder="1"/>
    <xf numFmtId="0" fontId="5" fillId="0" borderId="34" xfId="0" applyFont="1" applyBorder="1"/>
    <xf numFmtId="1" fontId="28" fillId="8" borderId="4" xfId="0" applyNumberFormat="1" applyFont="1" applyFill="1" applyBorder="1" applyAlignment="1">
      <alignment horizontal="center" vertical="center" shrinkToFit="1"/>
    </xf>
    <xf numFmtId="0" fontId="10" fillId="8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43" fontId="10" fillId="0" borderId="4" xfId="0" applyNumberFormat="1" applyFont="1" applyBorder="1" applyAlignment="1">
      <alignment vertical="center" shrinkToFit="1"/>
    </xf>
    <xf numFmtId="43" fontId="10" fillId="0" borderId="4" xfId="0" applyNumberFormat="1" applyFont="1" applyBorder="1" applyAlignment="1">
      <alignment horizontal="center" vertical="center" shrinkToFit="1"/>
    </xf>
    <xf numFmtId="43" fontId="33" fillId="0" borderId="4" xfId="0" applyNumberFormat="1" applyFont="1" applyBorder="1" applyAlignment="1">
      <alignment horizontal="left" vertical="center" shrinkToFit="1"/>
    </xf>
    <xf numFmtId="164" fontId="11" fillId="0" borderId="4" xfId="0" applyNumberFormat="1" applyFont="1" applyBorder="1" applyAlignment="1">
      <alignment horizontal="center"/>
    </xf>
    <xf numFmtId="0" fontId="33" fillId="8" borderId="4" xfId="0" applyFont="1" applyFill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 shrinkToFit="1"/>
    </xf>
    <xf numFmtId="0" fontId="33" fillId="0" borderId="4" xfId="0" applyFont="1" applyBorder="1" applyAlignment="1">
      <alignment horizontal="center" vertical="center" wrapText="1"/>
    </xf>
    <xf numFmtId="165" fontId="33" fillId="8" borderId="4" xfId="0" applyNumberFormat="1" applyFont="1" applyFill="1" applyBorder="1" applyAlignment="1">
      <alignment horizontal="center" vertical="center" shrinkToFit="1"/>
    </xf>
    <xf numFmtId="0" fontId="33" fillId="8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84" fillId="0" borderId="37" xfId="0" applyFont="1" applyBorder="1" applyAlignment="1">
      <alignment horizontal="center" vertical="top"/>
    </xf>
    <xf numFmtId="0" fontId="84" fillId="0" borderId="52" xfId="0" applyFont="1" applyBorder="1" applyAlignment="1">
      <alignment horizontal="center" vertical="top"/>
    </xf>
    <xf numFmtId="0" fontId="84" fillId="0" borderId="39" xfId="0" applyFont="1" applyBorder="1" applyAlignment="1">
      <alignment horizontal="center" vertical="top"/>
    </xf>
    <xf numFmtId="0" fontId="92" fillId="17" borderId="37" xfId="0" applyFont="1" applyFill="1" applyBorder="1" applyAlignment="1">
      <alignment horizontal="center" vertical="center"/>
    </xf>
    <xf numFmtId="0" fontId="92" fillId="17" borderId="52" xfId="0" applyFont="1" applyFill="1" applyBorder="1" applyAlignment="1">
      <alignment horizontal="center" vertical="center"/>
    </xf>
    <xf numFmtId="0" fontId="92" fillId="17" borderId="39" xfId="0" applyFont="1" applyFill="1" applyBorder="1" applyAlignment="1">
      <alignment horizontal="center" vertical="center"/>
    </xf>
    <xf numFmtId="0" fontId="91" fillId="17" borderId="37" xfId="0" applyFont="1" applyFill="1" applyBorder="1" applyAlignment="1">
      <alignment horizontal="center" vertical="center"/>
    </xf>
    <xf numFmtId="0" fontId="91" fillId="17" borderId="52" xfId="0" applyFont="1" applyFill="1" applyBorder="1" applyAlignment="1">
      <alignment horizontal="center" vertical="center"/>
    </xf>
    <xf numFmtId="0" fontId="91" fillId="17" borderId="39" xfId="0" applyFont="1" applyFill="1" applyBorder="1" applyAlignment="1">
      <alignment horizontal="center" vertical="center"/>
    </xf>
    <xf numFmtId="0" fontId="88" fillId="17" borderId="37" xfId="0" applyFont="1" applyFill="1" applyBorder="1" applyAlignment="1">
      <alignment horizontal="center"/>
    </xf>
    <xf numFmtId="0" fontId="88" fillId="17" borderId="52" xfId="0" applyFont="1" applyFill="1" applyBorder="1" applyAlignment="1">
      <alignment horizontal="center"/>
    </xf>
    <xf numFmtId="0" fontId="88" fillId="17" borderId="39" xfId="0" applyFont="1" applyFill="1" applyBorder="1" applyAlignment="1">
      <alignment horizontal="center"/>
    </xf>
    <xf numFmtId="0" fontId="92" fillId="17" borderId="37" xfId="0" applyFont="1" applyFill="1" applyBorder="1" applyAlignment="1">
      <alignment horizontal="center" vertical="top"/>
    </xf>
    <xf numFmtId="0" fontId="92" fillId="17" borderId="52" xfId="0" applyFont="1" applyFill="1" applyBorder="1" applyAlignment="1">
      <alignment horizontal="center" vertical="top"/>
    </xf>
    <xf numFmtId="0" fontId="92" fillId="17" borderId="39" xfId="0" applyFont="1" applyFill="1" applyBorder="1" applyAlignment="1">
      <alignment horizontal="center" vertical="top"/>
    </xf>
    <xf numFmtId="0" fontId="86" fillId="17" borderId="36" xfId="0" applyFont="1" applyFill="1" applyBorder="1" applyAlignment="1">
      <alignment horizontal="center" vertical="top"/>
    </xf>
    <xf numFmtId="0" fontId="93" fillId="17" borderId="37" xfId="0" applyFont="1" applyFill="1" applyBorder="1" applyAlignment="1">
      <alignment horizontal="center" vertical="top"/>
    </xf>
    <xf numFmtId="0" fontId="93" fillId="17" borderId="52" xfId="0" applyFont="1" applyFill="1" applyBorder="1" applyAlignment="1">
      <alignment horizontal="center" vertical="top"/>
    </xf>
    <xf numFmtId="0" fontId="93" fillId="17" borderId="39" xfId="0" applyFont="1" applyFill="1" applyBorder="1" applyAlignment="1">
      <alignment horizontal="center" vertical="top"/>
    </xf>
    <xf numFmtId="0" fontId="92" fillId="17" borderId="37" xfId="0" applyFont="1" applyFill="1" applyBorder="1" applyAlignment="1">
      <alignment horizontal="center"/>
    </xf>
    <xf numFmtId="0" fontId="92" fillId="17" borderId="52" xfId="0" applyFont="1" applyFill="1" applyBorder="1" applyAlignment="1">
      <alignment horizontal="center"/>
    </xf>
    <xf numFmtId="0" fontId="92" fillId="17" borderId="39" xfId="0" applyFont="1" applyFill="1" applyBorder="1" applyAlignment="1">
      <alignment horizontal="center"/>
    </xf>
    <xf numFmtId="0" fontId="92" fillId="17" borderId="36" xfId="0" applyFont="1" applyFill="1" applyBorder="1" applyAlignment="1">
      <alignment horizontal="center" vertical="top"/>
    </xf>
    <xf numFmtId="164" fontId="45" fillId="0" borderId="36" xfId="0" applyNumberFormat="1" applyFont="1" applyBorder="1" applyAlignment="1">
      <alignment horizontal="center" vertical="center" wrapText="1"/>
    </xf>
    <xf numFmtId="0" fontId="47" fillId="0" borderId="36" xfId="0" applyFont="1" applyBorder="1" applyAlignment="1">
      <alignment horizontal="center" wrapText="1"/>
    </xf>
    <xf numFmtId="0" fontId="88" fillId="17" borderId="36" xfId="0" applyFont="1" applyFill="1" applyBorder="1" applyAlignment="1">
      <alignment horizontal="center" vertical="top"/>
    </xf>
    <xf numFmtId="0" fontId="86" fillId="32" borderId="36" xfId="0" applyFont="1" applyFill="1" applyBorder="1" applyAlignment="1">
      <alignment vertical="center"/>
    </xf>
    <xf numFmtId="0" fontId="19" fillId="0" borderId="8" xfId="0" applyFont="1" applyBorder="1" applyAlignment="1">
      <alignment horizontal="center" vertical="top" wrapText="1"/>
    </xf>
    <xf numFmtId="0" fontId="5" fillId="0" borderId="8" xfId="0" applyFont="1" applyBorder="1"/>
    <xf numFmtId="164" fontId="21" fillId="0" borderId="4" xfId="0" applyNumberFormat="1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65" fontId="17" fillId="7" borderId="4" xfId="0" applyNumberFormat="1" applyFont="1" applyFill="1" applyBorder="1" applyAlignment="1">
      <alignment horizontal="left" vertical="center" shrinkToFit="1"/>
    </xf>
    <xf numFmtId="0" fontId="17" fillId="7" borderId="4" xfId="0" applyFont="1" applyFill="1" applyBorder="1" applyAlignment="1">
      <alignment horizontal="left" vertical="center" wrapText="1"/>
    </xf>
    <xf numFmtId="1" fontId="10" fillId="38" borderId="4" xfId="0" applyNumberFormat="1" applyFont="1" applyFill="1" applyBorder="1" applyAlignment="1">
      <alignment horizontal="center" vertical="center" shrinkToFit="1"/>
    </xf>
    <xf numFmtId="0" fontId="5" fillId="38" borderId="9" xfId="0" applyFont="1" applyFill="1" applyBorder="1"/>
  </cellXfs>
  <cellStyles count="3">
    <cellStyle name="Comma" xfId="2" builtinId="3"/>
    <cellStyle name="Normal" xfId="0" builtinId="0"/>
    <cellStyle name="Normal 2" xfId="1" xr:uid="{00000000-0005-0000-0000-000002000000}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none"/>
      </font>
      <fill>
        <patternFill patternType="solid">
          <fgColor rgb="FF8496B0"/>
          <bgColor rgb="FF8496B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00"/>
      <color rgb="FFCC66FF"/>
      <color rgb="FFFF9966"/>
      <color rgb="FFCC7EC8"/>
      <color rgb="FF81DEEB"/>
      <color rgb="FFD4F4F8"/>
      <color rgb="FFCC3300"/>
      <color rgb="FF3DF5A2"/>
      <color rgb="FFCC99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DF8CF-6B1A-48F9-B6EE-5485C20976AC}" name="Table1" displayName="Table1" ref="A4:Q5" insertRow="1" insertRowShift="1" totalsRowShown="0" headerRowDxfId="21" dataDxfId="19" headerRowBorderDxfId="20" tableBorderDxfId="18" totalsRowBorderDxfId="17">
  <autoFilter ref="A4:Q5" xr:uid="{E70DF8CF-6B1A-48F9-B6EE-5485C20976AC}"/>
  <tableColumns count="17">
    <tableColumn id="1" xr3:uid="{D343B3F0-E1C9-4BA6-9B0E-E72379546EA9}" name="Verified No : 2026/08" dataDxfId="16"/>
    <tableColumn id="2" xr3:uid="{96FF17FA-92CA-445B-9EE0-627E67E89261}" name="Verified No : 2025/09" dataDxfId="15"/>
    <tableColumn id="3" xr3:uid="{B5878080-A772-4A97-A40F-0D9FD7341C9D}" name="Date of Purchase" dataDxfId="14"/>
    <tableColumn id="5" xr3:uid="{2C14E6C0-9682-4E3C-B607-AC2586C70D85}" name="Date of perchase" dataDxfId="13"/>
    <tableColumn id="6" xr3:uid="{C0AB4DE3-7DD6-4D1A-8F87-BB85A41F2CB5}" name="Item Name" dataDxfId="12"/>
    <tableColumn id="7" xr3:uid="{AA086EB5-A9F9-44BA-9665-C52B7700E1C6}" name="Catogory" dataDxfId="11"/>
    <tableColumn id="8" xr3:uid="{D7B0A78B-2C85-4E71-8C44-E27DF746CE50}" name="Description" dataDxfId="10"/>
    <tableColumn id="9" xr3:uid="{D5EFF221-FCAB-494A-8EB1-DAC96E8A48FA}" name="Purchased By" dataDxfId="9"/>
    <tableColumn id="10" xr3:uid="{FF685EB7-0A45-4F55-965B-1E2E508971BE}" name="Brand " dataDxfId="8"/>
    <tableColumn id="11" xr3:uid="{C72C91DE-5851-4816-9D8F-9C751FF142DB}" name="Serial No" dataDxfId="7"/>
    <tableColumn id="12" xr3:uid="{F2E9BA45-A1C8-466D-8B1A-C68305D803AC}" name="Model" dataDxfId="6"/>
    <tableColumn id="13" xr3:uid="{FCC9A72A-03B3-47F7-BD16-B0B6FF061E9F}" name="User" dataDxfId="5"/>
    <tableColumn id="14" xr3:uid="{E1A648B8-1B48-41A5-8AED-661CAF3802CF}" name="Used By" dataDxfId="4"/>
    <tableColumn id="15" xr3:uid="{063E91E2-5FC7-45A8-9FA2-1DE4488E04BC}" name="Location" dataDxfId="3"/>
    <tableColumn id="16" xr3:uid="{EEB150EA-1824-44A2-96FE-9B5377C6679E}" name="Condition" dataDxfId="2" dataCellStyle="Comma"/>
    <tableColumn id="17" xr3:uid="{0CFDADAD-F5BE-4D30-A68E-B2A0B91D098C}" name="Amount" dataDxfId="1"/>
    <tableColumn id="18" xr3:uid="{81F38616-0B24-49B7-82A3-F8A84A838B35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E5700@3.0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E5700@3.00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5A11"/>
  </sheetPr>
  <dimension ref="A1:XFC294"/>
  <sheetViews>
    <sheetView topLeftCell="D1" workbookViewId="0">
      <pane ySplit="1" topLeftCell="A278" activePane="bottomLeft" state="frozen"/>
      <selection pane="bottomLeft" activeCell="O282" sqref="O282"/>
    </sheetView>
  </sheetViews>
  <sheetFormatPr defaultColWidth="9.140625" defaultRowHeight="15" customHeight="1"/>
  <cols>
    <col min="1" max="1" width="18.7109375" style="771" customWidth="1"/>
    <col min="2" max="2" width="18.85546875" style="882" customWidth="1"/>
    <col min="3" max="3" width="10.5703125" style="873" customWidth="1"/>
    <col min="4" max="4" width="21.7109375" style="771" customWidth="1"/>
    <col min="5" max="5" width="9.28515625" style="1146" customWidth="1"/>
    <col min="6" max="6" width="27.28515625" style="880" customWidth="1"/>
    <col min="7" max="7" width="14.5703125" style="1342" customWidth="1"/>
    <col min="8" max="8" width="9.140625" style="880" customWidth="1"/>
    <col min="9" max="9" width="17.28515625" style="1370" customWidth="1"/>
    <col min="10" max="10" width="7.42578125" style="880" customWidth="1"/>
    <col min="11" max="11" width="12.85546875" style="881" customWidth="1"/>
    <col min="12" max="12" width="10" style="1027" customWidth="1"/>
    <col min="13" max="13" width="13.42578125" style="1027" customWidth="1"/>
    <col min="14" max="14" width="9.28515625" style="1027" customWidth="1"/>
    <col min="15" max="15" width="15.85546875" style="1440" customWidth="1"/>
    <col min="16" max="17" width="9.140625" style="771"/>
    <col min="18" max="19" width="9.28515625" style="771" bestFit="1" customWidth="1"/>
    <col min="20" max="16384" width="9.140625" style="771"/>
  </cols>
  <sheetData>
    <row r="1" spans="1:26" ht="12" customHeight="1">
      <c r="A1" s="1478"/>
      <c r="B1" s="1056"/>
      <c r="C1" s="1441"/>
      <c r="D1" s="772"/>
      <c r="E1" s="1142"/>
      <c r="F1" s="773"/>
      <c r="G1" s="1327"/>
      <c r="H1" s="773"/>
      <c r="I1" s="1367"/>
      <c r="J1" s="774"/>
      <c r="K1" s="773"/>
      <c r="L1" s="1374"/>
      <c r="M1" s="1026"/>
      <c r="N1" s="1518"/>
      <c r="O1" s="1427"/>
      <c r="P1" s="889"/>
      <c r="Q1" s="889"/>
      <c r="R1" s="889"/>
      <c r="S1" s="889"/>
      <c r="T1" s="889"/>
      <c r="U1" s="889"/>
      <c r="V1" s="889"/>
      <c r="W1" s="889"/>
      <c r="X1" s="889"/>
      <c r="Y1" s="889"/>
      <c r="Z1" s="889"/>
    </row>
    <row r="2" spans="1:26" s="1480" customFormat="1" ht="29.25" customHeight="1">
      <c r="A2" s="1479" t="s">
        <v>1688</v>
      </c>
      <c r="B2" s="1057" t="s">
        <v>1324</v>
      </c>
      <c r="C2" s="1058" t="s">
        <v>1763</v>
      </c>
      <c r="D2" s="776" t="s">
        <v>1258</v>
      </c>
      <c r="E2" s="1143" t="s">
        <v>1740</v>
      </c>
      <c r="F2" s="1158" t="s">
        <v>6</v>
      </c>
      <c r="G2" s="777" t="s">
        <v>1260</v>
      </c>
      <c r="H2" s="777" t="s">
        <v>2440</v>
      </c>
      <c r="I2" s="777" t="s">
        <v>9</v>
      </c>
      <c r="J2" s="777" t="s">
        <v>1756</v>
      </c>
      <c r="K2" s="777" t="s">
        <v>1612</v>
      </c>
      <c r="L2" s="775" t="s">
        <v>2411</v>
      </c>
      <c r="M2" s="775" t="s">
        <v>11</v>
      </c>
      <c r="N2" s="775" t="s">
        <v>775</v>
      </c>
      <c r="O2" s="1428" t="s">
        <v>15</v>
      </c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</row>
    <row r="3" spans="1:26" s="1480" customFormat="1" ht="8.25" customHeight="1">
      <c r="A3" s="1479"/>
      <c r="B3" s="1058"/>
      <c r="C3" s="1058"/>
      <c r="D3" s="888"/>
      <c r="E3" s="1143"/>
      <c r="F3" s="1159"/>
      <c r="G3" s="777"/>
      <c r="H3" s="777"/>
      <c r="I3" s="777"/>
      <c r="J3" s="777"/>
      <c r="K3" s="777"/>
      <c r="L3" s="775"/>
      <c r="M3" s="775"/>
      <c r="N3" s="775"/>
      <c r="O3" s="1428"/>
      <c r="P3" s="1018"/>
      <c r="Q3" s="1018"/>
      <c r="R3" s="1018"/>
      <c r="S3" s="1018"/>
      <c r="T3" s="1018"/>
      <c r="U3" s="1018"/>
      <c r="V3" s="1018"/>
      <c r="W3" s="1018"/>
      <c r="X3" s="1018"/>
      <c r="Y3" s="1018"/>
      <c r="Z3" s="1018"/>
    </row>
    <row r="4" spans="1:26" ht="21.75" customHeight="1">
      <c r="A4" s="1481" t="s">
        <v>156</v>
      </c>
      <c r="B4" s="1059"/>
      <c r="C4" s="1442"/>
      <c r="D4" s="802"/>
      <c r="E4" s="1144"/>
      <c r="F4" s="803"/>
      <c r="G4" s="1328"/>
      <c r="H4" s="803"/>
      <c r="I4" s="832"/>
      <c r="J4" s="802"/>
      <c r="K4" s="803"/>
      <c r="L4" s="804"/>
      <c r="M4" s="801"/>
      <c r="N4" s="801"/>
      <c r="O4" s="1411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</row>
    <row r="5" spans="1:26" ht="21.75" customHeight="1">
      <c r="A5" s="1103" t="s">
        <v>1840</v>
      </c>
      <c r="B5" s="808" t="s">
        <v>328</v>
      </c>
      <c r="C5" s="808" t="s">
        <v>2443</v>
      </c>
      <c r="D5" s="806" t="s">
        <v>329</v>
      </c>
      <c r="E5" s="805" t="s">
        <v>103</v>
      </c>
      <c r="F5" s="779" t="s">
        <v>330</v>
      </c>
      <c r="G5" s="779"/>
      <c r="H5" s="793"/>
      <c r="I5" s="779"/>
      <c r="J5" s="793"/>
      <c r="K5" s="793" t="s">
        <v>38</v>
      </c>
      <c r="L5" s="767"/>
      <c r="M5" s="808" t="s">
        <v>156</v>
      </c>
      <c r="N5" s="796" t="s">
        <v>20</v>
      </c>
      <c r="O5" s="1404" t="s">
        <v>89</v>
      </c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</row>
    <row r="6" spans="1:26" ht="21.75" customHeight="1">
      <c r="A6" s="1103" t="s">
        <v>1841</v>
      </c>
      <c r="B6" s="808" t="s">
        <v>153</v>
      </c>
      <c r="C6" s="808" t="s">
        <v>2443</v>
      </c>
      <c r="D6" s="806" t="s">
        <v>1838</v>
      </c>
      <c r="E6" s="805" t="s">
        <v>181</v>
      </c>
      <c r="F6" s="793" t="s">
        <v>155</v>
      </c>
      <c r="G6" s="779"/>
      <c r="H6" s="779"/>
      <c r="I6" s="779"/>
      <c r="J6" s="779"/>
      <c r="K6" s="779" t="s">
        <v>66</v>
      </c>
      <c r="L6" s="808"/>
      <c r="M6" s="808" t="s">
        <v>156</v>
      </c>
      <c r="N6" s="796" t="s">
        <v>20</v>
      </c>
      <c r="O6" s="1404" t="s">
        <v>89</v>
      </c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</row>
    <row r="7" spans="1:26" ht="21.75" customHeight="1">
      <c r="A7" s="1103" t="s">
        <v>1842</v>
      </c>
      <c r="B7" s="808" t="s">
        <v>157</v>
      </c>
      <c r="C7" s="808" t="s">
        <v>2443</v>
      </c>
      <c r="D7" s="806" t="s">
        <v>1838</v>
      </c>
      <c r="E7" s="805" t="s">
        <v>181</v>
      </c>
      <c r="F7" s="779" t="s">
        <v>158</v>
      </c>
      <c r="G7" s="779"/>
      <c r="H7" s="779"/>
      <c r="I7" s="779"/>
      <c r="J7" s="779"/>
      <c r="K7" s="779" t="s">
        <v>66</v>
      </c>
      <c r="L7" s="808"/>
      <c r="M7" s="808" t="s">
        <v>156</v>
      </c>
      <c r="N7" s="796" t="s">
        <v>20</v>
      </c>
      <c r="O7" s="1404" t="s">
        <v>89</v>
      </c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</row>
    <row r="8" spans="1:26" ht="21.75" customHeight="1">
      <c r="A8" s="1103" t="s">
        <v>1843</v>
      </c>
      <c r="B8" s="808" t="s">
        <v>159</v>
      </c>
      <c r="C8" s="808" t="s">
        <v>2443</v>
      </c>
      <c r="D8" s="806" t="s">
        <v>1669</v>
      </c>
      <c r="E8" s="805" t="s">
        <v>253</v>
      </c>
      <c r="F8" s="779" t="s">
        <v>161</v>
      </c>
      <c r="G8" s="779"/>
      <c r="H8" s="779"/>
      <c r="I8" s="779" t="s">
        <v>2428</v>
      </c>
      <c r="J8" s="779"/>
      <c r="K8" s="779" t="s">
        <v>38</v>
      </c>
      <c r="L8" s="767"/>
      <c r="M8" s="808" t="s">
        <v>156</v>
      </c>
      <c r="N8" s="796" t="s">
        <v>20</v>
      </c>
      <c r="O8" s="1404" t="s">
        <v>89</v>
      </c>
      <c r="P8" s="855"/>
      <c r="Q8" s="855"/>
      <c r="R8" s="855"/>
      <c r="S8" s="855"/>
      <c r="T8" s="855"/>
      <c r="U8" s="855"/>
      <c r="V8" s="855"/>
      <c r="W8" s="855"/>
      <c r="X8" s="855"/>
      <c r="Y8" s="855"/>
      <c r="Z8" s="855"/>
    </row>
    <row r="9" spans="1:26" ht="21.75" customHeight="1">
      <c r="A9" s="1103" t="s">
        <v>1844</v>
      </c>
      <c r="B9" s="808" t="s">
        <v>162</v>
      </c>
      <c r="C9" s="808" t="s">
        <v>2443</v>
      </c>
      <c r="D9" s="806" t="s">
        <v>35</v>
      </c>
      <c r="E9" s="805" t="s">
        <v>68</v>
      </c>
      <c r="F9" s="793" t="s">
        <v>150</v>
      </c>
      <c r="G9" s="779"/>
      <c r="H9" s="793"/>
      <c r="I9" s="779"/>
      <c r="J9" s="793"/>
      <c r="K9" s="793" t="s">
        <v>38</v>
      </c>
      <c r="L9" s="767"/>
      <c r="M9" s="808" t="s">
        <v>156</v>
      </c>
      <c r="N9" s="796" t="s">
        <v>20</v>
      </c>
      <c r="O9" s="1404" t="s">
        <v>89</v>
      </c>
      <c r="P9" s="855"/>
      <c r="Q9" s="855"/>
      <c r="R9" s="855"/>
      <c r="S9" s="855"/>
      <c r="T9" s="855"/>
      <c r="U9" s="855"/>
      <c r="V9" s="855"/>
      <c r="W9" s="855"/>
      <c r="X9" s="855"/>
      <c r="Y9" s="855"/>
      <c r="Z9" s="855"/>
    </row>
    <row r="10" spans="1:26" ht="21.75" customHeight="1">
      <c r="A10" s="1103" t="s">
        <v>1845</v>
      </c>
      <c r="B10" s="808" t="s">
        <v>163</v>
      </c>
      <c r="C10" s="808" t="s">
        <v>2443</v>
      </c>
      <c r="D10" s="806" t="s">
        <v>21</v>
      </c>
      <c r="E10" s="805" t="s">
        <v>68</v>
      </c>
      <c r="F10" s="793" t="s">
        <v>164</v>
      </c>
      <c r="G10" s="779"/>
      <c r="H10" s="812"/>
      <c r="I10" s="812"/>
      <c r="J10" s="812" t="s">
        <v>2413</v>
      </c>
      <c r="K10" s="812" t="s">
        <v>38</v>
      </c>
      <c r="L10" s="767"/>
      <c r="M10" s="808" t="s">
        <v>156</v>
      </c>
      <c r="N10" s="796" t="s">
        <v>20</v>
      </c>
      <c r="O10" s="1404" t="s">
        <v>89</v>
      </c>
      <c r="P10" s="855"/>
      <c r="Q10" s="855"/>
      <c r="R10" s="855"/>
      <c r="S10" s="855"/>
      <c r="T10" s="855"/>
      <c r="U10" s="855"/>
      <c r="V10" s="855"/>
      <c r="W10" s="855"/>
      <c r="X10" s="855"/>
      <c r="Y10" s="855"/>
      <c r="Z10" s="855"/>
    </row>
    <row r="11" spans="1:26" ht="21.75" customHeight="1">
      <c r="A11" s="1103" t="s">
        <v>1846</v>
      </c>
      <c r="B11" s="808" t="s">
        <v>165</v>
      </c>
      <c r="C11" s="808" t="s">
        <v>2443</v>
      </c>
      <c r="D11" s="806" t="s">
        <v>21</v>
      </c>
      <c r="E11" s="805" t="s">
        <v>68</v>
      </c>
      <c r="F11" s="793" t="s">
        <v>164</v>
      </c>
      <c r="G11" s="779"/>
      <c r="H11" s="779"/>
      <c r="I11" s="779"/>
      <c r="J11" s="812" t="s">
        <v>2413</v>
      </c>
      <c r="K11" s="779" t="s">
        <v>38</v>
      </c>
      <c r="L11" s="767"/>
      <c r="M11" s="808" t="s">
        <v>156</v>
      </c>
      <c r="N11" s="796" t="s">
        <v>20</v>
      </c>
      <c r="O11" s="1404" t="s">
        <v>89</v>
      </c>
      <c r="P11" s="855"/>
      <c r="Q11" s="855"/>
      <c r="R11" s="855"/>
      <c r="S11" s="855"/>
      <c r="T11" s="855"/>
      <c r="U11" s="855"/>
      <c r="V11" s="855"/>
      <c r="W11" s="855"/>
      <c r="X11" s="855"/>
      <c r="Y11" s="855"/>
      <c r="Z11" s="855"/>
    </row>
    <row r="12" spans="1:26" ht="21.75" customHeight="1">
      <c r="A12" s="1103" t="s">
        <v>1847</v>
      </c>
      <c r="B12" s="808" t="s">
        <v>166</v>
      </c>
      <c r="C12" s="808" t="s">
        <v>2443</v>
      </c>
      <c r="D12" s="806" t="s">
        <v>21</v>
      </c>
      <c r="E12" s="805" t="s">
        <v>68</v>
      </c>
      <c r="F12" s="793" t="s">
        <v>164</v>
      </c>
      <c r="G12" s="779"/>
      <c r="H12" s="779"/>
      <c r="I12" s="779"/>
      <c r="J12" s="812" t="s">
        <v>2413</v>
      </c>
      <c r="K12" s="779" t="s">
        <v>38</v>
      </c>
      <c r="L12" s="767"/>
      <c r="M12" s="808" t="s">
        <v>156</v>
      </c>
      <c r="N12" s="796" t="s">
        <v>20</v>
      </c>
      <c r="O12" s="1404" t="s">
        <v>89</v>
      </c>
      <c r="P12" s="855"/>
      <c r="Q12" s="855"/>
      <c r="R12" s="855"/>
      <c r="S12" s="855"/>
      <c r="T12" s="855"/>
      <c r="U12" s="855"/>
      <c r="V12" s="855"/>
      <c r="W12" s="855"/>
      <c r="X12" s="855"/>
      <c r="Y12" s="855"/>
      <c r="Z12" s="855"/>
    </row>
    <row r="13" spans="1:26" ht="21.75" customHeight="1">
      <c r="A13" s="1103" t="s">
        <v>1848</v>
      </c>
      <c r="B13" s="808" t="s">
        <v>167</v>
      </c>
      <c r="C13" s="808" t="s">
        <v>2449</v>
      </c>
      <c r="D13" s="806" t="s">
        <v>168</v>
      </c>
      <c r="E13" s="805" t="s">
        <v>1670</v>
      </c>
      <c r="F13" s="779" t="s">
        <v>169</v>
      </c>
      <c r="G13" s="779"/>
      <c r="H13" s="779"/>
      <c r="I13" s="779"/>
      <c r="J13" s="793"/>
      <c r="K13" s="793" t="s">
        <v>38</v>
      </c>
      <c r="L13" s="767"/>
      <c r="M13" s="808" t="s">
        <v>156</v>
      </c>
      <c r="N13" s="796" t="s">
        <v>20</v>
      </c>
      <c r="O13" s="1404" t="s">
        <v>89</v>
      </c>
      <c r="P13" s="855"/>
      <c r="Q13" s="855"/>
      <c r="R13" s="855"/>
      <c r="S13" s="855"/>
      <c r="T13" s="855"/>
      <c r="U13" s="855"/>
      <c r="V13" s="855"/>
      <c r="W13" s="855"/>
      <c r="X13" s="855"/>
      <c r="Y13" s="855"/>
      <c r="Z13" s="855"/>
    </row>
    <row r="14" spans="1:26" ht="21.75" customHeight="1">
      <c r="A14" s="1103" t="s">
        <v>1849</v>
      </c>
      <c r="B14" s="808" t="s">
        <v>170</v>
      </c>
      <c r="C14" s="808"/>
      <c r="D14" s="806" t="s">
        <v>171</v>
      </c>
      <c r="E14" s="805" t="s">
        <v>253</v>
      </c>
      <c r="F14" s="779" t="s">
        <v>172</v>
      </c>
      <c r="G14" s="779"/>
      <c r="H14" s="779"/>
      <c r="I14" s="779"/>
      <c r="J14" s="793"/>
      <c r="K14" s="793" t="s">
        <v>38</v>
      </c>
      <c r="L14" s="808"/>
      <c r="M14" s="808" t="s">
        <v>156</v>
      </c>
      <c r="N14" s="796" t="s">
        <v>20</v>
      </c>
      <c r="O14" s="1404" t="s">
        <v>89</v>
      </c>
      <c r="P14" s="855"/>
      <c r="Q14" s="855"/>
      <c r="R14" s="855"/>
      <c r="S14" s="855"/>
      <c r="T14" s="855"/>
      <c r="U14" s="855"/>
      <c r="V14" s="855"/>
      <c r="W14" s="855"/>
      <c r="X14" s="855"/>
      <c r="Y14" s="855"/>
      <c r="Z14" s="855"/>
    </row>
    <row r="15" spans="1:26" ht="21.75" customHeight="1">
      <c r="A15" s="1103" t="s">
        <v>1850</v>
      </c>
      <c r="B15" s="808" t="s">
        <v>334</v>
      </c>
      <c r="C15" s="808" t="s">
        <v>2443</v>
      </c>
      <c r="D15" s="806" t="s">
        <v>335</v>
      </c>
      <c r="E15" s="805" t="s">
        <v>1663</v>
      </c>
      <c r="F15" s="793" t="s">
        <v>336</v>
      </c>
      <c r="G15" s="779"/>
      <c r="H15" s="779" t="s">
        <v>89</v>
      </c>
      <c r="I15" s="779"/>
      <c r="J15" s="779"/>
      <c r="K15" s="779" t="s">
        <v>38</v>
      </c>
      <c r="L15" s="767"/>
      <c r="M15" s="808" t="s">
        <v>156</v>
      </c>
      <c r="N15" s="796" t="s">
        <v>20</v>
      </c>
      <c r="O15" s="1404" t="s">
        <v>89</v>
      </c>
      <c r="P15" s="855"/>
      <c r="Q15" s="855"/>
      <c r="R15" s="855"/>
      <c r="S15" s="855"/>
      <c r="T15" s="855"/>
      <c r="U15" s="855"/>
      <c r="V15" s="855"/>
      <c r="W15" s="855"/>
      <c r="X15" s="855"/>
      <c r="Y15" s="855"/>
      <c r="Z15" s="855"/>
    </row>
    <row r="16" spans="1:26" ht="21.75" customHeight="1">
      <c r="A16" s="1103" t="s">
        <v>1851</v>
      </c>
      <c r="B16" s="1388" t="s">
        <v>270</v>
      </c>
      <c r="C16" s="1303" t="s">
        <v>1695</v>
      </c>
      <c r="D16" s="1179" t="s">
        <v>1722</v>
      </c>
      <c r="E16" s="1180" t="s">
        <v>253</v>
      </c>
      <c r="F16" s="851" t="s">
        <v>1714</v>
      </c>
      <c r="G16" s="840"/>
      <c r="H16" s="851"/>
      <c r="I16" s="1312" t="s">
        <v>1726</v>
      </c>
      <c r="J16" s="1181"/>
      <c r="K16" s="911" t="s">
        <v>1654</v>
      </c>
      <c r="L16" s="1182"/>
      <c r="M16" s="1388"/>
      <c r="N16" s="908"/>
      <c r="O16" s="1409">
        <v>175000</v>
      </c>
      <c r="P16" s="855"/>
      <c r="Q16" s="855"/>
      <c r="R16" s="855"/>
      <c r="S16" s="855"/>
      <c r="T16" s="855"/>
      <c r="U16" s="855"/>
      <c r="V16" s="855"/>
      <c r="W16" s="855"/>
      <c r="X16" s="855"/>
      <c r="Y16" s="855"/>
      <c r="Z16" s="855"/>
    </row>
    <row r="17" spans="1:26" ht="21.75" customHeight="1">
      <c r="A17" s="1103" t="s">
        <v>1853</v>
      </c>
      <c r="B17" s="1388" t="s">
        <v>270</v>
      </c>
      <c r="C17" s="1303" t="s">
        <v>1695</v>
      </c>
      <c r="D17" s="1179" t="s">
        <v>1723</v>
      </c>
      <c r="E17" s="1180" t="s">
        <v>68</v>
      </c>
      <c r="F17" s="851"/>
      <c r="G17" s="840"/>
      <c r="H17" s="851"/>
      <c r="I17" s="1312" t="s">
        <v>1727</v>
      </c>
      <c r="J17" s="1181"/>
      <c r="K17" s="911" t="s">
        <v>1654</v>
      </c>
      <c r="L17" s="1182"/>
      <c r="M17" s="1388"/>
      <c r="N17" s="908"/>
      <c r="O17" s="1409">
        <v>42000</v>
      </c>
      <c r="P17" s="855"/>
      <c r="Q17" s="855"/>
      <c r="R17" s="855"/>
      <c r="S17" s="855"/>
      <c r="T17" s="855"/>
      <c r="U17" s="855"/>
      <c r="V17" s="855"/>
      <c r="W17" s="855"/>
      <c r="X17" s="855"/>
      <c r="Y17" s="855"/>
      <c r="Z17" s="855"/>
    </row>
    <row r="18" spans="1:26" ht="21.75" customHeight="1">
      <c r="A18" s="1103" t="s">
        <v>1854</v>
      </c>
      <c r="B18" s="1388" t="s">
        <v>270</v>
      </c>
      <c r="C18" s="1303" t="s">
        <v>1695</v>
      </c>
      <c r="D18" s="1179" t="s">
        <v>1723</v>
      </c>
      <c r="E18" s="1180" t="s">
        <v>68</v>
      </c>
      <c r="F18" s="851"/>
      <c r="G18" s="840"/>
      <c r="H18" s="851"/>
      <c r="I18" s="1312" t="s">
        <v>1727</v>
      </c>
      <c r="J18" s="1181"/>
      <c r="K18" s="911" t="s">
        <v>1654</v>
      </c>
      <c r="L18" s="1182"/>
      <c r="M18" s="1388"/>
      <c r="N18" s="908"/>
      <c r="O18" s="1409">
        <v>42000</v>
      </c>
      <c r="P18" s="855"/>
      <c r="Q18" s="855"/>
      <c r="R18" s="855"/>
      <c r="S18" s="855"/>
      <c r="T18" s="855"/>
      <c r="U18" s="855"/>
      <c r="V18" s="855"/>
      <c r="W18" s="855"/>
      <c r="X18" s="855"/>
      <c r="Y18" s="855"/>
      <c r="Z18" s="855"/>
    </row>
    <row r="19" spans="1:26" ht="21.75" customHeight="1">
      <c r="A19" s="1108" t="s">
        <v>1855</v>
      </c>
      <c r="B19" s="1113" t="s">
        <v>270</v>
      </c>
      <c r="C19" s="1446" t="s">
        <v>1695</v>
      </c>
      <c r="D19" s="1183" t="s">
        <v>1724</v>
      </c>
      <c r="E19" s="1184" t="s">
        <v>1670</v>
      </c>
      <c r="F19" s="1083"/>
      <c r="G19" s="865"/>
      <c r="H19" s="1083"/>
      <c r="I19" s="856" t="s">
        <v>1728</v>
      </c>
      <c r="J19" s="1185"/>
      <c r="K19" s="1124" t="s">
        <v>1654</v>
      </c>
      <c r="L19" s="1186"/>
      <c r="M19" s="1113"/>
      <c r="N19" s="1187"/>
      <c r="O19" s="1413">
        <v>116000</v>
      </c>
      <c r="P19" s="855"/>
      <c r="Q19" s="855"/>
      <c r="R19" s="855"/>
      <c r="S19" s="855"/>
      <c r="T19" s="855"/>
      <c r="U19" s="855"/>
      <c r="V19" s="855"/>
      <c r="W19" s="855"/>
      <c r="X19" s="855"/>
      <c r="Y19" s="855"/>
      <c r="Z19" s="855"/>
    </row>
    <row r="20" spans="1:26" ht="21.75" customHeight="1">
      <c r="A20" s="1104" t="s">
        <v>1856</v>
      </c>
      <c r="B20" s="1388" t="s">
        <v>270</v>
      </c>
      <c r="C20" s="1447" t="s">
        <v>1752</v>
      </c>
      <c r="D20" s="1179" t="s">
        <v>1811</v>
      </c>
      <c r="E20" s="1388" t="s">
        <v>253</v>
      </c>
      <c r="F20" s="909"/>
      <c r="G20" s="872"/>
      <c r="H20" s="909"/>
      <c r="I20" s="1092" t="s">
        <v>1706</v>
      </c>
      <c r="J20" s="1188"/>
      <c r="K20" s="911" t="s">
        <v>1654</v>
      </c>
      <c r="L20" s="908"/>
      <c r="M20" s="1388"/>
      <c r="N20" s="908"/>
      <c r="O20" s="1409">
        <v>25000</v>
      </c>
      <c r="P20" s="855"/>
      <c r="Q20" s="855"/>
      <c r="R20" s="855"/>
      <c r="S20" s="855"/>
      <c r="T20" s="855"/>
      <c r="U20" s="855"/>
      <c r="V20" s="855"/>
      <c r="W20" s="855"/>
      <c r="X20" s="855"/>
      <c r="Y20" s="855"/>
      <c r="Z20" s="855"/>
    </row>
    <row r="21" spans="1:26" ht="21.75" customHeight="1">
      <c r="A21" s="1104" t="s">
        <v>1857</v>
      </c>
      <c r="B21" s="1388" t="s">
        <v>270</v>
      </c>
      <c r="C21" s="1447" t="s">
        <v>1695</v>
      </c>
      <c r="D21" s="1179" t="s">
        <v>1725</v>
      </c>
      <c r="E21" s="1388" t="s">
        <v>1717</v>
      </c>
      <c r="F21" s="909"/>
      <c r="G21" s="872"/>
      <c r="H21" s="909"/>
      <c r="I21" s="1092" t="s">
        <v>1729</v>
      </c>
      <c r="J21" s="1188"/>
      <c r="K21" s="911" t="s">
        <v>1654</v>
      </c>
      <c r="L21" s="908"/>
      <c r="M21" s="1388"/>
      <c r="N21" s="908"/>
      <c r="O21" s="1409">
        <v>154000</v>
      </c>
      <c r="P21" s="855"/>
      <c r="Q21" s="855"/>
      <c r="R21" s="855"/>
      <c r="S21" s="855"/>
      <c r="T21" s="855"/>
      <c r="U21" s="855"/>
      <c r="V21" s="855"/>
      <c r="W21" s="855"/>
      <c r="X21" s="855"/>
      <c r="Y21" s="855"/>
      <c r="Z21" s="855"/>
    </row>
    <row r="22" spans="1:26" ht="21.75" customHeight="1">
      <c r="A22" s="1104" t="s">
        <v>1858</v>
      </c>
      <c r="B22" s="908" t="s">
        <v>270</v>
      </c>
      <c r="C22" s="1447" t="s">
        <v>1695</v>
      </c>
      <c r="D22" s="1189" t="s">
        <v>1836</v>
      </c>
      <c r="E22" s="818" t="s">
        <v>1742</v>
      </c>
      <c r="F22" s="872" t="s">
        <v>1744</v>
      </c>
      <c r="G22" s="872"/>
      <c r="H22" s="885"/>
      <c r="I22" s="872" t="s">
        <v>1745</v>
      </c>
      <c r="J22" s="909"/>
      <c r="K22" s="911" t="s">
        <v>1654</v>
      </c>
      <c r="L22" s="818"/>
      <c r="M22" s="1388" t="s">
        <v>144</v>
      </c>
      <c r="N22" s="818" t="s">
        <v>426</v>
      </c>
      <c r="O22" s="1402">
        <v>83600</v>
      </c>
      <c r="P22" s="855"/>
      <c r="Q22" s="855"/>
      <c r="R22" s="855"/>
      <c r="S22" s="855"/>
      <c r="T22" s="855"/>
      <c r="U22" s="855"/>
      <c r="V22" s="855"/>
      <c r="W22" s="855"/>
      <c r="X22" s="855"/>
      <c r="Y22" s="855"/>
      <c r="Z22" s="855"/>
    </row>
    <row r="23" spans="1:26" ht="21.75" customHeight="1">
      <c r="A23" s="1482" t="s">
        <v>1689</v>
      </c>
      <c r="B23" s="1060"/>
      <c r="C23" s="1445"/>
      <c r="D23" s="835"/>
      <c r="E23" s="830"/>
      <c r="F23" s="868"/>
      <c r="G23" s="1344"/>
      <c r="H23" s="868"/>
      <c r="I23" s="868"/>
      <c r="J23" s="868"/>
      <c r="K23" s="1513"/>
      <c r="L23" s="870"/>
      <c r="M23" s="871"/>
      <c r="N23" s="1520"/>
      <c r="O23" s="1429"/>
      <c r="P23" s="889"/>
      <c r="Q23" s="889"/>
      <c r="R23" s="889"/>
      <c r="S23" s="889"/>
      <c r="T23" s="889"/>
      <c r="U23" s="889"/>
      <c r="V23" s="889"/>
      <c r="W23" s="889"/>
      <c r="X23" s="889"/>
      <c r="Y23" s="889"/>
      <c r="Z23" s="889"/>
    </row>
    <row r="24" spans="1:26" s="1140" customFormat="1" ht="25.5" customHeight="1">
      <c r="A24" s="1104" t="s">
        <v>1864</v>
      </c>
      <c r="B24" s="818" t="s">
        <v>1752</v>
      </c>
      <c r="C24" s="818" t="s">
        <v>1752</v>
      </c>
      <c r="D24" s="1189" t="s">
        <v>1712</v>
      </c>
      <c r="E24" s="818" t="s">
        <v>253</v>
      </c>
      <c r="F24" s="885" t="s">
        <v>1819</v>
      </c>
      <c r="G24" s="818"/>
      <c r="H24" s="911"/>
      <c r="I24" s="885" t="s">
        <v>1820</v>
      </c>
      <c r="J24" s="885"/>
      <c r="K24" s="1202"/>
      <c r="L24" s="1317" t="s">
        <v>2283</v>
      </c>
      <c r="M24" s="818" t="s">
        <v>1262</v>
      </c>
      <c r="N24" s="818" t="s">
        <v>270</v>
      </c>
      <c r="O24" s="1414">
        <v>165000</v>
      </c>
      <c r="P24" s="1286"/>
      <c r="Q24" s="1041"/>
      <c r="R24" s="1041"/>
      <c r="S24" s="1041"/>
      <c r="T24" s="1041"/>
      <c r="U24" s="1041"/>
      <c r="V24" s="1041"/>
      <c r="W24" s="1041"/>
      <c r="X24" s="1041"/>
      <c r="Y24" s="1041"/>
      <c r="Z24" s="1041"/>
    </row>
    <row r="25" spans="1:26" s="1140" customFormat="1" ht="22.5" customHeight="1">
      <c r="A25" s="1103" t="s">
        <v>1866</v>
      </c>
      <c r="B25" s="890" t="s">
        <v>270</v>
      </c>
      <c r="C25" s="818" t="s">
        <v>1752</v>
      </c>
      <c r="D25" s="1189" t="s">
        <v>1731</v>
      </c>
      <c r="E25" s="1080" t="s">
        <v>253</v>
      </c>
      <c r="F25" s="885" t="s">
        <v>1817</v>
      </c>
      <c r="G25" s="885"/>
      <c r="H25" s="911"/>
      <c r="I25" s="885" t="s">
        <v>1818</v>
      </c>
      <c r="J25" s="885"/>
      <c r="K25" s="1202"/>
      <c r="L25" s="1512" t="s">
        <v>1751</v>
      </c>
      <c r="M25" s="1388" t="s">
        <v>1689</v>
      </c>
      <c r="N25" s="818" t="s">
        <v>270</v>
      </c>
      <c r="O25" s="1414">
        <v>75000</v>
      </c>
      <c r="P25" s="1286"/>
      <c r="Q25" s="1041"/>
      <c r="R25" s="1041"/>
      <c r="S25" s="1041"/>
      <c r="T25" s="1041"/>
      <c r="U25" s="1041"/>
      <c r="V25" s="1041"/>
      <c r="W25" s="1041"/>
      <c r="X25" s="1041"/>
      <c r="Y25" s="1041"/>
      <c r="Z25" s="1041"/>
    </row>
    <row r="26" spans="1:26" ht="22.5" customHeight="1">
      <c r="A26" s="1103" t="s">
        <v>1859</v>
      </c>
      <c r="B26" s="808" t="s">
        <v>212</v>
      </c>
      <c r="C26" s="808"/>
      <c r="D26" s="806" t="s">
        <v>181</v>
      </c>
      <c r="E26" s="1149" t="s">
        <v>181</v>
      </c>
      <c r="F26" s="779" t="s">
        <v>213</v>
      </c>
      <c r="G26" s="779"/>
      <c r="H26" s="779"/>
      <c r="I26" s="779"/>
      <c r="J26" s="793"/>
      <c r="K26" s="851" t="s">
        <v>214</v>
      </c>
      <c r="L26" s="821"/>
      <c r="M26" s="805" t="s">
        <v>1689</v>
      </c>
      <c r="N26" s="796" t="s">
        <v>20</v>
      </c>
      <c r="O26" s="1404" t="s">
        <v>89</v>
      </c>
      <c r="P26" s="855"/>
      <c r="Q26" s="855"/>
      <c r="R26" s="855"/>
      <c r="S26" s="855"/>
      <c r="T26" s="855"/>
      <c r="U26" s="855"/>
      <c r="V26" s="855"/>
      <c r="W26" s="855"/>
      <c r="X26" s="855"/>
      <c r="Y26" s="855"/>
      <c r="Z26" s="855"/>
    </row>
    <row r="27" spans="1:26" ht="22.5" customHeight="1">
      <c r="A27" s="1103" t="s">
        <v>1863</v>
      </c>
      <c r="B27" s="890"/>
      <c r="C27" s="818" t="s">
        <v>1752</v>
      </c>
      <c r="D27" s="1189" t="s">
        <v>1809</v>
      </c>
      <c r="E27" s="1149" t="s">
        <v>181</v>
      </c>
      <c r="F27" s="867" t="s">
        <v>1810</v>
      </c>
      <c r="G27" s="885"/>
      <c r="H27" s="909"/>
      <c r="I27" s="885"/>
      <c r="J27" s="885"/>
      <c r="K27" s="867"/>
      <c r="L27" s="908"/>
      <c r="M27" s="1388" t="s">
        <v>1689</v>
      </c>
      <c r="N27" s="866" t="s">
        <v>270</v>
      </c>
      <c r="O27" s="1414">
        <v>75000</v>
      </c>
      <c r="P27" s="1192"/>
      <c r="Q27" s="855"/>
      <c r="R27" s="855"/>
      <c r="S27" s="855"/>
      <c r="T27" s="855"/>
      <c r="U27" s="855"/>
      <c r="V27" s="855"/>
      <c r="W27" s="855"/>
      <c r="X27" s="855"/>
      <c r="Y27" s="855"/>
      <c r="Z27" s="855"/>
    </row>
    <row r="28" spans="1:26" ht="21.75" customHeight="1">
      <c r="A28" s="1483" t="s">
        <v>1262</v>
      </c>
      <c r="B28" s="1060"/>
      <c r="C28" s="1448"/>
      <c r="D28" s="835"/>
      <c r="E28" s="1145"/>
      <c r="F28" s="832"/>
      <c r="G28" s="1329"/>
      <c r="H28" s="832"/>
      <c r="I28" s="1329"/>
      <c r="J28" s="829"/>
      <c r="K28" s="829"/>
      <c r="L28" s="837"/>
      <c r="M28" s="838"/>
      <c r="N28" s="836"/>
      <c r="O28" s="1429"/>
      <c r="P28" s="889"/>
      <c r="Q28" s="889"/>
      <c r="R28" s="889"/>
      <c r="S28" s="889"/>
      <c r="T28" s="889"/>
      <c r="U28" s="889"/>
      <c r="V28" s="889"/>
      <c r="W28" s="889"/>
      <c r="X28" s="889"/>
      <c r="Y28" s="889"/>
      <c r="Z28" s="889"/>
    </row>
    <row r="29" spans="1:26" s="1041" customFormat="1" ht="28.5" customHeight="1">
      <c r="A29" s="1103" t="s">
        <v>1867</v>
      </c>
      <c r="B29" s="808" t="s">
        <v>311</v>
      </c>
      <c r="C29" s="1449" t="s">
        <v>298</v>
      </c>
      <c r="D29" s="1309" t="s">
        <v>312</v>
      </c>
      <c r="E29" s="805" t="s">
        <v>68</v>
      </c>
      <c r="F29" s="812" t="s">
        <v>313</v>
      </c>
      <c r="G29" s="1345" t="s">
        <v>291</v>
      </c>
      <c r="H29" s="812" t="s">
        <v>37</v>
      </c>
      <c r="I29" s="812"/>
      <c r="J29" s="812" t="s">
        <v>2458</v>
      </c>
      <c r="K29" s="1140"/>
      <c r="L29" s="808" t="s">
        <v>272</v>
      </c>
      <c r="M29" s="805" t="s">
        <v>1262</v>
      </c>
      <c r="N29" s="805" t="s">
        <v>270</v>
      </c>
      <c r="O29" s="1406">
        <v>15097.5</v>
      </c>
    </row>
    <row r="30" spans="1:26" s="1140" customFormat="1" ht="26.25" customHeight="1">
      <c r="A30" s="1103" t="s">
        <v>1868</v>
      </c>
      <c r="B30" s="1388" t="s">
        <v>270</v>
      </c>
      <c r="C30" s="1303" t="s">
        <v>1752</v>
      </c>
      <c r="D30" s="1201" t="s">
        <v>1708</v>
      </c>
      <c r="E30" s="1080" t="s">
        <v>253</v>
      </c>
      <c r="F30" s="885" t="s">
        <v>1710</v>
      </c>
      <c r="G30" s="1216"/>
      <c r="H30" s="885"/>
      <c r="I30" s="885" t="s">
        <v>1705</v>
      </c>
      <c r="J30" s="885"/>
      <c r="K30" s="885"/>
      <c r="L30" s="818" t="s">
        <v>2457</v>
      </c>
      <c r="M30" s="805" t="s">
        <v>1262</v>
      </c>
      <c r="N30" s="818" t="s">
        <v>270</v>
      </c>
      <c r="O30" s="1407">
        <v>180000</v>
      </c>
      <c r="P30" s="1041"/>
      <c r="Q30" s="1041"/>
      <c r="R30" s="1041"/>
      <c r="S30" s="1041"/>
      <c r="T30" s="1041"/>
      <c r="U30" s="1041"/>
      <c r="V30" s="1041"/>
      <c r="W30" s="1041"/>
      <c r="X30" s="1041"/>
      <c r="Y30" s="1041"/>
      <c r="Z30" s="1041"/>
    </row>
    <row r="31" spans="1:26" s="1140" customFormat="1" ht="26.25" customHeight="1">
      <c r="A31" s="1103" t="s">
        <v>1869</v>
      </c>
      <c r="B31" s="818" t="s">
        <v>270</v>
      </c>
      <c r="C31" s="1447" t="s">
        <v>1695</v>
      </c>
      <c r="D31" s="1189" t="s">
        <v>1713</v>
      </c>
      <c r="E31" s="1080" t="s">
        <v>253</v>
      </c>
      <c r="F31" s="885" t="s">
        <v>1714</v>
      </c>
      <c r="G31" s="1216"/>
      <c r="H31" s="885"/>
      <c r="I31" s="885" t="s">
        <v>1715</v>
      </c>
      <c r="J31" s="885"/>
      <c r="K31" s="885"/>
      <c r="L31" s="818"/>
      <c r="M31" s="805" t="s">
        <v>1262</v>
      </c>
      <c r="N31" s="818" t="s">
        <v>270</v>
      </c>
      <c r="O31" s="1407">
        <v>92000</v>
      </c>
      <c r="P31" s="1041"/>
      <c r="Q31" s="1041"/>
      <c r="R31" s="1041"/>
      <c r="S31" s="1041"/>
      <c r="T31" s="1041"/>
      <c r="U31" s="1041"/>
      <c r="V31" s="1041"/>
      <c r="W31" s="1041"/>
      <c r="X31" s="1041"/>
      <c r="Y31" s="1041"/>
      <c r="Z31" s="1041"/>
    </row>
    <row r="32" spans="1:26" s="1140" customFormat="1" ht="26.25" customHeight="1">
      <c r="A32" s="1103" t="s">
        <v>1870</v>
      </c>
      <c r="B32" s="818" t="s">
        <v>270</v>
      </c>
      <c r="C32" s="1447" t="s">
        <v>1695</v>
      </c>
      <c r="D32" s="1189" t="s">
        <v>1716</v>
      </c>
      <c r="E32" s="1080" t="s">
        <v>1717</v>
      </c>
      <c r="F32" s="885"/>
      <c r="G32" s="1216"/>
      <c r="H32" s="885"/>
      <c r="I32" s="885" t="s">
        <v>1718</v>
      </c>
      <c r="J32" s="885"/>
      <c r="K32" s="885"/>
      <c r="L32" s="818" t="s">
        <v>2456</v>
      </c>
      <c r="M32" s="805" t="s">
        <v>1262</v>
      </c>
      <c r="N32" s="818" t="s">
        <v>270</v>
      </c>
      <c r="O32" s="1407">
        <v>154000</v>
      </c>
      <c r="P32" s="1041"/>
      <c r="Q32" s="1041"/>
      <c r="R32" s="1041"/>
      <c r="S32" s="1041"/>
      <c r="T32" s="1041"/>
      <c r="U32" s="1041"/>
      <c r="V32" s="1041"/>
      <c r="W32" s="1041"/>
      <c r="X32" s="1041"/>
      <c r="Y32" s="1041"/>
      <c r="Z32" s="1041"/>
    </row>
    <row r="33" spans="1:26" s="1140" customFormat="1" ht="26.25" customHeight="1">
      <c r="A33" s="1103" t="s">
        <v>1871</v>
      </c>
      <c r="B33" s="818" t="s">
        <v>270</v>
      </c>
      <c r="C33" s="1447" t="s">
        <v>1695</v>
      </c>
      <c r="D33" s="1189" t="s">
        <v>1720</v>
      </c>
      <c r="E33" s="1080" t="s">
        <v>68</v>
      </c>
      <c r="F33" s="885"/>
      <c r="G33" s="1216"/>
      <c r="H33" s="885"/>
      <c r="I33" s="885" t="s">
        <v>1719</v>
      </c>
      <c r="J33" s="885"/>
      <c r="K33" s="885"/>
      <c r="L33" s="818"/>
      <c r="M33" s="805" t="s">
        <v>1262</v>
      </c>
      <c r="N33" s="818" t="s">
        <v>270</v>
      </c>
      <c r="O33" s="1407">
        <v>39000</v>
      </c>
      <c r="P33" s="1041"/>
      <c r="Q33" s="1041"/>
      <c r="R33" s="1041"/>
      <c r="S33" s="1041"/>
      <c r="T33" s="1041"/>
      <c r="U33" s="1041"/>
      <c r="V33" s="1041"/>
      <c r="W33" s="1041"/>
      <c r="X33" s="1041"/>
      <c r="Y33" s="1041"/>
      <c r="Z33" s="1041"/>
    </row>
    <row r="34" spans="1:26" s="1140" customFormat="1" ht="26.25" customHeight="1">
      <c r="A34" s="1103" t="s">
        <v>1872</v>
      </c>
      <c r="B34" s="818" t="s">
        <v>270</v>
      </c>
      <c r="C34" s="1447" t="s">
        <v>1695</v>
      </c>
      <c r="D34" s="1189" t="s">
        <v>1720</v>
      </c>
      <c r="E34" s="1080" t="s">
        <v>68</v>
      </c>
      <c r="F34" s="885"/>
      <c r="G34" s="1216"/>
      <c r="H34" s="885"/>
      <c r="I34" s="885" t="s">
        <v>1719</v>
      </c>
      <c r="J34" s="885"/>
      <c r="K34" s="885"/>
      <c r="L34" s="818"/>
      <c r="M34" s="805" t="s">
        <v>1262</v>
      </c>
      <c r="N34" s="818" t="s">
        <v>270</v>
      </c>
      <c r="O34" s="1407">
        <v>39000</v>
      </c>
      <c r="P34" s="1041"/>
      <c r="Q34" s="1041"/>
      <c r="R34" s="1041"/>
      <c r="S34" s="1041"/>
      <c r="T34" s="1041"/>
      <c r="U34" s="1041"/>
      <c r="V34" s="1041"/>
      <c r="W34" s="1041"/>
      <c r="X34" s="1041"/>
      <c r="Y34" s="1041"/>
      <c r="Z34" s="1041"/>
    </row>
    <row r="35" spans="1:26" s="1140" customFormat="1" ht="26.25" customHeight="1">
      <c r="A35" s="1103" t="s">
        <v>1873</v>
      </c>
      <c r="B35" s="818" t="s">
        <v>270</v>
      </c>
      <c r="C35" s="1447" t="s">
        <v>1695</v>
      </c>
      <c r="D35" s="1189" t="s">
        <v>1720</v>
      </c>
      <c r="E35" s="1080" t="s">
        <v>68</v>
      </c>
      <c r="F35" s="885"/>
      <c r="G35" s="1216"/>
      <c r="H35" s="885"/>
      <c r="I35" s="885" t="s">
        <v>1719</v>
      </c>
      <c r="J35" s="885"/>
      <c r="K35" s="885"/>
      <c r="L35" s="818"/>
      <c r="M35" s="805" t="s">
        <v>1262</v>
      </c>
      <c r="N35" s="818" t="s">
        <v>270</v>
      </c>
      <c r="O35" s="1407">
        <v>39000</v>
      </c>
      <c r="P35" s="1041"/>
      <c r="Q35" s="1041"/>
      <c r="R35" s="1041"/>
      <c r="S35" s="1041"/>
      <c r="T35" s="1041"/>
      <c r="U35" s="1041"/>
      <c r="V35" s="1041"/>
      <c r="W35" s="1041"/>
      <c r="X35" s="1041"/>
      <c r="Y35" s="1041"/>
      <c r="Z35" s="1041"/>
    </row>
    <row r="36" spans="1:26" s="1140" customFormat="1" ht="21.75" customHeight="1">
      <c r="A36" s="1103" t="s">
        <v>1925</v>
      </c>
      <c r="B36" s="808" t="s">
        <v>54</v>
      </c>
      <c r="C36" s="808"/>
      <c r="D36" s="1189" t="s">
        <v>40</v>
      </c>
      <c r="E36" s="1388" t="s">
        <v>68</v>
      </c>
      <c r="F36" s="885" t="s">
        <v>1762</v>
      </c>
      <c r="G36" s="885"/>
      <c r="H36" s="885" t="s">
        <v>37</v>
      </c>
      <c r="I36" s="885" t="s">
        <v>2426</v>
      </c>
      <c r="J36" s="911"/>
      <c r="L36" s="1388" t="s">
        <v>55</v>
      </c>
      <c r="M36" s="805" t="s">
        <v>1262</v>
      </c>
      <c r="N36" s="818" t="s">
        <v>20</v>
      </c>
      <c r="O36" s="1409"/>
      <c r="P36" s="1012"/>
      <c r="Q36" s="1012"/>
      <c r="R36" s="1012"/>
      <c r="S36" s="1012"/>
      <c r="T36" s="1012"/>
      <c r="U36" s="1012"/>
      <c r="V36" s="1012"/>
      <c r="W36" s="1012"/>
      <c r="X36" s="1012"/>
      <c r="Y36" s="1012"/>
      <c r="Z36" s="1012"/>
    </row>
    <row r="37" spans="1:26" s="1140" customFormat="1" ht="21.75" customHeight="1">
      <c r="A37" s="1484" t="s">
        <v>1679</v>
      </c>
      <c r="B37" s="1311"/>
      <c r="C37" s="1442"/>
      <c r="D37" s="1132"/>
      <c r="E37" s="1144"/>
      <c r="F37" s="1308"/>
      <c r="G37" s="1331"/>
      <c r="H37" s="1308"/>
      <c r="I37" s="835"/>
      <c r="J37" s="1132"/>
      <c r="K37" s="1308"/>
      <c r="L37" s="1144"/>
      <c r="M37" s="1144"/>
      <c r="N37" s="1144"/>
      <c r="O37" s="1411"/>
      <c r="P37" s="1012"/>
      <c r="Q37" s="1012"/>
      <c r="R37" s="1012"/>
      <c r="S37" s="1012"/>
      <c r="T37" s="1012"/>
      <c r="U37" s="1012"/>
      <c r="V37" s="1012"/>
      <c r="W37" s="1012"/>
      <c r="X37" s="1012"/>
      <c r="Y37" s="1012"/>
      <c r="Z37" s="1012"/>
    </row>
    <row r="38" spans="1:26" s="1140" customFormat="1" ht="21.75" customHeight="1">
      <c r="A38" s="1104" t="s">
        <v>1875</v>
      </c>
      <c r="B38" s="818" t="s">
        <v>297</v>
      </c>
      <c r="C38" s="1447" t="s">
        <v>298</v>
      </c>
      <c r="D38" s="1197" t="s">
        <v>299</v>
      </c>
      <c r="E38" s="1388" t="s">
        <v>68</v>
      </c>
      <c r="F38" s="885"/>
      <c r="G38" s="1347" t="s">
        <v>291</v>
      </c>
      <c r="H38" s="885" t="s">
        <v>37</v>
      </c>
      <c r="I38" s="885"/>
      <c r="J38" s="885"/>
      <c r="K38" s="885" t="s">
        <v>1679</v>
      </c>
      <c r="L38" s="818"/>
      <c r="M38" s="1388" t="s">
        <v>144</v>
      </c>
      <c r="N38" s="1388" t="s">
        <v>270</v>
      </c>
      <c r="O38" s="1407">
        <v>33637.5</v>
      </c>
      <c r="P38" s="1041"/>
      <c r="Q38" s="1041"/>
      <c r="R38" s="1041"/>
      <c r="S38" s="1041"/>
      <c r="T38" s="1041"/>
      <c r="U38" s="1041"/>
      <c r="V38" s="1041"/>
      <c r="W38" s="1041"/>
      <c r="X38" s="1041"/>
      <c r="Y38" s="1041"/>
      <c r="Z38" s="1041"/>
    </row>
    <row r="39" spans="1:26" s="1140" customFormat="1" ht="22.5" customHeight="1">
      <c r="A39" s="1104" t="s">
        <v>1876</v>
      </c>
      <c r="B39" s="818" t="s">
        <v>270</v>
      </c>
      <c r="C39" s="1447" t="s">
        <v>1695</v>
      </c>
      <c r="D39" s="1201" t="s">
        <v>1712</v>
      </c>
      <c r="E39" s="1080" t="s">
        <v>253</v>
      </c>
      <c r="F39" s="911" t="s">
        <v>1733</v>
      </c>
      <c r="G39" s="1037"/>
      <c r="H39" s="911"/>
      <c r="I39" s="885" t="s">
        <v>1736</v>
      </c>
      <c r="J39" s="1202"/>
      <c r="K39" s="885" t="s">
        <v>1679</v>
      </c>
      <c r="L39" s="1388"/>
      <c r="M39" s="1388"/>
      <c r="N39" s="1388"/>
      <c r="O39" s="1402">
        <v>165000</v>
      </c>
      <c r="P39" s="1012"/>
      <c r="Q39" s="1012"/>
      <c r="R39" s="1012"/>
      <c r="S39" s="1012"/>
      <c r="T39" s="1012"/>
      <c r="U39" s="1012"/>
      <c r="V39" s="1012"/>
      <c r="W39" s="1012"/>
      <c r="X39" s="1012"/>
      <c r="Y39" s="1012"/>
      <c r="Z39" s="1012"/>
    </row>
    <row r="40" spans="1:26" s="1140" customFormat="1" ht="22.5" customHeight="1">
      <c r="A40" s="1104" t="s">
        <v>1877</v>
      </c>
      <c r="B40" s="818" t="s">
        <v>270</v>
      </c>
      <c r="C40" s="1447" t="s">
        <v>1695</v>
      </c>
      <c r="D40" s="1201" t="s">
        <v>1720</v>
      </c>
      <c r="E40" s="1388" t="s">
        <v>68</v>
      </c>
      <c r="F40" s="911"/>
      <c r="G40" s="1037"/>
      <c r="H40" s="911"/>
      <c r="I40" s="885" t="s">
        <v>1735</v>
      </c>
      <c r="J40" s="1202"/>
      <c r="K40" s="885" t="s">
        <v>1679</v>
      </c>
      <c r="L40" s="1388"/>
      <c r="M40" s="1388"/>
      <c r="N40" s="1388"/>
      <c r="O40" s="1409">
        <v>39000</v>
      </c>
    </row>
    <row r="41" spans="1:26" ht="21.75" customHeight="1">
      <c r="A41" s="1485" t="s">
        <v>176</v>
      </c>
      <c r="B41" s="1062"/>
      <c r="C41" s="1442"/>
      <c r="D41" s="802"/>
      <c r="E41" s="1144"/>
      <c r="F41" s="803"/>
      <c r="G41" s="1328"/>
      <c r="H41" s="803"/>
      <c r="I41" s="832"/>
      <c r="J41" s="802"/>
      <c r="K41" s="803"/>
      <c r="L41" s="804"/>
      <c r="M41" s="801"/>
      <c r="N41" s="801"/>
      <c r="O41" s="1411"/>
      <c r="P41" s="904"/>
      <c r="Q41" s="904"/>
      <c r="R41" s="904"/>
      <c r="S41" s="904"/>
      <c r="T41" s="904"/>
      <c r="U41" s="904"/>
      <c r="V41" s="904"/>
      <c r="W41" s="904"/>
      <c r="X41" s="904"/>
      <c r="Y41" s="904"/>
      <c r="Z41" s="904"/>
    </row>
    <row r="42" spans="1:26" s="1140" customFormat="1" ht="21.75" customHeight="1">
      <c r="A42" s="1103" t="s">
        <v>1878</v>
      </c>
      <c r="B42" s="818" t="s">
        <v>270</v>
      </c>
      <c r="C42" s="1447" t="s">
        <v>1695</v>
      </c>
      <c r="D42" s="1201" t="s">
        <v>1712</v>
      </c>
      <c r="E42" s="1080" t="s">
        <v>253</v>
      </c>
      <c r="F42" s="911" t="s">
        <v>1733</v>
      </c>
      <c r="G42" s="1037"/>
      <c r="H42" s="911"/>
      <c r="I42" s="885" t="s">
        <v>1736</v>
      </c>
      <c r="J42" s="1202"/>
      <c r="K42" s="812" t="s">
        <v>275</v>
      </c>
      <c r="L42" s="1388"/>
      <c r="M42" s="1388"/>
      <c r="N42" s="1388"/>
      <c r="O42" s="1412">
        <v>165000</v>
      </c>
      <c r="P42" s="1012"/>
      <c r="Q42" s="1012"/>
      <c r="R42" s="1012"/>
      <c r="S42" s="1012"/>
      <c r="T42" s="1012"/>
      <c r="U42" s="1012"/>
      <c r="V42" s="1012"/>
      <c r="W42" s="1012"/>
      <c r="X42" s="1012"/>
      <c r="Y42" s="1012"/>
      <c r="Z42" s="1012"/>
    </row>
    <row r="43" spans="1:26" s="1140" customFormat="1" ht="24" customHeight="1">
      <c r="A43" s="1103" t="s">
        <v>1879</v>
      </c>
      <c r="B43" s="818" t="s">
        <v>270</v>
      </c>
      <c r="C43" s="1447" t="s">
        <v>1695</v>
      </c>
      <c r="D43" s="1201" t="s">
        <v>1720</v>
      </c>
      <c r="E43" s="1388" t="s">
        <v>68</v>
      </c>
      <c r="F43" s="911"/>
      <c r="G43" s="1037"/>
      <c r="H43" s="911"/>
      <c r="I43" s="885" t="s">
        <v>1735</v>
      </c>
      <c r="J43" s="1202"/>
      <c r="K43" s="812" t="s">
        <v>275</v>
      </c>
      <c r="L43" s="1388"/>
      <c r="M43" s="1388"/>
      <c r="N43" s="1388"/>
      <c r="O43" s="1409">
        <v>39000</v>
      </c>
      <c r="P43" s="1041"/>
      <c r="Q43" s="1041"/>
      <c r="R43" s="1041"/>
      <c r="S43" s="1041"/>
      <c r="T43" s="1041"/>
      <c r="U43" s="1041"/>
      <c r="V43" s="1041"/>
      <c r="W43" s="1041"/>
      <c r="X43" s="1041"/>
      <c r="Y43" s="1041"/>
      <c r="Z43" s="1041"/>
    </row>
    <row r="44" spans="1:26" s="1140" customFormat="1" ht="21" customHeight="1">
      <c r="A44" s="1103" t="s">
        <v>1880</v>
      </c>
      <c r="B44" s="808" t="s">
        <v>273</v>
      </c>
      <c r="C44" s="1449">
        <v>43693</v>
      </c>
      <c r="D44" s="1198" t="s">
        <v>1300</v>
      </c>
      <c r="E44" s="1087" t="s">
        <v>68</v>
      </c>
      <c r="F44" s="812"/>
      <c r="G44" s="1345" t="s">
        <v>1299</v>
      </c>
      <c r="H44" s="812" t="s">
        <v>37</v>
      </c>
      <c r="I44" s="812"/>
      <c r="J44" s="812"/>
      <c r="K44" s="812" t="s">
        <v>275</v>
      </c>
      <c r="L44" s="808"/>
      <c r="M44" s="805" t="s">
        <v>144</v>
      </c>
      <c r="N44" s="805" t="s">
        <v>20</v>
      </c>
      <c r="O44" s="1406">
        <v>48500</v>
      </c>
      <c r="P44" s="1041"/>
      <c r="Q44" s="1041"/>
      <c r="R44" s="1041"/>
      <c r="S44" s="1041"/>
      <c r="T44" s="1041"/>
      <c r="U44" s="1041"/>
      <c r="V44" s="1041"/>
      <c r="W44" s="1041"/>
      <c r="X44" s="1041"/>
      <c r="Y44" s="1041"/>
      <c r="Z44" s="1041"/>
    </row>
    <row r="45" spans="1:26" s="1140" customFormat="1" ht="21" customHeight="1">
      <c r="A45" s="1103" t="s">
        <v>1881</v>
      </c>
      <c r="B45" s="808" t="s">
        <v>321</v>
      </c>
      <c r="C45" s="1016" t="s">
        <v>316</v>
      </c>
      <c r="D45" s="1135" t="s">
        <v>309</v>
      </c>
      <c r="E45" s="805" t="s">
        <v>1666</v>
      </c>
      <c r="F45" s="1191" t="s">
        <v>310</v>
      </c>
      <c r="G45" s="1042" t="s">
        <v>291</v>
      </c>
      <c r="H45" s="1191" t="s">
        <v>37</v>
      </c>
      <c r="I45" s="1207"/>
      <c r="J45" s="1299"/>
      <c r="K45" s="1299" t="s">
        <v>275</v>
      </c>
      <c r="L45" s="808"/>
      <c r="M45" s="805" t="s">
        <v>144</v>
      </c>
      <c r="N45" s="805" t="s">
        <v>270</v>
      </c>
      <c r="O45" s="1404">
        <v>24277.5</v>
      </c>
      <c r="P45" s="1041"/>
      <c r="Q45" s="1041"/>
      <c r="R45" s="1041"/>
      <c r="S45" s="1041"/>
      <c r="T45" s="1041"/>
      <c r="U45" s="1041"/>
      <c r="V45" s="1041"/>
      <c r="W45" s="1041"/>
      <c r="X45" s="1041"/>
      <c r="Y45" s="1041"/>
      <c r="Z45" s="1041"/>
    </row>
    <row r="46" spans="1:26" s="1019" customFormat="1" ht="21.75" customHeight="1">
      <c r="A46" s="1485" t="s">
        <v>1680</v>
      </c>
      <c r="B46" s="1062"/>
      <c r="C46" s="1442"/>
      <c r="D46" s="802"/>
      <c r="E46" s="1144"/>
      <c r="F46" s="803"/>
      <c r="G46" s="1328"/>
      <c r="H46" s="803"/>
      <c r="I46" s="832"/>
      <c r="J46" s="802"/>
      <c r="K46" s="803"/>
      <c r="L46" s="804"/>
      <c r="M46" s="801"/>
      <c r="N46" s="801"/>
      <c r="O46" s="1411"/>
      <c r="P46" s="1008"/>
      <c r="Q46" s="1008"/>
      <c r="R46" s="1008"/>
      <c r="S46" s="1008"/>
      <c r="T46" s="1008"/>
      <c r="U46" s="1008"/>
      <c r="V46" s="1008"/>
      <c r="W46" s="1008"/>
      <c r="X46" s="1008"/>
      <c r="Y46" s="1008"/>
      <c r="Z46" s="1008"/>
    </row>
    <row r="47" spans="1:26" s="1140" customFormat="1" ht="22.5" customHeight="1">
      <c r="A47" s="1103" t="s">
        <v>1882</v>
      </c>
      <c r="B47" s="818" t="s">
        <v>270</v>
      </c>
      <c r="C47" s="1447" t="s">
        <v>1695</v>
      </c>
      <c r="D47" s="1201" t="s">
        <v>1712</v>
      </c>
      <c r="E47" s="1080" t="s">
        <v>253</v>
      </c>
      <c r="F47" s="885" t="s">
        <v>1733</v>
      </c>
      <c r="G47" s="1037"/>
      <c r="H47" s="911"/>
      <c r="I47" s="885" t="s">
        <v>1734</v>
      </c>
      <c r="J47" s="1202"/>
      <c r="K47" s="812" t="s">
        <v>279</v>
      </c>
      <c r="L47" s="1388"/>
      <c r="M47" s="1388"/>
      <c r="N47" s="1388"/>
      <c r="O47" s="1412">
        <v>165000</v>
      </c>
      <c r="P47" s="1041"/>
      <c r="Q47" s="1041"/>
      <c r="R47" s="1041"/>
      <c r="S47" s="1041"/>
      <c r="T47" s="1041"/>
      <c r="U47" s="1041"/>
      <c r="V47" s="1041"/>
      <c r="W47" s="1041"/>
      <c r="X47" s="1041"/>
      <c r="Y47" s="1041"/>
      <c r="Z47" s="1041"/>
    </row>
    <row r="48" spans="1:26" s="1140" customFormat="1" ht="22.5" customHeight="1">
      <c r="A48" s="1103" t="s">
        <v>1883</v>
      </c>
      <c r="B48" s="818" t="s">
        <v>270</v>
      </c>
      <c r="C48" s="1447" t="s">
        <v>1695</v>
      </c>
      <c r="D48" s="1201" t="s">
        <v>1720</v>
      </c>
      <c r="E48" s="1388" t="s">
        <v>68</v>
      </c>
      <c r="F48" s="911"/>
      <c r="G48" s="1037"/>
      <c r="H48" s="911"/>
      <c r="I48" s="885" t="s">
        <v>1735</v>
      </c>
      <c r="J48" s="1202"/>
      <c r="K48" s="812" t="s">
        <v>279</v>
      </c>
      <c r="L48" s="1388"/>
      <c r="M48" s="1388"/>
      <c r="N48" s="1388"/>
      <c r="O48" s="1409">
        <v>39000</v>
      </c>
      <c r="P48" s="1041"/>
      <c r="Q48" s="1041"/>
      <c r="R48" s="1041"/>
      <c r="S48" s="1041"/>
      <c r="T48" s="1041"/>
      <c r="U48" s="1041"/>
      <c r="V48" s="1041"/>
      <c r="W48" s="1041"/>
      <c r="X48" s="1041"/>
      <c r="Y48" s="1041"/>
      <c r="Z48" s="1041"/>
    </row>
    <row r="49" spans="1:26" s="1140" customFormat="1" ht="22.5" customHeight="1">
      <c r="A49" s="1103" t="s">
        <v>1884</v>
      </c>
      <c r="B49" s="808" t="s">
        <v>278</v>
      </c>
      <c r="C49" s="1303" t="s">
        <v>1301</v>
      </c>
      <c r="D49" s="1200" t="s">
        <v>35</v>
      </c>
      <c r="E49" s="808" t="s">
        <v>68</v>
      </c>
      <c r="F49" s="812"/>
      <c r="G49" s="1224" t="s">
        <v>291</v>
      </c>
      <c r="H49" s="812" t="s">
        <v>37</v>
      </c>
      <c r="I49" s="812"/>
      <c r="J49" s="812"/>
      <c r="K49" s="812" t="s">
        <v>279</v>
      </c>
      <c r="L49" s="808"/>
      <c r="M49" s="805" t="s">
        <v>144</v>
      </c>
      <c r="N49" s="808" t="s">
        <v>270</v>
      </c>
      <c r="O49" s="1406">
        <v>18475</v>
      </c>
    </row>
    <row r="50" spans="1:26" ht="21.75" customHeight="1">
      <c r="A50" s="1486" t="s">
        <v>1649</v>
      </c>
      <c r="B50" s="1063"/>
      <c r="C50" s="1442"/>
      <c r="D50" s="802"/>
      <c r="E50" s="1144"/>
      <c r="F50" s="803"/>
      <c r="G50" s="1328"/>
      <c r="H50" s="803"/>
      <c r="I50" s="832"/>
      <c r="J50" s="802"/>
      <c r="K50" s="803"/>
      <c r="L50" s="804"/>
      <c r="M50" s="801"/>
      <c r="N50" s="801"/>
      <c r="O50" s="1411"/>
      <c r="P50" s="904" t="s">
        <v>1657</v>
      </c>
      <c r="Q50" s="904"/>
      <c r="R50" s="904"/>
      <c r="S50" s="904"/>
      <c r="T50" s="904"/>
      <c r="U50" s="904"/>
      <c r="V50" s="904"/>
      <c r="W50" s="904"/>
      <c r="X50" s="904"/>
      <c r="Y50" s="904"/>
      <c r="Z50" s="904"/>
    </row>
    <row r="51" spans="1:26" s="1140" customFormat="1" ht="25.5" customHeight="1">
      <c r="A51" s="1103" t="s">
        <v>1885</v>
      </c>
      <c r="B51" s="818" t="s">
        <v>270</v>
      </c>
      <c r="C51" s="1447" t="s">
        <v>1695</v>
      </c>
      <c r="D51" s="1201" t="s">
        <v>1712</v>
      </c>
      <c r="E51" s="1080" t="s">
        <v>253</v>
      </c>
      <c r="F51" s="885" t="s">
        <v>1733</v>
      </c>
      <c r="G51" s="1037"/>
      <c r="H51" s="911"/>
      <c r="I51" s="885" t="s">
        <v>1734</v>
      </c>
      <c r="J51" s="1202"/>
      <c r="K51" s="909" t="s">
        <v>1649</v>
      </c>
      <c r="L51" s="1388"/>
      <c r="M51" s="1388"/>
      <c r="N51" s="1281"/>
      <c r="O51" s="1402">
        <v>165000</v>
      </c>
      <c r="P51" s="1041"/>
      <c r="Q51" s="1041"/>
      <c r="R51" s="1041"/>
      <c r="S51" s="1041"/>
      <c r="T51" s="1041"/>
      <c r="U51" s="1041"/>
      <c r="V51" s="1041"/>
      <c r="W51" s="1041"/>
      <c r="X51" s="1041"/>
      <c r="Y51" s="1041"/>
      <c r="Z51" s="1041"/>
    </row>
    <row r="52" spans="1:26" s="882" customFormat="1" ht="25.5" customHeight="1">
      <c r="A52" s="1103" t="s">
        <v>1886</v>
      </c>
      <c r="B52" s="1017" t="s">
        <v>276</v>
      </c>
      <c r="C52" s="1450">
        <v>43693</v>
      </c>
      <c r="D52" s="1203" t="s">
        <v>35</v>
      </c>
      <c r="E52" s="910" t="s">
        <v>68</v>
      </c>
      <c r="F52" s="905"/>
      <c r="G52" s="1348" t="s">
        <v>291</v>
      </c>
      <c r="H52" s="905" t="s">
        <v>37</v>
      </c>
      <c r="I52" s="905"/>
      <c r="J52" s="905"/>
      <c r="K52" s="909" t="s">
        <v>1649</v>
      </c>
      <c r="L52" s="1017" t="s">
        <v>277</v>
      </c>
      <c r="M52" s="1204" t="s">
        <v>144</v>
      </c>
      <c r="N52" s="1125" t="s">
        <v>270</v>
      </c>
      <c r="O52" s="1407">
        <v>18475</v>
      </c>
    </row>
    <row r="53" spans="1:26" s="1140" customFormat="1" ht="25.5" customHeight="1">
      <c r="A53" s="1103" t="s">
        <v>1887</v>
      </c>
      <c r="B53" s="818" t="s">
        <v>270</v>
      </c>
      <c r="C53" s="1447" t="s">
        <v>1695</v>
      </c>
      <c r="D53" s="1201" t="s">
        <v>1720</v>
      </c>
      <c r="E53" s="818" t="s">
        <v>68</v>
      </c>
      <c r="F53" s="911"/>
      <c r="G53" s="1037"/>
      <c r="H53" s="911"/>
      <c r="I53" s="885" t="s">
        <v>1735</v>
      </c>
      <c r="J53" s="1202"/>
      <c r="K53" s="909" t="s">
        <v>1649</v>
      </c>
      <c r="L53" s="1388"/>
      <c r="M53" s="1388"/>
      <c r="N53" s="1281"/>
      <c r="O53" s="1409">
        <v>39000</v>
      </c>
      <c r="P53" s="1041"/>
      <c r="Q53" s="1041"/>
      <c r="R53" s="1041"/>
      <c r="S53" s="1041"/>
      <c r="T53" s="1041"/>
      <c r="U53" s="1041"/>
      <c r="V53" s="1041"/>
      <c r="W53" s="1041"/>
      <c r="X53" s="1041"/>
      <c r="Y53" s="1041"/>
      <c r="Z53" s="1041"/>
    </row>
    <row r="54" spans="1:26" ht="21.75" customHeight="1">
      <c r="A54" s="1486" t="s">
        <v>2283</v>
      </c>
      <c r="B54" s="1063"/>
      <c r="C54" s="1442"/>
      <c r="D54" s="802"/>
      <c r="E54" s="1144"/>
      <c r="F54" s="803"/>
      <c r="G54" s="1328"/>
      <c r="H54" s="803"/>
      <c r="I54" s="832"/>
      <c r="J54" s="802"/>
      <c r="K54" s="803"/>
      <c r="L54" s="804"/>
      <c r="M54" s="801"/>
      <c r="N54" s="801"/>
      <c r="O54" s="1411"/>
      <c r="P54" s="904" t="s">
        <v>1657</v>
      </c>
      <c r="Q54" s="904"/>
      <c r="R54" s="904"/>
      <c r="S54" s="904"/>
      <c r="T54" s="904"/>
      <c r="U54" s="904"/>
      <c r="V54" s="904"/>
      <c r="W54" s="904"/>
      <c r="X54" s="904"/>
      <c r="Y54" s="904"/>
      <c r="Z54" s="904"/>
    </row>
    <row r="55" spans="1:26" s="1140" customFormat="1" ht="30" customHeight="1">
      <c r="A55" s="1108" t="s">
        <v>1862</v>
      </c>
      <c r="B55" s="1113" t="s">
        <v>270</v>
      </c>
      <c r="C55" s="1452" t="s">
        <v>1772</v>
      </c>
      <c r="D55" s="1318" t="s">
        <v>256</v>
      </c>
      <c r="E55" s="1113" t="s">
        <v>68</v>
      </c>
      <c r="F55" s="1124" t="s">
        <v>1768</v>
      </c>
      <c r="G55" s="1161" t="s">
        <v>1769</v>
      </c>
      <c r="H55" s="1124" t="s">
        <v>1770</v>
      </c>
      <c r="I55" s="1239" t="s">
        <v>1771</v>
      </c>
      <c r="J55" s="1141"/>
      <c r="K55" s="1096" t="s">
        <v>2283</v>
      </c>
      <c r="L55" s="1388" t="s">
        <v>270</v>
      </c>
      <c r="M55" s="1297" t="s">
        <v>2459</v>
      </c>
      <c r="N55" s="1161" t="s">
        <v>20</v>
      </c>
      <c r="O55" s="1413">
        <v>24475</v>
      </c>
      <c r="P55" s="1041"/>
      <c r="Q55" s="1041"/>
      <c r="R55" s="1041"/>
      <c r="S55" s="1041"/>
      <c r="T55" s="1041"/>
      <c r="U55" s="1041"/>
      <c r="V55" s="1041"/>
      <c r="W55" s="1041"/>
      <c r="X55" s="1041"/>
      <c r="Y55" s="1041"/>
      <c r="Z55" s="1041"/>
    </row>
    <row r="56" spans="1:26" s="1140" customFormat="1" ht="20.25" customHeight="1">
      <c r="A56" s="1103" t="s">
        <v>1912</v>
      </c>
      <c r="B56" s="1388" t="s">
        <v>270</v>
      </c>
      <c r="C56" s="1447" t="s">
        <v>1695</v>
      </c>
      <c r="D56" s="1201" t="s">
        <v>1712</v>
      </c>
      <c r="E56" s="1388" t="s">
        <v>253</v>
      </c>
      <c r="F56" s="911" t="s">
        <v>1822</v>
      </c>
      <c r="G56" s="1037"/>
      <c r="H56" s="911"/>
      <c r="I56" s="885" t="s">
        <v>1821</v>
      </c>
      <c r="J56" s="1202"/>
      <c r="K56" s="1388" t="s">
        <v>2283</v>
      </c>
      <c r="L56" s="1202"/>
      <c r="M56" s="1366" t="s">
        <v>1262</v>
      </c>
      <c r="N56" s="818" t="s">
        <v>270</v>
      </c>
      <c r="O56" s="1409">
        <v>165000</v>
      </c>
      <c r="P56" s="1041"/>
      <c r="Q56" s="1041"/>
      <c r="R56" s="1041"/>
      <c r="S56" s="1041"/>
      <c r="T56" s="1041"/>
      <c r="U56" s="1041"/>
      <c r="V56" s="1041"/>
      <c r="W56" s="1041"/>
      <c r="X56" s="1041"/>
      <c r="Y56" s="1041"/>
      <c r="Z56" s="1041"/>
    </row>
    <row r="57" spans="1:26" ht="20.25" customHeight="1">
      <c r="A57" s="1487" t="s">
        <v>1123</v>
      </c>
      <c r="B57" s="1098"/>
      <c r="C57" s="1442"/>
      <c r="D57" s="802"/>
      <c r="E57" s="1144"/>
      <c r="F57" s="803"/>
      <c r="G57" s="1328"/>
      <c r="H57" s="803"/>
      <c r="I57" s="832"/>
      <c r="J57" s="802"/>
      <c r="K57" s="803"/>
      <c r="L57" s="804"/>
      <c r="M57" s="801"/>
      <c r="N57" s="801"/>
      <c r="O57" s="1411"/>
      <c r="P57" s="770"/>
      <c r="Q57" s="770"/>
      <c r="R57" s="770"/>
      <c r="S57" s="770"/>
      <c r="T57" s="770"/>
      <c r="U57" s="770"/>
      <c r="V57" s="770"/>
      <c r="W57" s="770"/>
      <c r="X57" s="770"/>
      <c r="Y57" s="770"/>
      <c r="Z57" s="770"/>
    </row>
    <row r="58" spans="1:26" s="1140" customFormat="1" ht="24.75" customHeight="1">
      <c r="A58" s="1103" t="s">
        <v>1888</v>
      </c>
      <c r="B58" s="1113" t="s">
        <v>270</v>
      </c>
      <c r="C58" s="1447" t="s">
        <v>1695</v>
      </c>
      <c r="D58" s="1201" t="s">
        <v>1731</v>
      </c>
      <c r="E58" s="1080" t="s">
        <v>253</v>
      </c>
      <c r="F58" s="911" t="s">
        <v>1709</v>
      </c>
      <c r="G58" s="1037"/>
      <c r="H58" s="911"/>
      <c r="I58" s="885" t="s">
        <v>1732</v>
      </c>
      <c r="J58" s="1202"/>
      <c r="K58" s="1323" t="s">
        <v>122</v>
      </c>
      <c r="L58" s="1388"/>
      <c r="M58" s="1388"/>
      <c r="N58" s="1388"/>
      <c r="O58" s="1409">
        <v>75000</v>
      </c>
      <c r="P58" s="1041"/>
      <c r="Q58" s="1041"/>
      <c r="R58" s="1041"/>
      <c r="S58" s="1041"/>
      <c r="T58" s="1041"/>
      <c r="U58" s="1041"/>
      <c r="V58" s="1041"/>
      <c r="W58" s="1041"/>
      <c r="X58" s="1041"/>
      <c r="Y58" s="1041"/>
      <c r="Z58" s="1041"/>
    </row>
    <row r="59" spans="1:26" s="1140" customFormat="1" ht="39.75" customHeight="1">
      <c r="A59" s="1103" t="s">
        <v>1889</v>
      </c>
      <c r="B59" s="1113" t="s">
        <v>270</v>
      </c>
      <c r="C59" s="1447" t="s">
        <v>1772</v>
      </c>
      <c r="D59" s="1201" t="s">
        <v>256</v>
      </c>
      <c r="E59" s="1388" t="s">
        <v>68</v>
      </c>
      <c r="F59" s="911" t="s">
        <v>1768</v>
      </c>
      <c r="G59" s="818" t="s">
        <v>1769</v>
      </c>
      <c r="H59" s="885" t="s">
        <v>1770</v>
      </c>
      <c r="I59" s="885" t="s">
        <v>1771</v>
      </c>
      <c r="J59" s="1202"/>
      <c r="K59" s="1323" t="s">
        <v>122</v>
      </c>
      <c r="L59" s="1388"/>
      <c r="M59" s="1388" t="s">
        <v>144</v>
      </c>
      <c r="N59" s="818" t="s">
        <v>20</v>
      </c>
      <c r="O59" s="1409">
        <v>24475</v>
      </c>
      <c r="P59" s="1041"/>
      <c r="Q59" s="1041"/>
      <c r="R59" s="1041"/>
      <c r="S59" s="1041"/>
      <c r="T59" s="1041"/>
      <c r="U59" s="1041"/>
      <c r="V59" s="1041"/>
      <c r="W59" s="1041"/>
      <c r="X59" s="1041"/>
      <c r="Y59" s="1041"/>
      <c r="Z59" s="1041"/>
    </row>
    <row r="60" spans="1:26" s="1140" customFormat="1" ht="24.75" customHeight="1">
      <c r="A60" s="1103" t="s">
        <v>1890</v>
      </c>
      <c r="B60" s="1113" t="s">
        <v>270</v>
      </c>
      <c r="C60" s="1447" t="s">
        <v>1695</v>
      </c>
      <c r="D60" s="1201" t="s">
        <v>1720</v>
      </c>
      <c r="E60" s="1388" t="s">
        <v>68</v>
      </c>
      <c r="F60" s="911"/>
      <c r="G60" s="1037"/>
      <c r="H60" s="911"/>
      <c r="I60" s="885" t="s">
        <v>1735</v>
      </c>
      <c r="J60" s="1202"/>
      <c r="K60" s="1323" t="s">
        <v>122</v>
      </c>
      <c r="L60" s="1388"/>
      <c r="M60" s="1388"/>
      <c r="N60" s="1388"/>
      <c r="O60" s="1409">
        <v>39000</v>
      </c>
      <c r="P60" s="1041"/>
      <c r="Q60" s="1041"/>
      <c r="R60" s="1041"/>
      <c r="S60" s="1041"/>
      <c r="T60" s="1041"/>
      <c r="U60" s="1041"/>
      <c r="V60" s="1041"/>
      <c r="W60" s="1041"/>
      <c r="X60" s="1041"/>
      <c r="Y60" s="1041"/>
      <c r="Z60" s="1041"/>
    </row>
    <row r="61" spans="1:26" ht="20.25" customHeight="1">
      <c r="A61" s="1486" t="s">
        <v>1682</v>
      </c>
      <c r="B61" s="1063"/>
      <c r="C61" s="1442"/>
      <c r="D61" s="802"/>
      <c r="E61" s="1144"/>
      <c r="F61" s="803"/>
      <c r="G61" s="1328"/>
      <c r="H61" s="803"/>
      <c r="I61" s="832"/>
      <c r="J61" s="802"/>
      <c r="K61" s="803"/>
      <c r="L61" s="804"/>
      <c r="M61" s="801"/>
      <c r="N61" s="801"/>
      <c r="O61" s="1411"/>
      <c r="P61" s="770"/>
      <c r="Q61" s="770"/>
      <c r="R61" s="770"/>
      <c r="S61" s="770"/>
      <c r="T61" s="770"/>
      <c r="U61" s="770"/>
      <c r="V61" s="770"/>
      <c r="W61" s="770"/>
      <c r="X61" s="770"/>
      <c r="Y61" s="770"/>
      <c r="Z61" s="770"/>
    </row>
    <row r="62" spans="1:26" s="1140" customFormat="1" ht="20.25" customHeight="1">
      <c r="A62" s="1103" t="s">
        <v>1891</v>
      </c>
      <c r="B62" s="1388" t="s">
        <v>270</v>
      </c>
      <c r="C62" s="1447" t="s">
        <v>1695</v>
      </c>
      <c r="D62" s="1201" t="s">
        <v>1731</v>
      </c>
      <c r="E62" s="1388" t="s">
        <v>253</v>
      </c>
      <c r="F62" s="911" t="s">
        <v>1709</v>
      </c>
      <c r="G62" s="1037"/>
      <c r="H62" s="885"/>
      <c r="I62" s="885" t="s">
        <v>1732</v>
      </c>
      <c r="J62" s="1202"/>
      <c r="K62" s="905" t="s">
        <v>189</v>
      </c>
      <c r="L62" s="1388"/>
      <c r="M62" s="1388"/>
      <c r="N62" s="1388"/>
      <c r="O62" s="1409">
        <v>75000</v>
      </c>
      <c r="P62" s="1041"/>
      <c r="Q62" s="1041"/>
      <c r="R62" s="1041"/>
      <c r="S62" s="1041"/>
      <c r="T62" s="1041"/>
      <c r="U62" s="1041"/>
      <c r="V62" s="1041"/>
      <c r="W62" s="1041"/>
      <c r="X62" s="1041"/>
      <c r="Y62" s="1041"/>
      <c r="Z62" s="1041"/>
    </row>
    <row r="63" spans="1:26" s="1140" customFormat="1" ht="21.75" customHeight="1">
      <c r="A63" s="1103" t="s">
        <v>1892</v>
      </c>
      <c r="B63" s="890" t="s">
        <v>270</v>
      </c>
      <c r="C63" s="1447" t="s">
        <v>1772</v>
      </c>
      <c r="D63" s="1201" t="s">
        <v>256</v>
      </c>
      <c r="E63" s="1388" t="s">
        <v>68</v>
      </c>
      <c r="F63" s="911" t="s">
        <v>1768</v>
      </c>
      <c r="G63" s="1037" t="s">
        <v>1769</v>
      </c>
      <c r="H63" s="885" t="s">
        <v>1770</v>
      </c>
      <c r="I63" s="885" t="s">
        <v>1771</v>
      </c>
      <c r="J63" s="1202"/>
      <c r="K63" s="905" t="s">
        <v>189</v>
      </c>
      <c r="L63" s="1388"/>
      <c r="M63" s="1388" t="s">
        <v>144</v>
      </c>
      <c r="N63" s="818" t="s">
        <v>20</v>
      </c>
      <c r="O63" s="1409">
        <v>24475</v>
      </c>
      <c r="P63" s="1012"/>
      <c r="Q63" s="1012"/>
      <c r="R63" s="1012"/>
      <c r="S63" s="1012"/>
      <c r="T63" s="1012"/>
      <c r="U63" s="1012"/>
      <c r="V63" s="1012"/>
      <c r="W63" s="1012"/>
      <c r="X63" s="1012"/>
      <c r="Y63" s="1012"/>
      <c r="Z63" s="1012"/>
    </row>
    <row r="64" spans="1:26" s="1140" customFormat="1" ht="20.25" customHeight="1">
      <c r="A64" s="1103" t="s">
        <v>1893</v>
      </c>
      <c r="B64" s="1388" t="s">
        <v>270</v>
      </c>
      <c r="C64" s="1447" t="s">
        <v>1695</v>
      </c>
      <c r="D64" s="1201" t="s">
        <v>1720</v>
      </c>
      <c r="E64" s="1388" t="s">
        <v>68</v>
      </c>
      <c r="F64" s="911"/>
      <c r="G64" s="1037"/>
      <c r="H64" s="885"/>
      <c r="I64" s="885" t="s">
        <v>1735</v>
      </c>
      <c r="J64" s="1202"/>
      <c r="K64" s="905" t="s">
        <v>189</v>
      </c>
      <c r="L64" s="1388"/>
      <c r="M64" s="1388"/>
      <c r="N64" s="1388"/>
      <c r="O64" s="1409">
        <v>39000</v>
      </c>
      <c r="P64" s="1041"/>
      <c r="Q64" s="1041"/>
      <c r="R64" s="1041"/>
      <c r="S64" s="1041"/>
      <c r="T64" s="1041"/>
      <c r="U64" s="1041"/>
      <c r="V64" s="1041"/>
      <c r="W64" s="1041"/>
      <c r="X64" s="1041"/>
      <c r="Y64" s="1041"/>
      <c r="Z64" s="1041"/>
    </row>
    <row r="65" spans="1:26" s="1140" customFormat="1" ht="20.25" customHeight="1">
      <c r="A65" s="1103" t="s">
        <v>1894</v>
      </c>
      <c r="B65" s="1388" t="s">
        <v>270</v>
      </c>
      <c r="C65" s="1447" t="s">
        <v>1695</v>
      </c>
      <c r="D65" s="1201" t="s">
        <v>1784</v>
      </c>
      <c r="E65" s="1388" t="s">
        <v>1784</v>
      </c>
      <c r="F65" s="911" t="s">
        <v>1786</v>
      </c>
      <c r="G65" s="1037"/>
      <c r="H65" s="885"/>
      <c r="I65" s="885" t="s">
        <v>1785</v>
      </c>
      <c r="J65" s="1202"/>
      <c r="K65" s="911" t="s">
        <v>189</v>
      </c>
      <c r="L65" s="1388"/>
      <c r="M65" s="1388"/>
      <c r="N65" s="818"/>
      <c r="O65" s="1409">
        <v>6500</v>
      </c>
      <c r="P65" s="1041"/>
      <c r="Q65" s="1041"/>
      <c r="R65" s="1041"/>
      <c r="S65" s="1041"/>
      <c r="T65" s="1041"/>
      <c r="U65" s="1041"/>
      <c r="V65" s="1041"/>
      <c r="W65" s="1041"/>
      <c r="X65" s="1041"/>
      <c r="Y65" s="1041"/>
      <c r="Z65" s="1041"/>
    </row>
    <row r="66" spans="1:26" s="1140" customFormat="1" ht="21.75" customHeight="1">
      <c r="A66" s="1103" t="s">
        <v>1895</v>
      </c>
      <c r="B66" s="1388" t="s">
        <v>270</v>
      </c>
      <c r="C66" s="1447" t="s">
        <v>1695</v>
      </c>
      <c r="D66" s="1201" t="s">
        <v>1784</v>
      </c>
      <c r="E66" s="1388" t="s">
        <v>1784</v>
      </c>
      <c r="F66" s="911"/>
      <c r="G66" s="1037"/>
      <c r="H66" s="885"/>
      <c r="I66" s="885" t="s">
        <v>1785</v>
      </c>
      <c r="J66" s="1202"/>
      <c r="K66" s="911" t="s">
        <v>189</v>
      </c>
      <c r="L66" s="1388"/>
      <c r="M66" s="1388"/>
      <c r="N66" s="818"/>
      <c r="O66" s="1409">
        <v>6500</v>
      </c>
      <c r="P66" s="1041"/>
      <c r="Q66" s="1041"/>
      <c r="R66" s="1041"/>
      <c r="S66" s="1041"/>
      <c r="T66" s="1041"/>
      <c r="U66" s="1041"/>
      <c r="V66" s="1041"/>
      <c r="W66" s="1041"/>
      <c r="X66" s="1041"/>
      <c r="Y66" s="1041"/>
      <c r="Z66" s="1041"/>
    </row>
    <row r="67" spans="1:26" s="1140" customFormat="1" ht="21.75" customHeight="1">
      <c r="A67" s="1103" t="s">
        <v>1896</v>
      </c>
      <c r="B67" s="1388" t="s">
        <v>270</v>
      </c>
      <c r="C67" s="1447" t="s">
        <v>1695</v>
      </c>
      <c r="D67" s="1201" t="s">
        <v>1824</v>
      </c>
      <c r="E67" s="1388" t="s">
        <v>1717</v>
      </c>
      <c r="F67" s="911" t="s">
        <v>1826</v>
      </c>
      <c r="G67" s="1037" t="s">
        <v>133</v>
      </c>
      <c r="H67" s="885"/>
      <c r="I67" s="885" t="s">
        <v>1825</v>
      </c>
      <c r="J67" s="1202"/>
      <c r="K67" s="905" t="s">
        <v>189</v>
      </c>
      <c r="L67" s="1388"/>
      <c r="M67" s="1388"/>
      <c r="N67" s="818"/>
      <c r="O67" s="1409">
        <v>95000</v>
      </c>
      <c r="P67" s="1041"/>
      <c r="Q67" s="1041"/>
      <c r="R67" s="1041"/>
      <c r="S67" s="1041"/>
      <c r="T67" s="1041"/>
      <c r="U67" s="1041"/>
      <c r="V67" s="1041"/>
      <c r="W67" s="1041"/>
      <c r="X67" s="1041"/>
      <c r="Y67" s="1041"/>
      <c r="Z67" s="1041"/>
    </row>
    <row r="68" spans="1:26" ht="21.75" customHeight="1">
      <c r="A68" s="1486" t="s">
        <v>1131</v>
      </c>
      <c r="B68" s="1063"/>
      <c r="C68" s="1442"/>
      <c r="D68" s="802"/>
      <c r="E68" s="1144"/>
      <c r="F68" s="803"/>
      <c r="G68" s="1328"/>
      <c r="H68" s="803"/>
      <c r="I68" s="832"/>
      <c r="J68" s="802"/>
      <c r="K68" s="803"/>
      <c r="L68" s="804"/>
      <c r="M68" s="801"/>
      <c r="N68" s="801"/>
      <c r="O68" s="1411"/>
      <c r="P68" s="770"/>
      <c r="Q68" s="770"/>
      <c r="R68" s="770"/>
      <c r="S68" s="770"/>
      <c r="T68" s="770"/>
      <c r="U68" s="770"/>
      <c r="V68" s="770"/>
      <c r="W68" s="770"/>
      <c r="X68" s="770"/>
      <c r="Y68" s="770"/>
      <c r="Z68" s="770"/>
    </row>
    <row r="69" spans="1:26" s="1140" customFormat="1" ht="20.25" customHeight="1">
      <c r="A69" s="1103" t="s">
        <v>1897</v>
      </c>
      <c r="B69" s="1388" t="s">
        <v>270</v>
      </c>
      <c r="C69" s="1447" t="s">
        <v>1695</v>
      </c>
      <c r="D69" s="1201" t="s">
        <v>1731</v>
      </c>
      <c r="E69" s="1388" t="s">
        <v>253</v>
      </c>
      <c r="F69" s="911" t="s">
        <v>1709</v>
      </c>
      <c r="G69" s="1037"/>
      <c r="H69" s="911"/>
      <c r="I69" s="885" t="s">
        <v>1732</v>
      </c>
      <c r="J69" s="1202"/>
      <c r="K69" s="1191" t="s">
        <v>185</v>
      </c>
      <c r="L69" s="1388"/>
      <c r="M69" s="1388"/>
      <c r="N69" s="1388"/>
      <c r="O69" s="1409">
        <v>75000</v>
      </c>
      <c r="P69" s="1041"/>
      <c r="Q69" s="1041"/>
      <c r="R69" s="1041"/>
      <c r="S69" s="1041"/>
      <c r="T69" s="1041"/>
      <c r="U69" s="1041"/>
      <c r="V69" s="1041"/>
      <c r="W69" s="1041"/>
      <c r="X69" s="1041"/>
      <c r="Y69" s="1041"/>
      <c r="Z69" s="1041"/>
    </row>
    <row r="70" spans="1:26" s="1140" customFormat="1" ht="20.25" customHeight="1">
      <c r="A70" s="1103" t="s">
        <v>1898</v>
      </c>
      <c r="B70" s="890" t="s">
        <v>270</v>
      </c>
      <c r="C70" s="1447" t="s">
        <v>1772</v>
      </c>
      <c r="D70" s="1201" t="s">
        <v>256</v>
      </c>
      <c r="E70" s="1388" t="s">
        <v>68</v>
      </c>
      <c r="F70" s="911" t="s">
        <v>1768</v>
      </c>
      <c r="G70" s="1037" t="s">
        <v>1769</v>
      </c>
      <c r="H70" s="911" t="s">
        <v>1770</v>
      </c>
      <c r="I70" s="885" t="s">
        <v>1771</v>
      </c>
      <c r="J70" s="1202"/>
      <c r="K70" s="1191" t="s">
        <v>185</v>
      </c>
      <c r="L70" s="1388"/>
      <c r="M70" s="1388" t="s">
        <v>144</v>
      </c>
      <c r="N70" s="818" t="s">
        <v>20</v>
      </c>
      <c r="O70" s="1409">
        <v>24475</v>
      </c>
      <c r="P70" s="1041"/>
      <c r="Q70" s="1041"/>
      <c r="R70" s="1041"/>
      <c r="S70" s="1041"/>
      <c r="T70" s="1041"/>
      <c r="U70" s="1041"/>
      <c r="V70" s="1041"/>
      <c r="W70" s="1041"/>
      <c r="X70" s="1041"/>
      <c r="Y70" s="1041"/>
      <c r="Z70" s="1041"/>
    </row>
    <row r="71" spans="1:26" s="1140" customFormat="1" ht="21.75" customHeight="1">
      <c r="A71" s="1103" t="s">
        <v>1899</v>
      </c>
      <c r="B71" s="1388" t="s">
        <v>270</v>
      </c>
      <c r="C71" s="1447" t="s">
        <v>1812</v>
      </c>
      <c r="D71" s="1201" t="s">
        <v>1814</v>
      </c>
      <c r="E71" s="1388" t="s">
        <v>1813</v>
      </c>
      <c r="F71" s="911" t="s">
        <v>1816</v>
      </c>
      <c r="G71" s="1037"/>
      <c r="H71" s="911"/>
      <c r="I71" s="885" t="s">
        <v>1815</v>
      </c>
      <c r="J71" s="1202"/>
      <c r="K71" s="911" t="s">
        <v>185</v>
      </c>
      <c r="L71" s="1388"/>
      <c r="M71" s="1388"/>
      <c r="N71" s="818"/>
      <c r="O71" s="1409">
        <v>30000</v>
      </c>
      <c r="P71" s="1041"/>
      <c r="Q71" s="1041"/>
      <c r="R71" s="1041"/>
      <c r="S71" s="1041"/>
      <c r="T71" s="1041"/>
      <c r="U71" s="1041"/>
      <c r="V71" s="1041"/>
      <c r="W71" s="1041"/>
      <c r="X71" s="1041"/>
      <c r="Y71" s="1041"/>
      <c r="Z71" s="1041"/>
    </row>
    <row r="72" spans="1:26" s="1140" customFormat="1" ht="21.75" customHeight="1">
      <c r="A72" s="1103" t="s">
        <v>1900</v>
      </c>
      <c r="B72" s="1388" t="s">
        <v>270</v>
      </c>
      <c r="C72" s="1447" t="s">
        <v>1695</v>
      </c>
      <c r="D72" s="1201" t="s">
        <v>1716</v>
      </c>
      <c r="E72" s="1388" t="s">
        <v>1717</v>
      </c>
      <c r="F72" s="911" t="s">
        <v>1822</v>
      </c>
      <c r="G72" s="1037"/>
      <c r="H72" s="911"/>
      <c r="I72" s="885" t="s">
        <v>1823</v>
      </c>
      <c r="J72" s="1202"/>
      <c r="K72" s="1191" t="s">
        <v>185</v>
      </c>
      <c r="L72" s="1388"/>
      <c r="M72" s="1388"/>
      <c r="N72" s="818"/>
      <c r="O72" s="1409">
        <v>154000</v>
      </c>
      <c r="P72" s="1041"/>
      <c r="Q72" s="1041"/>
      <c r="R72" s="1041"/>
      <c r="S72" s="1041"/>
      <c r="T72" s="1041"/>
      <c r="U72" s="1041"/>
      <c r="V72" s="1041"/>
      <c r="W72" s="1041"/>
      <c r="X72" s="1041"/>
      <c r="Y72" s="1041"/>
      <c r="Z72" s="1041"/>
    </row>
    <row r="73" spans="1:26" s="1019" customFormat="1" ht="21.75" customHeight="1">
      <c r="A73" s="1488" t="s">
        <v>1700</v>
      </c>
      <c r="B73" s="1060"/>
      <c r="C73" s="1454"/>
      <c r="D73" s="827"/>
      <c r="E73" s="828"/>
      <c r="F73" s="829"/>
      <c r="G73" s="1350"/>
      <c r="H73" s="831"/>
      <c r="I73" s="1030"/>
      <c r="J73" s="1043"/>
      <c r="K73" s="832"/>
      <c r="L73" s="804"/>
      <c r="M73" s="833"/>
      <c r="N73" s="1521"/>
      <c r="O73" s="1429"/>
      <c r="P73" s="1006"/>
      <c r="Q73" s="1006"/>
      <c r="R73" s="1006"/>
      <c r="S73" s="1006"/>
      <c r="T73" s="1006"/>
      <c r="U73" s="1006"/>
      <c r="V73" s="1006"/>
      <c r="W73" s="1006"/>
      <c r="X73" s="1006"/>
      <c r="Y73" s="1006"/>
      <c r="Z73" s="1006"/>
    </row>
    <row r="74" spans="1:26" s="1140" customFormat="1" ht="24" customHeight="1">
      <c r="A74" s="1103" t="s">
        <v>1901</v>
      </c>
      <c r="B74" s="1388" t="s">
        <v>270</v>
      </c>
      <c r="C74" s="1303" t="s">
        <v>1695</v>
      </c>
      <c r="D74" s="1213" t="s">
        <v>1696</v>
      </c>
      <c r="E74" s="1214" t="s">
        <v>1696</v>
      </c>
      <c r="F74" s="1301" t="s">
        <v>1697</v>
      </c>
      <c r="G74" s="1224"/>
      <c r="H74" s="1225"/>
      <c r="I74" s="885"/>
      <c r="J74" s="885"/>
      <c r="K74" s="911" t="s">
        <v>57</v>
      </c>
      <c r="L74" s="1388" t="s">
        <v>270</v>
      </c>
      <c r="M74" s="818" t="s">
        <v>58</v>
      </c>
      <c r="N74" s="1522"/>
      <c r="O74" s="1402">
        <v>150000</v>
      </c>
      <c r="P74" s="1286"/>
      <c r="Q74" s="1286"/>
      <c r="R74" s="1286"/>
      <c r="S74" s="1286"/>
      <c r="T74" s="1286"/>
      <c r="U74" s="1286"/>
      <c r="V74" s="1286"/>
      <c r="W74" s="1286"/>
      <c r="X74" s="1286"/>
      <c r="Y74" s="1286"/>
      <c r="Z74" s="1286"/>
    </row>
    <row r="75" spans="1:26" s="1140" customFormat="1" ht="24" customHeight="1">
      <c r="A75" s="1103" t="s">
        <v>1902</v>
      </c>
      <c r="B75" s="890" t="s">
        <v>270</v>
      </c>
      <c r="C75" s="1447" t="s">
        <v>1772</v>
      </c>
      <c r="D75" s="1201" t="s">
        <v>256</v>
      </c>
      <c r="E75" s="1388" t="s">
        <v>68</v>
      </c>
      <c r="F75" s="911" t="s">
        <v>1768</v>
      </c>
      <c r="G75" s="1037" t="s">
        <v>1769</v>
      </c>
      <c r="H75" s="911" t="s">
        <v>1770</v>
      </c>
      <c r="I75" s="885" t="s">
        <v>1771</v>
      </c>
      <c r="J75" s="1202"/>
      <c r="K75" s="911" t="s">
        <v>57</v>
      </c>
      <c r="L75" s="1388"/>
      <c r="M75" s="1388" t="s">
        <v>144</v>
      </c>
      <c r="N75" s="818" t="s">
        <v>20</v>
      </c>
      <c r="O75" s="1409">
        <v>24475</v>
      </c>
      <c r="P75" s="1041"/>
      <c r="Q75" s="1041"/>
      <c r="R75" s="1041"/>
      <c r="S75" s="1041"/>
      <c r="T75" s="1041"/>
      <c r="U75" s="1041"/>
      <c r="V75" s="1041"/>
      <c r="W75" s="1041"/>
      <c r="X75" s="1041"/>
      <c r="Y75" s="1041"/>
      <c r="Z75" s="1041"/>
    </row>
    <row r="76" spans="1:26" s="1140" customFormat="1" ht="24" customHeight="1">
      <c r="A76" s="1103" t="s">
        <v>1903</v>
      </c>
      <c r="B76" s="1388" t="s">
        <v>270</v>
      </c>
      <c r="C76" s="1303" t="s">
        <v>1695</v>
      </c>
      <c r="D76" s="1213" t="s">
        <v>1698</v>
      </c>
      <c r="E76" s="1215" t="s">
        <v>68</v>
      </c>
      <c r="F76" s="911" t="s">
        <v>1699</v>
      </c>
      <c r="G76" s="1351"/>
      <c r="H76" s="1225"/>
      <c r="I76" s="885"/>
      <c r="J76" s="885"/>
      <c r="K76" s="911" t="s">
        <v>57</v>
      </c>
      <c r="L76" s="1388" t="s">
        <v>270</v>
      </c>
      <c r="M76" s="818" t="s">
        <v>58</v>
      </c>
      <c r="N76" s="1522"/>
      <c r="O76" s="1402">
        <v>42000</v>
      </c>
      <c r="P76" s="1041"/>
      <c r="Q76" s="1041"/>
      <c r="R76" s="1041"/>
      <c r="S76" s="1041"/>
      <c r="T76" s="1041"/>
      <c r="U76" s="1041"/>
      <c r="V76" s="1041"/>
      <c r="W76" s="1041"/>
      <c r="X76" s="1041"/>
      <c r="Y76" s="1041"/>
      <c r="Z76" s="1041"/>
    </row>
    <row r="77" spans="1:26" s="1140" customFormat="1" ht="24" customHeight="1">
      <c r="A77" s="1103" t="s">
        <v>1904</v>
      </c>
      <c r="B77" s="1388" t="s">
        <v>270</v>
      </c>
      <c r="C77" s="1303" t="s">
        <v>1695</v>
      </c>
      <c r="D77" s="1213" t="s">
        <v>1698</v>
      </c>
      <c r="E77" s="1215" t="s">
        <v>68</v>
      </c>
      <c r="F77" s="911" t="s">
        <v>1699</v>
      </c>
      <c r="G77" s="1351"/>
      <c r="H77" s="1225"/>
      <c r="I77" s="885"/>
      <c r="J77" s="885"/>
      <c r="K77" s="911" t="s">
        <v>57</v>
      </c>
      <c r="L77" s="1388" t="s">
        <v>270</v>
      </c>
      <c r="M77" s="818" t="s">
        <v>58</v>
      </c>
      <c r="N77" s="1522"/>
      <c r="O77" s="1402">
        <v>42000</v>
      </c>
      <c r="P77" s="1041"/>
      <c r="Q77" s="1041"/>
      <c r="R77" s="1041"/>
      <c r="S77" s="1041"/>
      <c r="T77" s="1041"/>
      <c r="U77" s="1041"/>
      <c r="V77" s="1041"/>
      <c r="W77" s="1041"/>
      <c r="X77" s="1041"/>
      <c r="Y77" s="1041"/>
      <c r="Z77" s="1041"/>
    </row>
    <row r="78" spans="1:26" s="1140" customFormat="1" ht="24" customHeight="1">
      <c r="A78" s="1103" t="s">
        <v>1905</v>
      </c>
      <c r="B78" s="1388" t="s">
        <v>270</v>
      </c>
      <c r="C78" s="1303" t="s">
        <v>1695</v>
      </c>
      <c r="D78" s="1213" t="s">
        <v>1698</v>
      </c>
      <c r="E78" s="1215" t="s">
        <v>68</v>
      </c>
      <c r="F78" s="911" t="s">
        <v>1699</v>
      </c>
      <c r="G78" s="1351"/>
      <c r="H78" s="1225"/>
      <c r="I78" s="885"/>
      <c r="J78" s="885"/>
      <c r="K78" s="911" t="s">
        <v>57</v>
      </c>
      <c r="L78" s="1388" t="s">
        <v>270</v>
      </c>
      <c r="M78" s="818" t="s">
        <v>58</v>
      </c>
      <c r="N78" s="1522"/>
      <c r="O78" s="1402">
        <v>42000</v>
      </c>
      <c r="P78" s="1041"/>
      <c r="Q78" s="1041"/>
      <c r="R78" s="1041"/>
      <c r="S78" s="1041"/>
      <c r="T78" s="1041"/>
      <c r="U78" s="1041"/>
      <c r="V78" s="1041"/>
      <c r="W78" s="1041"/>
      <c r="X78" s="1041"/>
      <c r="Y78" s="1041"/>
      <c r="Z78" s="1041"/>
    </row>
    <row r="79" spans="1:26" s="1140" customFormat="1" ht="24" customHeight="1">
      <c r="A79" s="1103" t="s">
        <v>1906</v>
      </c>
      <c r="B79" s="1388" t="s">
        <v>270</v>
      </c>
      <c r="C79" s="1303" t="s">
        <v>1695</v>
      </c>
      <c r="D79" s="1213" t="s">
        <v>1701</v>
      </c>
      <c r="E79" s="1215" t="s">
        <v>1702</v>
      </c>
      <c r="F79" s="911" t="s">
        <v>1703</v>
      </c>
      <c r="G79" s="1351"/>
      <c r="H79" s="1225"/>
      <c r="I79" s="885"/>
      <c r="J79" s="885"/>
      <c r="K79" s="911" t="s">
        <v>57</v>
      </c>
      <c r="L79" s="1388" t="s">
        <v>270</v>
      </c>
      <c r="M79" s="818" t="s">
        <v>58</v>
      </c>
      <c r="N79" s="1522"/>
      <c r="O79" s="1402">
        <v>30000</v>
      </c>
      <c r="P79" s="1041"/>
      <c r="Q79" s="1041"/>
      <c r="R79" s="1041"/>
      <c r="S79" s="1041"/>
      <c r="T79" s="1041"/>
      <c r="U79" s="1041"/>
      <c r="V79" s="1041"/>
      <c r="W79" s="1041"/>
      <c r="X79" s="1041"/>
      <c r="Y79" s="1041"/>
      <c r="Z79" s="1041"/>
    </row>
    <row r="80" spans="1:26" s="1140" customFormat="1" ht="24" customHeight="1">
      <c r="A80" s="1103" t="s">
        <v>1907</v>
      </c>
      <c r="B80" s="1388" t="s">
        <v>270</v>
      </c>
      <c r="C80" s="1303" t="s">
        <v>1695</v>
      </c>
      <c r="D80" s="1213" t="s">
        <v>1704</v>
      </c>
      <c r="E80" s="1215"/>
      <c r="F80" s="911" t="s">
        <v>1705</v>
      </c>
      <c r="G80" s="1351"/>
      <c r="H80" s="1225"/>
      <c r="I80" s="885"/>
      <c r="J80" s="885"/>
      <c r="K80" s="911" t="s">
        <v>57</v>
      </c>
      <c r="L80" s="1388" t="s">
        <v>270</v>
      </c>
      <c r="M80" s="818" t="s">
        <v>58</v>
      </c>
      <c r="N80" s="1522"/>
      <c r="O80" s="1402">
        <v>175000</v>
      </c>
      <c r="P80" s="1041"/>
      <c r="Q80" s="1041"/>
      <c r="R80" s="1041"/>
      <c r="S80" s="1041"/>
      <c r="T80" s="1041"/>
      <c r="U80" s="1041"/>
      <c r="V80" s="1041"/>
      <c r="W80" s="1041"/>
      <c r="X80" s="1041"/>
      <c r="Y80" s="1041"/>
      <c r="Z80" s="1041"/>
    </row>
    <row r="81" spans="1:26" s="1140" customFormat="1" ht="24" customHeight="1">
      <c r="A81" s="1103" t="s">
        <v>1908</v>
      </c>
      <c r="B81" s="1388" t="s">
        <v>270</v>
      </c>
      <c r="C81" s="1303" t="s">
        <v>1695</v>
      </c>
      <c r="D81" s="1213" t="s">
        <v>1707</v>
      </c>
      <c r="E81" s="1215"/>
      <c r="F81" s="911" t="s">
        <v>1706</v>
      </c>
      <c r="G81" s="1351"/>
      <c r="H81" s="1225"/>
      <c r="I81" s="885"/>
      <c r="J81" s="885"/>
      <c r="K81" s="911" t="s">
        <v>57</v>
      </c>
      <c r="L81" s="1388" t="s">
        <v>270</v>
      </c>
      <c r="M81" s="818" t="s">
        <v>58</v>
      </c>
      <c r="N81" s="1522"/>
      <c r="O81" s="1402">
        <v>45000</v>
      </c>
      <c r="P81" s="1041"/>
      <c r="Q81" s="1041"/>
      <c r="R81" s="1041"/>
      <c r="S81" s="1041"/>
      <c r="T81" s="1041"/>
      <c r="U81" s="1041"/>
      <c r="V81" s="1041"/>
      <c r="W81" s="1041"/>
      <c r="X81" s="1041"/>
      <c r="Y81" s="1041"/>
      <c r="Z81" s="1041"/>
    </row>
    <row r="82" spans="1:26" s="1140" customFormat="1" ht="24" customHeight="1">
      <c r="A82" s="1103" t="s">
        <v>1909</v>
      </c>
      <c r="B82" s="808" t="s">
        <v>129</v>
      </c>
      <c r="C82" s="808" t="s">
        <v>2443</v>
      </c>
      <c r="D82" s="806" t="s">
        <v>130</v>
      </c>
      <c r="E82" s="805" t="s">
        <v>68</v>
      </c>
      <c r="F82" s="812" t="s">
        <v>36</v>
      </c>
      <c r="G82" s="812"/>
      <c r="H82" s="812"/>
      <c r="I82" s="812" t="s">
        <v>2427</v>
      </c>
      <c r="J82" s="812"/>
      <c r="K82" s="911" t="s">
        <v>57</v>
      </c>
      <c r="L82" s="805"/>
      <c r="M82" s="808" t="s">
        <v>58</v>
      </c>
      <c r="N82" s="796" t="s">
        <v>20</v>
      </c>
      <c r="O82" s="1404" t="s">
        <v>89</v>
      </c>
      <c r="P82" s="1041"/>
      <c r="Q82" s="1041"/>
      <c r="R82" s="1041"/>
      <c r="S82" s="1041"/>
      <c r="T82" s="1041"/>
      <c r="U82" s="1041"/>
      <c r="V82" s="1041"/>
      <c r="W82" s="1041"/>
      <c r="X82" s="1041"/>
      <c r="Y82" s="1041"/>
      <c r="Z82" s="1041"/>
    </row>
    <row r="83" spans="1:26" s="1140" customFormat="1" ht="24" customHeight="1">
      <c r="A83" s="1103" t="s">
        <v>1910</v>
      </c>
      <c r="B83" s="808" t="s">
        <v>131</v>
      </c>
      <c r="C83" s="808" t="s">
        <v>2443</v>
      </c>
      <c r="D83" s="806" t="s">
        <v>130</v>
      </c>
      <c r="E83" s="805" t="s">
        <v>68</v>
      </c>
      <c r="F83" s="812" t="s">
        <v>36</v>
      </c>
      <c r="G83" s="812"/>
      <c r="H83" s="812"/>
      <c r="I83" s="812" t="s">
        <v>2427</v>
      </c>
      <c r="J83" s="812"/>
      <c r="K83" s="911" t="s">
        <v>57</v>
      </c>
      <c r="L83" s="805"/>
      <c r="M83" s="808" t="s">
        <v>58</v>
      </c>
      <c r="N83" s="796" t="s">
        <v>20</v>
      </c>
      <c r="O83" s="1404" t="s">
        <v>89</v>
      </c>
      <c r="P83" s="1041"/>
      <c r="Q83" s="1041"/>
      <c r="R83" s="1041"/>
      <c r="S83" s="1041"/>
      <c r="T83" s="1041"/>
      <c r="U83" s="1041"/>
      <c r="V83" s="1041"/>
      <c r="W83" s="1041"/>
      <c r="X83" s="1041"/>
      <c r="Y83" s="1041"/>
      <c r="Z83" s="1041"/>
    </row>
    <row r="84" spans="1:26" s="1140" customFormat="1" ht="24" customHeight="1">
      <c r="A84" s="1103" t="s">
        <v>1911</v>
      </c>
      <c r="B84" s="808" t="s">
        <v>132</v>
      </c>
      <c r="C84" s="808" t="s">
        <v>2443</v>
      </c>
      <c r="D84" s="806" t="s">
        <v>130</v>
      </c>
      <c r="E84" s="805" t="s">
        <v>68</v>
      </c>
      <c r="F84" s="812" t="s">
        <v>133</v>
      </c>
      <c r="G84" s="812"/>
      <c r="H84" s="812"/>
      <c r="I84" s="812" t="s">
        <v>2427</v>
      </c>
      <c r="J84" s="812"/>
      <c r="K84" s="911" t="s">
        <v>57</v>
      </c>
      <c r="L84" s="805"/>
      <c r="M84" s="808" t="s">
        <v>58</v>
      </c>
      <c r="N84" s="796" t="s">
        <v>20</v>
      </c>
      <c r="O84" s="1404" t="s">
        <v>89</v>
      </c>
      <c r="P84" s="1041"/>
      <c r="Q84" s="1041"/>
      <c r="R84" s="1041"/>
      <c r="S84" s="1041"/>
      <c r="T84" s="1041"/>
      <c r="U84" s="1041"/>
      <c r="V84" s="1041"/>
      <c r="W84" s="1041"/>
      <c r="X84" s="1041"/>
      <c r="Y84" s="1041"/>
      <c r="Z84" s="1041"/>
    </row>
    <row r="85" spans="1:26" s="770" customFormat="1" ht="28.5" customHeight="1">
      <c r="A85" s="1485" t="s">
        <v>1406</v>
      </c>
      <c r="B85" s="1062"/>
      <c r="C85" s="1455"/>
      <c r="D85" s="802"/>
      <c r="E85" s="1144"/>
      <c r="F85" s="803"/>
      <c r="G85" s="1328"/>
      <c r="H85" s="803"/>
      <c r="I85" s="832"/>
      <c r="J85" s="802"/>
      <c r="K85" s="803"/>
      <c r="L85" s="804"/>
      <c r="M85" s="801"/>
      <c r="N85" s="801"/>
      <c r="O85" s="1411"/>
    </row>
    <row r="86" spans="1:26" s="1140" customFormat="1" ht="24" customHeight="1">
      <c r="A86" s="808" t="s">
        <v>1865</v>
      </c>
      <c r="B86" s="890" t="s">
        <v>270</v>
      </c>
      <c r="C86" s="818" t="s">
        <v>1752</v>
      </c>
      <c r="D86" s="1189" t="s">
        <v>1731</v>
      </c>
      <c r="E86" s="1080" t="s">
        <v>253</v>
      </c>
      <c r="F86" s="885" t="s">
        <v>1817</v>
      </c>
      <c r="G86" s="885"/>
      <c r="H86" s="911"/>
      <c r="I86" s="885" t="s">
        <v>1818</v>
      </c>
      <c r="J86" s="885"/>
      <c r="K86" s="885" t="s">
        <v>209</v>
      </c>
      <c r="L86" s="1388"/>
      <c r="M86" s="818" t="s">
        <v>1262</v>
      </c>
      <c r="N86" s="818" t="s">
        <v>270</v>
      </c>
      <c r="O86" s="1414">
        <v>75000</v>
      </c>
      <c r="P86" s="1286"/>
      <c r="Q86" s="1041"/>
      <c r="R86" s="1041"/>
      <c r="S86" s="1041"/>
      <c r="T86" s="1041"/>
      <c r="U86" s="1041"/>
      <c r="V86" s="1041"/>
      <c r="W86" s="1041"/>
      <c r="X86" s="1041"/>
      <c r="Y86" s="1041"/>
      <c r="Z86" s="1041"/>
    </row>
    <row r="87" spans="1:26" s="1140" customFormat="1" ht="24" customHeight="1">
      <c r="A87" s="808" t="s">
        <v>1860</v>
      </c>
      <c r="B87" s="890" t="s">
        <v>270</v>
      </c>
      <c r="C87" s="1447" t="s">
        <v>1772</v>
      </c>
      <c r="D87" s="1201" t="s">
        <v>256</v>
      </c>
      <c r="E87" s="1388" t="s">
        <v>68</v>
      </c>
      <c r="F87" s="911" t="s">
        <v>1768</v>
      </c>
      <c r="G87" s="1037" t="s">
        <v>1769</v>
      </c>
      <c r="H87" s="911" t="s">
        <v>1770</v>
      </c>
      <c r="I87" s="885" t="s">
        <v>1771</v>
      </c>
      <c r="J87" s="1202"/>
      <c r="K87" s="911" t="s">
        <v>209</v>
      </c>
      <c r="L87" s="1388"/>
      <c r="M87" s="818" t="s">
        <v>1262</v>
      </c>
      <c r="N87" s="818" t="s">
        <v>20</v>
      </c>
      <c r="O87" s="1409">
        <v>24475</v>
      </c>
      <c r="P87" s="1041"/>
      <c r="Q87" s="1041"/>
      <c r="R87" s="1041"/>
      <c r="S87" s="1041"/>
      <c r="T87" s="1041"/>
      <c r="U87" s="1041"/>
      <c r="V87" s="1041"/>
      <c r="W87" s="1041"/>
      <c r="X87" s="1041"/>
      <c r="Y87" s="1041"/>
      <c r="Z87" s="1041"/>
    </row>
    <row r="88" spans="1:26" ht="18.75" customHeight="1">
      <c r="A88" s="1481" t="s">
        <v>304</v>
      </c>
      <c r="B88" s="1059"/>
      <c r="C88" s="1456"/>
      <c r="D88" s="802"/>
      <c r="E88" s="1144"/>
      <c r="F88" s="803"/>
      <c r="G88" s="1328"/>
      <c r="H88" s="803"/>
      <c r="I88" s="832"/>
      <c r="J88" s="802"/>
      <c r="K88" s="803"/>
      <c r="L88" s="804"/>
      <c r="M88" s="801"/>
      <c r="N88" s="801"/>
      <c r="O88" s="1411"/>
      <c r="P88" s="770"/>
      <c r="Q88" s="770"/>
      <c r="R88" s="770"/>
      <c r="S88" s="770"/>
      <c r="T88" s="770"/>
      <c r="U88" s="770"/>
      <c r="V88" s="770"/>
      <c r="W88" s="770"/>
      <c r="X88" s="770"/>
      <c r="Y88" s="770"/>
      <c r="Z88" s="770"/>
    </row>
    <row r="89" spans="1:26" s="1140" customFormat="1" ht="24" customHeight="1">
      <c r="A89" s="1103" t="s">
        <v>1914</v>
      </c>
      <c r="B89" s="1388" t="s">
        <v>270</v>
      </c>
      <c r="C89" s="1303" t="s">
        <v>1695</v>
      </c>
      <c r="D89" s="1201" t="s">
        <v>1712</v>
      </c>
      <c r="E89" s="1080" t="s">
        <v>253</v>
      </c>
      <c r="F89" s="885" t="s">
        <v>1710</v>
      </c>
      <c r="G89" s="1216"/>
      <c r="H89" s="885"/>
      <c r="I89" s="885" t="s">
        <v>1711</v>
      </c>
      <c r="J89" s="885"/>
      <c r="K89" s="911" t="s">
        <v>304</v>
      </c>
      <c r="L89" s="818"/>
      <c r="M89" s="818"/>
      <c r="N89" s="818"/>
      <c r="O89" s="1407">
        <v>170000</v>
      </c>
      <c r="P89" s="1041"/>
      <c r="Q89" s="1041"/>
      <c r="R89" s="1041"/>
      <c r="S89" s="1041"/>
      <c r="T89" s="1041"/>
      <c r="U89" s="1041"/>
      <c r="V89" s="1041"/>
      <c r="W89" s="1041"/>
      <c r="X89" s="1041"/>
      <c r="Y89" s="1041"/>
      <c r="Z89" s="1041"/>
    </row>
    <row r="90" spans="1:26" s="1140" customFormat="1" ht="24" customHeight="1">
      <c r="A90" s="1103" t="s">
        <v>1915</v>
      </c>
      <c r="B90" s="808" t="s">
        <v>302</v>
      </c>
      <c r="C90" s="1449" t="s">
        <v>298</v>
      </c>
      <c r="D90" s="1135" t="s">
        <v>303</v>
      </c>
      <c r="E90" s="808" t="s">
        <v>68</v>
      </c>
      <c r="F90" s="1191"/>
      <c r="G90" s="1345" t="s">
        <v>291</v>
      </c>
      <c r="H90" s="812" t="s">
        <v>37</v>
      </c>
      <c r="I90" s="812"/>
      <c r="J90" s="1191"/>
      <c r="K90" s="1191" t="s">
        <v>304</v>
      </c>
      <c r="L90" s="805"/>
      <c r="M90" s="808" t="s">
        <v>146</v>
      </c>
      <c r="N90" s="805" t="s">
        <v>270</v>
      </c>
      <c r="O90" s="1404">
        <v>30757.5</v>
      </c>
      <c r="P90" s="1041"/>
      <c r="Q90" s="1041"/>
      <c r="R90" s="1041"/>
      <c r="S90" s="1041"/>
      <c r="T90" s="1041"/>
      <c r="U90" s="1041"/>
      <c r="V90" s="1041"/>
      <c r="W90" s="1041"/>
      <c r="X90" s="1041"/>
      <c r="Y90" s="1041"/>
      <c r="Z90" s="1041"/>
    </row>
    <row r="91" spans="1:26" s="1140" customFormat="1" ht="24" customHeight="1">
      <c r="A91" s="1103" t="s">
        <v>1916</v>
      </c>
      <c r="B91" s="1388" t="s">
        <v>270</v>
      </c>
      <c r="C91" s="1449" t="s">
        <v>1752</v>
      </c>
      <c r="D91" s="1294" t="s">
        <v>1717</v>
      </c>
      <c r="E91" s="805" t="s">
        <v>181</v>
      </c>
      <c r="F91" s="1191" t="s">
        <v>1808</v>
      </c>
      <c r="G91" s="1345"/>
      <c r="H91" s="812"/>
      <c r="I91" s="812"/>
      <c r="J91" s="1191"/>
      <c r="K91" s="1191" t="s">
        <v>741</v>
      </c>
      <c r="L91" s="805"/>
      <c r="M91" s="808" t="s">
        <v>146</v>
      </c>
      <c r="N91" s="1009" t="s">
        <v>270</v>
      </c>
      <c r="O91" s="1404">
        <v>40000</v>
      </c>
      <c r="P91" s="1041"/>
      <c r="Q91" s="1041"/>
      <c r="R91" s="1041"/>
      <c r="S91" s="1041"/>
      <c r="T91" s="1041"/>
      <c r="U91" s="1041"/>
      <c r="V91" s="1041"/>
      <c r="W91" s="1041"/>
      <c r="X91" s="1041"/>
      <c r="Y91" s="1041"/>
      <c r="Z91" s="1041"/>
    </row>
    <row r="92" spans="1:26" s="1140" customFormat="1" ht="21.75" customHeight="1">
      <c r="A92" s="1103" t="s">
        <v>1913</v>
      </c>
      <c r="B92" s="808" t="s">
        <v>51</v>
      </c>
      <c r="C92" s="1016"/>
      <c r="D92" s="1310" t="s">
        <v>40</v>
      </c>
      <c r="E92" s="1087" t="s">
        <v>68</v>
      </c>
      <c r="F92" s="885" t="s">
        <v>1762</v>
      </c>
      <c r="G92" s="858"/>
      <c r="H92" s="858" t="s">
        <v>37</v>
      </c>
      <c r="I92" s="817" t="s">
        <v>2426</v>
      </c>
      <c r="J92" s="1292"/>
      <c r="K92" s="1191"/>
      <c r="L92" s="1009" t="s">
        <v>52</v>
      </c>
      <c r="M92" s="796" t="s">
        <v>53</v>
      </c>
      <c r="N92" s="796" t="s">
        <v>20</v>
      </c>
      <c r="O92" s="1410"/>
      <c r="P92" s="1012"/>
      <c r="Q92" s="1012"/>
      <c r="R92" s="1012"/>
      <c r="S92" s="1012"/>
      <c r="T92" s="1012"/>
      <c r="U92" s="1012"/>
      <c r="V92" s="1012"/>
      <c r="W92" s="1012"/>
      <c r="X92" s="1012"/>
      <c r="Y92" s="1012"/>
      <c r="Z92" s="1012"/>
    </row>
    <row r="93" spans="1:26" s="1140" customFormat="1" ht="24" customHeight="1">
      <c r="A93" s="1103" t="s">
        <v>1917</v>
      </c>
      <c r="B93" s="808" t="s">
        <v>145</v>
      </c>
      <c r="C93" s="808" t="s">
        <v>2443</v>
      </c>
      <c r="D93" s="1074" t="s">
        <v>130</v>
      </c>
      <c r="E93" s="805" t="s">
        <v>68</v>
      </c>
      <c r="F93" s="812" t="s">
        <v>36</v>
      </c>
      <c r="G93" s="812"/>
      <c r="H93" s="812"/>
      <c r="I93" s="812" t="s">
        <v>2427</v>
      </c>
      <c r="J93" s="1191"/>
      <c r="K93" s="1191"/>
      <c r="L93" s="805"/>
      <c r="M93" s="808" t="s">
        <v>146</v>
      </c>
      <c r="N93" s="796" t="s">
        <v>20</v>
      </c>
      <c r="O93" s="1404" t="s">
        <v>89</v>
      </c>
      <c r="P93" s="1041"/>
      <c r="Q93" s="1041"/>
      <c r="R93" s="1041"/>
      <c r="S93" s="1041"/>
      <c r="T93" s="1041"/>
      <c r="U93" s="1041"/>
      <c r="V93" s="1041"/>
      <c r="W93" s="1041"/>
      <c r="X93" s="1041"/>
      <c r="Y93" s="1041"/>
      <c r="Z93" s="1041"/>
    </row>
    <row r="94" spans="1:26" s="1140" customFormat="1" ht="24" customHeight="1">
      <c r="A94" s="1103" t="s">
        <v>1918</v>
      </c>
      <c r="B94" s="808" t="s">
        <v>147</v>
      </c>
      <c r="C94" s="808" t="s">
        <v>2443</v>
      </c>
      <c r="D94" s="1074" t="s">
        <v>130</v>
      </c>
      <c r="E94" s="805" t="s">
        <v>68</v>
      </c>
      <c r="F94" s="812" t="s">
        <v>36</v>
      </c>
      <c r="G94" s="812"/>
      <c r="H94" s="812"/>
      <c r="I94" s="812" t="s">
        <v>2427</v>
      </c>
      <c r="J94" s="1191"/>
      <c r="K94" s="1191"/>
      <c r="L94" s="805"/>
      <c r="M94" s="808" t="s">
        <v>146</v>
      </c>
      <c r="N94" s="796" t="s">
        <v>20</v>
      </c>
      <c r="O94" s="1404" t="s">
        <v>89</v>
      </c>
      <c r="P94" s="1041"/>
      <c r="Q94" s="1041"/>
      <c r="R94" s="1041"/>
      <c r="S94" s="1041"/>
      <c r="T94" s="1041"/>
      <c r="U94" s="1041"/>
      <c r="V94" s="1041"/>
      <c r="W94" s="1041"/>
      <c r="X94" s="1041"/>
      <c r="Y94" s="1041"/>
      <c r="Z94" s="1041"/>
    </row>
    <row r="95" spans="1:26" s="1140" customFormat="1" ht="24" customHeight="1">
      <c r="A95" s="1103" t="s">
        <v>1919</v>
      </c>
      <c r="B95" s="808" t="s">
        <v>148</v>
      </c>
      <c r="C95" s="808" t="s">
        <v>2443</v>
      </c>
      <c r="D95" s="1074" t="s">
        <v>130</v>
      </c>
      <c r="E95" s="805" t="s">
        <v>68</v>
      </c>
      <c r="F95" s="812" t="s">
        <v>133</v>
      </c>
      <c r="G95" s="812"/>
      <c r="H95" s="812"/>
      <c r="I95" s="812" t="s">
        <v>2427</v>
      </c>
      <c r="J95" s="1191"/>
      <c r="K95" s="1191"/>
      <c r="L95" s="805"/>
      <c r="M95" s="808" t="s">
        <v>146</v>
      </c>
      <c r="N95" s="796" t="s">
        <v>20</v>
      </c>
      <c r="O95" s="1404" t="s">
        <v>89</v>
      </c>
      <c r="P95" s="1041"/>
      <c r="Q95" s="1041"/>
      <c r="R95" s="1041"/>
      <c r="S95" s="1041"/>
      <c r="T95" s="1041"/>
      <c r="U95" s="1041"/>
      <c r="V95" s="1041"/>
      <c r="W95" s="1041"/>
      <c r="X95" s="1041"/>
      <c r="Y95" s="1041"/>
      <c r="Z95" s="1041"/>
    </row>
    <row r="96" spans="1:26" s="1140" customFormat="1" ht="24" customHeight="1">
      <c r="A96" s="1103" t="s">
        <v>1920</v>
      </c>
      <c r="B96" s="1016" t="s">
        <v>149</v>
      </c>
      <c r="C96" s="808" t="s">
        <v>2443</v>
      </c>
      <c r="D96" s="1075" t="s">
        <v>130</v>
      </c>
      <c r="E96" s="1009" t="s">
        <v>68</v>
      </c>
      <c r="F96" s="817" t="s">
        <v>133</v>
      </c>
      <c r="G96" s="817"/>
      <c r="H96" s="817"/>
      <c r="I96" s="812" t="s">
        <v>2427</v>
      </c>
      <c r="J96" s="1195"/>
      <c r="K96" s="1195"/>
      <c r="L96" s="805"/>
      <c r="M96" s="808" t="s">
        <v>146</v>
      </c>
      <c r="N96" s="796" t="s">
        <v>20</v>
      </c>
      <c r="O96" s="1408" t="s">
        <v>89</v>
      </c>
      <c r="P96" s="1041"/>
      <c r="Q96" s="1041"/>
      <c r="R96" s="1041"/>
      <c r="S96" s="1041"/>
      <c r="T96" s="1041"/>
      <c r="U96" s="1041"/>
      <c r="V96" s="1041"/>
      <c r="W96" s="1041"/>
      <c r="X96" s="1041"/>
      <c r="Y96" s="1041"/>
      <c r="Z96" s="1041"/>
    </row>
    <row r="97" spans="1:26" ht="21" customHeight="1">
      <c r="A97" s="1486" t="s">
        <v>1683</v>
      </c>
      <c r="B97" s="1063"/>
      <c r="C97" s="1459"/>
      <c r="D97" s="802"/>
      <c r="E97" s="1144"/>
      <c r="F97" s="803"/>
      <c r="G97" s="1328"/>
      <c r="H97" s="803"/>
      <c r="I97" s="832"/>
      <c r="J97" s="802"/>
      <c r="K97" s="803"/>
      <c r="L97" s="804"/>
      <c r="M97" s="801"/>
      <c r="N97" s="801"/>
      <c r="O97" s="1411"/>
      <c r="P97" s="770"/>
      <c r="Q97" s="770"/>
      <c r="R97" s="770"/>
      <c r="S97" s="770"/>
      <c r="T97" s="770"/>
      <c r="U97" s="770"/>
      <c r="V97" s="770"/>
      <c r="W97" s="770"/>
      <c r="X97" s="770"/>
      <c r="Y97" s="770"/>
      <c r="Z97" s="770"/>
    </row>
    <row r="98" spans="1:26" s="1140" customFormat="1" ht="21" customHeight="1">
      <c r="A98" s="1103" t="s">
        <v>1921</v>
      </c>
      <c r="B98" s="1388" t="s">
        <v>270</v>
      </c>
      <c r="C98" s="1447" t="s">
        <v>1695</v>
      </c>
      <c r="D98" s="1201" t="s">
        <v>1731</v>
      </c>
      <c r="E98" s="1388" t="s">
        <v>253</v>
      </c>
      <c r="F98" s="911" t="s">
        <v>1709</v>
      </c>
      <c r="G98" s="1037"/>
      <c r="H98" s="911"/>
      <c r="I98" s="885" t="s">
        <v>1732</v>
      </c>
      <c r="J98" s="1202"/>
      <c r="K98" s="1218" t="s">
        <v>198</v>
      </c>
      <c r="L98" s="1388"/>
      <c r="M98" s="1388"/>
      <c r="N98" s="1388"/>
      <c r="O98" s="1409">
        <v>75000</v>
      </c>
      <c r="P98" s="1041"/>
      <c r="Q98" s="1041"/>
      <c r="R98" s="1041"/>
      <c r="S98" s="1041"/>
      <c r="T98" s="1041"/>
      <c r="U98" s="1041"/>
      <c r="V98" s="1041"/>
      <c r="W98" s="1041"/>
      <c r="X98" s="1041"/>
      <c r="Y98" s="1041"/>
      <c r="Z98" s="1041"/>
    </row>
    <row r="99" spans="1:26" s="1140" customFormat="1" ht="21.75" customHeight="1">
      <c r="A99" s="1103" t="s">
        <v>1922</v>
      </c>
      <c r="B99" s="1388" t="s">
        <v>270</v>
      </c>
      <c r="C99" s="1447" t="s">
        <v>1772</v>
      </c>
      <c r="D99" s="1201" t="s">
        <v>256</v>
      </c>
      <c r="E99" s="1388" t="s">
        <v>68</v>
      </c>
      <c r="F99" s="911" t="s">
        <v>1768</v>
      </c>
      <c r="G99" s="1037" t="s">
        <v>1769</v>
      </c>
      <c r="H99" s="911" t="s">
        <v>1770</v>
      </c>
      <c r="I99" s="885" t="s">
        <v>1771</v>
      </c>
      <c r="J99" s="1202"/>
      <c r="K99" s="1218" t="s">
        <v>198</v>
      </c>
      <c r="L99" s="1388"/>
      <c r="M99" s="1388" t="s">
        <v>144</v>
      </c>
      <c r="N99" s="818" t="s">
        <v>20</v>
      </c>
      <c r="O99" s="1409">
        <v>24475</v>
      </c>
      <c r="P99" s="1012"/>
      <c r="Q99" s="1012"/>
      <c r="R99" s="1012"/>
      <c r="S99" s="1012"/>
      <c r="T99" s="1012"/>
      <c r="U99" s="1012"/>
      <c r="V99" s="1012"/>
      <c r="W99" s="1012"/>
      <c r="X99" s="1012"/>
      <c r="Y99" s="1012"/>
      <c r="Z99" s="1012"/>
    </row>
    <row r="100" spans="1:26" s="1140" customFormat="1" ht="20.25" customHeight="1">
      <c r="A100" s="1103" t="s">
        <v>1923</v>
      </c>
      <c r="B100" s="1388" t="s">
        <v>270</v>
      </c>
      <c r="C100" s="1447" t="s">
        <v>1695</v>
      </c>
      <c r="D100" s="1201" t="s">
        <v>1720</v>
      </c>
      <c r="E100" s="818" t="s">
        <v>68</v>
      </c>
      <c r="F100" s="911"/>
      <c r="G100" s="1037"/>
      <c r="H100" s="911"/>
      <c r="I100" s="885" t="s">
        <v>1735</v>
      </c>
      <c r="J100" s="1202"/>
      <c r="K100" s="1218" t="s">
        <v>198</v>
      </c>
      <c r="L100" s="1388"/>
      <c r="M100" s="1388"/>
      <c r="N100" s="1388"/>
      <c r="O100" s="1409">
        <v>39000</v>
      </c>
      <c r="P100" s="1041"/>
      <c r="Q100" s="1041"/>
      <c r="R100" s="1041"/>
      <c r="S100" s="1041"/>
      <c r="T100" s="1041"/>
      <c r="U100" s="1041"/>
      <c r="V100" s="1041"/>
      <c r="W100" s="1041"/>
      <c r="X100" s="1041"/>
      <c r="Y100" s="1041"/>
      <c r="Z100" s="1041"/>
    </row>
    <row r="101" spans="1:26" s="1140" customFormat="1" ht="21.75" customHeight="1">
      <c r="A101" s="1103" t="s">
        <v>1924</v>
      </c>
      <c r="B101" s="1388" t="s">
        <v>270</v>
      </c>
      <c r="C101" s="1447" t="s">
        <v>1695</v>
      </c>
      <c r="D101" s="1201" t="s">
        <v>1716</v>
      </c>
      <c r="E101" s="1388" t="s">
        <v>1717</v>
      </c>
      <c r="F101" s="911" t="s">
        <v>1822</v>
      </c>
      <c r="G101" s="1037"/>
      <c r="H101" s="911"/>
      <c r="I101" s="885" t="s">
        <v>1823</v>
      </c>
      <c r="J101" s="1202"/>
      <c r="K101" s="1218" t="s">
        <v>198</v>
      </c>
      <c r="L101" s="1388"/>
      <c r="M101" s="1388"/>
      <c r="N101" s="818"/>
      <c r="O101" s="1409">
        <v>154000</v>
      </c>
      <c r="P101" s="1041"/>
      <c r="Q101" s="1041"/>
      <c r="R101" s="1041"/>
      <c r="S101" s="1041"/>
      <c r="T101" s="1041"/>
      <c r="U101" s="1041"/>
      <c r="V101" s="1041"/>
      <c r="W101" s="1041"/>
      <c r="X101" s="1041"/>
      <c r="Y101" s="1041"/>
      <c r="Z101" s="1041"/>
    </row>
    <row r="102" spans="1:26" s="770" customFormat="1" ht="28.5" customHeight="1">
      <c r="A102" s="1485" t="s">
        <v>1751</v>
      </c>
      <c r="B102" s="1062"/>
      <c r="C102" s="1455"/>
      <c r="D102" s="802"/>
      <c r="E102" s="1144"/>
      <c r="F102" s="803"/>
      <c r="G102" s="1328"/>
      <c r="H102" s="803"/>
      <c r="I102" s="832"/>
      <c r="J102" s="802"/>
      <c r="K102" s="803"/>
      <c r="L102" s="804"/>
      <c r="M102" s="801"/>
      <c r="N102" s="801"/>
      <c r="O102" s="1411"/>
    </row>
    <row r="103" spans="1:26" s="1140" customFormat="1" ht="18.75" customHeight="1">
      <c r="A103" s="1103" t="s">
        <v>1874</v>
      </c>
      <c r="B103" s="1161" t="s">
        <v>305</v>
      </c>
      <c r="C103" s="1161" t="s">
        <v>306</v>
      </c>
      <c r="D103" s="1306" t="s">
        <v>27</v>
      </c>
      <c r="E103" s="1113" t="s">
        <v>253</v>
      </c>
      <c r="F103" s="1124" t="s">
        <v>307</v>
      </c>
      <c r="G103" s="1346" t="s">
        <v>291</v>
      </c>
      <c r="H103" s="1124" t="s">
        <v>37</v>
      </c>
      <c r="I103" s="1330" t="s">
        <v>2414</v>
      </c>
      <c r="J103" s="1307"/>
      <c r="K103" s="1140" t="s">
        <v>1751</v>
      </c>
      <c r="L103" s="1307" t="s">
        <v>304</v>
      </c>
      <c r="M103" s="1016" t="s">
        <v>146</v>
      </c>
      <c r="N103" s="1009" t="s">
        <v>270</v>
      </c>
      <c r="O103" s="1408">
        <v>35437.5</v>
      </c>
      <c r="P103" s="1041"/>
      <c r="Q103" s="1041"/>
      <c r="R103" s="1041"/>
      <c r="S103" s="1041"/>
      <c r="T103" s="1041"/>
      <c r="U103" s="1041"/>
      <c r="V103" s="1041"/>
      <c r="W103" s="1041"/>
      <c r="X103" s="1041"/>
      <c r="Y103" s="1041"/>
      <c r="Z103" s="1041"/>
    </row>
    <row r="104" spans="1:26" s="1140" customFormat="1" ht="20.25" customHeight="1">
      <c r="A104" s="1103" t="s">
        <v>1861</v>
      </c>
      <c r="B104" s="1388" t="s">
        <v>270</v>
      </c>
      <c r="C104" s="1447" t="s">
        <v>1772</v>
      </c>
      <c r="D104" s="1201" t="s">
        <v>256</v>
      </c>
      <c r="E104" s="1388" t="s">
        <v>68</v>
      </c>
      <c r="F104" s="911" t="s">
        <v>1768</v>
      </c>
      <c r="G104" s="1037" t="s">
        <v>1769</v>
      </c>
      <c r="H104" s="885" t="s">
        <v>1770</v>
      </c>
      <c r="I104" s="885" t="s">
        <v>1771</v>
      </c>
      <c r="J104" s="1202"/>
      <c r="K104" s="1191" t="s">
        <v>1751</v>
      </c>
      <c r="L104" s="1388" t="s">
        <v>270</v>
      </c>
      <c r="M104" s="818" t="s">
        <v>1262</v>
      </c>
      <c r="N104" s="818" t="s">
        <v>20</v>
      </c>
      <c r="O104" s="1409">
        <v>24475</v>
      </c>
      <c r="P104" s="1041"/>
      <c r="Q104" s="1041"/>
      <c r="R104" s="1041"/>
      <c r="S104" s="1041"/>
      <c r="T104" s="1041"/>
      <c r="U104" s="1041"/>
      <c r="V104" s="1041"/>
      <c r="W104" s="1041"/>
      <c r="X104" s="1041"/>
      <c r="Y104" s="1041"/>
      <c r="Z104" s="1041"/>
    </row>
    <row r="105" spans="1:26" ht="19.5" customHeight="1">
      <c r="A105" s="1486" t="s">
        <v>1686</v>
      </c>
      <c r="B105" s="1063"/>
      <c r="C105" s="1459"/>
      <c r="D105" s="802"/>
      <c r="E105" s="1144"/>
      <c r="F105" s="803"/>
      <c r="G105" s="1328"/>
      <c r="H105" s="803"/>
      <c r="I105" s="832"/>
      <c r="J105" s="802"/>
      <c r="K105" s="803"/>
      <c r="L105" s="804"/>
      <c r="M105" s="801"/>
      <c r="N105" s="801"/>
      <c r="O105" s="1411"/>
      <c r="P105" s="770"/>
      <c r="Q105" s="770"/>
      <c r="R105" s="770"/>
      <c r="S105" s="770"/>
      <c r="T105" s="770"/>
      <c r="U105" s="770"/>
      <c r="V105" s="770"/>
      <c r="W105" s="770"/>
      <c r="X105" s="770"/>
      <c r="Y105" s="770"/>
      <c r="Z105" s="770"/>
    </row>
    <row r="106" spans="1:26" s="1140" customFormat="1" ht="24" customHeight="1">
      <c r="A106" s="1103" t="s">
        <v>1926</v>
      </c>
      <c r="B106" s="1388" t="s">
        <v>270</v>
      </c>
      <c r="C106" s="1447" t="s">
        <v>1695</v>
      </c>
      <c r="D106" s="1201" t="s">
        <v>1731</v>
      </c>
      <c r="E106" s="1388" t="s">
        <v>253</v>
      </c>
      <c r="F106" s="911" t="s">
        <v>1709</v>
      </c>
      <c r="G106" s="1037"/>
      <c r="H106" s="911"/>
      <c r="I106" s="885" t="s">
        <v>1732</v>
      </c>
      <c r="J106" s="1202"/>
      <c r="K106" s="905" t="s">
        <v>230</v>
      </c>
      <c r="L106" s="1388"/>
      <c r="M106" s="1388"/>
      <c r="N106" s="1388"/>
      <c r="O106" s="1409">
        <v>75000</v>
      </c>
      <c r="P106" s="1041"/>
      <c r="Q106" s="1041"/>
      <c r="R106" s="1041"/>
      <c r="S106" s="1041"/>
      <c r="T106" s="1041"/>
      <c r="U106" s="1041"/>
      <c r="V106" s="1041"/>
      <c r="W106" s="1041"/>
      <c r="X106" s="1041"/>
      <c r="Y106" s="1041"/>
      <c r="Z106" s="1041"/>
    </row>
    <row r="107" spans="1:26" s="1140" customFormat="1" ht="24" customHeight="1">
      <c r="A107" s="1103" t="s">
        <v>1927</v>
      </c>
      <c r="B107" s="1388" t="s">
        <v>270</v>
      </c>
      <c r="C107" s="1447" t="s">
        <v>1772</v>
      </c>
      <c r="D107" s="1201" t="s">
        <v>256</v>
      </c>
      <c r="E107" s="1388" t="s">
        <v>68</v>
      </c>
      <c r="F107" s="911" t="s">
        <v>1768</v>
      </c>
      <c r="G107" s="1037" t="s">
        <v>1769</v>
      </c>
      <c r="H107" s="885" t="s">
        <v>1770</v>
      </c>
      <c r="I107" s="885" t="s">
        <v>1771</v>
      </c>
      <c r="J107" s="1202"/>
      <c r="K107" s="905" t="s">
        <v>230</v>
      </c>
      <c r="L107" s="1388"/>
      <c r="M107" s="1388" t="s">
        <v>144</v>
      </c>
      <c r="N107" s="818" t="s">
        <v>20</v>
      </c>
      <c r="O107" s="1409">
        <v>24475</v>
      </c>
      <c r="P107" s="1012"/>
      <c r="Q107" s="1012"/>
      <c r="R107" s="1012"/>
      <c r="S107" s="1012"/>
      <c r="T107" s="1012"/>
      <c r="U107" s="1012"/>
      <c r="V107" s="1012"/>
      <c r="W107" s="1012"/>
      <c r="X107" s="1012"/>
      <c r="Y107" s="1012"/>
      <c r="Z107" s="1012"/>
    </row>
    <row r="108" spans="1:26" s="1140" customFormat="1" ht="21.75" customHeight="1">
      <c r="A108" s="1103" t="s">
        <v>1928</v>
      </c>
      <c r="B108" s="1388" t="s">
        <v>270</v>
      </c>
      <c r="C108" s="1447" t="s">
        <v>1695</v>
      </c>
      <c r="D108" s="1201" t="s">
        <v>1827</v>
      </c>
      <c r="E108" s="1388" t="s">
        <v>1717</v>
      </c>
      <c r="F108" s="911" t="s">
        <v>1828</v>
      </c>
      <c r="G108" s="1037"/>
      <c r="H108" s="911"/>
      <c r="I108" s="885" t="s">
        <v>1829</v>
      </c>
      <c r="J108" s="1202"/>
      <c r="K108" s="905" t="s">
        <v>230</v>
      </c>
      <c r="L108" s="1388"/>
      <c r="M108" s="1388"/>
      <c r="N108" s="818"/>
      <c r="O108" s="1409">
        <v>198000</v>
      </c>
      <c r="P108" s="1041"/>
      <c r="Q108" s="1041"/>
      <c r="R108" s="1041"/>
      <c r="S108" s="1041"/>
      <c r="T108" s="1041"/>
      <c r="U108" s="1041"/>
      <c r="V108" s="1041"/>
      <c r="W108" s="1041"/>
      <c r="X108" s="1041"/>
      <c r="Y108" s="1041"/>
      <c r="Z108" s="1041"/>
    </row>
    <row r="109" spans="1:26" ht="21.75" customHeight="1">
      <c r="A109" s="1487" t="s">
        <v>1638</v>
      </c>
      <c r="B109" s="1098"/>
      <c r="C109" s="1460"/>
      <c r="D109" s="802"/>
      <c r="E109" s="1144"/>
      <c r="F109" s="803"/>
      <c r="G109" s="1328"/>
      <c r="H109" s="803"/>
      <c r="I109" s="832"/>
      <c r="J109" s="802"/>
      <c r="K109" s="803"/>
      <c r="L109" s="804"/>
      <c r="M109" s="801"/>
      <c r="N109" s="801"/>
      <c r="O109" s="1411"/>
      <c r="P109" s="770"/>
      <c r="Q109" s="770"/>
      <c r="R109" s="770"/>
      <c r="S109" s="770"/>
      <c r="T109" s="770"/>
      <c r="U109" s="770"/>
      <c r="V109" s="770"/>
      <c r="W109" s="770"/>
      <c r="X109" s="770"/>
      <c r="Y109" s="770"/>
      <c r="Z109" s="770"/>
    </row>
    <row r="110" spans="1:26" s="1140" customFormat="1" ht="22.5" customHeight="1">
      <c r="A110" s="1103" t="s">
        <v>1929</v>
      </c>
      <c r="B110" s="1388" t="s">
        <v>270</v>
      </c>
      <c r="C110" s="1447" t="s">
        <v>1695</v>
      </c>
      <c r="D110" s="1201" t="s">
        <v>1731</v>
      </c>
      <c r="E110" s="1388" t="s">
        <v>253</v>
      </c>
      <c r="F110" s="911" t="s">
        <v>1709</v>
      </c>
      <c r="G110" s="1037"/>
      <c r="H110" s="911"/>
      <c r="I110" s="885" t="s">
        <v>1732</v>
      </c>
      <c r="J110" s="1289"/>
      <c r="K110" s="1202" t="s">
        <v>1638</v>
      </c>
      <c r="L110" s="1077"/>
      <c r="M110" s="1388"/>
      <c r="N110" s="1388"/>
      <c r="O110" s="1409">
        <v>75000</v>
      </c>
      <c r="P110" s="1041"/>
      <c r="Q110" s="1041"/>
      <c r="R110" s="1041"/>
      <c r="S110" s="1041"/>
      <c r="T110" s="1041"/>
      <c r="U110" s="1041"/>
      <c r="V110" s="1041"/>
      <c r="W110" s="1041"/>
      <c r="X110" s="1041"/>
      <c r="Y110" s="1041"/>
      <c r="Z110" s="1041"/>
    </row>
    <row r="111" spans="1:26" s="1140" customFormat="1" ht="22.5" customHeight="1">
      <c r="A111" s="1103" t="s">
        <v>1930</v>
      </c>
      <c r="B111" s="1388" t="s">
        <v>270</v>
      </c>
      <c r="C111" s="1447" t="s">
        <v>1772</v>
      </c>
      <c r="D111" s="1201" t="s">
        <v>256</v>
      </c>
      <c r="E111" s="1388" t="s">
        <v>68</v>
      </c>
      <c r="F111" s="911" t="s">
        <v>1768</v>
      </c>
      <c r="G111" s="1037" t="s">
        <v>1769</v>
      </c>
      <c r="H111" s="885" t="s">
        <v>1770</v>
      </c>
      <c r="I111" s="885" t="s">
        <v>1771</v>
      </c>
      <c r="J111" s="1289"/>
      <c r="K111" s="1202" t="s">
        <v>1638</v>
      </c>
      <c r="L111" s="1077"/>
      <c r="M111" s="1388" t="s">
        <v>144</v>
      </c>
      <c r="N111" s="818" t="s">
        <v>20</v>
      </c>
      <c r="O111" s="1409">
        <v>24475</v>
      </c>
      <c r="P111" s="1041"/>
      <c r="Q111" s="1041"/>
      <c r="R111" s="1041"/>
      <c r="S111" s="1041"/>
      <c r="T111" s="1041"/>
      <c r="U111" s="1041"/>
      <c r="V111" s="1041"/>
      <c r="W111" s="1041"/>
      <c r="X111" s="1041"/>
      <c r="Y111" s="1041"/>
      <c r="Z111" s="1041"/>
    </row>
    <row r="112" spans="1:26" ht="21.75" customHeight="1">
      <c r="A112" s="1489" t="s">
        <v>1102</v>
      </c>
      <c r="B112" s="1065"/>
      <c r="C112" s="1461"/>
      <c r="D112" s="835"/>
      <c r="E112" s="1148"/>
      <c r="F112" s="832"/>
      <c r="G112" s="1333"/>
      <c r="H112" s="1395"/>
      <c r="I112" s="1333"/>
      <c r="J112" s="1023"/>
      <c r="K112" s="1024"/>
      <c r="L112" s="912"/>
      <c r="M112" s="871"/>
      <c r="N112" s="1523"/>
      <c r="O112" s="1429"/>
      <c r="P112" s="904"/>
      <c r="Q112" s="904"/>
      <c r="R112" s="904"/>
      <c r="S112" s="904"/>
      <c r="T112" s="904"/>
      <c r="U112" s="904"/>
      <c r="V112" s="904"/>
      <c r="W112" s="904"/>
      <c r="X112" s="904"/>
      <c r="Y112" s="904"/>
      <c r="Z112" s="904"/>
    </row>
    <row r="113" spans="1:26" s="1140" customFormat="1" ht="23.25" customHeight="1">
      <c r="A113" s="1103" t="s">
        <v>1931</v>
      </c>
      <c r="B113" s="1388" t="s">
        <v>270</v>
      </c>
      <c r="C113" s="1447" t="s">
        <v>1695</v>
      </c>
      <c r="D113" s="1201" t="s">
        <v>1731</v>
      </c>
      <c r="E113" s="1388" t="s">
        <v>253</v>
      </c>
      <c r="F113" s="911" t="s">
        <v>1709</v>
      </c>
      <c r="G113" s="1037"/>
      <c r="H113" s="911"/>
      <c r="I113" s="885" t="s">
        <v>1732</v>
      </c>
      <c r="J113" s="1202"/>
      <c r="K113" s="911" t="s">
        <v>1102</v>
      </c>
      <c r="L113" s="1388"/>
      <c r="M113" s="1388"/>
      <c r="N113" s="1388"/>
      <c r="O113" s="1409">
        <v>75000</v>
      </c>
    </row>
    <row r="114" spans="1:26" s="1140" customFormat="1" ht="23.25" customHeight="1">
      <c r="A114" s="1103" t="s">
        <v>1932</v>
      </c>
      <c r="B114" s="1388" t="s">
        <v>270</v>
      </c>
      <c r="C114" s="1447" t="s">
        <v>1772</v>
      </c>
      <c r="D114" s="1201" t="s">
        <v>256</v>
      </c>
      <c r="E114" s="1388" t="s">
        <v>68</v>
      </c>
      <c r="F114" s="911" t="s">
        <v>1768</v>
      </c>
      <c r="G114" s="1037" t="s">
        <v>1769</v>
      </c>
      <c r="H114" s="885" t="s">
        <v>1770</v>
      </c>
      <c r="I114" s="885" t="s">
        <v>1771</v>
      </c>
      <c r="J114" s="1202"/>
      <c r="K114" s="911" t="s">
        <v>1102</v>
      </c>
      <c r="L114" s="1388"/>
      <c r="M114" s="1388" t="s">
        <v>144</v>
      </c>
      <c r="N114" s="818" t="s">
        <v>20</v>
      </c>
      <c r="O114" s="1409">
        <v>24475</v>
      </c>
    </row>
    <row r="115" spans="1:26" ht="20.25" customHeight="1">
      <c r="A115" s="1485" t="s">
        <v>1687</v>
      </c>
      <c r="B115" s="1063"/>
      <c r="C115" s="1462"/>
      <c r="D115" s="802"/>
      <c r="E115" s="1144"/>
      <c r="F115" s="803"/>
      <c r="G115" s="1328"/>
      <c r="H115" s="803"/>
      <c r="I115" s="832"/>
      <c r="J115" s="802"/>
      <c r="K115" s="803"/>
      <c r="L115" s="804"/>
      <c r="M115" s="801"/>
      <c r="N115" s="801"/>
      <c r="O115" s="1411"/>
      <c r="P115" s="770"/>
      <c r="Q115" s="770"/>
      <c r="R115" s="770"/>
      <c r="S115" s="770"/>
      <c r="T115" s="770"/>
      <c r="U115" s="770"/>
      <c r="V115" s="770"/>
      <c r="W115" s="770"/>
      <c r="X115" s="770"/>
      <c r="Y115" s="770"/>
      <c r="Z115" s="770"/>
    </row>
    <row r="116" spans="1:26" s="1140" customFormat="1" ht="20.25" customHeight="1">
      <c r="A116" s="1112" t="s">
        <v>1933</v>
      </c>
      <c r="B116" s="1388" t="s">
        <v>270</v>
      </c>
      <c r="C116" s="1447" t="s">
        <v>1695</v>
      </c>
      <c r="D116" s="1201" t="s">
        <v>1731</v>
      </c>
      <c r="E116" s="1388" t="s">
        <v>253</v>
      </c>
      <c r="F116" s="911" t="s">
        <v>1709</v>
      </c>
      <c r="G116" s="1037"/>
      <c r="H116" s="911"/>
      <c r="I116" s="885" t="s">
        <v>1732</v>
      </c>
      <c r="J116" s="1202"/>
      <c r="K116" s="1202" t="s">
        <v>2317</v>
      </c>
      <c r="L116" s="1388"/>
      <c r="M116" s="1388"/>
      <c r="N116" s="1388"/>
      <c r="O116" s="1409">
        <v>75000</v>
      </c>
      <c r="P116" s="1041"/>
      <c r="Q116" s="1041"/>
      <c r="R116" s="1041"/>
      <c r="S116" s="1041"/>
      <c r="T116" s="1041"/>
      <c r="U116" s="1041"/>
      <c r="V116" s="1041"/>
      <c r="W116" s="1041"/>
      <c r="X116" s="1041"/>
      <c r="Y116" s="1041"/>
      <c r="Z116" s="1041"/>
    </row>
    <row r="117" spans="1:26" s="1140" customFormat="1" ht="21.75" customHeight="1">
      <c r="A117" s="1112" t="s">
        <v>1934</v>
      </c>
      <c r="B117" s="1388" t="s">
        <v>270</v>
      </c>
      <c r="C117" s="1447" t="s">
        <v>1772</v>
      </c>
      <c r="D117" s="1201" t="s">
        <v>256</v>
      </c>
      <c r="E117" s="1388" t="s">
        <v>68</v>
      </c>
      <c r="F117" s="911" t="s">
        <v>1768</v>
      </c>
      <c r="G117" s="1037" t="s">
        <v>1769</v>
      </c>
      <c r="H117" s="885" t="s">
        <v>1770</v>
      </c>
      <c r="I117" s="885" t="s">
        <v>1771</v>
      </c>
      <c r="J117" s="1202"/>
      <c r="K117" s="1202" t="s">
        <v>2317</v>
      </c>
      <c r="L117" s="1388"/>
      <c r="M117" s="1388" t="s">
        <v>144</v>
      </c>
      <c r="N117" s="818" t="s">
        <v>20</v>
      </c>
      <c r="O117" s="1409">
        <v>24475</v>
      </c>
      <c r="P117" s="1012"/>
      <c r="Q117" s="1012"/>
      <c r="R117" s="1012"/>
      <c r="S117" s="1012"/>
      <c r="T117" s="1012"/>
      <c r="U117" s="1012"/>
      <c r="V117" s="1012"/>
      <c r="W117" s="1012"/>
      <c r="X117" s="1012"/>
      <c r="Y117" s="1012"/>
      <c r="Z117" s="1012"/>
    </row>
    <row r="118" spans="1:26" ht="22.5" customHeight="1">
      <c r="A118" s="1486" t="s">
        <v>1839</v>
      </c>
      <c r="B118" s="1063"/>
      <c r="C118" s="1459"/>
      <c r="D118" s="802"/>
      <c r="E118" s="1144"/>
      <c r="F118" s="803"/>
      <c r="G118" s="1328"/>
      <c r="H118" s="803"/>
      <c r="I118" s="832"/>
      <c r="J118" s="802"/>
      <c r="K118" s="803"/>
      <c r="L118" s="804"/>
      <c r="M118" s="801"/>
      <c r="N118" s="801"/>
      <c r="O118" s="1411"/>
      <c r="P118" s="770"/>
      <c r="Q118" s="770"/>
      <c r="R118" s="770"/>
      <c r="S118" s="770"/>
      <c r="T118" s="770"/>
      <c r="U118" s="770"/>
      <c r="V118" s="770"/>
      <c r="W118" s="770"/>
      <c r="X118" s="770"/>
      <c r="Y118" s="770"/>
      <c r="Z118" s="770"/>
    </row>
    <row r="119" spans="1:26" s="1140" customFormat="1" ht="20.25" customHeight="1">
      <c r="A119" s="1103" t="s">
        <v>1935</v>
      </c>
      <c r="B119" s="1388" t="s">
        <v>270</v>
      </c>
      <c r="C119" s="1447" t="s">
        <v>1695</v>
      </c>
      <c r="D119" s="1201" t="s">
        <v>1731</v>
      </c>
      <c r="E119" s="1388" t="s">
        <v>253</v>
      </c>
      <c r="F119" s="911" t="s">
        <v>1709</v>
      </c>
      <c r="G119" s="1037"/>
      <c r="H119" s="911"/>
      <c r="I119" s="885" t="s">
        <v>1732</v>
      </c>
      <c r="J119" s="1202"/>
      <c r="K119" s="911"/>
      <c r="L119" s="1388"/>
      <c r="M119" s="1388"/>
      <c r="N119" s="1388"/>
      <c r="O119" s="1409">
        <v>75000</v>
      </c>
      <c r="P119" s="1041"/>
      <c r="Q119" s="1041"/>
      <c r="R119" s="1041"/>
      <c r="S119" s="1041"/>
      <c r="T119" s="1041"/>
      <c r="U119" s="1041"/>
      <c r="V119" s="1041"/>
      <c r="W119" s="1041"/>
      <c r="X119" s="1041"/>
      <c r="Y119" s="1041"/>
      <c r="Z119" s="1041"/>
    </row>
    <row r="120" spans="1:26" s="1140" customFormat="1" ht="22.5" customHeight="1">
      <c r="A120" s="1103" t="s">
        <v>1936</v>
      </c>
      <c r="B120" s="1388" t="s">
        <v>270</v>
      </c>
      <c r="C120" s="1447" t="s">
        <v>1772</v>
      </c>
      <c r="D120" s="1201" t="s">
        <v>256</v>
      </c>
      <c r="E120" s="1388" t="s">
        <v>68</v>
      </c>
      <c r="F120" s="911" t="s">
        <v>1768</v>
      </c>
      <c r="G120" s="1037" t="s">
        <v>1769</v>
      </c>
      <c r="H120" s="885" t="s">
        <v>1770</v>
      </c>
      <c r="I120" s="885" t="s">
        <v>1771</v>
      </c>
      <c r="J120" s="1202"/>
      <c r="K120" s="911"/>
      <c r="L120" s="1388"/>
      <c r="M120" s="1388" t="s">
        <v>144</v>
      </c>
      <c r="N120" s="818" t="s">
        <v>20</v>
      </c>
      <c r="O120" s="1409">
        <v>24475</v>
      </c>
      <c r="P120" s="1041"/>
      <c r="Q120" s="1041"/>
      <c r="R120" s="1041"/>
      <c r="S120" s="1041"/>
      <c r="T120" s="1041"/>
      <c r="U120" s="1041"/>
      <c r="V120" s="1041"/>
      <c r="W120" s="1041"/>
      <c r="X120" s="1041"/>
      <c r="Y120" s="1041"/>
      <c r="Z120" s="1041"/>
    </row>
    <row r="121" spans="1:26" ht="22.5" customHeight="1">
      <c r="A121" s="1486" t="s">
        <v>270</v>
      </c>
      <c r="B121" s="1063"/>
      <c r="C121" s="1459"/>
      <c r="D121" s="802"/>
      <c r="E121" s="1144"/>
      <c r="F121" s="803"/>
      <c r="G121" s="1328"/>
      <c r="H121" s="803"/>
      <c r="I121" s="832"/>
      <c r="J121" s="802"/>
      <c r="K121" s="803"/>
      <c r="L121" s="804"/>
      <c r="M121" s="801"/>
      <c r="N121" s="801"/>
      <c r="O121" s="1411"/>
      <c r="P121" s="770"/>
      <c r="Q121" s="770"/>
      <c r="R121" s="770"/>
      <c r="S121" s="770"/>
      <c r="T121" s="770"/>
      <c r="U121" s="770"/>
      <c r="V121" s="770"/>
      <c r="W121" s="770"/>
      <c r="X121" s="770"/>
      <c r="Y121" s="770"/>
      <c r="Z121" s="770"/>
    </row>
    <row r="122" spans="1:26" s="1140" customFormat="1" ht="20.25" customHeight="1">
      <c r="A122" s="1103" t="s">
        <v>1937</v>
      </c>
      <c r="B122" s="1388" t="s">
        <v>270</v>
      </c>
      <c r="C122" s="1447" t="s">
        <v>1752</v>
      </c>
      <c r="D122" s="1201" t="s">
        <v>1731</v>
      </c>
      <c r="E122" s="1388" t="s">
        <v>253</v>
      </c>
      <c r="F122" s="911" t="s">
        <v>1709</v>
      </c>
      <c r="G122" s="1037"/>
      <c r="H122" s="911"/>
      <c r="I122" s="885" t="s">
        <v>1818</v>
      </c>
      <c r="J122" s="1202"/>
      <c r="K122" s="911"/>
      <c r="L122" s="1388"/>
      <c r="M122" s="1388"/>
      <c r="N122" s="1388"/>
      <c r="O122" s="1409">
        <v>75000</v>
      </c>
      <c r="P122" s="1041"/>
      <c r="Q122" s="1041"/>
      <c r="R122" s="1041"/>
      <c r="S122" s="1041"/>
      <c r="T122" s="1041"/>
      <c r="U122" s="1041"/>
      <c r="V122" s="1041"/>
      <c r="W122" s="1041"/>
      <c r="X122" s="1041"/>
      <c r="Y122" s="1041"/>
      <c r="Z122" s="1041"/>
    </row>
    <row r="123" spans="1:26" s="1140" customFormat="1" ht="22.5" customHeight="1">
      <c r="A123" s="1103" t="s">
        <v>1938</v>
      </c>
      <c r="B123" s="1388" t="s">
        <v>270</v>
      </c>
      <c r="C123" s="1447" t="s">
        <v>1772</v>
      </c>
      <c r="D123" s="1201" t="s">
        <v>256</v>
      </c>
      <c r="E123" s="1388" t="s">
        <v>68</v>
      </c>
      <c r="F123" s="911" t="s">
        <v>1768</v>
      </c>
      <c r="G123" s="1037" t="s">
        <v>1769</v>
      </c>
      <c r="H123" s="885" t="s">
        <v>1770</v>
      </c>
      <c r="I123" s="885" t="s">
        <v>1771</v>
      </c>
      <c r="J123" s="1202"/>
      <c r="K123" s="911"/>
      <c r="L123" s="1388"/>
      <c r="M123" s="1388" t="s">
        <v>144</v>
      </c>
      <c r="N123" s="818" t="s">
        <v>20</v>
      </c>
      <c r="O123" s="1409">
        <v>24475</v>
      </c>
      <c r="P123" s="1041"/>
      <c r="Q123" s="1041"/>
      <c r="R123" s="1041"/>
      <c r="S123" s="1041"/>
      <c r="T123" s="1041"/>
      <c r="U123" s="1041"/>
      <c r="V123" s="1041"/>
      <c r="W123" s="1041"/>
      <c r="X123" s="1041"/>
      <c r="Y123" s="1041"/>
      <c r="Z123" s="1041"/>
    </row>
    <row r="124" spans="1:26" ht="22.5" customHeight="1">
      <c r="A124" s="1488" t="s">
        <v>1730</v>
      </c>
      <c r="B124" s="1060"/>
      <c r="C124" s="1454"/>
      <c r="D124" s="827"/>
      <c r="E124" s="828"/>
      <c r="F124" s="829"/>
      <c r="G124" s="1350"/>
      <c r="H124" s="831"/>
      <c r="I124" s="831"/>
      <c r="J124" s="1043"/>
      <c r="K124" s="832"/>
      <c r="L124" s="804"/>
      <c r="M124" s="833"/>
      <c r="N124" s="1524"/>
      <c r="O124" s="1429"/>
      <c r="P124" s="770"/>
      <c r="Q124" s="770"/>
      <c r="R124" s="770"/>
      <c r="S124" s="770"/>
      <c r="T124" s="770"/>
      <c r="U124" s="770"/>
      <c r="V124" s="770"/>
      <c r="W124" s="770"/>
      <c r="X124" s="770"/>
      <c r="Y124" s="770"/>
      <c r="Z124" s="770"/>
    </row>
    <row r="125" spans="1:26" s="1140" customFormat="1" ht="21.75" customHeight="1">
      <c r="A125" s="1103" t="s">
        <v>1939</v>
      </c>
      <c r="B125" s="1388" t="s">
        <v>270</v>
      </c>
      <c r="C125" s="1447" t="s">
        <v>1695</v>
      </c>
      <c r="D125" s="1189" t="s">
        <v>1742</v>
      </c>
      <c r="E125" s="818" t="s">
        <v>1742</v>
      </c>
      <c r="F125" s="885" t="s">
        <v>1837</v>
      </c>
      <c r="G125" s="885"/>
      <c r="H125" s="885"/>
      <c r="I125" s="885" t="s">
        <v>1743</v>
      </c>
      <c r="J125" s="911"/>
      <c r="K125" s="911"/>
      <c r="L125" s="818"/>
      <c r="M125" s="1388" t="s">
        <v>144</v>
      </c>
      <c r="N125" s="818" t="s">
        <v>426</v>
      </c>
      <c r="O125" s="1402">
        <f>950*66</f>
        <v>62700</v>
      </c>
      <c r="P125" s="1041"/>
      <c r="Q125" s="1041"/>
      <c r="R125" s="1041"/>
      <c r="S125" s="1041"/>
      <c r="T125" s="1041"/>
      <c r="U125" s="1041"/>
      <c r="V125" s="1041"/>
      <c r="W125" s="1041"/>
      <c r="X125" s="1041"/>
      <c r="Y125" s="1041"/>
      <c r="Z125" s="1041"/>
    </row>
    <row r="126" spans="1:26" s="1140" customFormat="1" ht="21.75" customHeight="1">
      <c r="A126" s="1103" t="s">
        <v>1940</v>
      </c>
      <c r="B126" s="1388" t="s">
        <v>270</v>
      </c>
      <c r="C126" s="1447" t="s">
        <v>1695</v>
      </c>
      <c r="D126" s="1201" t="s">
        <v>1716</v>
      </c>
      <c r="E126" s="1388" t="s">
        <v>1717</v>
      </c>
      <c r="F126" s="911" t="s">
        <v>1822</v>
      </c>
      <c r="G126" s="1037"/>
      <c r="H126" s="911"/>
      <c r="I126" s="885" t="s">
        <v>1823</v>
      </c>
      <c r="J126" s="1202"/>
      <c r="K126" s="911"/>
      <c r="L126" s="1388"/>
      <c r="M126" s="1388"/>
      <c r="N126" s="818"/>
      <c r="O126" s="1409">
        <v>154000</v>
      </c>
      <c r="P126" s="1041"/>
      <c r="Q126" s="1041"/>
      <c r="R126" s="1041"/>
      <c r="S126" s="1041"/>
      <c r="T126" s="1041"/>
      <c r="U126" s="1041"/>
      <c r="V126" s="1041"/>
      <c r="W126" s="1041"/>
      <c r="X126" s="1041"/>
      <c r="Y126" s="1041"/>
      <c r="Z126" s="1041"/>
    </row>
    <row r="127" spans="1:26" s="1140" customFormat="1" ht="22.5" customHeight="1">
      <c r="A127" s="1103" t="s">
        <v>1941</v>
      </c>
      <c r="B127" s="808" t="s">
        <v>195</v>
      </c>
      <c r="C127" s="1017"/>
      <c r="D127" s="806" t="s">
        <v>24</v>
      </c>
      <c r="E127" s="1149" t="s">
        <v>181</v>
      </c>
      <c r="F127" s="812" t="s">
        <v>196</v>
      </c>
      <c r="G127" s="812"/>
      <c r="H127" s="812"/>
      <c r="I127" s="1282"/>
      <c r="J127" s="905"/>
      <c r="K127" s="905" t="s">
        <v>197</v>
      </c>
      <c r="L127" s="805"/>
      <c r="M127" s="805" t="s">
        <v>144</v>
      </c>
      <c r="N127" s="796" t="s">
        <v>20</v>
      </c>
      <c r="O127" s="1404"/>
      <c r="P127" s="1041"/>
      <c r="Q127" s="1041"/>
      <c r="R127" s="1041"/>
      <c r="S127" s="1041"/>
      <c r="T127" s="1041"/>
      <c r="U127" s="1041"/>
      <c r="V127" s="1041"/>
      <c r="W127" s="1041"/>
      <c r="X127" s="1041"/>
      <c r="Y127" s="1041"/>
      <c r="Z127" s="1041"/>
    </row>
    <row r="128" spans="1:26" s="1140" customFormat="1" ht="21.75" customHeight="1">
      <c r="A128" s="1103" t="s">
        <v>1942</v>
      </c>
      <c r="B128" s="1388" t="s">
        <v>270</v>
      </c>
      <c r="C128" s="1447" t="s">
        <v>1695</v>
      </c>
      <c r="D128" s="1201" t="s">
        <v>1824</v>
      </c>
      <c r="E128" s="1388" t="s">
        <v>1717</v>
      </c>
      <c r="F128" s="911" t="s">
        <v>2313</v>
      </c>
      <c r="G128" s="1037"/>
      <c r="H128" s="911"/>
      <c r="I128" s="885" t="s">
        <v>1825</v>
      </c>
      <c r="J128" s="1202"/>
      <c r="K128" s="911"/>
      <c r="L128" s="1388"/>
      <c r="M128" s="1388"/>
      <c r="N128" s="818"/>
      <c r="O128" s="1409">
        <v>95000</v>
      </c>
      <c r="P128" s="1041"/>
      <c r="Q128" s="1041"/>
      <c r="R128" s="1041"/>
      <c r="S128" s="1041"/>
      <c r="T128" s="1041"/>
      <c r="U128" s="1041"/>
      <c r="V128" s="1041"/>
      <c r="W128" s="1041"/>
      <c r="X128" s="1041"/>
      <c r="Y128" s="1041"/>
      <c r="Z128" s="1041"/>
    </row>
    <row r="129" spans="1:26" s="1140" customFormat="1" ht="21.75" customHeight="1">
      <c r="A129" s="1103" t="s">
        <v>1943</v>
      </c>
      <c r="B129" s="1388" t="s">
        <v>270</v>
      </c>
      <c r="C129" s="1447" t="s">
        <v>1695</v>
      </c>
      <c r="D129" s="1201" t="s">
        <v>1830</v>
      </c>
      <c r="E129" s="1388" t="s">
        <v>1831</v>
      </c>
      <c r="F129" s="911" t="s">
        <v>133</v>
      </c>
      <c r="G129" s="1037"/>
      <c r="H129" s="911"/>
      <c r="I129" s="885" t="s">
        <v>1832</v>
      </c>
      <c r="J129" s="1202"/>
      <c r="K129" s="911"/>
      <c r="L129" s="1388"/>
      <c r="M129" s="1388"/>
      <c r="N129" s="818"/>
      <c r="O129" s="1402">
        <v>38500</v>
      </c>
      <c r="P129" s="1409" t="s">
        <v>2470</v>
      </c>
      <c r="Q129" s="1041"/>
      <c r="R129" s="1041"/>
      <c r="S129" s="1041"/>
      <c r="T129" s="1041"/>
      <c r="U129" s="1041"/>
      <c r="V129" s="1041"/>
      <c r="W129" s="1041"/>
      <c r="X129" s="1041"/>
      <c r="Y129" s="1041"/>
      <c r="Z129" s="1041"/>
    </row>
    <row r="130" spans="1:26" s="1140" customFormat="1" ht="21.75" customHeight="1">
      <c r="A130" s="1103" t="s">
        <v>1944</v>
      </c>
      <c r="B130" s="1388" t="s">
        <v>270</v>
      </c>
      <c r="C130" s="1447" t="s">
        <v>1695</v>
      </c>
      <c r="D130" s="1201" t="s">
        <v>1830</v>
      </c>
      <c r="E130" s="1388" t="s">
        <v>1831</v>
      </c>
      <c r="F130" s="911" t="s">
        <v>133</v>
      </c>
      <c r="G130" s="1037"/>
      <c r="H130" s="911"/>
      <c r="I130" s="885" t="s">
        <v>1832</v>
      </c>
      <c r="J130" s="1202"/>
      <c r="K130" s="911"/>
      <c r="L130" s="1388"/>
      <c r="M130" s="1388"/>
      <c r="N130" s="818"/>
      <c r="O130" s="1402">
        <v>38500</v>
      </c>
      <c r="P130" s="1409" t="s">
        <v>2470</v>
      </c>
      <c r="Q130" s="1041"/>
      <c r="R130" s="1041"/>
      <c r="S130" s="1041"/>
      <c r="T130" s="1041"/>
      <c r="U130" s="1041"/>
      <c r="V130" s="1041"/>
      <c r="W130" s="1041"/>
      <c r="X130" s="1041"/>
      <c r="Y130" s="1041"/>
      <c r="Z130" s="1041"/>
    </row>
    <row r="131" spans="1:26" s="1140" customFormat="1" ht="21.75" customHeight="1">
      <c r="A131" s="1103" t="s">
        <v>1945</v>
      </c>
      <c r="B131" s="1388" t="s">
        <v>270</v>
      </c>
      <c r="C131" s="1447" t="s">
        <v>1695</v>
      </c>
      <c r="D131" s="1201" t="s">
        <v>1833</v>
      </c>
      <c r="E131" s="1388" t="s">
        <v>1833</v>
      </c>
      <c r="F131" s="911" t="s">
        <v>1834</v>
      </c>
      <c r="G131" s="1037"/>
      <c r="H131" s="911"/>
      <c r="I131" s="885" t="s">
        <v>1835</v>
      </c>
      <c r="J131" s="1202"/>
      <c r="K131" s="911"/>
      <c r="L131" s="1388"/>
      <c r="M131" s="1388"/>
      <c r="N131" s="818"/>
      <c r="O131" s="1409">
        <v>12500</v>
      </c>
      <c r="P131" s="1041"/>
      <c r="Q131" s="1041"/>
      <c r="R131" s="1041"/>
      <c r="S131" s="1041"/>
      <c r="T131" s="1041"/>
      <c r="U131" s="1041"/>
      <c r="V131" s="1041"/>
      <c r="W131" s="1041"/>
      <c r="X131" s="1041"/>
      <c r="Y131" s="1041"/>
      <c r="Z131" s="1041"/>
    </row>
    <row r="132" spans="1:26" s="1140" customFormat="1" ht="21.75" customHeight="1">
      <c r="A132" s="1103" t="s">
        <v>1946</v>
      </c>
      <c r="B132" s="1388" t="s">
        <v>270</v>
      </c>
      <c r="C132" s="1447" t="s">
        <v>1695</v>
      </c>
      <c r="D132" s="1189" t="s">
        <v>1749</v>
      </c>
      <c r="E132" s="818" t="s">
        <v>253</v>
      </c>
      <c r="F132" s="885" t="s">
        <v>1314</v>
      </c>
      <c r="G132" s="885"/>
      <c r="H132" s="885"/>
      <c r="I132" s="885" t="s">
        <v>1750</v>
      </c>
      <c r="J132" s="911"/>
      <c r="K132" s="911" t="s">
        <v>2314</v>
      </c>
      <c r="L132" s="818"/>
      <c r="M132" s="1388" t="s">
        <v>144</v>
      </c>
      <c r="N132" s="818" t="s">
        <v>426</v>
      </c>
      <c r="O132" s="1402">
        <v>32500</v>
      </c>
      <c r="P132" s="1041"/>
      <c r="Q132" s="1041"/>
      <c r="R132" s="1041"/>
      <c r="S132" s="1041"/>
      <c r="T132" s="1041"/>
      <c r="U132" s="1041"/>
      <c r="V132" s="1041"/>
      <c r="W132" s="1041"/>
      <c r="X132" s="1041"/>
      <c r="Y132" s="1041"/>
      <c r="Z132" s="1041"/>
    </row>
    <row r="133" spans="1:26" ht="21.75" customHeight="1">
      <c r="A133" s="1490" t="s">
        <v>81</v>
      </c>
      <c r="B133" s="1066"/>
      <c r="C133" s="1464"/>
      <c r="D133" s="802"/>
      <c r="E133" s="1144"/>
      <c r="F133" s="803"/>
      <c r="G133" s="1328"/>
      <c r="H133" s="803"/>
      <c r="I133" s="832"/>
      <c r="J133" s="802"/>
      <c r="K133" s="803"/>
      <c r="L133" s="804"/>
      <c r="M133" s="801"/>
      <c r="N133" s="801"/>
      <c r="O133" s="1411"/>
      <c r="P133" s="770"/>
      <c r="Q133" s="770"/>
      <c r="R133" s="770"/>
      <c r="S133" s="770"/>
      <c r="T133" s="770"/>
      <c r="U133" s="770"/>
      <c r="V133" s="770"/>
      <c r="W133" s="770"/>
      <c r="X133" s="770"/>
      <c r="Y133" s="770"/>
      <c r="Z133" s="770"/>
    </row>
    <row r="134" spans="1:26" ht="21.75" customHeight="1">
      <c r="A134" s="1103" t="s">
        <v>1947</v>
      </c>
      <c r="B134" s="808" t="s">
        <v>78</v>
      </c>
      <c r="C134" s="808"/>
      <c r="D134" s="1073" t="s">
        <v>79</v>
      </c>
      <c r="E134" s="805" t="s">
        <v>181</v>
      </c>
      <c r="F134" s="793" t="s">
        <v>80</v>
      </c>
      <c r="G134" s="779"/>
      <c r="H134" s="793"/>
      <c r="I134" s="823"/>
      <c r="J134" s="903"/>
      <c r="K134" s="903"/>
      <c r="L134" s="821"/>
      <c r="M134" s="767" t="s">
        <v>81</v>
      </c>
      <c r="N134" s="796" t="s">
        <v>20</v>
      </c>
      <c r="O134" s="1404"/>
      <c r="P134" s="855"/>
      <c r="Q134" s="855"/>
      <c r="R134" s="855"/>
      <c r="S134" s="855"/>
      <c r="T134" s="855"/>
      <c r="U134" s="855"/>
      <c r="V134" s="855"/>
      <c r="W134" s="855"/>
      <c r="X134" s="855"/>
      <c r="Y134" s="855"/>
      <c r="Z134" s="855"/>
    </row>
    <row r="135" spans="1:26" ht="21.75" customHeight="1">
      <c r="A135" s="1103" t="s">
        <v>1948</v>
      </c>
      <c r="B135" s="808" t="s">
        <v>82</v>
      </c>
      <c r="C135" s="808"/>
      <c r="D135" s="1073" t="s">
        <v>68</v>
      </c>
      <c r="E135" s="805" t="s">
        <v>68</v>
      </c>
      <c r="F135" s="779" t="s">
        <v>83</v>
      </c>
      <c r="G135" s="779"/>
      <c r="H135" s="793"/>
      <c r="I135" s="823"/>
      <c r="J135" s="903"/>
      <c r="K135" s="903"/>
      <c r="L135" s="821"/>
      <c r="M135" s="767" t="s">
        <v>81</v>
      </c>
      <c r="N135" s="796" t="s">
        <v>20</v>
      </c>
      <c r="O135" s="1404"/>
      <c r="P135" s="855"/>
      <c r="Q135" s="855"/>
      <c r="R135" s="855"/>
      <c r="S135" s="855"/>
      <c r="T135" s="855"/>
      <c r="U135" s="855"/>
      <c r="V135" s="855"/>
      <c r="W135" s="855"/>
      <c r="X135" s="855"/>
      <c r="Y135" s="855"/>
      <c r="Z135" s="855"/>
    </row>
    <row r="136" spans="1:26" ht="20.25" customHeight="1">
      <c r="A136" s="1103" t="s">
        <v>1949</v>
      </c>
      <c r="B136" s="808" t="s">
        <v>84</v>
      </c>
      <c r="C136" s="808"/>
      <c r="D136" s="1073" t="s">
        <v>68</v>
      </c>
      <c r="E136" s="805" t="s">
        <v>68</v>
      </c>
      <c r="F136" s="779" t="s">
        <v>83</v>
      </c>
      <c r="G136" s="779"/>
      <c r="H136" s="793"/>
      <c r="I136" s="823"/>
      <c r="J136" s="903"/>
      <c r="K136" s="903"/>
      <c r="L136" s="821"/>
      <c r="M136" s="767" t="s">
        <v>81</v>
      </c>
      <c r="N136" s="796" t="s">
        <v>20</v>
      </c>
      <c r="O136" s="1404"/>
      <c r="P136" s="855"/>
      <c r="Q136" s="855"/>
      <c r="R136" s="855"/>
      <c r="S136" s="855"/>
      <c r="T136" s="855"/>
      <c r="U136" s="855"/>
      <c r="V136" s="855"/>
      <c r="W136" s="855"/>
      <c r="X136" s="855"/>
      <c r="Y136" s="855"/>
      <c r="Z136" s="855"/>
    </row>
    <row r="137" spans="1:26" ht="20.25" customHeight="1">
      <c r="A137" s="1103" t="s">
        <v>1950</v>
      </c>
      <c r="B137" s="808" t="s">
        <v>85</v>
      </c>
      <c r="C137" s="808"/>
      <c r="D137" s="1073" t="s">
        <v>68</v>
      </c>
      <c r="E137" s="805" t="s">
        <v>68</v>
      </c>
      <c r="F137" s="779" t="s">
        <v>83</v>
      </c>
      <c r="G137" s="779"/>
      <c r="H137" s="793"/>
      <c r="I137" s="823"/>
      <c r="J137" s="903"/>
      <c r="K137" s="903"/>
      <c r="L137" s="821"/>
      <c r="M137" s="767" t="s">
        <v>81</v>
      </c>
      <c r="N137" s="796" t="s">
        <v>20</v>
      </c>
      <c r="O137" s="1404"/>
      <c r="P137" s="855"/>
      <c r="Q137" s="855"/>
      <c r="R137" s="855"/>
      <c r="S137" s="855"/>
      <c r="T137" s="855"/>
      <c r="U137" s="855"/>
      <c r="V137" s="855"/>
      <c r="W137" s="855"/>
      <c r="X137" s="855"/>
      <c r="Y137" s="855"/>
      <c r="Z137" s="855"/>
    </row>
    <row r="138" spans="1:26" ht="20.25" customHeight="1">
      <c r="A138" s="1103" t="s">
        <v>1951</v>
      </c>
      <c r="B138" s="808" t="s">
        <v>86</v>
      </c>
      <c r="C138" s="808"/>
      <c r="D138" s="1073" t="s">
        <v>68</v>
      </c>
      <c r="E138" s="805" t="s">
        <v>68</v>
      </c>
      <c r="F138" s="779" t="s">
        <v>83</v>
      </c>
      <c r="G138" s="779"/>
      <c r="H138" s="793"/>
      <c r="I138" s="823"/>
      <c r="J138" s="903"/>
      <c r="K138" s="903"/>
      <c r="L138" s="821"/>
      <c r="M138" s="767" t="s">
        <v>81</v>
      </c>
      <c r="N138" s="796" t="s">
        <v>20</v>
      </c>
      <c r="O138" s="1404"/>
      <c r="P138" s="855"/>
      <c r="Q138" s="855"/>
      <c r="R138" s="855"/>
      <c r="S138" s="855"/>
      <c r="T138" s="855"/>
      <c r="U138" s="855"/>
      <c r="V138" s="855"/>
      <c r="W138" s="855"/>
      <c r="X138" s="855"/>
      <c r="Y138" s="855"/>
      <c r="Z138" s="855"/>
    </row>
    <row r="139" spans="1:26" ht="20.25" customHeight="1">
      <c r="A139" s="1103" t="s">
        <v>1952</v>
      </c>
      <c r="B139" s="808" t="s">
        <v>87</v>
      </c>
      <c r="C139" s="808"/>
      <c r="D139" s="806" t="s">
        <v>73</v>
      </c>
      <c r="E139" s="805" t="s">
        <v>253</v>
      </c>
      <c r="F139" s="779" t="s">
        <v>88</v>
      </c>
      <c r="G139" s="779"/>
      <c r="H139" s="779" t="s">
        <v>89</v>
      </c>
      <c r="I139" s="823"/>
      <c r="J139" s="903"/>
      <c r="K139" s="903"/>
      <c r="L139" s="821"/>
      <c r="M139" s="767" t="s">
        <v>81</v>
      </c>
      <c r="N139" s="796" t="s">
        <v>20</v>
      </c>
      <c r="O139" s="1404"/>
      <c r="P139" s="855"/>
      <c r="Q139" s="855"/>
      <c r="R139" s="855"/>
      <c r="S139" s="855"/>
      <c r="T139" s="855"/>
      <c r="U139" s="855"/>
      <c r="V139" s="855"/>
      <c r="W139" s="855"/>
      <c r="X139" s="855"/>
      <c r="Y139" s="855"/>
      <c r="Z139" s="855"/>
    </row>
    <row r="140" spans="1:26" ht="20.25" customHeight="1">
      <c r="A140" s="1103" t="s">
        <v>1953</v>
      </c>
      <c r="B140" s="808" t="s">
        <v>90</v>
      </c>
      <c r="C140" s="808"/>
      <c r="D140" s="806" t="s">
        <v>91</v>
      </c>
      <c r="E140" s="805" t="s">
        <v>181</v>
      </c>
      <c r="F140" s="779" t="s">
        <v>92</v>
      </c>
      <c r="G140" s="779"/>
      <c r="H140" s="779" t="s">
        <v>89</v>
      </c>
      <c r="I140" s="823"/>
      <c r="J140" s="903"/>
      <c r="K140" s="903"/>
      <c r="L140" s="821"/>
      <c r="M140" s="808" t="s">
        <v>81</v>
      </c>
      <c r="N140" s="796" t="s">
        <v>20</v>
      </c>
      <c r="O140" s="1404"/>
      <c r="P140" s="855"/>
      <c r="Q140" s="855"/>
      <c r="R140" s="855"/>
      <c r="S140" s="855"/>
      <c r="T140" s="855"/>
      <c r="U140" s="855"/>
      <c r="V140" s="855"/>
      <c r="W140" s="855"/>
      <c r="X140" s="855"/>
      <c r="Y140" s="855"/>
      <c r="Z140" s="855"/>
    </row>
    <row r="141" spans="1:26" ht="20.25" customHeight="1">
      <c r="A141" s="1103" t="s">
        <v>1954</v>
      </c>
      <c r="B141" s="808" t="s">
        <v>93</v>
      </c>
      <c r="C141" s="808"/>
      <c r="D141" s="806" t="s">
        <v>94</v>
      </c>
      <c r="E141" s="805" t="s">
        <v>94</v>
      </c>
      <c r="F141" s="812" t="s">
        <v>95</v>
      </c>
      <c r="G141" s="779"/>
      <c r="H141" s="812" t="s">
        <v>89</v>
      </c>
      <c r="I141" s="823"/>
      <c r="J141" s="903"/>
      <c r="K141" s="903"/>
      <c r="L141" s="821"/>
      <c r="M141" s="808" t="s">
        <v>81</v>
      </c>
      <c r="N141" s="796" t="s">
        <v>20</v>
      </c>
      <c r="O141" s="1404"/>
      <c r="P141" s="855"/>
      <c r="Q141" s="855"/>
      <c r="R141" s="855"/>
      <c r="S141" s="855"/>
      <c r="T141" s="855"/>
      <c r="U141" s="855"/>
      <c r="V141" s="855"/>
      <c r="W141" s="855"/>
      <c r="X141" s="855"/>
      <c r="Y141" s="855"/>
      <c r="Z141" s="855"/>
    </row>
    <row r="142" spans="1:26" ht="20.25" customHeight="1">
      <c r="A142" s="1103" t="s">
        <v>1955</v>
      </c>
      <c r="B142" s="808" t="s">
        <v>96</v>
      </c>
      <c r="C142" s="808"/>
      <c r="D142" s="1073" t="s">
        <v>68</v>
      </c>
      <c r="E142" s="805" t="s">
        <v>68</v>
      </c>
      <c r="F142" s="793"/>
      <c r="G142" s="779"/>
      <c r="H142" s="793" t="s">
        <v>97</v>
      </c>
      <c r="I142" s="823"/>
      <c r="J142" s="903"/>
      <c r="K142" s="903"/>
      <c r="L142" s="821"/>
      <c r="M142" s="767" t="s">
        <v>81</v>
      </c>
      <c r="N142" s="796" t="s">
        <v>20</v>
      </c>
      <c r="O142" s="1404"/>
      <c r="P142" s="855"/>
      <c r="Q142" s="855"/>
      <c r="R142" s="855"/>
      <c r="S142" s="855"/>
      <c r="T142" s="855"/>
      <c r="U142" s="855"/>
      <c r="V142" s="855"/>
      <c r="W142" s="855"/>
      <c r="X142" s="855"/>
      <c r="Y142" s="855"/>
      <c r="Z142" s="855"/>
    </row>
    <row r="143" spans="1:26" ht="20.25" customHeight="1">
      <c r="A143" s="1103" t="s">
        <v>1956</v>
      </c>
      <c r="B143" s="808" t="s">
        <v>98</v>
      </c>
      <c r="C143" s="1303">
        <v>44092</v>
      </c>
      <c r="D143" s="806" t="s">
        <v>2397</v>
      </c>
      <c r="E143" s="805" t="s">
        <v>1663</v>
      </c>
      <c r="F143" s="779" t="s">
        <v>100</v>
      </c>
      <c r="G143" s="779" t="s">
        <v>291</v>
      </c>
      <c r="H143" s="779" t="s">
        <v>37</v>
      </c>
      <c r="I143" s="823" t="s">
        <v>101</v>
      </c>
      <c r="J143" s="824"/>
      <c r="K143" s="824"/>
      <c r="L143" s="821"/>
      <c r="M143" s="767" t="s">
        <v>81</v>
      </c>
      <c r="N143" s="796" t="s">
        <v>20</v>
      </c>
      <c r="O143" s="1406">
        <v>9607.5</v>
      </c>
      <c r="P143" s="855"/>
      <c r="Q143" s="855"/>
      <c r="R143" s="855"/>
      <c r="S143" s="855"/>
      <c r="T143" s="855"/>
      <c r="U143" s="855"/>
      <c r="V143" s="855"/>
      <c r="W143" s="855"/>
      <c r="X143" s="855"/>
      <c r="Y143" s="855"/>
      <c r="Z143" s="855"/>
    </row>
    <row r="144" spans="1:26" ht="20.25" customHeight="1">
      <c r="A144" s="1103" t="s">
        <v>1957</v>
      </c>
      <c r="B144" s="808" t="s">
        <v>102</v>
      </c>
      <c r="C144" s="808"/>
      <c r="D144" s="806" t="s">
        <v>103</v>
      </c>
      <c r="E144" s="805" t="s">
        <v>103</v>
      </c>
      <c r="F144" s="779" t="s">
        <v>106</v>
      </c>
      <c r="G144" s="779"/>
      <c r="H144" s="793"/>
      <c r="I144" s="823"/>
      <c r="J144" s="903"/>
      <c r="K144" s="903"/>
      <c r="L144" s="821"/>
      <c r="M144" s="767" t="s">
        <v>81</v>
      </c>
      <c r="N144" s="796" t="s">
        <v>20</v>
      </c>
      <c r="O144" s="1404"/>
      <c r="P144" s="855"/>
      <c r="Q144" s="855"/>
      <c r="R144" s="855"/>
      <c r="S144" s="855"/>
      <c r="T144" s="855"/>
      <c r="U144" s="855"/>
      <c r="V144" s="855"/>
      <c r="W144" s="855"/>
      <c r="X144" s="855"/>
      <c r="Y144" s="855"/>
      <c r="Z144" s="855"/>
    </row>
    <row r="145" spans="1:26" ht="20.25" customHeight="1">
      <c r="A145" s="1103" t="s">
        <v>1958</v>
      </c>
      <c r="B145" s="808" t="s">
        <v>105</v>
      </c>
      <c r="C145" s="808"/>
      <c r="D145" s="806" t="s">
        <v>103</v>
      </c>
      <c r="E145" s="805" t="s">
        <v>103</v>
      </c>
      <c r="F145" s="779" t="s">
        <v>104</v>
      </c>
      <c r="G145" s="779"/>
      <c r="H145" s="779" t="s">
        <v>37</v>
      </c>
      <c r="I145" s="823"/>
      <c r="J145" s="903"/>
      <c r="K145" s="903"/>
      <c r="L145" s="821"/>
      <c r="M145" s="767" t="s">
        <v>81</v>
      </c>
      <c r="N145" s="796" t="s">
        <v>20</v>
      </c>
      <c r="O145" s="1404"/>
      <c r="P145" s="855"/>
      <c r="Q145" s="855"/>
      <c r="R145" s="855"/>
      <c r="S145" s="855"/>
      <c r="T145" s="855"/>
      <c r="U145" s="855"/>
      <c r="V145" s="855"/>
      <c r="W145" s="855"/>
      <c r="X145" s="855"/>
      <c r="Y145" s="855"/>
      <c r="Z145" s="855"/>
    </row>
    <row r="146" spans="1:26" ht="20.25" customHeight="1">
      <c r="A146" s="1103" t="s">
        <v>1959</v>
      </c>
      <c r="B146" s="808" t="s">
        <v>286</v>
      </c>
      <c r="C146" s="1303">
        <v>43780</v>
      </c>
      <c r="D146" s="1270" t="s">
        <v>181</v>
      </c>
      <c r="E146" s="1271" t="s">
        <v>181</v>
      </c>
      <c r="F146" s="793" t="s">
        <v>2396</v>
      </c>
      <c r="G146" s="1224"/>
      <c r="H146" s="1282"/>
      <c r="I146" s="1272"/>
      <c r="J146" s="1225"/>
      <c r="K146" s="1225" t="s">
        <v>18</v>
      </c>
      <c r="L146" s="767"/>
      <c r="M146" s="767" t="s">
        <v>81</v>
      </c>
      <c r="N146" s="808" t="s">
        <v>270</v>
      </c>
      <c r="O146" s="1419">
        <v>35000</v>
      </c>
      <c r="P146" s="855"/>
      <c r="Q146" s="855"/>
      <c r="R146" s="855"/>
      <c r="S146" s="855"/>
      <c r="T146" s="855"/>
      <c r="U146" s="855"/>
      <c r="V146" s="855"/>
      <c r="W146" s="855"/>
      <c r="X146" s="855"/>
      <c r="Y146" s="855"/>
      <c r="Z146" s="855"/>
    </row>
    <row r="147" spans="1:26" ht="21.75" customHeight="1">
      <c r="A147" s="1103" t="s">
        <v>1960</v>
      </c>
      <c r="B147" s="808" t="s">
        <v>219</v>
      </c>
      <c r="C147" s="808"/>
      <c r="D147" s="806" t="s">
        <v>2398</v>
      </c>
      <c r="E147" s="808" t="s">
        <v>1663</v>
      </c>
      <c r="F147" s="779" t="s">
        <v>220</v>
      </c>
      <c r="G147" s="779"/>
      <c r="H147" s="779"/>
      <c r="I147" s="779"/>
      <c r="J147" s="793"/>
      <c r="K147" s="771"/>
      <c r="L147" s="821" t="s">
        <v>1783</v>
      </c>
      <c r="M147" s="805"/>
      <c r="N147" s="796" t="s">
        <v>20</v>
      </c>
      <c r="O147" s="1404"/>
      <c r="P147" s="855"/>
      <c r="Q147" s="855"/>
      <c r="R147" s="855"/>
      <c r="S147" s="855"/>
      <c r="T147" s="855"/>
      <c r="U147" s="855"/>
      <c r="V147" s="855"/>
      <c r="W147" s="855"/>
      <c r="X147" s="855"/>
      <c r="Y147" s="855"/>
      <c r="Z147" s="855"/>
    </row>
    <row r="148" spans="1:26" ht="20.25" customHeight="1">
      <c r="A148" s="1103" t="s">
        <v>1961</v>
      </c>
      <c r="B148" s="808" t="s">
        <v>386</v>
      </c>
      <c r="C148" s="808"/>
      <c r="D148" s="1273" t="s">
        <v>387</v>
      </c>
      <c r="E148" s="805" t="s">
        <v>1666</v>
      </c>
      <c r="F148" s="779" t="s">
        <v>388</v>
      </c>
      <c r="G148" s="779"/>
      <c r="H148" s="779" t="s">
        <v>389</v>
      </c>
      <c r="I148" s="823"/>
      <c r="J148" s="903"/>
      <c r="K148" s="903"/>
      <c r="L148" s="821"/>
      <c r="M148" s="808" t="s">
        <v>81</v>
      </c>
      <c r="N148" s="796" t="s">
        <v>20</v>
      </c>
      <c r="O148" s="1404"/>
      <c r="P148" s="855"/>
      <c r="Q148" s="855"/>
      <c r="R148" s="855"/>
      <c r="S148" s="855"/>
      <c r="T148" s="855"/>
      <c r="U148" s="855"/>
      <c r="V148" s="855"/>
      <c r="W148" s="855"/>
      <c r="X148" s="855"/>
      <c r="Y148" s="855"/>
      <c r="Z148" s="855"/>
    </row>
    <row r="149" spans="1:26" s="770" customFormat="1" ht="28.5" customHeight="1">
      <c r="A149" s="1485" t="s">
        <v>1755</v>
      </c>
      <c r="B149" s="1055"/>
      <c r="C149" s="1465"/>
      <c r="D149" s="802"/>
      <c r="E149" s="1144"/>
      <c r="F149" s="803"/>
      <c r="G149" s="1328"/>
      <c r="H149" s="803"/>
      <c r="I149" s="832"/>
      <c r="J149" s="802"/>
      <c r="K149" s="803"/>
      <c r="L149" s="804"/>
      <c r="M149" s="801"/>
      <c r="N149" s="801"/>
      <c r="O149" s="1411"/>
    </row>
    <row r="150" spans="1:26" s="882" customFormat="1" ht="21.75" customHeight="1">
      <c r="A150" s="1103" t="s">
        <v>1962</v>
      </c>
      <c r="B150" s="808" t="s">
        <v>67</v>
      </c>
      <c r="C150" s="808" t="s">
        <v>2443</v>
      </c>
      <c r="D150" s="806" t="s">
        <v>68</v>
      </c>
      <c r="E150" s="805" t="s">
        <v>68</v>
      </c>
      <c r="F150" s="779" t="s">
        <v>69</v>
      </c>
      <c r="G150" s="779"/>
      <c r="H150" s="793" t="s">
        <v>37</v>
      </c>
      <c r="I150" s="779" t="s">
        <v>2416</v>
      </c>
      <c r="J150" s="793"/>
      <c r="K150" s="793" t="s">
        <v>151</v>
      </c>
      <c r="L150" s="767" t="s">
        <v>2447</v>
      </c>
      <c r="M150" s="805" t="s">
        <v>152</v>
      </c>
      <c r="N150" s="796" t="s">
        <v>20</v>
      </c>
      <c r="O150" s="1404" t="s">
        <v>89</v>
      </c>
      <c r="P150" s="855"/>
      <c r="Q150" s="855"/>
      <c r="R150" s="855"/>
      <c r="S150" s="855"/>
      <c r="T150" s="855"/>
      <c r="U150" s="855"/>
      <c r="V150" s="855"/>
      <c r="W150" s="855"/>
      <c r="X150" s="855"/>
      <c r="Y150" s="855"/>
      <c r="Z150" s="855"/>
    </row>
    <row r="151" spans="1:26" s="882" customFormat="1" ht="21.75" customHeight="1">
      <c r="A151" s="1103" t="s">
        <v>1963</v>
      </c>
      <c r="B151" s="808" t="s">
        <v>71</v>
      </c>
      <c r="C151" s="808" t="s">
        <v>2443</v>
      </c>
      <c r="D151" s="806" t="s">
        <v>68</v>
      </c>
      <c r="E151" s="805" t="s">
        <v>68</v>
      </c>
      <c r="F151" s="779" t="s">
        <v>69</v>
      </c>
      <c r="G151" s="779"/>
      <c r="H151" s="793" t="s">
        <v>37</v>
      </c>
      <c r="I151" s="779" t="s">
        <v>2416</v>
      </c>
      <c r="J151" s="793"/>
      <c r="K151" s="793" t="s">
        <v>151</v>
      </c>
      <c r="L151" s="767" t="s">
        <v>2447</v>
      </c>
      <c r="M151" s="805" t="s">
        <v>152</v>
      </c>
      <c r="N151" s="796" t="s">
        <v>20</v>
      </c>
      <c r="O151" s="1404" t="s">
        <v>89</v>
      </c>
      <c r="P151" s="855"/>
      <c r="Q151" s="855"/>
      <c r="R151" s="855"/>
      <c r="S151" s="855"/>
      <c r="T151" s="855"/>
      <c r="U151" s="855"/>
      <c r="V151" s="855"/>
      <c r="W151" s="855"/>
      <c r="X151" s="855"/>
      <c r="Y151" s="855"/>
      <c r="Z151" s="855"/>
    </row>
    <row r="152" spans="1:26" s="882" customFormat="1" ht="21.75" customHeight="1">
      <c r="A152" s="1103" t="s">
        <v>1964</v>
      </c>
      <c r="B152" s="808" t="s">
        <v>72</v>
      </c>
      <c r="C152" s="808" t="s">
        <v>2443</v>
      </c>
      <c r="D152" s="806" t="s">
        <v>73</v>
      </c>
      <c r="E152" s="805" t="s">
        <v>253</v>
      </c>
      <c r="F152" s="779" t="s">
        <v>74</v>
      </c>
      <c r="G152" s="779"/>
      <c r="H152" s="793"/>
      <c r="I152" s="779"/>
      <c r="J152" s="793"/>
      <c r="K152" s="793" t="s">
        <v>151</v>
      </c>
      <c r="L152" s="767"/>
      <c r="M152" s="805" t="s">
        <v>152</v>
      </c>
      <c r="N152" s="796" t="s">
        <v>20</v>
      </c>
      <c r="O152" s="1404" t="s">
        <v>89</v>
      </c>
      <c r="P152" s="855"/>
      <c r="Q152" s="855"/>
      <c r="R152" s="855"/>
      <c r="S152" s="855"/>
      <c r="T152" s="855"/>
      <c r="U152" s="855"/>
      <c r="V152" s="855"/>
      <c r="W152" s="855"/>
      <c r="X152" s="855"/>
      <c r="Y152" s="855"/>
      <c r="Z152" s="855"/>
    </row>
    <row r="153" spans="1:26" s="882" customFormat="1" ht="21.75" customHeight="1">
      <c r="A153" s="1103" t="s">
        <v>1965</v>
      </c>
      <c r="B153" s="808" t="s">
        <v>75</v>
      </c>
      <c r="C153" s="808"/>
      <c r="D153" s="806" t="s">
        <v>76</v>
      </c>
      <c r="E153" s="805" t="s">
        <v>181</v>
      </c>
      <c r="F153" s="779" t="s">
        <v>77</v>
      </c>
      <c r="G153" s="779"/>
      <c r="H153" s="793"/>
      <c r="I153" s="779"/>
      <c r="J153" s="793"/>
      <c r="K153" s="793" t="s">
        <v>151</v>
      </c>
      <c r="L153" s="767"/>
      <c r="M153" s="805" t="s">
        <v>152</v>
      </c>
      <c r="N153" s="796" t="s">
        <v>20</v>
      </c>
      <c r="O153" s="1404" t="s">
        <v>89</v>
      </c>
      <c r="P153" s="855"/>
      <c r="Q153" s="855"/>
      <c r="R153" s="855"/>
      <c r="S153" s="855"/>
      <c r="T153" s="855"/>
      <c r="U153" s="855"/>
      <c r="V153" s="855"/>
      <c r="W153" s="855"/>
      <c r="X153" s="855"/>
      <c r="Y153" s="855"/>
      <c r="Z153" s="855"/>
    </row>
    <row r="154" spans="1:26" s="855" customFormat="1" ht="21.75" customHeight="1">
      <c r="A154" s="1103" t="s">
        <v>1966</v>
      </c>
      <c r="B154" s="808" t="s">
        <v>320</v>
      </c>
      <c r="C154" s="1016" t="s">
        <v>316</v>
      </c>
      <c r="D154" s="1073" t="s">
        <v>244</v>
      </c>
      <c r="E154" s="805" t="s">
        <v>68</v>
      </c>
      <c r="F154" s="793" t="s">
        <v>319</v>
      </c>
      <c r="G154" s="1042" t="s">
        <v>291</v>
      </c>
      <c r="H154" s="793" t="s">
        <v>37</v>
      </c>
      <c r="I154" s="810"/>
      <c r="J154" s="864"/>
      <c r="K154" s="864" t="s">
        <v>151</v>
      </c>
      <c r="L154" s="821"/>
      <c r="M154" s="805" t="s">
        <v>152</v>
      </c>
      <c r="N154" s="821" t="s">
        <v>270</v>
      </c>
      <c r="O154" s="1404">
        <v>14287.5</v>
      </c>
    </row>
    <row r="155" spans="1:26" s="882" customFormat="1" ht="22.5" customHeight="1">
      <c r="A155" s="1103" t="s">
        <v>1967</v>
      </c>
      <c r="B155" s="808" t="s">
        <v>318</v>
      </c>
      <c r="C155" s="1016" t="s">
        <v>316</v>
      </c>
      <c r="D155" s="1135" t="s">
        <v>21</v>
      </c>
      <c r="E155" s="805" t="s">
        <v>68</v>
      </c>
      <c r="F155" s="793" t="s">
        <v>319</v>
      </c>
      <c r="G155" s="1042" t="s">
        <v>291</v>
      </c>
      <c r="H155" s="793" t="s">
        <v>37</v>
      </c>
      <c r="I155" s="779" t="s">
        <v>2415</v>
      </c>
      <c r="J155" s="864"/>
      <c r="L155" s="1380" t="s">
        <v>230</v>
      </c>
      <c r="M155" s="821" t="s">
        <v>730</v>
      </c>
      <c r="N155" s="821" t="s">
        <v>270</v>
      </c>
      <c r="O155" s="1404">
        <v>14287.5</v>
      </c>
      <c r="P155" s="855"/>
      <c r="Q155" s="855"/>
      <c r="R155" s="855"/>
      <c r="S155" s="855"/>
      <c r="T155" s="855"/>
      <c r="U155" s="855"/>
      <c r="V155" s="855"/>
      <c r="W155" s="855"/>
      <c r="X155" s="855"/>
      <c r="Y155" s="855"/>
      <c r="Z155" s="855"/>
    </row>
    <row r="156" spans="1:26" s="882" customFormat="1" ht="24" customHeight="1">
      <c r="A156" s="1103" t="s">
        <v>1968</v>
      </c>
      <c r="B156" s="808" t="s">
        <v>243</v>
      </c>
      <c r="C156" s="1444"/>
      <c r="D156" s="806" t="s">
        <v>68</v>
      </c>
      <c r="E156" s="808" t="s">
        <v>68</v>
      </c>
      <c r="F156" s="779" t="s">
        <v>83</v>
      </c>
      <c r="G156" s="1224"/>
      <c r="H156" s="779"/>
      <c r="I156" s="810"/>
      <c r="J156" s="810"/>
      <c r="K156" s="864" t="s">
        <v>151</v>
      </c>
      <c r="L156" s="1381" t="s">
        <v>239</v>
      </c>
      <c r="M156" s="805" t="s">
        <v>152</v>
      </c>
      <c r="N156" s="767" t="s">
        <v>20</v>
      </c>
      <c r="O156" s="1406" t="s">
        <v>89</v>
      </c>
      <c r="P156" s="855"/>
      <c r="Q156" s="855"/>
      <c r="R156" s="855"/>
      <c r="S156" s="855"/>
      <c r="T156" s="855"/>
      <c r="U156" s="855"/>
      <c r="V156" s="855"/>
      <c r="W156" s="855"/>
      <c r="X156" s="855"/>
      <c r="Y156" s="855"/>
      <c r="Z156" s="855"/>
    </row>
    <row r="157" spans="1:26" s="882" customFormat="1" ht="24" customHeight="1">
      <c r="A157" s="1103" t="s">
        <v>1969</v>
      </c>
      <c r="B157" s="808" t="s">
        <v>328</v>
      </c>
      <c r="C157" s="1016"/>
      <c r="D157" s="1073" t="s">
        <v>1394</v>
      </c>
      <c r="E157" s="808" t="s">
        <v>181</v>
      </c>
      <c r="F157" s="793" t="s">
        <v>2448</v>
      </c>
      <c r="G157" s="1042"/>
      <c r="H157" s="855" t="s">
        <v>1395</v>
      </c>
      <c r="I157" s="810"/>
      <c r="J157" s="864"/>
      <c r="K157" s="864" t="s">
        <v>151</v>
      </c>
      <c r="L157" s="821"/>
      <c r="M157" s="805" t="s">
        <v>152</v>
      </c>
      <c r="N157" s="821" t="s">
        <v>270</v>
      </c>
      <c r="O157" s="1404" t="s">
        <v>89</v>
      </c>
      <c r="P157" s="855"/>
      <c r="Q157" s="855"/>
      <c r="R157" s="855"/>
      <c r="S157" s="855"/>
      <c r="T157" s="855"/>
      <c r="U157" s="855"/>
      <c r="V157" s="855"/>
      <c r="W157" s="855"/>
      <c r="X157" s="855"/>
      <c r="Y157" s="855"/>
      <c r="Z157" s="855"/>
    </row>
    <row r="158" spans="1:26" ht="22.5" customHeight="1">
      <c r="A158" s="1491" t="s">
        <v>251</v>
      </c>
      <c r="B158" s="1062"/>
      <c r="C158" s="1455"/>
      <c r="D158" s="802"/>
      <c r="E158" s="1144"/>
      <c r="F158" s="803"/>
      <c r="G158" s="1328"/>
      <c r="H158" s="803"/>
      <c r="I158" s="832"/>
      <c r="J158" s="802"/>
      <c r="K158" s="803"/>
      <c r="L158" s="804"/>
      <c r="M158" s="801"/>
      <c r="N158" s="801"/>
      <c r="O158" s="1411"/>
      <c r="P158" s="770"/>
      <c r="Q158" s="770"/>
      <c r="R158" s="770"/>
      <c r="S158" s="770"/>
      <c r="T158" s="770"/>
      <c r="U158" s="770"/>
      <c r="V158" s="770"/>
      <c r="W158" s="770"/>
      <c r="X158" s="770"/>
      <c r="Y158" s="770"/>
      <c r="Z158" s="770"/>
    </row>
    <row r="159" spans="1:26" ht="22.5" customHeight="1">
      <c r="A159" s="1103" t="s">
        <v>1970</v>
      </c>
      <c r="B159" s="808" t="s">
        <v>248</v>
      </c>
      <c r="C159" s="1466"/>
      <c r="D159" s="794" t="s">
        <v>249</v>
      </c>
      <c r="E159" s="796" t="s">
        <v>249</v>
      </c>
      <c r="F159" s="779"/>
      <c r="G159" s="1224"/>
      <c r="H159" s="779"/>
      <c r="I159" s="779"/>
      <c r="J159" s="779"/>
      <c r="K159" s="779" t="s">
        <v>251</v>
      </c>
      <c r="L159" s="767"/>
      <c r="M159" s="767" t="s">
        <v>251</v>
      </c>
      <c r="N159" s="767" t="s">
        <v>20</v>
      </c>
      <c r="O159" s="1406"/>
      <c r="P159" s="855"/>
      <c r="Q159" s="855"/>
      <c r="R159" s="855"/>
      <c r="S159" s="855"/>
      <c r="T159" s="855"/>
      <c r="U159" s="855"/>
      <c r="V159" s="855"/>
      <c r="W159" s="855"/>
      <c r="X159" s="855"/>
      <c r="Y159" s="855"/>
      <c r="Z159" s="855"/>
    </row>
    <row r="160" spans="1:26" ht="22.5" customHeight="1">
      <c r="A160" s="1103" t="s">
        <v>1971</v>
      </c>
      <c r="B160" s="808" t="s">
        <v>252</v>
      </c>
      <c r="C160" s="1467"/>
      <c r="D160" s="806" t="s">
        <v>253</v>
      </c>
      <c r="E160" s="796" t="s">
        <v>253</v>
      </c>
      <c r="F160" s="779" t="s">
        <v>254</v>
      </c>
      <c r="G160" s="1224"/>
      <c r="H160" s="1330"/>
      <c r="I160" s="1330" t="s">
        <v>2414</v>
      </c>
      <c r="J160" s="779"/>
      <c r="K160" s="779" t="s">
        <v>251</v>
      </c>
      <c r="L160" s="767"/>
      <c r="M160" s="767" t="s">
        <v>251</v>
      </c>
      <c r="N160" s="767" t="s">
        <v>20</v>
      </c>
      <c r="O160" s="1406"/>
      <c r="P160" s="855"/>
      <c r="Q160" s="855"/>
      <c r="R160" s="855"/>
      <c r="S160" s="855"/>
      <c r="T160" s="855"/>
      <c r="U160" s="855"/>
      <c r="V160" s="855"/>
      <c r="W160" s="855"/>
      <c r="X160" s="855"/>
      <c r="Y160" s="855"/>
      <c r="Z160" s="855"/>
    </row>
    <row r="161" spans="1:16383" ht="22.5" customHeight="1">
      <c r="A161" s="1103" t="s">
        <v>1972</v>
      </c>
      <c r="B161" s="808" t="s">
        <v>258</v>
      </c>
      <c r="C161" s="1444"/>
      <c r="D161" s="806" t="s">
        <v>68</v>
      </c>
      <c r="E161" s="808" t="s">
        <v>68</v>
      </c>
      <c r="F161" s="779" t="s">
        <v>83</v>
      </c>
      <c r="G161" s="1224"/>
      <c r="H161" s="1397"/>
      <c r="I161" s="779"/>
      <c r="J161" s="779"/>
      <c r="K161" s="779" t="s">
        <v>251</v>
      </c>
      <c r="L161" s="767"/>
      <c r="M161" s="767" t="s">
        <v>251</v>
      </c>
      <c r="N161" s="767" t="s">
        <v>20</v>
      </c>
      <c r="O161" s="1423"/>
      <c r="P161" s="1258"/>
      <c r="Q161" s="1011"/>
      <c r="R161" s="1012"/>
      <c r="S161" s="1012"/>
      <c r="T161" s="1013"/>
      <c r="U161" s="1012"/>
      <c r="V161" s="1012"/>
      <c r="W161" s="1012"/>
      <c r="X161" s="1014"/>
      <c r="Y161" s="1286"/>
      <c r="Z161" s="1286"/>
    </row>
    <row r="162" spans="1:16383" ht="22.5" customHeight="1">
      <c r="A162" s="1103" t="s">
        <v>1973</v>
      </c>
      <c r="B162" s="808" t="s">
        <v>259</v>
      </c>
      <c r="C162" s="1444"/>
      <c r="D162" s="806" t="s">
        <v>91</v>
      </c>
      <c r="E162" s="808" t="s">
        <v>181</v>
      </c>
      <c r="F162" s="779" t="s">
        <v>401</v>
      </c>
      <c r="G162" s="1224"/>
      <c r="H162" s="779"/>
      <c r="I162" s="779"/>
      <c r="J162" s="779"/>
      <c r="K162" s="779" t="s">
        <v>251</v>
      </c>
      <c r="L162" s="767"/>
      <c r="M162" s="767" t="s">
        <v>251</v>
      </c>
      <c r="N162" s="1015" t="s">
        <v>20</v>
      </c>
      <c r="O162" s="1407"/>
      <c r="P162" s="1259"/>
      <c r="Q162" s="1011"/>
      <c r="R162" s="1259"/>
      <c r="S162" s="1259"/>
      <c r="T162" s="1259"/>
      <c r="U162" s="1259"/>
      <c r="V162" s="1259"/>
      <c r="W162" s="1259"/>
      <c r="X162" s="1014"/>
      <c r="Y162" s="1286"/>
      <c r="Z162" s="1286"/>
    </row>
    <row r="163" spans="1:16383" ht="22.5" customHeight="1">
      <c r="A163" s="1103" t="s">
        <v>1974</v>
      </c>
      <c r="B163" s="808" t="s">
        <v>261</v>
      </c>
      <c r="C163" s="1444"/>
      <c r="D163" s="806" t="s">
        <v>260</v>
      </c>
      <c r="E163" s="808" t="s">
        <v>181</v>
      </c>
      <c r="F163" s="779" t="s">
        <v>401</v>
      </c>
      <c r="G163" s="1224"/>
      <c r="H163" s="779"/>
      <c r="I163" s="779"/>
      <c r="J163" s="779"/>
      <c r="K163" s="779" t="s">
        <v>251</v>
      </c>
      <c r="L163" s="767"/>
      <c r="M163" s="767" t="s">
        <v>251</v>
      </c>
      <c r="N163" s="1015" t="s">
        <v>20</v>
      </c>
      <c r="O163" s="1407"/>
      <c r="P163" s="855"/>
      <c r="Q163" s="855"/>
      <c r="R163" s="855"/>
      <c r="S163" s="855"/>
      <c r="T163" s="855"/>
      <c r="U163" s="855"/>
      <c r="V163" s="855"/>
      <c r="W163" s="855"/>
      <c r="X163" s="855"/>
      <c r="Y163" s="855"/>
      <c r="Z163" s="855"/>
    </row>
    <row r="164" spans="1:16383" ht="22.5" customHeight="1">
      <c r="A164" s="1103" t="s">
        <v>1975</v>
      </c>
      <c r="B164" s="808" t="s">
        <v>262</v>
      </c>
      <c r="C164" s="1444"/>
      <c r="D164" s="806" t="s">
        <v>260</v>
      </c>
      <c r="E164" s="808" t="s">
        <v>181</v>
      </c>
      <c r="F164" s="779" t="s">
        <v>401</v>
      </c>
      <c r="G164" s="1224"/>
      <c r="H164" s="779"/>
      <c r="I164" s="779"/>
      <c r="J164" s="779"/>
      <c r="K164" s="779" t="s">
        <v>251</v>
      </c>
      <c r="L164" s="767"/>
      <c r="M164" s="767" t="s">
        <v>251</v>
      </c>
      <c r="N164" s="767" t="s">
        <v>20</v>
      </c>
      <c r="O164" s="1421"/>
      <c r="P164" s="855"/>
      <c r="Q164" s="855"/>
      <c r="R164" s="855"/>
      <c r="S164" s="855"/>
      <c r="T164" s="855"/>
      <c r="U164" s="855"/>
      <c r="V164" s="855"/>
      <c r="W164" s="855"/>
      <c r="X164" s="855"/>
      <c r="Y164" s="855"/>
      <c r="Z164" s="855"/>
    </row>
    <row r="165" spans="1:16383" ht="22.5" customHeight="1">
      <c r="A165" s="1103" t="s">
        <v>1976</v>
      </c>
      <c r="B165" s="808" t="s">
        <v>263</v>
      </c>
      <c r="C165" s="1444"/>
      <c r="D165" s="806" t="s">
        <v>103</v>
      </c>
      <c r="E165" s="808" t="s">
        <v>103</v>
      </c>
      <c r="F165" s="823" t="s">
        <v>264</v>
      </c>
      <c r="G165" s="1224"/>
      <c r="H165" s="779"/>
      <c r="I165" s="779"/>
      <c r="J165" s="779"/>
      <c r="K165" s="779" t="s">
        <v>251</v>
      </c>
      <c r="L165" s="767"/>
      <c r="M165" s="767" t="s">
        <v>251</v>
      </c>
      <c r="N165" s="767" t="s">
        <v>20</v>
      </c>
      <c r="O165" s="1406"/>
      <c r="P165" s="855"/>
      <c r="Q165" s="855"/>
      <c r="R165" s="855"/>
      <c r="S165" s="855"/>
      <c r="T165" s="855"/>
      <c r="U165" s="855"/>
      <c r="V165" s="855"/>
      <c r="W165" s="855"/>
      <c r="X165" s="855"/>
      <c r="Y165" s="855"/>
      <c r="Z165" s="855"/>
    </row>
    <row r="166" spans="1:16383" ht="22.5" customHeight="1">
      <c r="A166" s="1103" t="s">
        <v>1977</v>
      </c>
      <c r="B166" s="808" t="s">
        <v>265</v>
      </c>
      <c r="C166" s="1444"/>
      <c r="D166" s="806" t="s">
        <v>103</v>
      </c>
      <c r="E166" s="808" t="s">
        <v>103</v>
      </c>
      <c r="F166" s="823" t="s">
        <v>83</v>
      </c>
      <c r="G166" s="1224"/>
      <c r="H166" s="779"/>
      <c r="I166" s="779"/>
      <c r="J166" s="779"/>
      <c r="K166" s="779" t="s">
        <v>251</v>
      </c>
      <c r="L166" s="767"/>
      <c r="M166" s="767" t="s">
        <v>251</v>
      </c>
      <c r="N166" s="767" t="s">
        <v>20</v>
      </c>
      <c r="O166" s="1406"/>
      <c r="P166" s="855"/>
      <c r="Q166" s="855"/>
      <c r="R166" s="855"/>
      <c r="S166" s="855"/>
      <c r="T166" s="855"/>
      <c r="U166" s="855"/>
      <c r="V166" s="855"/>
      <c r="W166" s="855"/>
      <c r="X166" s="855"/>
      <c r="Y166" s="855"/>
      <c r="Z166" s="855"/>
    </row>
    <row r="167" spans="1:16383" ht="22.5" customHeight="1">
      <c r="A167" s="1103" t="s">
        <v>1978</v>
      </c>
      <c r="B167" s="808" t="s">
        <v>315</v>
      </c>
      <c r="C167" s="1016" t="s">
        <v>316</v>
      </c>
      <c r="D167" s="1073" t="s">
        <v>27</v>
      </c>
      <c r="E167" s="1009" t="s">
        <v>253</v>
      </c>
      <c r="F167" s="1076" t="s">
        <v>307</v>
      </c>
      <c r="G167" s="1042" t="s">
        <v>291</v>
      </c>
      <c r="H167" s="793" t="s">
        <v>37</v>
      </c>
      <c r="I167" s="810"/>
      <c r="J167" s="864"/>
      <c r="K167" s="864" t="s">
        <v>251</v>
      </c>
      <c r="L167" s="767"/>
      <c r="M167" s="796" t="s">
        <v>251</v>
      </c>
      <c r="N167" s="821" t="s">
        <v>270</v>
      </c>
      <c r="O167" s="1408">
        <v>40837.5</v>
      </c>
      <c r="P167" s="855"/>
      <c r="Q167" s="855"/>
      <c r="R167" s="855"/>
      <c r="S167" s="855"/>
      <c r="T167" s="855"/>
      <c r="U167" s="855"/>
      <c r="V167" s="855"/>
      <c r="W167" s="855"/>
      <c r="X167" s="855"/>
      <c r="Y167" s="855"/>
      <c r="Z167" s="855"/>
    </row>
    <row r="168" spans="1:16383" ht="22.5" customHeight="1">
      <c r="A168" s="1103" t="s">
        <v>1979</v>
      </c>
      <c r="B168" s="808" t="s">
        <v>255</v>
      </c>
      <c r="C168" s="1467"/>
      <c r="D168" s="806" t="s">
        <v>256</v>
      </c>
      <c r="E168" s="808" t="s">
        <v>68</v>
      </c>
      <c r="F168" s="779" t="s">
        <v>257</v>
      </c>
      <c r="G168" s="1224"/>
      <c r="H168" s="1398" t="s">
        <v>37</v>
      </c>
      <c r="I168" s="767" t="s">
        <v>2419</v>
      </c>
      <c r="J168" s="840"/>
      <c r="K168" s="840" t="s">
        <v>251</v>
      </c>
      <c r="L168" s="767"/>
      <c r="M168" s="815" t="s">
        <v>251</v>
      </c>
      <c r="N168" s="767" t="s">
        <v>20</v>
      </c>
      <c r="O168" s="1406"/>
      <c r="P168" s="855"/>
      <c r="Q168" s="855"/>
      <c r="R168" s="855"/>
      <c r="S168" s="855"/>
      <c r="T168" s="855"/>
      <c r="U168" s="855"/>
      <c r="V168" s="855"/>
      <c r="W168" s="855"/>
      <c r="X168" s="855"/>
      <c r="Y168" s="855"/>
      <c r="Z168" s="855"/>
    </row>
    <row r="169" spans="1:16383" ht="22.5" customHeight="1">
      <c r="A169" s="1103" t="s">
        <v>1980</v>
      </c>
      <c r="B169" s="808" t="s">
        <v>323</v>
      </c>
      <c r="C169" s="1016" t="s">
        <v>324</v>
      </c>
      <c r="D169" s="902" t="s">
        <v>244</v>
      </c>
      <c r="E169" s="1388" t="s">
        <v>68</v>
      </c>
      <c r="F169" s="911" t="s">
        <v>325</v>
      </c>
      <c r="G169" s="1352"/>
      <c r="H169" s="793" t="s">
        <v>37</v>
      </c>
      <c r="I169" s="767" t="s">
        <v>2419</v>
      </c>
      <c r="J169" s="1191"/>
      <c r="K169" s="779" t="s">
        <v>251</v>
      </c>
      <c r="L169" s="1260"/>
      <c r="M169" s="1388" t="s">
        <v>270</v>
      </c>
      <c r="N169" s="1978">
        <v>27781.25</v>
      </c>
      <c r="O169" s="1409"/>
      <c r="P169" s="855"/>
      <c r="Q169" s="855"/>
      <c r="R169" s="855"/>
      <c r="S169" s="855"/>
      <c r="T169" s="855"/>
      <c r="U169" s="855"/>
      <c r="V169" s="855"/>
      <c r="W169" s="855"/>
      <c r="X169" s="855"/>
      <c r="Y169" s="855"/>
      <c r="Z169" s="855"/>
    </row>
    <row r="170" spans="1:16383" ht="22.5" customHeight="1">
      <c r="A170" s="1103" t="s">
        <v>1852</v>
      </c>
      <c r="B170" s="808" t="s">
        <v>326</v>
      </c>
      <c r="C170" s="1016" t="s">
        <v>324</v>
      </c>
      <c r="D170" s="902" t="s">
        <v>244</v>
      </c>
      <c r="E170" s="1388" t="s">
        <v>68</v>
      </c>
      <c r="F170" s="911" t="s">
        <v>325</v>
      </c>
      <c r="G170" s="1352"/>
      <c r="H170" s="793" t="s">
        <v>37</v>
      </c>
      <c r="I170" s="767" t="s">
        <v>2419</v>
      </c>
      <c r="J170" s="1191"/>
      <c r="K170" s="779" t="s">
        <v>251</v>
      </c>
      <c r="L170" s="1260"/>
      <c r="M170" s="901"/>
      <c r="N170" s="1979"/>
      <c r="O170" s="1431"/>
      <c r="P170" s="855"/>
      <c r="Q170" s="855"/>
      <c r="R170" s="855"/>
      <c r="S170" s="855"/>
      <c r="T170" s="855"/>
      <c r="U170" s="855"/>
      <c r="V170" s="855"/>
      <c r="W170" s="855"/>
      <c r="X170" s="855"/>
      <c r="Y170" s="855"/>
      <c r="Z170" s="855"/>
    </row>
    <row r="171" spans="1:16383" ht="22.5" customHeight="1">
      <c r="A171" s="1103" t="s">
        <v>1981</v>
      </c>
      <c r="B171" s="808" t="s">
        <v>327</v>
      </c>
      <c r="C171" s="1016" t="s">
        <v>322</v>
      </c>
      <c r="D171" s="1073" t="s">
        <v>244</v>
      </c>
      <c r="E171" s="1204" t="s">
        <v>68</v>
      </c>
      <c r="F171" s="851" t="s">
        <v>319</v>
      </c>
      <c r="G171" s="1042" t="s">
        <v>291</v>
      </c>
      <c r="H171" s="793" t="s">
        <v>37</v>
      </c>
      <c r="I171" s="767" t="s">
        <v>2419</v>
      </c>
      <c r="J171" s="864"/>
      <c r="K171" s="864" t="s">
        <v>251</v>
      </c>
      <c r="L171" s="767"/>
      <c r="M171" s="907" t="s">
        <v>251</v>
      </c>
      <c r="N171" s="1261" t="s">
        <v>270</v>
      </c>
      <c r="O171" s="1409">
        <v>13890</v>
      </c>
      <c r="P171" s="855"/>
      <c r="Q171" s="855"/>
      <c r="R171" s="855"/>
      <c r="S171" s="855"/>
      <c r="T171" s="855"/>
      <c r="U171" s="855"/>
      <c r="V171" s="855"/>
      <c r="W171" s="855"/>
      <c r="X171" s="855"/>
      <c r="Y171" s="855"/>
      <c r="Z171" s="855"/>
    </row>
    <row r="172" spans="1:16383" ht="22.5" customHeight="1">
      <c r="A172" s="1385" t="s">
        <v>2435</v>
      </c>
      <c r="B172" s="808"/>
      <c r="C172" s="1016"/>
      <c r="D172" s="1073" t="s">
        <v>244</v>
      </c>
      <c r="E172" s="1204" t="s">
        <v>68</v>
      </c>
      <c r="F172" s="851"/>
      <c r="G172" s="1284"/>
      <c r="H172" s="851"/>
      <c r="I172" s="767" t="s">
        <v>2419</v>
      </c>
      <c r="J172" s="1181"/>
      <c r="K172" s="1181"/>
      <c r="L172" s="767"/>
      <c r="M172" s="907"/>
      <c r="N172" s="1384"/>
      <c r="O172" s="1409"/>
      <c r="P172" s="855"/>
      <c r="Q172" s="855"/>
      <c r="R172" s="855"/>
      <c r="S172" s="855"/>
      <c r="T172" s="855"/>
      <c r="U172" s="855"/>
      <c r="V172" s="855"/>
      <c r="W172" s="855"/>
      <c r="X172" s="855"/>
      <c r="Y172" s="855"/>
      <c r="Z172" s="855"/>
    </row>
    <row r="173" spans="1:16383" ht="22.5" customHeight="1">
      <c r="A173" s="1385" t="s">
        <v>2436</v>
      </c>
      <c r="B173" s="808"/>
      <c r="C173" s="1016"/>
      <c r="D173" s="1073" t="s">
        <v>124</v>
      </c>
      <c r="E173" s="1204" t="s">
        <v>1663</v>
      </c>
      <c r="F173" s="851"/>
      <c r="G173" s="1284"/>
      <c r="H173" s="851"/>
      <c r="I173" s="907"/>
      <c r="J173" s="1181"/>
      <c r="K173" s="1181"/>
      <c r="L173" s="767" t="s">
        <v>2424</v>
      </c>
      <c r="M173" s="907"/>
      <c r="N173" s="1384"/>
      <c r="O173" s="1409"/>
      <c r="P173" s="855"/>
      <c r="Q173" s="855"/>
      <c r="R173" s="855"/>
      <c r="S173" s="855"/>
      <c r="T173" s="855"/>
      <c r="U173" s="855"/>
      <c r="V173" s="855"/>
      <c r="W173" s="855"/>
      <c r="X173" s="855"/>
      <c r="Y173" s="855"/>
      <c r="Z173" s="855"/>
    </row>
    <row r="174" spans="1:16383" ht="22.5" customHeight="1">
      <c r="A174" s="1493" t="s">
        <v>1681</v>
      </c>
      <c r="B174" s="1061"/>
      <c r="C174" s="1442"/>
      <c r="D174" s="802"/>
      <c r="E174" s="1144"/>
      <c r="F174" s="803"/>
      <c r="G174" s="1328"/>
      <c r="H174" s="803"/>
      <c r="I174" s="832"/>
      <c r="J174" s="802"/>
      <c r="K174" s="803"/>
      <c r="L174" s="804"/>
      <c r="M174" s="801"/>
      <c r="N174" s="801"/>
      <c r="O174" s="1411"/>
      <c r="P174" s="770"/>
      <c r="Q174" s="770"/>
      <c r="R174" s="770"/>
      <c r="S174" s="770"/>
      <c r="T174" s="770"/>
      <c r="U174" s="770"/>
      <c r="V174" s="770"/>
      <c r="W174" s="770"/>
      <c r="X174" s="770"/>
      <c r="Y174" s="770"/>
      <c r="Z174" s="770"/>
      <c r="AA174" s="770"/>
      <c r="AB174" s="770"/>
      <c r="AC174" s="770"/>
      <c r="AD174" s="770"/>
      <c r="AE174" s="770"/>
      <c r="AF174" s="770"/>
      <c r="AG174" s="770"/>
      <c r="AH174" s="770"/>
      <c r="AI174" s="770"/>
      <c r="AJ174" s="770"/>
      <c r="AK174" s="770"/>
      <c r="AL174" s="770"/>
      <c r="AM174" s="770"/>
      <c r="AN174" s="770"/>
      <c r="AO174" s="770"/>
      <c r="AP174" s="770"/>
      <c r="AQ174" s="770"/>
      <c r="AR174" s="770"/>
      <c r="AS174" s="770"/>
      <c r="AT174" s="770"/>
      <c r="AU174" s="770"/>
      <c r="AV174" s="770"/>
      <c r="AW174" s="770"/>
      <c r="AX174" s="770"/>
      <c r="AY174" s="770"/>
      <c r="AZ174" s="770"/>
      <c r="BA174" s="770"/>
      <c r="BB174" s="770"/>
      <c r="BC174" s="770"/>
      <c r="BD174" s="770"/>
      <c r="BE174" s="770"/>
      <c r="BF174" s="770"/>
      <c r="BG174" s="770"/>
      <c r="BH174" s="770"/>
      <c r="BI174" s="770"/>
      <c r="BJ174" s="770"/>
      <c r="BK174" s="770"/>
      <c r="BL174" s="770"/>
      <c r="BM174" s="770"/>
      <c r="BN174" s="770"/>
      <c r="BO174" s="770"/>
      <c r="BP174" s="770"/>
      <c r="BQ174" s="770"/>
      <c r="BR174" s="770"/>
      <c r="BS174" s="770"/>
      <c r="BT174" s="770"/>
      <c r="BU174" s="770"/>
      <c r="BV174" s="770"/>
      <c r="BW174" s="770"/>
      <c r="BX174" s="770"/>
      <c r="BY174" s="770"/>
      <c r="BZ174" s="770"/>
      <c r="CA174" s="770"/>
      <c r="CB174" s="770"/>
      <c r="CC174" s="770"/>
      <c r="CD174" s="770"/>
      <c r="CE174" s="770"/>
      <c r="CF174" s="770"/>
      <c r="CG174" s="770"/>
      <c r="CH174" s="770"/>
      <c r="CI174" s="770"/>
      <c r="CJ174" s="770"/>
      <c r="CK174" s="770"/>
      <c r="CL174" s="770"/>
      <c r="CM174" s="770"/>
      <c r="CN174" s="770"/>
      <c r="CO174" s="770"/>
      <c r="CP174" s="770"/>
      <c r="CQ174" s="770"/>
      <c r="CR174" s="770"/>
      <c r="CS174" s="770"/>
      <c r="CT174" s="770"/>
      <c r="CU174" s="770"/>
      <c r="CV174" s="770"/>
      <c r="CW174" s="770"/>
      <c r="CX174" s="770"/>
      <c r="CY174" s="770"/>
      <c r="CZ174" s="770"/>
      <c r="DA174" s="770"/>
      <c r="DB174" s="770"/>
      <c r="DC174" s="770"/>
      <c r="DD174" s="770"/>
      <c r="DE174" s="770"/>
      <c r="DF174" s="770"/>
      <c r="DG174" s="770"/>
      <c r="DH174" s="770"/>
      <c r="DI174" s="770"/>
      <c r="DJ174" s="770"/>
      <c r="DK174" s="770"/>
      <c r="DL174" s="770"/>
      <c r="DM174" s="770"/>
      <c r="DN174" s="770"/>
      <c r="DO174" s="770"/>
      <c r="DP174" s="770"/>
      <c r="DQ174" s="770"/>
      <c r="DR174" s="770"/>
      <c r="DS174" s="770"/>
      <c r="DT174" s="770"/>
      <c r="DU174" s="770"/>
      <c r="DV174" s="770"/>
      <c r="DW174" s="770"/>
      <c r="DX174" s="770"/>
      <c r="DY174" s="770"/>
      <c r="DZ174" s="770"/>
      <c r="EA174" s="770"/>
      <c r="EB174" s="770"/>
      <c r="EC174" s="770"/>
      <c r="ED174" s="770"/>
      <c r="EE174" s="770"/>
      <c r="EF174" s="770"/>
      <c r="EG174" s="770"/>
      <c r="EH174" s="770"/>
      <c r="EI174" s="770"/>
      <c r="EJ174" s="770"/>
      <c r="EK174" s="770"/>
      <c r="EL174" s="770"/>
      <c r="EM174" s="770"/>
      <c r="EN174" s="770"/>
      <c r="EO174" s="770"/>
      <c r="EP174" s="770"/>
      <c r="EQ174" s="770"/>
      <c r="ER174" s="770"/>
      <c r="ES174" s="770"/>
      <c r="ET174" s="770"/>
      <c r="EU174" s="770"/>
      <c r="EV174" s="770"/>
      <c r="EW174" s="770"/>
      <c r="EX174" s="770"/>
      <c r="EY174" s="770"/>
      <c r="EZ174" s="770"/>
      <c r="FA174" s="770"/>
      <c r="FB174" s="770"/>
      <c r="FC174" s="770"/>
      <c r="FD174" s="770"/>
      <c r="FE174" s="770"/>
      <c r="FF174" s="770"/>
      <c r="FG174" s="770"/>
      <c r="FH174" s="770"/>
      <c r="FI174" s="770"/>
      <c r="FJ174" s="770"/>
      <c r="FK174" s="770"/>
      <c r="FL174" s="770"/>
      <c r="FM174" s="770"/>
      <c r="FN174" s="770"/>
      <c r="FO174" s="770"/>
      <c r="FP174" s="770"/>
      <c r="FQ174" s="770"/>
      <c r="FR174" s="770"/>
      <c r="FS174" s="770"/>
      <c r="FT174" s="770"/>
      <c r="FU174" s="770"/>
      <c r="FV174" s="770"/>
      <c r="FW174" s="770"/>
      <c r="FX174" s="770"/>
      <c r="FY174" s="770"/>
      <c r="FZ174" s="770"/>
      <c r="GA174" s="770"/>
      <c r="GB174" s="770"/>
      <c r="GC174" s="770"/>
      <c r="GD174" s="770"/>
      <c r="GE174" s="770"/>
      <c r="GF174" s="770"/>
      <c r="GG174" s="770"/>
      <c r="GH174" s="770"/>
      <c r="GI174" s="770"/>
      <c r="GJ174" s="770"/>
      <c r="GK174" s="770"/>
      <c r="GL174" s="770"/>
      <c r="GM174" s="770"/>
      <c r="GN174" s="770"/>
      <c r="GO174" s="770"/>
      <c r="GP174" s="770"/>
      <c r="GQ174" s="770"/>
      <c r="GR174" s="770"/>
      <c r="GS174" s="770"/>
      <c r="GT174" s="770"/>
      <c r="GU174" s="770"/>
      <c r="GV174" s="770"/>
      <c r="GW174" s="770"/>
      <c r="GX174" s="770"/>
      <c r="GY174" s="770"/>
      <c r="GZ174" s="770"/>
      <c r="HA174" s="770"/>
      <c r="HB174" s="770"/>
      <c r="HC174" s="770"/>
      <c r="HD174" s="770"/>
      <c r="HE174" s="770"/>
      <c r="HF174" s="770"/>
      <c r="HG174" s="770"/>
      <c r="HH174" s="770"/>
      <c r="HI174" s="770"/>
      <c r="HJ174" s="770"/>
      <c r="HK174" s="770"/>
      <c r="HL174" s="770"/>
      <c r="HM174" s="770"/>
      <c r="HN174" s="770"/>
      <c r="HO174" s="770"/>
      <c r="HP174" s="770"/>
      <c r="HQ174" s="770"/>
      <c r="HR174" s="770"/>
      <c r="HS174" s="770"/>
      <c r="HT174" s="770"/>
      <c r="HU174" s="770"/>
      <c r="HV174" s="770"/>
      <c r="HW174" s="770"/>
      <c r="HX174" s="770"/>
      <c r="HY174" s="770"/>
      <c r="HZ174" s="770"/>
      <c r="IA174" s="770"/>
      <c r="IB174" s="770"/>
      <c r="IC174" s="770"/>
      <c r="ID174" s="770"/>
      <c r="IE174" s="770"/>
      <c r="IF174" s="770"/>
      <c r="IG174" s="770"/>
      <c r="IH174" s="770"/>
      <c r="II174" s="770"/>
      <c r="IJ174" s="770"/>
      <c r="IK174" s="770"/>
      <c r="IL174" s="770"/>
      <c r="IM174" s="770"/>
      <c r="IN174" s="770"/>
      <c r="IO174" s="770"/>
      <c r="IP174" s="770"/>
      <c r="IQ174" s="770"/>
      <c r="IR174" s="770"/>
      <c r="IS174" s="770"/>
      <c r="IT174" s="770"/>
      <c r="IU174" s="770"/>
      <c r="IV174" s="770"/>
      <c r="IW174" s="770"/>
      <c r="IX174" s="770"/>
      <c r="IY174" s="770"/>
      <c r="IZ174" s="770"/>
      <c r="JA174" s="770"/>
      <c r="JB174" s="770"/>
      <c r="JC174" s="770"/>
      <c r="JD174" s="770"/>
      <c r="JE174" s="770"/>
      <c r="JF174" s="770"/>
      <c r="JG174" s="770"/>
      <c r="JH174" s="770"/>
      <c r="JI174" s="770"/>
      <c r="JJ174" s="770"/>
      <c r="JK174" s="770"/>
      <c r="JL174" s="770"/>
      <c r="JM174" s="770"/>
      <c r="JN174" s="770"/>
      <c r="JO174" s="770"/>
      <c r="JP174" s="770"/>
      <c r="JQ174" s="770"/>
      <c r="JR174" s="770"/>
      <c r="JS174" s="770"/>
      <c r="JT174" s="770"/>
      <c r="JU174" s="770"/>
      <c r="JV174" s="770"/>
      <c r="JW174" s="770"/>
      <c r="JX174" s="770"/>
      <c r="JY174" s="770"/>
      <c r="JZ174" s="770"/>
      <c r="KA174" s="770"/>
      <c r="KB174" s="770"/>
      <c r="KC174" s="770"/>
      <c r="KD174" s="770"/>
      <c r="KE174" s="770"/>
      <c r="KF174" s="770"/>
      <c r="KG174" s="770"/>
      <c r="KH174" s="770"/>
      <c r="KI174" s="770"/>
      <c r="KJ174" s="770"/>
      <c r="KK174" s="770"/>
      <c r="KL174" s="770"/>
      <c r="KM174" s="770"/>
      <c r="KN174" s="770"/>
      <c r="KO174" s="770"/>
      <c r="KP174" s="770"/>
      <c r="KQ174" s="770"/>
      <c r="KR174" s="770"/>
      <c r="KS174" s="770"/>
      <c r="KT174" s="770"/>
      <c r="KU174" s="770"/>
      <c r="KV174" s="770"/>
      <c r="KW174" s="770"/>
      <c r="KX174" s="770"/>
      <c r="KY174" s="770"/>
      <c r="KZ174" s="770"/>
      <c r="LA174" s="770"/>
      <c r="LB174" s="770"/>
      <c r="LC174" s="770"/>
      <c r="LD174" s="770"/>
      <c r="LE174" s="770"/>
      <c r="LF174" s="770"/>
      <c r="LG174" s="770"/>
      <c r="LH174" s="770"/>
      <c r="LI174" s="770"/>
      <c r="LJ174" s="770"/>
      <c r="LK174" s="770"/>
      <c r="LL174" s="770"/>
      <c r="LM174" s="770"/>
      <c r="LN174" s="770"/>
      <c r="LO174" s="770"/>
      <c r="LP174" s="770"/>
      <c r="LQ174" s="770"/>
      <c r="LR174" s="770"/>
      <c r="LS174" s="770"/>
      <c r="LT174" s="770"/>
      <c r="LU174" s="770"/>
      <c r="LV174" s="770"/>
      <c r="LW174" s="770"/>
      <c r="LX174" s="770"/>
      <c r="LY174" s="770"/>
      <c r="LZ174" s="770"/>
      <c r="MA174" s="770"/>
      <c r="MB174" s="770"/>
      <c r="MC174" s="770"/>
      <c r="MD174" s="770"/>
      <c r="ME174" s="770"/>
      <c r="MF174" s="770"/>
      <c r="MG174" s="770"/>
      <c r="MH174" s="770"/>
      <c r="MI174" s="770"/>
      <c r="MJ174" s="770"/>
      <c r="MK174" s="770"/>
      <c r="ML174" s="770"/>
      <c r="MM174" s="770"/>
      <c r="MN174" s="770"/>
      <c r="MO174" s="770"/>
      <c r="MP174" s="770"/>
      <c r="MQ174" s="770"/>
      <c r="MR174" s="770"/>
      <c r="MS174" s="770"/>
      <c r="MT174" s="770"/>
      <c r="MU174" s="770"/>
      <c r="MV174" s="770"/>
      <c r="MW174" s="770"/>
      <c r="MX174" s="770"/>
      <c r="MY174" s="770"/>
      <c r="MZ174" s="770"/>
      <c r="NA174" s="770"/>
      <c r="NB174" s="770"/>
      <c r="NC174" s="770"/>
      <c r="ND174" s="770"/>
      <c r="NE174" s="770"/>
      <c r="NF174" s="770"/>
      <c r="NG174" s="770"/>
      <c r="NH174" s="770"/>
      <c r="NI174" s="770"/>
      <c r="NJ174" s="770"/>
      <c r="NK174" s="770"/>
      <c r="NL174" s="770"/>
      <c r="NM174" s="770"/>
      <c r="NN174" s="770"/>
      <c r="NO174" s="770"/>
      <c r="NP174" s="770"/>
      <c r="NQ174" s="770"/>
      <c r="NR174" s="770"/>
      <c r="NS174" s="770"/>
      <c r="NT174" s="770"/>
      <c r="NU174" s="770"/>
      <c r="NV174" s="770"/>
      <c r="NW174" s="770"/>
      <c r="NX174" s="770"/>
      <c r="NY174" s="770"/>
      <c r="NZ174" s="770"/>
      <c r="OA174" s="770"/>
      <c r="OB174" s="770"/>
      <c r="OC174" s="770"/>
      <c r="OD174" s="770"/>
      <c r="OE174" s="770"/>
      <c r="OF174" s="770"/>
      <c r="OG174" s="770"/>
      <c r="OH174" s="770"/>
      <c r="OI174" s="770"/>
      <c r="OJ174" s="770"/>
      <c r="OK174" s="770"/>
      <c r="OL174" s="770"/>
      <c r="OM174" s="770"/>
      <c r="ON174" s="770"/>
      <c r="OO174" s="770"/>
      <c r="OP174" s="770"/>
      <c r="OQ174" s="770"/>
      <c r="OR174" s="770"/>
      <c r="OS174" s="770"/>
      <c r="OT174" s="770"/>
      <c r="OU174" s="770"/>
      <c r="OV174" s="770"/>
      <c r="OW174" s="770"/>
      <c r="OX174" s="770"/>
      <c r="OY174" s="770"/>
      <c r="OZ174" s="770"/>
      <c r="PA174" s="770"/>
      <c r="PB174" s="770"/>
      <c r="PC174" s="770"/>
      <c r="PD174" s="770"/>
      <c r="PE174" s="770"/>
      <c r="PF174" s="770"/>
      <c r="PG174" s="770"/>
      <c r="PH174" s="770"/>
      <c r="PI174" s="770"/>
      <c r="PJ174" s="770"/>
      <c r="PK174" s="770"/>
      <c r="PL174" s="770"/>
      <c r="PM174" s="770"/>
      <c r="PN174" s="770"/>
      <c r="PO174" s="770"/>
      <c r="PP174" s="770"/>
      <c r="PQ174" s="770"/>
      <c r="PR174" s="770"/>
      <c r="PS174" s="770"/>
      <c r="PT174" s="770"/>
      <c r="PU174" s="770"/>
      <c r="PV174" s="770"/>
      <c r="PW174" s="770"/>
      <c r="PX174" s="770"/>
      <c r="PY174" s="770"/>
      <c r="PZ174" s="770"/>
      <c r="QA174" s="770"/>
      <c r="QB174" s="770"/>
      <c r="QC174" s="770"/>
      <c r="QD174" s="770"/>
      <c r="QE174" s="770"/>
      <c r="QF174" s="770"/>
      <c r="QG174" s="770"/>
      <c r="QH174" s="770"/>
      <c r="QI174" s="770"/>
      <c r="QJ174" s="770"/>
      <c r="QK174" s="770"/>
      <c r="QL174" s="770"/>
      <c r="QM174" s="770"/>
      <c r="QN174" s="770"/>
      <c r="QO174" s="770"/>
      <c r="QP174" s="770"/>
      <c r="QQ174" s="770"/>
      <c r="QR174" s="770"/>
      <c r="QS174" s="770"/>
      <c r="QT174" s="770"/>
      <c r="QU174" s="770"/>
      <c r="QV174" s="770"/>
      <c r="QW174" s="770"/>
      <c r="QX174" s="770"/>
      <c r="QY174" s="770"/>
      <c r="QZ174" s="770"/>
      <c r="RA174" s="770"/>
      <c r="RB174" s="770"/>
      <c r="RC174" s="770"/>
      <c r="RD174" s="770"/>
      <c r="RE174" s="770"/>
      <c r="RF174" s="770"/>
      <c r="RG174" s="770"/>
      <c r="RH174" s="770"/>
      <c r="RI174" s="770"/>
      <c r="RJ174" s="770"/>
      <c r="RK174" s="770"/>
      <c r="RL174" s="770"/>
      <c r="RM174" s="770"/>
      <c r="RN174" s="770"/>
      <c r="RO174" s="770"/>
      <c r="RP174" s="770"/>
      <c r="RQ174" s="770"/>
      <c r="RR174" s="770"/>
      <c r="RS174" s="770"/>
      <c r="RT174" s="770"/>
      <c r="RU174" s="770"/>
      <c r="RV174" s="770"/>
      <c r="RW174" s="770"/>
      <c r="RX174" s="770"/>
      <c r="RY174" s="770"/>
      <c r="RZ174" s="770"/>
      <c r="SA174" s="770"/>
      <c r="SB174" s="770"/>
      <c r="SC174" s="770"/>
      <c r="SD174" s="770"/>
      <c r="SE174" s="770"/>
      <c r="SF174" s="770"/>
      <c r="SG174" s="770"/>
      <c r="SH174" s="770"/>
      <c r="SI174" s="770"/>
      <c r="SJ174" s="770"/>
      <c r="SK174" s="770"/>
      <c r="SL174" s="770"/>
      <c r="SM174" s="770"/>
      <c r="SN174" s="770"/>
      <c r="SO174" s="770"/>
      <c r="SP174" s="770"/>
      <c r="SQ174" s="770"/>
      <c r="SR174" s="770"/>
      <c r="SS174" s="770"/>
      <c r="ST174" s="770"/>
      <c r="SU174" s="770"/>
      <c r="SV174" s="770"/>
      <c r="SW174" s="770"/>
      <c r="SX174" s="770"/>
      <c r="SY174" s="770"/>
      <c r="SZ174" s="770"/>
      <c r="TA174" s="770"/>
      <c r="TB174" s="770"/>
      <c r="TC174" s="770"/>
      <c r="TD174" s="770"/>
      <c r="TE174" s="770"/>
      <c r="TF174" s="770"/>
      <c r="TG174" s="770"/>
      <c r="TH174" s="770"/>
      <c r="TI174" s="770"/>
      <c r="TJ174" s="770"/>
      <c r="TK174" s="770"/>
      <c r="TL174" s="770"/>
      <c r="TM174" s="770"/>
      <c r="TN174" s="770"/>
      <c r="TO174" s="770"/>
      <c r="TP174" s="770"/>
      <c r="TQ174" s="770"/>
      <c r="TR174" s="770"/>
      <c r="TS174" s="770"/>
      <c r="TT174" s="770"/>
      <c r="TU174" s="770"/>
      <c r="TV174" s="770"/>
      <c r="TW174" s="770"/>
      <c r="TX174" s="770"/>
      <c r="TY174" s="770"/>
      <c r="TZ174" s="770"/>
      <c r="UA174" s="770"/>
      <c r="UB174" s="770"/>
      <c r="UC174" s="770"/>
      <c r="UD174" s="770"/>
      <c r="UE174" s="770"/>
      <c r="UF174" s="770"/>
      <c r="UG174" s="770"/>
      <c r="UH174" s="770"/>
      <c r="UI174" s="770"/>
      <c r="UJ174" s="770"/>
      <c r="UK174" s="770"/>
      <c r="UL174" s="770"/>
      <c r="UM174" s="770"/>
      <c r="UN174" s="770"/>
      <c r="UO174" s="770"/>
      <c r="UP174" s="770"/>
      <c r="UQ174" s="770"/>
      <c r="UR174" s="770"/>
      <c r="US174" s="770"/>
      <c r="UT174" s="770"/>
      <c r="UU174" s="770"/>
      <c r="UV174" s="770"/>
      <c r="UW174" s="770"/>
      <c r="UX174" s="770"/>
      <c r="UY174" s="770"/>
      <c r="UZ174" s="770"/>
      <c r="VA174" s="770"/>
      <c r="VB174" s="770"/>
      <c r="VC174" s="770"/>
      <c r="VD174" s="770"/>
      <c r="VE174" s="770"/>
      <c r="VF174" s="770"/>
      <c r="VG174" s="770"/>
      <c r="VH174" s="770"/>
      <c r="VI174" s="770"/>
      <c r="VJ174" s="770"/>
      <c r="VK174" s="770"/>
      <c r="VL174" s="770"/>
      <c r="VM174" s="770"/>
      <c r="VN174" s="770"/>
      <c r="VO174" s="770"/>
      <c r="VP174" s="770"/>
      <c r="VQ174" s="770"/>
      <c r="VR174" s="770"/>
      <c r="VS174" s="770"/>
      <c r="VT174" s="770"/>
      <c r="VU174" s="770"/>
      <c r="VV174" s="770"/>
      <c r="VW174" s="770"/>
      <c r="VX174" s="770"/>
      <c r="VY174" s="770"/>
      <c r="VZ174" s="770"/>
      <c r="WA174" s="770"/>
      <c r="WB174" s="770"/>
      <c r="WC174" s="770"/>
      <c r="WD174" s="770"/>
      <c r="WE174" s="770"/>
      <c r="WF174" s="770"/>
      <c r="WG174" s="770"/>
      <c r="WH174" s="770"/>
      <c r="WI174" s="770"/>
      <c r="WJ174" s="770"/>
      <c r="WK174" s="770"/>
      <c r="WL174" s="770"/>
      <c r="WM174" s="770"/>
      <c r="WN174" s="770"/>
      <c r="WO174" s="770"/>
      <c r="WP174" s="770"/>
      <c r="WQ174" s="770"/>
      <c r="WR174" s="770"/>
      <c r="WS174" s="770"/>
      <c r="WT174" s="770"/>
      <c r="WU174" s="770"/>
      <c r="WV174" s="770"/>
      <c r="WW174" s="770"/>
      <c r="WX174" s="770"/>
      <c r="WY174" s="770"/>
      <c r="WZ174" s="770"/>
      <c r="XA174" s="770"/>
      <c r="XB174" s="770"/>
      <c r="XC174" s="770"/>
      <c r="XD174" s="770"/>
      <c r="XE174" s="770"/>
      <c r="XF174" s="770"/>
      <c r="XG174" s="770"/>
      <c r="XH174" s="770"/>
      <c r="XI174" s="770"/>
      <c r="XJ174" s="770"/>
      <c r="XK174" s="770"/>
      <c r="XL174" s="770"/>
      <c r="XM174" s="770"/>
      <c r="XN174" s="770"/>
      <c r="XO174" s="770"/>
      <c r="XP174" s="770"/>
      <c r="XQ174" s="770"/>
      <c r="XR174" s="770"/>
      <c r="XS174" s="770"/>
      <c r="XT174" s="770"/>
      <c r="XU174" s="770"/>
      <c r="XV174" s="770"/>
      <c r="XW174" s="770"/>
      <c r="XX174" s="770"/>
      <c r="XY174" s="770"/>
      <c r="XZ174" s="770"/>
      <c r="YA174" s="770"/>
      <c r="YB174" s="770"/>
      <c r="YC174" s="770"/>
      <c r="YD174" s="770"/>
      <c r="YE174" s="770"/>
      <c r="YF174" s="770"/>
      <c r="YG174" s="770"/>
      <c r="YH174" s="770"/>
      <c r="YI174" s="770"/>
      <c r="YJ174" s="770"/>
      <c r="YK174" s="770"/>
      <c r="YL174" s="770"/>
      <c r="YM174" s="770"/>
      <c r="YN174" s="770"/>
      <c r="YO174" s="770"/>
      <c r="YP174" s="770"/>
      <c r="YQ174" s="770"/>
      <c r="YR174" s="770"/>
      <c r="YS174" s="770"/>
      <c r="YT174" s="770"/>
      <c r="YU174" s="770"/>
      <c r="YV174" s="770"/>
      <c r="YW174" s="770"/>
      <c r="YX174" s="770"/>
      <c r="YY174" s="770"/>
      <c r="YZ174" s="770"/>
      <c r="ZA174" s="770"/>
      <c r="ZB174" s="770"/>
      <c r="ZC174" s="770"/>
      <c r="ZD174" s="770"/>
      <c r="ZE174" s="770"/>
      <c r="ZF174" s="770"/>
      <c r="ZG174" s="770"/>
      <c r="ZH174" s="770"/>
      <c r="ZI174" s="770"/>
      <c r="ZJ174" s="770"/>
      <c r="ZK174" s="770"/>
      <c r="ZL174" s="770"/>
      <c r="ZM174" s="770"/>
      <c r="ZN174" s="770"/>
      <c r="ZO174" s="770"/>
      <c r="ZP174" s="770"/>
      <c r="ZQ174" s="770"/>
      <c r="ZR174" s="770"/>
      <c r="ZS174" s="770"/>
      <c r="ZT174" s="770"/>
      <c r="ZU174" s="770"/>
      <c r="ZV174" s="770"/>
      <c r="ZW174" s="770"/>
      <c r="ZX174" s="770"/>
      <c r="ZY174" s="770"/>
      <c r="ZZ174" s="770"/>
      <c r="AAA174" s="770"/>
      <c r="AAB174" s="770"/>
      <c r="AAC174" s="770"/>
      <c r="AAD174" s="770"/>
      <c r="AAE174" s="770"/>
      <c r="AAF174" s="770"/>
      <c r="AAG174" s="770"/>
      <c r="AAH174" s="770"/>
      <c r="AAI174" s="770"/>
      <c r="AAJ174" s="770"/>
      <c r="AAK174" s="770"/>
      <c r="AAL174" s="770"/>
      <c r="AAM174" s="770"/>
      <c r="AAN174" s="770"/>
      <c r="AAO174" s="770"/>
      <c r="AAP174" s="770"/>
      <c r="AAQ174" s="770"/>
      <c r="AAR174" s="770"/>
      <c r="AAS174" s="770"/>
      <c r="AAT174" s="770"/>
      <c r="AAU174" s="770"/>
      <c r="AAV174" s="770"/>
      <c r="AAW174" s="770"/>
      <c r="AAX174" s="770"/>
      <c r="AAY174" s="770"/>
      <c r="AAZ174" s="770"/>
      <c r="ABA174" s="770"/>
      <c r="ABB174" s="770"/>
      <c r="ABC174" s="770"/>
      <c r="ABD174" s="770"/>
      <c r="ABE174" s="770"/>
      <c r="ABF174" s="770"/>
      <c r="ABG174" s="770"/>
      <c r="ABH174" s="770"/>
      <c r="ABI174" s="770"/>
      <c r="ABJ174" s="770"/>
      <c r="ABK174" s="770"/>
      <c r="ABL174" s="770"/>
      <c r="ABM174" s="770"/>
      <c r="ABN174" s="770"/>
      <c r="ABO174" s="770"/>
      <c r="ABP174" s="770"/>
      <c r="ABQ174" s="770"/>
      <c r="ABR174" s="770"/>
      <c r="ABS174" s="770"/>
      <c r="ABT174" s="770"/>
      <c r="ABU174" s="770"/>
      <c r="ABV174" s="770"/>
      <c r="ABW174" s="770"/>
      <c r="ABX174" s="770"/>
      <c r="ABY174" s="770"/>
      <c r="ABZ174" s="770"/>
      <c r="ACA174" s="770"/>
      <c r="ACB174" s="770"/>
      <c r="ACC174" s="770"/>
      <c r="ACD174" s="770"/>
      <c r="ACE174" s="770"/>
      <c r="ACF174" s="770"/>
      <c r="ACG174" s="770"/>
      <c r="ACH174" s="770"/>
      <c r="ACI174" s="770"/>
      <c r="ACJ174" s="770"/>
      <c r="ACK174" s="770"/>
      <c r="ACL174" s="770"/>
      <c r="ACM174" s="770"/>
      <c r="ACN174" s="770"/>
      <c r="ACO174" s="770"/>
      <c r="ACP174" s="770"/>
      <c r="ACQ174" s="770"/>
      <c r="ACR174" s="770"/>
      <c r="ACS174" s="770"/>
      <c r="ACT174" s="770"/>
      <c r="ACU174" s="770"/>
      <c r="ACV174" s="770"/>
      <c r="ACW174" s="770"/>
      <c r="ACX174" s="770"/>
      <c r="ACY174" s="770"/>
      <c r="ACZ174" s="770"/>
      <c r="ADA174" s="770"/>
      <c r="ADB174" s="770"/>
      <c r="ADC174" s="770"/>
      <c r="ADD174" s="770"/>
      <c r="ADE174" s="770"/>
      <c r="ADF174" s="770"/>
      <c r="ADG174" s="770"/>
      <c r="ADH174" s="770"/>
      <c r="ADI174" s="770"/>
      <c r="ADJ174" s="770"/>
      <c r="ADK174" s="770"/>
      <c r="ADL174" s="770"/>
      <c r="ADM174" s="770"/>
      <c r="ADN174" s="770"/>
      <c r="ADO174" s="770"/>
      <c r="ADP174" s="770"/>
      <c r="ADQ174" s="770"/>
      <c r="ADR174" s="770"/>
      <c r="ADS174" s="770"/>
      <c r="ADT174" s="770"/>
      <c r="ADU174" s="770"/>
      <c r="ADV174" s="770"/>
      <c r="ADW174" s="770"/>
      <c r="ADX174" s="770"/>
      <c r="ADY174" s="770"/>
      <c r="ADZ174" s="770"/>
      <c r="AEA174" s="770"/>
      <c r="AEB174" s="770"/>
      <c r="AEC174" s="770"/>
      <c r="AED174" s="770"/>
      <c r="AEE174" s="770"/>
      <c r="AEF174" s="770"/>
      <c r="AEG174" s="770"/>
      <c r="AEH174" s="770"/>
      <c r="AEI174" s="770"/>
      <c r="AEJ174" s="770"/>
      <c r="AEK174" s="770"/>
      <c r="AEL174" s="770"/>
      <c r="AEM174" s="770"/>
      <c r="AEN174" s="770"/>
      <c r="AEO174" s="770"/>
      <c r="AEP174" s="770"/>
      <c r="AEQ174" s="770"/>
      <c r="AER174" s="770"/>
      <c r="AES174" s="770"/>
      <c r="AET174" s="770"/>
      <c r="AEU174" s="770"/>
      <c r="AEV174" s="770"/>
      <c r="AEW174" s="770"/>
      <c r="AEX174" s="770"/>
      <c r="AEY174" s="770"/>
      <c r="AEZ174" s="770"/>
      <c r="AFA174" s="770"/>
      <c r="AFB174" s="770"/>
      <c r="AFC174" s="770"/>
      <c r="AFD174" s="770"/>
      <c r="AFE174" s="770"/>
      <c r="AFF174" s="770"/>
      <c r="AFG174" s="770"/>
      <c r="AFH174" s="770"/>
      <c r="AFI174" s="770"/>
      <c r="AFJ174" s="770"/>
      <c r="AFK174" s="770"/>
      <c r="AFL174" s="770"/>
      <c r="AFM174" s="770"/>
      <c r="AFN174" s="770"/>
      <c r="AFO174" s="770"/>
      <c r="AFP174" s="770"/>
      <c r="AFQ174" s="770"/>
      <c r="AFR174" s="770"/>
      <c r="AFS174" s="770"/>
      <c r="AFT174" s="770"/>
      <c r="AFU174" s="770"/>
      <c r="AFV174" s="770"/>
      <c r="AFW174" s="770"/>
      <c r="AFX174" s="770"/>
      <c r="AFY174" s="770"/>
      <c r="AFZ174" s="770"/>
      <c r="AGA174" s="770"/>
      <c r="AGB174" s="770"/>
      <c r="AGC174" s="770"/>
      <c r="AGD174" s="770"/>
      <c r="AGE174" s="770"/>
      <c r="AGF174" s="770"/>
      <c r="AGG174" s="770"/>
      <c r="AGH174" s="770"/>
      <c r="AGI174" s="770"/>
      <c r="AGJ174" s="770"/>
      <c r="AGK174" s="770"/>
      <c r="AGL174" s="770"/>
      <c r="AGM174" s="770"/>
      <c r="AGN174" s="770"/>
      <c r="AGO174" s="770"/>
      <c r="AGP174" s="770"/>
      <c r="AGQ174" s="770"/>
      <c r="AGR174" s="770"/>
      <c r="AGS174" s="770"/>
      <c r="AGT174" s="770"/>
      <c r="AGU174" s="770"/>
      <c r="AGV174" s="770"/>
      <c r="AGW174" s="770"/>
      <c r="AGX174" s="770"/>
      <c r="AGY174" s="770"/>
      <c r="AGZ174" s="770"/>
      <c r="AHA174" s="770"/>
      <c r="AHB174" s="770"/>
      <c r="AHC174" s="770"/>
      <c r="AHD174" s="770"/>
      <c r="AHE174" s="770"/>
      <c r="AHF174" s="770"/>
      <c r="AHG174" s="770"/>
      <c r="AHH174" s="770"/>
      <c r="AHI174" s="770"/>
      <c r="AHJ174" s="770"/>
      <c r="AHK174" s="770"/>
      <c r="AHL174" s="770"/>
      <c r="AHM174" s="770"/>
      <c r="AHN174" s="770"/>
      <c r="AHO174" s="770"/>
      <c r="AHP174" s="770"/>
      <c r="AHQ174" s="770"/>
      <c r="AHR174" s="770"/>
      <c r="AHS174" s="770"/>
      <c r="AHT174" s="770"/>
      <c r="AHU174" s="770"/>
      <c r="AHV174" s="770"/>
      <c r="AHW174" s="770"/>
      <c r="AHX174" s="770"/>
      <c r="AHY174" s="770"/>
      <c r="AHZ174" s="770"/>
      <c r="AIA174" s="770"/>
      <c r="AIB174" s="770"/>
      <c r="AIC174" s="770"/>
      <c r="AID174" s="770"/>
      <c r="AIE174" s="770"/>
      <c r="AIF174" s="770"/>
      <c r="AIG174" s="770"/>
      <c r="AIH174" s="770"/>
      <c r="AII174" s="770"/>
      <c r="AIJ174" s="770"/>
      <c r="AIK174" s="770"/>
      <c r="AIL174" s="770"/>
      <c r="AIM174" s="770"/>
      <c r="AIN174" s="770"/>
      <c r="AIO174" s="770"/>
      <c r="AIP174" s="770"/>
      <c r="AIQ174" s="770"/>
      <c r="AIR174" s="770"/>
      <c r="AIS174" s="770"/>
      <c r="AIT174" s="770"/>
      <c r="AIU174" s="770"/>
      <c r="AIV174" s="770"/>
      <c r="AIW174" s="770"/>
      <c r="AIX174" s="770"/>
      <c r="AIY174" s="770"/>
      <c r="AIZ174" s="770"/>
      <c r="AJA174" s="770"/>
      <c r="AJB174" s="770"/>
      <c r="AJC174" s="770"/>
      <c r="AJD174" s="770"/>
      <c r="AJE174" s="770"/>
      <c r="AJF174" s="770"/>
      <c r="AJG174" s="770"/>
      <c r="AJH174" s="770"/>
      <c r="AJI174" s="770"/>
      <c r="AJJ174" s="770"/>
      <c r="AJK174" s="770"/>
      <c r="AJL174" s="770"/>
      <c r="AJM174" s="770"/>
      <c r="AJN174" s="770"/>
      <c r="AJO174" s="770"/>
      <c r="AJP174" s="770"/>
      <c r="AJQ174" s="770"/>
      <c r="AJR174" s="770"/>
      <c r="AJS174" s="770"/>
      <c r="AJT174" s="770"/>
      <c r="AJU174" s="770"/>
      <c r="AJV174" s="770"/>
      <c r="AJW174" s="770"/>
      <c r="AJX174" s="770"/>
      <c r="AJY174" s="770"/>
      <c r="AJZ174" s="770"/>
      <c r="AKA174" s="770"/>
      <c r="AKB174" s="770"/>
      <c r="AKC174" s="770"/>
      <c r="AKD174" s="770"/>
      <c r="AKE174" s="770"/>
      <c r="AKF174" s="770"/>
      <c r="AKG174" s="770"/>
      <c r="AKH174" s="770"/>
      <c r="AKI174" s="770"/>
      <c r="AKJ174" s="770"/>
      <c r="AKK174" s="770"/>
      <c r="AKL174" s="770"/>
      <c r="AKM174" s="770"/>
      <c r="AKN174" s="770"/>
      <c r="AKO174" s="770"/>
      <c r="AKP174" s="770"/>
      <c r="AKQ174" s="770"/>
      <c r="AKR174" s="770"/>
      <c r="AKS174" s="770"/>
      <c r="AKT174" s="770"/>
      <c r="AKU174" s="770"/>
      <c r="AKV174" s="770"/>
      <c r="AKW174" s="770"/>
      <c r="AKX174" s="770"/>
      <c r="AKY174" s="770"/>
      <c r="AKZ174" s="770"/>
      <c r="ALA174" s="770"/>
      <c r="ALB174" s="770"/>
      <c r="ALC174" s="770"/>
      <c r="ALD174" s="770"/>
      <c r="ALE174" s="770"/>
      <c r="ALF174" s="770"/>
      <c r="ALG174" s="770"/>
      <c r="ALH174" s="770"/>
      <c r="ALI174" s="770"/>
      <c r="ALJ174" s="770"/>
      <c r="ALK174" s="770"/>
      <c r="ALL174" s="770"/>
      <c r="ALM174" s="770"/>
      <c r="ALN174" s="770"/>
      <c r="ALO174" s="770"/>
      <c r="ALP174" s="770"/>
      <c r="ALQ174" s="770"/>
      <c r="ALR174" s="770"/>
      <c r="ALS174" s="770"/>
      <c r="ALT174" s="770"/>
      <c r="ALU174" s="770"/>
      <c r="ALV174" s="770"/>
      <c r="ALW174" s="770"/>
      <c r="ALX174" s="770"/>
      <c r="ALY174" s="770"/>
      <c r="ALZ174" s="770"/>
      <c r="AMA174" s="770"/>
      <c r="AMB174" s="770"/>
      <c r="AMC174" s="770"/>
      <c r="AMD174" s="770"/>
      <c r="AME174" s="770"/>
      <c r="AMF174" s="770"/>
      <c r="AMG174" s="770"/>
      <c r="AMH174" s="770"/>
      <c r="AMI174" s="770"/>
      <c r="AMJ174" s="770"/>
      <c r="AMK174" s="770"/>
      <c r="AML174" s="770"/>
      <c r="AMM174" s="770"/>
      <c r="AMN174" s="770"/>
      <c r="AMO174" s="770"/>
      <c r="AMP174" s="770"/>
      <c r="AMQ174" s="770"/>
      <c r="AMR174" s="770"/>
      <c r="AMS174" s="770"/>
      <c r="AMT174" s="770"/>
      <c r="AMU174" s="770"/>
      <c r="AMV174" s="770"/>
      <c r="AMW174" s="770"/>
      <c r="AMX174" s="770"/>
      <c r="AMY174" s="770"/>
      <c r="AMZ174" s="770"/>
      <c r="ANA174" s="770"/>
      <c r="ANB174" s="770"/>
      <c r="ANC174" s="770"/>
      <c r="AND174" s="770"/>
      <c r="ANE174" s="770"/>
      <c r="ANF174" s="770"/>
      <c r="ANG174" s="770"/>
      <c r="ANH174" s="770"/>
      <c r="ANI174" s="770"/>
      <c r="ANJ174" s="770"/>
      <c r="ANK174" s="770"/>
      <c r="ANL174" s="770"/>
      <c r="ANM174" s="770"/>
      <c r="ANN174" s="770"/>
      <c r="ANO174" s="770"/>
      <c r="ANP174" s="770"/>
      <c r="ANQ174" s="770"/>
      <c r="ANR174" s="770"/>
      <c r="ANS174" s="770"/>
      <c r="ANT174" s="770"/>
      <c r="ANU174" s="770"/>
      <c r="ANV174" s="770"/>
      <c r="ANW174" s="770"/>
      <c r="ANX174" s="770"/>
      <c r="ANY174" s="770"/>
      <c r="ANZ174" s="770"/>
      <c r="AOA174" s="770"/>
      <c r="AOB174" s="770"/>
      <c r="AOC174" s="770"/>
      <c r="AOD174" s="770"/>
      <c r="AOE174" s="770"/>
      <c r="AOF174" s="770"/>
      <c r="AOG174" s="770"/>
      <c r="AOH174" s="770"/>
      <c r="AOI174" s="770"/>
      <c r="AOJ174" s="770"/>
      <c r="AOK174" s="770"/>
      <c r="AOL174" s="770"/>
      <c r="AOM174" s="770"/>
      <c r="AON174" s="770"/>
      <c r="AOO174" s="770"/>
      <c r="AOP174" s="770"/>
      <c r="AOQ174" s="770"/>
      <c r="AOR174" s="770"/>
      <c r="AOS174" s="770"/>
      <c r="AOT174" s="770"/>
      <c r="AOU174" s="770"/>
      <c r="AOV174" s="770"/>
      <c r="AOW174" s="770"/>
      <c r="AOX174" s="770"/>
      <c r="AOY174" s="770"/>
      <c r="AOZ174" s="770"/>
      <c r="APA174" s="770"/>
      <c r="APB174" s="770"/>
      <c r="APC174" s="770"/>
      <c r="APD174" s="770"/>
      <c r="APE174" s="770"/>
      <c r="APF174" s="770"/>
      <c r="APG174" s="770"/>
      <c r="APH174" s="770"/>
      <c r="API174" s="770"/>
      <c r="APJ174" s="770"/>
      <c r="APK174" s="770"/>
      <c r="APL174" s="770"/>
      <c r="APM174" s="770"/>
      <c r="APN174" s="770"/>
      <c r="APO174" s="770"/>
      <c r="APP174" s="770"/>
      <c r="APQ174" s="770"/>
      <c r="APR174" s="770"/>
      <c r="APS174" s="770"/>
      <c r="APT174" s="770"/>
      <c r="APU174" s="770"/>
      <c r="APV174" s="770"/>
      <c r="APW174" s="770"/>
      <c r="APX174" s="770"/>
      <c r="APY174" s="770"/>
      <c r="APZ174" s="770"/>
      <c r="AQA174" s="770"/>
      <c r="AQB174" s="770"/>
      <c r="AQC174" s="770"/>
      <c r="AQD174" s="770"/>
      <c r="AQE174" s="770"/>
      <c r="AQF174" s="770"/>
      <c r="AQG174" s="770"/>
      <c r="AQH174" s="770"/>
      <c r="AQI174" s="770"/>
      <c r="AQJ174" s="770"/>
      <c r="AQK174" s="770"/>
      <c r="AQL174" s="770"/>
      <c r="AQM174" s="770"/>
      <c r="AQN174" s="770"/>
      <c r="AQO174" s="770"/>
      <c r="AQP174" s="770"/>
      <c r="AQQ174" s="770"/>
      <c r="AQR174" s="770"/>
      <c r="AQS174" s="770"/>
      <c r="AQT174" s="770"/>
      <c r="AQU174" s="770"/>
      <c r="AQV174" s="770"/>
      <c r="AQW174" s="770"/>
      <c r="AQX174" s="770"/>
      <c r="AQY174" s="770"/>
      <c r="AQZ174" s="770"/>
      <c r="ARA174" s="770"/>
      <c r="ARB174" s="770"/>
      <c r="ARC174" s="770"/>
      <c r="ARD174" s="770"/>
      <c r="ARE174" s="770"/>
      <c r="ARF174" s="770"/>
      <c r="ARG174" s="770"/>
      <c r="ARH174" s="770"/>
      <c r="ARI174" s="770"/>
      <c r="ARJ174" s="770"/>
      <c r="ARK174" s="770"/>
      <c r="ARL174" s="770"/>
      <c r="ARM174" s="770"/>
      <c r="ARN174" s="770"/>
      <c r="ARO174" s="770"/>
      <c r="ARP174" s="770"/>
      <c r="ARQ174" s="770"/>
      <c r="ARR174" s="770"/>
      <c r="ARS174" s="770"/>
      <c r="ART174" s="770"/>
      <c r="ARU174" s="770"/>
      <c r="ARV174" s="770"/>
      <c r="ARW174" s="770"/>
      <c r="ARX174" s="770"/>
      <c r="ARY174" s="770"/>
      <c r="ARZ174" s="770"/>
      <c r="ASA174" s="770"/>
      <c r="ASB174" s="770"/>
      <c r="ASC174" s="770"/>
      <c r="ASD174" s="770"/>
      <c r="ASE174" s="770"/>
      <c r="ASF174" s="770"/>
      <c r="ASG174" s="770"/>
      <c r="ASH174" s="770"/>
      <c r="ASI174" s="770"/>
      <c r="ASJ174" s="770"/>
      <c r="ASK174" s="770"/>
      <c r="ASL174" s="770"/>
      <c r="ASM174" s="770"/>
      <c r="ASN174" s="770"/>
      <c r="ASO174" s="770"/>
      <c r="ASP174" s="770"/>
      <c r="ASQ174" s="770"/>
      <c r="ASR174" s="770"/>
      <c r="ASS174" s="770"/>
      <c r="AST174" s="770"/>
      <c r="ASU174" s="770"/>
      <c r="ASV174" s="770"/>
      <c r="ASW174" s="770"/>
      <c r="ASX174" s="770"/>
      <c r="ASY174" s="770"/>
      <c r="ASZ174" s="770"/>
      <c r="ATA174" s="770"/>
      <c r="ATB174" s="770"/>
      <c r="ATC174" s="770"/>
      <c r="ATD174" s="770"/>
      <c r="ATE174" s="770"/>
      <c r="ATF174" s="770"/>
      <c r="ATG174" s="770"/>
      <c r="ATH174" s="770"/>
      <c r="ATI174" s="770"/>
      <c r="ATJ174" s="770"/>
      <c r="ATK174" s="770"/>
      <c r="ATL174" s="770"/>
      <c r="ATM174" s="770"/>
      <c r="ATN174" s="770"/>
      <c r="ATO174" s="770"/>
      <c r="ATP174" s="770"/>
      <c r="ATQ174" s="770"/>
      <c r="ATR174" s="770"/>
      <c r="ATS174" s="770"/>
      <c r="ATT174" s="770"/>
      <c r="ATU174" s="770"/>
      <c r="ATV174" s="770"/>
      <c r="ATW174" s="770"/>
      <c r="ATX174" s="770"/>
      <c r="ATY174" s="770"/>
      <c r="ATZ174" s="770"/>
      <c r="AUA174" s="770"/>
      <c r="AUB174" s="770"/>
      <c r="AUC174" s="770"/>
      <c r="AUD174" s="770"/>
      <c r="AUE174" s="770"/>
      <c r="AUF174" s="770"/>
      <c r="AUG174" s="770"/>
      <c r="AUH174" s="770"/>
      <c r="AUI174" s="770"/>
      <c r="AUJ174" s="770"/>
      <c r="AUK174" s="770"/>
      <c r="AUL174" s="770"/>
      <c r="AUM174" s="770"/>
      <c r="AUN174" s="770"/>
      <c r="AUO174" s="770"/>
      <c r="AUP174" s="770"/>
      <c r="AUQ174" s="770"/>
      <c r="AUR174" s="770"/>
      <c r="AUS174" s="770"/>
      <c r="AUT174" s="770"/>
      <c r="AUU174" s="770"/>
      <c r="AUV174" s="770"/>
      <c r="AUW174" s="770"/>
      <c r="AUX174" s="770"/>
      <c r="AUY174" s="770"/>
      <c r="AUZ174" s="770"/>
      <c r="AVA174" s="770"/>
      <c r="AVB174" s="770"/>
      <c r="AVC174" s="770"/>
      <c r="AVD174" s="770"/>
      <c r="AVE174" s="770"/>
      <c r="AVF174" s="770"/>
      <c r="AVG174" s="770"/>
      <c r="AVH174" s="770"/>
      <c r="AVI174" s="770"/>
      <c r="AVJ174" s="770"/>
      <c r="AVK174" s="770"/>
      <c r="AVL174" s="770"/>
      <c r="AVM174" s="770"/>
      <c r="AVN174" s="770"/>
      <c r="AVO174" s="770"/>
      <c r="AVP174" s="770"/>
      <c r="AVQ174" s="770"/>
      <c r="AVR174" s="770"/>
      <c r="AVS174" s="770"/>
      <c r="AVT174" s="770"/>
      <c r="AVU174" s="770"/>
      <c r="AVV174" s="770"/>
      <c r="AVW174" s="770"/>
      <c r="AVX174" s="770"/>
      <c r="AVY174" s="770"/>
      <c r="AVZ174" s="770"/>
      <c r="AWA174" s="770"/>
      <c r="AWB174" s="770"/>
      <c r="AWC174" s="770"/>
      <c r="AWD174" s="770"/>
      <c r="AWE174" s="770"/>
      <c r="AWF174" s="770"/>
      <c r="AWG174" s="770"/>
      <c r="AWH174" s="770"/>
      <c r="AWI174" s="770"/>
      <c r="AWJ174" s="770"/>
      <c r="AWK174" s="770"/>
      <c r="AWL174" s="770"/>
      <c r="AWM174" s="770"/>
      <c r="AWN174" s="770"/>
      <c r="AWO174" s="770"/>
      <c r="AWP174" s="770"/>
      <c r="AWQ174" s="770"/>
      <c r="AWR174" s="770"/>
      <c r="AWS174" s="770"/>
      <c r="AWT174" s="770"/>
      <c r="AWU174" s="770"/>
      <c r="AWV174" s="770"/>
      <c r="AWW174" s="770"/>
      <c r="AWX174" s="770"/>
      <c r="AWY174" s="770"/>
      <c r="AWZ174" s="770"/>
      <c r="AXA174" s="770"/>
      <c r="AXB174" s="770"/>
      <c r="AXC174" s="770"/>
      <c r="AXD174" s="770"/>
      <c r="AXE174" s="770"/>
      <c r="AXF174" s="770"/>
      <c r="AXG174" s="770"/>
      <c r="AXH174" s="770"/>
      <c r="AXI174" s="770"/>
      <c r="AXJ174" s="770"/>
      <c r="AXK174" s="770"/>
      <c r="AXL174" s="770"/>
      <c r="AXM174" s="770"/>
      <c r="AXN174" s="770"/>
      <c r="AXO174" s="770"/>
      <c r="AXP174" s="770"/>
      <c r="AXQ174" s="770"/>
      <c r="AXR174" s="770"/>
      <c r="AXS174" s="770"/>
      <c r="AXT174" s="770"/>
      <c r="AXU174" s="770"/>
      <c r="AXV174" s="770"/>
      <c r="AXW174" s="770"/>
      <c r="AXX174" s="770"/>
      <c r="AXY174" s="770"/>
      <c r="AXZ174" s="770"/>
      <c r="AYA174" s="770"/>
      <c r="AYB174" s="770"/>
      <c r="AYC174" s="770"/>
      <c r="AYD174" s="770"/>
      <c r="AYE174" s="770"/>
      <c r="AYF174" s="770"/>
      <c r="AYG174" s="770"/>
      <c r="AYH174" s="770"/>
      <c r="AYI174" s="770"/>
      <c r="AYJ174" s="770"/>
      <c r="AYK174" s="770"/>
      <c r="AYL174" s="770"/>
      <c r="AYM174" s="770"/>
      <c r="AYN174" s="770"/>
      <c r="AYO174" s="770"/>
      <c r="AYP174" s="770"/>
      <c r="AYQ174" s="770"/>
      <c r="AYR174" s="770"/>
      <c r="AYS174" s="770"/>
      <c r="AYT174" s="770"/>
      <c r="AYU174" s="770"/>
      <c r="AYV174" s="770"/>
      <c r="AYW174" s="770"/>
      <c r="AYX174" s="770"/>
      <c r="AYY174" s="770"/>
      <c r="AYZ174" s="770"/>
      <c r="AZA174" s="770"/>
      <c r="AZB174" s="770"/>
      <c r="AZC174" s="770"/>
      <c r="AZD174" s="770"/>
      <c r="AZE174" s="770"/>
      <c r="AZF174" s="770"/>
      <c r="AZG174" s="770"/>
      <c r="AZH174" s="770"/>
      <c r="AZI174" s="770"/>
      <c r="AZJ174" s="770"/>
      <c r="AZK174" s="770"/>
      <c r="AZL174" s="770"/>
      <c r="AZM174" s="770"/>
      <c r="AZN174" s="770"/>
      <c r="AZO174" s="770"/>
      <c r="AZP174" s="770"/>
      <c r="AZQ174" s="770"/>
      <c r="AZR174" s="770"/>
      <c r="AZS174" s="770"/>
      <c r="AZT174" s="770"/>
      <c r="AZU174" s="770"/>
      <c r="AZV174" s="770"/>
      <c r="AZW174" s="770"/>
      <c r="AZX174" s="770"/>
      <c r="AZY174" s="770"/>
      <c r="AZZ174" s="770"/>
      <c r="BAA174" s="770"/>
      <c r="BAB174" s="770"/>
      <c r="BAC174" s="770"/>
      <c r="BAD174" s="770"/>
      <c r="BAE174" s="770"/>
      <c r="BAF174" s="770"/>
      <c r="BAG174" s="770"/>
      <c r="BAH174" s="770"/>
      <c r="BAI174" s="770"/>
      <c r="BAJ174" s="770"/>
      <c r="BAK174" s="770"/>
      <c r="BAL174" s="770"/>
      <c r="BAM174" s="770"/>
      <c r="BAN174" s="770"/>
      <c r="BAO174" s="770"/>
      <c r="BAP174" s="770"/>
      <c r="BAQ174" s="770"/>
      <c r="BAR174" s="770"/>
      <c r="BAS174" s="770"/>
      <c r="BAT174" s="770"/>
      <c r="BAU174" s="770"/>
      <c r="BAV174" s="770"/>
      <c r="BAW174" s="770"/>
      <c r="BAX174" s="770"/>
      <c r="BAY174" s="770"/>
      <c r="BAZ174" s="770"/>
      <c r="BBA174" s="770"/>
      <c r="BBB174" s="770"/>
      <c r="BBC174" s="770"/>
      <c r="BBD174" s="770"/>
      <c r="BBE174" s="770"/>
      <c r="BBF174" s="770"/>
      <c r="BBG174" s="770"/>
      <c r="BBH174" s="770"/>
      <c r="BBI174" s="770"/>
      <c r="BBJ174" s="770"/>
      <c r="BBK174" s="770"/>
      <c r="BBL174" s="770"/>
      <c r="BBM174" s="770"/>
      <c r="BBN174" s="770"/>
      <c r="BBO174" s="770"/>
      <c r="BBP174" s="770"/>
      <c r="BBQ174" s="770"/>
      <c r="BBR174" s="770"/>
      <c r="BBS174" s="770"/>
      <c r="BBT174" s="770"/>
      <c r="BBU174" s="770"/>
      <c r="BBV174" s="770"/>
      <c r="BBW174" s="770"/>
      <c r="BBX174" s="770"/>
      <c r="BBY174" s="770"/>
      <c r="BBZ174" s="770"/>
      <c r="BCA174" s="770"/>
      <c r="BCB174" s="770"/>
      <c r="BCC174" s="770"/>
      <c r="BCD174" s="770"/>
      <c r="BCE174" s="770"/>
      <c r="BCF174" s="770"/>
      <c r="BCG174" s="770"/>
      <c r="BCH174" s="770"/>
      <c r="BCI174" s="770"/>
      <c r="BCJ174" s="770"/>
      <c r="BCK174" s="770"/>
      <c r="BCL174" s="770"/>
      <c r="BCM174" s="770"/>
      <c r="BCN174" s="770"/>
      <c r="BCO174" s="770"/>
      <c r="BCP174" s="770"/>
      <c r="BCQ174" s="770"/>
      <c r="BCR174" s="770"/>
      <c r="BCS174" s="770"/>
      <c r="BCT174" s="770"/>
      <c r="BCU174" s="770"/>
      <c r="BCV174" s="770"/>
      <c r="BCW174" s="770"/>
      <c r="BCX174" s="770"/>
      <c r="BCY174" s="770"/>
      <c r="BCZ174" s="770"/>
      <c r="BDA174" s="770"/>
      <c r="BDB174" s="770"/>
      <c r="BDC174" s="770"/>
      <c r="BDD174" s="770"/>
      <c r="BDE174" s="770"/>
      <c r="BDF174" s="770"/>
      <c r="BDG174" s="770"/>
      <c r="BDH174" s="770"/>
      <c r="BDI174" s="770"/>
      <c r="BDJ174" s="770"/>
      <c r="BDK174" s="770"/>
      <c r="BDL174" s="770"/>
      <c r="BDM174" s="770"/>
      <c r="BDN174" s="770"/>
      <c r="BDO174" s="770"/>
      <c r="BDP174" s="770"/>
      <c r="BDQ174" s="770"/>
      <c r="BDR174" s="770"/>
      <c r="BDS174" s="770"/>
      <c r="BDT174" s="770"/>
      <c r="BDU174" s="770"/>
      <c r="BDV174" s="770"/>
      <c r="BDW174" s="770"/>
      <c r="BDX174" s="770"/>
      <c r="BDY174" s="770"/>
      <c r="BDZ174" s="770"/>
      <c r="BEA174" s="770"/>
      <c r="BEB174" s="770"/>
      <c r="BEC174" s="770"/>
      <c r="BED174" s="770"/>
      <c r="BEE174" s="770"/>
      <c r="BEF174" s="770"/>
      <c r="BEG174" s="770"/>
      <c r="BEH174" s="770"/>
      <c r="BEI174" s="770"/>
      <c r="BEJ174" s="770"/>
      <c r="BEK174" s="770"/>
      <c r="BEL174" s="770"/>
      <c r="BEM174" s="770"/>
      <c r="BEN174" s="770"/>
      <c r="BEO174" s="770"/>
      <c r="BEP174" s="770"/>
      <c r="BEQ174" s="770"/>
      <c r="BER174" s="770"/>
      <c r="BES174" s="770"/>
      <c r="BET174" s="770"/>
      <c r="BEU174" s="770"/>
      <c r="BEV174" s="770"/>
      <c r="BEW174" s="770"/>
      <c r="BEX174" s="770"/>
      <c r="BEY174" s="770"/>
      <c r="BEZ174" s="770"/>
      <c r="BFA174" s="770"/>
      <c r="BFB174" s="770"/>
      <c r="BFC174" s="770"/>
      <c r="BFD174" s="770"/>
      <c r="BFE174" s="770"/>
      <c r="BFF174" s="770"/>
      <c r="BFG174" s="770"/>
      <c r="BFH174" s="770"/>
      <c r="BFI174" s="770"/>
      <c r="BFJ174" s="770"/>
      <c r="BFK174" s="770"/>
      <c r="BFL174" s="770"/>
      <c r="BFM174" s="770"/>
      <c r="BFN174" s="770"/>
      <c r="BFO174" s="770"/>
      <c r="BFP174" s="770"/>
      <c r="BFQ174" s="770"/>
      <c r="BFR174" s="770"/>
      <c r="BFS174" s="770"/>
      <c r="BFT174" s="770"/>
      <c r="BFU174" s="770"/>
      <c r="BFV174" s="770"/>
      <c r="BFW174" s="770"/>
      <c r="BFX174" s="770"/>
      <c r="BFY174" s="770"/>
      <c r="BFZ174" s="770"/>
      <c r="BGA174" s="770"/>
      <c r="BGB174" s="770"/>
      <c r="BGC174" s="770"/>
      <c r="BGD174" s="770"/>
      <c r="BGE174" s="770"/>
      <c r="BGF174" s="770"/>
      <c r="BGG174" s="770"/>
      <c r="BGH174" s="770"/>
      <c r="BGI174" s="770"/>
      <c r="BGJ174" s="770"/>
      <c r="BGK174" s="770"/>
      <c r="BGL174" s="770"/>
      <c r="BGM174" s="770"/>
      <c r="BGN174" s="770"/>
      <c r="BGO174" s="770"/>
      <c r="BGP174" s="770"/>
      <c r="BGQ174" s="770"/>
      <c r="BGR174" s="770"/>
      <c r="BGS174" s="770"/>
      <c r="BGT174" s="770"/>
      <c r="BGU174" s="770"/>
      <c r="BGV174" s="770"/>
      <c r="BGW174" s="770"/>
      <c r="BGX174" s="770"/>
      <c r="BGY174" s="770"/>
      <c r="BGZ174" s="770"/>
      <c r="BHA174" s="770"/>
      <c r="BHB174" s="770"/>
      <c r="BHC174" s="770"/>
      <c r="BHD174" s="770"/>
      <c r="BHE174" s="770"/>
      <c r="BHF174" s="770"/>
      <c r="BHG174" s="770"/>
      <c r="BHH174" s="770"/>
      <c r="BHI174" s="770"/>
      <c r="BHJ174" s="770"/>
      <c r="BHK174" s="770"/>
      <c r="BHL174" s="770"/>
      <c r="BHM174" s="770"/>
      <c r="BHN174" s="770"/>
      <c r="BHO174" s="770"/>
      <c r="BHP174" s="770"/>
      <c r="BHQ174" s="770"/>
      <c r="BHR174" s="770"/>
      <c r="BHS174" s="770"/>
      <c r="BHT174" s="770"/>
      <c r="BHU174" s="770"/>
      <c r="BHV174" s="770"/>
      <c r="BHW174" s="770"/>
      <c r="BHX174" s="770"/>
      <c r="BHY174" s="770"/>
      <c r="BHZ174" s="770"/>
      <c r="BIA174" s="770"/>
      <c r="BIB174" s="770"/>
      <c r="BIC174" s="770"/>
      <c r="BID174" s="770"/>
      <c r="BIE174" s="770"/>
      <c r="BIF174" s="770"/>
      <c r="BIG174" s="770"/>
      <c r="BIH174" s="770"/>
      <c r="BII174" s="770"/>
      <c r="BIJ174" s="770"/>
      <c r="BIK174" s="770"/>
      <c r="BIL174" s="770"/>
      <c r="BIM174" s="770"/>
      <c r="BIN174" s="770"/>
      <c r="BIO174" s="770"/>
      <c r="BIP174" s="770"/>
      <c r="BIQ174" s="770"/>
      <c r="BIR174" s="770"/>
      <c r="BIS174" s="770"/>
      <c r="BIT174" s="770"/>
      <c r="BIU174" s="770"/>
      <c r="BIV174" s="770"/>
      <c r="BIW174" s="770"/>
      <c r="BIX174" s="770"/>
      <c r="BIY174" s="770"/>
      <c r="BIZ174" s="770"/>
      <c r="BJA174" s="770"/>
      <c r="BJB174" s="770"/>
      <c r="BJC174" s="770"/>
      <c r="BJD174" s="770"/>
      <c r="BJE174" s="770"/>
      <c r="BJF174" s="770"/>
      <c r="BJG174" s="770"/>
      <c r="BJH174" s="770"/>
      <c r="BJI174" s="770"/>
      <c r="BJJ174" s="770"/>
      <c r="BJK174" s="770"/>
      <c r="BJL174" s="770"/>
      <c r="BJM174" s="770"/>
      <c r="BJN174" s="770"/>
      <c r="BJO174" s="770"/>
      <c r="BJP174" s="770"/>
      <c r="BJQ174" s="770"/>
      <c r="BJR174" s="770"/>
      <c r="BJS174" s="770"/>
      <c r="BJT174" s="770"/>
      <c r="BJU174" s="770"/>
      <c r="BJV174" s="770"/>
      <c r="BJW174" s="770"/>
      <c r="BJX174" s="770"/>
      <c r="BJY174" s="770"/>
      <c r="BJZ174" s="770"/>
      <c r="BKA174" s="770"/>
      <c r="BKB174" s="770"/>
      <c r="BKC174" s="770"/>
      <c r="BKD174" s="770"/>
      <c r="BKE174" s="770"/>
      <c r="BKF174" s="770"/>
      <c r="BKG174" s="770"/>
      <c r="BKH174" s="770"/>
      <c r="BKI174" s="770"/>
      <c r="BKJ174" s="770"/>
      <c r="BKK174" s="770"/>
      <c r="BKL174" s="770"/>
      <c r="BKM174" s="770"/>
      <c r="BKN174" s="770"/>
      <c r="BKO174" s="770"/>
      <c r="BKP174" s="770"/>
      <c r="BKQ174" s="770"/>
      <c r="BKR174" s="770"/>
      <c r="BKS174" s="770"/>
      <c r="BKT174" s="770"/>
      <c r="BKU174" s="770"/>
      <c r="BKV174" s="770"/>
      <c r="BKW174" s="770"/>
      <c r="BKX174" s="770"/>
      <c r="BKY174" s="770"/>
      <c r="BKZ174" s="770"/>
      <c r="BLA174" s="770"/>
      <c r="BLB174" s="770"/>
      <c r="BLC174" s="770"/>
      <c r="BLD174" s="770"/>
      <c r="BLE174" s="770"/>
      <c r="BLF174" s="770"/>
      <c r="BLG174" s="770"/>
      <c r="BLH174" s="770"/>
      <c r="BLI174" s="770"/>
      <c r="BLJ174" s="770"/>
      <c r="BLK174" s="770"/>
      <c r="BLL174" s="770"/>
      <c r="BLM174" s="770"/>
      <c r="BLN174" s="770"/>
      <c r="BLO174" s="770"/>
      <c r="BLP174" s="770"/>
      <c r="BLQ174" s="770"/>
      <c r="BLR174" s="770"/>
      <c r="BLS174" s="770"/>
      <c r="BLT174" s="770"/>
      <c r="BLU174" s="770"/>
      <c r="BLV174" s="770"/>
      <c r="BLW174" s="770"/>
      <c r="BLX174" s="770"/>
      <c r="BLY174" s="770"/>
      <c r="BLZ174" s="770"/>
      <c r="BMA174" s="770"/>
      <c r="BMB174" s="770"/>
      <c r="BMC174" s="770"/>
      <c r="BMD174" s="770"/>
      <c r="BME174" s="770"/>
      <c r="BMF174" s="770"/>
      <c r="BMG174" s="770"/>
      <c r="BMH174" s="770"/>
      <c r="BMI174" s="770"/>
      <c r="BMJ174" s="770"/>
      <c r="BMK174" s="770"/>
      <c r="BML174" s="770"/>
      <c r="BMM174" s="770"/>
      <c r="BMN174" s="770"/>
      <c r="BMO174" s="770"/>
      <c r="BMP174" s="770"/>
      <c r="BMQ174" s="770"/>
      <c r="BMR174" s="770"/>
      <c r="BMS174" s="770"/>
      <c r="BMT174" s="770"/>
      <c r="BMU174" s="770"/>
      <c r="BMV174" s="770"/>
      <c r="BMW174" s="770"/>
      <c r="BMX174" s="770"/>
      <c r="BMY174" s="770"/>
      <c r="BMZ174" s="770"/>
      <c r="BNA174" s="770"/>
      <c r="BNB174" s="770"/>
      <c r="BNC174" s="770"/>
      <c r="BND174" s="770"/>
      <c r="BNE174" s="770"/>
      <c r="BNF174" s="770"/>
      <c r="BNG174" s="770"/>
      <c r="BNH174" s="770"/>
      <c r="BNI174" s="770"/>
      <c r="BNJ174" s="770"/>
      <c r="BNK174" s="770"/>
      <c r="BNL174" s="770"/>
      <c r="BNM174" s="770"/>
      <c r="BNN174" s="770"/>
      <c r="BNO174" s="770"/>
      <c r="BNP174" s="770"/>
      <c r="BNQ174" s="770"/>
      <c r="BNR174" s="770"/>
      <c r="BNS174" s="770"/>
      <c r="BNT174" s="770"/>
      <c r="BNU174" s="770"/>
      <c r="BNV174" s="770"/>
      <c r="BNW174" s="770"/>
      <c r="BNX174" s="770"/>
      <c r="BNY174" s="770"/>
      <c r="BNZ174" s="770"/>
      <c r="BOA174" s="770"/>
      <c r="BOB174" s="770"/>
      <c r="BOC174" s="770"/>
      <c r="BOD174" s="770"/>
      <c r="BOE174" s="770"/>
      <c r="BOF174" s="770"/>
      <c r="BOG174" s="770"/>
      <c r="BOH174" s="770"/>
      <c r="BOI174" s="770"/>
      <c r="BOJ174" s="770"/>
      <c r="BOK174" s="770"/>
      <c r="BOL174" s="770"/>
      <c r="BOM174" s="770"/>
      <c r="BON174" s="770"/>
      <c r="BOO174" s="770"/>
      <c r="BOP174" s="770"/>
      <c r="BOQ174" s="770"/>
      <c r="BOR174" s="770"/>
      <c r="BOS174" s="770"/>
      <c r="BOT174" s="770"/>
      <c r="BOU174" s="770"/>
      <c r="BOV174" s="770"/>
      <c r="BOW174" s="770"/>
      <c r="BOX174" s="770"/>
      <c r="BOY174" s="770"/>
      <c r="BOZ174" s="770"/>
      <c r="BPA174" s="770"/>
      <c r="BPB174" s="770"/>
      <c r="BPC174" s="770"/>
      <c r="BPD174" s="770"/>
      <c r="BPE174" s="770"/>
      <c r="BPF174" s="770"/>
      <c r="BPG174" s="770"/>
      <c r="BPH174" s="770"/>
      <c r="BPI174" s="770"/>
      <c r="BPJ174" s="770"/>
      <c r="BPK174" s="770"/>
      <c r="BPL174" s="770"/>
      <c r="BPM174" s="770"/>
      <c r="BPN174" s="770"/>
      <c r="BPO174" s="770"/>
      <c r="BPP174" s="770"/>
      <c r="BPQ174" s="770"/>
      <c r="BPR174" s="770"/>
      <c r="BPS174" s="770"/>
      <c r="BPT174" s="770"/>
      <c r="BPU174" s="770"/>
      <c r="BPV174" s="770"/>
      <c r="BPW174" s="770"/>
      <c r="BPX174" s="770"/>
      <c r="BPY174" s="770"/>
      <c r="BPZ174" s="770"/>
      <c r="BQA174" s="770"/>
      <c r="BQB174" s="770"/>
      <c r="BQC174" s="770"/>
      <c r="BQD174" s="770"/>
      <c r="BQE174" s="770"/>
      <c r="BQF174" s="770"/>
      <c r="BQG174" s="770"/>
      <c r="BQH174" s="770"/>
      <c r="BQI174" s="770"/>
      <c r="BQJ174" s="770"/>
      <c r="BQK174" s="770"/>
      <c r="BQL174" s="770"/>
      <c r="BQM174" s="770"/>
      <c r="BQN174" s="770"/>
      <c r="BQO174" s="770"/>
      <c r="BQP174" s="770"/>
      <c r="BQQ174" s="770"/>
      <c r="BQR174" s="770"/>
      <c r="BQS174" s="770"/>
      <c r="BQT174" s="770"/>
      <c r="BQU174" s="770"/>
      <c r="BQV174" s="770"/>
      <c r="BQW174" s="770"/>
      <c r="BQX174" s="770"/>
      <c r="BQY174" s="770"/>
      <c r="BQZ174" s="770"/>
      <c r="BRA174" s="770"/>
      <c r="BRB174" s="770"/>
      <c r="BRC174" s="770"/>
      <c r="BRD174" s="770"/>
      <c r="BRE174" s="770"/>
      <c r="BRF174" s="770"/>
      <c r="BRG174" s="770"/>
      <c r="BRH174" s="770"/>
      <c r="BRI174" s="770"/>
      <c r="BRJ174" s="770"/>
      <c r="BRK174" s="770"/>
      <c r="BRL174" s="770"/>
      <c r="BRM174" s="770"/>
      <c r="BRN174" s="770"/>
      <c r="BRO174" s="770"/>
      <c r="BRP174" s="770"/>
      <c r="BRQ174" s="770"/>
      <c r="BRR174" s="770"/>
      <c r="BRS174" s="770"/>
      <c r="BRT174" s="770"/>
      <c r="BRU174" s="770"/>
      <c r="BRV174" s="770"/>
      <c r="BRW174" s="770"/>
      <c r="BRX174" s="770"/>
      <c r="BRY174" s="770"/>
      <c r="BRZ174" s="770"/>
      <c r="BSA174" s="770"/>
      <c r="BSB174" s="770"/>
      <c r="BSC174" s="770"/>
      <c r="BSD174" s="770"/>
      <c r="BSE174" s="770"/>
      <c r="BSF174" s="770"/>
      <c r="BSG174" s="770"/>
      <c r="BSH174" s="770"/>
      <c r="BSI174" s="770"/>
      <c r="BSJ174" s="770"/>
      <c r="BSK174" s="770"/>
      <c r="BSL174" s="770"/>
      <c r="BSM174" s="770"/>
      <c r="BSN174" s="770"/>
      <c r="BSO174" s="770"/>
      <c r="BSP174" s="770"/>
      <c r="BSQ174" s="770"/>
      <c r="BSR174" s="770"/>
      <c r="BSS174" s="770"/>
      <c r="BST174" s="770"/>
      <c r="BSU174" s="770"/>
      <c r="BSV174" s="770"/>
      <c r="BSW174" s="770"/>
      <c r="BSX174" s="770"/>
      <c r="BSY174" s="770"/>
      <c r="BSZ174" s="770"/>
      <c r="BTA174" s="770"/>
      <c r="BTB174" s="770"/>
      <c r="BTC174" s="770"/>
      <c r="BTD174" s="770"/>
      <c r="BTE174" s="770"/>
      <c r="BTF174" s="770"/>
      <c r="BTG174" s="770"/>
      <c r="BTH174" s="770"/>
      <c r="BTI174" s="770"/>
      <c r="BTJ174" s="770"/>
      <c r="BTK174" s="770"/>
      <c r="BTL174" s="770"/>
      <c r="BTM174" s="770"/>
      <c r="BTN174" s="770"/>
      <c r="BTO174" s="770"/>
      <c r="BTP174" s="770"/>
      <c r="BTQ174" s="770"/>
      <c r="BTR174" s="770"/>
      <c r="BTS174" s="770"/>
      <c r="BTT174" s="770"/>
      <c r="BTU174" s="770"/>
      <c r="BTV174" s="770"/>
      <c r="BTW174" s="770"/>
      <c r="BTX174" s="770"/>
      <c r="BTY174" s="770"/>
      <c r="BTZ174" s="770"/>
      <c r="BUA174" s="770"/>
      <c r="BUB174" s="770"/>
      <c r="BUC174" s="770"/>
      <c r="BUD174" s="770"/>
      <c r="BUE174" s="770"/>
      <c r="BUF174" s="770"/>
      <c r="BUG174" s="770"/>
      <c r="BUH174" s="770"/>
      <c r="BUI174" s="770"/>
      <c r="BUJ174" s="770"/>
      <c r="BUK174" s="770"/>
      <c r="BUL174" s="770"/>
      <c r="BUM174" s="770"/>
      <c r="BUN174" s="770"/>
      <c r="BUO174" s="770"/>
      <c r="BUP174" s="770"/>
      <c r="BUQ174" s="770"/>
      <c r="BUR174" s="770"/>
      <c r="BUS174" s="770"/>
      <c r="BUT174" s="770"/>
      <c r="BUU174" s="770"/>
      <c r="BUV174" s="770"/>
      <c r="BUW174" s="770"/>
      <c r="BUX174" s="770"/>
      <c r="BUY174" s="770"/>
      <c r="BUZ174" s="770"/>
      <c r="BVA174" s="770"/>
      <c r="BVB174" s="770"/>
      <c r="BVC174" s="770"/>
      <c r="BVD174" s="770"/>
      <c r="BVE174" s="770"/>
      <c r="BVF174" s="770"/>
      <c r="BVG174" s="770"/>
      <c r="BVH174" s="770"/>
      <c r="BVI174" s="770"/>
      <c r="BVJ174" s="770"/>
      <c r="BVK174" s="770"/>
      <c r="BVL174" s="770"/>
      <c r="BVM174" s="770"/>
      <c r="BVN174" s="770"/>
      <c r="BVO174" s="770"/>
      <c r="BVP174" s="770"/>
      <c r="BVQ174" s="770"/>
      <c r="BVR174" s="770"/>
      <c r="BVS174" s="770"/>
      <c r="BVT174" s="770"/>
      <c r="BVU174" s="770"/>
      <c r="BVV174" s="770"/>
      <c r="BVW174" s="770"/>
      <c r="BVX174" s="770"/>
      <c r="BVY174" s="770"/>
      <c r="BVZ174" s="770"/>
      <c r="BWA174" s="770"/>
      <c r="BWB174" s="770"/>
      <c r="BWC174" s="770"/>
      <c r="BWD174" s="770"/>
      <c r="BWE174" s="770"/>
      <c r="BWF174" s="770"/>
      <c r="BWG174" s="770"/>
      <c r="BWH174" s="770"/>
      <c r="BWI174" s="770"/>
      <c r="BWJ174" s="770"/>
      <c r="BWK174" s="770"/>
      <c r="BWL174" s="770"/>
      <c r="BWM174" s="770"/>
      <c r="BWN174" s="770"/>
      <c r="BWO174" s="770"/>
      <c r="BWP174" s="770"/>
      <c r="BWQ174" s="770"/>
      <c r="BWR174" s="770"/>
      <c r="BWS174" s="770"/>
      <c r="BWT174" s="770"/>
      <c r="BWU174" s="770"/>
      <c r="BWV174" s="770"/>
      <c r="BWW174" s="770"/>
      <c r="BWX174" s="770"/>
      <c r="BWY174" s="770"/>
      <c r="BWZ174" s="770"/>
      <c r="BXA174" s="770"/>
      <c r="BXB174" s="770"/>
      <c r="BXC174" s="770"/>
      <c r="BXD174" s="770"/>
      <c r="BXE174" s="770"/>
      <c r="BXF174" s="770"/>
      <c r="BXG174" s="770"/>
      <c r="BXH174" s="770"/>
      <c r="BXI174" s="770"/>
      <c r="BXJ174" s="770"/>
      <c r="BXK174" s="770"/>
      <c r="BXL174" s="770"/>
      <c r="BXM174" s="770"/>
      <c r="BXN174" s="770"/>
      <c r="BXO174" s="770"/>
      <c r="BXP174" s="770"/>
      <c r="BXQ174" s="770"/>
      <c r="BXR174" s="770"/>
      <c r="BXS174" s="770"/>
      <c r="BXT174" s="770"/>
      <c r="BXU174" s="770"/>
      <c r="BXV174" s="770"/>
      <c r="BXW174" s="770"/>
      <c r="BXX174" s="770"/>
      <c r="BXY174" s="770"/>
      <c r="BXZ174" s="770"/>
      <c r="BYA174" s="770"/>
      <c r="BYB174" s="770"/>
      <c r="BYC174" s="770"/>
      <c r="BYD174" s="770"/>
      <c r="BYE174" s="770"/>
      <c r="BYF174" s="770"/>
      <c r="BYG174" s="770"/>
      <c r="BYH174" s="770"/>
      <c r="BYI174" s="770"/>
      <c r="BYJ174" s="770"/>
      <c r="BYK174" s="770"/>
      <c r="BYL174" s="770"/>
      <c r="BYM174" s="770"/>
      <c r="BYN174" s="770"/>
      <c r="BYO174" s="770"/>
      <c r="BYP174" s="770"/>
      <c r="BYQ174" s="770"/>
      <c r="BYR174" s="770"/>
      <c r="BYS174" s="770"/>
      <c r="BYT174" s="770"/>
      <c r="BYU174" s="770"/>
      <c r="BYV174" s="770"/>
      <c r="BYW174" s="770"/>
      <c r="BYX174" s="770"/>
      <c r="BYY174" s="770"/>
      <c r="BYZ174" s="770"/>
      <c r="BZA174" s="770"/>
      <c r="BZB174" s="770"/>
      <c r="BZC174" s="770"/>
      <c r="BZD174" s="770"/>
      <c r="BZE174" s="770"/>
      <c r="BZF174" s="770"/>
      <c r="BZG174" s="770"/>
      <c r="BZH174" s="770"/>
      <c r="BZI174" s="770"/>
      <c r="BZJ174" s="770"/>
      <c r="BZK174" s="770"/>
      <c r="BZL174" s="770"/>
      <c r="BZM174" s="770"/>
      <c r="BZN174" s="770"/>
      <c r="BZO174" s="770"/>
      <c r="BZP174" s="770"/>
      <c r="BZQ174" s="770"/>
      <c r="BZR174" s="770"/>
      <c r="BZS174" s="770"/>
      <c r="BZT174" s="770"/>
      <c r="BZU174" s="770"/>
      <c r="BZV174" s="770"/>
      <c r="BZW174" s="770"/>
      <c r="BZX174" s="770"/>
      <c r="BZY174" s="770"/>
      <c r="BZZ174" s="770"/>
      <c r="CAA174" s="770"/>
      <c r="CAB174" s="770"/>
      <c r="CAC174" s="770"/>
      <c r="CAD174" s="770"/>
      <c r="CAE174" s="770"/>
      <c r="CAF174" s="770"/>
      <c r="CAG174" s="770"/>
      <c r="CAH174" s="770"/>
      <c r="CAI174" s="770"/>
      <c r="CAJ174" s="770"/>
      <c r="CAK174" s="770"/>
      <c r="CAL174" s="770"/>
      <c r="CAM174" s="770"/>
      <c r="CAN174" s="770"/>
      <c r="CAO174" s="770"/>
      <c r="CAP174" s="770"/>
      <c r="CAQ174" s="770"/>
      <c r="CAR174" s="770"/>
      <c r="CAS174" s="770"/>
      <c r="CAT174" s="770"/>
      <c r="CAU174" s="770"/>
      <c r="CAV174" s="770"/>
      <c r="CAW174" s="770"/>
      <c r="CAX174" s="770"/>
      <c r="CAY174" s="770"/>
      <c r="CAZ174" s="770"/>
      <c r="CBA174" s="770"/>
      <c r="CBB174" s="770"/>
      <c r="CBC174" s="770"/>
      <c r="CBD174" s="770"/>
      <c r="CBE174" s="770"/>
      <c r="CBF174" s="770"/>
      <c r="CBG174" s="770"/>
      <c r="CBH174" s="770"/>
      <c r="CBI174" s="770"/>
      <c r="CBJ174" s="770"/>
      <c r="CBK174" s="770"/>
      <c r="CBL174" s="770"/>
      <c r="CBM174" s="770"/>
      <c r="CBN174" s="770"/>
      <c r="CBO174" s="770"/>
      <c r="CBP174" s="770"/>
      <c r="CBQ174" s="770"/>
      <c r="CBR174" s="770"/>
      <c r="CBS174" s="770"/>
      <c r="CBT174" s="770"/>
      <c r="CBU174" s="770"/>
      <c r="CBV174" s="770"/>
      <c r="CBW174" s="770"/>
      <c r="CBX174" s="770"/>
      <c r="CBY174" s="770"/>
      <c r="CBZ174" s="770"/>
      <c r="CCA174" s="770"/>
      <c r="CCB174" s="770"/>
      <c r="CCC174" s="770"/>
      <c r="CCD174" s="770"/>
      <c r="CCE174" s="770"/>
      <c r="CCF174" s="770"/>
      <c r="CCG174" s="770"/>
      <c r="CCH174" s="770"/>
      <c r="CCI174" s="770"/>
      <c r="CCJ174" s="770"/>
      <c r="CCK174" s="770"/>
      <c r="CCL174" s="770"/>
      <c r="CCM174" s="770"/>
      <c r="CCN174" s="770"/>
      <c r="CCO174" s="770"/>
      <c r="CCP174" s="770"/>
      <c r="CCQ174" s="770"/>
      <c r="CCR174" s="770"/>
      <c r="CCS174" s="770"/>
      <c r="CCT174" s="770"/>
      <c r="CCU174" s="770"/>
      <c r="CCV174" s="770"/>
      <c r="CCW174" s="770"/>
      <c r="CCX174" s="770"/>
      <c r="CCY174" s="770"/>
      <c r="CCZ174" s="770"/>
      <c r="CDA174" s="770"/>
      <c r="CDB174" s="770"/>
      <c r="CDC174" s="770"/>
      <c r="CDD174" s="770"/>
      <c r="CDE174" s="770"/>
      <c r="CDF174" s="770"/>
      <c r="CDG174" s="770"/>
      <c r="CDH174" s="770"/>
      <c r="CDI174" s="770"/>
      <c r="CDJ174" s="770"/>
      <c r="CDK174" s="770"/>
      <c r="CDL174" s="770"/>
      <c r="CDM174" s="770"/>
      <c r="CDN174" s="770"/>
      <c r="CDO174" s="770"/>
      <c r="CDP174" s="770"/>
      <c r="CDQ174" s="770"/>
      <c r="CDR174" s="770"/>
      <c r="CDS174" s="770"/>
      <c r="CDT174" s="770"/>
      <c r="CDU174" s="770"/>
      <c r="CDV174" s="770"/>
      <c r="CDW174" s="770"/>
      <c r="CDX174" s="770"/>
      <c r="CDY174" s="770"/>
      <c r="CDZ174" s="770"/>
      <c r="CEA174" s="770"/>
      <c r="CEB174" s="770"/>
      <c r="CEC174" s="770"/>
      <c r="CED174" s="770"/>
      <c r="CEE174" s="770"/>
      <c r="CEF174" s="770"/>
      <c r="CEG174" s="770"/>
      <c r="CEH174" s="770"/>
      <c r="CEI174" s="770"/>
      <c r="CEJ174" s="770"/>
      <c r="CEK174" s="770"/>
      <c r="CEL174" s="770"/>
      <c r="CEM174" s="770"/>
      <c r="CEN174" s="770"/>
      <c r="CEO174" s="770"/>
      <c r="CEP174" s="770"/>
      <c r="CEQ174" s="770"/>
      <c r="CER174" s="770"/>
      <c r="CES174" s="770"/>
      <c r="CET174" s="770"/>
      <c r="CEU174" s="770"/>
      <c r="CEV174" s="770"/>
      <c r="CEW174" s="770"/>
      <c r="CEX174" s="770"/>
      <c r="CEY174" s="770"/>
      <c r="CEZ174" s="770"/>
      <c r="CFA174" s="770"/>
      <c r="CFB174" s="770"/>
      <c r="CFC174" s="770"/>
      <c r="CFD174" s="770"/>
      <c r="CFE174" s="770"/>
      <c r="CFF174" s="770"/>
      <c r="CFG174" s="770"/>
      <c r="CFH174" s="770"/>
      <c r="CFI174" s="770"/>
      <c r="CFJ174" s="770"/>
      <c r="CFK174" s="770"/>
      <c r="CFL174" s="770"/>
      <c r="CFM174" s="770"/>
      <c r="CFN174" s="770"/>
      <c r="CFO174" s="770"/>
      <c r="CFP174" s="770"/>
      <c r="CFQ174" s="770"/>
      <c r="CFR174" s="770"/>
      <c r="CFS174" s="770"/>
      <c r="CFT174" s="770"/>
      <c r="CFU174" s="770"/>
      <c r="CFV174" s="770"/>
      <c r="CFW174" s="770"/>
      <c r="CFX174" s="770"/>
      <c r="CFY174" s="770"/>
      <c r="CFZ174" s="770"/>
      <c r="CGA174" s="770"/>
      <c r="CGB174" s="770"/>
      <c r="CGC174" s="770"/>
      <c r="CGD174" s="770"/>
      <c r="CGE174" s="770"/>
      <c r="CGF174" s="770"/>
      <c r="CGG174" s="770"/>
      <c r="CGH174" s="770"/>
      <c r="CGI174" s="770"/>
      <c r="CGJ174" s="770"/>
      <c r="CGK174" s="770"/>
      <c r="CGL174" s="770"/>
      <c r="CGM174" s="770"/>
      <c r="CGN174" s="770"/>
      <c r="CGO174" s="770"/>
      <c r="CGP174" s="770"/>
      <c r="CGQ174" s="770"/>
      <c r="CGR174" s="770"/>
      <c r="CGS174" s="770"/>
      <c r="CGT174" s="770"/>
      <c r="CGU174" s="770"/>
      <c r="CGV174" s="770"/>
      <c r="CGW174" s="770"/>
      <c r="CGX174" s="770"/>
      <c r="CGY174" s="770"/>
      <c r="CGZ174" s="770"/>
      <c r="CHA174" s="770"/>
      <c r="CHB174" s="770"/>
      <c r="CHC174" s="770"/>
      <c r="CHD174" s="770"/>
      <c r="CHE174" s="770"/>
      <c r="CHF174" s="770"/>
      <c r="CHG174" s="770"/>
      <c r="CHH174" s="770"/>
      <c r="CHI174" s="770"/>
      <c r="CHJ174" s="770"/>
      <c r="CHK174" s="770"/>
      <c r="CHL174" s="770"/>
      <c r="CHM174" s="770"/>
      <c r="CHN174" s="770"/>
      <c r="CHO174" s="770"/>
      <c r="CHP174" s="770"/>
      <c r="CHQ174" s="770"/>
      <c r="CHR174" s="770"/>
      <c r="CHS174" s="770"/>
      <c r="CHT174" s="770"/>
      <c r="CHU174" s="770"/>
      <c r="CHV174" s="770"/>
      <c r="CHW174" s="770"/>
      <c r="CHX174" s="770"/>
      <c r="CHY174" s="770"/>
      <c r="CHZ174" s="770"/>
      <c r="CIA174" s="770"/>
      <c r="CIB174" s="770"/>
      <c r="CIC174" s="770"/>
      <c r="CID174" s="770"/>
      <c r="CIE174" s="770"/>
      <c r="CIF174" s="770"/>
      <c r="CIG174" s="770"/>
      <c r="CIH174" s="770"/>
      <c r="CII174" s="770"/>
      <c r="CIJ174" s="770"/>
      <c r="CIK174" s="770"/>
      <c r="CIL174" s="770"/>
      <c r="CIM174" s="770"/>
      <c r="CIN174" s="770"/>
      <c r="CIO174" s="770"/>
      <c r="CIP174" s="770"/>
      <c r="CIQ174" s="770"/>
      <c r="CIR174" s="770"/>
      <c r="CIS174" s="770"/>
      <c r="CIT174" s="770"/>
      <c r="CIU174" s="770"/>
      <c r="CIV174" s="770"/>
      <c r="CIW174" s="770"/>
      <c r="CIX174" s="770"/>
      <c r="CIY174" s="770"/>
      <c r="CIZ174" s="770"/>
      <c r="CJA174" s="770"/>
      <c r="CJB174" s="770"/>
      <c r="CJC174" s="770"/>
      <c r="CJD174" s="770"/>
      <c r="CJE174" s="770"/>
      <c r="CJF174" s="770"/>
      <c r="CJG174" s="770"/>
      <c r="CJH174" s="770"/>
      <c r="CJI174" s="770"/>
      <c r="CJJ174" s="770"/>
      <c r="CJK174" s="770"/>
      <c r="CJL174" s="770"/>
      <c r="CJM174" s="770"/>
      <c r="CJN174" s="770"/>
      <c r="CJO174" s="770"/>
      <c r="CJP174" s="770"/>
      <c r="CJQ174" s="770"/>
      <c r="CJR174" s="770"/>
      <c r="CJS174" s="770"/>
      <c r="CJT174" s="770"/>
      <c r="CJU174" s="770"/>
      <c r="CJV174" s="770"/>
      <c r="CJW174" s="770"/>
      <c r="CJX174" s="770"/>
      <c r="CJY174" s="770"/>
      <c r="CJZ174" s="770"/>
      <c r="CKA174" s="770"/>
      <c r="CKB174" s="770"/>
      <c r="CKC174" s="770"/>
      <c r="CKD174" s="770"/>
      <c r="CKE174" s="770"/>
      <c r="CKF174" s="770"/>
      <c r="CKG174" s="770"/>
      <c r="CKH174" s="770"/>
      <c r="CKI174" s="770"/>
      <c r="CKJ174" s="770"/>
      <c r="CKK174" s="770"/>
      <c r="CKL174" s="770"/>
      <c r="CKM174" s="770"/>
      <c r="CKN174" s="770"/>
      <c r="CKO174" s="770"/>
      <c r="CKP174" s="770"/>
      <c r="CKQ174" s="770"/>
      <c r="CKR174" s="770"/>
      <c r="CKS174" s="770"/>
      <c r="CKT174" s="770"/>
      <c r="CKU174" s="770"/>
      <c r="CKV174" s="770"/>
      <c r="CKW174" s="770"/>
      <c r="CKX174" s="770"/>
      <c r="CKY174" s="770"/>
      <c r="CKZ174" s="770"/>
      <c r="CLA174" s="770"/>
      <c r="CLB174" s="770"/>
      <c r="CLC174" s="770"/>
      <c r="CLD174" s="770"/>
      <c r="CLE174" s="770"/>
      <c r="CLF174" s="770"/>
      <c r="CLG174" s="770"/>
      <c r="CLH174" s="770"/>
      <c r="CLI174" s="770"/>
      <c r="CLJ174" s="770"/>
      <c r="CLK174" s="770"/>
      <c r="CLL174" s="770"/>
      <c r="CLM174" s="770"/>
      <c r="CLN174" s="770"/>
      <c r="CLO174" s="770"/>
      <c r="CLP174" s="770"/>
      <c r="CLQ174" s="770"/>
      <c r="CLR174" s="770"/>
      <c r="CLS174" s="770"/>
      <c r="CLT174" s="770"/>
      <c r="CLU174" s="770"/>
      <c r="CLV174" s="770"/>
      <c r="CLW174" s="770"/>
      <c r="CLX174" s="770"/>
      <c r="CLY174" s="770"/>
      <c r="CLZ174" s="770"/>
      <c r="CMA174" s="770"/>
      <c r="CMB174" s="770"/>
      <c r="CMC174" s="770"/>
      <c r="CMD174" s="770"/>
      <c r="CME174" s="770"/>
      <c r="CMF174" s="770"/>
      <c r="CMG174" s="770"/>
      <c r="CMH174" s="770"/>
      <c r="CMI174" s="770"/>
      <c r="CMJ174" s="770"/>
      <c r="CMK174" s="770"/>
      <c r="CML174" s="770"/>
      <c r="CMM174" s="770"/>
      <c r="CMN174" s="770"/>
      <c r="CMO174" s="770"/>
      <c r="CMP174" s="770"/>
      <c r="CMQ174" s="770"/>
      <c r="CMR174" s="770"/>
      <c r="CMS174" s="770"/>
      <c r="CMT174" s="770"/>
      <c r="CMU174" s="770"/>
      <c r="CMV174" s="770"/>
      <c r="CMW174" s="770"/>
      <c r="CMX174" s="770"/>
      <c r="CMY174" s="770"/>
      <c r="CMZ174" s="770"/>
      <c r="CNA174" s="770"/>
      <c r="CNB174" s="770"/>
      <c r="CNC174" s="770"/>
      <c r="CND174" s="770"/>
      <c r="CNE174" s="770"/>
      <c r="CNF174" s="770"/>
      <c r="CNG174" s="770"/>
      <c r="CNH174" s="770"/>
      <c r="CNI174" s="770"/>
      <c r="CNJ174" s="770"/>
      <c r="CNK174" s="770"/>
      <c r="CNL174" s="770"/>
      <c r="CNM174" s="770"/>
      <c r="CNN174" s="770"/>
      <c r="CNO174" s="770"/>
      <c r="CNP174" s="770"/>
      <c r="CNQ174" s="770"/>
      <c r="CNR174" s="770"/>
      <c r="CNS174" s="770"/>
      <c r="CNT174" s="770"/>
      <c r="CNU174" s="770"/>
      <c r="CNV174" s="770"/>
      <c r="CNW174" s="770"/>
      <c r="CNX174" s="770"/>
      <c r="CNY174" s="770"/>
      <c r="CNZ174" s="770"/>
      <c r="COA174" s="770"/>
      <c r="COB174" s="770"/>
      <c r="COC174" s="770"/>
      <c r="COD174" s="770"/>
      <c r="COE174" s="770"/>
      <c r="COF174" s="770"/>
      <c r="COG174" s="770"/>
      <c r="COH174" s="770"/>
      <c r="COI174" s="770"/>
      <c r="COJ174" s="770"/>
      <c r="COK174" s="770"/>
      <c r="COL174" s="770"/>
      <c r="COM174" s="770"/>
      <c r="CON174" s="770"/>
      <c r="COO174" s="770"/>
      <c r="COP174" s="770"/>
      <c r="COQ174" s="770"/>
      <c r="COR174" s="770"/>
      <c r="COS174" s="770"/>
      <c r="COT174" s="770"/>
      <c r="COU174" s="770"/>
      <c r="COV174" s="770"/>
      <c r="COW174" s="770"/>
      <c r="COX174" s="770"/>
      <c r="COY174" s="770"/>
      <c r="COZ174" s="770"/>
      <c r="CPA174" s="770"/>
      <c r="CPB174" s="770"/>
      <c r="CPC174" s="770"/>
      <c r="CPD174" s="770"/>
      <c r="CPE174" s="770"/>
      <c r="CPF174" s="770"/>
      <c r="CPG174" s="770"/>
      <c r="CPH174" s="770"/>
      <c r="CPI174" s="770"/>
      <c r="CPJ174" s="770"/>
      <c r="CPK174" s="770"/>
      <c r="CPL174" s="770"/>
      <c r="CPM174" s="770"/>
      <c r="CPN174" s="770"/>
      <c r="CPO174" s="770"/>
      <c r="CPP174" s="770"/>
      <c r="CPQ174" s="770"/>
      <c r="CPR174" s="770"/>
      <c r="CPS174" s="770"/>
      <c r="CPT174" s="770"/>
      <c r="CPU174" s="770"/>
      <c r="CPV174" s="770"/>
      <c r="CPW174" s="770"/>
      <c r="CPX174" s="770"/>
      <c r="CPY174" s="770"/>
      <c r="CPZ174" s="770"/>
      <c r="CQA174" s="770"/>
      <c r="CQB174" s="770"/>
      <c r="CQC174" s="770"/>
      <c r="CQD174" s="770"/>
      <c r="CQE174" s="770"/>
      <c r="CQF174" s="770"/>
      <c r="CQG174" s="770"/>
      <c r="CQH174" s="770"/>
      <c r="CQI174" s="770"/>
      <c r="CQJ174" s="770"/>
      <c r="CQK174" s="770"/>
      <c r="CQL174" s="770"/>
      <c r="CQM174" s="770"/>
      <c r="CQN174" s="770"/>
      <c r="CQO174" s="770"/>
      <c r="CQP174" s="770"/>
      <c r="CQQ174" s="770"/>
      <c r="CQR174" s="770"/>
      <c r="CQS174" s="770"/>
      <c r="CQT174" s="770"/>
      <c r="CQU174" s="770"/>
      <c r="CQV174" s="770"/>
      <c r="CQW174" s="770"/>
      <c r="CQX174" s="770"/>
      <c r="CQY174" s="770"/>
      <c r="CQZ174" s="770"/>
      <c r="CRA174" s="770"/>
      <c r="CRB174" s="770"/>
      <c r="CRC174" s="770"/>
      <c r="CRD174" s="770"/>
      <c r="CRE174" s="770"/>
      <c r="CRF174" s="770"/>
      <c r="CRG174" s="770"/>
      <c r="CRH174" s="770"/>
      <c r="CRI174" s="770"/>
      <c r="CRJ174" s="770"/>
      <c r="CRK174" s="770"/>
      <c r="CRL174" s="770"/>
      <c r="CRM174" s="770"/>
      <c r="CRN174" s="770"/>
      <c r="CRO174" s="770"/>
      <c r="CRP174" s="770"/>
      <c r="CRQ174" s="770"/>
      <c r="CRR174" s="770"/>
      <c r="CRS174" s="770"/>
      <c r="CRT174" s="770"/>
      <c r="CRU174" s="770"/>
      <c r="CRV174" s="770"/>
      <c r="CRW174" s="770"/>
      <c r="CRX174" s="770"/>
      <c r="CRY174" s="770"/>
      <c r="CRZ174" s="770"/>
      <c r="CSA174" s="770"/>
      <c r="CSB174" s="770"/>
      <c r="CSC174" s="770"/>
      <c r="CSD174" s="770"/>
      <c r="CSE174" s="770"/>
      <c r="CSF174" s="770"/>
      <c r="CSG174" s="770"/>
      <c r="CSH174" s="770"/>
      <c r="CSI174" s="770"/>
      <c r="CSJ174" s="770"/>
      <c r="CSK174" s="770"/>
      <c r="CSL174" s="770"/>
      <c r="CSM174" s="770"/>
      <c r="CSN174" s="770"/>
      <c r="CSO174" s="770"/>
      <c r="CSP174" s="770"/>
      <c r="CSQ174" s="770"/>
      <c r="CSR174" s="770"/>
      <c r="CSS174" s="770"/>
      <c r="CST174" s="770"/>
      <c r="CSU174" s="770"/>
      <c r="CSV174" s="770"/>
      <c r="CSW174" s="770"/>
      <c r="CSX174" s="770"/>
      <c r="CSY174" s="770"/>
      <c r="CSZ174" s="770"/>
      <c r="CTA174" s="770"/>
      <c r="CTB174" s="770"/>
      <c r="CTC174" s="770"/>
      <c r="CTD174" s="770"/>
      <c r="CTE174" s="770"/>
      <c r="CTF174" s="770"/>
      <c r="CTG174" s="770"/>
      <c r="CTH174" s="770"/>
      <c r="CTI174" s="770"/>
      <c r="CTJ174" s="770"/>
      <c r="CTK174" s="770"/>
      <c r="CTL174" s="770"/>
      <c r="CTM174" s="770"/>
      <c r="CTN174" s="770"/>
      <c r="CTO174" s="770"/>
      <c r="CTP174" s="770"/>
      <c r="CTQ174" s="770"/>
      <c r="CTR174" s="770"/>
      <c r="CTS174" s="770"/>
      <c r="CTT174" s="770"/>
      <c r="CTU174" s="770"/>
      <c r="CTV174" s="770"/>
      <c r="CTW174" s="770"/>
      <c r="CTX174" s="770"/>
      <c r="CTY174" s="770"/>
      <c r="CTZ174" s="770"/>
      <c r="CUA174" s="770"/>
      <c r="CUB174" s="770"/>
      <c r="CUC174" s="770"/>
      <c r="CUD174" s="770"/>
      <c r="CUE174" s="770"/>
      <c r="CUF174" s="770"/>
      <c r="CUG174" s="770"/>
      <c r="CUH174" s="770"/>
      <c r="CUI174" s="770"/>
      <c r="CUJ174" s="770"/>
      <c r="CUK174" s="770"/>
      <c r="CUL174" s="770"/>
      <c r="CUM174" s="770"/>
      <c r="CUN174" s="770"/>
      <c r="CUO174" s="770"/>
      <c r="CUP174" s="770"/>
      <c r="CUQ174" s="770"/>
      <c r="CUR174" s="770"/>
      <c r="CUS174" s="770"/>
      <c r="CUT174" s="770"/>
      <c r="CUU174" s="770"/>
      <c r="CUV174" s="770"/>
      <c r="CUW174" s="770"/>
      <c r="CUX174" s="770"/>
      <c r="CUY174" s="770"/>
      <c r="CUZ174" s="770"/>
      <c r="CVA174" s="770"/>
      <c r="CVB174" s="770"/>
      <c r="CVC174" s="770"/>
      <c r="CVD174" s="770"/>
      <c r="CVE174" s="770"/>
      <c r="CVF174" s="770"/>
      <c r="CVG174" s="770"/>
      <c r="CVH174" s="770"/>
      <c r="CVI174" s="770"/>
      <c r="CVJ174" s="770"/>
      <c r="CVK174" s="770"/>
      <c r="CVL174" s="770"/>
      <c r="CVM174" s="770"/>
      <c r="CVN174" s="770"/>
      <c r="CVO174" s="770"/>
      <c r="CVP174" s="770"/>
      <c r="CVQ174" s="770"/>
      <c r="CVR174" s="770"/>
      <c r="CVS174" s="770"/>
      <c r="CVT174" s="770"/>
      <c r="CVU174" s="770"/>
      <c r="CVV174" s="770"/>
      <c r="CVW174" s="770"/>
      <c r="CVX174" s="770"/>
      <c r="CVY174" s="770"/>
      <c r="CVZ174" s="770"/>
      <c r="CWA174" s="770"/>
      <c r="CWB174" s="770"/>
      <c r="CWC174" s="770"/>
      <c r="CWD174" s="770"/>
      <c r="CWE174" s="770"/>
      <c r="CWF174" s="770"/>
      <c r="CWG174" s="770"/>
      <c r="CWH174" s="770"/>
      <c r="CWI174" s="770"/>
      <c r="CWJ174" s="770"/>
      <c r="CWK174" s="770"/>
      <c r="CWL174" s="770"/>
      <c r="CWM174" s="770"/>
      <c r="CWN174" s="770"/>
      <c r="CWO174" s="770"/>
      <c r="CWP174" s="770"/>
      <c r="CWQ174" s="770"/>
      <c r="CWR174" s="770"/>
      <c r="CWS174" s="770"/>
      <c r="CWT174" s="770"/>
      <c r="CWU174" s="770"/>
      <c r="CWV174" s="770"/>
      <c r="CWW174" s="770"/>
      <c r="CWX174" s="770"/>
      <c r="CWY174" s="770"/>
      <c r="CWZ174" s="770"/>
      <c r="CXA174" s="770"/>
      <c r="CXB174" s="770"/>
      <c r="CXC174" s="770"/>
      <c r="CXD174" s="770"/>
      <c r="CXE174" s="770"/>
      <c r="CXF174" s="770"/>
      <c r="CXG174" s="770"/>
      <c r="CXH174" s="770"/>
      <c r="CXI174" s="770"/>
      <c r="CXJ174" s="770"/>
      <c r="CXK174" s="770"/>
      <c r="CXL174" s="770"/>
      <c r="CXM174" s="770"/>
      <c r="CXN174" s="770"/>
      <c r="CXO174" s="770"/>
      <c r="CXP174" s="770"/>
      <c r="CXQ174" s="770"/>
      <c r="CXR174" s="770"/>
      <c r="CXS174" s="770"/>
      <c r="CXT174" s="770"/>
      <c r="CXU174" s="770"/>
      <c r="CXV174" s="770"/>
      <c r="CXW174" s="770"/>
      <c r="CXX174" s="770"/>
      <c r="CXY174" s="770"/>
      <c r="CXZ174" s="770"/>
      <c r="CYA174" s="770"/>
      <c r="CYB174" s="770"/>
      <c r="CYC174" s="770"/>
      <c r="CYD174" s="770"/>
      <c r="CYE174" s="770"/>
      <c r="CYF174" s="770"/>
      <c r="CYG174" s="770"/>
      <c r="CYH174" s="770"/>
      <c r="CYI174" s="770"/>
      <c r="CYJ174" s="770"/>
      <c r="CYK174" s="770"/>
      <c r="CYL174" s="770"/>
      <c r="CYM174" s="770"/>
      <c r="CYN174" s="770"/>
      <c r="CYO174" s="770"/>
      <c r="CYP174" s="770"/>
      <c r="CYQ174" s="770"/>
      <c r="CYR174" s="770"/>
      <c r="CYS174" s="770"/>
      <c r="CYT174" s="770"/>
      <c r="CYU174" s="770"/>
      <c r="CYV174" s="770"/>
      <c r="CYW174" s="770"/>
      <c r="CYX174" s="770"/>
      <c r="CYY174" s="770"/>
      <c r="CYZ174" s="770"/>
      <c r="CZA174" s="770"/>
      <c r="CZB174" s="770"/>
      <c r="CZC174" s="770"/>
      <c r="CZD174" s="770"/>
      <c r="CZE174" s="770"/>
      <c r="CZF174" s="770"/>
      <c r="CZG174" s="770"/>
      <c r="CZH174" s="770"/>
      <c r="CZI174" s="770"/>
      <c r="CZJ174" s="770"/>
      <c r="CZK174" s="770"/>
      <c r="CZL174" s="770"/>
      <c r="CZM174" s="770"/>
      <c r="CZN174" s="770"/>
      <c r="CZO174" s="770"/>
      <c r="CZP174" s="770"/>
      <c r="CZQ174" s="770"/>
      <c r="CZR174" s="770"/>
      <c r="CZS174" s="770"/>
      <c r="CZT174" s="770"/>
      <c r="CZU174" s="770"/>
      <c r="CZV174" s="770"/>
      <c r="CZW174" s="770"/>
      <c r="CZX174" s="770"/>
      <c r="CZY174" s="770"/>
      <c r="CZZ174" s="770"/>
      <c r="DAA174" s="770"/>
      <c r="DAB174" s="770"/>
      <c r="DAC174" s="770"/>
      <c r="DAD174" s="770"/>
      <c r="DAE174" s="770"/>
      <c r="DAF174" s="770"/>
      <c r="DAG174" s="770"/>
      <c r="DAH174" s="770"/>
      <c r="DAI174" s="770"/>
      <c r="DAJ174" s="770"/>
      <c r="DAK174" s="770"/>
      <c r="DAL174" s="770"/>
      <c r="DAM174" s="770"/>
      <c r="DAN174" s="770"/>
      <c r="DAO174" s="770"/>
      <c r="DAP174" s="770"/>
      <c r="DAQ174" s="770"/>
      <c r="DAR174" s="770"/>
      <c r="DAS174" s="770"/>
      <c r="DAT174" s="770"/>
      <c r="DAU174" s="770"/>
      <c r="DAV174" s="770"/>
      <c r="DAW174" s="770"/>
      <c r="DAX174" s="770"/>
      <c r="DAY174" s="770"/>
      <c r="DAZ174" s="770"/>
      <c r="DBA174" s="770"/>
      <c r="DBB174" s="770"/>
      <c r="DBC174" s="770"/>
      <c r="DBD174" s="770"/>
      <c r="DBE174" s="770"/>
      <c r="DBF174" s="770"/>
      <c r="DBG174" s="770"/>
      <c r="DBH174" s="770"/>
      <c r="DBI174" s="770"/>
      <c r="DBJ174" s="770"/>
      <c r="DBK174" s="770"/>
      <c r="DBL174" s="770"/>
      <c r="DBM174" s="770"/>
      <c r="DBN174" s="770"/>
      <c r="DBO174" s="770"/>
      <c r="DBP174" s="770"/>
      <c r="DBQ174" s="770"/>
      <c r="DBR174" s="770"/>
      <c r="DBS174" s="770"/>
      <c r="DBT174" s="770"/>
      <c r="DBU174" s="770"/>
      <c r="DBV174" s="770"/>
      <c r="DBW174" s="770"/>
      <c r="DBX174" s="770"/>
      <c r="DBY174" s="770"/>
      <c r="DBZ174" s="770"/>
      <c r="DCA174" s="770"/>
      <c r="DCB174" s="770"/>
      <c r="DCC174" s="770"/>
      <c r="DCD174" s="770"/>
      <c r="DCE174" s="770"/>
      <c r="DCF174" s="770"/>
      <c r="DCG174" s="770"/>
      <c r="DCH174" s="770"/>
      <c r="DCI174" s="770"/>
      <c r="DCJ174" s="770"/>
      <c r="DCK174" s="770"/>
      <c r="DCL174" s="770"/>
      <c r="DCM174" s="770"/>
      <c r="DCN174" s="770"/>
      <c r="DCO174" s="770"/>
      <c r="DCP174" s="770"/>
      <c r="DCQ174" s="770"/>
      <c r="DCR174" s="770"/>
      <c r="DCS174" s="770"/>
      <c r="DCT174" s="770"/>
      <c r="DCU174" s="770"/>
      <c r="DCV174" s="770"/>
      <c r="DCW174" s="770"/>
      <c r="DCX174" s="770"/>
      <c r="DCY174" s="770"/>
      <c r="DCZ174" s="770"/>
      <c r="DDA174" s="770"/>
      <c r="DDB174" s="770"/>
      <c r="DDC174" s="770"/>
      <c r="DDD174" s="770"/>
      <c r="DDE174" s="770"/>
      <c r="DDF174" s="770"/>
      <c r="DDG174" s="770"/>
      <c r="DDH174" s="770"/>
      <c r="DDI174" s="770"/>
      <c r="DDJ174" s="770"/>
      <c r="DDK174" s="770"/>
      <c r="DDL174" s="770"/>
      <c r="DDM174" s="770"/>
      <c r="DDN174" s="770"/>
      <c r="DDO174" s="770"/>
      <c r="DDP174" s="770"/>
      <c r="DDQ174" s="770"/>
      <c r="DDR174" s="770"/>
      <c r="DDS174" s="770"/>
      <c r="DDT174" s="770"/>
      <c r="DDU174" s="770"/>
      <c r="DDV174" s="770"/>
      <c r="DDW174" s="770"/>
      <c r="DDX174" s="770"/>
      <c r="DDY174" s="770"/>
      <c r="DDZ174" s="770"/>
      <c r="DEA174" s="770"/>
      <c r="DEB174" s="770"/>
      <c r="DEC174" s="770"/>
      <c r="DED174" s="770"/>
      <c r="DEE174" s="770"/>
      <c r="DEF174" s="770"/>
      <c r="DEG174" s="770"/>
      <c r="DEH174" s="770"/>
      <c r="DEI174" s="770"/>
      <c r="DEJ174" s="770"/>
      <c r="DEK174" s="770"/>
      <c r="DEL174" s="770"/>
      <c r="DEM174" s="770"/>
      <c r="DEN174" s="770"/>
      <c r="DEO174" s="770"/>
      <c r="DEP174" s="770"/>
      <c r="DEQ174" s="770"/>
      <c r="DER174" s="770"/>
      <c r="DES174" s="770"/>
      <c r="DET174" s="770"/>
      <c r="DEU174" s="770"/>
      <c r="DEV174" s="770"/>
      <c r="DEW174" s="770"/>
      <c r="DEX174" s="770"/>
      <c r="DEY174" s="770"/>
      <c r="DEZ174" s="770"/>
      <c r="DFA174" s="770"/>
      <c r="DFB174" s="770"/>
      <c r="DFC174" s="770"/>
      <c r="DFD174" s="770"/>
      <c r="DFE174" s="770"/>
      <c r="DFF174" s="770"/>
      <c r="DFG174" s="770"/>
      <c r="DFH174" s="770"/>
      <c r="DFI174" s="770"/>
      <c r="DFJ174" s="770"/>
      <c r="DFK174" s="770"/>
      <c r="DFL174" s="770"/>
      <c r="DFM174" s="770"/>
      <c r="DFN174" s="770"/>
      <c r="DFO174" s="770"/>
      <c r="DFP174" s="770"/>
      <c r="DFQ174" s="770"/>
      <c r="DFR174" s="770"/>
      <c r="DFS174" s="770"/>
      <c r="DFT174" s="770"/>
      <c r="DFU174" s="770"/>
      <c r="DFV174" s="770"/>
      <c r="DFW174" s="770"/>
      <c r="DFX174" s="770"/>
      <c r="DFY174" s="770"/>
      <c r="DFZ174" s="770"/>
      <c r="DGA174" s="770"/>
      <c r="DGB174" s="770"/>
      <c r="DGC174" s="770"/>
      <c r="DGD174" s="770"/>
      <c r="DGE174" s="770"/>
      <c r="DGF174" s="770"/>
      <c r="DGG174" s="770"/>
      <c r="DGH174" s="770"/>
      <c r="DGI174" s="770"/>
      <c r="DGJ174" s="770"/>
      <c r="DGK174" s="770"/>
      <c r="DGL174" s="770"/>
      <c r="DGM174" s="770"/>
      <c r="DGN174" s="770"/>
      <c r="DGO174" s="770"/>
      <c r="DGP174" s="770"/>
      <c r="DGQ174" s="770"/>
      <c r="DGR174" s="770"/>
      <c r="DGS174" s="770"/>
      <c r="DGT174" s="770"/>
      <c r="DGU174" s="770"/>
      <c r="DGV174" s="770"/>
      <c r="DGW174" s="770"/>
      <c r="DGX174" s="770"/>
      <c r="DGY174" s="770"/>
      <c r="DGZ174" s="770"/>
      <c r="DHA174" s="770"/>
      <c r="DHB174" s="770"/>
      <c r="DHC174" s="770"/>
      <c r="DHD174" s="770"/>
      <c r="DHE174" s="770"/>
      <c r="DHF174" s="770"/>
      <c r="DHG174" s="770"/>
      <c r="DHH174" s="770"/>
      <c r="DHI174" s="770"/>
      <c r="DHJ174" s="770"/>
      <c r="DHK174" s="770"/>
      <c r="DHL174" s="770"/>
      <c r="DHM174" s="770"/>
      <c r="DHN174" s="770"/>
      <c r="DHO174" s="770"/>
      <c r="DHP174" s="770"/>
      <c r="DHQ174" s="770"/>
      <c r="DHR174" s="770"/>
      <c r="DHS174" s="770"/>
      <c r="DHT174" s="770"/>
      <c r="DHU174" s="770"/>
      <c r="DHV174" s="770"/>
      <c r="DHW174" s="770"/>
      <c r="DHX174" s="770"/>
      <c r="DHY174" s="770"/>
      <c r="DHZ174" s="770"/>
      <c r="DIA174" s="770"/>
      <c r="DIB174" s="770"/>
      <c r="DIC174" s="770"/>
      <c r="DID174" s="770"/>
      <c r="DIE174" s="770"/>
      <c r="DIF174" s="770"/>
      <c r="DIG174" s="770"/>
      <c r="DIH174" s="770"/>
      <c r="DII174" s="770"/>
      <c r="DIJ174" s="770"/>
      <c r="DIK174" s="770"/>
      <c r="DIL174" s="770"/>
      <c r="DIM174" s="770"/>
      <c r="DIN174" s="770"/>
      <c r="DIO174" s="770"/>
      <c r="DIP174" s="770"/>
      <c r="DIQ174" s="770"/>
      <c r="DIR174" s="770"/>
      <c r="DIS174" s="770"/>
      <c r="DIT174" s="770"/>
      <c r="DIU174" s="770"/>
      <c r="DIV174" s="770"/>
      <c r="DIW174" s="770"/>
      <c r="DIX174" s="770"/>
      <c r="DIY174" s="770"/>
      <c r="DIZ174" s="770"/>
      <c r="DJA174" s="770"/>
      <c r="DJB174" s="770"/>
      <c r="DJC174" s="770"/>
      <c r="DJD174" s="770"/>
      <c r="DJE174" s="770"/>
      <c r="DJF174" s="770"/>
      <c r="DJG174" s="770"/>
      <c r="DJH174" s="770"/>
      <c r="DJI174" s="770"/>
      <c r="DJJ174" s="770"/>
      <c r="DJK174" s="770"/>
      <c r="DJL174" s="770"/>
      <c r="DJM174" s="770"/>
      <c r="DJN174" s="770"/>
      <c r="DJO174" s="770"/>
      <c r="DJP174" s="770"/>
      <c r="DJQ174" s="770"/>
      <c r="DJR174" s="770"/>
      <c r="DJS174" s="770"/>
      <c r="DJT174" s="770"/>
      <c r="DJU174" s="770"/>
      <c r="DJV174" s="770"/>
      <c r="DJW174" s="770"/>
      <c r="DJX174" s="770"/>
      <c r="DJY174" s="770"/>
      <c r="DJZ174" s="770"/>
      <c r="DKA174" s="770"/>
      <c r="DKB174" s="770"/>
      <c r="DKC174" s="770"/>
      <c r="DKD174" s="770"/>
      <c r="DKE174" s="770"/>
      <c r="DKF174" s="770"/>
      <c r="DKG174" s="770"/>
      <c r="DKH174" s="770"/>
      <c r="DKI174" s="770"/>
      <c r="DKJ174" s="770"/>
      <c r="DKK174" s="770"/>
      <c r="DKL174" s="770"/>
      <c r="DKM174" s="770"/>
      <c r="DKN174" s="770"/>
      <c r="DKO174" s="770"/>
      <c r="DKP174" s="770"/>
      <c r="DKQ174" s="770"/>
      <c r="DKR174" s="770"/>
      <c r="DKS174" s="770"/>
      <c r="DKT174" s="770"/>
      <c r="DKU174" s="770"/>
      <c r="DKV174" s="770"/>
      <c r="DKW174" s="770"/>
      <c r="DKX174" s="770"/>
      <c r="DKY174" s="770"/>
      <c r="DKZ174" s="770"/>
      <c r="DLA174" s="770"/>
      <c r="DLB174" s="770"/>
      <c r="DLC174" s="770"/>
      <c r="DLD174" s="770"/>
      <c r="DLE174" s="770"/>
      <c r="DLF174" s="770"/>
      <c r="DLG174" s="770"/>
      <c r="DLH174" s="770"/>
      <c r="DLI174" s="770"/>
      <c r="DLJ174" s="770"/>
      <c r="DLK174" s="770"/>
      <c r="DLL174" s="770"/>
      <c r="DLM174" s="770"/>
      <c r="DLN174" s="770"/>
      <c r="DLO174" s="770"/>
      <c r="DLP174" s="770"/>
      <c r="DLQ174" s="770"/>
      <c r="DLR174" s="770"/>
      <c r="DLS174" s="770"/>
      <c r="DLT174" s="770"/>
      <c r="DLU174" s="770"/>
      <c r="DLV174" s="770"/>
      <c r="DLW174" s="770"/>
      <c r="DLX174" s="770"/>
      <c r="DLY174" s="770"/>
      <c r="DLZ174" s="770"/>
      <c r="DMA174" s="770"/>
      <c r="DMB174" s="770"/>
      <c r="DMC174" s="770"/>
      <c r="DMD174" s="770"/>
      <c r="DME174" s="770"/>
      <c r="DMF174" s="770"/>
      <c r="DMG174" s="770"/>
      <c r="DMH174" s="770"/>
      <c r="DMI174" s="770"/>
      <c r="DMJ174" s="770"/>
      <c r="DMK174" s="770"/>
      <c r="DML174" s="770"/>
      <c r="DMM174" s="770"/>
      <c r="DMN174" s="770"/>
      <c r="DMO174" s="770"/>
      <c r="DMP174" s="770"/>
      <c r="DMQ174" s="770"/>
      <c r="DMR174" s="770"/>
      <c r="DMS174" s="770"/>
      <c r="DMT174" s="770"/>
      <c r="DMU174" s="770"/>
      <c r="DMV174" s="770"/>
      <c r="DMW174" s="770"/>
      <c r="DMX174" s="770"/>
      <c r="DMY174" s="770"/>
      <c r="DMZ174" s="770"/>
      <c r="DNA174" s="770"/>
      <c r="DNB174" s="770"/>
      <c r="DNC174" s="770"/>
      <c r="DND174" s="770"/>
      <c r="DNE174" s="770"/>
      <c r="DNF174" s="770"/>
      <c r="DNG174" s="770"/>
      <c r="DNH174" s="770"/>
      <c r="DNI174" s="770"/>
      <c r="DNJ174" s="770"/>
      <c r="DNK174" s="770"/>
      <c r="DNL174" s="770"/>
      <c r="DNM174" s="770"/>
      <c r="DNN174" s="770"/>
      <c r="DNO174" s="770"/>
      <c r="DNP174" s="770"/>
      <c r="DNQ174" s="770"/>
      <c r="DNR174" s="770"/>
      <c r="DNS174" s="770"/>
      <c r="DNT174" s="770"/>
      <c r="DNU174" s="770"/>
      <c r="DNV174" s="770"/>
      <c r="DNW174" s="770"/>
      <c r="DNX174" s="770"/>
      <c r="DNY174" s="770"/>
      <c r="DNZ174" s="770"/>
      <c r="DOA174" s="770"/>
      <c r="DOB174" s="770"/>
      <c r="DOC174" s="770"/>
      <c r="DOD174" s="770"/>
      <c r="DOE174" s="770"/>
      <c r="DOF174" s="770"/>
      <c r="DOG174" s="770"/>
      <c r="DOH174" s="770"/>
      <c r="DOI174" s="770"/>
      <c r="DOJ174" s="770"/>
      <c r="DOK174" s="770"/>
      <c r="DOL174" s="770"/>
      <c r="DOM174" s="770"/>
      <c r="DON174" s="770"/>
      <c r="DOO174" s="770"/>
      <c r="DOP174" s="770"/>
      <c r="DOQ174" s="770"/>
      <c r="DOR174" s="770"/>
      <c r="DOS174" s="770"/>
      <c r="DOT174" s="770"/>
      <c r="DOU174" s="770"/>
      <c r="DOV174" s="770"/>
      <c r="DOW174" s="770"/>
      <c r="DOX174" s="770"/>
      <c r="DOY174" s="770"/>
      <c r="DOZ174" s="770"/>
      <c r="DPA174" s="770"/>
      <c r="DPB174" s="770"/>
      <c r="DPC174" s="770"/>
      <c r="DPD174" s="770"/>
      <c r="DPE174" s="770"/>
      <c r="DPF174" s="770"/>
      <c r="DPG174" s="770"/>
      <c r="DPH174" s="770"/>
      <c r="DPI174" s="770"/>
      <c r="DPJ174" s="770"/>
      <c r="DPK174" s="770"/>
      <c r="DPL174" s="770"/>
      <c r="DPM174" s="770"/>
      <c r="DPN174" s="770"/>
      <c r="DPO174" s="770"/>
      <c r="DPP174" s="770"/>
      <c r="DPQ174" s="770"/>
      <c r="DPR174" s="770"/>
      <c r="DPS174" s="770"/>
      <c r="DPT174" s="770"/>
      <c r="DPU174" s="770"/>
      <c r="DPV174" s="770"/>
      <c r="DPW174" s="770"/>
      <c r="DPX174" s="770"/>
      <c r="DPY174" s="770"/>
      <c r="DPZ174" s="770"/>
      <c r="DQA174" s="770"/>
      <c r="DQB174" s="770"/>
      <c r="DQC174" s="770"/>
      <c r="DQD174" s="770"/>
      <c r="DQE174" s="770"/>
      <c r="DQF174" s="770"/>
      <c r="DQG174" s="770"/>
      <c r="DQH174" s="770"/>
      <c r="DQI174" s="770"/>
      <c r="DQJ174" s="770"/>
      <c r="DQK174" s="770"/>
      <c r="DQL174" s="770"/>
      <c r="DQM174" s="770"/>
      <c r="DQN174" s="770"/>
      <c r="DQO174" s="770"/>
      <c r="DQP174" s="770"/>
      <c r="DQQ174" s="770"/>
      <c r="DQR174" s="770"/>
      <c r="DQS174" s="770"/>
      <c r="DQT174" s="770"/>
      <c r="DQU174" s="770"/>
      <c r="DQV174" s="770"/>
      <c r="DQW174" s="770"/>
      <c r="DQX174" s="770"/>
      <c r="DQY174" s="770"/>
      <c r="DQZ174" s="770"/>
      <c r="DRA174" s="770"/>
      <c r="DRB174" s="770"/>
      <c r="DRC174" s="770"/>
      <c r="DRD174" s="770"/>
      <c r="DRE174" s="770"/>
      <c r="DRF174" s="770"/>
      <c r="DRG174" s="770"/>
      <c r="DRH174" s="770"/>
      <c r="DRI174" s="770"/>
      <c r="DRJ174" s="770"/>
      <c r="DRK174" s="770"/>
      <c r="DRL174" s="770"/>
      <c r="DRM174" s="770"/>
      <c r="DRN174" s="770"/>
      <c r="DRO174" s="770"/>
      <c r="DRP174" s="770"/>
      <c r="DRQ174" s="770"/>
      <c r="DRR174" s="770"/>
      <c r="DRS174" s="770"/>
      <c r="DRT174" s="770"/>
      <c r="DRU174" s="770"/>
      <c r="DRV174" s="770"/>
      <c r="DRW174" s="770"/>
      <c r="DRX174" s="770"/>
      <c r="DRY174" s="770"/>
      <c r="DRZ174" s="770"/>
      <c r="DSA174" s="770"/>
      <c r="DSB174" s="770"/>
      <c r="DSC174" s="770"/>
      <c r="DSD174" s="770"/>
      <c r="DSE174" s="770"/>
      <c r="DSF174" s="770"/>
      <c r="DSG174" s="770"/>
      <c r="DSH174" s="770"/>
      <c r="DSI174" s="770"/>
      <c r="DSJ174" s="770"/>
      <c r="DSK174" s="770"/>
      <c r="DSL174" s="770"/>
      <c r="DSM174" s="770"/>
      <c r="DSN174" s="770"/>
      <c r="DSO174" s="770"/>
      <c r="DSP174" s="770"/>
      <c r="DSQ174" s="770"/>
      <c r="DSR174" s="770"/>
      <c r="DSS174" s="770"/>
      <c r="DST174" s="770"/>
      <c r="DSU174" s="770"/>
      <c r="DSV174" s="770"/>
      <c r="DSW174" s="770"/>
      <c r="DSX174" s="770"/>
      <c r="DSY174" s="770"/>
      <c r="DSZ174" s="770"/>
      <c r="DTA174" s="770"/>
      <c r="DTB174" s="770"/>
      <c r="DTC174" s="770"/>
      <c r="DTD174" s="770"/>
      <c r="DTE174" s="770"/>
      <c r="DTF174" s="770"/>
      <c r="DTG174" s="770"/>
      <c r="DTH174" s="770"/>
      <c r="DTI174" s="770"/>
      <c r="DTJ174" s="770"/>
      <c r="DTK174" s="770"/>
      <c r="DTL174" s="770"/>
      <c r="DTM174" s="770"/>
      <c r="DTN174" s="770"/>
      <c r="DTO174" s="770"/>
      <c r="DTP174" s="770"/>
      <c r="DTQ174" s="770"/>
      <c r="DTR174" s="770"/>
      <c r="DTS174" s="770"/>
      <c r="DTT174" s="770"/>
      <c r="DTU174" s="770"/>
      <c r="DTV174" s="770"/>
      <c r="DTW174" s="770"/>
      <c r="DTX174" s="770"/>
      <c r="DTY174" s="770"/>
      <c r="DTZ174" s="770"/>
      <c r="DUA174" s="770"/>
      <c r="DUB174" s="770"/>
      <c r="DUC174" s="770"/>
      <c r="DUD174" s="770"/>
      <c r="DUE174" s="770"/>
      <c r="DUF174" s="770"/>
      <c r="DUG174" s="770"/>
      <c r="DUH174" s="770"/>
      <c r="DUI174" s="770"/>
      <c r="DUJ174" s="770"/>
      <c r="DUK174" s="770"/>
      <c r="DUL174" s="770"/>
      <c r="DUM174" s="770"/>
      <c r="DUN174" s="770"/>
      <c r="DUO174" s="770"/>
      <c r="DUP174" s="770"/>
      <c r="DUQ174" s="770"/>
      <c r="DUR174" s="770"/>
      <c r="DUS174" s="770"/>
      <c r="DUT174" s="770"/>
      <c r="DUU174" s="770"/>
      <c r="DUV174" s="770"/>
      <c r="DUW174" s="770"/>
      <c r="DUX174" s="770"/>
      <c r="DUY174" s="770"/>
      <c r="DUZ174" s="770"/>
      <c r="DVA174" s="770"/>
      <c r="DVB174" s="770"/>
      <c r="DVC174" s="770"/>
      <c r="DVD174" s="770"/>
      <c r="DVE174" s="770"/>
      <c r="DVF174" s="770"/>
      <c r="DVG174" s="770"/>
      <c r="DVH174" s="770"/>
      <c r="DVI174" s="770"/>
      <c r="DVJ174" s="770"/>
      <c r="DVK174" s="770"/>
      <c r="DVL174" s="770"/>
      <c r="DVM174" s="770"/>
      <c r="DVN174" s="770"/>
      <c r="DVO174" s="770"/>
      <c r="DVP174" s="770"/>
      <c r="DVQ174" s="770"/>
      <c r="DVR174" s="770"/>
      <c r="DVS174" s="770"/>
      <c r="DVT174" s="770"/>
      <c r="DVU174" s="770"/>
      <c r="DVV174" s="770"/>
      <c r="DVW174" s="770"/>
      <c r="DVX174" s="770"/>
      <c r="DVY174" s="770"/>
      <c r="DVZ174" s="770"/>
      <c r="DWA174" s="770"/>
      <c r="DWB174" s="770"/>
      <c r="DWC174" s="770"/>
      <c r="DWD174" s="770"/>
      <c r="DWE174" s="770"/>
      <c r="DWF174" s="770"/>
      <c r="DWG174" s="770"/>
      <c r="DWH174" s="770"/>
      <c r="DWI174" s="770"/>
      <c r="DWJ174" s="770"/>
      <c r="DWK174" s="770"/>
      <c r="DWL174" s="770"/>
      <c r="DWM174" s="770"/>
      <c r="DWN174" s="770"/>
      <c r="DWO174" s="770"/>
      <c r="DWP174" s="770"/>
      <c r="DWQ174" s="770"/>
      <c r="DWR174" s="770"/>
      <c r="DWS174" s="770"/>
      <c r="DWT174" s="770"/>
      <c r="DWU174" s="770"/>
      <c r="DWV174" s="770"/>
      <c r="DWW174" s="770"/>
      <c r="DWX174" s="770"/>
      <c r="DWY174" s="770"/>
      <c r="DWZ174" s="770"/>
      <c r="DXA174" s="770"/>
      <c r="DXB174" s="770"/>
      <c r="DXC174" s="770"/>
      <c r="DXD174" s="770"/>
      <c r="DXE174" s="770"/>
      <c r="DXF174" s="770"/>
      <c r="DXG174" s="770"/>
      <c r="DXH174" s="770"/>
      <c r="DXI174" s="770"/>
      <c r="DXJ174" s="770"/>
      <c r="DXK174" s="770"/>
      <c r="DXL174" s="770"/>
      <c r="DXM174" s="770"/>
      <c r="DXN174" s="770"/>
      <c r="DXO174" s="770"/>
      <c r="DXP174" s="770"/>
      <c r="DXQ174" s="770"/>
      <c r="DXR174" s="770"/>
      <c r="DXS174" s="770"/>
      <c r="DXT174" s="770"/>
      <c r="DXU174" s="770"/>
      <c r="DXV174" s="770"/>
      <c r="DXW174" s="770"/>
      <c r="DXX174" s="770"/>
      <c r="DXY174" s="770"/>
      <c r="DXZ174" s="770"/>
      <c r="DYA174" s="770"/>
      <c r="DYB174" s="770"/>
      <c r="DYC174" s="770"/>
      <c r="DYD174" s="770"/>
      <c r="DYE174" s="770"/>
      <c r="DYF174" s="770"/>
      <c r="DYG174" s="770"/>
      <c r="DYH174" s="770"/>
      <c r="DYI174" s="770"/>
      <c r="DYJ174" s="770"/>
      <c r="DYK174" s="770"/>
      <c r="DYL174" s="770"/>
      <c r="DYM174" s="770"/>
      <c r="DYN174" s="770"/>
      <c r="DYO174" s="770"/>
      <c r="DYP174" s="770"/>
      <c r="DYQ174" s="770"/>
      <c r="DYR174" s="770"/>
      <c r="DYS174" s="770"/>
      <c r="DYT174" s="770"/>
      <c r="DYU174" s="770"/>
      <c r="DYV174" s="770"/>
      <c r="DYW174" s="770"/>
      <c r="DYX174" s="770"/>
      <c r="DYY174" s="770"/>
      <c r="DYZ174" s="770"/>
      <c r="DZA174" s="770"/>
      <c r="DZB174" s="770"/>
      <c r="DZC174" s="770"/>
      <c r="DZD174" s="770"/>
      <c r="DZE174" s="770"/>
      <c r="DZF174" s="770"/>
      <c r="DZG174" s="770"/>
      <c r="DZH174" s="770"/>
      <c r="DZI174" s="770"/>
      <c r="DZJ174" s="770"/>
      <c r="DZK174" s="770"/>
      <c r="DZL174" s="770"/>
      <c r="DZM174" s="770"/>
      <c r="DZN174" s="770"/>
      <c r="DZO174" s="770"/>
      <c r="DZP174" s="770"/>
      <c r="DZQ174" s="770"/>
      <c r="DZR174" s="770"/>
      <c r="DZS174" s="770"/>
      <c r="DZT174" s="770"/>
      <c r="DZU174" s="770"/>
      <c r="DZV174" s="770"/>
      <c r="DZW174" s="770"/>
      <c r="DZX174" s="770"/>
      <c r="DZY174" s="770"/>
      <c r="DZZ174" s="770"/>
      <c r="EAA174" s="770"/>
      <c r="EAB174" s="770"/>
      <c r="EAC174" s="770"/>
      <c r="EAD174" s="770"/>
      <c r="EAE174" s="770"/>
      <c r="EAF174" s="770"/>
      <c r="EAG174" s="770"/>
      <c r="EAH174" s="770"/>
      <c r="EAI174" s="770"/>
      <c r="EAJ174" s="770"/>
      <c r="EAK174" s="770"/>
      <c r="EAL174" s="770"/>
      <c r="EAM174" s="770"/>
      <c r="EAN174" s="770"/>
      <c r="EAO174" s="770"/>
      <c r="EAP174" s="770"/>
      <c r="EAQ174" s="770"/>
      <c r="EAR174" s="770"/>
      <c r="EAS174" s="770"/>
      <c r="EAT174" s="770"/>
      <c r="EAU174" s="770"/>
      <c r="EAV174" s="770"/>
      <c r="EAW174" s="770"/>
      <c r="EAX174" s="770"/>
      <c r="EAY174" s="770"/>
      <c r="EAZ174" s="770"/>
      <c r="EBA174" s="770"/>
      <c r="EBB174" s="770"/>
      <c r="EBC174" s="770"/>
      <c r="EBD174" s="770"/>
      <c r="EBE174" s="770"/>
      <c r="EBF174" s="770"/>
      <c r="EBG174" s="770"/>
      <c r="EBH174" s="770"/>
      <c r="EBI174" s="770"/>
      <c r="EBJ174" s="770"/>
      <c r="EBK174" s="770"/>
      <c r="EBL174" s="770"/>
      <c r="EBM174" s="770"/>
      <c r="EBN174" s="770"/>
      <c r="EBO174" s="770"/>
      <c r="EBP174" s="770"/>
      <c r="EBQ174" s="770"/>
      <c r="EBR174" s="770"/>
      <c r="EBS174" s="770"/>
      <c r="EBT174" s="770"/>
      <c r="EBU174" s="770"/>
      <c r="EBV174" s="770"/>
      <c r="EBW174" s="770"/>
      <c r="EBX174" s="770"/>
      <c r="EBY174" s="770"/>
      <c r="EBZ174" s="770"/>
      <c r="ECA174" s="770"/>
      <c r="ECB174" s="770"/>
      <c r="ECC174" s="770"/>
      <c r="ECD174" s="770"/>
      <c r="ECE174" s="770"/>
      <c r="ECF174" s="770"/>
      <c r="ECG174" s="770"/>
      <c r="ECH174" s="770"/>
      <c r="ECI174" s="770"/>
      <c r="ECJ174" s="770"/>
      <c r="ECK174" s="770"/>
      <c r="ECL174" s="770"/>
      <c r="ECM174" s="770"/>
      <c r="ECN174" s="770"/>
      <c r="ECO174" s="770"/>
      <c r="ECP174" s="770"/>
      <c r="ECQ174" s="770"/>
      <c r="ECR174" s="770"/>
      <c r="ECS174" s="770"/>
      <c r="ECT174" s="770"/>
      <c r="ECU174" s="770"/>
      <c r="ECV174" s="770"/>
      <c r="ECW174" s="770"/>
      <c r="ECX174" s="770"/>
      <c r="ECY174" s="770"/>
      <c r="ECZ174" s="770"/>
      <c r="EDA174" s="770"/>
      <c r="EDB174" s="770"/>
      <c r="EDC174" s="770"/>
      <c r="EDD174" s="770"/>
      <c r="EDE174" s="770"/>
      <c r="EDF174" s="770"/>
      <c r="EDG174" s="770"/>
      <c r="EDH174" s="770"/>
      <c r="EDI174" s="770"/>
      <c r="EDJ174" s="770"/>
      <c r="EDK174" s="770"/>
      <c r="EDL174" s="770"/>
      <c r="EDM174" s="770"/>
      <c r="EDN174" s="770"/>
      <c r="EDO174" s="770"/>
      <c r="EDP174" s="770"/>
      <c r="EDQ174" s="770"/>
      <c r="EDR174" s="770"/>
      <c r="EDS174" s="770"/>
      <c r="EDT174" s="770"/>
      <c r="EDU174" s="770"/>
      <c r="EDV174" s="770"/>
      <c r="EDW174" s="770"/>
      <c r="EDX174" s="770"/>
      <c r="EDY174" s="770"/>
      <c r="EDZ174" s="770"/>
      <c r="EEA174" s="770"/>
      <c r="EEB174" s="770"/>
      <c r="EEC174" s="770"/>
      <c r="EED174" s="770"/>
      <c r="EEE174" s="770"/>
      <c r="EEF174" s="770"/>
      <c r="EEG174" s="770"/>
      <c r="EEH174" s="770"/>
      <c r="EEI174" s="770"/>
      <c r="EEJ174" s="770"/>
      <c r="EEK174" s="770"/>
      <c r="EEL174" s="770"/>
      <c r="EEM174" s="770"/>
      <c r="EEN174" s="770"/>
      <c r="EEO174" s="770"/>
      <c r="EEP174" s="770"/>
      <c r="EEQ174" s="770"/>
      <c r="EER174" s="770"/>
      <c r="EES174" s="770"/>
      <c r="EET174" s="770"/>
      <c r="EEU174" s="770"/>
      <c r="EEV174" s="770"/>
      <c r="EEW174" s="770"/>
      <c r="EEX174" s="770"/>
      <c r="EEY174" s="770"/>
      <c r="EEZ174" s="770"/>
      <c r="EFA174" s="770"/>
      <c r="EFB174" s="770"/>
      <c r="EFC174" s="770"/>
      <c r="EFD174" s="770"/>
      <c r="EFE174" s="770"/>
      <c r="EFF174" s="770"/>
      <c r="EFG174" s="770"/>
      <c r="EFH174" s="770"/>
      <c r="EFI174" s="770"/>
      <c r="EFJ174" s="770"/>
      <c r="EFK174" s="770"/>
      <c r="EFL174" s="770"/>
      <c r="EFM174" s="770"/>
      <c r="EFN174" s="770"/>
      <c r="EFO174" s="770"/>
      <c r="EFP174" s="770"/>
      <c r="EFQ174" s="770"/>
      <c r="EFR174" s="770"/>
      <c r="EFS174" s="770"/>
      <c r="EFT174" s="770"/>
      <c r="EFU174" s="770"/>
      <c r="EFV174" s="770"/>
      <c r="EFW174" s="770"/>
      <c r="EFX174" s="770"/>
      <c r="EFY174" s="770"/>
      <c r="EFZ174" s="770"/>
      <c r="EGA174" s="770"/>
      <c r="EGB174" s="770"/>
      <c r="EGC174" s="770"/>
      <c r="EGD174" s="770"/>
      <c r="EGE174" s="770"/>
      <c r="EGF174" s="770"/>
      <c r="EGG174" s="770"/>
      <c r="EGH174" s="770"/>
      <c r="EGI174" s="770"/>
      <c r="EGJ174" s="770"/>
      <c r="EGK174" s="770"/>
      <c r="EGL174" s="770"/>
      <c r="EGM174" s="770"/>
      <c r="EGN174" s="770"/>
      <c r="EGO174" s="770"/>
      <c r="EGP174" s="770"/>
      <c r="EGQ174" s="770"/>
      <c r="EGR174" s="770"/>
      <c r="EGS174" s="770"/>
      <c r="EGT174" s="770"/>
      <c r="EGU174" s="770"/>
      <c r="EGV174" s="770"/>
      <c r="EGW174" s="770"/>
      <c r="EGX174" s="770"/>
      <c r="EGY174" s="770"/>
      <c r="EGZ174" s="770"/>
      <c r="EHA174" s="770"/>
      <c r="EHB174" s="770"/>
      <c r="EHC174" s="770"/>
      <c r="EHD174" s="770"/>
      <c r="EHE174" s="770"/>
      <c r="EHF174" s="770"/>
      <c r="EHG174" s="770"/>
      <c r="EHH174" s="770"/>
      <c r="EHI174" s="770"/>
      <c r="EHJ174" s="770"/>
      <c r="EHK174" s="770"/>
      <c r="EHL174" s="770"/>
      <c r="EHM174" s="770"/>
      <c r="EHN174" s="770"/>
      <c r="EHO174" s="770"/>
      <c r="EHP174" s="770"/>
      <c r="EHQ174" s="770"/>
      <c r="EHR174" s="770"/>
      <c r="EHS174" s="770"/>
      <c r="EHT174" s="770"/>
      <c r="EHU174" s="770"/>
      <c r="EHV174" s="770"/>
      <c r="EHW174" s="770"/>
      <c r="EHX174" s="770"/>
      <c r="EHY174" s="770"/>
      <c r="EHZ174" s="770"/>
      <c r="EIA174" s="770"/>
      <c r="EIB174" s="770"/>
      <c r="EIC174" s="770"/>
      <c r="EID174" s="770"/>
      <c r="EIE174" s="770"/>
      <c r="EIF174" s="770"/>
      <c r="EIG174" s="770"/>
      <c r="EIH174" s="770"/>
      <c r="EII174" s="770"/>
      <c r="EIJ174" s="770"/>
      <c r="EIK174" s="770"/>
      <c r="EIL174" s="770"/>
      <c r="EIM174" s="770"/>
      <c r="EIN174" s="770"/>
      <c r="EIO174" s="770"/>
      <c r="EIP174" s="770"/>
      <c r="EIQ174" s="770"/>
      <c r="EIR174" s="770"/>
      <c r="EIS174" s="770"/>
      <c r="EIT174" s="770"/>
      <c r="EIU174" s="770"/>
      <c r="EIV174" s="770"/>
      <c r="EIW174" s="770"/>
      <c r="EIX174" s="770"/>
      <c r="EIY174" s="770"/>
      <c r="EIZ174" s="770"/>
      <c r="EJA174" s="770"/>
      <c r="EJB174" s="770"/>
      <c r="EJC174" s="770"/>
      <c r="EJD174" s="770"/>
      <c r="EJE174" s="770"/>
      <c r="EJF174" s="770"/>
      <c r="EJG174" s="770"/>
      <c r="EJH174" s="770"/>
      <c r="EJI174" s="770"/>
      <c r="EJJ174" s="770"/>
      <c r="EJK174" s="770"/>
      <c r="EJL174" s="770"/>
      <c r="EJM174" s="770"/>
      <c r="EJN174" s="770"/>
      <c r="EJO174" s="770"/>
      <c r="EJP174" s="770"/>
      <c r="EJQ174" s="770"/>
      <c r="EJR174" s="770"/>
      <c r="EJS174" s="770"/>
      <c r="EJT174" s="770"/>
      <c r="EJU174" s="770"/>
      <c r="EJV174" s="770"/>
      <c r="EJW174" s="770"/>
      <c r="EJX174" s="770"/>
      <c r="EJY174" s="770"/>
      <c r="EJZ174" s="770"/>
      <c r="EKA174" s="770"/>
      <c r="EKB174" s="770"/>
      <c r="EKC174" s="770"/>
      <c r="EKD174" s="770"/>
      <c r="EKE174" s="770"/>
      <c r="EKF174" s="770"/>
      <c r="EKG174" s="770"/>
      <c r="EKH174" s="770"/>
      <c r="EKI174" s="770"/>
      <c r="EKJ174" s="770"/>
      <c r="EKK174" s="770"/>
      <c r="EKL174" s="770"/>
      <c r="EKM174" s="770"/>
      <c r="EKN174" s="770"/>
      <c r="EKO174" s="770"/>
      <c r="EKP174" s="770"/>
      <c r="EKQ174" s="770"/>
      <c r="EKR174" s="770"/>
      <c r="EKS174" s="770"/>
      <c r="EKT174" s="770"/>
      <c r="EKU174" s="770"/>
      <c r="EKV174" s="770"/>
      <c r="EKW174" s="770"/>
      <c r="EKX174" s="770"/>
      <c r="EKY174" s="770"/>
      <c r="EKZ174" s="770"/>
      <c r="ELA174" s="770"/>
      <c r="ELB174" s="770"/>
      <c r="ELC174" s="770"/>
      <c r="ELD174" s="770"/>
      <c r="ELE174" s="770"/>
      <c r="ELF174" s="770"/>
      <c r="ELG174" s="770"/>
      <c r="ELH174" s="770"/>
      <c r="ELI174" s="770"/>
      <c r="ELJ174" s="770"/>
      <c r="ELK174" s="770"/>
      <c r="ELL174" s="770"/>
      <c r="ELM174" s="770"/>
      <c r="ELN174" s="770"/>
      <c r="ELO174" s="770"/>
      <c r="ELP174" s="770"/>
      <c r="ELQ174" s="770"/>
      <c r="ELR174" s="770"/>
      <c r="ELS174" s="770"/>
      <c r="ELT174" s="770"/>
      <c r="ELU174" s="770"/>
      <c r="ELV174" s="770"/>
      <c r="ELW174" s="770"/>
      <c r="ELX174" s="770"/>
      <c r="ELY174" s="770"/>
      <c r="ELZ174" s="770"/>
      <c r="EMA174" s="770"/>
      <c r="EMB174" s="770"/>
      <c r="EMC174" s="770"/>
      <c r="EMD174" s="770"/>
      <c r="EME174" s="770"/>
      <c r="EMF174" s="770"/>
      <c r="EMG174" s="770"/>
      <c r="EMH174" s="770"/>
      <c r="EMI174" s="770"/>
      <c r="EMJ174" s="770"/>
      <c r="EMK174" s="770"/>
      <c r="EML174" s="770"/>
      <c r="EMM174" s="770"/>
      <c r="EMN174" s="770"/>
      <c r="EMO174" s="770"/>
      <c r="EMP174" s="770"/>
      <c r="EMQ174" s="770"/>
      <c r="EMR174" s="770"/>
      <c r="EMS174" s="770"/>
      <c r="EMT174" s="770"/>
      <c r="EMU174" s="770"/>
      <c r="EMV174" s="770"/>
      <c r="EMW174" s="770"/>
      <c r="EMX174" s="770"/>
      <c r="EMY174" s="770"/>
      <c r="EMZ174" s="770"/>
      <c r="ENA174" s="770"/>
      <c r="ENB174" s="770"/>
      <c r="ENC174" s="770"/>
      <c r="END174" s="770"/>
      <c r="ENE174" s="770"/>
      <c r="ENF174" s="770"/>
      <c r="ENG174" s="770"/>
      <c r="ENH174" s="770"/>
      <c r="ENI174" s="770"/>
      <c r="ENJ174" s="770"/>
      <c r="ENK174" s="770"/>
      <c r="ENL174" s="770"/>
      <c r="ENM174" s="770"/>
      <c r="ENN174" s="770"/>
      <c r="ENO174" s="770"/>
      <c r="ENP174" s="770"/>
      <c r="ENQ174" s="770"/>
      <c r="ENR174" s="770"/>
      <c r="ENS174" s="770"/>
      <c r="ENT174" s="770"/>
      <c r="ENU174" s="770"/>
      <c r="ENV174" s="770"/>
      <c r="ENW174" s="770"/>
      <c r="ENX174" s="770"/>
      <c r="ENY174" s="770"/>
      <c r="ENZ174" s="770"/>
      <c r="EOA174" s="770"/>
      <c r="EOB174" s="770"/>
      <c r="EOC174" s="770"/>
      <c r="EOD174" s="770"/>
      <c r="EOE174" s="770"/>
      <c r="EOF174" s="770"/>
      <c r="EOG174" s="770"/>
      <c r="EOH174" s="770"/>
      <c r="EOI174" s="770"/>
      <c r="EOJ174" s="770"/>
      <c r="EOK174" s="770"/>
      <c r="EOL174" s="770"/>
      <c r="EOM174" s="770"/>
      <c r="EON174" s="770"/>
      <c r="EOO174" s="770"/>
      <c r="EOP174" s="770"/>
      <c r="EOQ174" s="770"/>
      <c r="EOR174" s="770"/>
      <c r="EOS174" s="770"/>
      <c r="EOT174" s="770"/>
      <c r="EOU174" s="770"/>
      <c r="EOV174" s="770"/>
      <c r="EOW174" s="770"/>
      <c r="EOX174" s="770"/>
      <c r="EOY174" s="770"/>
      <c r="EOZ174" s="770"/>
      <c r="EPA174" s="770"/>
      <c r="EPB174" s="770"/>
      <c r="EPC174" s="770"/>
      <c r="EPD174" s="770"/>
      <c r="EPE174" s="770"/>
      <c r="EPF174" s="770"/>
      <c r="EPG174" s="770"/>
      <c r="EPH174" s="770"/>
      <c r="EPI174" s="770"/>
      <c r="EPJ174" s="770"/>
      <c r="EPK174" s="770"/>
      <c r="EPL174" s="770"/>
      <c r="EPM174" s="770"/>
      <c r="EPN174" s="770"/>
      <c r="EPO174" s="770"/>
      <c r="EPP174" s="770"/>
      <c r="EPQ174" s="770"/>
      <c r="EPR174" s="770"/>
      <c r="EPS174" s="770"/>
      <c r="EPT174" s="770"/>
      <c r="EPU174" s="770"/>
      <c r="EPV174" s="770"/>
      <c r="EPW174" s="770"/>
      <c r="EPX174" s="770"/>
      <c r="EPY174" s="770"/>
      <c r="EPZ174" s="770"/>
      <c r="EQA174" s="770"/>
      <c r="EQB174" s="770"/>
      <c r="EQC174" s="770"/>
      <c r="EQD174" s="770"/>
      <c r="EQE174" s="770"/>
      <c r="EQF174" s="770"/>
      <c r="EQG174" s="770"/>
      <c r="EQH174" s="770"/>
      <c r="EQI174" s="770"/>
      <c r="EQJ174" s="770"/>
      <c r="EQK174" s="770"/>
      <c r="EQL174" s="770"/>
      <c r="EQM174" s="770"/>
      <c r="EQN174" s="770"/>
      <c r="EQO174" s="770"/>
      <c r="EQP174" s="770"/>
      <c r="EQQ174" s="770"/>
      <c r="EQR174" s="770"/>
      <c r="EQS174" s="770"/>
      <c r="EQT174" s="770"/>
      <c r="EQU174" s="770"/>
      <c r="EQV174" s="770"/>
      <c r="EQW174" s="770"/>
      <c r="EQX174" s="770"/>
      <c r="EQY174" s="770"/>
      <c r="EQZ174" s="770"/>
      <c r="ERA174" s="770"/>
      <c r="ERB174" s="770"/>
      <c r="ERC174" s="770"/>
      <c r="ERD174" s="770"/>
      <c r="ERE174" s="770"/>
      <c r="ERF174" s="770"/>
      <c r="ERG174" s="770"/>
      <c r="ERH174" s="770"/>
      <c r="ERI174" s="770"/>
      <c r="ERJ174" s="770"/>
      <c r="ERK174" s="770"/>
      <c r="ERL174" s="770"/>
      <c r="ERM174" s="770"/>
      <c r="ERN174" s="770"/>
      <c r="ERO174" s="770"/>
      <c r="ERP174" s="770"/>
      <c r="ERQ174" s="770"/>
      <c r="ERR174" s="770"/>
      <c r="ERS174" s="770"/>
      <c r="ERT174" s="770"/>
      <c r="ERU174" s="770"/>
      <c r="ERV174" s="770"/>
      <c r="ERW174" s="770"/>
      <c r="ERX174" s="770"/>
      <c r="ERY174" s="770"/>
      <c r="ERZ174" s="770"/>
      <c r="ESA174" s="770"/>
      <c r="ESB174" s="770"/>
      <c r="ESC174" s="770"/>
      <c r="ESD174" s="770"/>
      <c r="ESE174" s="770"/>
      <c r="ESF174" s="770"/>
      <c r="ESG174" s="770"/>
      <c r="ESH174" s="770"/>
      <c r="ESI174" s="770"/>
      <c r="ESJ174" s="770"/>
      <c r="ESK174" s="770"/>
      <c r="ESL174" s="770"/>
      <c r="ESM174" s="770"/>
      <c r="ESN174" s="770"/>
      <c r="ESO174" s="770"/>
      <c r="ESP174" s="770"/>
      <c r="ESQ174" s="770"/>
      <c r="ESR174" s="770"/>
      <c r="ESS174" s="770"/>
      <c r="EST174" s="770"/>
      <c r="ESU174" s="770"/>
      <c r="ESV174" s="770"/>
      <c r="ESW174" s="770"/>
      <c r="ESX174" s="770"/>
      <c r="ESY174" s="770"/>
      <c r="ESZ174" s="770"/>
      <c r="ETA174" s="770"/>
      <c r="ETB174" s="770"/>
      <c r="ETC174" s="770"/>
      <c r="ETD174" s="770"/>
      <c r="ETE174" s="770"/>
      <c r="ETF174" s="770"/>
      <c r="ETG174" s="770"/>
      <c r="ETH174" s="770"/>
      <c r="ETI174" s="770"/>
      <c r="ETJ174" s="770"/>
      <c r="ETK174" s="770"/>
      <c r="ETL174" s="770"/>
      <c r="ETM174" s="770"/>
      <c r="ETN174" s="770"/>
      <c r="ETO174" s="770"/>
      <c r="ETP174" s="770"/>
      <c r="ETQ174" s="770"/>
      <c r="ETR174" s="770"/>
      <c r="ETS174" s="770"/>
      <c r="ETT174" s="770"/>
      <c r="ETU174" s="770"/>
      <c r="ETV174" s="770"/>
      <c r="ETW174" s="770"/>
      <c r="ETX174" s="770"/>
      <c r="ETY174" s="770"/>
      <c r="ETZ174" s="770"/>
      <c r="EUA174" s="770"/>
      <c r="EUB174" s="770"/>
      <c r="EUC174" s="770"/>
      <c r="EUD174" s="770"/>
      <c r="EUE174" s="770"/>
      <c r="EUF174" s="770"/>
      <c r="EUG174" s="770"/>
      <c r="EUH174" s="770"/>
      <c r="EUI174" s="770"/>
      <c r="EUJ174" s="770"/>
      <c r="EUK174" s="770"/>
      <c r="EUL174" s="770"/>
      <c r="EUM174" s="770"/>
      <c r="EUN174" s="770"/>
      <c r="EUO174" s="770"/>
      <c r="EUP174" s="770"/>
      <c r="EUQ174" s="770"/>
      <c r="EUR174" s="770"/>
      <c r="EUS174" s="770"/>
      <c r="EUT174" s="770"/>
      <c r="EUU174" s="770"/>
      <c r="EUV174" s="770"/>
      <c r="EUW174" s="770"/>
      <c r="EUX174" s="770"/>
      <c r="EUY174" s="770"/>
      <c r="EUZ174" s="770"/>
      <c r="EVA174" s="770"/>
      <c r="EVB174" s="770"/>
      <c r="EVC174" s="770"/>
      <c r="EVD174" s="770"/>
      <c r="EVE174" s="770"/>
      <c r="EVF174" s="770"/>
      <c r="EVG174" s="770"/>
      <c r="EVH174" s="770"/>
      <c r="EVI174" s="770"/>
      <c r="EVJ174" s="770"/>
      <c r="EVK174" s="770"/>
      <c r="EVL174" s="770"/>
      <c r="EVM174" s="770"/>
      <c r="EVN174" s="770"/>
      <c r="EVO174" s="770"/>
      <c r="EVP174" s="770"/>
      <c r="EVQ174" s="770"/>
      <c r="EVR174" s="770"/>
      <c r="EVS174" s="770"/>
      <c r="EVT174" s="770"/>
      <c r="EVU174" s="770"/>
      <c r="EVV174" s="770"/>
      <c r="EVW174" s="770"/>
      <c r="EVX174" s="770"/>
      <c r="EVY174" s="770"/>
      <c r="EVZ174" s="770"/>
      <c r="EWA174" s="770"/>
      <c r="EWB174" s="770"/>
      <c r="EWC174" s="770"/>
      <c r="EWD174" s="770"/>
      <c r="EWE174" s="770"/>
      <c r="EWF174" s="770"/>
      <c r="EWG174" s="770"/>
      <c r="EWH174" s="770"/>
      <c r="EWI174" s="770"/>
      <c r="EWJ174" s="770"/>
      <c r="EWK174" s="770"/>
      <c r="EWL174" s="770"/>
      <c r="EWM174" s="770"/>
      <c r="EWN174" s="770"/>
      <c r="EWO174" s="770"/>
      <c r="EWP174" s="770"/>
      <c r="EWQ174" s="770"/>
      <c r="EWR174" s="770"/>
      <c r="EWS174" s="770"/>
      <c r="EWT174" s="770"/>
      <c r="EWU174" s="770"/>
      <c r="EWV174" s="770"/>
      <c r="EWW174" s="770"/>
      <c r="EWX174" s="770"/>
      <c r="EWY174" s="770"/>
      <c r="EWZ174" s="770"/>
      <c r="EXA174" s="770"/>
      <c r="EXB174" s="770"/>
      <c r="EXC174" s="770"/>
      <c r="EXD174" s="770"/>
      <c r="EXE174" s="770"/>
      <c r="EXF174" s="770"/>
      <c r="EXG174" s="770"/>
      <c r="EXH174" s="770"/>
      <c r="EXI174" s="770"/>
      <c r="EXJ174" s="770"/>
      <c r="EXK174" s="770"/>
      <c r="EXL174" s="770"/>
      <c r="EXM174" s="770"/>
      <c r="EXN174" s="770"/>
      <c r="EXO174" s="770"/>
      <c r="EXP174" s="770"/>
      <c r="EXQ174" s="770"/>
      <c r="EXR174" s="770"/>
      <c r="EXS174" s="770"/>
      <c r="EXT174" s="770"/>
      <c r="EXU174" s="770"/>
      <c r="EXV174" s="770"/>
      <c r="EXW174" s="770"/>
      <c r="EXX174" s="770"/>
      <c r="EXY174" s="770"/>
      <c r="EXZ174" s="770"/>
      <c r="EYA174" s="770"/>
      <c r="EYB174" s="770"/>
      <c r="EYC174" s="770"/>
      <c r="EYD174" s="770"/>
      <c r="EYE174" s="770"/>
      <c r="EYF174" s="770"/>
      <c r="EYG174" s="770"/>
      <c r="EYH174" s="770"/>
      <c r="EYI174" s="770"/>
      <c r="EYJ174" s="770"/>
      <c r="EYK174" s="770"/>
      <c r="EYL174" s="770"/>
      <c r="EYM174" s="770"/>
      <c r="EYN174" s="770"/>
      <c r="EYO174" s="770"/>
      <c r="EYP174" s="770"/>
      <c r="EYQ174" s="770"/>
      <c r="EYR174" s="770"/>
      <c r="EYS174" s="770"/>
      <c r="EYT174" s="770"/>
      <c r="EYU174" s="770"/>
      <c r="EYV174" s="770"/>
      <c r="EYW174" s="770"/>
      <c r="EYX174" s="770"/>
      <c r="EYY174" s="770"/>
      <c r="EYZ174" s="770"/>
      <c r="EZA174" s="770"/>
      <c r="EZB174" s="770"/>
      <c r="EZC174" s="770"/>
      <c r="EZD174" s="770"/>
      <c r="EZE174" s="770"/>
      <c r="EZF174" s="770"/>
      <c r="EZG174" s="770"/>
      <c r="EZH174" s="770"/>
      <c r="EZI174" s="770"/>
      <c r="EZJ174" s="770"/>
      <c r="EZK174" s="770"/>
      <c r="EZL174" s="770"/>
      <c r="EZM174" s="770"/>
      <c r="EZN174" s="770"/>
      <c r="EZO174" s="770"/>
      <c r="EZP174" s="770"/>
      <c r="EZQ174" s="770"/>
      <c r="EZR174" s="770"/>
      <c r="EZS174" s="770"/>
      <c r="EZT174" s="770"/>
      <c r="EZU174" s="770"/>
      <c r="EZV174" s="770"/>
      <c r="EZW174" s="770"/>
      <c r="EZX174" s="770"/>
      <c r="EZY174" s="770"/>
      <c r="EZZ174" s="770"/>
      <c r="FAA174" s="770"/>
      <c r="FAB174" s="770"/>
      <c r="FAC174" s="770"/>
      <c r="FAD174" s="770"/>
      <c r="FAE174" s="770"/>
      <c r="FAF174" s="770"/>
      <c r="FAG174" s="770"/>
      <c r="FAH174" s="770"/>
      <c r="FAI174" s="770"/>
      <c r="FAJ174" s="770"/>
      <c r="FAK174" s="770"/>
      <c r="FAL174" s="770"/>
      <c r="FAM174" s="770"/>
      <c r="FAN174" s="770"/>
      <c r="FAO174" s="770"/>
      <c r="FAP174" s="770"/>
      <c r="FAQ174" s="770"/>
      <c r="FAR174" s="770"/>
      <c r="FAS174" s="770"/>
      <c r="FAT174" s="770"/>
      <c r="FAU174" s="770"/>
      <c r="FAV174" s="770"/>
      <c r="FAW174" s="770"/>
      <c r="FAX174" s="770"/>
      <c r="FAY174" s="770"/>
      <c r="FAZ174" s="770"/>
      <c r="FBA174" s="770"/>
      <c r="FBB174" s="770"/>
      <c r="FBC174" s="770"/>
      <c r="FBD174" s="770"/>
      <c r="FBE174" s="770"/>
      <c r="FBF174" s="770"/>
      <c r="FBG174" s="770"/>
      <c r="FBH174" s="770"/>
      <c r="FBI174" s="770"/>
      <c r="FBJ174" s="770"/>
      <c r="FBK174" s="770"/>
      <c r="FBL174" s="770"/>
      <c r="FBM174" s="770"/>
      <c r="FBN174" s="770"/>
      <c r="FBO174" s="770"/>
      <c r="FBP174" s="770"/>
      <c r="FBQ174" s="770"/>
      <c r="FBR174" s="770"/>
      <c r="FBS174" s="770"/>
      <c r="FBT174" s="770"/>
      <c r="FBU174" s="770"/>
      <c r="FBV174" s="770"/>
      <c r="FBW174" s="770"/>
      <c r="FBX174" s="770"/>
      <c r="FBY174" s="770"/>
      <c r="FBZ174" s="770"/>
      <c r="FCA174" s="770"/>
      <c r="FCB174" s="770"/>
      <c r="FCC174" s="770"/>
      <c r="FCD174" s="770"/>
      <c r="FCE174" s="770"/>
      <c r="FCF174" s="770"/>
      <c r="FCG174" s="770"/>
      <c r="FCH174" s="770"/>
      <c r="FCI174" s="770"/>
      <c r="FCJ174" s="770"/>
      <c r="FCK174" s="770"/>
      <c r="FCL174" s="770"/>
      <c r="FCM174" s="770"/>
      <c r="FCN174" s="770"/>
      <c r="FCO174" s="770"/>
      <c r="FCP174" s="770"/>
      <c r="FCQ174" s="770"/>
      <c r="FCR174" s="770"/>
      <c r="FCS174" s="770"/>
      <c r="FCT174" s="770"/>
      <c r="FCU174" s="770"/>
      <c r="FCV174" s="770"/>
      <c r="FCW174" s="770"/>
      <c r="FCX174" s="770"/>
      <c r="FCY174" s="770"/>
      <c r="FCZ174" s="770"/>
      <c r="FDA174" s="770"/>
      <c r="FDB174" s="770"/>
      <c r="FDC174" s="770"/>
      <c r="FDD174" s="770"/>
      <c r="FDE174" s="770"/>
      <c r="FDF174" s="770"/>
      <c r="FDG174" s="770"/>
      <c r="FDH174" s="770"/>
      <c r="FDI174" s="770"/>
      <c r="FDJ174" s="770"/>
      <c r="FDK174" s="770"/>
      <c r="FDL174" s="770"/>
      <c r="FDM174" s="770"/>
      <c r="FDN174" s="770"/>
      <c r="FDO174" s="770"/>
      <c r="FDP174" s="770"/>
      <c r="FDQ174" s="770"/>
      <c r="FDR174" s="770"/>
      <c r="FDS174" s="770"/>
      <c r="FDT174" s="770"/>
      <c r="FDU174" s="770"/>
      <c r="FDV174" s="770"/>
      <c r="FDW174" s="770"/>
      <c r="FDX174" s="770"/>
      <c r="FDY174" s="770"/>
      <c r="FDZ174" s="770"/>
      <c r="FEA174" s="770"/>
      <c r="FEB174" s="770"/>
      <c r="FEC174" s="770"/>
      <c r="FED174" s="770"/>
      <c r="FEE174" s="770"/>
      <c r="FEF174" s="770"/>
      <c r="FEG174" s="770"/>
      <c r="FEH174" s="770"/>
      <c r="FEI174" s="770"/>
      <c r="FEJ174" s="770"/>
      <c r="FEK174" s="770"/>
      <c r="FEL174" s="770"/>
      <c r="FEM174" s="770"/>
      <c r="FEN174" s="770"/>
      <c r="FEO174" s="770"/>
      <c r="FEP174" s="770"/>
      <c r="FEQ174" s="770"/>
      <c r="FER174" s="770"/>
      <c r="FES174" s="770"/>
      <c r="FET174" s="770"/>
      <c r="FEU174" s="770"/>
      <c r="FEV174" s="770"/>
      <c r="FEW174" s="770"/>
      <c r="FEX174" s="770"/>
      <c r="FEY174" s="770"/>
      <c r="FEZ174" s="770"/>
      <c r="FFA174" s="770"/>
      <c r="FFB174" s="770"/>
      <c r="FFC174" s="770"/>
      <c r="FFD174" s="770"/>
      <c r="FFE174" s="770"/>
      <c r="FFF174" s="770"/>
      <c r="FFG174" s="770"/>
      <c r="FFH174" s="770"/>
      <c r="FFI174" s="770"/>
      <c r="FFJ174" s="770"/>
      <c r="FFK174" s="770"/>
      <c r="FFL174" s="770"/>
      <c r="FFM174" s="770"/>
      <c r="FFN174" s="770"/>
      <c r="FFO174" s="770"/>
      <c r="FFP174" s="770"/>
      <c r="FFQ174" s="770"/>
      <c r="FFR174" s="770"/>
      <c r="FFS174" s="770"/>
      <c r="FFT174" s="770"/>
      <c r="FFU174" s="770"/>
      <c r="FFV174" s="770"/>
      <c r="FFW174" s="770"/>
      <c r="FFX174" s="770"/>
      <c r="FFY174" s="770"/>
      <c r="FFZ174" s="770"/>
      <c r="FGA174" s="770"/>
      <c r="FGB174" s="770"/>
      <c r="FGC174" s="770"/>
      <c r="FGD174" s="770"/>
      <c r="FGE174" s="770"/>
      <c r="FGF174" s="770"/>
      <c r="FGG174" s="770"/>
      <c r="FGH174" s="770"/>
      <c r="FGI174" s="770"/>
      <c r="FGJ174" s="770"/>
      <c r="FGK174" s="770"/>
      <c r="FGL174" s="770"/>
      <c r="FGM174" s="770"/>
      <c r="FGN174" s="770"/>
      <c r="FGO174" s="770"/>
      <c r="FGP174" s="770"/>
      <c r="FGQ174" s="770"/>
      <c r="FGR174" s="770"/>
      <c r="FGS174" s="770"/>
      <c r="FGT174" s="770"/>
      <c r="FGU174" s="770"/>
      <c r="FGV174" s="770"/>
      <c r="FGW174" s="770"/>
      <c r="FGX174" s="770"/>
      <c r="FGY174" s="770"/>
      <c r="FGZ174" s="770"/>
      <c r="FHA174" s="770"/>
      <c r="FHB174" s="770"/>
      <c r="FHC174" s="770"/>
      <c r="FHD174" s="770"/>
      <c r="FHE174" s="770"/>
      <c r="FHF174" s="770"/>
      <c r="FHG174" s="770"/>
      <c r="FHH174" s="770"/>
      <c r="FHI174" s="770"/>
      <c r="FHJ174" s="770"/>
      <c r="FHK174" s="770"/>
      <c r="FHL174" s="770"/>
      <c r="FHM174" s="770"/>
      <c r="FHN174" s="770"/>
      <c r="FHO174" s="770"/>
      <c r="FHP174" s="770"/>
      <c r="FHQ174" s="770"/>
      <c r="FHR174" s="770"/>
      <c r="FHS174" s="770"/>
      <c r="FHT174" s="770"/>
      <c r="FHU174" s="770"/>
      <c r="FHV174" s="770"/>
      <c r="FHW174" s="770"/>
      <c r="FHX174" s="770"/>
      <c r="FHY174" s="770"/>
      <c r="FHZ174" s="770"/>
      <c r="FIA174" s="770"/>
      <c r="FIB174" s="770"/>
      <c r="FIC174" s="770"/>
      <c r="FID174" s="770"/>
      <c r="FIE174" s="770"/>
      <c r="FIF174" s="770"/>
      <c r="FIG174" s="770"/>
      <c r="FIH174" s="770"/>
      <c r="FII174" s="770"/>
      <c r="FIJ174" s="770"/>
      <c r="FIK174" s="770"/>
      <c r="FIL174" s="770"/>
      <c r="FIM174" s="770"/>
      <c r="FIN174" s="770"/>
      <c r="FIO174" s="770"/>
      <c r="FIP174" s="770"/>
      <c r="FIQ174" s="770"/>
      <c r="FIR174" s="770"/>
      <c r="FIS174" s="770"/>
      <c r="FIT174" s="770"/>
      <c r="FIU174" s="770"/>
      <c r="FIV174" s="770"/>
      <c r="FIW174" s="770"/>
      <c r="FIX174" s="770"/>
      <c r="FIY174" s="770"/>
      <c r="FIZ174" s="770"/>
      <c r="FJA174" s="770"/>
      <c r="FJB174" s="770"/>
      <c r="FJC174" s="770"/>
      <c r="FJD174" s="770"/>
      <c r="FJE174" s="770"/>
      <c r="FJF174" s="770"/>
      <c r="FJG174" s="770"/>
      <c r="FJH174" s="770"/>
      <c r="FJI174" s="770"/>
      <c r="FJJ174" s="770"/>
      <c r="FJK174" s="770"/>
      <c r="FJL174" s="770"/>
      <c r="FJM174" s="770"/>
      <c r="FJN174" s="770"/>
      <c r="FJO174" s="770"/>
      <c r="FJP174" s="770"/>
      <c r="FJQ174" s="770"/>
      <c r="FJR174" s="770"/>
      <c r="FJS174" s="770"/>
      <c r="FJT174" s="770"/>
      <c r="FJU174" s="770"/>
      <c r="FJV174" s="770"/>
      <c r="FJW174" s="770"/>
      <c r="FJX174" s="770"/>
      <c r="FJY174" s="770"/>
      <c r="FJZ174" s="770"/>
      <c r="FKA174" s="770"/>
      <c r="FKB174" s="770"/>
      <c r="FKC174" s="770"/>
      <c r="FKD174" s="770"/>
      <c r="FKE174" s="770"/>
      <c r="FKF174" s="770"/>
      <c r="FKG174" s="770"/>
      <c r="FKH174" s="770"/>
      <c r="FKI174" s="770"/>
      <c r="FKJ174" s="770"/>
      <c r="FKK174" s="770"/>
      <c r="FKL174" s="770"/>
      <c r="FKM174" s="770"/>
      <c r="FKN174" s="770"/>
      <c r="FKO174" s="770"/>
      <c r="FKP174" s="770"/>
      <c r="FKQ174" s="770"/>
      <c r="FKR174" s="770"/>
      <c r="FKS174" s="770"/>
      <c r="FKT174" s="770"/>
      <c r="FKU174" s="770"/>
      <c r="FKV174" s="770"/>
      <c r="FKW174" s="770"/>
      <c r="FKX174" s="770"/>
      <c r="FKY174" s="770"/>
      <c r="FKZ174" s="770"/>
      <c r="FLA174" s="770"/>
      <c r="FLB174" s="770"/>
      <c r="FLC174" s="770"/>
      <c r="FLD174" s="770"/>
      <c r="FLE174" s="770"/>
      <c r="FLF174" s="770"/>
      <c r="FLG174" s="770"/>
      <c r="FLH174" s="770"/>
      <c r="FLI174" s="770"/>
      <c r="FLJ174" s="770"/>
      <c r="FLK174" s="770"/>
      <c r="FLL174" s="770"/>
      <c r="FLM174" s="770"/>
      <c r="FLN174" s="770"/>
      <c r="FLO174" s="770"/>
      <c r="FLP174" s="770"/>
      <c r="FLQ174" s="770"/>
      <c r="FLR174" s="770"/>
      <c r="FLS174" s="770"/>
      <c r="FLT174" s="770"/>
      <c r="FLU174" s="770"/>
      <c r="FLV174" s="770"/>
      <c r="FLW174" s="770"/>
      <c r="FLX174" s="770"/>
      <c r="FLY174" s="770"/>
      <c r="FLZ174" s="770"/>
      <c r="FMA174" s="770"/>
      <c r="FMB174" s="770"/>
      <c r="FMC174" s="770"/>
      <c r="FMD174" s="770"/>
      <c r="FME174" s="770"/>
      <c r="FMF174" s="770"/>
      <c r="FMG174" s="770"/>
      <c r="FMH174" s="770"/>
      <c r="FMI174" s="770"/>
      <c r="FMJ174" s="770"/>
      <c r="FMK174" s="770"/>
      <c r="FML174" s="770"/>
      <c r="FMM174" s="770"/>
      <c r="FMN174" s="770"/>
      <c r="FMO174" s="770"/>
      <c r="FMP174" s="770"/>
      <c r="FMQ174" s="770"/>
      <c r="FMR174" s="770"/>
      <c r="FMS174" s="770"/>
      <c r="FMT174" s="770"/>
      <c r="FMU174" s="770"/>
      <c r="FMV174" s="770"/>
      <c r="FMW174" s="770"/>
      <c r="FMX174" s="770"/>
      <c r="FMY174" s="770"/>
      <c r="FMZ174" s="770"/>
      <c r="FNA174" s="770"/>
      <c r="FNB174" s="770"/>
      <c r="FNC174" s="770"/>
      <c r="FND174" s="770"/>
      <c r="FNE174" s="770"/>
      <c r="FNF174" s="770"/>
      <c r="FNG174" s="770"/>
      <c r="FNH174" s="770"/>
      <c r="FNI174" s="770"/>
      <c r="FNJ174" s="770"/>
      <c r="FNK174" s="770"/>
      <c r="FNL174" s="770"/>
      <c r="FNM174" s="770"/>
      <c r="FNN174" s="770"/>
      <c r="FNO174" s="770"/>
      <c r="FNP174" s="770"/>
      <c r="FNQ174" s="770"/>
      <c r="FNR174" s="770"/>
      <c r="FNS174" s="770"/>
      <c r="FNT174" s="770"/>
      <c r="FNU174" s="770"/>
      <c r="FNV174" s="770"/>
      <c r="FNW174" s="770"/>
      <c r="FNX174" s="770"/>
      <c r="FNY174" s="770"/>
      <c r="FNZ174" s="770"/>
      <c r="FOA174" s="770"/>
      <c r="FOB174" s="770"/>
      <c r="FOC174" s="770"/>
      <c r="FOD174" s="770"/>
      <c r="FOE174" s="770"/>
      <c r="FOF174" s="770"/>
      <c r="FOG174" s="770"/>
      <c r="FOH174" s="770"/>
      <c r="FOI174" s="770"/>
      <c r="FOJ174" s="770"/>
      <c r="FOK174" s="770"/>
      <c r="FOL174" s="770"/>
      <c r="FOM174" s="770"/>
      <c r="FON174" s="770"/>
      <c r="FOO174" s="770"/>
      <c r="FOP174" s="770"/>
      <c r="FOQ174" s="770"/>
      <c r="FOR174" s="770"/>
      <c r="FOS174" s="770"/>
      <c r="FOT174" s="770"/>
      <c r="FOU174" s="770"/>
      <c r="FOV174" s="770"/>
      <c r="FOW174" s="770"/>
      <c r="FOX174" s="770"/>
      <c r="FOY174" s="770"/>
      <c r="FOZ174" s="770"/>
      <c r="FPA174" s="770"/>
      <c r="FPB174" s="770"/>
      <c r="FPC174" s="770"/>
      <c r="FPD174" s="770"/>
      <c r="FPE174" s="770"/>
      <c r="FPF174" s="770"/>
      <c r="FPG174" s="770"/>
      <c r="FPH174" s="770"/>
      <c r="FPI174" s="770"/>
      <c r="FPJ174" s="770"/>
      <c r="FPK174" s="770"/>
      <c r="FPL174" s="770"/>
      <c r="FPM174" s="770"/>
      <c r="FPN174" s="770"/>
      <c r="FPO174" s="770"/>
      <c r="FPP174" s="770"/>
      <c r="FPQ174" s="770"/>
      <c r="FPR174" s="770"/>
      <c r="FPS174" s="770"/>
      <c r="FPT174" s="770"/>
      <c r="FPU174" s="770"/>
      <c r="FPV174" s="770"/>
      <c r="FPW174" s="770"/>
      <c r="FPX174" s="770"/>
      <c r="FPY174" s="770"/>
      <c r="FPZ174" s="770"/>
      <c r="FQA174" s="770"/>
      <c r="FQB174" s="770"/>
      <c r="FQC174" s="770"/>
      <c r="FQD174" s="770"/>
      <c r="FQE174" s="770"/>
      <c r="FQF174" s="770"/>
      <c r="FQG174" s="770"/>
      <c r="FQH174" s="770"/>
      <c r="FQI174" s="770"/>
      <c r="FQJ174" s="770"/>
      <c r="FQK174" s="770"/>
      <c r="FQL174" s="770"/>
      <c r="FQM174" s="770"/>
      <c r="FQN174" s="770"/>
      <c r="FQO174" s="770"/>
      <c r="FQP174" s="770"/>
      <c r="FQQ174" s="770"/>
      <c r="FQR174" s="770"/>
      <c r="FQS174" s="770"/>
      <c r="FQT174" s="770"/>
      <c r="FQU174" s="770"/>
      <c r="FQV174" s="770"/>
      <c r="FQW174" s="770"/>
      <c r="FQX174" s="770"/>
      <c r="FQY174" s="770"/>
      <c r="FQZ174" s="770"/>
      <c r="FRA174" s="770"/>
      <c r="FRB174" s="770"/>
      <c r="FRC174" s="770"/>
      <c r="FRD174" s="770"/>
      <c r="FRE174" s="770"/>
      <c r="FRF174" s="770"/>
      <c r="FRG174" s="770"/>
      <c r="FRH174" s="770"/>
      <c r="FRI174" s="770"/>
      <c r="FRJ174" s="770"/>
      <c r="FRK174" s="770"/>
      <c r="FRL174" s="770"/>
      <c r="FRM174" s="770"/>
      <c r="FRN174" s="770"/>
      <c r="FRO174" s="770"/>
      <c r="FRP174" s="770"/>
      <c r="FRQ174" s="770"/>
      <c r="FRR174" s="770"/>
      <c r="FRS174" s="770"/>
      <c r="FRT174" s="770"/>
      <c r="FRU174" s="770"/>
      <c r="FRV174" s="770"/>
      <c r="FRW174" s="770"/>
      <c r="FRX174" s="770"/>
      <c r="FRY174" s="770"/>
      <c r="FRZ174" s="770"/>
      <c r="FSA174" s="770"/>
      <c r="FSB174" s="770"/>
      <c r="FSC174" s="770"/>
      <c r="FSD174" s="770"/>
      <c r="FSE174" s="770"/>
      <c r="FSF174" s="770"/>
      <c r="FSG174" s="770"/>
      <c r="FSH174" s="770"/>
      <c r="FSI174" s="770"/>
      <c r="FSJ174" s="770"/>
      <c r="FSK174" s="770"/>
      <c r="FSL174" s="770"/>
      <c r="FSM174" s="770"/>
      <c r="FSN174" s="770"/>
      <c r="FSO174" s="770"/>
      <c r="FSP174" s="770"/>
      <c r="FSQ174" s="770"/>
      <c r="FSR174" s="770"/>
      <c r="FSS174" s="770"/>
      <c r="FST174" s="770"/>
      <c r="FSU174" s="770"/>
      <c r="FSV174" s="770"/>
      <c r="FSW174" s="770"/>
      <c r="FSX174" s="770"/>
      <c r="FSY174" s="770"/>
      <c r="FSZ174" s="770"/>
      <c r="FTA174" s="770"/>
      <c r="FTB174" s="770"/>
      <c r="FTC174" s="770"/>
      <c r="FTD174" s="770"/>
      <c r="FTE174" s="770"/>
      <c r="FTF174" s="770"/>
      <c r="FTG174" s="770"/>
      <c r="FTH174" s="770"/>
      <c r="FTI174" s="770"/>
      <c r="FTJ174" s="770"/>
      <c r="FTK174" s="770"/>
      <c r="FTL174" s="770"/>
      <c r="FTM174" s="770"/>
      <c r="FTN174" s="770"/>
      <c r="FTO174" s="770"/>
      <c r="FTP174" s="770"/>
      <c r="FTQ174" s="770"/>
      <c r="FTR174" s="770"/>
      <c r="FTS174" s="770"/>
      <c r="FTT174" s="770"/>
      <c r="FTU174" s="770"/>
      <c r="FTV174" s="770"/>
      <c r="FTW174" s="770"/>
      <c r="FTX174" s="770"/>
      <c r="FTY174" s="770"/>
      <c r="FTZ174" s="770"/>
      <c r="FUA174" s="770"/>
      <c r="FUB174" s="770"/>
      <c r="FUC174" s="770"/>
      <c r="FUD174" s="770"/>
      <c r="FUE174" s="770"/>
      <c r="FUF174" s="770"/>
      <c r="FUG174" s="770"/>
      <c r="FUH174" s="770"/>
      <c r="FUI174" s="770"/>
      <c r="FUJ174" s="770"/>
      <c r="FUK174" s="770"/>
      <c r="FUL174" s="770"/>
      <c r="FUM174" s="770"/>
      <c r="FUN174" s="770"/>
      <c r="FUO174" s="770"/>
      <c r="FUP174" s="770"/>
      <c r="FUQ174" s="770"/>
      <c r="FUR174" s="770"/>
      <c r="FUS174" s="770"/>
      <c r="FUT174" s="770"/>
      <c r="FUU174" s="770"/>
      <c r="FUV174" s="770"/>
      <c r="FUW174" s="770"/>
      <c r="FUX174" s="770"/>
      <c r="FUY174" s="770"/>
      <c r="FUZ174" s="770"/>
      <c r="FVA174" s="770"/>
      <c r="FVB174" s="770"/>
      <c r="FVC174" s="770"/>
      <c r="FVD174" s="770"/>
      <c r="FVE174" s="770"/>
      <c r="FVF174" s="770"/>
      <c r="FVG174" s="770"/>
      <c r="FVH174" s="770"/>
      <c r="FVI174" s="770"/>
      <c r="FVJ174" s="770"/>
      <c r="FVK174" s="770"/>
      <c r="FVL174" s="770"/>
      <c r="FVM174" s="770"/>
      <c r="FVN174" s="770"/>
      <c r="FVO174" s="770"/>
      <c r="FVP174" s="770"/>
      <c r="FVQ174" s="770"/>
      <c r="FVR174" s="770"/>
      <c r="FVS174" s="770"/>
      <c r="FVT174" s="770"/>
      <c r="FVU174" s="770"/>
      <c r="FVV174" s="770"/>
      <c r="FVW174" s="770"/>
      <c r="FVX174" s="770"/>
      <c r="FVY174" s="770"/>
      <c r="FVZ174" s="770"/>
      <c r="FWA174" s="770"/>
      <c r="FWB174" s="770"/>
      <c r="FWC174" s="770"/>
      <c r="FWD174" s="770"/>
      <c r="FWE174" s="770"/>
      <c r="FWF174" s="770"/>
      <c r="FWG174" s="770"/>
      <c r="FWH174" s="770"/>
      <c r="FWI174" s="770"/>
      <c r="FWJ174" s="770"/>
      <c r="FWK174" s="770"/>
      <c r="FWL174" s="770"/>
      <c r="FWM174" s="770"/>
      <c r="FWN174" s="770"/>
      <c r="FWO174" s="770"/>
      <c r="FWP174" s="770"/>
      <c r="FWQ174" s="770"/>
      <c r="FWR174" s="770"/>
      <c r="FWS174" s="770"/>
      <c r="FWT174" s="770"/>
      <c r="FWU174" s="770"/>
      <c r="FWV174" s="770"/>
      <c r="FWW174" s="770"/>
      <c r="FWX174" s="770"/>
      <c r="FWY174" s="770"/>
      <c r="FWZ174" s="770"/>
      <c r="FXA174" s="770"/>
      <c r="FXB174" s="770"/>
      <c r="FXC174" s="770"/>
      <c r="FXD174" s="770"/>
      <c r="FXE174" s="770"/>
      <c r="FXF174" s="770"/>
      <c r="FXG174" s="770"/>
      <c r="FXH174" s="770"/>
      <c r="FXI174" s="770"/>
      <c r="FXJ174" s="770"/>
      <c r="FXK174" s="770"/>
      <c r="FXL174" s="770"/>
      <c r="FXM174" s="770"/>
      <c r="FXN174" s="770"/>
      <c r="FXO174" s="770"/>
      <c r="FXP174" s="770"/>
      <c r="FXQ174" s="770"/>
      <c r="FXR174" s="770"/>
      <c r="FXS174" s="770"/>
      <c r="FXT174" s="770"/>
      <c r="FXU174" s="770"/>
      <c r="FXV174" s="770"/>
      <c r="FXW174" s="770"/>
      <c r="FXX174" s="770"/>
      <c r="FXY174" s="770"/>
      <c r="FXZ174" s="770"/>
      <c r="FYA174" s="770"/>
      <c r="FYB174" s="770"/>
      <c r="FYC174" s="770"/>
      <c r="FYD174" s="770"/>
      <c r="FYE174" s="770"/>
      <c r="FYF174" s="770"/>
      <c r="FYG174" s="770"/>
      <c r="FYH174" s="770"/>
      <c r="FYI174" s="770"/>
      <c r="FYJ174" s="770"/>
      <c r="FYK174" s="770"/>
      <c r="FYL174" s="770"/>
      <c r="FYM174" s="770"/>
      <c r="FYN174" s="770"/>
      <c r="FYO174" s="770"/>
      <c r="FYP174" s="770"/>
      <c r="FYQ174" s="770"/>
      <c r="FYR174" s="770"/>
      <c r="FYS174" s="770"/>
      <c r="FYT174" s="770"/>
      <c r="FYU174" s="770"/>
      <c r="FYV174" s="770"/>
      <c r="FYW174" s="770"/>
      <c r="FYX174" s="770"/>
      <c r="FYY174" s="770"/>
      <c r="FYZ174" s="770"/>
      <c r="FZA174" s="770"/>
      <c r="FZB174" s="770"/>
      <c r="FZC174" s="770"/>
      <c r="FZD174" s="770"/>
      <c r="FZE174" s="770"/>
      <c r="FZF174" s="770"/>
      <c r="FZG174" s="770"/>
      <c r="FZH174" s="770"/>
      <c r="FZI174" s="770"/>
      <c r="FZJ174" s="770"/>
      <c r="FZK174" s="770"/>
      <c r="FZL174" s="770"/>
      <c r="FZM174" s="770"/>
      <c r="FZN174" s="770"/>
      <c r="FZO174" s="770"/>
      <c r="FZP174" s="770"/>
      <c r="FZQ174" s="770"/>
      <c r="FZR174" s="770"/>
      <c r="FZS174" s="770"/>
      <c r="FZT174" s="770"/>
      <c r="FZU174" s="770"/>
      <c r="FZV174" s="770"/>
      <c r="FZW174" s="770"/>
      <c r="FZX174" s="770"/>
      <c r="FZY174" s="770"/>
      <c r="FZZ174" s="770"/>
      <c r="GAA174" s="770"/>
      <c r="GAB174" s="770"/>
      <c r="GAC174" s="770"/>
      <c r="GAD174" s="770"/>
      <c r="GAE174" s="770"/>
      <c r="GAF174" s="770"/>
      <c r="GAG174" s="770"/>
      <c r="GAH174" s="770"/>
      <c r="GAI174" s="770"/>
      <c r="GAJ174" s="770"/>
      <c r="GAK174" s="770"/>
      <c r="GAL174" s="770"/>
      <c r="GAM174" s="770"/>
      <c r="GAN174" s="770"/>
      <c r="GAO174" s="770"/>
      <c r="GAP174" s="770"/>
      <c r="GAQ174" s="770"/>
      <c r="GAR174" s="770"/>
      <c r="GAS174" s="770"/>
      <c r="GAT174" s="770"/>
      <c r="GAU174" s="770"/>
      <c r="GAV174" s="770"/>
      <c r="GAW174" s="770"/>
      <c r="GAX174" s="770"/>
      <c r="GAY174" s="770"/>
      <c r="GAZ174" s="770"/>
      <c r="GBA174" s="770"/>
      <c r="GBB174" s="770"/>
      <c r="GBC174" s="770"/>
      <c r="GBD174" s="770"/>
      <c r="GBE174" s="770"/>
      <c r="GBF174" s="770"/>
      <c r="GBG174" s="770"/>
      <c r="GBH174" s="770"/>
      <c r="GBI174" s="770"/>
      <c r="GBJ174" s="770"/>
      <c r="GBK174" s="770"/>
      <c r="GBL174" s="770"/>
      <c r="GBM174" s="770"/>
      <c r="GBN174" s="770"/>
      <c r="GBO174" s="770"/>
      <c r="GBP174" s="770"/>
      <c r="GBQ174" s="770"/>
      <c r="GBR174" s="770"/>
      <c r="GBS174" s="770"/>
      <c r="GBT174" s="770"/>
      <c r="GBU174" s="770"/>
      <c r="GBV174" s="770"/>
      <c r="GBW174" s="770"/>
      <c r="GBX174" s="770"/>
      <c r="GBY174" s="770"/>
      <c r="GBZ174" s="770"/>
      <c r="GCA174" s="770"/>
      <c r="GCB174" s="770"/>
      <c r="GCC174" s="770"/>
      <c r="GCD174" s="770"/>
      <c r="GCE174" s="770"/>
      <c r="GCF174" s="770"/>
      <c r="GCG174" s="770"/>
      <c r="GCH174" s="770"/>
      <c r="GCI174" s="770"/>
      <c r="GCJ174" s="770"/>
      <c r="GCK174" s="770"/>
      <c r="GCL174" s="770"/>
      <c r="GCM174" s="770"/>
      <c r="GCN174" s="770"/>
      <c r="GCO174" s="770"/>
      <c r="GCP174" s="770"/>
      <c r="GCQ174" s="770"/>
      <c r="GCR174" s="770"/>
      <c r="GCS174" s="770"/>
      <c r="GCT174" s="770"/>
      <c r="GCU174" s="770"/>
      <c r="GCV174" s="770"/>
      <c r="GCW174" s="770"/>
      <c r="GCX174" s="770"/>
      <c r="GCY174" s="770"/>
      <c r="GCZ174" s="770"/>
      <c r="GDA174" s="770"/>
      <c r="GDB174" s="770"/>
      <c r="GDC174" s="770"/>
      <c r="GDD174" s="770"/>
      <c r="GDE174" s="770"/>
      <c r="GDF174" s="770"/>
      <c r="GDG174" s="770"/>
      <c r="GDH174" s="770"/>
      <c r="GDI174" s="770"/>
      <c r="GDJ174" s="770"/>
      <c r="GDK174" s="770"/>
      <c r="GDL174" s="770"/>
      <c r="GDM174" s="770"/>
      <c r="GDN174" s="770"/>
      <c r="GDO174" s="770"/>
      <c r="GDP174" s="770"/>
      <c r="GDQ174" s="770"/>
      <c r="GDR174" s="770"/>
      <c r="GDS174" s="770"/>
      <c r="GDT174" s="770"/>
      <c r="GDU174" s="770"/>
      <c r="GDV174" s="770"/>
      <c r="GDW174" s="770"/>
      <c r="GDX174" s="770"/>
      <c r="GDY174" s="770"/>
      <c r="GDZ174" s="770"/>
      <c r="GEA174" s="770"/>
      <c r="GEB174" s="770"/>
      <c r="GEC174" s="770"/>
      <c r="GED174" s="770"/>
      <c r="GEE174" s="770"/>
      <c r="GEF174" s="770"/>
      <c r="GEG174" s="770"/>
      <c r="GEH174" s="770"/>
      <c r="GEI174" s="770"/>
      <c r="GEJ174" s="770"/>
      <c r="GEK174" s="770"/>
      <c r="GEL174" s="770"/>
      <c r="GEM174" s="770"/>
      <c r="GEN174" s="770"/>
      <c r="GEO174" s="770"/>
      <c r="GEP174" s="770"/>
      <c r="GEQ174" s="770"/>
      <c r="GER174" s="770"/>
      <c r="GES174" s="770"/>
      <c r="GET174" s="770"/>
      <c r="GEU174" s="770"/>
      <c r="GEV174" s="770"/>
      <c r="GEW174" s="770"/>
      <c r="GEX174" s="770"/>
      <c r="GEY174" s="770"/>
      <c r="GEZ174" s="770"/>
      <c r="GFA174" s="770"/>
      <c r="GFB174" s="770"/>
      <c r="GFC174" s="770"/>
      <c r="GFD174" s="770"/>
      <c r="GFE174" s="770"/>
      <c r="GFF174" s="770"/>
      <c r="GFG174" s="770"/>
      <c r="GFH174" s="770"/>
      <c r="GFI174" s="770"/>
      <c r="GFJ174" s="770"/>
      <c r="GFK174" s="770"/>
      <c r="GFL174" s="770"/>
      <c r="GFM174" s="770"/>
      <c r="GFN174" s="770"/>
      <c r="GFO174" s="770"/>
      <c r="GFP174" s="770"/>
      <c r="GFQ174" s="770"/>
      <c r="GFR174" s="770"/>
      <c r="GFS174" s="770"/>
      <c r="GFT174" s="770"/>
      <c r="GFU174" s="770"/>
      <c r="GFV174" s="770"/>
      <c r="GFW174" s="770"/>
      <c r="GFX174" s="770"/>
      <c r="GFY174" s="770"/>
      <c r="GFZ174" s="770"/>
      <c r="GGA174" s="770"/>
      <c r="GGB174" s="770"/>
      <c r="GGC174" s="770"/>
      <c r="GGD174" s="770"/>
      <c r="GGE174" s="770"/>
      <c r="GGF174" s="770"/>
      <c r="GGG174" s="770"/>
      <c r="GGH174" s="770"/>
      <c r="GGI174" s="770"/>
      <c r="GGJ174" s="770"/>
      <c r="GGK174" s="770"/>
      <c r="GGL174" s="770"/>
      <c r="GGM174" s="770"/>
      <c r="GGN174" s="770"/>
      <c r="GGO174" s="770"/>
      <c r="GGP174" s="770"/>
      <c r="GGQ174" s="770"/>
      <c r="GGR174" s="770"/>
      <c r="GGS174" s="770"/>
      <c r="GGT174" s="770"/>
      <c r="GGU174" s="770"/>
      <c r="GGV174" s="770"/>
      <c r="GGW174" s="770"/>
      <c r="GGX174" s="770"/>
      <c r="GGY174" s="770"/>
      <c r="GGZ174" s="770"/>
      <c r="GHA174" s="770"/>
      <c r="GHB174" s="770"/>
      <c r="GHC174" s="770"/>
      <c r="GHD174" s="770"/>
      <c r="GHE174" s="770"/>
      <c r="GHF174" s="770"/>
      <c r="GHG174" s="770"/>
      <c r="GHH174" s="770"/>
      <c r="GHI174" s="770"/>
      <c r="GHJ174" s="770"/>
      <c r="GHK174" s="770"/>
      <c r="GHL174" s="770"/>
      <c r="GHM174" s="770"/>
      <c r="GHN174" s="770"/>
      <c r="GHO174" s="770"/>
      <c r="GHP174" s="770"/>
      <c r="GHQ174" s="770"/>
      <c r="GHR174" s="770"/>
      <c r="GHS174" s="770"/>
      <c r="GHT174" s="770"/>
      <c r="GHU174" s="770"/>
      <c r="GHV174" s="770"/>
      <c r="GHW174" s="770"/>
      <c r="GHX174" s="770"/>
      <c r="GHY174" s="770"/>
      <c r="GHZ174" s="770"/>
      <c r="GIA174" s="770"/>
      <c r="GIB174" s="770"/>
      <c r="GIC174" s="770"/>
      <c r="GID174" s="770"/>
      <c r="GIE174" s="770"/>
      <c r="GIF174" s="770"/>
      <c r="GIG174" s="770"/>
      <c r="GIH174" s="770"/>
      <c r="GII174" s="770"/>
      <c r="GIJ174" s="770"/>
      <c r="GIK174" s="770"/>
      <c r="GIL174" s="770"/>
      <c r="GIM174" s="770"/>
      <c r="GIN174" s="770"/>
      <c r="GIO174" s="770"/>
      <c r="GIP174" s="770"/>
      <c r="GIQ174" s="770"/>
      <c r="GIR174" s="770"/>
      <c r="GIS174" s="770"/>
      <c r="GIT174" s="770"/>
      <c r="GIU174" s="770"/>
      <c r="GIV174" s="770"/>
      <c r="GIW174" s="770"/>
      <c r="GIX174" s="770"/>
      <c r="GIY174" s="770"/>
      <c r="GIZ174" s="770"/>
      <c r="GJA174" s="770"/>
      <c r="GJB174" s="770"/>
      <c r="GJC174" s="770"/>
      <c r="GJD174" s="770"/>
      <c r="GJE174" s="770"/>
      <c r="GJF174" s="770"/>
      <c r="GJG174" s="770"/>
      <c r="GJH174" s="770"/>
      <c r="GJI174" s="770"/>
      <c r="GJJ174" s="770"/>
      <c r="GJK174" s="770"/>
      <c r="GJL174" s="770"/>
      <c r="GJM174" s="770"/>
      <c r="GJN174" s="770"/>
      <c r="GJO174" s="770"/>
      <c r="GJP174" s="770"/>
      <c r="GJQ174" s="770"/>
      <c r="GJR174" s="770"/>
      <c r="GJS174" s="770"/>
      <c r="GJT174" s="770"/>
      <c r="GJU174" s="770"/>
      <c r="GJV174" s="770"/>
      <c r="GJW174" s="770"/>
      <c r="GJX174" s="770"/>
      <c r="GJY174" s="770"/>
      <c r="GJZ174" s="770"/>
      <c r="GKA174" s="770"/>
      <c r="GKB174" s="770"/>
      <c r="GKC174" s="770"/>
      <c r="GKD174" s="770"/>
      <c r="GKE174" s="770"/>
      <c r="GKF174" s="770"/>
      <c r="GKG174" s="770"/>
      <c r="GKH174" s="770"/>
      <c r="GKI174" s="770"/>
      <c r="GKJ174" s="770"/>
      <c r="GKK174" s="770"/>
      <c r="GKL174" s="770"/>
      <c r="GKM174" s="770"/>
      <c r="GKN174" s="770"/>
      <c r="GKO174" s="770"/>
      <c r="GKP174" s="770"/>
      <c r="GKQ174" s="770"/>
      <c r="GKR174" s="770"/>
      <c r="GKS174" s="770"/>
      <c r="GKT174" s="770"/>
      <c r="GKU174" s="770"/>
      <c r="GKV174" s="770"/>
      <c r="GKW174" s="770"/>
      <c r="GKX174" s="770"/>
      <c r="GKY174" s="770"/>
      <c r="GKZ174" s="770"/>
      <c r="GLA174" s="770"/>
      <c r="GLB174" s="770"/>
      <c r="GLC174" s="770"/>
      <c r="GLD174" s="770"/>
      <c r="GLE174" s="770"/>
      <c r="GLF174" s="770"/>
      <c r="GLG174" s="770"/>
      <c r="GLH174" s="770"/>
      <c r="GLI174" s="770"/>
      <c r="GLJ174" s="770"/>
      <c r="GLK174" s="770"/>
      <c r="GLL174" s="770"/>
      <c r="GLM174" s="770"/>
      <c r="GLN174" s="770"/>
      <c r="GLO174" s="770"/>
      <c r="GLP174" s="770"/>
      <c r="GLQ174" s="770"/>
      <c r="GLR174" s="770"/>
      <c r="GLS174" s="770"/>
      <c r="GLT174" s="770"/>
      <c r="GLU174" s="770"/>
      <c r="GLV174" s="770"/>
      <c r="GLW174" s="770"/>
      <c r="GLX174" s="770"/>
      <c r="GLY174" s="770"/>
      <c r="GLZ174" s="770"/>
      <c r="GMA174" s="770"/>
      <c r="GMB174" s="770"/>
      <c r="GMC174" s="770"/>
      <c r="GMD174" s="770"/>
      <c r="GME174" s="770"/>
      <c r="GMF174" s="770"/>
      <c r="GMG174" s="770"/>
      <c r="GMH174" s="770"/>
      <c r="GMI174" s="770"/>
      <c r="GMJ174" s="770"/>
      <c r="GMK174" s="770"/>
      <c r="GML174" s="770"/>
      <c r="GMM174" s="770"/>
      <c r="GMN174" s="770"/>
      <c r="GMO174" s="770"/>
      <c r="GMP174" s="770"/>
      <c r="GMQ174" s="770"/>
      <c r="GMR174" s="770"/>
      <c r="GMS174" s="770"/>
      <c r="GMT174" s="770"/>
      <c r="GMU174" s="770"/>
      <c r="GMV174" s="770"/>
      <c r="GMW174" s="770"/>
      <c r="GMX174" s="770"/>
      <c r="GMY174" s="770"/>
      <c r="GMZ174" s="770"/>
      <c r="GNA174" s="770"/>
      <c r="GNB174" s="770"/>
      <c r="GNC174" s="770"/>
      <c r="GND174" s="770"/>
      <c r="GNE174" s="770"/>
      <c r="GNF174" s="770"/>
      <c r="GNG174" s="770"/>
      <c r="GNH174" s="770"/>
      <c r="GNI174" s="770"/>
      <c r="GNJ174" s="770"/>
      <c r="GNK174" s="770"/>
      <c r="GNL174" s="770"/>
      <c r="GNM174" s="770"/>
      <c r="GNN174" s="770"/>
      <c r="GNO174" s="770"/>
      <c r="GNP174" s="770"/>
      <c r="GNQ174" s="770"/>
      <c r="GNR174" s="770"/>
      <c r="GNS174" s="770"/>
      <c r="GNT174" s="770"/>
      <c r="GNU174" s="770"/>
      <c r="GNV174" s="770"/>
      <c r="GNW174" s="770"/>
      <c r="GNX174" s="770"/>
      <c r="GNY174" s="770"/>
      <c r="GNZ174" s="770"/>
      <c r="GOA174" s="770"/>
      <c r="GOB174" s="770"/>
      <c r="GOC174" s="770"/>
      <c r="GOD174" s="770"/>
      <c r="GOE174" s="770"/>
      <c r="GOF174" s="770"/>
      <c r="GOG174" s="770"/>
      <c r="GOH174" s="770"/>
      <c r="GOI174" s="770"/>
      <c r="GOJ174" s="770"/>
      <c r="GOK174" s="770"/>
      <c r="GOL174" s="770"/>
      <c r="GOM174" s="770"/>
      <c r="GON174" s="770"/>
      <c r="GOO174" s="770"/>
      <c r="GOP174" s="770"/>
      <c r="GOQ174" s="770"/>
      <c r="GOR174" s="770"/>
      <c r="GOS174" s="770"/>
      <c r="GOT174" s="770"/>
      <c r="GOU174" s="770"/>
      <c r="GOV174" s="770"/>
      <c r="GOW174" s="770"/>
      <c r="GOX174" s="770"/>
      <c r="GOY174" s="770"/>
      <c r="GOZ174" s="770"/>
      <c r="GPA174" s="770"/>
      <c r="GPB174" s="770"/>
      <c r="GPC174" s="770"/>
      <c r="GPD174" s="770"/>
      <c r="GPE174" s="770"/>
      <c r="GPF174" s="770"/>
      <c r="GPG174" s="770"/>
      <c r="GPH174" s="770"/>
      <c r="GPI174" s="770"/>
      <c r="GPJ174" s="770"/>
      <c r="GPK174" s="770"/>
      <c r="GPL174" s="770"/>
      <c r="GPM174" s="770"/>
      <c r="GPN174" s="770"/>
      <c r="GPO174" s="770"/>
      <c r="GPP174" s="770"/>
      <c r="GPQ174" s="770"/>
      <c r="GPR174" s="770"/>
      <c r="GPS174" s="770"/>
      <c r="GPT174" s="770"/>
      <c r="GPU174" s="770"/>
      <c r="GPV174" s="770"/>
      <c r="GPW174" s="770"/>
      <c r="GPX174" s="770"/>
      <c r="GPY174" s="770"/>
      <c r="GPZ174" s="770"/>
      <c r="GQA174" s="770"/>
      <c r="GQB174" s="770"/>
      <c r="GQC174" s="770"/>
      <c r="GQD174" s="770"/>
      <c r="GQE174" s="770"/>
      <c r="GQF174" s="770"/>
      <c r="GQG174" s="770"/>
      <c r="GQH174" s="770"/>
      <c r="GQI174" s="770"/>
      <c r="GQJ174" s="770"/>
      <c r="GQK174" s="770"/>
      <c r="GQL174" s="770"/>
      <c r="GQM174" s="770"/>
      <c r="GQN174" s="770"/>
      <c r="GQO174" s="770"/>
      <c r="GQP174" s="770"/>
      <c r="GQQ174" s="770"/>
      <c r="GQR174" s="770"/>
      <c r="GQS174" s="770"/>
      <c r="GQT174" s="770"/>
      <c r="GQU174" s="770"/>
      <c r="GQV174" s="770"/>
      <c r="GQW174" s="770"/>
      <c r="GQX174" s="770"/>
      <c r="GQY174" s="770"/>
      <c r="GQZ174" s="770"/>
      <c r="GRA174" s="770"/>
      <c r="GRB174" s="770"/>
      <c r="GRC174" s="770"/>
      <c r="GRD174" s="770"/>
      <c r="GRE174" s="770"/>
      <c r="GRF174" s="770"/>
      <c r="GRG174" s="770"/>
      <c r="GRH174" s="770"/>
      <c r="GRI174" s="770"/>
      <c r="GRJ174" s="770"/>
      <c r="GRK174" s="770"/>
      <c r="GRL174" s="770"/>
      <c r="GRM174" s="770"/>
      <c r="GRN174" s="770"/>
      <c r="GRO174" s="770"/>
      <c r="GRP174" s="770"/>
      <c r="GRQ174" s="770"/>
      <c r="GRR174" s="770"/>
      <c r="GRS174" s="770"/>
      <c r="GRT174" s="770"/>
      <c r="GRU174" s="770"/>
      <c r="GRV174" s="770"/>
      <c r="GRW174" s="770"/>
      <c r="GRX174" s="770"/>
      <c r="GRY174" s="770"/>
      <c r="GRZ174" s="770"/>
      <c r="GSA174" s="770"/>
      <c r="GSB174" s="770"/>
      <c r="GSC174" s="770"/>
      <c r="GSD174" s="770"/>
      <c r="GSE174" s="770"/>
      <c r="GSF174" s="770"/>
      <c r="GSG174" s="770"/>
      <c r="GSH174" s="770"/>
      <c r="GSI174" s="770"/>
      <c r="GSJ174" s="770"/>
      <c r="GSK174" s="770"/>
      <c r="GSL174" s="770"/>
      <c r="GSM174" s="770"/>
      <c r="GSN174" s="770"/>
      <c r="GSO174" s="770"/>
      <c r="GSP174" s="770"/>
      <c r="GSQ174" s="770"/>
      <c r="GSR174" s="770"/>
      <c r="GSS174" s="770"/>
      <c r="GST174" s="770"/>
      <c r="GSU174" s="770"/>
      <c r="GSV174" s="770"/>
      <c r="GSW174" s="770"/>
      <c r="GSX174" s="770"/>
      <c r="GSY174" s="770"/>
      <c r="GSZ174" s="770"/>
      <c r="GTA174" s="770"/>
      <c r="GTB174" s="770"/>
      <c r="GTC174" s="770"/>
      <c r="GTD174" s="770"/>
      <c r="GTE174" s="770"/>
      <c r="GTF174" s="770"/>
      <c r="GTG174" s="770"/>
      <c r="GTH174" s="770"/>
      <c r="GTI174" s="770"/>
      <c r="GTJ174" s="770"/>
      <c r="GTK174" s="770"/>
      <c r="GTL174" s="770"/>
      <c r="GTM174" s="770"/>
      <c r="GTN174" s="770"/>
      <c r="GTO174" s="770"/>
      <c r="GTP174" s="770"/>
      <c r="GTQ174" s="770"/>
      <c r="GTR174" s="770"/>
      <c r="GTS174" s="770"/>
      <c r="GTT174" s="770"/>
      <c r="GTU174" s="770"/>
      <c r="GTV174" s="770"/>
      <c r="GTW174" s="770"/>
      <c r="GTX174" s="770"/>
      <c r="GTY174" s="770"/>
      <c r="GTZ174" s="770"/>
      <c r="GUA174" s="770"/>
      <c r="GUB174" s="770"/>
      <c r="GUC174" s="770"/>
      <c r="GUD174" s="770"/>
      <c r="GUE174" s="770"/>
      <c r="GUF174" s="770"/>
      <c r="GUG174" s="770"/>
      <c r="GUH174" s="770"/>
      <c r="GUI174" s="770"/>
      <c r="GUJ174" s="770"/>
      <c r="GUK174" s="770"/>
      <c r="GUL174" s="770"/>
      <c r="GUM174" s="770"/>
      <c r="GUN174" s="770"/>
      <c r="GUO174" s="770"/>
      <c r="GUP174" s="770"/>
      <c r="GUQ174" s="770"/>
      <c r="GUR174" s="770"/>
      <c r="GUS174" s="770"/>
      <c r="GUT174" s="770"/>
      <c r="GUU174" s="770"/>
      <c r="GUV174" s="770"/>
      <c r="GUW174" s="770"/>
      <c r="GUX174" s="770"/>
      <c r="GUY174" s="770"/>
      <c r="GUZ174" s="770"/>
      <c r="GVA174" s="770"/>
      <c r="GVB174" s="770"/>
      <c r="GVC174" s="770"/>
      <c r="GVD174" s="770"/>
      <c r="GVE174" s="770"/>
      <c r="GVF174" s="770"/>
      <c r="GVG174" s="770"/>
      <c r="GVH174" s="770"/>
      <c r="GVI174" s="770"/>
      <c r="GVJ174" s="770"/>
      <c r="GVK174" s="770"/>
      <c r="GVL174" s="770"/>
      <c r="GVM174" s="770"/>
      <c r="GVN174" s="770"/>
      <c r="GVO174" s="770"/>
      <c r="GVP174" s="770"/>
      <c r="GVQ174" s="770"/>
      <c r="GVR174" s="770"/>
      <c r="GVS174" s="770"/>
      <c r="GVT174" s="770"/>
      <c r="GVU174" s="770"/>
      <c r="GVV174" s="770"/>
      <c r="GVW174" s="770"/>
      <c r="GVX174" s="770"/>
      <c r="GVY174" s="770"/>
      <c r="GVZ174" s="770"/>
      <c r="GWA174" s="770"/>
      <c r="GWB174" s="770"/>
      <c r="GWC174" s="770"/>
      <c r="GWD174" s="770"/>
      <c r="GWE174" s="770"/>
      <c r="GWF174" s="770"/>
      <c r="GWG174" s="770"/>
      <c r="GWH174" s="770"/>
      <c r="GWI174" s="770"/>
      <c r="GWJ174" s="770"/>
      <c r="GWK174" s="770"/>
      <c r="GWL174" s="770"/>
      <c r="GWM174" s="770"/>
      <c r="GWN174" s="770"/>
      <c r="GWO174" s="770"/>
      <c r="GWP174" s="770"/>
      <c r="GWQ174" s="770"/>
      <c r="GWR174" s="770"/>
      <c r="GWS174" s="770"/>
      <c r="GWT174" s="770"/>
      <c r="GWU174" s="770"/>
      <c r="GWV174" s="770"/>
      <c r="GWW174" s="770"/>
      <c r="GWX174" s="770"/>
      <c r="GWY174" s="770"/>
      <c r="GWZ174" s="770"/>
      <c r="GXA174" s="770"/>
      <c r="GXB174" s="770"/>
      <c r="GXC174" s="770"/>
      <c r="GXD174" s="770"/>
      <c r="GXE174" s="770"/>
      <c r="GXF174" s="770"/>
      <c r="GXG174" s="770"/>
      <c r="GXH174" s="770"/>
      <c r="GXI174" s="770"/>
      <c r="GXJ174" s="770"/>
      <c r="GXK174" s="770"/>
      <c r="GXL174" s="770"/>
      <c r="GXM174" s="770"/>
      <c r="GXN174" s="770"/>
      <c r="GXO174" s="770"/>
      <c r="GXP174" s="770"/>
      <c r="GXQ174" s="770"/>
      <c r="GXR174" s="770"/>
      <c r="GXS174" s="770"/>
      <c r="GXT174" s="770"/>
      <c r="GXU174" s="770"/>
      <c r="GXV174" s="770"/>
      <c r="GXW174" s="770"/>
      <c r="GXX174" s="770"/>
      <c r="GXY174" s="770"/>
      <c r="GXZ174" s="770"/>
      <c r="GYA174" s="770"/>
      <c r="GYB174" s="770"/>
      <c r="GYC174" s="770"/>
      <c r="GYD174" s="770"/>
      <c r="GYE174" s="770"/>
      <c r="GYF174" s="770"/>
      <c r="GYG174" s="770"/>
      <c r="GYH174" s="770"/>
      <c r="GYI174" s="770"/>
      <c r="GYJ174" s="770"/>
      <c r="GYK174" s="770"/>
      <c r="GYL174" s="770"/>
      <c r="GYM174" s="770"/>
      <c r="GYN174" s="770"/>
      <c r="GYO174" s="770"/>
      <c r="GYP174" s="770"/>
      <c r="GYQ174" s="770"/>
      <c r="GYR174" s="770"/>
      <c r="GYS174" s="770"/>
      <c r="GYT174" s="770"/>
      <c r="GYU174" s="770"/>
      <c r="GYV174" s="770"/>
      <c r="GYW174" s="770"/>
      <c r="GYX174" s="770"/>
      <c r="GYY174" s="770"/>
      <c r="GYZ174" s="770"/>
      <c r="GZA174" s="770"/>
      <c r="GZB174" s="770"/>
      <c r="GZC174" s="770"/>
      <c r="GZD174" s="770"/>
      <c r="GZE174" s="770"/>
      <c r="GZF174" s="770"/>
      <c r="GZG174" s="770"/>
      <c r="GZH174" s="770"/>
      <c r="GZI174" s="770"/>
      <c r="GZJ174" s="770"/>
      <c r="GZK174" s="770"/>
      <c r="GZL174" s="770"/>
      <c r="GZM174" s="770"/>
      <c r="GZN174" s="770"/>
      <c r="GZO174" s="770"/>
      <c r="GZP174" s="770"/>
      <c r="GZQ174" s="770"/>
      <c r="GZR174" s="770"/>
      <c r="GZS174" s="770"/>
      <c r="GZT174" s="770"/>
      <c r="GZU174" s="770"/>
      <c r="GZV174" s="770"/>
      <c r="GZW174" s="770"/>
      <c r="GZX174" s="770"/>
      <c r="GZY174" s="770"/>
      <c r="GZZ174" s="770"/>
      <c r="HAA174" s="770"/>
      <c r="HAB174" s="770"/>
      <c r="HAC174" s="770"/>
      <c r="HAD174" s="770"/>
      <c r="HAE174" s="770"/>
      <c r="HAF174" s="770"/>
      <c r="HAG174" s="770"/>
      <c r="HAH174" s="770"/>
      <c r="HAI174" s="770"/>
      <c r="HAJ174" s="770"/>
      <c r="HAK174" s="770"/>
      <c r="HAL174" s="770"/>
      <c r="HAM174" s="770"/>
      <c r="HAN174" s="770"/>
      <c r="HAO174" s="770"/>
      <c r="HAP174" s="770"/>
      <c r="HAQ174" s="770"/>
      <c r="HAR174" s="770"/>
      <c r="HAS174" s="770"/>
      <c r="HAT174" s="770"/>
      <c r="HAU174" s="770"/>
      <c r="HAV174" s="770"/>
      <c r="HAW174" s="770"/>
      <c r="HAX174" s="770"/>
      <c r="HAY174" s="770"/>
      <c r="HAZ174" s="770"/>
      <c r="HBA174" s="770"/>
      <c r="HBB174" s="770"/>
      <c r="HBC174" s="770"/>
      <c r="HBD174" s="770"/>
      <c r="HBE174" s="770"/>
      <c r="HBF174" s="770"/>
      <c r="HBG174" s="770"/>
      <c r="HBH174" s="770"/>
      <c r="HBI174" s="770"/>
      <c r="HBJ174" s="770"/>
      <c r="HBK174" s="770"/>
      <c r="HBL174" s="770"/>
      <c r="HBM174" s="770"/>
      <c r="HBN174" s="770"/>
      <c r="HBO174" s="770"/>
      <c r="HBP174" s="770"/>
      <c r="HBQ174" s="770"/>
      <c r="HBR174" s="770"/>
      <c r="HBS174" s="770"/>
      <c r="HBT174" s="770"/>
      <c r="HBU174" s="770"/>
      <c r="HBV174" s="770"/>
      <c r="HBW174" s="770"/>
      <c r="HBX174" s="770"/>
      <c r="HBY174" s="770"/>
      <c r="HBZ174" s="770"/>
      <c r="HCA174" s="770"/>
      <c r="HCB174" s="770"/>
      <c r="HCC174" s="770"/>
      <c r="HCD174" s="770"/>
      <c r="HCE174" s="770"/>
      <c r="HCF174" s="770"/>
      <c r="HCG174" s="770"/>
      <c r="HCH174" s="770"/>
      <c r="HCI174" s="770"/>
      <c r="HCJ174" s="770"/>
      <c r="HCK174" s="770"/>
      <c r="HCL174" s="770"/>
      <c r="HCM174" s="770"/>
      <c r="HCN174" s="770"/>
      <c r="HCO174" s="770"/>
      <c r="HCP174" s="770"/>
      <c r="HCQ174" s="770"/>
      <c r="HCR174" s="770"/>
      <c r="HCS174" s="770"/>
      <c r="HCT174" s="770"/>
      <c r="HCU174" s="770"/>
      <c r="HCV174" s="770"/>
      <c r="HCW174" s="770"/>
      <c r="HCX174" s="770"/>
      <c r="HCY174" s="770"/>
      <c r="HCZ174" s="770"/>
      <c r="HDA174" s="770"/>
      <c r="HDB174" s="770"/>
      <c r="HDC174" s="770"/>
      <c r="HDD174" s="770"/>
      <c r="HDE174" s="770"/>
      <c r="HDF174" s="770"/>
      <c r="HDG174" s="770"/>
      <c r="HDH174" s="770"/>
      <c r="HDI174" s="770"/>
      <c r="HDJ174" s="770"/>
      <c r="HDK174" s="770"/>
      <c r="HDL174" s="770"/>
      <c r="HDM174" s="770"/>
      <c r="HDN174" s="770"/>
      <c r="HDO174" s="770"/>
      <c r="HDP174" s="770"/>
      <c r="HDQ174" s="770"/>
      <c r="HDR174" s="770"/>
      <c r="HDS174" s="770"/>
      <c r="HDT174" s="770"/>
      <c r="HDU174" s="770"/>
      <c r="HDV174" s="770"/>
      <c r="HDW174" s="770"/>
      <c r="HDX174" s="770"/>
      <c r="HDY174" s="770"/>
      <c r="HDZ174" s="770"/>
      <c r="HEA174" s="770"/>
      <c r="HEB174" s="770"/>
      <c r="HEC174" s="770"/>
      <c r="HED174" s="770"/>
      <c r="HEE174" s="770"/>
      <c r="HEF174" s="770"/>
      <c r="HEG174" s="770"/>
      <c r="HEH174" s="770"/>
      <c r="HEI174" s="770"/>
      <c r="HEJ174" s="770"/>
      <c r="HEK174" s="770"/>
      <c r="HEL174" s="770"/>
      <c r="HEM174" s="770"/>
      <c r="HEN174" s="770"/>
      <c r="HEO174" s="770"/>
      <c r="HEP174" s="770"/>
      <c r="HEQ174" s="770"/>
      <c r="HER174" s="770"/>
      <c r="HES174" s="770"/>
      <c r="HET174" s="770"/>
      <c r="HEU174" s="770"/>
      <c r="HEV174" s="770"/>
      <c r="HEW174" s="770"/>
      <c r="HEX174" s="770"/>
      <c r="HEY174" s="770"/>
      <c r="HEZ174" s="770"/>
      <c r="HFA174" s="770"/>
      <c r="HFB174" s="770"/>
      <c r="HFC174" s="770"/>
      <c r="HFD174" s="770"/>
      <c r="HFE174" s="770"/>
      <c r="HFF174" s="770"/>
      <c r="HFG174" s="770"/>
      <c r="HFH174" s="770"/>
      <c r="HFI174" s="770"/>
      <c r="HFJ174" s="770"/>
      <c r="HFK174" s="770"/>
      <c r="HFL174" s="770"/>
      <c r="HFM174" s="770"/>
      <c r="HFN174" s="770"/>
      <c r="HFO174" s="770"/>
      <c r="HFP174" s="770"/>
      <c r="HFQ174" s="770"/>
      <c r="HFR174" s="770"/>
      <c r="HFS174" s="770"/>
      <c r="HFT174" s="770"/>
      <c r="HFU174" s="770"/>
      <c r="HFV174" s="770"/>
      <c r="HFW174" s="770"/>
      <c r="HFX174" s="770"/>
      <c r="HFY174" s="770"/>
      <c r="HFZ174" s="770"/>
      <c r="HGA174" s="770"/>
      <c r="HGB174" s="770"/>
      <c r="HGC174" s="770"/>
      <c r="HGD174" s="770"/>
      <c r="HGE174" s="770"/>
      <c r="HGF174" s="770"/>
      <c r="HGG174" s="770"/>
      <c r="HGH174" s="770"/>
      <c r="HGI174" s="770"/>
      <c r="HGJ174" s="770"/>
      <c r="HGK174" s="770"/>
      <c r="HGL174" s="770"/>
      <c r="HGM174" s="770"/>
      <c r="HGN174" s="770"/>
      <c r="HGO174" s="770"/>
      <c r="HGP174" s="770"/>
      <c r="HGQ174" s="770"/>
      <c r="HGR174" s="770"/>
      <c r="HGS174" s="770"/>
      <c r="HGT174" s="770"/>
      <c r="HGU174" s="770"/>
      <c r="HGV174" s="770"/>
      <c r="HGW174" s="770"/>
      <c r="HGX174" s="770"/>
      <c r="HGY174" s="770"/>
      <c r="HGZ174" s="770"/>
      <c r="HHA174" s="770"/>
      <c r="HHB174" s="770"/>
      <c r="HHC174" s="770"/>
      <c r="HHD174" s="770"/>
      <c r="HHE174" s="770"/>
      <c r="HHF174" s="770"/>
      <c r="HHG174" s="770"/>
      <c r="HHH174" s="770"/>
      <c r="HHI174" s="770"/>
      <c r="HHJ174" s="770"/>
      <c r="HHK174" s="770"/>
      <c r="HHL174" s="770"/>
      <c r="HHM174" s="770"/>
      <c r="HHN174" s="770"/>
      <c r="HHO174" s="770"/>
      <c r="HHP174" s="770"/>
      <c r="HHQ174" s="770"/>
      <c r="HHR174" s="770"/>
      <c r="HHS174" s="770"/>
      <c r="HHT174" s="770"/>
      <c r="HHU174" s="770"/>
      <c r="HHV174" s="770"/>
      <c r="HHW174" s="770"/>
      <c r="HHX174" s="770"/>
      <c r="HHY174" s="770"/>
      <c r="HHZ174" s="770"/>
      <c r="HIA174" s="770"/>
      <c r="HIB174" s="770"/>
      <c r="HIC174" s="770"/>
      <c r="HID174" s="770"/>
      <c r="HIE174" s="770"/>
      <c r="HIF174" s="770"/>
      <c r="HIG174" s="770"/>
      <c r="HIH174" s="770"/>
      <c r="HII174" s="770"/>
      <c r="HIJ174" s="770"/>
      <c r="HIK174" s="770"/>
      <c r="HIL174" s="770"/>
      <c r="HIM174" s="770"/>
      <c r="HIN174" s="770"/>
      <c r="HIO174" s="770"/>
      <c r="HIP174" s="770"/>
      <c r="HIQ174" s="770"/>
      <c r="HIR174" s="770"/>
      <c r="HIS174" s="770"/>
      <c r="HIT174" s="770"/>
      <c r="HIU174" s="770"/>
      <c r="HIV174" s="770"/>
      <c r="HIW174" s="770"/>
      <c r="HIX174" s="770"/>
      <c r="HIY174" s="770"/>
      <c r="HIZ174" s="770"/>
      <c r="HJA174" s="770"/>
      <c r="HJB174" s="770"/>
      <c r="HJC174" s="770"/>
      <c r="HJD174" s="770"/>
      <c r="HJE174" s="770"/>
      <c r="HJF174" s="770"/>
      <c r="HJG174" s="770"/>
      <c r="HJH174" s="770"/>
      <c r="HJI174" s="770"/>
      <c r="HJJ174" s="770"/>
      <c r="HJK174" s="770"/>
      <c r="HJL174" s="770"/>
      <c r="HJM174" s="770"/>
      <c r="HJN174" s="770"/>
      <c r="HJO174" s="770"/>
      <c r="HJP174" s="770"/>
      <c r="HJQ174" s="770"/>
      <c r="HJR174" s="770"/>
      <c r="HJS174" s="770"/>
      <c r="HJT174" s="770"/>
      <c r="HJU174" s="770"/>
      <c r="HJV174" s="770"/>
      <c r="HJW174" s="770"/>
      <c r="HJX174" s="770"/>
      <c r="HJY174" s="770"/>
      <c r="HJZ174" s="770"/>
      <c r="HKA174" s="770"/>
      <c r="HKB174" s="770"/>
      <c r="HKC174" s="770"/>
      <c r="HKD174" s="770"/>
      <c r="HKE174" s="770"/>
      <c r="HKF174" s="770"/>
      <c r="HKG174" s="770"/>
      <c r="HKH174" s="770"/>
      <c r="HKI174" s="770"/>
      <c r="HKJ174" s="770"/>
      <c r="HKK174" s="770"/>
      <c r="HKL174" s="770"/>
      <c r="HKM174" s="770"/>
      <c r="HKN174" s="770"/>
      <c r="HKO174" s="770"/>
      <c r="HKP174" s="770"/>
      <c r="HKQ174" s="770"/>
      <c r="HKR174" s="770"/>
      <c r="HKS174" s="770"/>
      <c r="HKT174" s="770"/>
      <c r="HKU174" s="770"/>
      <c r="HKV174" s="770"/>
      <c r="HKW174" s="770"/>
      <c r="HKX174" s="770"/>
      <c r="HKY174" s="770"/>
      <c r="HKZ174" s="770"/>
      <c r="HLA174" s="770"/>
      <c r="HLB174" s="770"/>
      <c r="HLC174" s="770"/>
      <c r="HLD174" s="770"/>
      <c r="HLE174" s="770"/>
      <c r="HLF174" s="770"/>
      <c r="HLG174" s="770"/>
      <c r="HLH174" s="770"/>
      <c r="HLI174" s="770"/>
      <c r="HLJ174" s="770"/>
      <c r="HLK174" s="770"/>
      <c r="HLL174" s="770"/>
      <c r="HLM174" s="770"/>
      <c r="HLN174" s="770"/>
      <c r="HLO174" s="770"/>
      <c r="HLP174" s="770"/>
      <c r="HLQ174" s="770"/>
      <c r="HLR174" s="770"/>
      <c r="HLS174" s="770"/>
      <c r="HLT174" s="770"/>
      <c r="HLU174" s="770"/>
      <c r="HLV174" s="770"/>
      <c r="HLW174" s="770"/>
      <c r="HLX174" s="770"/>
      <c r="HLY174" s="770"/>
      <c r="HLZ174" s="770"/>
      <c r="HMA174" s="770"/>
      <c r="HMB174" s="770"/>
      <c r="HMC174" s="770"/>
      <c r="HMD174" s="770"/>
      <c r="HME174" s="770"/>
      <c r="HMF174" s="770"/>
      <c r="HMG174" s="770"/>
      <c r="HMH174" s="770"/>
      <c r="HMI174" s="770"/>
      <c r="HMJ174" s="770"/>
      <c r="HMK174" s="770"/>
      <c r="HML174" s="770"/>
      <c r="HMM174" s="770"/>
      <c r="HMN174" s="770"/>
      <c r="HMO174" s="770"/>
      <c r="HMP174" s="770"/>
      <c r="HMQ174" s="770"/>
      <c r="HMR174" s="770"/>
      <c r="HMS174" s="770"/>
      <c r="HMT174" s="770"/>
      <c r="HMU174" s="770"/>
      <c r="HMV174" s="770"/>
      <c r="HMW174" s="770"/>
      <c r="HMX174" s="770"/>
      <c r="HMY174" s="770"/>
      <c r="HMZ174" s="770"/>
      <c r="HNA174" s="770"/>
      <c r="HNB174" s="770"/>
      <c r="HNC174" s="770"/>
      <c r="HND174" s="770"/>
      <c r="HNE174" s="770"/>
      <c r="HNF174" s="770"/>
      <c r="HNG174" s="770"/>
      <c r="HNH174" s="770"/>
      <c r="HNI174" s="770"/>
      <c r="HNJ174" s="770"/>
      <c r="HNK174" s="770"/>
      <c r="HNL174" s="770"/>
      <c r="HNM174" s="770"/>
      <c r="HNN174" s="770"/>
      <c r="HNO174" s="770"/>
      <c r="HNP174" s="770"/>
      <c r="HNQ174" s="770"/>
      <c r="HNR174" s="770"/>
      <c r="HNS174" s="770"/>
      <c r="HNT174" s="770"/>
      <c r="HNU174" s="770"/>
      <c r="HNV174" s="770"/>
      <c r="HNW174" s="770"/>
      <c r="HNX174" s="770"/>
      <c r="HNY174" s="770"/>
      <c r="HNZ174" s="770"/>
      <c r="HOA174" s="770"/>
      <c r="HOB174" s="770"/>
      <c r="HOC174" s="770"/>
      <c r="HOD174" s="770"/>
      <c r="HOE174" s="770"/>
      <c r="HOF174" s="770"/>
      <c r="HOG174" s="770"/>
      <c r="HOH174" s="770"/>
      <c r="HOI174" s="770"/>
      <c r="HOJ174" s="770"/>
      <c r="HOK174" s="770"/>
      <c r="HOL174" s="770"/>
      <c r="HOM174" s="770"/>
      <c r="HON174" s="770"/>
      <c r="HOO174" s="770"/>
      <c r="HOP174" s="770"/>
      <c r="HOQ174" s="770"/>
      <c r="HOR174" s="770"/>
      <c r="HOS174" s="770"/>
      <c r="HOT174" s="770"/>
      <c r="HOU174" s="770"/>
      <c r="HOV174" s="770"/>
      <c r="HOW174" s="770"/>
      <c r="HOX174" s="770"/>
      <c r="HOY174" s="770"/>
      <c r="HOZ174" s="770"/>
      <c r="HPA174" s="770"/>
      <c r="HPB174" s="770"/>
      <c r="HPC174" s="770"/>
      <c r="HPD174" s="770"/>
      <c r="HPE174" s="770"/>
      <c r="HPF174" s="770"/>
      <c r="HPG174" s="770"/>
      <c r="HPH174" s="770"/>
      <c r="HPI174" s="770"/>
      <c r="HPJ174" s="770"/>
      <c r="HPK174" s="770"/>
      <c r="HPL174" s="770"/>
      <c r="HPM174" s="770"/>
      <c r="HPN174" s="770"/>
      <c r="HPO174" s="770"/>
      <c r="HPP174" s="770"/>
      <c r="HPQ174" s="770"/>
      <c r="HPR174" s="770"/>
      <c r="HPS174" s="770"/>
      <c r="HPT174" s="770"/>
      <c r="HPU174" s="770"/>
      <c r="HPV174" s="770"/>
      <c r="HPW174" s="770"/>
      <c r="HPX174" s="770"/>
      <c r="HPY174" s="770"/>
      <c r="HPZ174" s="770"/>
      <c r="HQA174" s="770"/>
      <c r="HQB174" s="770"/>
      <c r="HQC174" s="770"/>
      <c r="HQD174" s="770"/>
      <c r="HQE174" s="770"/>
      <c r="HQF174" s="770"/>
      <c r="HQG174" s="770"/>
      <c r="HQH174" s="770"/>
      <c r="HQI174" s="770"/>
      <c r="HQJ174" s="770"/>
      <c r="HQK174" s="770"/>
      <c r="HQL174" s="770"/>
      <c r="HQM174" s="770"/>
      <c r="HQN174" s="770"/>
      <c r="HQO174" s="770"/>
      <c r="HQP174" s="770"/>
      <c r="HQQ174" s="770"/>
      <c r="HQR174" s="770"/>
      <c r="HQS174" s="770"/>
      <c r="HQT174" s="770"/>
      <c r="HQU174" s="770"/>
      <c r="HQV174" s="770"/>
      <c r="HQW174" s="770"/>
      <c r="HQX174" s="770"/>
      <c r="HQY174" s="770"/>
      <c r="HQZ174" s="770"/>
      <c r="HRA174" s="770"/>
      <c r="HRB174" s="770"/>
      <c r="HRC174" s="770"/>
      <c r="HRD174" s="770"/>
      <c r="HRE174" s="770"/>
      <c r="HRF174" s="770"/>
      <c r="HRG174" s="770"/>
      <c r="HRH174" s="770"/>
      <c r="HRI174" s="770"/>
      <c r="HRJ174" s="770"/>
      <c r="HRK174" s="770"/>
      <c r="HRL174" s="770"/>
      <c r="HRM174" s="770"/>
      <c r="HRN174" s="770"/>
      <c r="HRO174" s="770"/>
      <c r="HRP174" s="770"/>
      <c r="HRQ174" s="770"/>
      <c r="HRR174" s="770"/>
      <c r="HRS174" s="770"/>
      <c r="HRT174" s="770"/>
      <c r="HRU174" s="770"/>
      <c r="HRV174" s="770"/>
      <c r="HRW174" s="770"/>
      <c r="HRX174" s="770"/>
      <c r="HRY174" s="770"/>
      <c r="HRZ174" s="770"/>
      <c r="HSA174" s="770"/>
      <c r="HSB174" s="770"/>
      <c r="HSC174" s="770"/>
      <c r="HSD174" s="770"/>
      <c r="HSE174" s="770"/>
      <c r="HSF174" s="770"/>
      <c r="HSG174" s="770"/>
      <c r="HSH174" s="770"/>
      <c r="HSI174" s="770"/>
      <c r="HSJ174" s="770"/>
      <c r="HSK174" s="770"/>
      <c r="HSL174" s="770"/>
      <c r="HSM174" s="770"/>
      <c r="HSN174" s="770"/>
      <c r="HSO174" s="770"/>
      <c r="HSP174" s="770"/>
      <c r="HSQ174" s="770"/>
      <c r="HSR174" s="770"/>
      <c r="HSS174" s="770"/>
      <c r="HST174" s="770"/>
      <c r="HSU174" s="770"/>
      <c r="HSV174" s="770"/>
      <c r="HSW174" s="770"/>
      <c r="HSX174" s="770"/>
      <c r="HSY174" s="770"/>
      <c r="HSZ174" s="770"/>
      <c r="HTA174" s="770"/>
      <c r="HTB174" s="770"/>
      <c r="HTC174" s="770"/>
      <c r="HTD174" s="770"/>
      <c r="HTE174" s="770"/>
      <c r="HTF174" s="770"/>
      <c r="HTG174" s="770"/>
      <c r="HTH174" s="770"/>
      <c r="HTI174" s="770"/>
      <c r="HTJ174" s="770"/>
      <c r="HTK174" s="770"/>
      <c r="HTL174" s="770"/>
      <c r="HTM174" s="770"/>
      <c r="HTN174" s="770"/>
      <c r="HTO174" s="770"/>
      <c r="HTP174" s="770"/>
      <c r="HTQ174" s="770"/>
      <c r="HTR174" s="770"/>
      <c r="HTS174" s="770"/>
      <c r="HTT174" s="770"/>
      <c r="HTU174" s="770"/>
      <c r="HTV174" s="770"/>
      <c r="HTW174" s="770"/>
      <c r="HTX174" s="770"/>
      <c r="HTY174" s="770"/>
      <c r="HTZ174" s="770"/>
      <c r="HUA174" s="770"/>
      <c r="HUB174" s="770"/>
      <c r="HUC174" s="770"/>
      <c r="HUD174" s="770"/>
      <c r="HUE174" s="770"/>
      <c r="HUF174" s="770"/>
      <c r="HUG174" s="770"/>
      <c r="HUH174" s="770"/>
      <c r="HUI174" s="770"/>
      <c r="HUJ174" s="770"/>
      <c r="HUK174" s="770"/>
      <c r="HUL174" s="770"/>
      <c r="HUM174" s="770"/>
      <c r="HUN174" s="770"/>
      <c r="HUO174" s="770"/>
      <c r="HUP174" s="770"/>
      <c r="HUQ174" s="770"/>
      <c r="HUR174" s="770"/>
      <c r="HUS174" s="770"/>
      <c r="HUT174" s="770"/>
      <c r="HUU174" s="770"/>
      <c r="HUV174" s="770"/>
      <c r="HUW174" s="770"/>
      <c r="HUX174" s="770"/>
      <c r="HUY174" s="770"/>
      <c r="HUZ174" s="770"/>
      <c r="HVA174" s="770"/>
      <c r="HVB174" s="770"/>
      <c r="HVC174" s="770"/>
      <c r="HVD174" s="770"/>
      <c r="HVE174" s="770"/>
      <c r="HVF174" s="770"/>
      <c r="HVG174" s="770"/>
      <c r="HVH174" s="770"/>
      <c r="HVI174" s="770"/>
      <c r="HVJ174" s="770"/>
      <c r="HVK174" s="770"/>
      <c r="HVL174" s="770"/>
      <c r="HVM174" s="770"/>
      <c r="HVN174" s="770"/>
      <c r="HVO174" s="770"/>
      <c r="HVP174" s="770"/>
      <c r="HVQ174" s="770"/>
      <c r="HVR174" s="770"/>
      <c r="HVS174" s="770"/>
      <c r="HVT174" s="770"/>
      <c r="HVU174" s="770"/>
      <c r="HVV174" s="770"/>
      <c r="HVW174" s="770"/>
      <c r="HVX174" s="770"/>
      <c r="HVY174" s="770"/>
      <c r="HVZ174" s="770"/>
      <c r="HWA174" s="770"/>
      <c r="HWB174" s="770"/>
      <c r="HWC174" s="770"/>
      <c r="HWD174" s="770"/>
      <c r="HWE174" s="770"/>
      <c r="HWF174" s="770"/>
      <c r="HWG174" s="770"/>
      <c r="HWH174" s="770"/>
      <c r="HWI174" s="770"/>
      <c r="HWJ174" s="770"/>
      <c r="HWK174" s="770"/>
      <c r="HWL174" s="770"/>
      <c r="HWM174" s="770"/>
      <c r="HWN174" s="770"/>
      <c r="HWO174" s="770"/>
      <c r="HWP174" s="770"/>
      <c r="HWQ174" s="770"/>
      <c r="HWR174" s="770"/>
      <c r="HWS174" s="770"/>
      <c r="HWT174" s="770"/>
      <c r="HWU174" s="770"/>
      <c r="HWV174" s="770"/>
      <c r="HWW174" s="770"/>
      <c r="HWX174" s="770"/>
      <c r="HWY174" s="770"/>
      <c r="HWZ174" s="770"/>
      <c r="HXA174" s="770"/>
      <c r="HXB174" s="770"/>
      <c r="HXC174" s="770"/>
      <c r="HXD174" s="770"/>
      <c r="HXE174" s="770"/>
      <c r="HXF174" s="770"/>
      <c r="HXG174" s="770"/>
      <c r="HXH174" s="770"/>
      <c r="HXI174" s="770"/>
      <c r="HXJ174" s="770"/>
      <c r="HXK174" s="770"/>
      <c r="HXL174" s="770"/>
      <c r="HXM174" s="770"/>
      <c r="HXN174" s="770"/>
      <c r="HXO174" s="770"/>
      <c r="HXP174" s="770"/>
      <c r="HXQ174" s="770"/>
      <c r="HXR174" s="770"/>
      <c r="HXS174" s="770"/>
      <c r="HXT174" s="770"/>
      <c r="HXU174" s="770"/>
      <c r="HXV174" s="770"/>
      <c r="HXW174" s="770"/>
      <c r="HXX174" s="770"/>
      <c r="HXY174" s="770"/>
      <c r="HXZ174" s="770"/>
      <c r="HYA174" s="770"/>
      <c r="HYB174" s="770"/>
      <c r="HYC174" s="770"/>
      <c r="HYD174" s="770"/>
      <c r="HYE174" s="770"/>
      <c r="HYF174" s="770"/>
      <c r="HYG174" s="770"/>
      <c r="HYH174" s="770"/>
      <c r="HYI174" s="770"/>
      <c r="HYJ174" s="770"/>
      <c r="HYK174" s="770"/>
      <c r="HYL174" s="770"/>
      <c r="HYM174" s="770"/>
      <c r="HYN174" s="770"/>
      <c r="HYO174" s="770"/>
      <c r="HYP174" s="770"/>
      <c r="HYQ174" s="770"/>
      <c r="HYR174" s="770"/>
      <c r="HYS174" s="770"/>
      <c r="HYT174" s="770"/>
      <c r="HYU174" s="770"/>
      <c r="HYV174" s="770"/>
      <c r="HYW174" s="770"/>
      <c r="HYX174" s="770"/>
      <c r="HYY174" s="770"/>
      <c r="HYZ174" s="770"/>
      <c r="HZA174" s="770"/>
      <c r="HZB174" s="770"/>
      <c r="HZC174" s="770"/>
      <c r="HZD174" s="770"/>
      <c r="HZE174" s="770"/>
      <c r="HZF174" s="770"/>
      <c r="HZG174" s="770"/>
      <c r="HZH174" s="770"/>
      <c r="HZI174" s="770"/>
      <c r="HZJ174" s="770"/>
      <c r="HZK174" s="770"/>
      <c r="HZL174" s="770"/>
      <c r="HZM174" s="770"/>
      <c r="HZN174" s="770"/>
      <c r="HZO174" s="770"/>
      <c r="HZP174" s="770"/>
      <c r="HZQ174" s="770"/>
      <c r="HZR174" s="770"/>
      <c r="HZS174" s="770"/>
      <c r="HZT174" s="770"/>
      <c r="HZU174" s="770"/>
      <c r="HZV174" s="770"/>
      <c r="HZW174" s="770"/>
      <c r="HZX174" s="770"/>
      <c r="HZY174" s="770"/>
      <c r="HZZ174" s="770"/>
      <c r="IAA174" s="770"/>
      <c r="IAB174" s="770"/>
      <c r="IAC174" s="770"/>
      <c r="IAD174" s="770"/>
      <c r="IAE174" s="770"/>
      <c r="IAF174" s="770"/>
      <c r="IAG174" s="770"/>
      <c r="IAH174" s="770"/>
      <c r="IAI174" s="770"/>
      <c r="IAJ174" s="770"/>
      <c r="IAK174" s="770"/>
      <c r="IAL174" s="770"/>
      <c r="IAM174" s="770"/>
      <c r="IAN174" s="770"/>
      <c r="IAO174" s="770"/>
      <c r="IAP174" s="770"/>
      <c r="IAQ174" s="770"/>
      <c r="IAR174" s="770"/>
      <c r="IAS174" s="770"/>
      <c r="IAT174" s="770"/>
      <c r="IAU174" s="770"/>
      <c r="IAV174" s="770"/>
      <c r="IAW174" s="770"/>
      <c r="IAX174" s="770"/>
      <c r="IAY174" s="770"/>
      <c r="IAZ174" s="770"/>
      <c r="IBA174" s="770"/>
      <c r="IBB174" s="770"/>
      <c r="IBC174" s="770"/>
      <c r="IBD174" s="770"/>
      <c r="IBE174" s="770"/>
      <c r="IBF174" s="770"/>
      <c r="IBG174" s="770"/>
      <c r="IBH174" s="770"/>
      <c r="IBI174" s="770"/>
      <c r="IBJ174" s="770"/>
      <c r="IBK174" s="770"/>
      <c r="IBL174" s="770"/>
      <c r="IBM174" s="770"/>
      <c r="IBN174" s="770"/>
      <c r="IBO174" s="770"/>
      <c r="IBP174" s="770"/>
      <c r="IBQ174" s="770"/>
      <c r="IBR174" s="770"/>
      <c r="IBS174" s="770"/>
      <c r="IBT174" s="770"/>
      <c r="IBU174" s="770"/>
      <c r="IBV174" s="770"/>
      <c r="IBW174" s="770"/>
      <c r="IBX174" s="770"/>
      <c r="IBY174" s="770"/>
      <c r="IBZ174" s="770"/>
      <c r="ICA174" s="770"/>
      <c r="ICB174" s="770"/>
      <c r="ICC174" s="770"/>
      <c r="ICD174" s="770"/>
      <c r="ICE174" s="770"/>
      <c r="ICF174" s="770"/>
      <c r="ICG174" s="770"/>
      <c r="ICH174" s="770"/>
      <c r="ICI174" s="770"/>
      <c r="ICJ174" s="770"/>
      <c r="ICK174" s="770"/>
      <c r="ICL174" s="770"/>
      <c r="ICM174" s="770"/>
      <c r="ICN174" s="770"/>
      <c r="ICO174" s="770"/>
      <c r="ICP174" s="770"/>
      <c r="ICQ174" s="770"/>
      <c r="ICR174" s="770"/>
      <c r="ICS174" s="770"/>
      <c r="ICT174" s="770"/>
      <c r="ICU174" s="770"/>
      <c r="ICV174" s="770"/>
      <c r="ICW174" s="770"/>
      <c r="ICX174" s="770"/>
      <c r="ICY174" s="770"/>
      <c r="ICZ174" s="770"/>
      <c r="IDA174" s="770"/>
      <c r="IDB174" s="770"/>
      <c r="IDC174" s="770"/>
      <c r="IDD174" s="770"/>
      <c r="IDE174" s="770"/>
      <c r="IDF174" s="770"/>
      <c r="IDG174" s="770"/>
      <c r="IDH174" s="770"/>
      <c r="IDI174" s="770"/>
      <c r="IDJ174" s="770"/>
      <c r="IDK174" s="770"/>
      <c r="IDL174" s="770"/>
      <c r="IDM174" s="770"/>
      <c r="IDN174" s="770"/>
      <c r="IDO174" s="770"/>
      <c r="IDP174" s="770"/>
      <c r="IDQ174" s="770"/>
      <c r="IDR174" s="770"/>
      <c r="IDS174" s="770"/>
      <c r="IDT174" s="770"/>
      <c r="IDU174" s="770"/>
      <c r="IDV174" s="770"/>
      <c r="IDW174" s="770"/>
      <c r="IDX174" s="770"/>
      <c r="IDY174" s="770"/>
      <c r="IDZ174" s="770"/>
      <c r="IEA174" s="770"/>
      <c r="IEB174" s="770"/>
      <c r="IEC174" s="770"/>
      <c r="IED174" s="770"/>
      <c r="IEE174" s="770"/>
      <c r="IEF174" s="770"/>
      <c r="IEG174" s="770"/>
      <c r="IEH174" s="770"/>
      <c r="IEI174" s="770"/>
      <c r="IEJ174" s="770"/>
      <c r="IEK174" s="770"/>
      <c r="IEL174" s="770"/>
      <c r="IEM174" s="770"/>
      <c r="IEN174" s="770"/>
      <c r="IEO174" s="770"/>
      <c r="IEP174" s="770"/>
      <c r="IEQ174" s="770"/>
      <c r="IER174" s="770"/>
      <c r="IES174" s="770"/>
      <c r="IET174" s="770"/>
      <c r="IEU174" s="770"/>
      <c r="IEV174" s="770"/>
      <c r="IEW174" s="770"/>
      <c r="IEX174" s="770"/>
      <c r="IEY174" s="770"/>
      <c r="IEZ174" s="770"/>
      <c r="IFA174" s="770"/>
      <c r="IFB174" s="770"/>
      <c r="IFC174" s="770"/>
      <c r="IFD174" s="770"/>
      <c r="IFE174" s="770"/>
      <c r="IFF174" s="770"/>
      <c r="IFG174" s="770"/>
      <c r="IFH174" s="770"/>
      <c r="IFI174" s="770"/>
      <c r="IFJ174" s="770"/>
      <c r="IFK174" s="770"/>
      <c r="IFL174" s="770"/>
      <c r="IFM174" s="770"/>
      <c r="IFN174" s="770"/>
      <c r="IFO174" s="770"/>
      <c r="IFP174" s="770"/>
      <c r="IFQ174" s="770"/>
      <c r="IFR174" s="770"/>
      <c r="IFS174" s="770"/>
      <c r="IFT174" s="770"/>
      <c r="IFU174" s="770"/>
      <c r="IFV174" s="770"/>
      <c r="IFW174" s="770"/>
      <c r="IFX174" s="770"/>
      <c r="IFY174" s="770"/>
      <c r="IFZ174" s="770"/>
      <c r="IGA174" s="770"/>
      <c r="IGB174" s="770"/>
      <c r="IGC174" s="770"/>
      <c r="IGD174" s="770"/>
      <c r="IGE174" s="770"/>
      <c r="IGF174" s="770"/>
      <c r="IGG174" s="770"/>
      <c r="IGH174" s="770"/>
      <c r="IGI174" s="770"/>
      <c r="IGJ174" s="770"/>
      <c r="IGK174" s="770"/>
      <c r="IGL174" s="770"/>
      <c r="IGM174" s="770"/>
      <c r="IGN174" s="770"/>
      <c r="IGO174" s="770"/>
      <c r="IGP174" s="770"/>
      <c r="IGQ174" s="770"/>
      <c r="IGR174" s="770"/>
      <c r="IGS174" s="770"/>
      <c r="IGT174" s="770"/>
      <c r="IGU174" s="770"/>
      <c r="IGV174" s="770"/>
      <c r="IGW174" s="770"/>
      <c r="IGX174" s="770"/>
      <c r="IGY174" s="770"/>
      <c r="IGZ174" s="770"/>
      <c r="IHA174" s="770"/>
      <c r="IHB174" s="770"/>
      <c r="IHC174" s="770"/>
      <c r="IHD174" s="770"/>
      <c r="IHE174" s="770"/>
      <c r="IHF174" s="770"/>
      <c r="IHG174" s="770"/>
      <c r="IHH174" s="770"/>
      <c r="IHI174" s="770"/>
      <c r="IHJ174" s="770"/>
      <c r="IHK174" s="770"/>
      <c r="IHL174" s="770"/>
      <c r="IHM174" s="770"/>
      <c r="IHN174" s="770"/>
      <c r="IHO174" s="770"/>
      <c r="IHP174" s="770"/>
      <c r="IHQ174" s="770"/>
      <c r="IHR174" s="770"/>
      <c r="IHS174" s="770"/>
      <c r="IHT174" s="770"/>
      <c r="IHU174" s="770"/>
      <c r="IHV174" s="770"/>
      <c r="IHW174" s="770"/>
      <c r="IHX174" s="770"/>
      <c r="IHY174" s="770"/>
      <c r="IHZ174" s="770"/>
      <c r="IIA174" s="770"/>
      <c r="IIB174" s="770"/>
      <c r="IIC174" s="770"/>
      <c r="IID174" s="770"/>
      <c r="IIE174" s="770"/>
      <c r="IIF174" s="770"/>
      <c r="IIG174" s="770"/>
      <c r="IIH174" s="770"/>
      <c r="III174" s="770"/>
      <c r="IIJ174" s="770"/>
      <c r="IIK174" s="770"/>
      <c r="IIL174" s="770"/>
      <c r="IIM174" s="770"/>
      <c r="IIN174" s="770"/>
      <c r="IIO174" s="770"/>
      <c r="IIP174" s="770"/>
      <c r="IIQ174" s="770"/>
      <c r="IIR174" s="770"/>
      <c r="IIS174" s="770"/>
      <c r="IIT174" s="770"/>
      <c r="IIU174" s="770"/>
      <c r="IIV174" s="770"/>
      <c r="IIW174" s="770"/>
      <c r="IIX174" s="770"/>
      <c r="IIY174" s="770"/>
      <c r="IIZ174" s="770"/>
      <c r="IJA174" s="770"/>
      <c r="IJB174" s="770"/>
      <c r="IJC174" s="770"/>
      <c r="IJD174" s="770"/>
      <c r="IJE174" s="770"/>
      <c r="IJF174" s="770"/>
      <c r="IJG174" s="770"/>
      <c r="IJH174" s="770"/>
      <c r="IJI174" s="770"/>
      <c r="IJJ174" s="770"/>
      <c r="IJK174" s="770"/>
      <c r="IJL174" s="770"/>
      <c r="IJM174" s="770"/>
      <c r="IJN174" s="770"/>
      <c r="IJO174" s="770"/>
      <c r="IJP174" s="770"/>
      <c r="IJQ174" s="770"/>
      <c r="IJR174" s="770"/>
      <c r="IJS174" s="770"/>
      <c r="IJT174" s="770"/>
      <c r="IJU174" s="770"/>
      <c r="IJV174" s="770"/>
      <c r="IJW174" s="770"/>
      <c r="IJX174" s="770"/>
      <c r="IJY174" s="770"/>
      <c r="IJZ174" s="770"/>
      <c r="IKA174" s="770"/>
      <c r="IKB174" s="770"/>
      <c r="IKC174" s="770"/>
      <c r="IKD174" s="770"/>
      <c r="IKE174" s="770"/>
      <c r="IKF174" s="770"/>
      <c r="IKG174" s="770"/>
      <c r="IKH174" s="770"/>
      <c r="IKI174" s="770"/>
      <c r="IKJ174" s="770"/>
      <c r="IKK174" s="770"/>
      <c r="IKL174" s="770"/>
      <c r="IKM174" s="770"/>
      <c r="IKN174" s="770"/>
      <c r="IKO174" s="770"/>
      <c r="IKP174" s="770"/>
      <c r="IKQ174" s="770"/>
      <c r="IKR174" s="770"/>
      <c r="IKS174" s="770"/>
      <c r="IKT174" s="770"/>
      <c r="IKU174" s="770"/>
      <c r="IKV174" s="770"/>
      <c r="IKW174" s="770"/>
      <c r="IKX174" s="770"/>
      <c r="IKY174" s="770"/>
      <c r="IKZ174" s="770"/>
      <c r="ILA174" s="770"/>
      <c r="ILB174" s="770"/>
      <c r="ILC174" s="770"/>
      <c r="ILD174" s="770"/>
      <c r="ILE174" s="770"/>
      <c r="ILF174" s="770"/>
      <c r="ILG174" s="770"/>
      <c r="ILH174" s="770"/>
      <c r="ILI174" s="770"/>
      <c r="ILJ174" s="770"/>
      <c r="ILK174" s="770"/>
      <c r="ILL174" s="770"/>
      <c r="ILM174" s="770"/>
      <c r="ILN174" s="770"/>
      <c r="ILO174" s="770"/>
      <c r="ILP174" s="770"/>
      <c r="ILQ174" s="770"/>
      <c r="ILR174" s="770"/>
      <c r="ILS174" s="770"/>
      <c r="ILT174" s="770"/>
      <c r="ILU174" s="770"/>
      <c r="ILV174" s="770"/>
      <c r="ILW174" s="770"/>
      <c r="ILX174" s="770"/>
      <c r="ILY174" s="770"/>
      <c r="ILZ174" s="770"/>
      <c r="IMA174" s="770"/>
      <c r="IMB174" s="770"/>
      <c r="IMC174" s="770"/>
      <c r="IMD174" s="770"/>
      <c r="IME174" s="770"/>
      <c r="IMF174" s="770"/>
      <c r="IMG174" s="770"/>
      <c r="IMH174" s="770"/>
      <c r="IMI174" s="770"/>
      <c r="IMJ174" s="770"/>
      <c r="IMK174" s="770"/>
      <c r="IML174" s="770"/>
      <c r="IMM174" s="770"/>
      <c r="IMN174" s="770"/>
      <c r="IMO174" s="770"/>
      <c r="IMP174" s="770"/>
      <c r="IMQ174" s="770"/>
      <c r="IMR174" s="770"/>
      <c r="IMS174" s="770"/>
      <c r="IMT174" s="770"/>
      <c r="IMU174" s="770"/>
      <c r="IMV174" s="770"/>
      <c r="IMW174" s="770"/>
      <c r="IMX174" s="770"/>
      <c r="IMY174" s="770"/>
      <c r="IMZ174" s="770"/>
      <c r="INA174" s="770"/>
      <c r="INB174" s="770"/>
      <c r="INC174" s="770"/>
      <c r="IND174" s="770"/>
      <c r="INE174" s="770"/>
      <c r="INF174" s="770"/>
      <c r="ING174" s="770"/>
      <c r="INH174" s="770"/>
      <c r="INI174" s="770"/>
      <c r="INJ174" s="770"/>
      <c r="INK174" s="770"/>
      <c r="INL174" s="770"/>
      <c r="INM174" s="770"/>
      <c r="INN174" s="770"/>
      <c r="INO174" s="770"/>
      <c r="INP174" s="770"/>
      <c r="INQ174" s="770"/>
      <c r="INR174" s="770"/>
      <c r="INS174" s="770"/>
      <c r="INT174" s="770"/>
      <c r="INU174" s="770"/>
      <c r="INV174" s="770"/>
      <c r="INW174" s="770"/>
      <c r="INX174" s="770"/>
      <c r="INY174" s="770"/>
      <c r="INZ174" s="770"/>
      <c r="IOA174" s="770"/>
      <c r="IOB174" s="770"/>
      <c r="IOC174" s="770"/>
      <c r="IOD174" s="770"/>
      <c r="IOE174" s="770"/>
      <c r="IOF174" s="770"/>
      <c r="IOG174" s="770"/>
      <c r="IOH174" s="770"/>
      <c r="IOI174" s="770"/>
      <c r="IOJ174" s="770"/>
      <c r="IOK174" s="770"/>
      <c r="IOL174" s="770"/>
      <c r="IOM174" s="770"/>
      <c r="ION174" s="770"/>
      <c r="IOO174" s="770"/>
      <c r="IOP174" s="770"/>
      <c r="IOQ174" s="770"/>
      <c r="IOR174" s="770"/>
      <c r="IOS174" s="770"/>
      <c r="IOT174" s="770"/>
      <c r="IOU174" s="770"/>
      <c r="IOV174" s="770"/>
      <c r="IOW174" s="770"/>
      <c r="IOX174" s="770"/>
      <c r="IOY174" s="770"/>
      <c r="IOZ174" s="770"/>
      <c r="IPA174" s="770"/>
      <c r="IPB174" s="770"/>
      <c r="IPC174" s="770"/>
      <c r="IPD174" s="770"/>
      <c r="IPE174" s="770"/>
      <c r="IPF174" s="770"/>
      <c r="IPG174" s="770"/>
      <c r="IPH174" s="770"/>
      <c r="IPI174" s="770"/>
      <c r="IPJ174" s="770"/>
      <c r="IPK174" s="770"/>
      <c r="IPL174" s="770"/>
      <c r="IPM174" s="770"/>
      <c r="IPN174" s="770"/>
      <c r="IPO174" s="770"/>
      <c r="IPP174" s="770"/>
      <c r="IPQ174" s="770"/>
      <c r="IPR174" s="770"/>
      <c r="IPS174" s="770"/>
      <c r="IPT174" s="770"/>
      <c r="IPU174" s="770"/>
      <c r="IPV174" s="770"/>
      <c r="IPW174" s="770"/>
      <c r="IPX174" s="770"/>
      <c r="IPY174" s="770"/>
      <c r="IPZ174" s="770"/>
      <c r="IQA174" s="770"/>
      <c r="IQB174" s="770"/>
      <c r="IQC174" s="770"/>
      <c r="IQD174" s="770"/>
      <c r="IQE174" s="770"/>
      <c r="IQF174" s="770"/>
      <c r="IQG174" s="770"/>
      <c r="IQH174" s="770"/>
      <c r="IQI174" s="770"/>
      <c r="IQJ174" s="770"/>
      <c r="IQK174" s="770"/>
      <c r="IQL174" s="770"/>
      <c r="IQM174" s="770"/>
      <c r="IQN174" s="770"/>
      <c r="IQO174" s="770"/>
      <c r="IQP174" s="770"/>
      <c r="IQQ174" s="770"/>
      <c r="IQR174" s="770"/>
      <c r="IQS174" s="770"/>
      <c r="IQT174" s="770"/>
      <c r="IQU174" s="770"/>
      <c r="IQV174" s="770"/>
      <c r="IQW174" s="770"/>
      <c r="IQX174" s="770"/>
      <c r="IQY174" s="770"/>
      <c r="IQZ174" s="770"/>
      <c r="IRA174" s="770"/>
      <c r="IRB174" s="770"/>
      <c r="IRC174" s="770"/>
      <c r="IRD174" s="770"/>
      <c r="IRE174" s="770"/>
      <c r="IRF174" s="770"/>
      <c r="IRG174" s="770"/>
      <c r="IRH174" s="770"/>
      <c r="IRI174" s="770"/>
      <c r="IRJ174" s="770"/>
      <c r="IRK174" s="770"/>
      <c r="IRL174" s="770"/>
      <c r="IRM174" s="770"/>
      <c r="IRN174" s="770"/>
      <c r="IRO174" s="770"/>
      <c r="IRP174" s="770"/>
      <c r="IRQ174" s="770"/>
      <c r="IRR174" s="770"/>
      <c r="IRS174" s="770"/>
      <c r="IRT174" s="770"/>
      <c r="IRU174" s="770"/>
      <c r="IRV174" s="770"/>
      <c r="IRW174" s="770"/>
      <c r="IRX174" s="770"/>
      <c r="IRY174" s="770"/>
      <c r="IRZ174" s="770"/>
      <c r="ISA174" s="770"/>
      <c r="ISB174" s="770"/>
      <c r="ISC174" s="770"/>
      <c r="ISD174" s="770"/>
      <c r="ISE174" s="770"/>
      <c r="ISF174" s="770"/>
      <c r="ISG174" s="770"/>
      <c r="ISH174" s="770"/>
      <c r="ISI174" s="770"/>
      <c r="ISJ174" s="770"/>
      <c r="ISK174" s="770"/>
      <c r="ISL174" s="770"/>
      <c r="ISM174" s="770"/>
      <c r="ISN174" s="770"/>
      <c r="ISO174" s="770"/>
      <c r="ISP174" s="770"/>
      <c r="ISQ174" s="770"/>
      <c r="ISR174" s="770"/>
      <c r="ISS174" s="770"/>
      <c r="IST174" s="770"/>
      <c r="ISU174" s="770"/>
      <c r="ISV174" s="770"/>
      <c r="ISW174" s="770"/>
      <c r="ISX174" s="770"/>
      <c r="ISY174" s="770"/>
      <c r="ISZ174" s="770"/>
      <c r="ITA174" s="770"/>
      <c r="ITB174" s="770"/>
      <c r="ITC174" s="770"/>
      <c r="ITD174" s="770"/>
      <c r="ITE174" s="770"/>
      <c r="ITF174" s="770"/>
      <c r="ITG174" s="770"/>
      <c r="ITH174" s="770"/>
      <c r="ITI174" s="770"/>
      <c r="ITJ174" s="770"/>
      <c r="ITK174" s="770"/>
      <c r="ITL174" s="770"/>
      <c r="ITM174" s="770"/>
      <c r="ITN174" s="770"/>
      <c r="ITO174" s="770"/>
      <c r="ITP174" s="770"/>
      <c r="ITQ174" s="770"/>
      <c r="ITR174" s="770"/>
      <c r="ITS174" s="770"/>
      <c r="ITT174" s="770"/>
      <c r="ITU174" s="770"/>
      <c r="ITV174" s="770"/>
      <c r="ITW174" s="770"/>
      <c r="ITX174" s="770"/>
      <c r="ITY174" s="770"/>
      <c r="ITZ174" s="770"/>
      <c r="IUA174" s="770"/>
      <c r="IUB174" s="770"/>
      <c r="IUC174" s="770"/>
      <c r="IUD174" s="770"/>
      <c r="IUE174" s="770"/>
      <c r="IUF174" s="770"/>
      <c r="IUG174" s="770"/>
      <c r="IUH174" s="770"/>
      <c r="IUI174" s="770"/>
      <c r="IUJ174" s="770"/>
      <c r="IUK174" s="770"/>
      <c r="IUL174" s="770"/>
      <c r="IUM174" s="770"/>
      <c r="IUN174" s="770"/>
      <c r="IUO174" s="770"/>
      <c r="IUP174" s="770"/>
      <c r="IUQ174" s="770"/>
      <c r="IUR174" s="770"/>
      <c r="IUS174" s="770"/>
      <c r="IUT174" s="770"/>
      <c r="IUU174" s="770"/>
      <c r="IUV174" s="770"/>
      <c r="IUW174" s="770"/>
      <c r="IUX174" s="770"/>
      <c r="IUY174" s="770"/>
      <c r="IUZ174" s="770"/>
      <c r="IVA174" s="770"/>
      <c r="IVB174" s="770"/>
      <c r="IVC174" s="770"/>
      <c r="IVD174" s="770"/>
      <c r="IVE174" s="770"/>
      <c r="IVF174" s="770"/>
      <c r="IVG174" s="770"/>
      <c r="IVH174" s="770"/>
      <c r="IVI174" s="770"/>
      <c r="IVJ174" s="770"/>
      <c r="IVK174" s="770"/>
      <c r="IVL174" s="770"/>
      <c r="IVM174" s="770"/>
      <c r="IVN174" s="770"/>
      <c r="IVO174" s="770"/>
      <c r="IVP174" s="770"/>
      <c r="IVQ174" s="770"/>
      <c r="IVR174" s="770"/>
      <c r="IVS174" s="770"/>
      <c r="IVT174" s="770"/>
      <c r="IVU174" s="770"/>
      <c r="IVV174" s="770"/>
      <c r="IVW174" s="770"/>
      <c r="IVX174" s="770"/>
      <c r="IVY174" s="770"/>
      <c r="IVZ174" s="770"/>
      <c r="IWA174" s="770"/>
      <c r="IWB174" s="770"/>
      <c r="IWC174" s="770"/>
      <c r="IWD174" s="770"/>
      <c r="IWE174" s="770"/>
      <c r="IWF174" s="770"/>
      <c r="IWG174" s="770"/>
      <c r="IWH174" s="770"/>
      <c r="IWI174" s="770"/>
      <c r="IWJ174" s="770"/>
      <c r="IWK174" s="770"/>
      <c r="IWL174" s="770"/>
      <c r="IWM174" s="770"/>
      <c r="IWN174" s="770"/>
      <c r="IWO174" s="770"/>
      <c r="IWP174" s="770"/>
      <c r="IWQ174" s="770"/>
      <c r="IWR174" s="770"/>
      <c r="IWS174" s="770"/>
      <c r="IWT174" s="770"/>
      <c r="IWU174" s="770"/>
      <c r="IWV174" s="770"/>
      <c r="IWW174" s="770"/>
      <c r="IWX174" s="770"/>
      <c r="IWY174" s="770"/>
      <c r="IWZ174" s="770"/>
      <c r="IXA174" s="770"/>
      <c r="IXB174" s="770"/>
      <c r="IXC174" s="770"/>
      <c r="IXD174" s="770"/>
      <c r="IXE174" s="770"/>
      <c r="IXF174" s="770"/>
      <c r="IXG174" s="770"/>
      <c r="IXH174" s="770"/>
      <c r="IXI174" s="770"/>
      <c r="IXJ174" s="770"/>
      <c r="IXK174" s="770"/>
      <c r="IXL174" s="770"/>
      <c r="IXM174" s="770"/>
      <c r="IXN174" s="770"/>
      <c r="IXO174" s="770"/>
      <c r="IXP174" s="770"/>
      <c r="IXQ174" s="770"/>
      <c r="IXR174" s="770"/>
      <c r="IXS174" s="770"/>
      <c r="IXT174" s="770"/>
      <c r="IXU174" s="770"/>
      <c r="IXV174" s="770"/>
      <c r="IXW174" s="770"/>
      <c r="IXX174" s="770"/>
      <c r="IXY174" s="770"/>
      <c r="IXZ174" s="770"/>
      <c r="IYA174" s="770"/>
      <c r="IYB174" s="770"/>
      <c r="IYC174" s="770"/>
      <c r="IYD174" s="770"/>
      <c r="IYE174" s="770"/>
      <c r="IYF174" s="770"/>
      <c r="IYG174" s="770"/>
      <c r="IYH174" s="770"/>
      <c r="IYI174" s="770"/>
      <c r="IYJ174" s="770"/>
      <c r="IYK174" s="770"/>
      <c r="IYL174" s="770"/>
      <c r="IYM174" s="770"/>
      <c r="IYN174" s="770"/>
      <c r="IYO174" s="770"/>
      <c r="IYP174" s="770"/>
      <c r="IYQ174" s="770"/>
      <c r="IYR174" s="770"/>
      <c r="IYS174" s="770"/>
      <c r="IYT174" s="770"/>
      <c r="IYU174" s="770"/>
      <c r="IYV174" s="770"/>
      <c r="IYW174" s="770"/>
      <c r="IYX174" s="770"/>
      <c r="IYY174" s="770"/>
      <c r="IYZ174" s="770"/>
      <c r="IZA174" s="770"/>
      <c r="IZB174" s="770"/>
      <c r="IZC174" s="770"/>
      <c r="IZD174" s="770"/>
      <c r="IZE174" s="770"/>
      <c r="IZF174" s="770"/>
      <c r="IZG174" s="770"/>
      <c r="IZH174" s="770"/>
      <c r="IZI174" s="770"/>
      <c r="IZJ174" s="770"/>
      <c r="IZK174" s="770"/>
      <c r="IZL174" s="770"/>
      <c r="IZM174" s="770"/>
      <c r="IZN174" s="770"/>
      <c r="IZO174" s="770"/>
      <c r="IZP174" s="770"/>
      <c r="IZQ174" s="770"/>
      <c r="IZR174" s="770"/>
      <c r="IZS174" s="770"/>
      <c r="IZT174" s="770"/>
      <c r="IZU174" s="770"/>
      <c r="IZV174" s="770"/>
      <c r="IZW174" s="770"/>
      <c r="IZX174" s="770"/>
      <c r="IZY174" s="770"/>
      <c r="IZZ174" s="770"/>
      <c r="JAA174" s="770"/>
      <c r="JAB174" s="770"/>
      <c r="JAC174" s="770"/>
      <c r="JAD174" s="770"/>
      <c r="JAE174" s="770"/>
      <c r="JAF174" s="770"/>
      <c r="JAG174" s="770"/>
      <c r="JAH174" s="770"/>
      <c r="JAI174" s="770"/>
      <c r="JAJ174" s="770"/>
      <c r="JAK174" s="770"/>
      <c r="JAL174" s="770"/>
      <c r="JAM174" s="770"/>
      <c r="JAN174" s="770"/>
      <c r="JAO174" s="770"/>
      <c r="JAP174" s="770"/>
      <c r="JAQ174" s="770"/>
      <c r="JAR174" s="770"/>
      <c r="JAS174" s="770"/>
      <c r="JAT174" s="770"/>
      <c r="JAU174" s="770"/>
      <c r="JAV174" s="770"/>
      <c r="JAW174" s="770"/>
      <c r="JAX174" s="770"/>
      <c r="JAY174" s="770"/>
      <c r="JAZ174" s="770"/>
      <c r="JBA174" s="770"/>
      <c r="JBB174" s="770"/>
      <c r="JBC174" s="770"/>
      <c r="JBD174" s="770"/>
      <c r="JBE174" s="770"/>
      <c r="JBF174" s="770"/>
      <c r="JBG174" s="770"/>
      <c r="JBH174" s="770"/>
      <c r="JBI174" s="770"/>
      <c r="JBJ174" s="770"/>
      <c r="JBK174" s="770"/>
      <c r="JBL174" s="770"/>
      <c r="JBM174" s="770"/>
      <c r="JBN174" s="770"/>
      <c r="JBO174" s="770"/>
      <c r="JBP174" s="770"/>
      <c r="JBQ174" s="770"/>
      <c r="JBR174" s="770"/>
      <c r="JBS174" s="770"/>
      <c r="JBT174" s="770"/>
      <c r="JBU174" s="770"/>
      <c r="JBV174" s="770"/>
      <c r="JBW174" s="770"/>
      <c r="JBX174" s="770"/>
      <c r="JBY174" s="770"/>
      <c r="JBZ174" s="770"/>
      <c r="JCA174" s="770"/>
      <c r="JCB174" s="770"/>
      <c r="JCC174" s="770"/>
      <c r="JCD174" s="770"/>
      <c r="JCE174" s="770"/>
      <c r="JCF174" s="770"/>
      <c r="JCG174" s="770"/>
      <c r="JCH174" s="770"/>
      <c r="JCI174" s="770"/>
      <c r="JCJ174" s="770"/>
      <c r="JCK174" s="770"/>
      <c r="JCL174" s="770"/>
      <c r="JCM174" s="770"/>
      <c r="JCN174" s="770"/>
      <c r="JCO174" s="770"/>
      <c r="JCP174" s="770"/>
      <c r="JCQ174" s="770"/>
      <c r="JCR174" s="770"/>
      <c r="JCS174" s="770"/>
      <c r="JCT174" s="770"/>
      <c r="JCU174" s="770"/>
      <c r="JCV174" s="770"/>
      <c r="JCW174" s="770"/>
      <c r="JCX174" s="770"/>
      <c r="JCY174" s="770"/>
      <c r="JCZ174" s="770"/>
      <c r="JDA174" s="770"/>
      <c r="JDB174" s="770"/>
      <c r="JDC174" s="770"/>
      <c r="JDD174" s="770"/>
      <c r="JDE174" s="770"/>
      <c r="JDF174" s="770"/>
      <c r="JDG174" s="770"/>
      <c r="JDH174" s="770"/>
      <c r="JDI174" s="770"/>
      <c r="JDJ174" s="770"/>
      <c r="JDK174" s="770"/>
      <c r="JDL174" s="770"/>
      <c r="JDM174" s="770"/>
      <c r="JDN174" s="770"/>
      <c r="JDO174" s="770"/>
      <c r="JDP174" s="770"/>
      <c r="JDQ174" s="770"/>
      <c r="JDR174" s="770"/>
      <c r="JDS174" s="770"/>
      <c r="JDT174" s="770"/>
      <c r="JDU174" s="770"/>
      <c r="JDV174" s="770"/>
      <c r="JDW174" s="770"/>
      <c r="JDX174" s="770"/>
      <c r="JDY174" s="770"/>
      <c r="JDZ174" s="770"/>
      <c r="JEA174" s="770"/>
      <c r="JEB174" s="770"/>
      <c r="JEC174" s="770"/>
      <c r="JED174" s="770"/>
      <c r="JEE174" s="770"/>
      <c r="JEF174" s="770"/>
      <c r="JEG174" s="770"/>
      <c r="JEH174" s="770"/>
      <c r="JEI174" s="770"/>
      <c r="JEJ174" s="770"/>
      <c r="JEK174" s="770"/>
      <c r="JEL174" s="770"/>
      <c r="JEM174" s="770"/>
      <c r="JEN174" s="770"/>
      <c r="JEO174" s="770"/>
      <c r="JEP174" s="770"/>
      <c r="JEQ174" s="770"/>
      <c r="JER174" s="770"/>
      <c r="JES174" s="770"/>
      <c r="JET174" s="770"/>
      <c r="JEU174" s="770"/>
      <c r="JEV174" s="770"/>
      <c r="JEW174" s="770"/>
      <c r="JEX174" s="770"/>
      <c r="JEY174" s="770"/>
      <c r="JEZ174" s="770"/>
      <c r="JFA174" s="770"/>
      <c r="JFB174" s="770"/>
      <c r="JFC174" s="770"/>
      <c r="JFD174" s="770"/>
      <c r="JFE174" s="770"/>
      <c r="JFF174" s="770"/>
      <c r="JFG174" s="770"/>
      <c r="JFH174" s="770"/>
      <c r="JFI174" s="770"/>
      <c r="JFJ174" s="770"/>
      <c r="JFK174" s="770"/>
      <c r="JFL174" s="770"/>
      <c r="JFM174" s="770"/>
      <c r="JFN174" s="770"/>
      <c r="JFO174" s="770"/>
      <c r="JFP174" s="770"/>
      <c r="JFQ174" s="770"/>
      <c r="JFR174" s="770"/>
      <c r="JFS174" s="770"/>
      <c r="JFT174" s="770"/>
      <c r="JFU174" s="770"/>
      <c r="JFV174" s="770"/>
      <c r="JFW174" s="770"/>
      <c r="JFX174" s="770"/>
      <c r="JFY174" s="770"/>
      <c r="JFZ174" s="770"/>
      <c r="JGA174" s="770"/>
      <c r="JGB174" s="770"/>
      <c r="JGC174" s="770"/>
      <c r="JGD174" s="770"/>
      <c r="JGE174" s="770"/>
      <c r="JGF174" s="770"/>
      <c r="JGG174" s="770"/>
      <c r="JGH174" s="770"/>
      <c r="JGI174" s="770"/>
      <c r="JGJ174" s="770"/>
      <c r="JGK174" s="770"/>
      <c r="JGL174" s="770"/>
      <c r="JGM174" s="770"/>
      <c r="JGN174" s="770"/>
      <c r="JGO174" s="770"/>
      <c r="JGP174" s="770"/>
      <c r="JGQ174" s="770"/>
      <c r="JGR174" s="770"/>
      <c r="JGS174" s="770"/>
      <c r="JGT174" s="770"/>
      <c r="JGU174" s="770"/>
      <c r="JGV174" s="770"/>
      <c r="JGW174" s="770"/>
      <c r="JGX174" s="770"/>
      <c r="JGY174" s="770"/>
      <c r="JGZ174" s="770"/>
      <c r="JHA174" s="770"/>
      <c r="JHB174" s="770"/>
      <c r="JHC174" s="770"/>
      <c r="JHD174" s="770"/>
      <c r="JHE174" s="770"/>
      <c r="JHF174" s="770"/>
      <c r="JHG174" s="770"/>
      <c r="JHH174" s="770"/>
      <c r="JHI174" s="770"/>
      <c r="JHJ174" s="770"/>
      <c r="JHK174" s="770"/>
      <c r="JHL174" s="770"/>
      <c r="JHM174" s="770"/>
      <c r="JHN174" s="770"/>
      <c r="JHO174" s="770"/>
      <c r="JHP174" s="770"/>
      <c r="JHQ174" s="770"/>
      <c r="JHR174" s="770"/>
      <c r="JHS174" s="770"/>
      <c r="JHT174" s="770"/>
      <c r="JHU174" s="770"/>
      <c r="JHV174" s="770"/>
      <c r="JHW174" s="770"/>
      <c r="JHX174" s="770"/>
      <c r="JHY174" s="770"/>
      <c r="JHZ174" s="770"/>
      <c r="JIA174" s="770"/>
      <c r="JIB174" s="770"/>
      <c r="JIC174" s="770"/>
      <c r="JID174" s="770"/>
      <c r="JIE174" s="770"/>
      <c r="JIF174" s="770"/>
      <c r="JIG174" s="770"/>
      <c r="JIH174" s="770"/>
      <c r="JII174" s="770"/>
      <c r="JIJ174" s="770"/>
      <c r="JIK174" s="770"/>
      <c r="JIL174" s="770"/>
      <c r="JIM174" s="770"/>
      <c r="JIN174" s="770"/>
      <c r="JIO174" s="770"/>
      <c r="JIP174" s="770"/>
      <c r="JIQ174" s="770"/>
      <c r="JIR174" s="770"/>
      <c r="JIS174" s="770"/>
      <c r="JIT174" s="770"/>
      <c r="JIU174" s="770"/>
      <c r="JIV174" s="770"/>
      <c r="JIW174" s="770"/>
      <c r="JIX174" s="770"/>
      <c r="JIY174" s="770"/>
      <c r="JIZ174" s="770"/>
      <c r="JJA174" s="770"/>
      <c r="JJB174" s="770"/>
      <c r="JJC174" s="770"/>
      <c r="JJD174" s="770"/>
      <c r="JJE174" s="770"/>
      <c r="JJF174" s="770"/>
      <c r="JJG174" s="770"/>
      <c r="JJH174" s="770"/>
      <c r="JJI174" s="770"/>
      <c r="JJJ174" s="770"/>
      <c r="JJK174" s="770"/>
      <c r="JJL174" s="770"/>
      <c r="JJM174" s="770"/>
      <c r="JJN174" s="770"/>
      <c r="JJO174" s="770"/>
      <c r="JJP174" s="770"/>
      <c r="JJQ174" s="770"/>
      <c r="JJR174" s="770"/>
      <c r="JJS174" s="770"/>
      <c r="JJT174" s="770"/>
      <c r="JJU174" s="770"/>
      <c r="JJV174" s="770"/>
      <c r="JJW174" s="770"/>
      <c r="JJX174" s="770"/>
      <c r="JJY174" s="770"/>
      <c r="JJZ174" s="770"/>
      <c r="JKA174" s="770"/>
      <c r="JKB174" s="770"/>
      <c r="JKC174" s="770"/>
      <c r="JKD174" s="770"/>
      <c r="JKE174" s="770"/>
      <c r="JKF174" s="770"/>
      <c r="JKG174" s="770"/>
      <c r="JKH174" s="770"/>
      <c r="JKI174" s="770"/>
      <c r="JKJ174" s="770"/>
      <c r="JKK174" s="770"/>
      <c r="JKL174" s="770"/>
      <c r="JKM174" s="770"/>
      <c r="JKN174" s="770"/>
      <c r="JKO174" s="770"/>
      <c r="JKP174" s="770"/>
      <c r="JKQ174" s="770"/>
      <c r="JKR174" s="770"/>
      <c r="JKS174" s="770"/>
      <c r="JKT174" s="770"/>
      <c r="JKU174" s="770"/>
      <c r="JKV174" s="770"/>
      <c r="JKW174" s="770"/>
      <c r="JKX174" s="770"/>
      <c r="JKY174" s="770"/>
      <c r="JKZ174" s="770"/>
      <c r="JLA174" s="770"/>
      <c r="JLB174" s="770"/>
      <c r="JLC174" s="770"/>
      <c r="JLD174" s="770"/>
      <c r="JLE174" s="770"/>
      <c r="JLF174" s="770"/>
      <c r="JLG174" s="770"/>
      <c r="JLH174" s="770"/>
      <c r="JLI174" s="770"/>
      <c r="JLJ174" s="770"/>
      <c r="JLK174" s="770"/>
      <c r="JLL174" s="770"/>
      <c r="JLM174" s="770"/>
      <c r="JLN174" s="770"/>
      <c r="JLO174" s="770"/>
      <c r="JLP174" s="770"/>
      <c r="JLQ174" s="770"/>
      <c r="JLR174" s="770"/>
      <c r="JLS174" s="770"/>
      <c r="JLT174" s="770"/>
      <c r="JLU174" s="770"/>
      <c r="JLV174" s="770"/>
      <c r="JLW174" s="770"/>
      <c r="JLX174" s="770"/>
      <c r="JLY174" s="770"/>
      <c r="JLZ174" s="770"/>
      <c r="JMA174" s="770"/>
      <c r="JMB174" s="770"/>
      <c r="JMC174" s="770"/>
      <c r="JMD174" s="770"/>
      <c r="JME174" s="770"/>
      <c r="JMF174" s="770"/>
      <c r="JMG174" s="770"/>
      <c r="JMH174" s="770"/>
      <c r="JMI174" s="770"/>
      <c r="JMJ174" s="770"/>
      <c r="JMK174" s="770"/>
      <c r="JML174" s="770"/>
      <c r="JMM174" s="770"/>
      <c r="JMN174" s="770"/>
      <c r="JMO174" s="770"/>
      <c r="JMP174" s="770"/>
      <c r="JMQ174" s="770"/>
      <c r="JMR174" s="770"/>
      <c r="JMS174" s="770"/>
      <c r="JMT174" s="770"/>
      <c r="JMU174" s="770"/>
      <c r="JMV174" s="770"/>
      <c r="JMW174" s="770"/>
      <c r="JMX174" s="770"/>
      <c r="JMY174" s="770"/>
      <c r="JMZ174" s="770"/>
      <c r="JNA174" s="770"/>
      <c r="JNB174" s="770"/>
      <c r="JNC174" s="770"/>
      <c r="JND174" s="770"/>
      <c r="JNE174" s="770"/>
      <c r="JNF174" s="770"/>
      <c r="JNG174" s="770"/>
      <c r="JNH174" s="770"/>
      <c r="JNI174" s="770"/>
      <c r="JNJ174" s="770"/>
      <c r="JNK174" s="770"/>
      <c r="JNL174" s="770"/>
      <c r="JNM174" s="770"/>
      <c r="JNN174" s="770"/>
      <c r="JNO174" s="770"/>
      <c r="JNP174" s="770"/>
      <c r="JNQ174" s="770"/>
      <c r="JNR174" s="770"/>
      <c r="JNS174" s="770"/>
      <c r="JNT174" s="770"/>
      <c r="JNU174" s="770"/>
      <c r="JNV174" s="770"/>
      <c r="JNW174" s="770"/>
      <c r="JNX174" s="770"/>
      <c r="JNY174" s="770"/>
      <c r="JNZ174" s="770"/>
      <c r="JOA174" s="770"/>
      <c r="JOB174" s="770"/>
      <c r="JOC174" s="770"/>
      <c r="JOD174" s="770"/>
      <c r="JOE174" s="770"/>
      <c r="JOF174" s="770"/>
      <c r="JOG174" s="770"/>
      <c r="JOH174" s="770"/>
      <c r="JOI174" s="770"/>
      <c r="JOJ174" s="770"/>
      <c r="JOK174" s="770"/>
      <c r="JOL174" s="770"/>
      <c r="JOM174" s="770"/>
      <c r="JON174" s="770"/>
      <c r="JOO174" s="770"/>
      <c r="JOP174" s="770"/>
      <c r="JOQ174" s="770"/>
      <c r="JOR174" s="770"/>
      <c r="JOS174" s="770"/>
      <c r="JOT174" s="770"/>
      <c r="JOU174" s="770"/>
      <c r="JOV174" s="770"/>
      <c r="JOW174" s="770"/>
      <c r="JOX174" s="770"/>
      <c r="JOY174" s="770"/>
      <c r="JOZ174" s="770"/>
      <c r="JPA174" s="770"/>
      <c r="JPB174" s="770"/>
      <c r="JPC174" s="770"/>
      <c r="JPD174" s="770"/>
      <c r="JPE174" s="770"/>
      <c r="JPF174" s="770"/>
      <c r="JPG174" s="770"/>
      <c r="JPH174" s="770"/>
      <c r="JPI174" s="770"/>
      <c r="JPJ174" s="770"/>
      <c r="JPK174" s="770"/>
      <c r="JPL174" s="770"/>
      <c r="JPM174" s="770"/>
      <c r="JPN174" s="770"/>
      <c r="JPO174" s="770"/>
      <c r="JPP174" s="770"/>
      <c r="JPQ174" s="770"/>
      <c r="JPR174" s="770"/>
      <c r="JPS174" s="770"/>
      <c r="JPT174" s="770"/>
      <c r="JPU174" s="770"/>
      <c r="JPV174" s="770"/>
      <c r="JPW174" s="770"/>
      <c r="JPX174" s="770"/>
      <c r="JPY174" s="770"/>
      <c r="JPZ174" s="770"/>
      <c r="JQA174" s="770"/>
      <c r="JQB174" s="770"/>
      <c r="JQC174" s="770"/>
      <c r="JQD174" s="770"/>
      <c r="JQE174" s="770"/>
      <c r="JQF174" s="770"/>
      <c r="JQG174" s="770"/>
      <c r="JQH174" s="770"/>
      <c r="JQI174" s="770"/>
      <c r="JQJ174" s="770"/>
      <c r="JQK174" s="770"/>
      <c r="JQL174" s="770"/>
      <c r="JQM174" s="770"/>
      <c r="JQN174" s="770"/>
      <c r="JQO174" s="770"/>
      <c r="JQP174" s="770"/>
      <c r="JQQ174" s="770"/>
      <c r="JQR174" s="770"/>
      <c r="JQS174" s="770"/>
      <c r="JQT174" s="770"/>
      <c r="JQU174" s="770"/>
      <c r="JQV174" s="770"/>
      <c r="JQW174" s="770"/>
      <c r="JQX174" s="770"/>
      <c r="JQY174" s="770"/>
      <c r="JQZ174" s="770"/>
      <c r="JRA174" s="770"/>
      <c r="JRB174" s="770"/>
      <c r="JRC174" s="770"/>
      <c r="JRD174" s="770"/>
      <c r="JRE174" s="770"/>
      <c r="JRF174" s="770"/>
      <c r="JRG174" s="770"/>
      <c r="JRH174" s="770"/>
      <c r="JRI174" s="770"/>
      <c r="JRJ174" s="770"/>
      <c r="JRK174" s="770"/>
      <c r="JRL174" s="770"/>
      <c r="JRM174" s="770"/>
      <c r="JRN174" s="770"/>
      <c r="JRO174" s="770"/>
      <c r="JRP174" s="770"/>
      <c r="JRQ174" s="770"/>
      <c r="JRR174" s="770"/>
      <c r="JRS174" s="770"/>
      <c r="JRT174" s="770"/>
      <c r="JRU174" s="770"/>
      <c r="JRV174" s="770"/>
      <c r="JRW174" s="770"/>
      <c r="JRX174" s="770"/>
      <c r="JRY174" s="770"/>
      <c r="JRZ174" s="770"/>
      <c r="JSA174" s="770"/>
      <c r="JSB174" s="770"/>
      <c r="JSC174" s="770"/>
      <c r="JSD174" s="770"/>
      <c r="JSE174" s="770"/>
      <c r="JSF174" s="770"/>
      <c r="JSG174" s="770"/>
      <c r="JSH174" s="770"/>
      <c r="JSI174" s="770"/>
      <c r="JSJ174" s="770"/>
      <c r="JSK174" s="770"/>
      <c r="JSL174" s="770"/>
      <c r="JSM174" s="770"/>
      <c r="JSN174" s="770"/>
      <c r="JSO174" s="770"/>
      <c r="JSP174" s="770"/>
      <c r="JSQ174" s="770"/>
      <c r="JSR174" s="770"/>
      <c r="JSS174" s="770"/>
      <c r="JST174" s="770"/>
      <c r="JSU174" s="770"/>
      <c r="JSV174" s="770"/>
      <c r="JSW174" s="770"/>
      <c r="JSX174" s="770"/>
      <c r="JSY174" s="770"/>
      <c r="JSZ174" s="770"/>
      <c r="JTA174" s="770"/>
      <c r="JTB174" s="770"/>
      <c r="JTC174" s="770"/>
      <c r="JTD174" s="770"/>
      <c r="JTE174" s="770"/>
      <c r="JTF174" s="770"/>
      <c r="JTG174" s="770"/>
      <c r="JTH174" s="770"/>
      <c r="JTI174" s="770"/>
      <c r="JTJ174" s="770"/>
      <c r="JTK174" s="770"/>
      <c r="JTL174" s="770"/>
      <c r="JTM174" s="770"/>
      <c r="JTN174" s="770"/>
      <c r="JTO174" s="770"/>
      <c r="JTP174" s="770"/>
      <c r="JTQ174" s="770"/>
      <c r="JTR174" s="770"/>
      <c r="JTS174" s="770"/>
      <c r="JTT174" s="770"/>
      <c r="JTU174" s="770"/>
      <c r="JTV174" s="770"/>
      <c r="JTW174" s="770"/>
      <c r="JTX174" s="770"/>
      <c r="JTY174" s="770"/>
      <c r="JTZ174" s="770"/>
      <c r="JUA174" s="770"/>
      <c r="JUB174" s="770"/>
      <c r="JUC174" s="770"/>
      <c r="JUD174" s="770"/>
      <c r="JUE174" s="770"/>
      <c r="JUF174" s="770"/>
      <c r="JUG174" s="770"/>
      <c r="JUH174" s="770"/>
      <c r="JUI174" s="770"/>
      <c r="JUJ174" s="770"/>
      <c r="JUK174" s="770"/>
      <c r="JUL174" s="770"/>
      <c r="JUM174" s="770"/>
      <c r="JUN174" s="770"/>
      <c r="JUO174" s="770"/>
      <c r="JUP174" s="770"/>
      <c r="JUQ174" s="770"/>
      <c r="JUR174" s="770"/>
      <c r="JUS174" s="770"/>
      <c r="JUT174" s="770"/>
      <c r="JUU174" s="770"/>
      <c r="JUV174" s="770"/>
      <c r="JUW174" s="770"/>
      <c r="JUX174" s="770"/>
      <c r="JUY174" s="770"/>
      <c r="JUZ174" s="770"/>
      <c r="JVA174" s="770"/>
      <c r="JVB174" s="770"/>
      <c r="JVC174" s="770"/>
      <c r="JVD174" s="770"/>
      <c r="JVE174" s="770"/>
      <c r="JVF174" s="770"/>
      <c r="JVG174" s="770"/>
      <c r="JVH174" s="770"/>
      <c r="JVI174" s="770"/>
      <c r="JVJ174" s="770"/>
      <c r="JVK174" s="770"/>
      <c r="JVL174" s="770"/>
      <c r="JVM174" s="770"/>
      <c r="JVN174" s="770"/>
      <c r="JVO174" s="770"/>
      <c r="JVP174" s="770"/>
      <c r="JVQ174" s="770"/>
      <c r="JVR174" s="770"/>
      <c r="JVS174" s="770"/>
      <c r="JVT174" s="770"/>
      <c r="JVU174" s="770"/>
      <c r="JVV174" s="770"/>
      <c r="JVW174" s="770"/>
      <c r="JVX174" s="770"/>
      <c r="JVY174" s="770"/>
      <c r="JVZ174" s="770"/>
      <c r="JWA174" s="770"/>
      <c r="JWB174" s="770"/>
      <c r="JWC174" s="770"/>
      <c r="JWD174" s="770"/>
      <c r="JWE174" s="770"/>
      <c r="JWF174" s="770"/>
      <c r="JWG174" s="770"/>
      <c r="JWH174" s="770"/>
      <c r="JWI174" s="770"/>
      <c r="JWJ174" s="770"/>
      <c r="JWK174" s="770"/>
      <c r="JWL174" s="770"/>
      <c r="JWM174" s="770"/>
      <c r="JWN174" s="770"/>
      <c r="JWO174" s="770"/>
      <c r="JWP174" s="770"/>
      <c r="JWQ174" s="770"/>
      <c r="JWR174" s="770"/>
      <c r="JWS174" s="770"/>
      <c r="JWT174" s="770"/>
      <c r="JWU174" s="770"/>
      <c r="JWV174" s="770"/>
      <c r="JWW174" s="770"/>
      <c r="JWX174" s="770"/>
      <c r="JWY174" s="770"/>
      <c r="JWZ174" s="770"/>
      <c r="JXA174" s="770"/>
      <c r="JXB174" s="770"/>
      <c r="JXC174" s="770"/>
      <c r="JXD174" s="770"/>
      <c r="JXE174" s="770"/>
      <c r="JXF174" s="770"/>
      <c r="JXG174" s="770"/>
      <c r="JXH174" s="770"/>
      <c r="JXI174" s="770"/>
      <c r="JXJ174" s="770"/>
      <c r="JXK174" s="770"/>
      <c r="JXL174" s="770"/>
      <c r="JXM174" s="770"/>
      <c r="JXN174" s="770"/>
      <c r="JXO174" s="770"/>
      <c r="JXP174" s="770"/>
      <c r="JXQ174" s="770"/>
      <c r="JXR174" s="770"/>
      <c r="JXS174" s="770"/>
      <c r="JXT174" s="770"/>
      <c r="JXU174" s="770"/>
      <c r="JXV174" s="770"/>
      <c r="JXW174" s="770"/>
      <c r="JXX174" s="770"/>
      <c r="JXY174" s="770"/>
      <c r="JXZ174" s="770"/>
      <c r="JYA174" s="770"/>
      <c r="JYB174" s="770"/>
      <c r="JYC174" s="770"/>
      <c r="JYD174" s="770"/>
      <c r="JYE174" s="770"/>
      <c r="JYF174" s="770"/>
      <c r="JYG174" s="770"/>
      <c r="JYH174" s="770"/>
      <c r="JYI174" s="770"/>
      <c r="JYJ174" s="770"/>
      <c r="JYK174" s="770"/>
      <c r="JYL174" s="770"/>
      <c r="JYM174" s="770"/>
      <c r="JYN174" s="770"/>
      <c r="JYO174" s="770"/>
      <c r="JYP174" s="770"/>
      <c r="JYQ174" s="770"/>
      <c r="JYR174" s="770"/>
      <c r="JYS174" s="770"/>
      <c r="JYT174" s="770"/>
      <c r="JYU174" s="770"/>
      <c r="JYV174" s="770"/>
      <c r="JYW174" s="770"/>
      <c r="JYX174" s="770"/>
      <c r="JYY174" s="770"/>
      <c r="JYZ174" s="770"/>
      <c r="JZA174" s="770"/>
      <c r="JZB174" s="770"/>
      <c r="JZC174" s="770"/>
      <c r="JZD174" s="770"/>
      <c r="JZE174" s="770"/>
      <c r="JZF174" s="770"/>
      <c r="JZG174" s="770"/>
      <c r="JZH174" s="770"/>
      <c r="JZI174" s="770"/>
      <c r="JZJ174" s="770"/>
      <c r="JZK174" s="770"/>
      <c r="JZL174" s="770"/>
      <c r="JZM174" s="770"/>
      <c r="JZN174" s="770"/>
      <c r="JZO174" s="770"/>
      <c r="JZP174" s="770"/>
      <c r="JZQ174" s="770"/>
      <c r="JZR174" s="770"/>
      <c r="JZS174" s="770"/>
      <c r="JZT174" s="770"/>
      <c r="JZU174" s="770"/>
      <c r="JZV174" s="770"/>
      <c r="JZW174" s="770"/>
      <c r="JZX174" s="770"/>
      <c r="JZY174" s="770"/>
      <c r="JZZ174" s="770"/>
      <c r="KAA174" s="770"/>
      <c r="KAB174" s="770"/>
      <c r="KAC174" s="770"/>
      <c r="KAD174" s="770"/>
      <c r="KAE174" s="770"/>
      <c r="KAF174" s="770"/>
      <c r="KAG174" s="770"/>
      <c r="KAH174" s="770"/>
      <c r="KAI174" s="770"/>
      <c r="KAJ174" s="770"/>
      <c r="KAK174" s="770"/>
      <c r="KAL174" s="770"/>
      <c r="KAM174" s="770"/>
      <c r="KAN174" s="770"/>
      <c r="KAO174" s="770"/>
      <c r="KAP174" s="770"/>
      <c r="KAQ174" s="770"/>
      <c r="KAR174" s="770"/>
      <c r="KAS174" s="770"/>
      <c r="KAT174" s="770"/>
      <c r="KAU174" s="770"/>
      <c r="KAV174" s="770"/>
      <c r="KAW174" s="770"/>
      <c r="KAX174" s="770"/>
      <c r="KAY174" s="770"/>
      <c r="KAZ174" s="770"/>
      <c r="KBA174" s="770"/>
      <c r="KBB174" s="770"/>
      <c r="KBC174" s="770"/>
      <c r="KBD174" s="770"/>
      <c r="KBE174" s="770"/>
      <c r="KBF174" s="770"/>
      <c r="KBG174" s="770"/>
      <c r="KBH174" s="770"/>
      <c r="KBI174" s="770"/>
      <c r="KBJ174" s="770"/>
      <c r="KBK174" s="770"/>
      <c r="KBL174" s="770"/>
      <c r="KBM174" s="770"/>
      <c r="KBN174" s="770"/>
      <c r="KBO174" s="770"/>
      <c r="KBP174" s="770"/>
      <c r="KBQ174" s="770"/>
      <c r="KBR174" s="770"/>
      <c r="KBS174" s="770"/>
      <c r="KBT174" s="770"/>
      <c r="KBU174" s="770"/>
      <c r="KBV174" s="770"/>
      <c r="KBW174" s="770"/>
      <c r="KBX174" s="770"/>
      <c r="KBY174" s="770"/>
      <c r="KBZ174" s="770"/>
      <c r="KCA174" s="770"/>
      <c r="KCB174" s="770"/>
      <c r="KCC174" s="770"/>
      <c r="KCD174" s="770"/>
      <c r="KCE174" s="770"/>
      <c r="KCF174" s="770"/>
      <c r="KCG174" s="770"/>
      <c r="KCH174" s="770"/>
      <c r="KCI174" s="770"/>
      <c r="KCJ174" s="770"/>
      <c r="KCK174" s="770"/>
      <c r="KCL174" s="770"/>
      <c r="KCM174" s="770"/>
      <c r="KCN174" s="770"/>
      <c r="KCO174" s="770"/>
      <c r="KCP174" s="770"/>
      <c r="KCQ174" s="770"/>
      <c r="KCR174" s="770"/>
      <c r="KCS174" s="770"/>
      <c r="KCT174" s="770"/>
      <c r="KCU174" s="770"/>
      <c r="KCV174" s="770"/>
      <c r="KCW174" s="770"/>
      <c r="KCX174" s="770"/>
      <c r="KCY174" s="770"/>
      <c r="KCZ174" s="770"/>
      <c r="KDA174" s="770"/>
      <c r="KDB174" s="770"/>
      <c r="KDC174" s="770"/>
      <c r="KDD174" s="770"/>
      <c r="KDE174" s="770"/>
      <c r="KDF174" s="770"/>
      <c r="KDG174" s="770"/>
      <c r="KDH174" s="770"/>
      <c r="KDI174" s="770"/>
      <c r="KDJ174" s="770"/>
      <c r="KDK174" s="770"/>
      <c r="KDL174" s="770"/>
      <c r="KDM174" s="770"/>
      <c r="KDN174" s="770"/>
      <c r="KDO174" s="770"/>
      <c r="KDP174" s="770"/>
      <c r="KDQ174" s="770"/>
      <c r="KDR174" s="770"/>
      <c r="KDS174" s="770"/>
      <c r="KDT174" s="770"/>
      <c r="KDU174" s="770"/>
      <c r="KDV174" s="770"/>
      <c r="KDW174" s="770"/>
      <c r="KDX174" s="770"/>
      <c r="KDY174" s="770"/>
      <c r="KDZ174" s="770"/>
      <c r="KEA174" s="770"/>
      <c r="KEB174" s="770"/>
      <c r="KEC174" s="770"/>
      <c r="KED174" s="770"/>
      <c r="KEE174" s="770"/>
      <c r="KEF174" s="770"/>
      <c r="KEG174" s="770"/>
      <c r="KEH174" s="770"/>
      <c r="KEI174" s="770"/>
      <c r="KEJ174" s="770"/>
      <c r="KEK174" s="770"/>
      <c r="KEL174" s="770"/>
      <c r="KEM174" s="770"/>
      <c r="KEN174" s="770"/>
      <c r="KEO174" s="770"/>
      <c r="KEP174" s="770"/>
      <c r="KEQ174" s="770"/>
      <c r="KER174" s="770"/>
      <c r="KES174" s="770"/>
      <c r="KET174" s="770"/>
      <c r="KEU174" s="770"/>
      <c r="KEV174" s="770"/>
      <c r="KEW174" s="770"/>
      <c r="KEX174" s="770"/>
      <c r="KEY174" s="770"/>
      <c r="KEZ174" s="770"/>
      <c r="KFA174" s="770"/>
      <c r="KFB174" s="770"/>
      <c r="KFC174" s="770"/>
      <c r="KFD174" s="770"/>
      <c r="KFE174" s="770"/>
      <c r="KFF174" s="770"/>
      <c r="KFG174" s="770"/>
      <c r="KFH174" s="770"/>
      <c r="KFI174" s="770"/>
      <c r="KFJ174" s="770"/>
      <c r="KFK174" s="770"/>
      <c r="KFL174" s="770"/>
      <c r="KFM174" s="770"/>
      <c r="KFN174" s="770"/>
      <c r="KFO174" s="770"/>
      <c r="KFP174" s="770"/>
      <c r="KFQ174" s="770"/>
      <c r="KFR174" s="770"/>
      <c r="KFS174" s="770"/>
      <c r="KFT174" s="770"/>
      <c r="KFU174" s="770"/>
      <c r="KFV174" s="770"/>
      <c r="KFW174" s="770"/>
      <c r="KFX174" s="770"/>
      <c r="KFY174" s="770"/>
      <c r="KFZ174" s="770"/>
      <c r="KGA174" s="770"/>
      <c r="KGB174" s="770"/>
      <c r="KGC174" s="770"/>
      <c r="KGD174" s="770"/>
      <c r="KGE174" s="770"/>
      <c r="KGF174" s="770"/>
      <c r="KGG174" s="770"/>
      <c r="KGH174" s="770"/>
      <c r="KGI174" s="770"/>
      <c r="KGJ174" s="770"/>
      <c r="KGK174" s="770"/>
      <c r="KGL174" s="770"/>
      <c r="KGM174" s="770"/>
      <c r="KGN174" s="770"/>
      <c r="KGO174" s="770"/>
      <c r="KGP174" s="770"/>
      <c r="KGQ174" s="770"/>
      <c r="KGR174" s="770"/>
      <c r="KGS174" s="770"/>
      <c r="KGT174" s="770"/>
      <c r="KGU174" s="770"/>
      <c r="KGV174" s="770"/>
      <c r="KGW174" s="770"/>
      <c r="KGX174" s="770"/>
      <c r="KGY174" s="770"/>
      <c r="KGZ174" s="770"/>
      <c r="KHA174" s="770"/>
      <c r="KHB174" s="770"/>
      <c r="KHC174" s="770"/>
      <c r="KHD174" s="770"/>
      <c r="KHE174" s="770"/>
      <c r="KHF174" s="770"/>
      <c r="KHG174" s="770"/>
      <c r="KHH174" s="770"/>
      <c r="KHI174" s="770"/>
      <c r="KHJ174" s="770"/>
      <c r="KHK174" s="770"/>
      <c r="KHL174" s="770"/>
      <c r="KHM174" s="770"/>
      <c r="KHN174" s="770"/>
      <c r="KHO174" s="770"/>
      <c r="KHP174" s="770"/>
      <c r="KHQ174" s="770"/>
      <c r="KHR174" s="770"/>
      <c r="KHS174" s="770"/>
      <c r="KHT174" s="770"/>
      <c r="KHU174" s="770"/>
      <c r="KHV174" s="770"/>
      <c r="KHW174" s="770"/>
      <c r="KHX174" s="770"/>
      <c r="KHY174" s="770"/>
      <c r="KHZ174" s="770"/>
      <c r="KIA174" s="770"/>
      <c r="KIB174" s="770"/>
      <c r="KIC174" s="770"/>
      <c r="KID174" s="770"/>
      <c r="KIE174" s="770"/>
      <c r="KIF174" s="770"/>
      <c r="KIG174" s="770"/>
      <c r="KIH174" s="770"/>
      <c r="KII174" s="770"/>
      <c r="KIJ174" s="770"/>
      <c r="KIK174" s="770"/>
      <c r="KIL174" s="770"/>
      <c r="KIM174" s="770"/>
      <c r="KIN174" s="770"/>
      <c r="KIO174" s="770"/>
      <c r="KIP174" s="770"/>
      <c r="KIQ174" s="770"/>
      <c r="KIR174" s="770"/>
      <c r="KIS174" s="770"/>
      <c r="KIT174" s="770"/>
      <c r="KIU174" s="770"/>
      <c r="KIV174" s="770"/>
      <c r="KIW174" s="770"/>
      <c r="KIX174" s="770"/>
      <c r="KIY174" s="770"/>
      <c r="KIZ174" s="770"/>
      <c r="KJA174" s="770"/>
      <c r="KJB174" s="770"/>
      <c r="KJC174" s="770"/>
      <c r="KJD174" s="770"/>
      <c r="KJE174" s="770"/>
      <c r="KJF174" s="770"/>
      <c r="KJG174" s="770"/>
      <c r="KJH174" s="770"/>
      <c r="KJI174" s="770"/>
      <c r="KJJ174" s="770"/>
      <c r="KJK174" s="770"/>
      <c r="KJL174" s="770"/>
      <c r="KJM174" s="770"/>
      <c r="KJN174" s="770"/>
      <c r="KJO174" s="770"/>
      <c r="KJP174" s="770"/>
      <c r="KJQ174" s="770"/>
      <c r="KJR174" s="770"/>
      <c r="KJS174" s="770"/>
      <c r="KJT174" s="770"/>
      <c r="KJU174" s="770"/>
      <c r="KJV174" s="770"/>
      <c r="KJW174" s="770"/>
      <c r="KJX174" s="770"/>
      <c r="KJY174" s="770"/>
      <c r="KJZ174" s="770"/>
      <c r="KKA174" s="770"/>
      <c r="KKB174" s="770"/>
      <c r="KKC174" s="770"/>
      <c r="KKD174" s="770"/>
      <c r="KKE174" s="770"/>
      <c r="KKF174" s="770"/>
      <c r="KKG174" s="770"/>
      <c r="KKH174" s="770"/>
      <c r="KKI174" s="770"/>
      <c r="KKJ174" s="770"/>
      <c r="KKK174" s="770"/>
      <c r="KKL174" s="770"/>
      <c r="KKM174" s="770"/>
      <c r="KKN174" s="770"/>
      <c r="KKO174" s="770"/>
      <c r="KKP174" s="770"/>
      <c r="KKQ174" s="770"/>
      <c r="KKR174" s="770"/>
      <c r="KKS174" s="770"/>
      <c r="KKT174" s="770"/>
      <c r="KKU174" s="770"/>
      <c r="KKV174" s="770"/>
      <c r="KKW174" s="770"/>
      <c r="KKX174" s="770"/>
      <c r="KKY174" s="770"/>
      <c r="KKZ174" s="770"/>
      <c r="KLA174" s="770"/>
      <c r="KLB174" s="770"/>
      <c r="KLC174" s="770"/>
      <c r="KLD174" s="770"/>
      <c r="KLE174" s="770"/>
      <c r="KLF174" s="770"/>
      <c r="KLG174" s="770"/>
      <c r="KLH174" s="770"/>
      <c r="KLI174" s="770"/>
      <c r="KLJ174" s="770"/>
      <c r="KLK174" s="770"/>
      <c r="KLL174" s="770"/>
      <c r="KLM174" s="770"/>
      <c r="KLN174" s="770"/>
      <c r="KLO174" s="770"/>
      <c r="KLP174" s="770"/>
      <c r="KLQ174" s="770"/>
      <c r="KLR174" s="770"/>
      <c r="KLS174" s="770"/>
      <c r="KLT174" s="770"/>
      <c r="KLU174" s="770"/>
      <c r="KLV174" s="770"/>
      <c r="KLW174" s="770"/>
      <c r="KLX174" s="770"/>
      <c r="KLY174" s="770"/>
      <c r="KLZ174" s="770"/>
      <c r="KMA174" s="770"/>
      <c r="KMB174" s="770"/>
      <c r="KMC174" s="770"/>
      <c r="KMD174" s="770"/>
      <c r="KME174" s="770"/>
      <c r="KMF174" s="770"/>
      <c r="KMG174" s="770"/>
      <c r="KMH174" s="770"/>
      <c r="KMI174" s="770"/>
      <c r="KMJ174" s="770"/>
      <c r="KMK174" s="770"/>
      <c r="KML174" s="770"/>
      <c r="KMM174" s="770"/>
      <c r="KMN174" s="770"/>
      <c r="KMO174" s="770"/>
      <c r="KMP174" s="770"/>
      <c r="KMQ174" s="770"/>
      <c r="KMR174" s="770"/>
      <c r="KMS174" s="770"/>
      <c r="KMT174" s="770"/>
      <c r="KMU174" s="770"/>
      <c r="KMV174" s="770"/>
      <c r="KMW174" s="770"/>
      <c r="KMX174" s="770"/>
      <c r="KMY174" s="770"/>
      <c r="KMZ174" s="770"/>
      <c r="KNA174" s="770"/>
      <c r="KNB174" s="770"/>
      <c r="KNC174" s="770"/>
      <c r="KND174" s="770"/>
      <c r="KNE174" s="770"/>
      <c r="KNF174" s="770"/>
      <c r="KNG174" s="770"/>
      <c r="KNH174" s="770"/>
      <c r="KNI174" s="770"/>
      <c r="KNJ174" s="770"/>
      <c r="KNK174" s="770"/>
      <c r="KNL174" s="770"/>
      <c r="KNM174" s="770"/>
      <c r="KNN174" s="770"/>
      <c r="KNO174" s="770"/>
      <c r="KNP174" s="770"/>
      <c r="KNQ174" s="770"/>
      <c r="KNR174" s="770"/>
      <c r="KNS174" s="770"/>
      <c r="KNT174" s="770"/>
      <c r="KNU174" s="770"/>
      <c r="KNV174" s="770"/>
      <c r="KNW174" s="770"/>
      <c r="KNX174" s="770"/>
      <c r="KNY174" s="770"/>
      <c r="KNZ174" s="770"/>
      <c r="KOA174" s="770"/>
      <c r="KOB174" s="770"/>
      <c r="KOC174" s="770"/>
      <c r="KOD174" s="770"/>
      <c r="KOE174" s="770"/>
      <c r="KOF174" s="770"/>
      <c r="KOG174" s="770"/>
      <c r="KOH174" s="770"/>
      <c r="KOI174" s="770"/>
      <c r="KOJ174" s="770"/>
      <c r="KOK174" s="770"/>
      <c r="KOL174" s="770"/>
      <c r="KOM174" s="770"/>
      <c r="KON174" s="770"/>
      <c r="KOO174" s="770"/>
      <c r="KOP174" s="770"/>
      <c r="KOQ174" s="770"/>
      <c r="KOR174" s="770"/>
      <c r="KOS174" s="770"/>
      <c r="KOT174" s="770"/>
      <c r="KOU174" s="770"/>
      <c r="KOV174" s="770"/>
      <c r="KOW174" s="770"/>
      <c r="KOX174" s="770"/>
      <c r="KOY174" s="770"/>
      <c r="KOZ174" s="770"/>
      <c r="KPA174" s="770"/>
      <c r="KPB174" s="770"/>
      <c r="KPC174" s="770"/>
      <c r="KPD174" s="770"/>
      <c r="KPE174" s="770"/>
      <c r="KPF174" s="770"/>
      <c r="KPG174" s="770"/>
      <c r="KPH174" s="770"/>
      <c r="KPI174" s="770"/>
      <c r="KPJ174" s="770"/>
      <c r="KPK174" s="770"/>
      <c r="KPL174" s="770"/>
      <c r="KPM174" s="770"/>
      <c r="KPN174" s="770"/>
      <c r="KPO174" s="770"/>
      <c r="KPP174" s="770"/>
      <c r="KPQ174" s="770"/>
      <c r="KPR174" s="770"/>
      <c r="KPS174" s="770"/>
      <c r="KPT174" s="770"/>
      <c r="KPU174" s="770"/>
      <c r="KPV174" s="770"/>
      <c r="KPW174" s="770"/>
      <c r="KPX174" s="770"/>
      <c r="KPY174" s="770"/>
      <c r="KPZ174" s="770"/>
      <c r="KQA174" s="770"/>
      <c r="KQB174" s="770"/>
      <c r="KQC174" s="770"/>
      <c r="KQD174" s="770"/>
      <c r="KQE174" s="770"/>
      <c r="KQF174" s="770"/>
      <c r="KQG174" s="770"/>
      <c r="KQH174" s="770"/>
      <c r="KQI174" s="770"/>
      <c r="KQJ174" s="770"/>
      <c r="KQK174" s="770"/>
      <c r="KQL174" s="770"/>
      <c r="KQM174" s="770"/>
      <c r="KQN174" s="770"/>
      <c r="KQO174" s="770"/>
      <c r="KQP174" s="770"/>
      <c r="KQQ174" s="770"/>
      <c r="KQR174" s="770"/>
      <c r="KQS174" s="770"/>
      <c r="KQT174" s="770"/>
      <c r="KQU174" s="770"/>
      <c r="KQV174" s="770"/>
      <c r="KQW174" s="770"/>
      <c r="KQX174" s="770"/>
      <c r="KQY174" s="770"/>
      <c r="KQZ174" s="770"/>
      <c r="KRA174" s="770"/>
      <c r="KRB174" s="770"/>
      <c r="KRC174" s="770"/>
      <c r="KRD174" s="770"/>
      <c r="KRE174" s="770"/>
      <c r="KRF174" s="770"/>
      <c r="KRG174" s="770"/>
      <c r="KRH174" s="770"/>
      <c r="KRI174" s="770"/>
      <c r="KRJ174" s="770"/>
      <c r="KRK174" s="770"/>
      <c r="KRL174" s="770"/>
      <c r="KRM174" s="770"/>
      <c r="KRN174" s="770"/>
      <c r="KRO174" s="770"/>
      <c r="KRP174" s="770"/>
      <c r="KRQ174" s="770"/>
      <c r="KRR174" s="770"/>
      <c r="KRS174" s="770"/>
      <c r="KRT174" s="770"/>
      <c r="KRU174" s="770"/>
      <c r="KRV174" s="770"/>
      <c r="KRW174" s="770"/>
      <c r="KRX174" s="770"/>
      <c r="KRY174" s="770"/>
      <c r="KRZ174" s="770"/>
      <c r="KSA174" s="770"/>
      <c r="KSB174" s="770"/>
      <c r="KSC174" s="770"/>
      <c r="KSD174" s="770"/>
      <c r="KSE174" s="770"/>
      <c r="KSF174" s="770"/>
      <c r="KSG174" s="770"/>
      <c r="KSH174" s="770"/>
      <c r="KSI174" s="770"/>
      <c r="KSJ174" s="770"/>
      <c r="KSK174" s="770"/>
      <c r="KSL174" s="770"/>
      <c r="KSM174" s="770"/>
      <c r="KSN174" s="770"/>
      <c r="KSO174" s="770"/>
      <c r="KSP174" s="770"/>
      <c r="KSQ174" s="770"/>
      <c r="KSR174" s="770"/>
      <c r="KSS174" s="770"/>
      <c r="KST174" s="770"/>
      <c r="KSU174" s="770"/>
      <c r="KSV174" s="770"/>
      <c r="KSW174" s="770"/>
      <c r="KSX174" s="770"/>
      <c r="KSY174" s="770"/>
      <c r="KSZ174" s="770"/>
      <c r="KTA174" s="770"/>
      <c r="KTB174" s="770"/>
      <c r="KTC174" s="770"/>
      <c r="KTD174" s="770"/>
      <c r="KTE174" s="770"/>
      <c r="KTF174" s="770"/>
      <c r="KTG174" s="770"/>
      <c r="KTH174" s="770"/>
      <c r="KTI174" s="770"/>
      <c r="KTJ174" s="770"/>
      <c r="KTK174" s="770"/>
      <c r="KTL174" s="770"/>
      <c r="KTM174" s="770"/>
      <c r="KTN174" s="770"/>
      <c r="KTO174" s="770"/>
      <c r="KTP174" s="770"/>
      <c r="KTQ174" s="770"/>
      <c r="KTR174" s="770"/>
      <c r="KTS174" s="770"/>
      <c r="KTT174" s="770"/>
      <c r="KTU174" s="770"/>
      <c r="KTV174" s="770"/>
      <c r="KTW174" s="770"/>
      <c r="KTX174" s="770"/>
      <c r="KTY174" s="770"/>
      <c r="KTZ174" s="770"/>
      <c r="KUA174" s="770"/>
      <c r="KUB174" s="770"/>
      <c r="KUC174" s="770"/>
      <c r="KUD174" s="770"/>
      <c r="KUE174" s="770"/>
      <c r="KUF174" s="770"/>
      <c r="KUG174" s="770"/>
      <c r="KUH174" s="770"/>
      <c r="KUI174" s="770"/>
      <c r="KUJ174" s="770"/>
      <c r="KUK174" s="770"/>
      <c r="KUL174" s="770"/>
      <c r="KUM174" s="770"/>
      <c r="KUN174" s="770"/>
      <c r="KUO174" s="770"/>
      <c r="KUP174" s="770"/>
      <c r="KUQ174" s="770"/>
      <c r="KUR174" s="770"/>
      <c r="KUS174" s="770"/>
      <c r="KUT174" s="770"/>
      <c r="KUU174" s="770"/>
      <c r="KUV174" s="770"/>
      <c r="KUW174" s="770"/>
      <c r="KUX174" s="770"/>
      <c r="KUY174" s="770"/>
      <c r="KUZ174" s="770"/>
      <c r="KVA174" s="770"/>
      <c r="KVB174" s="770"/>
      <c r="KVC174" s="770"/>
      <c r="KVD174" s="770"/>
      <c r="KVE174" s="770"/>
      <c r="KVF174" s="770"/>
      <c r="KVG174" s="770"/>
      <c r="KVH174" s="770"/>
      <c r="KVI174" s="770"/>
      <c r="KVJ174" s="770"/>
      <c r="KVK174" s="770"/>
      <c r="KVL174" s="770"/>
      <c r="KVM174" s="770"/>
      <c r="KVN174" s="770"/>
      <c r="KVO174" s="770"/>
      <c r="KVP174" s="770"/>
      <c r="KVQ174" s="770"/>
      <c r="KVR174" s="770"/>
      <c r="KVS174" s="770"/>
      <c r="KVT174" s="770"/>
      <c r="KVU174" s="770"/>
      <c r="KVV174" s="770"/>
      <c r="KVW174" s="770"/>
      <c r="KVX174" s="770"/>
      <c r="KVY174" s="770"/>
      <c r="KVZ174" s="770"/>
      <c r="KWA174" s="770"/>
      <c r="KWB174" s="770"/>
      <c r="KWC174" s="770"/>
      <c r="KWD174" s="770"/>
      <c r="KWE174" s="770"/>
      <c r="KWF174" s="770"/>
      <c r="KWG174" s="770"/>
      <c r="KWH174" s="770"/>
      <c r="KWI174" s="770"/>
      <c r="KWJ174" s="770"/>
      <c r="KWK174" s="770"/>
      <c r="KWL174" s="770"/>
      <c r="KWM174" s="770"/>
      <c r="KWN174" s="770"/>
      <c r="KWO174" s="770"/>
      <c r="KWP174" s="770"/>
      <c r="KWQ174" s="770"/>
      <c r="KWR174" s="770"/>
      <c r="KWS174" s="770"/>
      <c r="KWT174" s="770"/>
      <c r="KWU174" s="770"/>
      <c r="KWV174" s="770"/>
      <c r="KWW174" s="770"/>
      <c r="KWX174" s="770"/>
      <c r="KWY174" s="770"/>
      <c r="KWZ174" s="770"/>
      <c r="KXA174" s="770"/>
      <c r="KXB174" s="770"/>
      <c r="KXC174" s="770"/>
      <c r="KXD174" s="770"/>
      <c r="KXE174" s="770"/>
      <c r="KXF174" s="770"/>
      <c r="KXG174" s="770"/>
      <c r="KXH174" s="770"/>
      <c r="KXI174" s="770"/>
      <c r="KXJ174" s="770"/>
      <c r="KXK174" s="770"/>
      <c r="KXL174" s="770"/>
      <c r="KXM174" s="770"/>
      <c r="KXN174" s="770"/>
      <c r="KXO174" s="770"/>
      <c r="KXP174" s="770"/>
      <c r="KXQ174" s="770"/>
      <c r="KXR174" s="770"/>
      <c r="KXS174" s="770"/>
      <c r="KXT174" s="770"/>
      <c r="KXU174" s="770"/>
      <c r="KXV174" s="770"/>
      <c r="KXW174" s="770"/>
      <c r="KXX174" s="770"/>
      <c r="KXY174" s="770"/>
      <c r="KXZ174" s="770"/>
      <c r="KYA174" s="770"/>
      <c r="KYB174" s="770"/>
      <c r="KYC174" s="770"/>
      <c r="KYD174" s="770"/>
      <c r="KYE174" s="770"/>
      <c r="KYF174" s="770"/>
      <c r="KYG174" s="770"/>
      <c r="KYH174" s="770"/>
      <c r="KYI174" s="770"/>
      <c r="KYJ174" s="770"/>
      <c r="KYK174" s="770"/>
      <c r="KYL174" s="770"/>
      <c r="KYM174" s="770"/>
      <c r="KYN174" s="770"/>
      <c r="KYO174" s="770"/>
      <c r="KYP174" s="770"/>
      <c r="KYQ174" s="770"/>
      <c r="KYR174" s="770"/>
      <c r="KYS174" s="770"/>
      <c r="KYT174" s="770"/>
      <c r="KYU174" s="770"/>
      <c r="KYV174" s="770"/>
      <c r="KYW174" s="770"/>
      <c r="KYX174" s="770"/>
      <c r="KYY174" s="770"/>
      <c r="KYZ174" s="770"/>
      <c r="KZA174" s="770"/>
      <c r="KZB174" s="770"/>
      <c r="KZC174" s="770"/>
      <c r="KZD174" s="770"/>
      <c r="KZE174" s="770"/>
      <c r="KZF174" s="770"/>
      <c r="KZG174" s="770"/>
      <c r="KZH174" s="770"/>
      <c r="KZI174" s="770"/>
      <c r="KZJ174" s="770"/>
      <c r="KZK174" s="770"/>
      <c r="KZL174" s="770"/>
      <c r="KZM174" s="770"/>
      <c r="KZN174" s="770"/>
      <c r="KZO174" s="770"/>
      <c r="KZP174" s="770"/>
      <c r="KZQ174" s="770"/>
      <c r="KZR174" s="770"/>
      <c r="KZS174" s="770"/>
      <c r="KZT174" s="770"/>
      <c r="KZU174" s="770"/>
      <c r="KZV174" s="770"/>
      <c r="KZW174" s="770"/>
      <c r="KZX174" s="770"/>
      <c r="KZY174" s="770"/>
      <c r="KZZ174" s="770"/>
      <c r="LAA174" s="770"/>
      <c r="LAB174" s="770"/>
      <c r="LAC174" s="770"/>
      <c r="LAD174" s="770"/>
      <c r="LAE174" s="770"/>
      <c r="LAF174" s="770"/>
      <c r="LAG174" s="770"/>
      <c r="LAH174" s="770"/>
      <c r="LAI174" s="770"/>
      <c r="LAJ174" s="770"/>
      <c r="LAK174" s="770"/>
      <c r="LAL174" s="770"/>
      <c r="LAM174" s="770"/>
      <c r="LAN174" s="770"/>
      <c r="LAO174" s="770"/>
      <c r="LAP174" s="770"/>
      <c r="LAQ174" s="770"/>
      <c r="LAR174" s="770"/>
      <c r="LAS174" s="770"/>
      <c r="LAT174" s="770"/>
      <c r="LAU174" s="770"/>
      <c r="LAV174" s="770"/>
      <c r="LAW174" s="770"/>
      <c r="LAX174" s="770"/>
      <c r="LAY174" s="770"/>
      <c r="LAZ174" s="770"/>
      <c r="LBA174" s="770"/>
      <c r="LBB174" s="770"/>
      <c r="LBC174" s="770"/>
      <c r="LBD174" s="770"/>
      <c r="LBE174" s="770"/>
      <c r="LBF174" s="770"/>
      <c r="LBG174" s="770"/>
      <c r="LBH174" s="770"/>
      <c r="LBI174" s="770"/>
      <c r="LBJ174" s="770"/>
      <c r="LBK174" s="770"/>
      <c r="LBL174" s="770"/>
      <c r="LBM174" s="770"/>
      <c r="LBN174" s="770"/>
      <c r="LBO174" s="770"/>
      <c r="LBP174" s="770"/>
      <c r="LBQ174" s="770"/>
      <c r="LBR174" s="770"/>
      <c r="LBS174" s="770"/>
      <c r="LBT174" s="770"/>
      <c r="LBU174" s="770"/>
      <c r="LBV174" s="770"/>
      <c r="LBW174" s="770"/>
      <c r="LBX174" s="770"/>
      <c r="LBY174" s="770"/>
      <c r="LBZ174" s="770"/>
      <c r="LCA174" s="770"/>
      <c r="LCB174" s="770"/>
      <c r="LCC174" s="770"/>
      <c r="LCD174" s="770"/>
      <c r="LCE174" s="770"/>
      <c r="LCF174" s="770"/>
      <c r="LCG174" s="770"/>
      <c r="LCH174" s="770"/>
      <c r="LCI174" s="770"/>
      <c r="LCJ174" s="770"/>
      <c r="LCK174" s="770"/>
      <c r="LCL174" s="770"/>
      <c r="LCM174" s="770"/>
      <c r="LCN174" s="770"/>
      <c r="LCO174" s="770"/>
      <c r="LCP174" s="770"/>
      <c r="LCQ174" s="770"/>
      <c r="LCR174" s="770"/>
      <c r="LCS174" s="770"/>
      <c r="LCT174" s="770"/>
      <c r="LCU174" s="770"/>
      <c r="LCV174" s="770"/>
      <c r="LCW174" s="770"/>
      <c r="LCX174" s="770"/>
      <c r="LCY174" s="770"/>
      <c r="LCZ174" s="770"/>
      <c r="LDA174" s="770"/>
      <c r="LDB174" s="770"/>
      <c r="LDC174" s="770"/>
      <c r="LDD174" s="770"/>
      <c r="LDE174" s="770"/>
      <c r="LDF174" s="770"/>
      <c r="LDG174" s="770"/>
      <c r="LDH174" s="770"/>
      <c r="LDI174" s="770"/>
      <c r="LDJ174" s="770"/>
      <c r="LDK174" s="770"/>
      <c r="LDL174" s="770"/>
      <c r="LDM174" s="770"/>
      <c r="LDN174" s="770"/>
      <c r="LDO174" s="770"/>
      <c r="LDP174" s="770"/>
      <c r="LDQ174" s="770"/>
      <c r="LDR174" s="770"/>
      <c r="LDS174" s="770"/>
      <c r="LDT174" s="770"/>
      <c r="LDU174" s="770"/>
      <c r="LDV174" s="770"/>
      <c r="LDW174" s="770"/>
      <c r="LDX174" s="770"/>
      <c r="LDY174" s="770"/>
      <c r="LDZ174" s="770"/>
      <c r="LEA174" s="770"/>
      <c r="LEB174" s="770"/>
      <c r="LEC174" s="770"/>
      <c r="LED174" s="770"/>
      <c r="LEE174" s="770"/>
      <c r="LEF174" s="770"/>
      <c r="LEG174" s="770"/>
      <c r="LEH174" s="770"/>
      <c r="LEI174" s="770"/>
      <c r="LEJ174" s="770"/>
      <c r="LEK174" s="770"/>
      <c r="LEL174" s="770"/>
      <c r="LEM174" s="770"/>
      <c r="LEN174" s="770"/>
      <c r="LEO174" s="770"/>
      <c r="LEP174" s="770"/>
      <c r="LEQ174" s="770"/>
      <c r="LER174" s="770"/>
      <c r="LES174" s="770"/>
      <c r="LET174" s="770"/>
      <c r="LEU174" s="770"/>
      <c r="LEV174" s="770"/>
      <c r="LEW174" s="770"/>
      <c r="LEX174" s="770"/>
      <c r="LEY174" s="770"/>
      <c r="LEZ174" s="770"/>
      <c r="LFA174" s="770"/>
      <c r="LFB174" s="770"/>
      <c r="LFC174" s="770"/>
      <c r="LFD174" s="770"/>
      <c r="LFE174" s="770"/>
      <c r="LFF174" s="770"/>
      <c r="LFG174" s="770"/>
      <c r="LFH174" s="770"/>
      <c r="LFI174" s="770"/>
      <c r="LFJ174" s="770"/>
      <c r="LFK174" s="770"/>
      <c r="LFL174" s="770"/>
      <c r="LFM174" s="770"/>
      <c r="LFN174" s="770"/>
      <c r="LFO174" s="770"/>
      <c r="LFP174" s="770"/>
      <c r="LFQ174" s="770"/>
      <c r="LFR174" s="770"/>
      <c r="LFS174" s="770"/>
      <c r="LFT174" s="770"/>
      <c r="LFU174" s="770"/>
      <c r="LFV174" s="770"/>
      <c r="LFW174" s="770"/>
      <c r="LFX174" s="770"/>
      <c r="LFY174" s="770"/>
      <c r="LFZ174" s="770"/>
      <c r="LGA174" s="770"/>
      <c r="LGB174" s="770"/>
      <c r="LGC174" s="770"/>
      <c r="LGD174" s="770"/>
      <c r="LGE174" s="770"/>
      <c r="LGF174" s="770"/>
      <c r="LGG174" s="770"/>
      <c r="LGH174" s="770"/>
      <c r="LGI174" s="770"/>
      <c r="LGJ174" s="770"/>
      <c r="LGK174" s="770"/>
      <c r="LGL174" s="770"/>
      <c r="LGM174" s="770"/>
      <c r="LGN174" s="770"/>
      <c r="LGO174" s="770"/>
      <c r="LGP174" s="770"/>
      <c r="LGQ174" s="770"/>
      <c r="LGR174" s="770"/>
      <c r="LGS174" s="770"/>
      <c r="LGT174" s="770"/>
      <c r="LGU174" s="770"/>
      <c r="LGV174" s="770"/>
      <c r="LGW174" s="770"/>
      <c r="LGX174" s="770"/>
      <c r="LGY174" s="770"/>
      <c r="LGZ174" s="770"/>
      <c r="LHA174" s="770"/>
      <c r="LHB174" s="770"/>
      <c r="LHC174" s="770"/>
      <c r="LHD174" s="770"/>
      <c r="LHE174" s="770"/>
      <c r="LHF174" s="770"/>
      <c r="LHG174" s="770"/>
      <c r="LHH174" s="770"/>
      <c r="LHI174" s="770"/>
      <c r="LHJ174" s="770"/>
      <c r="LHK174" s="770"/>
      <c r="LHL174" s="770"/>
      <c r="LHM174" s="770"/>
      <c r="LHN174" s="770"/>
      <c r="LHO174" s="770"/>
      <c r="LHP174" s="770"/>
      <c r="LHQ174" s="770"/>
      <c r="LHR174" s="770"/>
      <c r="LHS174" s="770"/>
      <c r="LHT174" s="770"/>
      <c r="LHU174" s="770"/>
      <c r="LHV174" s="770"/>
      <c r="LHW174" s="770"/>
      <c r="LHX174" s="770"/>
      <c r="LHY174" s="770"/>
      <c r="LHZ174" s="770"/>
      <c r="LIA174" s="770"/>
      <c r="LIB174" s="770"/>
      <c r="LIC174" s="770"/>
      <c r="LID174" s="770"/>
      <c r="LIE174" s="770"/>
      <c r="LIF174" s="770"/>
      <c r="LIG174" s="770"/>
      <c r="LIH174" s="770"/>
      <c r="LII174" s="770"/>
      <c r="LIJ174" s="770"/>
      <c r="LIK174" s="770"/>
      <c r="LIL174" s="770"/>
      <c r="LIM174" s="770"/>
      <c r="LIN174" s="770"/>
      <c r="LIO174" s="770"/>
      <c r="LIP174" s="770"/>
      <c r="LIQ174" s="770"/>
      <c r="LIR174" s="770"/>
      <c r="LIS174" s="770"/>
      <c r="LIT174" s="770"/>
      <c r="LIU174" s="770"/>
      <c r="LIV174" s="770"/>
      <c r="LIW174" s="770"/>
      <c r="LIX174" s="770"/>
      <c r="LIY174" s="770"/>
      <c r="LIZ174" s="770"/>
      <c r="LJA174" s="770"/>
      <c r="LJB174" s="770"/>
      <c r="LJC174" s="770"/>
      <c r="LJD174" s="770"/>
      <c r="LJE174" s="770"/>
      <c r="LJF174" s="770"/>
      <c r="LJG174" s="770"/>
      <c r="LJH174" s="770"/>
      <c r="LJI174" s="770"/>
      <c r="LJJ174" s="770"/>
      <c r="LJK174" s="770"/>
      <c r="LJL174" s="770"/>
      <c r="LJM174" s="770"/>
      <c r="LJN174" s="770"/>
      <c r="LJO174" s="770"/>
      <c r="LJP174" s="770"/>
      <c r="LJQ174" s="770"/>
      <c r="LJR174" s="770"/>
      <c r="LJS174" s="770"/>
      <c r="LJT174" s="770"/>
      <c r="LJU174" s="770"/>
      <c r="LJV174" s="770"/>
      <c r="LJW174" s="770"/>
      <c r="LJX174" s="770"/>
      <c r="LJY174" s="770"/>
      <c r="LJZ174" s="770"/>
      <c r="LKA174" s="770"/>
      <c r="LKB174" s="770"/>
      <c r="LKC174" s="770"/>
      <c r="LKD174" s="770"/>
      <c r="LKE174" s="770"/>
      <c r="LKF174" s="770"/>
      <c r="LKG174" s="770"/>
      <c r="LKH174" s="770"/>
      <c r="LKI174" s="770"/>
      <c r="LKJ174" s="770"/>
      <c r="LKK174" s="770"/>
      <c r="LKL174" s="770"/>
      <c r="LKM174" s="770"/>
      <c r="LKN174" s="770"/>
      <c r="LKO174" s="770"/>
      <c r="LKP174" s="770"/>
      <c r="LKQ174" s="770"/>
      <c r="LKR174" s="770"/>
      <c r="LKS174" s="770"/>
      <c r="LKT174" s="770"/>
      <c r="LKU174" s="770"/>
      <c r="LKV174" s="770"/>
      <c r="LKW174" s="770"/>
      <c r="LKX174" s="770"/>
      <c r="LKY174" s="770"/>
      <c r="LKZ174" s="770"/>
      <c r="LLA174" s="770"/>
      <c r="LLB174" s="770"/>
      <c r="LLC174" s="770"/>
      <c r="LLD174" s="770"/>
      <c r="LLE174" s="770"/>
      <c r="LLF174" s="770"/>
      <c r="LLG174" s="770"/>
      <c r="LLH174" s="770"/>
      <c r="LLI174" s="770"/>
      <c r="LLJ174" s="770"/>
      <c r="LLK174" s="770"/>
      <c r="LLL174" s="770"/>
      <c r="LLM174" s="770"/>
      <c r="LLN174" s="770"/>
      <c r="LLO174" s="770"/>
      <c r="LLP174" s="770"/>
      <c r="LLQ174" s="770"/>
      <c r="LLR174" s="770"/>
      <c r="LLS174" s="770"/>
      <c r="LLT174" s="770"/>
      <c r="LLU174" s="770"/>
      <c r="LLV174" s="770"/>
      <c r="LLW174" s="770"/>
      <c r="LLX174" s="770"/>
      <c r="LLY174" s="770"/>
      <c r="LLZ174" s="770"/>
      <c r="LMA174" s="770"/>
      <c r="LMB174" s="770"/>
      <c r="LMC174" s="770"/>
      <c r="LMD174" s="770"/>
      <c r="LME174" s="770"/>
      <c r="LMF174" s="770"/>
      <c r="LMG174" s="770"/>
      <c r="LMH174" s="770"/>
      <c r="LMI174" s="770"/>
      <c r="LMJ174" s="770"/>
      <c r="LMK174" s="770"/>
      <c r="LML174" s="770"/>
      <c r="LMM174" s="770"/>
      <c r="LMN174" s="770"/>
      <c r="LMO174" s="770"/>
      <c r="LMP174" s="770"/>
      <c r="LMQ174" s="770"/>
      <c r="LMR174" s="770"/>
      <c r="LMS174" s="770"/>
      <c r="LMT174" s="770"/>
      <c r="LMU174" s="770"/>
      <c r="LMV174" s="770"/>
      <c r="LMW174" s="770"/>
      <c r="LMX174" s="770"/>
      <c r="LMY174" s="770"/>
      <c r="LMZ174" s="770"/>
      <c r="LNA174" s="770"/>
      <c r="LNB174" s="770"/>
      <c r="LNC174" s="770"/>
      <c r="LND174" s="770"/>
      <c r="LNE174" s="770"/>
      <c r="LNF174" s="770"/>
      <c r="LNG174" s="770"/>
      <c r="LNH174" s="770"/>
      <c r="LNI174" s="770"/>
      <c r="LNJ174" s="770"/>
      <c r="LNK174" s="770"/>
      <c r="LNL174" s="770"/>
      <c r="LNM174" s="770"/>
      <c r="LNN174" s="770"/>
      <c r="LNO174" s="770"/>
      <c r="LNP174" s="770"/>
      <c r="LNQ174" s="770"/>
      <c r="LNR174" s="770"/>
      <c r="LNS174" s="770"/>
      <c r="LNT174" s="770"/>
      <c r="LNU174" s="770"/>
      <c r="LNV174" s="770"/>
      <c r="LNW174" s="770"/>
      <c r="LNX174" s="770"/>
      <c r="LNY174" s="770"/>
      <c r="LNZ174" s="770"/>
      <c r="LOA174" s="770"/>
      <c r="LOB174" s="770"/>
      <c r="LOC174" s="770"/>
      <c r="LOD174" s="770"/>
      <c r="LOE174" s="770"/>
      <c r="LOF174" s="770"/>
      <c r="LOG174" s="770"/>
      <c r="LOH174" s="770"/>
      <c r="LOI174" s="770"/>
      <c r="LOJ174" s="770"/>
      <c r="LOK174" s="770"/>
      <c r="LOL174" s="770"/>
      <c r="LOM174" s="770"/>
      <c r="LON174" s="770"/>
      <c r="LOO174" s="770"/>
      <c r="LOP174" s="770"/>
      <c r="LOQ174" s="770"/>
      <c r="LOR174" s="770"/>
      <c r="LOS174" s="770"/>
      <c r="LOT174" s="770"/>
      <c r="LOU174" s="770"/>
      <c r="LOV174" s="770"/>
      <c r="LOW174" s="770"/>
      <c r="LOX174" s="770"/>
      <c r="LOY174" s="770"/>
      <c r="LOZ174" s="770"/>
      <c r="LPA174" s="770"/>
      <c r="LPB174" s="770"/>
      <c r="LPC174" s="770"/>
      <c r="LPD174" s="770"/>
      <c r="LPE174" s="770"/>
      <c r="LPF174" s="770"/>
      <c r="LPG174" s="770"/>
      <c r="LPH174" s="770"/>
      <c r="LPI174" s="770"/>
      <c r="LPJ174" s="770"/>
      <c r="LPK174" s="770"/>
      <c r="LPL174" s="770"/>
      <c r="LPM174" s="770"/>
      <c r="LPN174" s="770"/>
      <c r="LPO174" s="770"/>
      <c r="LPP174" s="770"/>
      <c r="LPQ174" s="770"/>
      <c r="LPR174" s="770"/>
      <c r="LPS174" s="770"/>
      <c r="LPT174" s="770"/>
      <c r="LPU174" s="770"/>
      <c r="LPV174" s="770"/>
      <c r="LPW174" s="770"/>
      <c r="LPX174" s="770"/>
      <c r="LPY174" s="770"/>
      <c r="LPZ174" s="770"/>
      <c r="LQA174" s="770"/>
      <c r="LQB174" s="770"/>
      <c r="LQC174" s="770"/>
      <c r="LQD174" s="770"/>
      <c r="LQE174" s="770"/>
      <c r="LQF174" s="770"/>
      <c r="LQG174" s="770"/>
      <c r="LQH174" s="770"/>
      <c r="LQI174" s="770"/>
      <c r="LQJ174" s="770"/>
      <c r="LQK174" s="770"/>
      <c r="LQL174" s="770"/>
      <c r="LQM174" s="770"/>
      <c r="LQN174" s="770"/>
      <c r="LQO174" s="770"/>
      <c r="LQP174" s="770"/>
      <c r="LQQ174" s="770"/>
      <c r="LQR174" s="770"/>
      <c r="LQS174" s="770"/>
      <c r="LQT174" s="770"/>
      <c r="LQU174" s="770"/>
      <c r="LQV174" s="770"/>
      <c r="LQW174" s="770"/>
      <c r="LQX174" s="770"/>
      <c r="LQY174" s="770"/>
      <c r="LQZ174" s="770"/>
      <c r="LRA174" s="770"/>
      <c r="LRB174" s="770"/>
      <c r="LRC174" s="770"/>
      <c r="LRD174" s="770"/>
      <c r="LRE174" s="770"/>
      <c r="LRF174" s="770"/>
      <c r="LRG174" s="770"/>
      <c r="LRH174" s="770"/>
      <c r="LRI174" s="770"/>
      <c r="LRJ174" s="770"/>
      <c r="LRK174" s="770"/>
      <c r="LRL174" s="770"/>
      <c r="LRM174" s="770"/>
      <c r="LRN174" s="770"/>
      <c r="LRO174" s="770"/>
      <c r="LRP174" s="770"/>
      <c r="LRQ174" s="770"/>
      <c r="LRR174" s="770"/>
      <c r="LRS174" s="770"/>
      <c r="LRT174" s="770"/>
      <c r="LRU174" s="770"/>
      <c r="LRV174" s="770"/>
      <c r="LRW174" s="770"/>
      <c r="LRX174" s="770"/>
      <c r="LRY174" s="770"/>
      <c r="LRZ174" s="770"/>
      <c r="LSA174" s="770"/>
      <c r="LSB174" s="770"/>
      <c r="LSC174" s="770"/>
      <c r="LSD174" s="770"/>
      <c r="LSE174" s="770"/>
      <c r="LSF174" s="770"/>
      <c r="LSG174" s="770"/>
      <c r="LSH174" s="770"/>
      <c r="LSI174" s="770"/>
      <c r="LSJ174" s="770"/>
      <c r="LSK174" s="770"/>
      <c r="LSL174" s="770"/>
      <c r="LSM174" s="770"/>
      <c r="LSN174" s="770"/>
      <c r="LSO174" s="770"/>
      <c r="LSP174" s="770"/>
      <c r="LSQ174" s="770"/>
      <c r="LSR174" s="770"/>
      <c r="LSS174" s="770"/>
      <c r="LST174" s="770"/>
      <c r="LSU174" s="770"/>
      <c r="LSV174" s="770"/>
      <c r="LSW174" s="770"/>
      <c r="LSX174" s="770"/>
      <c r="LSY174" s="770"/>
      <c r="LSZ174" s="770"/>
      <c r="LTA174" s="770"/>
      <c r="LTB174" s="770"/>
      <c r="LTC174" s="770"/>
      <c r="LTD174" s="770"/>
      <c r="LTE174" s="770"/>
      <c r="LTF174" s="770"/>
      <c r="LTG174" s="770"/>
      <c r="LTH174" s="770"/>
      <c r="LTI174" s="770"/>
      <c r="LTJ174" s="770"/>
      <c r="LTK174" s="770"/>
      <c r="LTL174" s="770"/>
      <c r="LTM174" s="770"/>
      <c r="LTN174" s="770"/>
      <c r="LTO174" s="770"/>
      <c r="LTP174" s="770"/>
      <c r="LTQ174" s="770"/>
      <c r="LTR174" s="770"/>
      <c r="LTS174" s="770"/>
      <c r="LTT174" s="770"/>
      <c r="LTU174" s="770"/>
      <c r="LTV174" s="770"/>
      <c r="LTW174" s="770"/>
      <c r="LTX174" s="770"/>
      <c r="LTY174" s="770"/>
      <c r="LTZ174" s="770"/>
      <c r="LUA174" s="770"/>
      <c r="LUB174" s="770"/>
      <c r="LUC174" s="770"/>
      <c r="LUD174" s="770"/>
      <c r="LUE174" s="770"/>
      <c r="LUF174" s="770"/>
      <c r="LUG174" s="770"/>
      <c r="LUH174" s="770"/>
      <c r="LUI174" s="770"/>
      <c r="LUJ174" s="770"/>
      <c r="LUK174" s="770"/>
      <c r="LUL174" s="770"/>
      <c r="LUM174" s="770"/>
      <c r="LUN174" s="770"/>
      <c r="LUO174" s="770"/>
      <c r="LUP174" s="770"/>
      <c r="LUQ174" s="770"/>
      <c r="LUR174" s="770"/>
      <c r="LUS174" s="770"/>
      <c r="LUT174" s="770"/>
      <c r="LUU174" s="770"/>
      <c r="LUV174" s="770"/>
      <c r="LUW174" s="770"/>
      <c r="LUX174" s="770"/>
      <c r="LUY174" s="770"/>
      <c r="LUZ174" s="770"/>
      <c r="LVA174" s="770"/>
      <c r="LVB174" s="770"/>
      <c r="LVC174" s="770"/>
      <c r="LVD174" s="770"/>
      <c r="LVE174" s="770"/>
      <c r="LVF174" s="770"/>
      <c r="LVG174" s="770"/>
      <c r="LVH174" s="770"/>
      <c r="LVI174" s="770"/>
      <c r="LVJ174" s="770"/>
      <c r="LVK174" s="770"/>
      <c r="LVL174" s="770"/>
      <c r="LVM174" s="770"/>
      <c r="LVN174" s="770"/>
      <c r="LVO174" s="770"/>
      <c r="LVP174" s="770"/>
      <c r="LVQ174" s="770"/>
      <c r="LVR174" s="770"/>
      <c r="LVS174" s="770"/>
      <c r="LVT174" s="770"/>
      <c r="LVU174" s="770"/>
      <c r="LVV174" s="770"/>
      <c r="LVW174" s="770"/>
      <c r="LVX174" s="770"/>
      <c r="LVY174" s="770"/>
      <c r="LVZ174" s="770"/>
      <c r="LWA174" s="770"/>
      <c r="LWB174" s="770"/>
      <c r="LWC174" s="770"/>
      <c r="LWD174" s="770"/>
      <c r="LWE174" s="770"/>
      <c r="LWF174" s="770"/>
      <c r="LWG174" s="770"/>
      <c r="LWH174" s="770"/>
      <c r="LWI174" s="770"/>
      <c r="LWJ174" s="770"/>
      <c r="LWK174" s="770"/>
      <c r="LWL174" s="770"/>
      <c r="LWM174" s="770"/>
      <c r="LWN174" s="770"/>
      <c r="LWO174" s="770"/>
      <c r="LWP174" s="770"/>
      <c r="LWQ174" s="770"/>
      <c r="LWR174" s="770"/>
      <c r="LWS174" s="770"/>
      <c r="LWT174" s="770"/>
      <c r="LWU174" s="770"/>
      <c r="LWV174" s="770"/>
      <c r="LWW174" s="770"/>
      <c r="LWX174" s="770"/>
      <c r="LWY174" s="770"/>
      <c r="LWZ174" s="770"/>
      <c r="LXA174" s="770"/>
      <c r="LXB174" s="770"/>
      <c r="LXC174" s="770"/>
      <c r="LXD174" s="770"/>
      <c r="LXE174" s="770"/>
      <c r="LXF174" s="770"/>
      <c r="LXG174" s="770"/>
      <c r="LXH174" s="770"/>
      <c r="LXI174" s="770"/>
      <c r="LXJ174" s="770"/>
      <c r="LXK174" s="770"/>
      <c r="LXL174" s="770"/>
      <c r="LXM174" s="770"/>
      <c r="LXN174" s="770"/>
      <c r="LXO174" s="770"/>
      <c r="LXP174" s="770"/>
      <c r="LXQ174" s="770"/>
      <c r="LXR174" s="770"/>
      <c r="LXS174" s="770"/>
      <c r="LXT174" s="770"/>
      <c r="LXU174" s="770"/>
      <c r="LXV174" s="770"/>
      <c r="LXW174" s="770"/>
      <c r="LXX174" s="770"/>
      <c r="LXY174" s="770"/>
      <c r="LXZ174" s="770"/>
      <c r="LYA174" s="770"/>
      <c r="LYB174" s="770"/>
      <c r="LYC174" s="770"/>
      <c r="LYD174" s="770"/>
      <c r="LYE174" s="770"/>
      <c r="LYF174" s="770"/>
      <c r="LYG174" s="770"/>
      <c r="LYH174" s="770"/>
      <c r="LYI174" s="770"/>
      <c r="LYJ174" s="770"/>
      <c r="LYK174" s="770"/>
      <c r="LYL174" s="770"/>
      <c r="LYM174" s="770"/>
      <c r="LYN174" s="770"/>
      <c r="LYO174" s="770"/>
      <c r="LYP174" s="770"/>
      <c r="LYQ174" s="770"/>
      <c r="LYR174" s="770"/>
      <c r="LYS174" s="770"/>
      <c r="LYT174" s="770"/>
      <c r="LYU174" s="770"/>
      <c r="LYV174" s="770"/>
      <c r="LYW174" s="770"/>
      <c r="LYX174" s="770"/>
      <c r="LYY174" s="770"/>
      <c r="LYZ174" s="770"/>
      <c r="LZA174" s="770"/>
      <c r="LZB174" s="770"/>
      <c r="LZC174" s="770"/>
      <c r="LZD174" s="770"/>
      <c r="LZE174" s="770"/>
      <c r="LZF174" s="770"/>
      <c r="LZG174" s="770"/>
      <c r="LZH174" s="770"/>
      <c r="LZI174" s="770"/>
      <c r="LZJ174" s="770"/>
      <c r="LZK174" s="770"/>
      <c r="LZL174" s="770"/>
      <c r="LZM174" s="770"/>
      <c r="LZN174" s="770"/>
      <c r="LZO174" s="770"/>
      <c r="LZP174" s="770"/>
      <c r="LZQ174" s="770"/>
      <c r="LZR174" s="770"/>
      <c r="LZS174" s="770"/>
      <c r="LZT174" s="770"/>
      <c r="LZU174" s="770"/>
      <c r="LZV174" s="770"/>
      <c r="LZW174" s="770"/>
      <c r="LZX174" s="770"/>
      <c r="LZY174" s="770"/>
      <c r="LZZ174" s="770"/>
      <c r="MAA174" s="770"/>
      <c r="MAB174" s="770"/>
      <c r="MAC174" s="770"/>
      <c r="MAD174" s="770"/>
      <c r="MAE174" s="770"/>
      <c r="MAF174" s="770"/>
      <c r="MAG174" s="770"/>
      <c r="MAH174" s="770"/>
      <c r="MAI174" s="770"/>
      <c r="MAJ174" s="770"/>
      <c r="MAK174" s="770"/>
      <c r="MAL174" s="770"/>
      <c r="MAM174" s="770"/>
      <c r="MAN174" s="770"/>
      <c r="MAO174" s="770"/>
      <c r="MAP174" s="770"/>
      <c r="MAQ174" s="770"/>
      <c r="MAR174" s="770"/>
      <c r="MAS174" s="770"/>
      <c r="MAT174" s="770"/>
      <c r="MAU174" s="770"/>
      <c r="MAV174" s="770"/>
      <c r="MAW174" s="770"/>
      <c r="MAX174" s="770"/>
      <c r="MAY174" s="770"/>
      <c r="MAZ174" s="770"/>
      <c r="MBA174" s="770"/>
      <c r="MBB174" s="770"/>
      <c r="MBC174" s="770"/>
      <c r="MBD174" s="770"/>
      <c r="MBE174" s="770"/>
      <c r="MBF174" s="770"/>
      <c r="MBG174" s="770"/>
      <c r="MBH174" s="770"/>
      <c r="MBI174" s="770"/>
      <c r="MBJ174" s="770"/>
      <c r="MBK174" s="770"/>
      <c r="MBL174" s="770"/>
      <c r="MBM174" s="770"/>
      <c r="MBN174" s="770"/>
      <c r="MBO174" s="770"/>
      <c r="MBP174" s="770"/>
      <c r="MBQ174" s="770"/>
      <c r="MBR174" s="770"/>
      <c r="MBS174" s="770"/>
      <c r="MBT174" s="770"/>
      <c r="MBU174" s="770"/>
      <c r="MBV174" s="770"/>
      <c r="MBW174" s="770"/>
      <c r="MBX174" s="770"/>
      <c r="MBY174" s="770"/>
      <c r="MBZ174" s="770"/>
      <c r="MCA174" s="770"/>
      <c r="MCB174" s="770"/>
      <c r="MCC174" s="770"/>
      <c r="MCD174" s="770"/>
      <c r="MCE174" s="770"/>
      <c r="MCF174" s="770"/>
      <c r="MCG174" s="770"/>
      <c r="MCH174" s="770"/>
      <c r="MCI174" s="770"/>
      <c r="MCJ174" s="770"/>
      <c r="MCK174" s="770"/>
      <c r="MCL174" s="770"/>
      <c r="MCM174" s="770"/>
      <c r="MCN174" s="770"/>
      <c r="MCO174" s="770"/>
      <c r="MCP174" s="770"/>
      <c r="MCQ174" s="770"/>
      <c r="MCR174" s="770"/>
      <c r="MCS174" s="770"/>
      <c r="MCT174" s="770"/>
      <c r="MCU174" s="770"/>
      <c r="MCV174" s="770"/>
      <c r="MCW174" s="770"/>
      <c r="MCX174" s="770"/>
      <c r="MCY174" s="770"/>
      <c r="MCZ174" s="770"/>
      <c r="MDA174" s="770"/>
      <c r="MDB174" s="770"/>
      <c r="MDC174" s="770"/>
      <c r="MDD174" s="770"/>
      <c r="MDE174" s="770"/>
      <c r="MDF174" s="770"/>
      <c r="MDG174" s="770"/>
      <c r="MDH174" s="770"/>
      <c r="MDI174" s="770"/>
      <c r="MDJ174" s="770"/>
      <c r="MDK174" s="770"/>
      <c r="MDL174" s="770"/>
      <c r="MDM174" s="770"/>
      <c r="MDN174" s="770"/>
      <c r="MDO174" s="770"/>
      <c r="MDP174" s="770"/>
      <c r="MDQ174" s="770"/>
      <c r="MDR174" s="770"/>
      <c r="MDS174" s="770"/>
      <c r="MDT174" s="770"/>
      <c r="MDU174" s="770"/>
      <c r="MDV174" s="770"/>
      <c r="MDW174" s="770"/>
      <c r="MDX174" s="770"/>
      <c r="MDY174" s="770"/>
      <c r="MDZ174" s="770"/>
      <c r="MEA174" s="770"/>
      <c r="MEB174" s="770"/>
      <c r="MEC174" s="770"/>
      <c r="MED174" s="770"/>
      <c r="MEE174" s="770"/>
      <c r="MEF174" s="770"/>
      <c r="MEG174" s="770"/>
      <c r="MEH174" s="770"/>
      <c r="MEI174" s="770"/>
      <c r="MEJ174" s="770"/>
      <c r="MEK174" s="770"/>
      <c r="MEL174" s="770"/>
      <c r="MEM174" s="770"/>
      <c r="MEN174" s="770"/>
      <c r="MEO174" s="770"/>
      <c r="MEP174" s="770"/>
      <c r="MEQ174" s="770"/>
      <c r="MER174" s="770"/>
      <c r="MES174" s="770"/>
      <c r="MET174" s="770"/>
      <c r="MEU174" s="770"/>
      <c r="MEV174" s="770"/>
      <c r="MEW174" s="770"/>
      <c r="MEX174" s="770"/>
      <c r="MEY174" s="770"/>
      <c r="MEZ174" s="770"/>
      <c r="MFA174" s="770"/>
      <c r="MFB174" s="770"/>
      <c r="MFC174" s="770"/>
      <c r="MFD174" s="770"/>
      <c r="MFE174" s="770"/>
      <c r="MFF174" s="770"/>
      <c r="MFG174" s="770"/>
      <c r="MFH174" s="770"/>
      <c r="MFI174" s="770"/>
      <c r="MFJ174" s="770"/>
      <c r="MFK174" s="770"/>
      <c r="MFL174" s="770"/>
      <c r="MFM174" s="770"/>
      <c r="MFN174" s="770"/>
      <c r="MFO174" s="770"/>
      <c r="MFP174" s="770"/>
      <c r="MFQ174" s="770"/>
      <c r="MFR174" s="770"/>
      <c r="MFS174" s="770"/>
      <c r="MFT174" s="770"/>
      <c r="MFU174" s="770"/>
      <c r="MFV174" s="770"/>
      <c r="MFW174" s="770"/>
      <c r="MFX174" s="770"/>
      <c r="MFY174" s="770"/>
      <c r="MFZ174" s="770"/>
      <c r="MGA174" s="770"/>
      <c r="MGB174" s="770"/>
      <c r="MGC174" s="770"/>
      <c r="MGD174" s="770"/>
      <c r="MGE174" s="770"/>
      <c r="MGF174" s="770"/>
      <c r="MGG174" s="770"/>
      <c r="MGH174" s="770"/>
      <c r="MGI174" s="770"/>
      <c r="MGJ174" s="770"/>
      <c r="MGK174" s="770"/>
      <c r="MGL174" s="770"/>
      <c r="MGM174" s="770"/>
      <c r="MGN174" s="770"/>
      <c r="MGO174" s="770"/>
      <c r="MGP174" s="770"/>
      <c r="MGQ174" s="770"/>
      <c r="MGR174" s="770"/>
      <c r="MGS174" s="770"/>
      <c r="MGT174" s="770"/>
      <c r="MGU174" s="770"/>
      <c r="MGV174" s="770"/>
      <c r="MGW174" s="770"/>
      <c r="MGX174" s="770"/>
      <c r="MGY174" s="770"/>
      <c r="MGZ174" s="770"/>
      <c r="MHA174" s="770"/>
      <c r="MHB174" s="770"/>
      <c r="MHC174" s="770"/>
      <c r="MHD174" s="770"/>
      <c r="MHE174" s="770"/>
      <c r="MHF174" s="770"/>
      <c r="MHG174" s="770"/>
      <c r="MHH174" s="770"/>
      <c r="MHI174" s="770"/>
      <c r="MHJ174" s="770"/>
      <c r="MHK174" s="770"/>
      <c r="MHL174" s="770"/>
      <c r="MHM174" s="770"/>
      <c r="MHN174" s="770"/>
      <c r="MHO174" s="770"/>
      <c r="MHP174" s="770"/>
      <c r="MHQ174" s="770"/>
      <c r="MHR174" s="770"/>
      <c r="MHS174" s="770"/>
      <c r="MHT174" s="770"/>
      <c r="MHU174" s="770"/>
      <c r="MHV174" s="770"/>
      <c r="MHW174" s="770"/>
      <c r="MHX174" s="770"/>
      <c r="MHY174" s="770"/>
      <c r="MHZ174" s="770"/>
      <c r="MIA174" s="770"/>
      <c r="MIB174" s="770"/>
      <c r="MIC174" s="770"/>
      <c r="MID174" s="770"/>
      <c r="MIE174" s="770"/>
      <c r="MIF174" s="770"/>
      <c r="MIG174" s="770"/>
      <c r="MIH174" s="770"/>
      <c r="MII174" s="770"/>
      <c r="MIJ174" s="770"/>
      <c r="MIK174" s="770"/>
      <c r="MIL174" s="770"/>
      <c r="MIM174" s="770"/>
      <c r="MIN174" s="770"/>
      <c r="MIO174" s="770"/>
      <c r="MIP174" s="770"/>
      <c r="MIQ174" s="770"/>
      <c r="MIR174" s="770"/>
      <c r="MIS174" s="770"/>
      <c r="MIT174" s="770"/>
      <c r="MIU174" s="770"/>
      <c r="MIV174" s="770"/>
      <c r="MIW174" s="770"/>
      <c r="MIX174" s="770"/>
      <c r="MIY174" s="770"/>
      <c r="MIZ174" s="770"/>
      <c r="MJA174" s="770"/>
      <c r="MJB174" s="770"/>
      <c r="MJC174" s="770"/>
      <c r="MJD174" s="770"/>
      <c r="MJE174" s="770"/>
      <c r="MJF174" s="770"/>
      <c r="MJG174" s="770"/>
      <c r="MJH174" s="770"/>
      <c r="MJI174" s="770"/>
      <c r="MJJ174" s="770"/>
      <c r="MJK174" s="770"/>
      <c r="MJL174" s="770"/>
      <c r="MJM174" s="770"/>
      <c r="MJN174" s="770"/>
      <c r="MJO174" s="770"/>
      <c r="MJP174" s="770"/>
      <c r="MJQ174" s="770"/>
      <c r="MJR174" s="770"/>
      <c r="MJS174" s="770"/>
      <c r="MJT174" s="770"/>
      <c r="MJU174" s="770"/>
      <c r="MJV174" s="770"/>
      <c r="MJW174" s="770"/>
      <c r="MJX174" s="770"/>
      <c r="MJY174" s="770"/>
      <c r="MJZ174" s="770"/>
      <c r="MKA174" s="770"/>
      <c r="MKB174" s="770"/>
      <c r="MKC174" s="770"/>
      <c r="MKD174" s="770"/>
      <c r="MKE174" s="770"/>
      <c r="MKF174" s="770"/>
      <c r="MKG174" s="770"/>
      <c r="MKH174" s="770"/>
      <c r="MKI174" s="770"/>
      <c r="MKJ174" s="770"/>
      <c r="MKK174" s="770"/>
      <c r="MKL174" s="770"/>
      <c r="MKM174" s="770"/>
      <c r="MKN174" s="770"/>
      <c r="MKO174" s="770"/>
      <c r="MKP174" s="770"/>
      <c r="MKQ174" s="770"/>
      <c r="MKR174" s="770"/>
      <c r="MKS174" s="770"/>
      <c r="MKT174" s="770"/>
      <c r="MKU174" s="770"/>
      <c r="MKV174" s="770"/>
      <c r="MKW174" s="770"/>
      <c r="MKX174" s="770"/>
      <c r="MKY174" s="770"/>
      <c r="MKZ174" s="770"/>
      <c r="MLA174" s="770"/>
      <c r="MLB174" s="770"/>
      <c r="MLC174" s="770"/>
      <c r="MLD174" s="770"/>
      <c r="MLE174" s="770"/>
      <c r="MLF174" s="770"/>
      <c r="MLG174" s="770"/>
      <c r="MLH174" s="770"/>
      <c r="MLI174" s="770"/>
      <c r="MLJ174" s="770"/>
      <c r="MLK174" s="770"/>
      <c r="MLL174" s="770"/>
      <c r="MLM174" s="770"/>
      <c r="MLN174" s="770"/>
      <c r="MLO174" s="770"/>
      <c r="MLP174" s="770"/>
      <c r="MLQ174" s="770"/>
      <c r="MLR174" s="770"/>
      <c r="MLS174" s="770"/>
      <c r="MLT174" s="770"/>
      <c r="MLU174" s="770"/>
      <c r="MLV174" s="770"/>
      <c r="MLW174" s="770"/>
      <c r="MLX174" s="770"/>
      <c r="MLY174" s="770"/>
      <c r="MLZ174" s="770"/>
      <c r="MMA174" s="770"/>
      <c r="MMB174" s="770"/>
      <c r="MMC174" s="770"/>
      <c r="MMD174" s="770"/>
      <c r="MME174" s="770"/>
      <c r="MMF174" s="770"/>
      <c r="MMG174" s="770"/>
      <c r="MMH174" s="770"/>
      <c r="MMI174" s="770"/>
      <c r="MMJ174" s="770"/>
      <c r="MMK174" s="770"/>
      <c r="MML174" s="770"/>
      <c r="MMM174" s="770"/>
      <c r="MMN174" s="770"/>
      <c r="MMO174" s="770"/>
      <c r="MMP174" s="770"/>
      <c r="MMQ174" s="770"/>
      <c r="MMR174" s="770"/>
      <c r="MMS174" s="770"/>
      <c r="MMT174" s="770"/>
      <c r="MMU174" s="770"/>
      <c r="MMV174" s="770"/>
      <c r="MMW174" s="770"/>
      <c r="MMX174" s="770"/>
      <c r="MMY174" s="770"/>
      <c r="MMZ174" s="770"/>
      <c r="MNA174" s="770"/>
      <c r="MNB174" s="770"/>
      <c r="MNC174" s="770"/>
      <c r="MND174" s="770"/>
      <c r="MNE174" s="770"/>
      <c r="MNF174" s="770"/>
      <c r="MNG174" s="770"/>
      <c r="MNH174" s="770"/>
      <c r="MNI174" s="770"/>
      <c r="MNJ174" s="770"/>
      <c r="MNK174" s="770"/>
      <c r="MNL174" s="770"/>
      <c r="MNM174" s="770"/>
      <c r="MNN174" s="770"/>
      <c r="MNO174" s="770"/>
      <c r="MNP174" s="770"/>
      <c r="MNQ174" s="770"/>
      <c r="MNR174" s="770"/>
      <c r="MNS174" s="770"/>
      <c r="MNT174" s="770"/>
      <c r="MNU174" s="770"/>
      <c r="MNV174" s="770"/>
      <c r="MNW174" s="770"/>
      <c r="MNX174" s="770"/>
      <c r="MNY174" s="770"/>
      <c r="MNZ174" s="770"/>
      <c r="MOA174" s="770"/>
      <c r="MOB174" s="770"/>
      <c r="MOC174" s="770"/>
      <c r="MOD174" s="770"/>
      <c r="MOE174" s="770"/>
      <c r="MOF174" s="770"/>
      <c r="MOG174" s="770"/>
      <c r="MOH174" s="770"/>
      <c r="MOI174" s="770"/>
      <c r="MOJ174" s="770"/>
      <c r="MOK174" s="770"/>
      <c r="MOL174" s="770"/>
      <c r="MOM174" s="770"/>
      <c r="MON174" s="770"/>
      <c r="MOO174" s="770"/>
      <c r="MOP174" s="770"/>
      <c r="MOQ174" s="770"/>
      <c r="MOR174" s="770"/>
      <c r="MOS174" s="770"/>
      <c r="MOT174" s="770"/>
      <c r="MOU174" s="770"/>
      <c r="MOV174" s="770"/>
      <c r="MOW174" s="770"/>
      <c r="MOX174" s="770"/>
      <c r="MOY174" s="770"/>
      <c r="MOZ174" s="770"/>
      <c r="MPA174" s="770"/>
      <c r="MPB174" s="770"/>
      <c r="MPC174" s="770"/>
      <c r="MPD174" s="770"/>
      <c r="MPE174" s="770"/>
      <c r="MPF174" s="770"/>
      <c r="MPG174" s="770"/>
      <c r="MPH174" s="770"/>
      <c r="MPI174" s="770"/>
      <c r="MPJ174" s="770"/>
      <c r="MPK174" s="770"/>
      <c r="MPL174" s="770"/>
      <c r="MPM174" s="770"/>
      <c r="MPN174" s="770"/>
      <c r="MPO174" s="770"/>
      <c r="MPP174" s="770"/>
      <c r="MPQ174" s="770"/>
      <c r="MPR174" s="770"/>
      <c r="MPS174" s="770"/>
      <c r="MPT174" s="770"/>
      <c r="MPU174" s="770"/>
      <c r="MPV174" s="770"/>
      <c r="MPW174" s="770"/>
      <c r="MPX174" s="770"/>
      <c r="MPY174" s="770"/>
      <c r="MPZ174" s="770"/>
      <c r="MQA174" s="770"/>
      <c r="MQB174" s="770"/>
      <c r="MQC174" s="770"/>
      <c r="MQD174" s="770"/>
      <c r="MQE174" s="770"/>
      <c r="MQF174" s="770"/>
      <c r="MQG174" s="770"/>
      <c r="MQH174" s="770"/>
      <c r="MQI174" s="770"/>
      <c r="MQJ174" s="770"/>
      <c r="MQK174" s="770"/>
      <c r="MQL174" s="770"/>
      <c r="MQM174" s="770"/>
      <c r="MQN174" s="770"/>
      <c r="MQO174" s="770"/>
      <c r="MQP174" s="770"/>
      <c r="MQQ174" s="770"/>
      <c r="MQR174" s="770"/>
      <c r="MQS174" s="770"/>
      <c r="MQT174" s="770"/>
      <c r="MQU174" s="770"/>
      <c r="MQV174" s="770"/>
      <c r="MQW174" s="770"/>
      <c r="MQX174" s="770"/>
      <c r="MQY174" s="770"/>
      <c r="MQZ174" s="770"/>
      <c r="MRA174" s="770"/>
      <c r="MRB174" s="770"/>
      <c r="MRC174" s="770"/>
      <c r="MRD174" s="770"/>
      <c r="MRE174" s="770"/>
      <c r="MRF174" s="770"/>
      <c r="MRG174" s="770"/>
      <c r="MRH174" s="770"/>
      <c r="MRI174" s="770"/>
      <c r="MRJ174" s="770"/>
      <c r="MRK174" s="770"/>
      <c r="MRL174" s="770"/>
      <c r="MRM174" s="770"/>
      <c r="MRN174" s="770"/>
      <c r="MRO174" s="770"/>
      <c r="MRP174" s="770"/>
      <c r="MRQ174" s="770"/>
      <c r="MRR174" s="770"/>
      <c r="MRS174" s="770"/>
      <c r="MRT174" s="770"/>
      <c r="MRU174" s="770"/>
      <c r="MRV174" s="770"/>
      <c r="MRW174" s="770"/>
      <c r="MRX174" s="770"/>
      <c r="MRY174" s="770"/>
      <c r="MRZ174" s="770"/>
      <c r="MSA174" s="770"/>
      <c r="MSB174" s="770"/>
      <c r="MSC174" s="770"/>
      <c r="MSD174" s="770"/>
      <c r="MSE174" s="770"/>
      <c r="MSF174" s="770"/>
      <c r="MSG174" s="770"/>
      <c r="MSH174" s="770"/>
      <c r="MSI174" s="770"/>
      <c r="MSJ174" s="770"/>
      <c r="MSK174" s="770"/>
      <c r="MSL174" s="770"/>
      <c r="MSM174" s="770"/>
      <c r="MSN174" s="770"/>
      <c r="MSO174" s="770"/>
      <c r="MSP174" s="770"/>
      <c r="MSQ174" s="770"/>
      <c r="MSR174" s="770"/>
      <c r="MSS174" s="770"/>
      <c r="MST174" s="770"/>
      <c r="MSU174" s="770"/>
      <c r="MSV174" s="770"/>
      <c r="MSW174" s="770"/>
      <c r="MSX174" s="770"/>
      <c r="MSY174" s="770"/>
      <c r="MSZ174" s="770"/>
      <c r="MTA174" s="770"/>
      <c r="MTB174" s="770"/>
      <c r="MTC174" s="770"/>
      <c r="MTD174" s="770"/>
      <c r="MTE174" s="770"/>
      <c r="MTF174" s="770"/>
      <c r="MTG174" s="770"/>
      <c r="MTH174" s="770"/>
      <c r="MTI174" s="770"/>
      <c r="MTJ174" s="770"/>
      <c r="MTK174" s="770"/>
      <c r="MTL174" s="770"/>
      <c r="MTM174" s="770"/>
      <c r="MTN174" s="770"/>
      <c r="MTO174" s="770"/>
      <c r="MTP174" s="770"/>
      <c r="MTQ174" s="770"/>
      <c r="MTR174" s="770"/>
      <c r="MTS174" s="770"/>
      <c r="MTT174" s="770"/>
      <c r="MTU174" s="770"/>
      <c r="MTV174" s="770"/>
      <c r="MTW174" s="770"/>
      <c r="MTX174" s="770"/>
      <c r="MTY174" s="770"/>
      <c r="MTZ174" s="770"/>
      <c r="MUA174" s="770"/>
      <c r="MUB174" s="770"/>
      <c r="MUC174" s="770"/>
      <c r="MUD174" s="770"/>
      <c r="MUE174" s="770"/>
      <c r="MUF174" s="770"/>
      <c r="MUG174" s="770"/>
      <c r="MUH174" s="770"/>
      <c r="MUI174" s="770"/>
      <c r="MUJ174" s="770"/>
      <c r="MUK174" s="770"/>
      <c r="MUL174" s="770"/>
      <c r="MUM174" s="770"/>
      <c r="MUN174" s="770"/>
      <c r="MUO174" s="770"/>
      <c r="MUP174" s="770"/>
      <c r="MUQ174" s="770"/>
      <c r="MUR174" s="770"/>
      <c r="MUS174" s="770"/>
      <c r="MUT174" s="770"/>
      <c r="MUU174" s="770"/>
      <c r="MUV174" s="770"/>
      <c r="MUW174" s="770"/>
      <c r="MUX174" s="770"/>
      <c r="MUY174" s="770"/>
      <c r="MUZ174" s="770"/>
      <c r="MVA174" s="770"/>
      <c r="MVB174" s="770"/>
      <c r="MVC174" s="770"/>
      <c r="MVD174" s="770"/>
      <c r="MVE174" s="770"/>
      <c r="MVF174" s="770"/>
      <c r="MVG174" s="770"/>
      <c r="MVH174" s="770"/>
      <c r="MVI174" s="770"/>
      <c r="MVJ174" s="770"/>
      <c r="MVK174" s="770"/>
      <c r="MVL174" s="770"/>
      <c r="MVM174" s="770"/>
      <c r="MVN174" s="770"/>
      <c r="MVO174" s="770"/>
      <c r="MVP174" s="770"/>
      <c r="MVQ174" s="770"/>
      <c r="MVR174" s="770"/>
      <c r="MVS174" s="770"/>
      <c r="MVT174" s="770"/>
      <c r="MVU174" s="770"/>
      <c r="MVV174" s="770"/>
      <c r="MVW174" s="770"/>
      <c r="MVX174" s="770"/>
      <c r="MVY174" s="770"/>
      <c r="MVZ174" s="770"/>
      <c r="MWA174" s="770"/>
      <c r="MWB174" s="770"/>
      <c r="MWC174" s="770"/>
      <c r="MWD174" s="770"/>
      <c r="MWE174" s="770"/>
      <c r="MWF174" s="770"/>
      <c r="MWG174" s="770"/>
      <c r="MWH174" s="770"/>
      <c r="MWI174" s="770"/>
      <c r="MWJ174" s="770"/>
      <c r="MWK174" s="770"/>
      <c r="MWL174" s="770"/>
      <c r="MWM174" s="770"/>
      <c r="MWN174" s="770"/>
      <c r="MWO174" s="770"/>
      <c r="MWP174" s="770"/>
      <c r="MWQ174" s="770"/>
      <c r="MWR174" s="770"/>
      <c r="MWS174" s="770"/>
      <c r="MWT174" s="770"/>
      <c r="MWU174" s="770"/>
      <c r="MWV174" s="770"/>
      <c r="MWW174" s="770"/>
      <c r="MWX174" s="770"/>
      <c r="MWY174" s="770"/>
      <c r="MWZ174" s="770"/>
      <c r="MXA174" s="770"/>
      <c r="MXB174" s="770"/>
      <c r="MXC174" s="770"/>
      <c r="MXD174" s="770"/>
      <c r="MXE174" s="770"/>
      <c r="MXF174" s="770"/>
      <c r="MXG174" s="770"/>
      <c r="MXH174" s="770"/>
      <c r="MXI174" s="770"/>
      <c r="MXJ174" s="770"/>
      <c r="MXK174" s="770"/>
      <c r="MXL174" s="770"/>
      <c r="MXM174" s="770"/>
      <c r="MXN174" s="770"/>
      <c r="MXO174" s="770"/>
      <c r="MXP174" s="770"/>
      <c r="MXQ174" s="770"/>
      <c r="MXR174" s="770"/>
      <c r="MXS174" s="770"/>
      <c r="MXT174" s="770"/>
      <c r="MXU174" s="770"/>
      <c r="MXV174" s="770"/>
      <c r="MXW174" s="770"/>
      <c r="MXX174" s="770"/>
      <c r="MXY174" s="770"/>
      <c r="MXZ174" s="770"/>
      <c r="MYA174" s="770"/>
      <c r="MYB174" s="770"/>
      <c r="MYC174" s="770"/>
      <c r="MYD174" s="770"/>
      <c r="MYE174" s="770"/>
      <c r="MYF174" s="770"/>
      <c r="MYG174" s="770"/>
      <c r="MYH174" s="770"/>
      <c r="MYI174" s="770"/>
      <c r="MYJ174" s="770"/>
      <c r="MYK174" s="770"/>
      <c r="MYL174" s="770"/>
      <c r="MYM174" s="770"/>
      <c r="MYN174" s="770"/>
      <c r="MYO174" s="770"/>
      <c r="MYP174" s="770"/>
      <c r="MYQ174" s="770"/>
      <c r="MYR174" s="770"/>
      <c r="MYS174" s="770"/>
      <c r="MYT174" s="770"/>
      <c r="MYU174" s="770"/>
      <c r="MYV174" s="770"/>
      <c r="MYW174" s="770"/>
      <c r="MYX174" s="770"/>
      <c r="MYY174" s="770"/>
      <c r="MYZ174" s="770"/>
      <c r="MZA174" s="770"/>
      <c r="MZB174" s="770"/>
      <c r="MZC174" s="770"/>
      <c r="MZD174" s="770"/>
      <c r="MZE174" s="770"/>
      <c r="MZF174" s="770"/>
      <c r="MZG174" s="770"/>
      <c r="MZH174" s="770"/>
      <c r="MZI174" s="770"/>
      <c r="MZJ174" s="770"/>
      <c r="MZK174" s="770"/>
      <c r="MZL174" s="770"/>
      <c r="MZM174" s="770"/>
      <c r="MZN174" s="770"/>
      <c r="MZO174" s="770"/>
      <c r="MZP174" s="770"/>
      <c r="MZQ174" s="770"/>
      <c r="MZR174" s="770"/>
      <c r="MZS174" s="770"/>
      <c r="MZT174" s="770"/>
      <c r="MZU174" s="770"/>
      <c r="MZV174" s="770"/>
      <c r="MZW174" s="770"/>
      <c r="MZX174" s="770"/>
      <c r="MZY174" s="770"/>
      <c r="MZZ174" s="770"/>
      <c r="NAA174" s="770"/>
      <c r="NAB174" s="770"/>
      <c r="NAC174" s="770"/>
      <c r="NAD174" s="770"/>
      <c r="NAE174" s="770"/>
      <c r="NAF174" s="770"/>
      <c r="NAG174" s="770"/>
      <c r="NAH174" s="770"/>
      <c r="NAI174" s="770"/>
      <c r="NAJ174" s="770"/>
      <c r="NAK174" s="770"/>
      <c r="NAL174" s="770"/>
      <c r="NAM174" s="770"/>
      <c r="NAN174" s="770"/>
      <c r="NAO174" s="770"/>
      <c r="NAP174" s="770"/>
      <c r="NAQ174" s="770"/>
      <c r="NAR174" s="770"/>
      <c r="NAS174" s="770"/>
      <c r="NAT174" s="770"/>
      <c r="NAU174" s="770"/>
      <c r="NAV174" s="770"/>
      <c r="NAW174" s="770"/>
      <c r="NAX174" s="770"/>
      <c r="NAY174" s="770"/>
      <c r="NAZ174" s="770"/>
      <c r="NBA174" s="770"/>
      <c r="NBB174" s="770"/>
      <c r="NBC174" s="770"/>
      <c r="NBD174" s="770"/>
      <c r="NBE174" s="770"/>
      <c r="NBF174" s="770"/>
      <c r="NBG174" s="770"/>
      <c r="NBH174" s="770"/>
      <c r="NBI174" s="770"/>
      <c r="NBJ174" s="770"/>
      <c r="NBK174" s="770"/>
      <c r="NBL174" s="770"/>
      <c r="NBM174" s="770"/>
      <c r="NBN174" s="770"/>
      <c r="NBO174" s="770"/>
      <c r="NBP174" s="770"/>
      <c r="NBQ174" s="770"/>
      <c r="NBR174" s="770"/>
      <c r="NBS174" s="770"/>
      <c r="NBT174" s="770"/>
      <c r="NBU174" s="770"/>
      <c r="NBV174" s="770"/>
      <c r="NBW174" s="770"/>
      <c r="NBX174" s="770"/>
      <c r="NBY174" s="770"/>
      <c r="NBZ174" s="770"/>
      <c r="NCA174" s="770"/>
      <c r="NCB174" s="770"/>
      <c r="NCC174" s="770"/>
      <c r="NCD174" s="770"/>
      <c r="NCE174" s="770"/>
      <c r="NCF174" s="770"/>
      <c r="NCG174" s="770"/>
      <c r="NCH174" s="770"/>
      <c r="NCI174" s="770"/>
      <c r="NCJ174" s="770"/>
      <c r="NCK174" s="770"/>
      <c r="NCL174" s="770"/>
      <c r="NCM174" s="770"/>
      <c r="NCN174" s="770"/>
      <c r="NCO174" s="770"/>
      <c r="NCP174" s="770"/>
      <c r="NCQ174" s="770"/>
      <c r="NCR174" s="770"/>
      <c r="NCS174" s="770"/>
      <c r="NCT174" s="770"/>
      <c r="NCU174" s="770"/>
      <c r="NCV174" s="770"/>
      <c r="NCW174" s="770"/>
      <c r="NCX174" s="770"/>
      <c r="NCY174" s="770"/>
      <c r="NCZ174" s="770"/>
      <c r="NDA174" s="770"/>
      <c r="NDB174" s="770"/>
      <c r="NDC174" s="770"/>
      <c r="NDD174" s="770"/>
      <c r="NDE174" s="770"/>
      <c r="NDF174" s="770"/>
      <c r="NDG174" s="770"/>
      <c r="NDH174" s="770"/>
      <c r="NDI174" s="770"/>
      <c r="NDJ174" s="770"/>
      <c r="NDK174" s="770"/>
      <c r="NDL174" s="770"/>
      <c r="NDM174" s="770"/>
      <c r="NDN174" s="770"/>
      <c r="NDO174" s="770"/>
      <c r="NDP174" s="770"/>
      <c r="NDQ174" s="770"/>
      <c r="NDR174" s="770"/>
      <c r="NDS174" s="770"/>
      <c r="NDT174" s="770"/>
      <c r="NDU174" s="770"/>
      <c r="NDV174" s="770"/>
      <c r="NDW174" s="770"/>
      <c r="NDX174" s="770"/>
      <c r="NDY174" s="770"/>
      <c r="NDZ174" s="770"/>
      <c r="NEA174" s="770"/>
      <c r="NEB174" s="770"/>
      <c r="NEC174" s="770"/>
      <c r="NED174" s="770"/>
      <c r="NEE174" s="770"/>
      <c r="NEF174" s="770"/>
      <c r="NEG174" s="770"/>
      <c r="NEH174" s="770"/>
      <c r="NEI174" s="770"/>
      <c r="NEJ174" s="770"/>
      <c r="NEK174" s="770"/>
      <c r="NEL174" s="770"/>
      <c r="NEM174" s="770"/>
      <c r="NEN174" s="770"/>
      <c r="NEO174" s="770"/>
      <c r="NEP174" s="770"/>
      <c r="NEQ174" s="770"/>
      <c r="NER174" s="770"/>
      <c r="NES174" s="770"/>
      <c r="NET174" s="770"/>
      <c r="NEU174" s="770"/>
      <c r="NEV174" s="770"/>
      <c r="NEW174" s="770"/>
      <c r="NEX174" s="770"/>
      <c r="NEY174" s="770"/>
      <c r="NEZ174" s="770"/>
      <c r="NFA174" s="770"/>
      <c r="NFB174" s="770"/>
      <c r="NFC174" s="770"/>
      <c r="NFD174" s="770"/>
      <c r="NFE174" s="770"/>
      <c r="NFF174" s="770"/>
      <c r="NFG174" s="770"/>
      <c r="NFH174" s="770"/>
      <c r="NFI174" s="770"/>
      <c r="NFJ174" s="770"/>
      <c r="NFK174" s="770"/>
      <c r="NFL174" s="770"/>
      <c r="NFM174" s="770"/>
      <c r="NFN174" s="770"/>
      <c r="NFO174" s="770"/>
      <c r="NFP174" s="770"/>
      <c r="NFQ174" s="770"/>
      <c r="NFR174" s="770"/>
      <c r="NFS174" s="770"/>
      <c r="NFT174" s="770"/>
      <c r="NFU174" s="770"/>
      <c r="NFV174" s="770"/>
      <c r="NFW174" s="770"/>
      <c r="NFX174" s="770"/>
      <c r="NFY174" s="770"/>
      <c r="NFZ174" s="770"/>
      <c r="NGA174" s="770"/>
      <c r="NGB174" s="770"/>
      <c r="NGC174" s="770"/>
      <c r="NGD174" s="770"/>
      <c r="NGE174" s="770"/>
      <c r="NGF174" s="770"/>
      <c r="NGG174" s="770"/>
      <c r="NGH174" s="770"/>
      <c r="NGI174" s="770"/>
      <c r="NGJ174" s="770"/>
      <c r="NGK174" s="770"/>
      <c r="NGL174" s="770"/>
      <c r="NGM174" s="770"/>
      <c r="NGN174" s="770"/>
      <c r="NGO174" s="770"/>
      <c r="NGP174" s="770"/>
      <c r="NGQ174" s="770"/>
      <c r="NGR174" s="770"/>
      <c r="NGS174" s="770"/>
      <c r="NGT174" s="770"/>
      <c r="NGU174" s="770"/>
      <c r="NGV174" s="770"/>
      <c r="NGW174" s="770"/>
      <c r="NGX174" s="770"/>
      <c r="NGY174" s="770"/>
      <c r="NGZ174" s="770"/>
      <c r="NHA174" s="770"/>
      <c r="NHB174" s="770"/>
      <c r="NHC174" s="770"/>
      <c r="NHD174" s="770"/>
      <c r="NHE174" s="770"/>
      <c r="NHF174" s="770"/>
      <c r="NHG174" s="770"/>
      <c r="NHH174" s="770"/>
      <c r="NHI174" s="770"/>
      <c r="NHJ174" s="770"/>
      <c r="NHK174" s="770"/>
      <c r="NHL174" s="770"/>
      <c r="NHM174" s="770"/>
      <c r="NHN174" s="770"/>
      <c r="NHO174" s="770"/>
      <c r="NHP174" s="770"/>
      <c r="NHQ174" s="770"/>
      <c r="NHR174" s="770"/>
      <c r="NHS174" s="770"/>
      <c r="NHT174" s="770"/>
      <c r="NHU174" s="770"/>
      <c r="NHV174" s="770"/>
      <c r="NHW174" s="770"/>
      <c r="NHX174" s="770"/>
      <c r="NHY174" s="770"/>
      <c r="NHZ174" s="770"/>
      <c r="NIA174" s="770"/>
      <c r="NIB174" s="770"/>
      <c r="NIC174" s="770"/>
      <c r="NID174" s="770"/>
      <c r="NIE174" s="770"/>
      <c r="NIF174" s="770"/>
      <c r="NIG174" s="770"/>
      <c r="NIH174" s="770"/>
      <c r="NII174" s="770"/>
      <c r="NIJ174" s="770"/>
      <c r="NIK174" s="770"/>
      <c r="NIL174" s="770"/>
      <c r="NIM174" s="770"/>
      <c r="NIN174" s="770"/>
      <c r="NIO174" s="770"/>
      <c r="NIP174" s="770"/>
      <c r="NIQ174" s="770"/>
      <c r="NIR174" s="770"/>
      <c r="NIS174" s="770"/>
      <c r="NIT174" s="770"/>
      <c r="NIU174" s="770"/>
      <c r="NIV174" s="770"/>
      <c r="NIW174" s="770"/>
      <c r="NIX174" s="770"/>
      <c r="NIY174" s="770"/>
      <c r="NIZ174" s="770"/>
      <c r="NJA174" s="770"/>
      <c r="NJB174" s="770"/>
      <c r="NJC174" s="770"/>
      <c r="NJD174" s="770"/>
      <c r="NJE174" s="770"/>
      <c r="NJF174" s="770"/>
      <c r="NJG174" s="770"/>
      <c r="NJH174" s="770"/>
      <c r="NJI174" s="770"/>
      <c r="NJJ174" s="770"/>
      <c r="NJK174" s="770"/>
      <c r="NJL174" s="770"/>
      <c r="NJM174" s="770"/>
      <c r="NJN174" s="770"/>
      <c r="NJO174" s="770"/>
      <c r="NJP174" s="770"/>
      <c r="NJQ174" s="770"/>
      <c r="NJR174" s="770"/>
      <c r="NJS174" s="770"/>
      <c r="NJT174" s="770"/>
      <c r="NJU174" s="770"/>
      <c r="NJV174" s="770"/>
      <c r="NJW174" s="770"/>
      <c r="NJX174" s="770"/>
      <c r="NJY174" s="770"/>
      <c r="NJZ174" s="770"/>
      <c r="NKA174" s="770"/>
      <c r="NKB174" s="770"/>
      <c r="NKC174" s="770"/>
      <c r="NKD174" s="770"/>
      <c r="NKE174" s="770"/>
      <c r="NKF174" s="770"/>
      <c r="NKG174" s="770"/>
      <c r="NKH174" s="770"/>
      <c r="NKI174" s="770"/>
      <c r="NKJ174" s="770"/>
      <c r="NKK174" s="770"/>
      <c r="NKL174" s="770"/>
      <c r="NKM174" s="770"/>
      <c r="NKN174" s="770"/>
      <c r="NKO174" s="770"/>
      <c r="NKP174" s="770"/>
      <c r="NKQ174" s="770"/>
      <c r="NKR174" s="770"/>
      <c r="NKS174" s="770"/>
      <c r="NKT174" s="770"/>
      <c r="NKU174" s="770"/>
      <c r="NKV174" s="770"/>
      <c r="NKW174" s="770"/>
      <c r="NKX174" s="770"/>
      <c r="NKY174" s="770"/>
      <c r="NKZ174" s="770"/>
      <c r="NLA174" s="770"/>
      <c r="NLB174" s="770"/>
      <c r="NLC174" s="770"/>
      <c r="NLD174" s="770"/>
      <c r="NLE174" s="770"/>
      <c r="NLF174" s="770"/>
      <c r="NLG174" s="770"/>
      <c r="NLH174" s="770"/>
      <c r="NLI174" s="770"/>
      <c r="NLJ174" s="770"/>
      <c r="NLK174" s="770"/>
      <c r="NLL174" s="770"/>
      <c r="NLM174" s="770"/>
      <c r="NLN174" s="770"/>
      <c r="NLO174" s="770"/>
      <c r="NLP174" s="770"/>
      <c r="NLQ174" s="770"/>
      <c r="NLR174" s="770"/>
      <c r="NLS174" s="770"/>
      <c r="NLT174" s="770"/>
      <c r="NLU174" s="770"/>
      <c r="NLV174" s="770"/>
      <c r="NLW174" s="770"/>
      <c r="NLX174" s="770"/>
      <c r="NLY174" s="770"/>
      <c r="NLZ174" s="770"/>
      <c r="NMA174" s="770"/>
      <c r="NMB174" s="770"/>
      <c r="NMC174" s="770"/>
      <c r="NMD174" s="770"/>
      <c r="NME174" s="770"/>
      <c r="NMF174" s="770"/>
      <c r="NMG174" s="770"/>
      <c r="NMH174" s="770"/>
      <c r="NMI174" s="770"/>
      <c r="NMJ174" s="770"/>
      <c r="NMK174" s="770"/>
      <c r="NML174" s="770"/>
      <c r="NMM174" s="770"/>
      <c r="NMN174" s="770"/>
      <c r="NMO174" s="770"/>
      <c r="NMP174" s="770"/>
      <c r="NMQ174" s="770"/>
      <c r="NMR174" s="770"/>
      <c r="NMS174" s="770"/>
      <c r="NMT174" s="770"/>
      <c r="NMU174" s="770"/>
      <c r="NMV174" s="770"/>
      <c r="NMW174" s="770"/>
      <c r="NMX174" s="770"/>
      <c r="NMY174" s="770"/>
      <c r="NMZ174" s="770"/>
      <c r="NNA174" s="770"/>
      <c r="NNB174" s="770"/>
      <c r="NNC174" s="770"/>
      <c r="NND174" s="770"/>
      <c r="NNE174" s="770"/>
      <c r="NNF174" s="770"/>
      <c r="NNG174" s="770"/>
      <c r="NNH174" s="770"/>
      <c r="NNI174" s="770"/>
      <c r="NNJ174" s="770"/>
      <c r="NNK174" s="770"/>
      <c r="NNL174" s="770"/>
      <c r="NNM174" s="770"/>
      <c r="NNN174" s="770"/>
      <c r="NNO174" s="770"/>
      <c r="NNP174" s="770"/>
      <c r="NNQ174" s="770"/>
      <c r="NNR174" s="770"/>
      <c r="NNS174" s="770"/>
      <c r="NNT174" s="770"/>
      <c r="NNU174" s="770"/>
      <c r="NNV174" s="770"/>
      <c r="NNW174" s="770"/>
      <c r="NNX174" s="770"/>
      <c r="NNY174" s="770"/>
      <c r="NNZ174" s="770"/>
      <c r="NOA174" s="770"/>
      <c r="NOB174" s="770"/>
      <c r="NOC174" s="770"/>
      <c r="NOD174" s="770"/>
      <c r="NOE174" s="770"/>
      <c r="NOF174" s="770"/>
      <c r="NOG174" s="770"/>
      <c r="NOH174" s="770"/>
      <c r="NOI174" s="770"/>
      <c r="NOJ174" s="770"/>
      <c r="NOK174" s="770"/>
      <c r="NOL174" s="770"/>
      <c r="NOM174" s="770"/>
      <c r="NON174" s="770"/>
      <c r="NOO174" s="770"/>
      <c r="NOP174" s="770"/>
      <c r="NOQ174" s="770"/>
      <c r="NOR174" s="770"/>
      <c r="NOS174" s="770"/>
      <c r="NOT174" s="770"/>
      <c r="NOU174" s="770"/>
      <c r="NOV174" s="770"/>
      <c r="NOW174" s="770"/>
      <c r="NOX174" s="770"/>
      <c r="NOY174" s="770"/>
      <c r="NOZ174" s="770"/>
      <c r="NPA174" s="770"/>
      <c r="NPB174" s="770"/>
      <c r="NPC174" s="770"/>
      <c r="NPD174" s="770"/>
      <c r="NPE174" s="770"/>
      <c r="NPF174" s="770"/>
      <c r="NPG174" s="770"/>
      <c r="NPH174" s="770"/>
      <c r="NPI174" s="770"/>
      <c r="NPJ174" s="770"/>
      <c r="NPK174" s="770"/>
      <c r="NPL174" s="770"/>
      <c r="NPM174" s="770"/>
      <c r="NPN174" s="770"/>
      <c r="NPO174" s="770"/>
      <c r="NPP174" s="770"/>
      <c r="NPQ174" s="770"/>
      <c r="NPR174" s="770"/>
      <c r="NPS174" s="770"/>
      <c r="NPT174" s="770"/>
      <c r="NPU174" s="770"/>
      <c r="NPV174" s="770"/>
      <c r="NPW174" s="770"/>
      <c r="NPX174" s="770"/>
      <c r="NPY174" s="770"/>
      <c r="NPZ174" s="770"/>
      <c r="NQA174" s="770"/>
      <c r="NQB174" s="770"/>
      <c r="NQC174" s="770"/>
      <c r="NQD174" s="770"/>
      <c r="NQE174" s="770"/>
      <c r="NQF174" s="770"/>
      <c r="NQG174" s="770"/>
      <c r="NQH174" s="770"/>
      <c r="NQI174" s="770"/>
      <c r="NQJ174" s="770"/>
      <c r="NQK174" s="770"/>
      <c r="NQL174" s="770"/>
      <c r="NQM174" s="770"/>
      <c r="NQN174" s="770"/>
      <c r="NQO174" s="770"/>
      <c r="NQP174" s="770"/>
      <c r="NQQ174" s="770"/>
      <c r="NQR174" s="770"/>
      <c r="NQS174" s="770"/>
      <c r="NQT174" s="770"/>
      <c r="NQU174" s="770"/>
      <c r="NQV174" s="770"/>
      <c r="NQW174" s="770"/>
      <c r="NQX174" s="770"/>
      <c r="NQY174" s="770"/>
      <c r="NQZ174" s="770"/>
      <c r="NRA174" s="770"/>
      <c r="NRB174" s="770"/>
      <c r="NRC174" s="770"/>
      <c r="NRD174" s="770"/>
      <c r="NRE174" s="770"/>
      <c r="NRF174" s="770"/>
      <c r="NRG174" s="770"/>
      <c r="NRH174" s="770"/>
      <c r="NRI174" s="770"/>
      <c r="NRJ174" s="770"/>
      <c r="NRK174" s="770"/>
      <c r="NRL174" s="770"/>
      <c r="NRM174" s="770"/>
      <c r="NRN174" s="770"/>
      <c r="NRO174" s="770"/>
      <c r="NRP174" s="770"/>
      <c r="NRQ174" s="770"/>
      <c r="NRR174" s="770"/>
      <c r="NRS174" s="770"/>
      <c r="NRT174" s="770"/>
      <c r="NRU174" s="770"/>
      <c r="NRV174" s="770"/>
      <c r="NRW174" s="770"/>
      <c r="NRX174" s="770"/>
      <c r="NRY174" s="770"/>
      <c r="NRZ174" s="770"/>
      <c r="NSA174" s="770"/>
      <c r="NSB174" s="770"/>
      <c r="NSC174" s="770"/>
      <c r="NSD174" s="770"/>
      <c r="NSE174" s="770"/>
      <c r="NSF174" s="770"/>
      <c r="NSG174" s="770"/>
      <c r="NSH174" s="770"/>
      <c r="NSI174" s="770"/>
      <c r="NSJ174" s="770"/>
      <c r="NSK174" s="770"/>
      <c r="NSL174" s="770"/>
      <c r="NSM174" s="770"/>
      <c r="NSN174" s="770"/>
      <c r="NSO174" s="770"/>
      <c r="NSP174" s="770"/>
      <c r="NSQ174" s="770"/>
      <c r="NSR174" s="770"/>
      <c r="NSS174" s="770"/>
      <c r="NST174" s="770"/>
      <c r="NSU174" s="770"/>
      <c r="NSV174" s="770"/>
      <c r="NSW174" s="770"/>
      <c r="NSX174" s="770"/>
      <c r="NSY174" s="770"/>
      <c r="NSZ174" s="770"/>
      <c r="NTA174" s="770"/>
      <c r="NTB174" s="770"/>
      <c r="NTC174" s="770"/>
      <c r="NTD174" s="770"/>
      <c r="NTE174" s="770"/>
      <c r="NTF174" s="770"/>
      <c r="NTG174" s="770"/>
      <c r="NTH174" s="770"/>
      <c r="NTI174" s="770"/>
      <c r="NTJ174" s="770"/>
      <c r="NTK174" s="770"/>
      <c r="NTL174" s="770"/>
      <c r="NTM174" s="770"/>
      <c r="NTN174" s="770"/>
      <c r="NTO174" s="770"/>
      <c r="NTP174" s="770"/>
      <c r="NTQ174" s="770"/>
      <c r="NTR174" s="770"/>
      <c r="NTS174" s="770"/>
      <c r="NTT174" s="770"/>
      <c r="NTU174" s="770"/>
      <c r="NTV174" s="770"/>
      <c r="NTW174" s="770"/>
      <c r="NTX174" s="770"/>
      <c r="NTY174" s="770"/>
      <c r="NTZ174" s="770"/>
      <c r="NUA174" s="770"/>
      <c r="NUB174" s="770"/>
      <c r="NUC174" s="770"/>
      <c r="NUD174" s="770"/>
      <c r="NUE174" s="770"/>
      <c r="NUF174" s="770"/>
      <c r="NUG174" s="770"/>
      <c r="NUH174" s="770"/>
      <c r="NUI174" s="770"/>
      <c r="NUJ174" s="770"/>
      <c r="NUK174" s="770"/>
      <c r="NUL174" s="770"/>
      <c r="NUM174" s="770"/>
      <c r="NUN174" s="770"/>
      <c r="NUO174" s="770"/>
      <c r="NUP174" s="770"/>
      <c r="NUQ174" s="770"/>
      <c r="NUR174" s="770"/>
      <c r="NUS174" s="770"/>
      <c r="NUT174" s="770"/>
      <c r="NUU174" s="770"/>
      <c r="NUV174" s="770"/>
      <c r="NUW174" s="770"/>
      <c r="NUX174" s="770"/>
      <c r="NUY174" s="770"/>
      <c r="NUZ174" s="770"/>
      <c r="NVA174" s="770"/>
      <c r="NVB174" s="770"/>
      <c r="NVC174" s="770"/>
      <c r="NVD174" s="770"/>
      <c r="NVE174" s="770"/>
      <c r="NVF174" s="770"/>
      <c r="NVG174" s="770"/>
      <c r="NVH174" s="770"/>
      <c r="NVI174" s="770"/>
      <c r="NVJ174" s="770"/>
      <c r="NVK174" s="770"/>
      <c r="NVL174" s="770"/>
      <c r="NVM174" s="770"/>
      <c r="NVN174" s="770"/>
      <c r="NVO174" s="770"/>
      <c r="NVP174" s="770"/>
      <c r="NVQ174" s="770"/>
      <c r="NVR174" s="770"/>
      <c r="NVS174" s="770"/>
      <c r="NVT174" s="770"/>
      <c r="NVU174" s="770"/>
      <c r="NVV174" s="770"/>
      <c r="NVW174" s="770"/>
      <c r="NVX174" s="770"/>
      <c r="NVY174" s="770"/>
      <c r="NVZ174" s="770"/>
      <c r="NWA174" s="770"/>
      <c r="NWB174" s="770"/>
      <c r="NWC174" s="770"/>
      <c r="NWD174" s="770"/>
      <c r="NWE174" s="770"/>
      <c r="NWF174" s="770"/>
      <c r="NWG174" s="770"/>
      <c r="NWH174" s="770"/>
      <c r="NWI174" s="770"/>
      <c r="NWJ174" s="770"/>
      <c r="NWK174" s="770"/>
      <c r="NWL174" s="770"/>
      <c r="NWM174" s="770"/>
      <c r="NWN174" s="770"/>
      <c r="NWO174" s="770"/>
      <c r="NWP174" s="770"/>
      <c r="NWQ174" s="770"/>
      <c r="NWR174" s="770"/>
      <c r="NWS174" s="770"/>
      <c r="NWT174" s="770"/>
      <c r="NWU174" s="770"/>
      <c r="NWV174" s="770"/>
      <c r="NWW174" s="770"/>
      <c r="NWX174" s="770"/>
      <c r="NWY174" s="770"/>
      <c r="NWZ174" s="770"/>
      <c r="NXA174" s="770"/>
      <c r="NXB174" s="770"/>
      <c r="NXC174" s="770"/>
      <c r="NXD174" s="770"/>
      <c r="NXE174" s="770"/>
      <c r="NXF174" s="770"/>
      <c r="NXG174" s="770"/>
      <c r="NXH174" s="770"/>
      <c r="NXI174" s="770"/>
      <c r="NXJ174" s="770"/>
      <c r="NXK174" s="770"/>
      <c r="NXL174" s="770"/>
      <c r="NXM174" s="770"/>
      <c r="NXN174" s="770"/>
      <c r="NXO174" s="770"/>
      <c r="NXP174" s="770"/>
      <c r="NXQ174" s="770"/>
      <c r="NXR174" s="770"/>
      <c r="NXS174" s="770"/>
      <c r="NXT174" s="770"/>
      <c r="NXU174" s="770"/>
      <c r="NXV174" s="770"/>
      <c r="NXW174" s="770"/>
      <c r="NXX174" s="770"/>
      <c r="NXY174" s="770"/>
      <c r="NXZ174" s="770"/>
      <c r="NYA174" s="770"/>
      <c r="NYB174" s="770"/>
      <c r="NYC174" s="770"/>
      <c r="NYD174" s="770"/>
      <c r="NYE174" s="770"/>
      <c r="NYF174" s="770"/>
      <c r="NYG174" s="770"/>
      <c r="NYH174" s="770"/>
      <c r="NYI174" s="770"/>
      <c r="NYJ174" s="770"/>
      <c r="NYK174" s="770"/>
      <c r="NYL174" s="770"/>
      <c r="NYM174" s="770"/>
      <c r="NYN174" s="770"/>
      <c r="NYO174" s="770"/>
      <c r="NYP174" s="770"/>
      <c r="NYQ174" s="770"/>
      <c r="NYR174" s="770"/>
      <c r="NYS174" s="770"/>
      <c r="NYT174" s="770"/>
      <c r="NYU174" s="770"/>
      <c r="NYV174" s="770"/>
      <c r="NYW174" s="770"/>
      <c r="NYX174" s="770"/>
      <c r="NYY174" s="770"/>
      <c r="NYZ174" s="770"/>
      <c r="NZA174" s="770"/>
      <c r="NZB174" s="770"/>
      <c r="NZC174" s="770"/>
      <c r="NZD174" s="770"/>
      <c r="NZE174" s="770"/>
      <c r="NZF174" s="770"/>
      <c r="NZG174" s="770"/>
      <c r="NZH174" s="770"/>
      <c r="NZI174" s="770"/>
      <c r="NZJ174" s="770"/>
      <c r="NZK174" s="770"/>
      <c r="NZL174" s="770"/>
      <c r="NZM174" s="770"/>
      <c r="NZN174" s="770"/>
      <c r="NZO174" s="770"/>
      <c r="NZP174" s="770"/>
      <c r="NZQ174" s="770"/>
      <c r="NZR174" s="770"/>
      <c r="NZS174" s="770"/>
      <c r="NZT174" s="770"/>
      <c r="NZU174" s="770"/>
      <c r="NZV174" s="770"/>
      <c r="NZW174" s="770"/>
      <c r="NZX174" s="770"/>
      <c r="NZY174" s="770"/>
      <c r="NZZ174" s="770"/>
      <c r="OAA174" s="770"/>
      <c r="OAB174" s="770"/>
      <c r="OAC174" s="770"/>
      <c r="OAD174" s="770"/>
      <c r="OAE174" s="770"/>
      <c r="OAF174" s="770"/>
      <c r="OAG174" s="770"/>
      <c r="OAH174" s="770"/>
      <c r="OAI174" s="770"/>
      <c r="OAJ174" s="770"/>
      <c r="OAK174" s="770"/>
      <c r="OAL174" s="770"/>
      <c r="OAM174" s="770"/>
      <c r="OAN174" s="770"/>
      <c r="OAO174" s="770"/>
      <c r="OAP174" s="770"/>
      <c r="OAQ174" s="770"/>
      <c r="OAR174" s="770"/>
      <c r="OAS174" s="770"/>
      <c r="OAT174" s="770"/>
      <c r="OAU174" s="770"/>
      <c r="OAV174" s="770"/>
      <c r="OAW174" s="770"/>
      <c r="OAX174" s="770"/>
      <c r="OAY174" s="770"/>
      <c r="OAZ174" s="770"/>
      <c r="OBA174" s="770"/>
      <c r="OBB174" s="770"/>
      <c r="OBC174" s="770"/>
      <c r="OBD174" s="770"/>
      <c r="OBE174" s="770"/>
      <c r="OBF174" s="770"/>
      <c r="OBG174" s="770"/>
      <c r="OBH174" s="770"/>
      <c r="OBI174" s="770"/>
      <c r="OBJ174" s="770"/>
      <c r="OBK174" s="770"/>
      <c r="OBL174" s="770"/>
      <c r="OBM174" s="770"/>
      <c r="OBN174" s="770"/>
      <c r="OBO174" s="770"/>
      <c r="OBP174" s="770"/>
      <c r="OBQ174" s="770"/>
      <c r="OBR174" s="770"/>
      <c r="OBS174" s="770"/>
      <c r="OBT174" s="770"/>
      <c r="OBU174" s="770"/>
      <c r="OBV174" s="770"/>
      <c r="OBW174" s="770"/>
      <c r="OBX174" s="770"/>
      <c r="OBY174" s="770"/>
      <c r="OBZ174" s="770"/>
      <c r="OCA174" s="770"/>
      <c r="OCB174" s="770"/>
      <c r="OCC174" s="770"/>
      <c r="OCD174" s="770"/>
      <c r="OCE174" s="770"/>
      <c r="OCF174" s="770"/>
      <c r="OCG174" s="770"/>
      <c r="OCH174" s="770"/>
      <c r="OCI174" s="770"/>
      <c r="OCJ174" s="770"/>
      <c r="OCK174" s="770"/>
      <c r="OCL174" s="770"/>
      <c r="OCM174" s="770"/>
      <c r="OCN174" s="770"/>
      <c r="OCO174" s="770"/>
      <c r="OCP174" s="770"/>
      <c r="OCQ174" s="770"/>
      <c r="OCR174" s="770"/>
      <c r="OCS174" s="770"/>
      <c r="OCT174" s="770"/>
      <c r="OCU174" s="770"/>
      <c r="OCV174" s="770"/>
      <c r="OCW174" s="770"/>
      <c r="OCX174" s="770"/>
      <c r="OCY174" s="770"/>
      <c r="OCZ174" s="770"/>
      <c r="ODA174" s="770"/>
      <c r="ODB174" s="770"/>
      <c r="ODC174" s="770"/>
      <c r="ODD174" s="770"/>
      <c r="ODE174" s="770"/>
      <c r="ODF174" s="770"/>
      <c r="ODG174" s="770"/>
      <c r="ODH174" s="770"/>
      <c r="ODI174" s="770"/>
      <c r="ODJ174" s="770"/>
      <c r="ODK174" s="770"/>
      <c r="ODL174" s="770"/>
      <c r="ODM174" s="770"/>
      <c r="ODN174" s="770"/>
      <c r="ODO174" s="770"/>
      <c r="ODP174" s="770"/>
      <c r="ODQ174" s="770"/>
      <c r="ODR174" s="770"/>
      <c r="ODS174" s="770"/>
      <c r="ODT174" s="770"/>
      <c r="ODU174" s="770"/>
      <c r="ODV174" s="770"/>
      <c r="ODW174" s="770"/>
      <c r="ODX174" s="770"/>
      <c r="ODY174" s="770"/>
      <c r="ODZ174" s="770"/>
      <c r="OEA174" s="770"/>
      <c r="OEB174" s="770"/>
      <c r="OEC174" s="770"/>
      <c r="OED174" s="770"/>
      <c r="OEE174" s="770"/>
      <c r="OEF174" s="770"/>
      <c r="OEG174" s="770"/>
      <c r="OEH174" s="770"/>
      <c r="OEI174" s="770"/>
      <c r="OEJ174" s="770"/>
      <c r="OEK174" s="770"/>
      <c r="OEL174" s="770"/>
      <c r="OEM174" s="770"/>
      <c r="OEN174" s="770"/>
      <c r="OEO174" s="770"/>
      <c r="OEP174" s="770"/>
      <c r="OEQ174" s="770"/>
      <c r="OER174" s="770"/>
      <c r="OES174" s="770"/>
      <c r="OET174" s="770"/>
      <c r="OEU174" s="770"/>
      <c r="OEV174" s="770"/>
      <c r="OEW174" s="770"/>
      <c r="OEX174" s="770"/>
      <c r="OEY174" s="770"/>
      <c r="OEZ174" s="770"/>
      <c r="OFA174" s="770"/>
      <c r="OFB174" s="770"/>
      <c r="OFC174" s="770"/>
      <c r="OFD174" s="770"/>
      <c r="OFE174" s="770"/>
      <c r="OFF174" s="770"/>
      <c r="OFG174" s="770"/>
      <c r="OFH174" s="770"/>
      <c r="OFI174" s="770"/>
      <c r="OFJ174" s="770"/>
      <c r="OFK174" s="770"/>
      <c r="OFL174" s="770"/>
      <c r="OFM174" s="770"/>
      <c r="OFN174" s="770"/>
      <c r="OFO174" s="770"/>
      <c r="OFP174" s="770"/>
      <c r="OFQ174" s="770"/>
      <c r="OFR174" s="770"/>
      <c r="OFS174" s="770"/>
      <c r="OFT174" s="770"/>
      <c r="OFU174" s="770"/>
      <c r="OFV174" s="770"/>
      <c r="OFW174" s="770"/>
      <c r="OFX174" s="770"/>
      <c r="OFY174" s="770"/>
      <c r="OFZ174" s="770"/>
      <c r="OGA174" s="770"/>
      <c r="OGB174" s="770"/>
      <c r="OGC174" s="770"/>
      <c r="OGD174" s="770"/>
      <c r="OGE174" s="770"/>
      <c r="OGF174" s="770"/>
      <c r="OGG174" s="770"/>
      <c r="OGH174" s="770"/>
      <c r="OGI174" s="770"/>
      <c r="OGJ174" s="770"/>
      <c r="OGK174" s="770"/>
      <c r="OGL174" s="770"/>
      <c r="OGM174" s="770"/>
      <c r="OGN174" s="770"/>
      <c r="OGO174" s="770"/>
      <c r="OGP174" s="770"/>
      <c r="OGQ174" s="770"/>
      <c r="OGR174" s="770"/>
      <c r="OGS174" s="770"/>
      <c r="OGT174" s="770"/>
      <c r="OGU174" s="770"/>
      <c r="OGV174" s="770"/>
      <c r="OGW174" s="770"/>
      <c r="OGX174" s="770"/>
      <c r="OGY174" s="770"/>
      <c r="OGZ174" s="770"/>
      <c r="OHA174" s="770"/>
      <c r="OHB174" s="770"/>
      <c r="OHC174" s="770"/>
      <c r="OHD174" s="770"/>
      <c r="OHE174" s="770"/>
      <c r="OHF174" s="770"/>
      <c r="OHG174" s="770"/>
      <c r="OHH174" s="770"/>
      <c r="OHI174" s="770"/>
      <c r="OHJ174" s="770"/>
      <c r="OHK174" s="770"/>
      <c r="OHL174" s="770"/>
      <c r="OHM174" s="770"/>
      <c r="OHN174" s="770"/>
      <c r="OHO174" s="770"/>
      <c r="OHP174" s="770"/>
      <c r="OHQ174" s="770"/>
      <c r="OHR174" s="770"/>
      <c r="OHS174" s="770"/>
      <c r="OHT174" s="770"/>
      <c r="OHU174" s="770"/>
      <c r="OHV174" s="770"/>
      <c r="OHW174" s="770"/>
      <c r="OHX174" s="770"/>
      <c r="OHY174" s="770"/>
      <c r="OHZ174" s="770"/>
      <c r="OIA174" s="770"/>
      <c r="OIB174" s="770"/>
      <c r="OIC174" s="770"/>
      <c r="OID174" s="770"/>
      <c r="OIE174" s="770"/>
      <c r="OIF174" s="770"/>
      <c r="OIG174" s="770"/>
      <c r="OIH174" s="770"/>
      <c r="OII174" s="770"/>
      <c r="OIJ174" s="770"/>
      <c r="OIK174" s="770"/>
      <c r="OIL174" s="770"/>
      <c r="OIM174" s="770"/>
      <c r="OIN174" s="770"/>
      <c r="OIO174" s="770"/>
      <c r="OIP174" s="770"/>
      <c r="OIQ174" s="770"/>
      <c r="OIR174" s="770"/>
      <c r="OIS174" s="770"/>
      <c r="OIT174" s="770"/>
      <c r="OIU174" s="770"/>
      <c r="OIV174" s="770"/>
      <c r="OIW174" s="770"/>
      <c r="OIX174" s="770"/>
      <c r="OIY174" s="770"/>
      <c r="OIZ174" s="770"/>
      <c r="OJA174" s="770"/>
      <c r="OJB174" s="770"/>
      <c r="OJC174" s="770"/>
      <c r="OJD174" s="770"/>
      <c r="OJE174" s="770"/>
      <c r="OJF174" s="770"/>
      <c r="OJG174" s="770"/>
      <c r="OJH174" s="770"/>
      <c r="OJI174" s="770"/>
      <c r="OJJ174" s="770"/>
      <c r="OJK174" s="770"/>
      <c r="OJL174" s="770"/>
      <c r="OJM174" s="770"/>
      <c r="OJN174" s="770"/>
      <c r="OJO174" s="770"/>
      <c r="OJP174" s="770"/>
      <c r="OJQ174" s="770"/>
      <c r="OJR174" s="770"/>
      <c r="OJS174" s="770"/>
      <c r="OJT174" s="770"/>
      <c r="OJU174" s="770"/>
      <c r="OJV174" s="770"/>
      <c r="OJW174" s="770"/>
      <c r="OJX174" s="770"/>
      <c r="OJY174" s="770"/>
      <c r="OJZ174" s="770"/>
      <c r="OKA174" s="770"/>
      <c r="OKB174" s="770"/>
      <c r="OKC174" s="770"/>
      <c r="OKD174" s="770"/>
      <c r="OKE174" s="770"/>
      <c r="OKF174" s="770"/>
      <c r="OKG174" s="770"/>
      <c r="OKH174" s="770"/>
      <c r="OKI174" s="770"/>
      <c r="OKJ174" s="770"/>
      <c r="OKK174" s="770"/>
      <c r="OKL174" s="770"/>
      <c r="OKM174" s="770"/>
      <c r="OKN174" s="770"/>
      <c r="OKO174" s="770"/>
      <c r="OKP174" s="770"/>
      <c r="OKQ174" s="770"/>
      <c r="OKR174" s="770"/>
      <c r="OKS174" s="770"/>
      <c r="OKT174" s="770"/>
      <c r="OKU174" s="770"/>
      <c r="OKV174" s="770"/>
      <c r="OKW174" s="770"/>
      <c r="OKX174" s="770"/>
      <c r="OKY174" s="770"/>
      <c r="OKZ174" s="770"/>
      <c r="OLA174" s="770"/>
      <c r="OLB174" s="770"/>
      <c r="OLC174" s="770"/>
      <c r="OLD174" s="770"/>
      <c r="OLE174" s="770"/>
      <c r="OLF174" s="770"/>
      <c r="OLG174" s="770"/>
      <c r="OLH174" s="770"/>
      <c r="OLI174" s="770"/>
      <c r="OLJ174" s="770"/>
      <c r="OLK174" s="770"/>
      <c r="OLL174" s="770"/>
      <c r="OLM174" s="770"/>
      <c r="OLN174" s="770"/>
      <c r="OLO174" s="770"/>
      <c r="OLP174" s="770"/>
      <c r="OLQ174" s="770"/>
      <c r="OLR174" s="770"/>
      <c r="OLS174" s="770"/>
      <c r="OLT174" s="770"/>
      <c r="OLU174" s="770"/>
      <c r="OLV174" s="770"/>
      <c r="OLW174" s="770"/>
      <c r="OLX174" s="770"/>
      <c r="OLY174" s="770"/>
      <c r="OLZ174" s="770"/>
      <c r="OMA174" s="770"/>
      <c r="OMB174" s="770"/>
      <c r="OMC174" s="770"/>
      <c r="OMD174" s="770"/>
      <c r="OME174" s="770"/>
      <c r="OMF174" s="770"/>
      <c r="OMG174" s="770"/>
      <c r="OMH174" s="770"/>
      <c r="OMI174" s="770"/>
      <c r="OMJ174" s="770"/>
      <c r="OMK174" s="770"/>
      <c r="OML174" s="770"/>
      <c r="OMM174" s="770"/>
      <c r="OMN174" s="770"/>
      <c r="OMO174" s="770"/>
      <c r="OMP174" s="770"/>
      <c r="OMQ174" s="770"/>
      <c r="OMR174" s="770"/>
      <c r="OMS174" s="770"/>
      <c r="OMT174" s="770"/>
      <c r="OMU174" s="770"/>
      <c r="OMV174" s="770"/>
      <c r="OMW174" s="770"/>
      <c r="OMX174" s="770"/>
      <c r="OMY174" s="770"/>
      <c r="OMZ174" s="770"/>
      <c r="ONA174" s="770"/>
      <c r="ONB174" s="770"/>
      <c r="ONC174" s="770"/>
      <c r="OND174" s="770"/>
      <c r="ONE174" s="770"/>
      <c r="ONF174" s="770"/>
      <c r="ONG174" s="770"/>
      <c r="ONH174" s="770"/>
      <c r="ONI174" s="770"/>
      <c r="ONJ174" s="770"/>
      <c r="ONK174" s="770"/>
      <c r="ONL174" s="770"/>
      <c r="ONM174" s="770"/>
      <c r="ONN174" s="770"/>
      <c r="ONO174" s="770"/>
      <c r="ONP174" s="770"/>
      <c r="ONQ174" s="770"/>
      <c r="ONR174" s="770"/>
      <c r="ONS174" s="770"/>
      <c r="ONT174" s="770"/>
      <c r="ONU174" s="770"/>
      <c r="ONV174" s="770"/>
      <c r="ONW174" s="770"/>
      <c r="ONX174" s="770"/>
      <c r="ONY174" s="770"/>
      <c r="ONZ174" s="770"/>
      <c r="OOA174" s="770"/>
      <c r="OOB174" s="770"/>
      <c r="OOC174" s="770"/>
      <c r="OOD174" s="770"/>
      <c r="OOE174" s="770"/>
      <c r="OOF174" s="770"/>
      <c r="OOG174" s="770"/>
      <c r="OOH174" s="770"/>
      <c r="OOI174" s="770"/>
      <c r="OOJ174" s="770"/>
      <c r="OOK174" s="770"/>
      <c r="OOL174" s="770"/>
      <c r="OOM174" s="770"/>
      <c r="OON174" s="770"/>
      <c r="OOO174" s="770"/>
      <c r="OOP174" s="770"/>
      <c r="OOQ174" s="770"/>
      <c r="OOR174" s="770"/>
      <c r="OOS174" s="770"/>
      <c r="OOT174" s="770"/>
      <c r="OOU174" s="770"/>
      <c r="OOV174" s="770"/>
      <c r="OOW174" s="770"/>
      <c r="OOX174" s="770"/>
      <c r="OOY174" s="770"/>
      <c r="OOZ174" s="770"/>
      <c r="OPA174" s="770"/>
      <c r="OPB174" s="770"/>
      <c r="OPC174" s="770"/>
      <c r="OPD174" s="770"/>
      <c r="OPE174" s="770"/>
      <c r="OPF174" s="770"/>
      <c r="OPG174" s="770"/>
      <c r="OPH174" s="770"/>
      <c r="OPI174" s="770"/>
      <c r="OPJ174" s="770"/>
      <c r="OPK174" s="770"/>
      <c r="OPL174" s="770"/>
      <c r="OPM174" s="770"/>
      <c r="OPN174" s="770"/>
      <c r="OPO174" s="770"/>
      <c r="OPP174" s="770"/>
      <c r="OPQ174" s="770"/>
      <c r="OPR174" s="770"/>
      <c r="OPS174" s="770"/>
      <c r="OPT174" s="770"/>
      <c r="OPU174" s="770"/>
      <c r="OPV174" s="770"/>
      <c r="OPW174" s="770"/>
      <c r="OPX174" s="770"/>
      <c r="OPY174" s="770"/>
      <c r="OPZ174" s="770"/>
      <c r="OQA174" s="770"/>
      <c r="OQB174" s="770"/>
      <c r="OQC174" s="770"/>
      <c r="OQD174" s="770"/>
      <c r="OQE174" s="770"/>
      <c r="OQF174" s="770"/>
      <c r="OQG174" s="770"/>
      <c r="OQH174" s="770"/>
      <c r="OQI174" s="770"/>
      <c r="OQJ174" s="770"/>
      <c r="OQK174" s="770"/>
      <c r="OQL174" s="770"/>
      <c r="OQM174" s="770"/>
      <c r="OQN174" s="770"/>
      <c r="OQO174" s="770"/>
      <c r="OQP174" s="770"/>
      <c r="OQQ174" s="770"/>
      <c r="OQR174" s="770"/>
      <c r="OQS174" s="770"/>
      <c r="OQT174" s="770"/>
      <c r="OQU174" s="770"/>
      <c r="OQV174" s="770"/>
      <c r="OQW174" s="770"/>
      <c r="OQX174" s="770"/>
      <c r="OQY174" s="770"/>
      <c r="OQZ174" s="770"/>
      <c r="ORA174" s="770"/>
      <c r="ORB174" s="770"/>
      <c r="ORC174" s="770"/>
      <c r="ORD174" s="770"/>
      <c r="ORE174" s="770"/>
      <c r="ORF174" s="770"/>
      <c r="ORG174" s="770"/>
      <c r="ORH174" s="770"/>
      <c r="ORI174" s="770"/>
      <c r="ORJ174" s="770"/>
      <c r="ORK174" s="770"/>
      <c r="ORL174" s="770"/>
      <c r="ORM174" s="770"/>
      <c r="ORN174" s="770"/>
      <c r="ORO174" s="770"/>
      <c r="ORP174" s="770"/>
      <c r="ORQ174" s="770"/>
      <c r="ORR174" s="770"/>
      <c r="ORS174" s="770"/>
      <c r="ORT174" s="770"/>
      <c r="ORU174" s="770"/>
      <c r="ORV174" s="770"/>
      <c r="ORW174" s="770"/>
      <c r="ORX174" s="770"/>
      <c r="ORY174" s="770"/>
      <c r="ORZ174" s="770"/>
      <c r="OSA174" s="770"/>
      <c r="OSB174" s="770"/>
      <c r="OSC174" s="770"/>
      <c r="OSD174" s="770"/>
      <c r="OSE174" s="770"/>
      <c r="OSF174" s="770"/>
      <c r="OSG174" s="770"/>
      <c r="OSH174" s="770"/>
      <c r="OSI174" s="770"/>
      <c r="OSJ174" s="770"/>
      <c r="OSK174" s="770"/>
      <c r="OSL174" s="770"/>
      <c r="OSM174" s="770"/>
      <c r="OSN174" s="770"/>
      <c r="OSO174" s="770"/>
      <c r="OSP174" s="770"/>
      <c r="OSQ174" s="770"/>
      <c r="OSR174" s="770"/>
      <c r="OSS174" s="770"/>
      <c r="OST174" s="770"/>
      <c r="OSU174" s="770"/>
      <c r="OSV174" s="770"/>
      <c r="OSW174" s="770"/>
      <c r="OSX174" s="770"/>
      <c r="OSY174" s="770"/>
      <c r="OSZ174" s="770"/>
      <c r="OTA174" s="770"/>
      <c r="OTB174" s="770"/>
      <c r="OTC174" s="770"/>
      <c r="OTD174" s="770"/>
      <c r="OTE174" s="770"/>
      <c r="OTF174" s="770"/>
      <c r="OTG174" s="770"/>
      <c r="OTH174" s="770"/>
      <c r="OTI174" s="770"/>
      <c r="OTJ174" s="770"/>
      <c r="OTK174" s="770"/>
      <c r="OTL174" s="770"/>
      <c r="OTM174" s="770"/>
      <c r="OTN174" s="770"/>
      <c r="OTO174" s="770"/>
      <c r="OTP174" s="770"/>
      <c r="OTQ174" s="770"/>
      <c r="OTR174" s="770"/>
      <c r="OTS174" s="770"/>
      <c r="OTT174" s="770"/>
      <c r="OTU174" s="770"/>
      <c r="OTV174" s="770"/>
      <c r="OTW174" s="770"/>
      <c r="OTX174" s="770"/>
      <c r="OTY174" s="770"/>
      <c r="OTZ174" s="770"/>
      <c r="OUA174" s="770"/>
      <c r="OUB174" s="770"/>
      <c r="OUC174" s="770"/>
      <c r="OUD174" s="770"/>
      <c r="OUE174" s="770"/>
      <c r="OUF174" s="770"/>
      <c r="OUG174" s="770"/>
      <c r="OUH174" s="770"/>
      <c r="OUI174" s="770"/>
      <c r="OUJ174" s="770"/>
      <c r="OUK174" s="770"/>
      <c r="OUL174" s="770"/>
      <c r="OUM174" s="770"/>
      <c r="OUN174" s="770"/>
      <c r="OUO174" s="770"/>
      <c r="OUP174" s="770"/>
      <c r="OUQ174" s="770"/>
      <c r="OUR174" s="770"/>
      <c r="OUS174" s="770"/>
      <c r="OUT174" s="770"/>
      <c r="OUU174" s="770"/>
      <c r="OUV174" s="770"/>
      <c r="OUW174" s="770"/>
      <c r="OUX174" s="770"/>
      <c r="OUY174" s="770"/>
      <c r="OUZ174" s="770"/>
      <c r="OVA174" s="770"/>
      <c r="OVB174" s="770"/>
      <c r="OVC174" s="770"/>
      <c r="OVD174" s="770"/>
      <c r="OVE174" s="770"/>
      <c r="OVF174" s="770"/>
      <c r="OVG174" s="770"/>
      <c r="OVH174" s="770"/>
      <c r="OVI174" s="770"/>
      <c r="OVJ174" s="770"/>
      <c r="OVK174" s="770"/>
      <c r="OVL174" s="770"/>
      <c r="OVM174" s="770"/>
      <c r="OVN174" s="770"/>
      <c r="OVO174" s="770"/>
      <c r="OVP174" s="770"/>
      <c r="OVQ174" s="770"/>
      <c r="OVR174" s="770"/>
      <c r="OVS174" s="770"/>
      <c r="OVT174" s="770"/>
      <c r="OVU174" s="770"/>
      <c r="OVV174" s="770"/>
      <c r="OVW174" s="770"/>
      <c r="OVX174" s="770"/>
      <c r="OVY174" s="770"/>
      <c r="OVZ174" s="770"/>
      <c r="OWA174" s="770"/>
      <c r="OWB174" s="770"/>
      <c r="OWC174" s="770"/>
      <c r="OWD174" s="770"/>
      <c r="OWE174" s="770"/>
      <c r="OWF174" s="770"/>
      <c r="OWG174" s="770"/>
      <c r="OWH174" s="770"/>
      <c r="OWI174" s="770"/>
      <c r="OWJ174" s="770"/>
      <c r="OWK174" s="770"/>
      <c r="OWL174" s="770"/>
      <c r="OWM174" s="770"/>
      <c r="OWN174" s="770"/>
      <c r="OWO174" s="770"/>
      <c r="OWP174" s="770"/>
      <c r="OWQ174" s="770"/>
      <c r="OWR174" s="770"/>
      <c r="OWS174" s="770"/>
      <c r="OWT174" s="770"/>
      <c r="OWU174" s="770"/>
      <c r="OWV174" s="770"/>
      <c r="OWW174" s="770"/>
      <c r="OWX174" s="770"/>
      <c r="OWY174" s="770"/>
      <c r="OWZ174" s="770"/>
      <c r="OXA174" s="770"/>
      <c r="OXB174" s="770"/>
      <c r="OXC174" s="770"/>
      <c r="OXD174" s="770"/>
      <c r="OXE174" s="770"/>
      <c r="OXF174" s="770"/>
      <c r="OXG174" s="770"/>
      <c r="OXH174" s="770"/>
      <c r="OXI174" s="770"/>
      <c r="OXJ174" s="770"/>
      <c r="OXK174" s="770"/>
      <c r="OXL174" s="770"/>
      <c r="OXM174" s="770"/>
      <c r="OXN174" s="770"/>
      <c r="OXO174" s="770"/>
      <c r="OXP174" s="770"/>
      <c r="OXQ174" s="770"/>
      <c r="OXR174" s="770"/>
      <c r="OXS174" s="770"/>
      <c r="OXT174" s="770"/>
      <c r="OXU174" s="770"/>
      <c r="OXV174" s="770"/>
      <c r="OXW174" s="770"/>
      <c r="OXX174" s="770"/>
      <c r="OXY174" s="770"/>
      <c r="OXZ174" s="770"/>
      <c r="OYA174" s="770"/>
      <c r="OYB174" s="770"/>
      <c r="OYC174" s="770"/>
      <c r="OYD174" s="770"/>
      <c r="OYE174" s="770"/>
      <c r="OYF174" s="770"/>
      <c r="OYG174" s="770"/>
      <c r="OYH174" s="770"/>
      <c r="OYI174" s="770"/>
      <c r="OYJ174" s="770"/>
      <c r="OYK174" s="770"/>
      <c r="OYL174" s="770"/>
      <c r="OYM174" s="770"/>
      <c r="OYN174" s="770"/>
      <c r="OYO174" s="770"/>
      <c r="OYP174" s="770"/>
      <c r="OYQ174" s="770"/>
      <c r="OYR174" s="770"/>
      <c r="OYS174" s="770"/>
      <c r="OYT174" s="770"/>
      <c r="OYU174" s="770"/>
      <c r="OYV174" s="770"/>
      <c r="OYW174" s="770"/>
      <c r="OYX174" s="770"/>
      <c r="OYY174" s="770"/>
      <c r="OYZ174" s="770"/>
      <c r="OZA174" s="770"/>
      <c r="OZB174" s="770"/>
      <c r="OZC174" s="770"/>
      <c r="OZD174" s="770"/>
      <c r="OZE174" s="770"/>
      <c r="OZF174" s="770"/>
      <c r="OZG174" s="770"/>
      <c r="OZH174" s="770"/>
      <c r="OZI174" s="770"/>
      <c r="OZJ174" s="770"/>
      <c r="OZK174" s="770"/>
      <c r="OZL174" s="770"/>
      <c r="OZM174" s="770"/>
      <c r="OZN174" s="770"/>
      <c r="OZO174" s="770"/>
      <c r="OZP174" s="770"/>
      <c r="OZQ174" s="770"/>
      <c r="OZR174" s="770"/>
      <c r="OZS174" s="770"/>
      <c r="OZT174" s="770"/>
      <c r="OZU174" s="770"/>
      <c r="OZV174" s="770"/>
      <c r="OZW174" s="770"/>
      <c r="OZX174" s="770"/>
      <c r="OZY174" s="770"/>
      <c r="OZZ174" s="770"/>
      <c r="PAA174" s="770"/>
      <c r="PAB174" s="770"/>
      <c r="PAC174" s="770"/>
      <c r="PAD174" s="770"/>
      <c r="PAE174" s="770"/>
      <c r="PAF174" s="770"/>
      <c r="PAG174" s="770"/>
      <c r="PAH174" s="770"/>
      <c r="PAI174" s="770"/>
      <c r="PAJ174" s="770"/>
      <c r="PAK174" s="770"/>
      <c r="PAL174" s="770"/>
      <c r="PAM174" s="770"/>
      <c r="PAN174" s="770"/>
      <c r="PAO174" s="770"/>
      <c r="PAP174" s="770"/>
      <c r="PAQ174" s="770"/>
      <c r="PAR174" s="770"/>
      <c r="PAS174" s="770"/>
      <c r="PAT174" s="770"/>
      <c r="PAU174" s="770"/>
      <c r="PAV174" s="770"/>
      <c r="PAW174" s="770"/>
      <c r="PAX174" s="770"/>
      <c r="PAY174" s="770"/>
      <c r="PAZ174" s="770"/>
      <c r="PBA174" s="770"/>
      <c r="PBB174" s="770"/>
      <c r="PBC174" s="770"/>
      <c r="PBD174" s="770"/>
      <c r="PBE174" s="770"/>
      <c r="PBF174" s="770"/>
      <c r="PBG174" s="770"/>
      <c r="PBH174" s="770"/>
      <c r="PBI174" s="770"/>
      <c r="PBJ174" s="770"/>
      <c r="PBK174" s="770"/>
      <c r="PBL174" s="770"/>
      <c r="PBM174" s="770"/>
      <c r="PBN174" s="770"/>
      <c r="PBO174" s="770"/>
      <c r="PBP174" s="770"/>
      <c r="PBQ174" s="770"/>
      <c r="PBR174" s="770"/>
      <c r="PBS174" s="770"/>
      <c r="PBT174" s="770"/>
      <c r="PBU174" s="770"/>
      <c r="PBV174" s="770"/>
      <c r="PBW174" s="770"/>
      <c r="PBX174" s="770"/>
      <c r="PBY174" s="770"/>
      <c r="PBZ174" s="770"/>
      <c r="PCA174" s="770"/>
      <c r="PCB174" s="770"/>
      <c r="PCC174" s="770"/>
      <c r="PCD174" s="770"/>
      <c r="PCE174" s="770"/>
      <c r="PCF174" s="770"/>
      <c r="PCG174" s="770"/>
      <c r="PCH174" s="770"/>
      <c r="PCI174" s="770"/>
      <c r="PCJ174" s="770"/>
      <c r="PCK174" s="770"/>
      <c r="PCL174" s="770"/>
      <c r="PCM174" s="770"/>
      <c r="PCN174" s="770"/>
      <c r="PCO174" s="770"/>
      <c r="PCP174" s="770"/>
      <c r="PCQ174" s="770"/>
      <c r="PCR174" s="770"/>
      <c r="PCS174" s="770"/>
      <c r="PCT174" s="770"/>
      <c r="PCU174" s="770"/>
      <c r="PCV174" s="770"/>
      <c r="PCW174" s="770"/>
      <c r="PCX174" s="770"/>
      <c r="PCY174" s="770"/>
      <c r="PCZ174" s="770"/>
      <c r="PDA174" s="770"/>
      <c r="PDB174" s="770"/>
      <c r="PDC174" s="770"/>
      <c r="PDD174" s="770"/>
      <c r="PDE174" s="770"/>
      <c r="PDF174" s="770"/>
      <c r="PDG174" s="770"/>
      <c r="PDH174" s="770"/>
      <c r="PDI174" s="770"/>
      <c r="PDJ174" s="770"/>
      <c r="PDK174" s="770"/>
      <c r="PDL174" s="770"/>
      <c r="PDM174" s="770"/>
      <c r="PDN174" s="770"/>
      <c r="PDO174" s="770"/>
      <c r="PDP174" s="770"/>
      <c r="PDQ174" s="770"/>
      <c r="PDR174" s="770"/>
      <c r="PDS174" s="770"/>
      <c r="PDT174" s="770"/>
      <c r="PDU174" s="770"/>
      <c r="PDV174" s="770"/>
      <c r="PDW174" s="770"/>
      <c r="PDX174" s="770"/>
      <c r="PDY174" s="770"/>
      <c r="PDZ174" s="770"/>
      <c r="PEA174" s="770"/>
      <c r="PEB174" s="770"/>
      <c r="PEC174" s="770"/>
      <c r="PED174" s="770"/>
      <c r="PEE174" s="770"/>
      <c r="PEF174" s="770"/>
      <c r="PEG174" s="770"/>
      <c r="PEH174" s="770"/>
      <c r="PEI174" s="770"/>
      <c r="PEJ174" s="770"/>
      <c r="PEK174" s="770"/>
      <c r="PEL174" s="770"/>
      <c r="PEM174" s="770"/>
      <c r="PEN174" s="770"/>
      <c r="PEO174" s="770"/>
      <c r="PEP174" s="770"/>
      <c r="PEQ174" s="770"/>
      <c r="PER174" s="770"/>
      <c r="PES174" s="770"/>
      <c r="PET174" s="770"/>
      <c r="PEU174" s="770"/>
      <c r="PEV174" s="770"/>
      <c r="PEW174" s="770"/>
      <c r="PEX174" s="770"/>
      <c r="PEY174" s="770"/>
      <c r="PEZ174" s="770"/>
      <c r="PFA174" s="770"/>
      <c r="PFB174" s="770"/>
      <c r="PFC174" s="770"/>
      <c r="PFD174" s="770"/>
      <c r="PFE174" s="770"/>
      <c r="PFF174" s="770"/>
      <c r="PFG174" s="770"/>
      <c r="PFH174" s="770"/>
      <c r="PFI174" s="770"/>
      <c r="PFJ174" s="770"/>
      <c r="PFK174" s="770"/>
      <c r="PFL174" s="770"/>
      <c r="PFM174" s="770"/>
      <c r="PFN174" s="770"/>
      <c r="PFO174" s="770"/>
      <c r="PFP174" s="770"/>
      <c r="PFQ174" s="770"/>
      <c r="PFR174" s="770"/>
      <c r="PFS174" s="770"/>
      <c r="PFT174" s="770"/>
      <c r="PFU174" s="770"/>
      <c r="PFV174" s="770"/>
      <c r="PFW174" s="770"/>
      <c r="PFX174" s="770"/>
      <c r="PFY174" s="770"/>
      <c r="PFZ174" s="770"/>
      <c r="PGA174" s="770"/>
      <c r="PGB174" s="770"/>
      <c r="PGC174" s="770"/>
      <c r="PGD174" s="770"/>
      <c r="PGE174" s="770"/>
      <c r="PGF174" s="770"/>
      <c r="PGG174" s="770"/>
      <c r="PGH174" s="770"/>
      <c r="PGI174" s="770"/>
      <c r="PGJ174" s="770"/>
      <c r="PGK174" s="770"/>
      <c r="PGL174" s="770"/>
      <c r="PGM174" s="770"/>
      <c r="PGN174" s="770"/>
      <c r="PGO174" s="770"/>
      <c r="PGP174" s="770"/>
      <c r="PGQ174" s="770"/>
      <c r="PGR174" s="770"/>
      <c r="PGS174" s="770"/>
      <c r="PGT174" s="770"/>
      <c r="PGU174" s="770"/>
      <c r="PGV174" s="770"/>
      <c r="PGW174" s="770"/>
      <c r="PGX174" s="770"/>
      <c r="PGY174" s="770"/>
      <c r="PGZ174" s="770"/>
      <c r="PHA174" s="770"/>
      <c r="PHB174" s="770"/>
      <c r="PHC174" s="770"/>
      <c r="PHD174" s="770"/>
      <c r="PHE174" s="770"/>
      <c r="PHF174" s="770"/>
      <c r="PHG174" s="770"/>
      <c r="PHH174" s="770"/>
      <c r="PHI174" s="770"/>
      <c r="PHJ174" s="770"/>
      <c r="PHK174" s="770"/>
      <c r="PHL174" s="770"/>
      <c r="PHM174" s="770"/>
      <c r="PHN174" s="770"/>
      <c r="PHO174" s="770"/>
      <c r="PHP174" s="770"/>
      <c r="PHQ174" s="770"/>
      <c r="PHR174" s="770"/>
      <c r="PHS174" s="770"/>
      <c r="PHT174" s="770"/>
      <c r="PHU174" s="770"/>
      <c r="PHV174" s="770"/>
      <c r="PHW174" s="770"/>
      <c r="PHX174" s="770"/>
      <c r="PHY174" s="770"/>
      <c r="PHZ174" s="770"/>
      <c r="PIA174" s="770"/>
      <c r="PIB174" s="770"/>
      <c r="PIC174" s="770"/>
      <c r="PID174" s="770"/>
      <c r="PIE174" s="770"/>
      <c r="PIF174" s="770"/>
      <c r="PIG174" s="770"/>
      <c r="PIH174" s="770"/>
      <c r="PII174" s="770"/>
      <c r="PIJ174" s="770"/>
      <c r="PIK174" s="770"/>
      <c r="PIL174" s="770"/>
      <c r="PIM174" s="770"/>
      <c r="PIN174" s="770"/>
      <c r="PIO174" s="770"/>
      <c r="PIP174" s="770"/>
      <c r="PIQ174" s="770"/>
      <c r="PIR174" s="770"/>
      <c r="PIS174" s="770"/>
      <c r="PIT174" s="770"/>
      <c r="PIU174" s="770"/>
      <c r="PIV174" s="770"/>
      <c r="PIW174" s="770"/>
      <c r="PIX174" s="770"/>
      <c r="PIY174" s="770"/>
      <c r="PIZ174" s="770"/>
      <c r="PJA174" s="770"/>
      <c r="PJB174" s="770"/>
      <c r="PJC174" s="770"/>
      <c r="PJD174" s="770"/>
      <c r="PJE174" s="770"/>
      <c r="PJF174" s="770"/>
      <c r="PJG174" s="770"/>
      <c r="PJH174" s="770"/>
      <c r="PJI174" s="770"/>
      <c r="PJJ174" s="770"/>
      <c r="PJK174" s="770"/>
      <c r="PJL174" s="770"/>
      <c r="PJM174" s="770"/>
      <c r="PJN174" s="770"/>
      <c r="PJO174" s="770"/>
      <c r="PJP174" s="770"/>
      <c r="PJQ174" s="770"/>
      <c r="PJR174" s="770"/>
      <c r="PJS174" s="770"/>
      <c r="PJT174" s="770"/>
      <c r="PJU174" s="770"/>
      <c r="PJV174" s="770"/>
      <c r="PJW174" s="770"/>
      <c r="PJX174" s="770"/>
      <c r="PJY174" s="770"/>
      <c r="PJZ174" s="770"/>
      <c r="PKA174" s="770"/>
      <c r="PKB174" s="770"/>
      <c r="PKC174" s="770"/>
      <c r="PKD174" s="770"/>
      <c r="PKE174" s="770"/>
      <c r="PKF174" s="770"/>
      <c r="PKG174" s="770"/>
      <c r="PKH174" s="770"/>
      <c r="PKI174" s="770"/>
      <c r="PKJ174" s="770"/>
      <c r="PKK174" s="770"/>
      <c r="PKL174" s="770"/>
      <c r="PKM174" s="770"/>
      <c r="PKN174" s="770"/>
      <c r="PKO174" s="770"/>
      <c r="PKP174" s="770"/>
      <c r="PKQ174" s="770"/>
      <c r="PKR174" s="770"/>
      <c r="PKS174" s="770"/>
      <c r="PKT174" s="770"/>
      <c r="PKU174" s="770"/>
      <c r="PKV174" s="770"/>
      <c r="PKW174" s="770"/>
      <c r="PKX174" s="770"/>
      <c r="PKY174" s="770"/>
      <c r="PKZ174" s="770"/>
      <c r="PLA174" s="770"/>
      <c r="PLB174" s="770"/>
      <c r="PLC174" s="770"/>
      <c r="PLD174" s="770"/>
      <c r="PLE174" s="770"/>
      <c r="PLF174" s="770"/>
      <c r="PLG174" s="770"/>
      <c r="PLH174" s="770"/>
      <c r="PLI174" s="770"/>
      <c r="PLJ174" s="770"/>
      <c r="PLK174" s="770"/>
      <c r="PLL174" s="770"/>
      <c r="PLM174" s="770"/>
      <c r="PLN174" s="770"/>
      <c r="PLO174" s="770"/>
      <c r="PLP174" s="770"/>
      <c r="PLQ174" s="770"/>
      <c r="PLR174" s="770"/>
      <c r="PLS174" s="770"/>
      <c r="PLT174" s="770"/>
      <c r="PLU174" s="770"/>
      <c r="PLV174" s="770"/>
      <c r="PLW174" s="770"/>
      <c r="PLX174" s="770"/>
      <c r="PLY174" s="770"/>
      <c r="PLZ174" s="770"/>
      <c r="PMA174" s="770"/>
      <c r="PMB174" s="770"/>
      <c r="PMC174" s="770"/>
      <c r="PMD174" s="770"/>
      <c r="PME174" s="770"/>
      <c r="PMF174" s="770"/>
      <c r="PMG174" s="770"/>
      <c r="PMH174" s="770"/>
      <c r="PMI174" s="770"/>
      <c r="PMJ174" s="770"/>
      <c r="PMK174" s="770"/>
      <c r="PML174" s="770"/>
      <c r="PMM174" s="770"/>
      <c r="PMN174" s="770"/>
      <c r="PMO174" s="770"/>
      <c r="PMP174" s="770"/>
      <c r="PMQ174" s="770"/>
      <c r="PMR174" s="770"/>
      <c r="PMS174" s="770"/>
      <c r="PMT174" s="770"/>
      <c r="PMU174" s="770"/>
      <c r="PMV174" s="770"/>
      <c r="PMW174" s="770"/>
      <c r="PMX174" s="770"/>
      <c r="PMY174" s="770"/>
      <c r="PMZ174" s="770"/>
      <c r="PNA174" s="770"/>
      <c r="PNB174" s="770"/>
      <c r="PNC174" s="770"/>
      <c r="PND174" s="770"/>
      <c r="PNE174" s="770"/>
      <c r="PNF174" s="770"/>
      <c r="PNG174" s="770"/>
      <c r="PNH174" s="770"/>
      <c r="PNI174" s="770"/>
      <c r="PNJ174" s="770"/>
      <c r="PNK174" s="770"/>
      <c r="PNL174" s="770"/>
      <c r="PNM174" s="770"/>
      <c r="PNN174" s="770"/>
      <c r="PNO174" s="770"/>
      <c r="PNP174" s="770"/>
      <c r="PNQ174" s="770"/>
      <c r="PNR174" s="770"/>
      <c r="PNS174" s="770"/>
      <c r="PNT174" s="770"/>
      <c r="PNU174" s="770"/>
      <c r="PNV174" s="770"/>
      <c r="PNW174" s="770"/>
      <c r="PNX174" s="770"/>
      <c r="PNY174" s="770"/>
      <c r="PNZ174" s="770"/>
      <c r="POA174" s="770"/>
      <c r="POB174" s="770"/>
      <c r="POC174" s="770"/>
      <c r="POD174" s="770"/>
      <c r="POE174" s="770"/>
      <c r="POF174" s="770"/>
      <c r="POG174" s="770"/>
      <c r="POH174" s="770"/>
      <c r="POI174" s="770"/>
      <c r="POJ174" s="770"/>
      <c r="POK174" s="770"/>
      <c r="POL174" s="770"/>
      <c r="POM174" s="770"/>
      <c r="PON174" s="770"/>
      <c r="POO174" s="770"/>
      <c r="POP174" s="770"/>
      <c r="POQ174" s="770"/>
      <c r="POR174" s="770"/>
      <c r="POS174" s="770"/>
      <c r="POT174" s="770"/>
      <c r="POU174" s="770"/>
      <c r="POV174" s="770"/>
      <c r="POW174" s="770"/>
      <c r="POX174" s="770"/>
      <c r="POY174" s="770"/>
      <c r="POZ174" s="770"/>
      <c r="PPA174" s="770"/>
      <c r="PPB174" s="770"/>
      <c r="PPC174" s="770"/>
      <c r="PPD174" s="770"/>
      <c r="PPE174" s="770"/>
      <c r="PPF174" s="770"/>
      <c r="PPG174" s="770"/>
      <c r="PPH174" s="770"/>
      <c r="PPI174" s="770"/>
      <c r="PPJ174" s="770"/>
      <c r="PPK174" s="770"/>
      <c r="PPL174" s="770"/>
      <c r="PPM174" s="770"/>
      <c r="PPN174" s="770"/>
      <c r="PPO174" s="770"/>
      <c r="PPP174" s="770"/>
      <c r="PPQ174" s="770"/>
      <c r="PPR174" s="770"/>
      <c r="PPS174" s="770"/>
      <c r="PPT174" s="770"/>
      <c r="PPU174" s="770"/>
      <c r="PPV174" s="770"/>
      <c r="PPW174" s="770"/>
      <c r="PPX174" s="770"/>
      <c r="PPY174" s="770"/>
      <c r="PPZ174" s="770"/>
      <c r="PQA174" s="770"/>
      <c r="PQB174" s="770"/>
      <c r="PQC174" s="770"/>
      <c r="PQD174" s="770"/>
      <c r="PQE174" s="770"/>
      <c r="PQF174" s="770"/>
      <c r="PQG174" s="770"/>
      <c r="PQH174" s="770"/>
      <c r="PQI174" s="770"/>
      <c r="PQJ174" s="770"/>
      <c r="PQK174" s="770"/>
      <c r="PQL174" s="770"/>
      <c r="PQM174" s="770"/>
      <c r="PQN174" s="770"/>
      <c r="PQO174" s="770"/>
      <c r="PQP174" s="770"/>
      <c r="PQQ174" s="770"/>
      <c r="PQR174" s="770"/>
      <c r="PQS174" s="770"/>
      <c r="PQT174" s="770"/>
      <c r="PQU174" s="770"/>
      <c r="PQV174" s="770"/>
      <c r="PQW174" s="770"/>
      <c r="PQX174" s="770"/>
      <c r="PQY174" s="770"/>
      <c r="PQZ174" s="770"/>
      <c r="PRA174" s="770"/>
      <c r="PRB174" s="770"/>
      <c r="PRC174" s="770"/>
      <c r="PRD174" s="770"/>
      <c r="PRE174" s="770"/>
      <c r="PRF174" s="770"/>
      <c r="PRG174" s="770"/>
      <c r="PRH174" s="770"/>
      <c r="PRI174" s="770"/>
      <c r="PRJ174" s="770"/>
      <c r="PRK174" s="770"/>
      <c r="PRL174" s="770"/>
      <c r="PRM174" s="770"/>
      <c r="PRN174" s="770"/>
      <c r="PRO174" s="770"/>
      <c r="PRP174" s="770"/>
      <c r="PRQ174" s="770"/>
      <c r="PRR174" s="770"/>
      <c r="PRS174" s="770"/>
      <c r="PRT174" s="770"/>
      <c r="PRU174" s="770"/>
      <c r="PRV174" s="770"/>
      <c r="PRW174" s="770"/>
      <c r="PRX174" s="770"/>
      <c r="PRY174" s="770"/>
      <c r="PRZ174" s="770"/>
      <c r="PSA174" s="770"/>
      <c r="PSB174" s="770"/>
      <c r="PSC174" s="770"/>
      <c r="PSD174" s="770"/>
      <c r="PSE174" s="770"/>
      <c r="PSF174" s="770"/>
      <c r="PSG174" s="770"/>
      <c r="PSH174" s="770"/>
      <c r="PSI174" s="770"/>
      <c r="PSJ174" s="770"/>
      <c r="PSK174" s="770"/>
      <c r="PSL174" s="770"/>
      <c r="PSM174" s="770"/>
      <c r="PSN174" s="770"/>
      <c r="PSO174" s="770"/>
      <c r="PSP174" s="770"/>
      <c r="PSQ174" s="770"/>
      <c r="PSR174" s="770"/>
      <c r="PSS174" s="770"/>
      <c r="PST174" s="770"/>
      <c r="PSU174" s="770"/>
      <c r="PSV174" s="770"/>
      <c r="PSW174" s="770"/>
      <c r="PSX174" s="770"/>
      <c r="PSY174" s="770"/>
      <c r="PSZ174" s="770"/>
      <c r="PTA174" s="770"/>
      <c r="PTB174" s="770"/>
      <c r="PTC174" s="770"/>
      <c r="PTD174" s="770"/>
      <c r="PTE174" s="770"/>
      <c r="PTF174" s="770"/>
      <c r="PTG174" s="770"/>
      <c r="PTH174" s="770"/>
      <c r="PTI174" s="770"/>
      <c r="PTJ174" s="770"/>
      <c r="PTK174" s="770"/>
      <c r="PTL174" s="770"/>
      <c r="PTM174" s="770"/>
      <c r="PTN174" s="770"/>
      <c r="PTO174" s="770"/>
      <c r="PTP174" s="770"/>
      <c r="PTQ174" s="770"/>
      <c r="PTR174" s="770"/>
      <c r="PTS174" s="770"/>
      <c r="PTT174" s="770"/>
      <c r="PTU174" s="770"/>
      <c r="PTV174" s="770"/>
      <c r="PTW174" s="770"/>
      <c r="PTX174" s="770"/>
      <c r="PTY174" s="770"/>
      <c r="PTZ174" s="770"/>
      <c r="PUA174" s="770"/>
      <c r="PUB174" s="770"/>
      <c r="PUC174" s="770"/>
      <c r="PUD174" s="770"/>
      <c r="PUE174" s="770"/>
      <c r="PUF174" s="770"/>
      <c r="PUG174" s="770"/>
      <c r="PUH174" s="770"/>
      <c r="PUI174" s="770"/>
      <c r="PUJ174" s="770"/>
      <c r="PUK174" s="770"/>
      <c r="PUL174" s="770"/>
      <c r="PUM174" s="770"/>
      <c r="PUN174" s="770"/>
      <c r="PUO174" s="770"/>
      <c r="PUP174" s="770"/>
      <c r="PUQ174" s="770"/>
      <c r="PUR174" s="770"/>
      <c r="PUS174" s="770"/>
      <c r="PUT174" s="770"/>
      <c r="PUU174" s="770"/>
      <c r="PUV174" s="770"/>
      <c r="PUW174" s="770"/>
      <c r="PUX174" s="770"/>
      <c r="PUY174" s="770"/>
      <c r="PUZ174" s="770"/>
      <c r="PVA174" s="770"/>
      <c r="PVB174" s="770"/>
      <c r="PVC174" s="770"/>
      <c r="PVD174" s="770"/>
      <c r="PVE174" s="770"/>
      <c r="PVF174" s="770"/>
      <c r="PVG174" s="770"/>
      <c r="PVH174" s="770"/>
      <c r="PVI174" s="770"/>
      <c r="PVJ174" s="770"/>
      <c r="PVK174" s="770"/>
      <c r="PVL174" s="770"/>
      <c r="PVM174" s="770"/>
      <c r="PVN174" s="770"/>
      <c r="PVO174" s="770"/>
      <c r="PVP174" s="770"/>
      <c r="PVQ174" s="770"/>
      <c r="PVR174" s="770"/>
      <c r="PVS174" s="770"/>
      <c r="PVT174" s="770"/>
      <c r="PVU174" s="770"/>
      <c r="PVV174" s="770"/>
      <c r="PVW174" s="770"/>
      <c r="PVX174" s="770"/>
      <c r="PVY174" s="770"/>
      <c r="PVZ174" s="770"/>
      <c r="PWA174" s="770"/>
      <c r="PWB174" s="770"/>
      <c r="PWC174" s="770"/>
      <c r="PWD174" s="770"/>
      <c r="PWE174" s="770"/>
      <c r="PWF174" s="770"/>
      <c r="PWG174" s="770"/>
      <c r="PWH174" s="770"/>
      <c r="PWI174" s="770"/>
      <c r="PWJ174" s="770"/>
      <c r="PWK174" s="770"/>
      <c r="PWL174" s="770"/>
      <c r="PWM174" s="770"/>
      <c r="PWN174" s="770"/>
      <c r="PWO174" s="770"/>
      <c r="PWP174" s="770"/>
      <c r="PWQ174" s="770"/>
      <c r="PWR174" s="770"/>
      <c r="PWS174" s="770"/>
      <c r="PWT174" s="770"/>
      <c r="PWU174" s="770"/>
      <c r="PWV174" s="770"/>
      <c r="PWW174" s="770"/>
      <c r="PWX174" s="770"/>
      <c r="PWY174" s="770"/>
      <c r="PWZ174" s="770"/>
      <c r="PXA174" s="770"/>
      <c r="PXB174" s="770"/>
      <c r="PXC174" s="770"/>
      <c r="PXD174" s="770"/>
      <c r="PXE174" s="770"/>
      <c r="PXF174" s="770"/>
      <c r="PXG174" s="770"/>
      <c r="PXH174" s="770"/>
      <c r="PXI174" s="770"/>
      <c r="PXJ174" s="770"/>
      <c r="PXK174" s="770"/>
      <c r="PXL174" s="770"/>
      <c r="PXM174" s="770"/>
      <c r="PXN174" s="770"/>
      <c r="PXO174" s="770"/>
      <c r="PXP174" s="770"/>
      <c r="PXQ174" s="770"/>
      <c r="PXR174" s="770"/>
      <c r="PXS174" s="770"/>
      <c r="PXT174" s="770"/>
      <c r="PXU174" s="770"/>
      <c r="PXV174" s="770"/>
      <c r="PXW174" s="770"/>
      <c r="PXX174" s="770"/>
      <c r="PXY174" s="770"/>
      <c r="PXZ174" s="770"/>
      <c r="PYA174" s="770"/>
      <c r="PYB174" s="770"/>
      <c r="PYC174" s="770"/>
      <c r="PYD174" s="770"/>
      <c r="PYE174" s="770"/>
      <c r="PYF174" s="770"/>
      <c r="PYG174" s="770"/>
      <c r="PYH174" s="770"/>
      <c r="PYI174" s="770"/>
      <c r="PYJ174" s="770"/>
      <c r="PYK174" s="770"/>
      <c r="PYL174" s="770"/>
      <c r="PYM174" s="770"/>
      <c r="PYN174" s="770"/>
      <c r="PYO174" s="770"/>
      <c r="PYP174" s="770"/>
      <c r="PYQ174" s="770"/>
      <c r="PYR174" s="770"/>
      <c r="PYS174" s="770"/>
      <c r="PYT174" s="770"/>
      <c r="PYU174" s="770"/>
      <c r="PYV174" s="770"/>
      <c r="PYW174" s="770"/>
      <c r="PYX174" s="770"/>
      <c r="PYY174" s="770"/>
      <c r="PYZ174" s="770"/>
      <c r="PZA174" s="770"/>
      <c r="PZB174" s="770"/>
      <c r="PZC174" s="770"/>
      <c r="PZD174" s="770"/>
      <c r="PZE174" s="770"/>
      <c r="PZF174" s="770"/>
      <c r="PZG174" s="770"/>
      <c r="PZH174" s="770"/>
      <c r="PZI174" s="770"/>
      <c r="PZJ174" s="770"/>
      <c r="PZK174" s="770"/>
      <c r="PZL174" s="770"/>
      <c r="PZM174" s="770"/>
      <c r="PZN174" s="770"/>
      <c r="PZO174" s="770"/>
      <c r="PZP174" s="770"/>
      <c r="PZQ174" s="770"/>
      <c r="PZR174" s="770"/>
      <c r="PZS174" s="770"/>
      <c r="PZT174" s="770"/>
      <c r="PZU174" s="770"/>
      <c r="PZV174" s="770"/>
      <c r="PZW174" s="770"/>
      <c r="PZX174" s="770"/>
      <c r="PZY174" s="770"/>
      <c r="PZZ174" s="770"/>
      <c r="QAA174" s="770"/>
      <c r="QAB174" s="770"/>
      <c r="QAC174" s="770"/>
      <c r="QAD174" s="770"/>
      <c r="QAE174" s="770"/>
      <c r="QAF174" s="770"/>
      <c r="QAG174" s="770"/>
      <c r="QAH174" s="770"/>
      <c r="QAI174" s="770"/>
      <c r="QAJ174" s="770"/>
      <c r="QAK174" s="770"/>
      <c r="QAL174" s="770"/>
      <c r="QAM174" s="770"/>
      <c r="QAN174" s="770"/>
      <c r="QAO174" s="770"/>
      <c r="QAP174" s="770"/>
      <c r="QAQ174" s="770"/>
      <c r="QAR174" s="770"/>
      <c r="QAS174" s="770"/>
      <c r="QAT174" s="770"/>
      <c r="QAU174" s="770"/>
      <c r="QAV174" s="770"/>
      <c r="QAW174" s="770"/>
      <c r="QAX174" s="770"/>
      <c r="QAY174" s="770"/>
      <c r="QAZ174" s="770"/>
      <c r="QBA174" s="770"/>
      <c r="QBB174" s="770"/>
      <c r="QBC174" s="770"/>
      <c r="QBD174" s="770"/>
      <c r="QBE174" s="770"/>
      <c r="QBF174" s="770"/>
      <c r="QBG174" s="770"/>
      <c r="QBH174" s="770"/>
      <c r="QBI174" s="770"/>
      <c r="QBJ174" s="770"/>
      <c r="QBK174" s="770"/>
      <c r="QBL174" s="770"/>
      <c r="QBM174" s="770"/>
      <c r="QBN174" s="770"/>
      <c r="QBO174" s="770"/>
      <c r="QBP174" s="770"/>
      <c r="QBQ174" s="770"/>
      <c r="QBR174" s="770"/>
      <c r="QBS174" s="770"/>
      <c r="QBT174" s="770"/>
      <c r="QBU174" s="770"/>
      <c r="QBV174" s="770"/>
      <c r="QBW174" s="770"/>
      <c r="QBX174" s="770"/>
      <c r="QBY174" s="770"/>
      <c r="QBZ174" s="770"/>
      <c r="QCA174" s="770"/>
      <c r="QCB174" s="770"/>
      <c r="QCC174" s="770"/>
      <c r="QCD174" s="770"/>
      <c r="QCE174" s="770"/>
      <c r="QCF174" s="770"/>
      <c r="QCG174" s="770"/>
      <c r="QCH174" s="770"/>
      <c r="QCI174" s="770"/>
      <c r="QCJ174" s="770"/>
      <c r="QCK174" s="770"/>
      <c r="QCL174" s="770"/>
      <c r="QCM174" s="770"/>
      <c r="QCN174" s="770"/>
      <c r="QCO174" s="770"/>
      <c r="QCP174" s="770"/>
      <c r="QCQ174" s="770"/>
      <c r="QCR174" s="770"/>
      <c r="QCS174" s="770"/>
      <c r="QCT174" s="770"/>
      <c r="QCU174" s="770"/>
      <c r="QCV174" s="770"/>
      <c r="QCW174" s="770"/>
      <c r="QCX174" s="770"/>
      <c r="QCY174" s="770"/>
      <c r="QCZ174" s="770"/>
      <c r="QDA174" s="770"/>
      <c r="QDB174" s="770"/>
      <c r="QDC174" s="770"/>
      <c r="QDD174" s="770"/>
      <c r="QDE174" s="770"/>
      <c r="QDF174" s="770"/>
      <c r="QDG174" s="770"/>
      <c r="QDH174" s="770"/>
      <c r="QDI174" s="770"/>
      <c r="QDJ174" s="770"/>
      <c r="QDK174" s="770"/>
      <c r="QDL174" s="770"/>
      <c r="QDM174" s="770"/>
      <c r="QDN174" s="770"/>
      <c r="QDO174" s="770"/>
      <c r="QDP174" s="770"/>
      <c r="QDQ174" s="770"/>
      <c r="QDR174" s="770"/>
      <c r="QDS174" s="770"/>
      <c r="QDT174" s="770"/>
      <c r="QDU174" s="770"/>
      <c r="QDV174" s="770"/>
      <c r="QDW174" s="770"/>
      <c r="QDX174" s="770"/>
      <c r="QDY174" s="770"/>
      <c r="QDZ174" s="770"/>
      <c r="QEA174" s="770"/>
      <c r="QEB174" s="770"/>
      <c r="QEC174" s="770"/>
      <c r="QED174" s="770"/>
      <c r="QEE174" s="770"/>
      <c r="QEF174" s="770"/>
      <c r="QEG174" s="770"/>
      <c r="QEH174" s="770"/>
      <c r="QEI174" s="770"/>
      <c r="QEJ174" s="770"/>
      <c r="QEK174" s="770"/>
      <c r="QEL174" s="770"/>
      <c r="QEM174" s="770"/>
      <c r="QEN174" s="770"/>
      <c r="QEO174" s="770"/>
      <c r="QEP174" s="770"/>
      <c r="QEQ174" s="770"/>
      <c r="QER174" s="770"/>
      <c r="QES174" s="770"/>
      <c r="QET174" s="770"/>
      <c r="QEU174" s="770"/>
      <c r="QEV174" s="770"/>
      <c r="QEW174" s="770"/>
      <c r="QEX174" s="770"/>
      <c r="QEY174" s="770"/>
      <c r="QEZ174" s="770"/>
      <c r="QFA174" s="770"/>
      <c r="QFB174" s="770"/>
      <c r="QFC174" s="770"/>
      <c r="QFD174" s="770"/>
      <c r="QFE174" s="770"/>
      <c r="QFF174" s="770"/>
      <c r="QFG174" s="770"/>
      <c r="QFH174" s="770"/>
      <c r="QFI174" s="770"/>
      <c r="QFJ174" s="770"/>
      <c r="QFK174" s="770"/>
      <c r="QFL174" s="770"/>
      <c r="QFM174" s="770"/>
      <c r="QFN174" s="770"/>
      <c r="QFO174" s="770"/>
      <c r="QFP174" s="770"/>
      <c r="QFQ174" s="770"/>
      <c r="QFR174" s="770"/>
      <c r="QFS174" s="770"/>
      <c r="QFT174" s="770"/>
      <c r="QFU174" s="770"/>
      <c r="QFV174" s="770"/>
      <c r="QFW174" s="770"/>
      <c r="QFX174" s="770"/>
      <c r="QFY174" s="770"/>
      <c r="QFZ174" s="770"/>
      <c r="QGA174" s="770"/>
      <c r="QGB174" s="770"/>
      <c r="QGC174" s="770"/>
      <c r="QGD174" s="770"/>
      <c r="QGE174" s="770"/>
      <c r="QGF174" s="770"/>
      <c r="QGG174" s="770"/>
      <c r="QGH174" s="770"/>
      <c r="QGI174" s="770"/>
      <c r="QGJ174" s="770"/>
      <c r="QGK174" s="770"/>
      <c r="QGL174" s="770"/>
      <c r="QGM174" s="770"/>
      <c r="QGN174" s="770"/>
      <c r="QGO174" s="770"/>
      <c r="QGP174" s="770"/>
      <c r="QGQ174" s="770"/>
      <c r="QGR174" s="770"/>
      <c r="QGS174" s="770"/>
      <c r="QGT174" s="770"/>
      <c r="QGU174" s="770"/>
      <c r="QGV174" s="770"/>
      <c r="QGW174" s="770"/>
      <c r="QGX174" s="770"/>
      <c r="QGY174" s="770"/>
      <c r="QGZ174" s="770"/>
      <c r="QHA174" s="770"/>
      <c r="QHB174" s="770"/>
      <c r="QHC174" s="770"/>
      <c r="QHD174" s="770"/>
      <c r="QHE174" s="770"/>
      <c r="QHF174" s="770"/>
      <c r="QHG174" s="770"/>
      <c r="QHH174" s="770"/>
      <c r="QHI174" s="770"/>
      <c r="QHJ174" s="770"/>
      <c r="QHK174" s="770"/>
      <c r="QHL174" s="770"/>
      <c r="QHM174" s="770"/>
      <c r="QHN174" s="770"/>
      <c r="QHO174" s="770"/>
      <c r="QHP174" s="770"/>
      <c r="QHQ174" s="770"/>
      <c r="QHR174" s="770"/>
      <c r="QHS174" s="770"/>
      <c r="QHT174" s="770"/>
      <c r="QHU174" s="770"/>
      <c r="QHV174" s="770"/>
      <c r="QHW174" s="770"/>
      <c r="QHX174" s="770"/>
      <c r="QHY174" s="770"/>
      <c r="QHZ174" s="770"/>
      <c r="QIA174" s="770"/>
      <c r="QIB174" s="770"/>
      <c r="QIC174" s="770"/>
      <c r="QID174" s="770"/>
      <c r="QIE174" s="770"/>
      <c r="QIF174" s="770"/>
      <c r="QIG174" s="770"/>
      <c r="QIH174" s="770"/>
      <c r="QII174" s="770"/>
      <c r="QIJ174" s="770"/>
      <c r="QIK174" s="770"/>
      <c r="QIL174" s="770"/>
      <c r="QIM174" s="770"/>
      <c r="QIN174" s="770"/>
      <c r="QIO174" s="770"/>
      <c r="QIP174" s="770"/>
      <c r="QIQ174" s="770"/>
      <c r="QIR174" s="770"/>
      <c r="QIS174" s="770"/>
      <c r="QIT174" s="770"/>
      <c r="QIU174" s="770"/>
      <c r="QIV174" s="770"/>
      <c r="QIW174" s="770"/>
      <c r="QIX174" s="770"/>
      <c r="QIY174" s="770"/>
      <c r="QIZ174" s="770"/>
      <c r="QJA174" s="770"/>
      <c r="QJB174" s="770"/>
      <c r="QJC174" s="770"/>
      <c r="QJD174" s="770"/>
      <c r="QJE174" s="770"/>
      <c r="QJF174" s="770"/>
      <c r="QJG174" s="770"/>
      <c r="QJH174" s="770"/>
      <c r="QJI174" s="770"/>
      <c r="QJJ174" s="770"/>
      <c r="QJK174" s="770"/>
      <c r="QJL174" s="770"/>
      <c r="QJM174" s="770"/>
      <c r="QJN174" s="770"/>
      <c r="QJO174" s="770"/>
      <c r="QJP174" s="770"/>
      <c r="QJQ174" s="770"/>
      <c r="QJR174" s="770"/>
      <c r="QJS174" s="770"/>
      <c r="QJT174" s="770"/>
      <c r="QJU174" s="770"/>
      <c r="QJV174" s="770"/>
      <c r="QJW174" s="770"/>
      <c r="QJX174" s="770"/>
      <c r="QJY174" s="770"/>
      <c r="QJZ174" s="770"/>
      <c r="QKA174" s="770"/>
      <c r="QKB174" s="770"/>
      <c r="QKC174" s="770"/>
      <c r="QKD174" s="770"/>
      <c r="QKE174" s="770"/>
      <c r="QKF174" s="770"/>
      <c r="QKG174" s="770"/>
      <c r="QKH174" s="770"/>
      <c r="QKI174" s="770"/>
      <c r="QKJ174" s="770"/>
      <c r="QKK174" s="770"/>
      <c r="QKL174" s="770"/>
      <c r="QKM174" s="770"/>
      <c r="QKN174" s="770"/>
      <c r="QKO174" s="770"/>
      <c r="QKP174" s="770"/>
      <c r="QKQ174" s="770"/>
      <c r="QKR174" s="770"/>
      <c r="QKS174" s="770"/>
      <c r="QKT174" s="770"/>
      <c r="QKU174" s="770"/>
      <c r="QKV174" s="770"/>
      <c r="QKW174" s="770"/>
      <c r="QKX174" s="770"/>
      <c r="QKY174" s="770"/>
      <c r="QKZ174" s="770"/>
      <c r="QLA174" s="770"/>
      <c r="QLB174" s="770"/>
      <c r="QLC174" s="770"/>
      <c r="QLD174" s="770"/>
      <c r="QLE174" s="770"/>
      <c r="QLF174" s="770"/>
      <c r="QLG174" s="770"/>
      <c r="QLH174" s="770"/>
      <c r="QLI174" s="770"/>
      <c r="QLJ174" s="770"/>
      <c r="QLK174" s="770"/>
      <c r="QLL174" s="770"/>
      <c r="QLM174" s="770"/>
      <c r="QLN174" s="770"/>
      <c r="QLO174" s="770"/>
      <c r="QLP174" s="770"/>
      <c r="QLQ174" s="770"/>
      <c r="QLR174" s="770"/>
      <c r="QLS174" s="770"/>
      <c r="QLT174" s="770"/>
      <c r="QLU174" s="770"/>
      <c r="QLV174" s="770"/>
      <c r="QLW174" s="770"/>
      <c r="QLX174" s="770"/>
      <c r="QLY174" s="770"/>
      <c r="QLZ174" s="770"/>
      <c r="QMA174" s="770"/>
      <c r="QMB174" s="770"/>
      <c r="QMC174" s="770"/>
      <c r="QMD174" s="770"/>
      <c r="QME174" s="770"/>
      <c r="QMF174" s="770"/>
      <c r="QMG174" s="770"/>
      <c r="QMH174" s="770"/>
      <c r="QMI174" s="770"/>
      <c r="QMJ174" s="770"/>
      <c r="QMK174" s="770"/>
      <c r="QML174" s="770"/>
      <c r="QMM174" s="770"/>
      <c r="QMN174" s="770"/>
      <c r="QMO174" s="770"/>
      <c r="QMP174" s="770"/>
      <c r="QMQ174" s="770"/>
      <c r="QMR174" s="770"/>
      <c r="QMS174" s="770"/>
      <c r="QMT174" s="770"/>
      <c r="QMU174" s="770"/>
      <c r="QMV174" s="770"/>
      <c r="QMW174" s="770"/>
      <c r="QMX174" s="770"/>
      <c r="QMY174" s="770"/>
      <c r="QMZ174" s="770"/>
      <c r="QNA174" s="770"/>
      <c r="QNB174" s="770"/>
      <c r="QNC174" s="770"/>
      <c r="QND174" s="770"/>
      <c r="QNE174" s="770"/>
      <c r="QNF174" s="770"/>
      <c r="QNG174" s="770"/>
      <c r="QNH174" s="770"/>
      <c r="QNI174" s="770"/>
      <c r="QNJ174" s="770"/>
      <c r="QNK174" s="770"/>
      <c r="QNL174" s="770"/>
      <c r="QNM174" s="770"/>
      <c r="QNN174" s="770"/>
      <c r="QNO174" s="770"/>
      <c r="QNP174" s="770"/>
      <c r="QNQ174" s="770"/>
      <c r="QNR174" s="770"/>
      <c r="QNS174" s="770"/>
      <c r="QNT174" s="770"/>
      <c r="QNU174" s="770"/>
      <c r="QNV174" s="770"/>
      <c r="QNW174" s="770"/>
      <c r="QNX174" s="770"/>
      <c r="QNY174" s="770"/>
      <c r="QNZ174" s="770"/>
      <c r="QOA174" s="770"/>
      <c r="QOB174" s="770"/>
      <c r="QOC174" s="770"/>
      <c r="QOD174" s="770"/>
      <c r="QOE174" s="770"/>
      <c r="QOF174" s="770"/>
      <c r="QOG174" s="770"/>
      <c r="QOH174" s="770"/>
      <c r="QOI174" s="770"/>
      <c r="QOJ174" s="770"/>
      <c r="QOK174" s="770"/>
      <c r="QOL174" s="770"/>
      <c r="QOM174" s="770"/>
      <c r="QON174" s="770"/>
      <c r="QOO174" s="770"/>
      <c r="QOP174" s="770"/>
      <c r="QOQ174" s="770"/>
      <c r="QOR174" s="770"/>
      <c r="QOS174" s="770"/>
      <c r="QOT174" s="770"/>
      <c r="QOU174" s="770"/>
      <c r="QOV174" s="770"/>
      <c r="QOW174" s="770"/>
      <c r="QOX174" s="770"/>
      <c r="QOY174" s="770"/>
      <c r="QOZ174" s="770"/>
      <c r="QPA174" s="770"/>
      <c r="QPB174" s="770"/>
      <c r="QPC174" s="770"/>
      <c r="QPD174" s="770"/>
      <c r="QPE174" s="770"/>
      <c r="QPF174" s="770"/>
      <c r="QPG174" s="770"/>
      <c r="QPH174" s="770"/>
      <c r="QPI174" s="770"/>
      <c r="QPJ174" s="770"/>
      <c r="QPK174" s="770"/>
      <c r="QPL174" s="770"/>
      <c r="QPM174" s="770"/>
      <c r="QPN174" s="770"/>
      <c r="QPO174" s="770"/>
      <c r="QPP174" s="770"/>
      <c r="QPQ174" s="770"/>
      <c r="QPR174" s="770"/>
      <c r="QPS174" s="770"/>
      <c r="QPT174" s="770"/>
      <c r="QPU174" s="770"/>
      <c r="QPV174" s="770"/>
      <c r="QPW174" s="770"/>
      <c r="QPX174" s="770"/>
      <c r="QPY174" s="770"/>
      <c r="QPZ174" s="770"/>
      <c r="QQA174" s="770"/>
      <c r="QQB174" s="770"/>
      <c r="QQC174" s="770"/>
      <c r="QQD174" s="770"/>
      <c r="QQE174" s="770"/>
      <c r="QQF174" s="770"/>
      <c r="QQG174" s="770"/>
      <c r="QQH174" s="770"/>
      <c r="QQI174" s="770"/>
      <c r="QQJ174" s="770"/>
      <c r="QQK174" s="770"/>
      <c r="QQL174" s="770"/>
      <c r="QQM174" s="770"/>
      <c r="QQN174" s="770"/>
      <c r="QQO174" s="770"/>
      <c r="QQP174" s="770"/>
      <c r="QQQ174" s="770"/>
      <c r="QQR174" s="770"/>
      <c r="QQS174" s="770"/>
      <c r="QQT174" s="770"/>
      <c r="QQU174" s="770"/>
      <c r="QQV174" s="770"/>
      <c r="QQW174" s="770"/>
      <c r="QQX174" s="770"/>
      <c r="QQY174" s="770"/>
      <c r="QQZ174" s="770"/>
      <c r="QRA174" s="770"/>
      <c r="QRB174" s="770"/>
      <c r="QRC174" s="770"/>
      <c r="QRD174" s="770"/>
      <c r="QRE174" s="770"/>
      <c r="QRF174" s="770"/>
      <c r="QRG174" s="770"/>
      <c r="QRH174" s="770"/>
      <c r="QRI174" s="770"/>
      <c r="QRJ174" s="770"/>
      <c r="QRK174" s="770"/>
      <c r="QRL174" s="770"/>
      <c r="QRM174" s="770"/>
      <c r="QRN174" s="770"/>
      <c r="QRO174" s="770"/>
      <c r="QRP174" s="770"/>
      <c r="QRQ174" s="770"/>
      <c r="QRR174" s="770"/>
      <c r="QRS174" s="770"/>
      <c r="QRT174" s="770"/>
      <c r="QRU174" s="770"/>
      <c r="QRV174" s="770"/>
      <c r="QRW174" s="770"/>
      <c r="QRX174" s="770"/>
      <c r="QRY174" s="770"/>
      <c r="QRZ174" s="770"/>
      <c r="QSA174" s="770"/>
      <c r="QSB174" s="770"/>
      <c r="QSC174" s="770"/>
      <c r="QSD174" s="770"/>
      <c r="QSE174" s="770"/>
      <c r="QSF174" s="770"/>
      <c r="QSG174" s="770"/>
      <c r="QSH174" s="770"/>
      <c r="QSI174" s="770"/>
      <c r="QSJ174" s="770"/>
      <c r="QSK174" s="770"/>
      <c r="QSL174" s="770"/>
      <c r="QSM174" s="770"/>
      <c r="QSN174" s="770"/>
      <c r="QSO174" s="770"/>
      <c r="QSP174" s="770"/>
      <c r="QSQ174" s="770"/>
      <c r="QSR174" s="770"/>
      <c r="QSS174" s="770"/>
      <c r="QST174" s="770"/>
      <c r="QSU174" s="770"/>
      <c r="QSV174" s="770"/>
      <c r="QSW174" s="770"/>
      <c r="QSX174" s="770"/>
      <c r="QSY174" s="770"/>
      <c r="QSZ174" s="770"/>
      <c r="QTA174" s="770"/>
      <c r="QTB174" s="770"/>
      <c r="QTC174" s="770"/>
      <c r="QTD174" s="770"/>
      <c r="QTE174" s="770"/>
      <c r="QTF174" s="770"/>
      <c r="QTG174" s="770"/>
      <c r="QTH174" s="770"/>
      <c r="QTI174" s="770"/>
      <c r="QTJ174" s="770"/>
      <c r="QTK174" s="770"/>
      <c r="QTL174" s="770"/>
      <c r="QTM174" s="770"/>
      <c r="QTN174" s="770"/>
      <c r="QTO174" s="770"/>
      <c r="QTP174" s="770"/>
      <c r="QTQ174" s="770"/>
      <c r="QTR174" s="770"/>
      <c r="QTS174" s="770"/>
      <c r="QTT174" s="770"/>
      <c r="QTU174" s="770"/>
      <c r="QTV174" s="770"/>
      <c r="QTW174" s="770"/>
      <c r="QTX174" s="770"/>
      <c r="QTY174" s="770"/>
      <c r="QTZ174" s="770"/>
      <c r="QUA174" s="770"/>
      <c r="QUB174" s="770"/>
      <c r="QUC174" s="770"/>
      <c r="QUD174" s="770"/>
      <c r="QUE174" s="770"/>
      <c r="QUF174" s="770"/>
      <c r="QUG174" s="770"/>
      <c r="QUH174" s="770"/>
      <c r="QUI174" s="770"/>
      <c r="QUJ174" s="770"/>
      <c r="QUK174" s="770"/>
      <c r="QUL174" s="770"/>
      <c r="QUM174" s="770"/>
      <c r="QUN174" s="770"/>
      <c r="QUO174" s="770"/>
      <c r="QUP174" s="770"/>
      <c r="QUQ174" s="770"/>
      <c r="QUR174" s="770"/>
      <c r="QUS174" s="770"/>
      <c r="QUT174" s="770"/>
      <c r="QUU174" s="770"/>
      <c r="QUV174" s="770"/>
      <c r="QUW174" s="770"/>
      <c r="QUX174" s="770"/>
      <c r="QUY174" s="770"/>
      <c r="QUZ174" s="770"/>
      <c r="QVA174" s="770"/>
      <c r="QVB174" s="770"/>
      <c r="QVC174" s="770"/>
      <c r="QVD174" s="770"/>
      <c r="QVE174" s="770"/>
      <c r="QVF174" s="770"/>
      <c r="QVG174" s="770"/>
      <c r="QVH174" s="770"/>
      <c r="QVI174" s="770"/>
      <c r="QVJ174" s="770"/>
      <c r="QVK174" s="770"/>
      <c r="QVL174" s="770"/>
      <c r="QVM174" s="770"/>
      <c r="QVN174" s="770"/>
      <c r="QVO174" s="770"/>
      <c r="QVP174" s="770"/>
      <c r="QVQ174" s="770"/>
      <c r="QVR174" s="770"/>
      <c r="QVS174" s="770"/>
      <c r="QVT174" s="770"/>
      <c r="QVU174" s="770"/>
      <c r="QVV174" s="770"/>
      <c r="QVW174" s="770"/>
      <c r="QVX174" s="770"/>
      <c r="QVY174" s="770"/>
      <c r="QVZ174" s="770"/>
      <c r="QWA174" s="770"/>
      <c r="QWB174" s="770"/>
      <c r="QWC174" s="770"/>
      <c r="QWD174" s="770"/>
      <c r="QWE174" s="770"/>
      <c r="QWF174" s="770"/>
      <c r="QWG174" s="770"/>
      <c r="QWH174" s="770"/>
      <c r="QWI174" s="770"/>
      <c r="QWJ174" s="770"/>
      <c r="QWK174" s="770"/>
      <c r="QWL174" s="770"/>
      <c r="QWM174" s="770"/>
      <c r="QWN174" s="770"/>
      <c r="QWO174" s="770"/>
      <c r="QWP174" s="770"/>
      <c r="QWQ174" s="770"/>
      <c r="QWR174" s="770"/>
      <c r="QWS174" s="770"/>
      <c r="QWT174" s="770"/>
      <c r="QWU174" s="770"/>
      <c r="QWV174" s="770"/>
      <c r="QWW174" s="770"/>
      <c r="QWX174" s="770"/>
      <c r="QWY174" s="770"/>
      <c r="QWZ174" s="770"/>
      <c r="QXA174" s="770"/>
      <c r="QXB174" s="770"/>
      <c r="QXC174" s="770"/>
      <c r="QXD174" s="770"/>
      <c r="QXE174" s="770"/>
      <c r="QXF174" s="770"/>
      <c r="QXG174" s="770"/>
      <c r="QXH174" s="770"/>
      <c r="QXI174" s="770"/>
      <c r="QXJ174" s="770"/>
      <c r="QXK174" s="770"/>
      <c r="QXL174" s="770"/>
      <c r="QXM174" s="770"/>
      <c r="QXN174" s="770"/>
      <c r="QXO174" s="770"/>
      <c r="QXP174" s="770"/>
      <c r="QXQ174" s="770"/>
      <c r="QXR174" s="770"/>
      <c r="QXS174" s="770"/>
      <c r="QXT174" s="770"/>
      <c r="QXU174" s="770"/>
      <c r="QXV174" s="770"/>
      <c r="QXW174" s="770"/>
      <c r="QXX174" s="770"/>
      <c r="QXY174" s="770"/>
      <c r="QXZ174" s="770"/>
      <c r="QYA174" s="770"/>
      <c r="QYB174" s="770"/>
      <c r="QYC174" s="770"/>
      <c r="QYD174" s="770"/>
      <c r="QYE174" s="770"/>
      <c r="QYF174" s="770"/>
      <c r="QYG174" s="770"/>
      <c r="QYH174" s="770"/>
      <c r="QYI174" s="770"/>
      <c r="QYJ174" s="770"/>
      <c r="QYK174" s="770"/>
      <c r="QYL174" s="770"/>
      <c r="QYM174" s="770"/>
      <c r="QYN174" s="770"/>
      <c r="QYO174" s="770"/>
      <c r="QYP174" s="770"/>
      <c r="QYQ174" s="770"/>
      <c r="QYR174" s="770"/>
      <c r="QYS174" s="770"/>
      <c r="QYT174" s="770"/>
      <c r="QYU174" s="770"/>
      <c r="QYV174" s="770"/>
      <c r="QYW174" s="770"/>
      <c r="QYX174" s="770"/>
      <c r="QYY174" s="770"/>
      <c r="QYZ174" s="770"/>
      <c r="QZA174" s="770"/>
      <c r="QZB174" s="770"/>
      <c r="QZC174" s="770"/>
      <c r="QZD174" s="770"/>
      <c r="QZE174" s="770"/>
      <c r="QZF174" s="770"/>
      <c r="QZG174" s="770"/>
      <c r="QZH174" s="770"/>
      <c r="QZI174" s="770"/>
      <c r="QZJ174" s="770"/>
      <c r="QZK174" s="770"/>
      <c r="QZL174" s="770"/>
      <c r="QZM174" s="770"/>
      <c r="QZN174" s="770"/>
      <c r="QZO174" s="770"/>
      <c r="QZP174" s="770"/>
      <c r="QZQ174" s="770"/>
      <c r="QZR174" s="770"/>
      <c r="QZS174" s="770"/>
      <c r="QZT174" s="770"/>
      <c r="QZU174" s="770"/>
      <c r="QZV174" s="770"/>
      <c r="QZW174" s="770"/>
      <c r="QZX174" s="770"/>
      <c r="QZY174" s="770"/>
      <c r="QZZ174" s="770"/>
      <c r="RAA174" s="770"/>
      <c r="RAB174" s="770"/>
      <c r="RAC174" s="770"/>
      <c r="RAD174" s="770"/>
      <c r="RAE174" s="770"/>
      <c r="RAF174" s="770"/>
      <c r="RAG174" s="770"/>
      <c r="RAH174" s="770"/>
      <c r="RAI174" s="770"/>
      <c r="RAJ174" s="770"/>
      <c r="RAK174" s="770"/>
      <c r="RAL174" s="770"/>
      <c r="RAM174" s="770"/>
      <c r="RAN174" s="770"/>
      <c r="RAO174" s="770"/>
      <c r="RAP174" s="770"/>
      <c r="RAQ174" s="770"/>
      <c r="RAR174" s="770"/>
      <c r="RAS174" s="770"/>
      <c r="RAT174" s="770"/>
      <c r="RAU174" s="770"/>
      <c r="RAV174" s="770"/>
      <c r="RAW174" s="770"/>
      <c r="RAX174" s="770"/>
      <c r="RAY174" s="770"/>
      <c r="RAZ174" s="770"/>
      <c r="RBA174" s="770"/>
      <c r="RBB174" s="770"/>
      <c r="RBC174" s="770"/>
      <c r="RBD174" s="770"/>
      <c r="RBE174" s="770"/>
      <c r="RBF174" s="770"/>
      <c r="RBG174" s="770"/>
      <c r="RBH174" s="770"/>
      <c r="RBI174" s="770"/>
      <c r="RBJ174" s="770"/>
      <c r="RBK174" s="770"/>
      <c r="RBL174" s="770"/>
      <c r="RBM174" s="770"/>
      <c r="RBN174" s="770"/>
      <c r="RBO174" s="770"/>
      <c r="RBP174" s="770"/>
      <c r="RBQ174" s="770"/>
      <c r="RBR174" s="770"/>
      <c r="RBS174" s="770"/>
      <c r="RBT174" s="770"/>
      <c r="RBU174" s="770"/>
      <c r="RBV174" s="770"/>
      <c r="RBW174" s="770"/>
      <c r="RBX174" s="770"/>
      <c r="RBY174" s="770"/>
      <c r="RBZ174" s="770"/>
      <c r="RCA174" s="770"/>
      <c r="RCB174" s="770"/>
      <c r="RCC174" s="770"/>
      <c r="RCD174" s="770"/>
      <c r="RCE174" s="770"/>
      <c r="RCF174" s="770"/>
      <c r="RCG174" s="770"/>
      <c r="RCH174" s="770"/>
      <c r="RCI174" s="770"/>
      <c r="RCJ174" s="770"/>
      <c r="RCK174" s="770"/>
      <c r="RCL174" s="770"/>
      <c r="RCM174" s="770"/>
      <c r="RCN174" s="770"/>
      <c r="RCO174" s="770"/>
      <c r="RCP174" s="770"/>
      <c r="RCQ174" s="770"/>
      <c r="RCR174" s="770"/>
      <c r="RCS174" s="770"/>
      <c r="RCT174" s="770"/>
      <c r="RCU174" s="770"/>
      <c r="RCV174" s="770"/>
      <c r="RCW174" s="770"/>
      <c r="RCX174" s="770"/>
      <c r="RCY174" s="770"/>
      <c r="RCZ174" s="770"/>
      <c r="RDA174" s="770"/>
      <c r="RDB174" s="770"/>
      <c r="RDC174" s="770"/>
      <c r="RDD174" s="770"/>
      <c r="RDE174" s="770"/>
      <c r="RDF174" s="770"/>
      <c r="RDG174" s="770"/>
      <c r="RDH174" s="770"/>
      <c r="RDI174" s="770"/>
      <c r="RDJ174" s="770"/>
      <c r="RDK174" s="770"/>
      <c r="RDL174" s="770"/>
      <c r="RDM174" s="770"/>
      <c r="RDN174" s="770"/>
      <c r="RDO174" s="770"/>
      <c r="RDP174" s="770"/>
      <c r="RDQ174" s="770"/>
      <c r="RDR174" s="770"/>
      <c r="RDS174" s="770"/>
      <c r="RDT174" s="770"/>
      <c r="RDU174" s="770"/>
      <c r="RDV174" s="770"/>
      <c r="RDW174" s="770"/>
      <c r="RDX174" s="770"/>
      <c r="RDY174" s="770"/>
      <c r="RDZ174" s="770"/>
      <c r="REA174" s="770"/>
      <c r="REB174" s="770"/>
      <c r="REC174" s="770"/>
      <c r="RED174" s="770"/>
      <c r="REE174" s="770"/>
      <c r="REF174" s="770"/>
      <c r="REG174" s="770"/>
      <c r="REH174" s="770"/>
      <c r="REI174" s="770"/>
      <c r="REJ174" s="770"/>
      <c r="REK174" s="770"/>
      <c r="REL174" s="770"/>
      <c r="REM174" s="770"/>
      <c r="REN174" s="770"/>
      <c r="REO174" s="770"/>
      <c r="REP174" s="770"/>
      <c r="REQ174" s="770"/>
      <c r="RER174" s="770"/>
      <c r="RES174" s="770"/>
      <c r="RET174" s="770"/>
      <c r="REU174" s="770"/>
      <c r="REV174" s="770"/>
      <c r="REW174" s="770"/>
      <c r="REX174" s="770"/>
      <c r="REY174" s="770"/>
      <c r="REZ174" s="770"/>
      <c r="RFA174" s="770"/>
      <c r="RFB174" s="770"/>
      <c r="RFC174" s="770"/>
      <c r="RFD174" s="770"/>
      <c r="RFE174" s="770"/>
      <c r="RFF174" s="770"/>
      <c r="RFG174" s="770"/>
      <c r="RFH174" s="770"/>
      <c r="RFI174" s="770"/>
      <c r="RFJ174" s="770"/>
      <c r="RFK174" s="770"/>
      <c r="RFL174" s="770"/>
      <c r="RFM174" s="770"/>
      <c r="RFN174" s="770"/>
      <c r="RFO174" s="770"/>
      <c r="RFP174" s="770"/>
      <c r="RFQ174" s="770"/>
      <c r="RFR174" s="770"/>
      <c r="RFS174" s="770"/>
      <c r="RFT174" s="770"/>
      <c r="RFU174" s="770"/>
      <c r="RFV174" s="770"/>
      <c r="RFW174" s="770"/>
      <c r="RFX174" s="770"/>
      <c r="RFY174" s="770"/>
      <c r="RFZ174" s="770"/>
      <c r="RGA174" s="770"/>
      <c r="RGB174" s="770"/>
      <c r="RGC174" s="770"/>
      <c r="RGD174" s="770"/>
      <c r="RGE174" s="770"/>
      <c r="RGF174" s="770"/>
      <c r="RGG174" s="770"/>
      <c r="RGH174" s="770"/>
      <c r="RGI174" s="770"/>
      <c r="RGJ174" s="770"/>
      <c r="RGK174" s="770"/>
      <c r="RGL174" s="770"/>
      <c r="RGM174" s="770"/>
      <c r="RGN174" s="770"/>
      <c r="RGO174" s="770"/>
      <c r="RGP174" s="770"/>
      <c r="RGQ174" s="770"/>
      <c r="RGR174" s="770"/>
      <c r="RGS174" s="770"/>
      <c r="RGT174" s="770"/>
      <c r="RGU174" s="770"/>
      <c r="RGV174" s="770"/>
      <c r="RGW174" s="770"/>
      <c r="RGX174" s="770"/>
      <c r="RGY174" s="770"/>
      <c r="RGZ174" s="770"/>
      <c r="RHA174" s="770"/>
      <c r="RHB174" s="770"/>
      <c r="RHC174" s="770"/>
      <c r="RHD174" s="770"/>
      <c r="RHE174" s="770"/>
      <c r="RHF174" s="770"/>
      <c r="RHG174" s="770"/>
      <c r="RHH174" s="770"/>
      <c r="RHI174" s="770"/>
      <c r="RHJ174" s="770"/>
      <c r="RHK174" s="770"/>
      <c r="RHL174" s="770"/>
      <c r="RHM174" s="770"/>
      <c r="RHN174" s="770"/>
      <c r="RHO174" s="770"/>
      <c r="RHP174" s="770"/>
      <c r="RHQ174" s="770"/>
      <c r="RHR174" s="770"/>
      <c r="RHS174" s="770"/>
      <c r="RHT174" s="770"/>
      <c r="RHU174" s="770"/>
      <c r="RHV174" s="770"/>
      <c r="RHW174" s="770"/>
      <c r="RHX174" s="770"/>
      <c r="RHY174" s="770"/>
      <c r="RHZ174" s="770"/>
      <c r="RIA174" s="770"/>
      <c r="RIB174" s="770"/>
      <c r="RIC174" s="770"/>
      <c r="RID174" s="770"/>
      <c r="RIE174" s="770"/>
      <c r="RIF174" s="770"/>
      <c r="RIG174" s="770"/>
      <c r="RIH174" s="770"/>
      <c r="RII174" s="770"/>
      <c r="RIJ174" s="770"/>
      <c r="RIK174" s="770"/>
      <c r="RIL174" s="770"/>
      <c r="RIM174" s="770"/>
      <c r="RIN174" s="770"/>
      <c r="RIO174" s="770"/>
      <c r="RIP174" s="770"/>
      <c r="RIQ174" s="770"/>
      <c r="RIR174" s="770"/>
      <c r="RIS174" s="770"/>
      <c r="RIT174" s="770"/>
      <c r="RIU174" s="770"/>
      <c r="RIV174" s="770"/>
      <c r="RIW174" s="770"/>
      <c r="RIX174" s="770"/>
      <c r="RIY174" s="770"/>
      <c r="RIZ174" s="770"/>
      <c r="RJA174" s="770"/>
      <c r="RJB174" s="770"/>
      <c r="RJC174" s="770"/>
      <c r="RJD174" s="770"/>
      <c r="RJE174" s="770"/>
      <c r="RJF174" s="770"/>
      <c r="RJG174" s="770"/>
      <c r="RJH174" s="770"/>
      <c r="RJI174" s="770"/>
      <c r="RJJ174" s="770"/>
      <c r="RJK174" s="770"/>
      <c r="RJL174" s="770"/>
      <c r="RJM174" s="770"/>
      <c r="RJN174" s="770"/>
      <c r="RJO174" s="770"/>
      <c r="RJP174" s="770"/>
      <c r="RJQ174" s="770"/>
      <c r="RJR174" s="770"/>
      <c r="RJS174" s="770"/>
      <c r="RJT174" s="770"/>
      <c r="RJU174" s="770"/>
      <c r="RJV174" s="770"/>
      <c r="RJW174" s="770"/>
      <c r="RJX174" s="770"/>
      <c r="RJY174" s="770"/>
      <c r="RJZ174" s="770"/>
      <c r="RKA174" s="770"/>
      <c r="RKB174" s="770"/>
      <c r="RKC174" s="770"/>
      <c r="RKD174" s="770"/>
      <c r="RKE174" s="770"/>
      <c r="RKF174" s="770"/>
      <c r="RKG174" s="770"/>
      <c r="RKH174" s="770"/>
      <c r="RKI174" s="770"/>
      <c r="RKJ174" s="770"/>
      <c r="RKK174" s="770"/>
      <c r="RKL174" s="770"/>
      <c r="RKM174" s="770"/>
      <c r="RKN174" s="770"/>
      <c r="RKO174" s="770"/>
      <c r="RKP174" s="770"/>
      <c r="RKQ174" s="770"/>
      <c r="RKR174" s="770"/>
      <c r="RKS174" s="770"/>
      <c r="RKT174" s="770"/>
      <c r="RKU174" s="770"/>
      <c r="RKV174" s="770"/>
      <c r="RKW174" s="770"/>
      <c r="RKX174" s="770"/>
      <c r="RKY174" s="770"/>
      <c r="RKZ174" s="770"/>
      <c r="RLA174" s="770"/>
      <c r="RLB174" s="770"/>
      <c r="RLC174" s="770"/>
      <c r="RLD174" s="770"/>
      <c r="RLE174" s="770"/>
      <c r="RLF174" s="770"/>
      <c r="RLG174" s="770"/>
      <c r="RLH174" s="770"/>
      <c r="RLI174" s="770"/>
      <c r="RLJ174" s="770"/>
      <c r="RLK174" s="770"/>
      <c r="RLL174" s="770"/>
      <c r="RLM174" s="770"/>
      <c r="RLN174" s="770"/>
      <c r="RLO174" s="770"/>
      <c r="RLP174" s="770"/>
      <c r="RLQ174" s="770"/>
      <c r="RLR174" s="770"/>
      <c r="RLS174" s="770"/>
      <c r="RLT174" s="770"/>
      <c r="RLU174" s="770"/>
      <c r="RLV174" s="770"/>
      <c r="RLW174" s="770"/>
      <c r="RLX174" s="770"/>
      <c r="RLY174" s="770"/>
      <c r="RLZ174" s="770"/>
      <c r="RMA174" s="770"/>
      <c r="RMB174" s="770"/>
      <c r="RMC174" s="770"/>
      <c r="RMD174" s="770"/>
      <c r="RME174" s="770"/>
      <c r="RMF174" s="770"/>
      <c r="RMG174" s="770"/>
      <c r="RMH174" s="770"/>
      <c r="RMI174" s="770"/>
      <c r="RMJ174" s="770"/>
      <c r="RMK174" s="770"/>
      <c r="RML174" s="770"/>
      <c r="RMM174" s="770"/>
      <c r="RMN174" s="770"/>
      <c r="RMO174" s="770"/>
      <c r="RMP174" s="770"/>
      <c r="RMQ174" s="770"/>
      <c r="RMR174" s="770"/>
      <c r="RMS174" s="770"/>
      <c r="RMT174" s="770"/>
      <c r="RMU174" s="770"/>
      <c r="RMV174" s="770"/>
      <c r="RMW174" s="770"/>
      <c r="RMX174" s="770"/>
      <c r="RMY174" s="770"/>
      <c r="RMZ174" s="770"/>
      <c r="RNA174" s="770"/>
      <c r="RNB174" s="770"/>
      <c r="RNC174" s="770"/>
      <c r="RND174" s="770"/>
      <c r="RNE174" s="770"/>
      <c r="RNF174" s="770"/>
      <c r="RNG174" s="770"/>
      <c r="RNH174" s="770"/>
      <c r="RNI174" s="770"/>
      <c r="RNJ174" s="770"/>
      <c r="RNK174" s="770"/>
      <c r="RNL174" s="770"/>
      <c r="RNM174" s="770"/>
      <c r="RNN174" s="770"/>
      <c r="RNO174" s="770"/>
      <c r="RNP174" s="770"/>
      <c r="RNQ174" s="770"/>
      <c r="RNR174" s="770"/>
      <c r="RNS174" s="770"/>
      <c r="RNT174" s="770"/>
      <c r="RNU174" s="770"/>
      <c r="RNV174" s="770"/>
      <c r="RNW174" s="770"/>
      <c r="RNX174" s="770"/>
      <c r="RNY174" s="770"/>
      <c r="RNZ174" s="770"/>
      <c r="ROA174" s="770"/>
      <c r="ROB174" s="770"/>
      <c r="ROC174" s="770"/>
      <c r="ROD174" s="770"/>
      <c r="ROE174" s="770"/>
      <c r="ROF174" s="770"/>
      <c r="ROG174" s="770"/>
      <c r="ROH174" s="770"/>
      <c r="ROI174" s="770"/>
      <c r="ROJ174" s="770"/>
      <c r="ROK174" s="770"/>
      <c r="ROL174" s="770"/>
      <c r="ROM174" s="770"/>
      <c r="RON174" s="770"/>
      <c r="ROO174" s="770"/>
      <c r="ROP174" s="770"/>
      <c r="ROQ174" s="770"/>
      <c r="ROR174" s="770"/>
      <c r="ROS174" s="770"/>
      <c r="ROT174" s="770"/>
      <c r="ROU174" s="770"/>
      <c r="ROV174" s="770"/>
      <c r="ROW174" s="770"/>
      <c r="ROX174" s="770"/>
      <c r="ROY174" s="770"/>
      <c r="ROZ174" s="770"/>
      <c r="RPA174" s="770"/>
      <c r="RPB174" s="770"/>
      <c r="RPC174" s="770"/>
      <c r="RPD174" s="770"/>
      <c r="RPE174" s="770"/>
      <c r="RPF174" s="770"/>
      <c r="RPG174" s="770"/>
      <c r="RPH174" s="770"/>
      <c r="RPI174" s="770"/>
      <c r="RPJ174" s="770"/>
      <c r="RPK174" s="770"/>
      <c r="RPL174" s="770"/>
      <c r="RPM174" s="770"/>
      <c r="RPN174" s="770"/>
      <c r="RPO174" s="770"/>
      <c r="RPP174" s="770"/>
      <c r="RPQ174" s="770"/>
      <c r="RPR174" s="770"/>
      <c r="RPS174" s="770"/>
      <c r="RPT174" s="770"/>
      <c r="RPU174" s="770"/>
      <c r="RPV174" s="770"/>
      <c r="RPW174" s="770"/>
      <c r="RPX174" s="770"/>
      <c r="RPY174" s="770"/>
      <c r="RPZ174" s="770"/>
      <c r="RQA174" s="770"/>
      <c r="RQB174" s="770"/>
      <c r="RQC174" s="770"/>
      <c r="RQD174" s="770"/>
      <c r="RQE174" s="770"/>
      <c r="RQF174" s="770"/>
      <c r="RQG174" s="770"/>
      <c r="RQH174" s="770"/>
      <c r="RQI174" s="770"/>
      <c r="RQJ174" s="770"/>
      <c r="RQK174" s="770"/>
      <c r="RQL174" s="770"/>
      <c r="RQM174" s="770"/>
      <c r="RQN174" s="770"/>
      <c r="RQO174" s="770"/>
      <c r="RQP174" s="770"/>
      <c r="RQQ174" s="770"/>
      <c r="RQR174" s="770"/>
      <c r="RQS174" s="770"/>
      <c r="RQT174" s="770"/>
      <c r="RQU174" s="770"/>
      <c r="RQV174" s="770"/>
      <c r="RQW174" s="770"/>
      <c r="RQX174" s="770"/>
      <c r="RQY174" s="770"/>
      <c r="RQZ174" s="770"/>
      <c r="RRA174" s="770"/>
      <c r="RRB174" s="770"/>
      <c r="RRC174" s="770"/>
      <c r="RRD174" s="770"/>
      <c r="RRE174" s="770"/>
      <c r="RRF174" s="770"/>
      <c r="RRG174" s="770"/>
      <c r="RRH174" s="770"/>
      <c r="RRI174" s="770"/>
      <c r="RRJ174" s="770"/>
      <c r="RRK174" s="770"/>
      <c r="RRL174" s="770"/>
      <c r="RRM174" s="770"/>
      <c r="RRN174" s="770"/>
      <c r="RRO174" s="770"/>
      <c r="RRP174" s="770"/>
      <c r="RRQ174" s="770"/>
      <c r="RRR174" s="770"/>
      <c r="RRS174" s="770"/>
      <c r="RRT174" s="770"/>
      <c r="RRU174" s="770"/>
      <c r="RRV174" s="770"/>
      <c r="RRW174" s="770"/>
      <c r="RRX174" s="770"/>
      <c r="RRY174" s="770"/>
      <c r="RRZ174" s="770"/>
      <c r="RSA174" s="770"/>
      <c r="RSB174" s="770"/>
      <c r="RSC174" s="770"/>
      <c r="RSD174" s="770"/>
      <c r="RSE174" s="770"/>
      <c r="RSF174" s="770"/>
      <c r="RSG174" s="770"/>
      <c r="RSH174" s="770"/>
      <c r="RSI174" s="770"/>
      <c r="RSJ174" s="770"/>
      <c r="RSK174" s="770"/>
      <c r="RSL174" s="770"/>
      <c r="RSM174" s="770"/>
      <c r="RSN174" s="770"/>
      <c r="RSO174" s="770"/>
      <c r="RSP174" s="770"/>
      <c r="RSQ174" s="770"/>
      <c r="RSR174" s="770"/>
      <c r="RSS174" s="770"/>
      <c r="RST174" s="770"/>
      <c r="RSU174" s="770"/>
      <c r="RSV174" s="770"/>
      <c r="RSW174" s="770"/>
      <c r="RSX174" s="770"/>
      <c r="RSY174" s="770"/>
      <c r="RSZ174" s="770"/>
      <c r="RTA174" s="770"/>
      <c r="RTB174" s="770"/>
      <c r="RTC174" s="770"/>
      <c r="RTD174" s="770"/>
      <c r="RTE174" s="770"/>
      <c r="RTF174" s="770"/>
      <c r="RTG174" s="770"/>
      <c r="RTH174" s="770"/>
      <c r="RTI174" s="770"/>
      <c r="RTJ174" s="770"/>
      <c r="RTK174" s="770"/>
      <c r="RTL174" s="770"/>
      <c r="RTM174" s="770"/>
      <c r="RTN174" s="770"/>
      <c r="RTO174" s="770"/>
      <c r="RTP174" s="770"/>
      <c r="RTQ174" s="770"/>
      <c r="RTR174" s="770"/>
      <c r="RTS174" s="770"/>
      <c r="RTT174" s="770"/>
      <c r="RTU174" s="770"/>
      <c r="RTV174" s="770"/>
      <c r="RTW174" s="770"/>
      <c r="RTX174" s="770"/>
      <c r="RTY174" s="770"/>
      <c r="RTZ174" s="770"/>
      <c r="RUA174" s="770"/>
      <c r="RUB174" s="770"/>
      <c r="RUC174" s="770"/>
      <c r="RUD174" s="770"/>
      <c r="RUE174" s="770"/>
      <c r="RUF174" s="770"/>
      <c r="RUG174" s="770"/>
      <c r="RUH174" s="770"/>
      <c r="RUI174" s="770"/>
      <c r="RUJ174" s="770"/>
      <c r="RUK174" s="770"/>
      <c r="RUL174" s="770"/>
      <c r="RUM174" s="770"/>
      <c r="RUN174" s="770"/>
      <c r="RUO174" s="770"/>
      <c r="RUP174" s="770"/>
      <c r="RUQ174" s="770"/>
      <c r="RUR174" s="770"/>
      <c r="RUS174" s="770"/>
      <c r="RUT174" s="770"/>
      <c r="RUU174" s="770"/>
      <c r="RUV174" s="770"/>
      <c r="RUW174" s="770"/>
      <c r="RUX174" s="770"/>
      <c r="RUY174" s="770"/>
      <c r="RUZ174" s="770"/>
      <c r="RVA174" s="770"/>
      <c r="RVB174" s="770"/>
      <c r="RVC174" s="770"/>
      <c r="RVD174" s="770"/>
      <c r="RVE174" s="770"/>
      <c r="RVF174" s="770"/>
      <c r="RVG174" s="770"/>
      <c r="RVH174" s="770"/>
      <c r="RVI174" s="770"/>
      <c r="RVJ174" s="770"/>
      <c r="RVK174" s="770"/>
      <c r="RVL174" s="770"/>
      <c r="RVM174" s="770"/>
      <c r="RVN174" s="770"/>
      <c r="RVO174" s="770"/>
      <c r="RVP174" s="770"/>
      <c r="RVQ174" s="770"/>
      <c r="RVR174" s="770"/>
      <c r="RVS174" s="770"/>
      <c r="RVT174" s="770"/>
      <c r="RVU174" s="770"/>
      <c r="RVV174" s="770"/>
      <c r="RVW174" s="770"/>
      <c r="RVX174" s="770"/>
      <c r="RVY174" s="770"/>
      <c r="RVZ174" s="770"/>
      <c r="RWA174" s="770"/>
      <c r="RWB174" s="770"/>
      <c r="RWC174" s="770"/>
      <c r="RWD174" s="770"/>
      <c r="RWE174" s="770"/>
      <c r="RWF174" s="770"/>
      <c r="RWG174" s="770"/>
      <c r="RWH174" s="770"/>
      <c r="RWI174" s="770"/>
      <c r="RWJ174" s="770"/>
      <c r="RWK174" s="770"/>
      <c r="RWL174" s="770"/>
      <c r="RWM174" s="770"/>
      <c r="RWN174" s="770"/>
      <c r="RWO174" s="770"/>
      <c r="RWP174" s="770"/>
      <c r="RWQ174" s="770"/>
      <c r="RWR174" s="770"/>
      <c r="RWS174" s="770"/>
      <c r="RWT174" s="770"/>
      <c r="RWU174" s="770"/>
      <c r="RWV174" s="770"/>
      <c r="RWW174" s="770"/>
      <c r="RWX174" s="770"/>
      <c r="RWY174" s="770"/>
      <c r="RWZ174" s="770"/>
      <c r="RXA174" s="770"/>
      <c r="RXB174" s="770"/>
      <c r="RXC174" s="770"/>
      <c r="RXD174" s="770"/>
      <c r="RXE174" s="770"/>
      <c r="RXF174" s="770"/>
      <c r="RXG174" s="770"/>
      <c r="RXH174" s="770"/>
      <c r="RXI174" s="770"/>
      <c r="RXJ174" s="770"/>
      <c r="RXK174" s="770"/>
      <c r="RXL174" s="770"/>
      <c r="RXM174" s="770"/>
      <c r="RXN174" s="770"/>
      <c r="RXO174" s="770"/>
      <c r="RXP174" s="770"/>
      <c r="RXQ174" s="770"/>
      <c r="RXR174" s="770"/>
      <c r="RXS174" s="770"/>
      <c r="RXT174" s="770"/>
      <c r="RXU174" s="770"/>
      <c r="RXV174" s="770"/>
      <c r="RXW174" s="770"/>
      <c r="RXX174" s="770"/>
      <c r="RXY174" s="770"/>
      <c r="RXZ174" s="770"/>
      <c r="RYA174" s="770"/>
      <c r="RYB174" s="770"/>
      <c r="RYC174" s="770"/>
      <c r="RYD174" s="770"/>
      <c r="RYE174" s="770"/>
      <c r="RYF174" s="770"/>
      <c r="RYG174" s="770"/>
      <c r="RYH174" s="770"/>
      <c r="RYI174" s="770"/>
      <c r="RYJ174" s="770"/>
      <c r="RYK174" s="770"/>
      <c r="RYL174" s="770"/>
      <c r="RYM174" s="770"/>
      <c r="RYN174" s="770"/>
      <c r="RYO174" s="770"/>
      <c r="RYP174" s="770"/>
      <c r="RYQ174" s="770"/>
      <c r="RYR174" s="770"/>
      <c r="RYS174" s="770"/>
      <c r="RYT174" s="770"/>
      <c r="RYU174" s="770"/>
      <c r="RYV174" s="770"/>
      <c r="RYW174" s="770"/>
      <c r="RYX174" s="770"/>
      <c r="RYY174" s="770"/>
      <c r="RYZ174" s="770"/>
      <c r="RZA174" s="770"/>
      <c r="RZB174" s="770"/>
      <c r="RZC174" s="770"/>
      <c r="RZD174" s="770"/>
      <c r="RZE174" s="770"/>
      <c r="RZF174" s="770"/>
      <c r="RZG174" s="770"/>
      <c r="RZH174" s="770"/>
      <c r="RZI174" s="770"/>
      <c r="RZJ174" s="770"/>
      <c r="RZK174" s="770"/>
      <c r="RZL174" s="770"/>
      <c r="RZM174" s="770"/>
      <c r="RZN174" s="770"/>
      <c r="RZO174" s="770"/>
      <c r="RZP174" s="770"/>
      <c r="RZQ174" s="770"/>
      <c r="RZR174" s="770"/>
      <c r="RZS174" s="770"/>
      <c r="RZT174" s="770"/>
      <c r="RZU174" s="770"/>
      <c r="RZV174" s="770"/>
      <c r="RZW174" s="770"/>
      <c r="RZX174" s="770"/>
      <c r="RZY174" s="770"/>
      <c r="RZZ174" s="770"/>
      <c r="SAA174" s="770"/>
      <c r="SAB174" s="770"/>
      <c r="SAC174" s="770"/>
      <c r="SAD174" s="770"/>
      <c r="SAE174" s="770"/>
      <c r="SAF174" s="770"/>
      <c r="SAG174" s="770"/>
      <c r="SAH174" s="770"/>
      <c r="SAI174" s="770"/>
      <c r="SAJ174" s="770"/>
      <c r="SAK174" s="770"/>
      <c r="SAL174" s="770"/>
      <c r="SAM174" s="770"/>
      <c r="SAN174" s="770"/>
      <c r="SAO174" s="770"/>
      <c r="SAP174" s="770"/>
      <c r="SAQ174" s="770"/>
      <c r="SAR174" s="770"/>
      <c r="SAS174" s="770"/>
      <c r="SAT174" s="770"/>
      <c r="SAU174" s="770"/>
      <c r="SAV174" s="770"/>
      <c r="SAW174" s="770"/>
      <c r="SAX174" s="770"/>
      <c r="SAY174" s="770"/>
      <c r="SAZ174" s="770"/>
      <c r="SBA174" s="770"/>
      <c r="SBB174" s="770"/>
      <c r="SBC174" s="770"/>
      <c r="SBD174" s="770"/>
      <c r="SBE174" s="770"/>
      <c r="SBF174" s="770"/>
      <c r="SBG174" s="770"/>
      <c r="SBH174" s="770"/>
      <c r="SBI174" s="770"/>
      <c r="SBJ174" s="770"/>
      <c r="SBK174" s="770"/>
      <c r="SBL174" s="770"/>
      <c r="SBM174" s="770"/>
      <c r="SBN174" s="770"/>
      <c r="SBO174" s="770"/>
      <c r="SBP174" s="770"/>
      <c r="SBQ174" s="770"/>
      <c r="SBR174" s="770"/>
      <c r="SBS174" s="770"/>
      <c r="SBT174" s="770"/>
      <c r="SBU174" s="770"/>
      <c r="SBV174" s="770"/>
      <c r="SBW174" s="770"/>
      <c r="SBX174" s="770"/>
      <c r="SBY174" s="770"/>
      <c r="SBZ174" s="770"/>
      <c r="SCA174" s="770"/>
      <c r="SCB174" s="770"/>
      <c r="SCC174" s="770"/>
      <c r="SCD174" s="770"/>
      <c r="SCE174" s="770"/>
      <c r="SCF174" s="770"/>
      <c r="SCG174" s="770"/>
      <c r="SCH174" s="770"/>
      <c r="SCI174" s="770"/>
      <c r="SCJ174" s="770"/>
      <c r="SCK174" s="770"/>
      <c r="SCL174" s="770"/>
      <c r="SCM174" s="770"/>
      <c r="SCN174" s="770"/>
      <c r="SCO174" s="770"/>
      <c r="SCP174" s="770"/>
      <c r="SCQ174" s="770"/>
      <c r="SCR174" s="770"/>
      <c r="SCS174" s="770"/>
      <c r="SCT174" s="770"/>
      <c r="SCU174" s="770"/>
      <c r="SCV174" s="770"/>
      <c r="SCW174" s="770"/>
      <c r="SCX174" s="770"/>
      <c r="SCY174" s="770"/>
      <c r="SCZ174" s="770"/>
      <c r="SDA174" s="770"/>
      <c r="SDB174" s="770"/>
      <c r="SDC174" s="770"/>
      <c r="SDD174" s="770"/>
      <c r="SDE174" s="770"/>
      <c r="SDF174" s="770"/>
      <c r="SDG174" s="770"/>
      <c r="SDH174" s="770"/>
      <c r="SDI174" s="770"/>
      <c r="SDJ174" s="770"/>
      <c r="SDK174" s="770"/>
      <c r="SDL174" s="770"/>
      <c r="SDM174" s="770"/>
      <c r="SDN174" s="770"/>
      <c r="SDO174" s="770"/>
      <c r="SDP174" s="770"/>
      <c r="SDQ174" s="770"/>
      <c r="SDR174" s="770"/>
      <c r="SDS174" s="770"/>
      <c r="SDT174" s="770"/>
      <c r="SDU174" s="770"/>
      <c r="SDV174" s="770"/>
      <c r="SDW174" s="770"/>
      <c r="SDX174" s="770"/>
      <c r="SDY174" s="770"/>
      <c r="SDZ174" s="770"/>
      <c r="SEA174" s="770"/>
      <c r="SEB174" s="770"/>
      <c r="SEC174" s="770"/>
      <c r="SED174" s="770"/>
      <c r="SEE174" s="770"/>
      <c r="SEF174" s="770"/>
      <c r="SEG174" s="770"/>
      <c r="SEH174" s="770"/>
      <c r="SEI174" s="770"/>
      <c r="SEJ174" s="770"/>
      <c r="SEK174" s="770"/>
      <c r="SEL174" s="770"/>
      <c r="SEM174" s="770"/>
      <c r="SEN174" s="770"/>
      <c r="SEO174" s="770"/>
      <c r="SEP174" s="770"/>
      <c r="SEQ174" s="770"/>
      <c r="SER174" s="770"/>
      <c r="SES174" s="770"/>
      <c r="SET174" s="770"/>
      <c r="SEU174" s="770"/>
      <c r="SEV174" s="770"/>
      <c r="SEW174" s="770"/>
      <c r="SEX174" s="770"/>
      <c r="SEY174" s="770"/>
      <c r="SEZ174" s="770"/>
      <c r="SFA174" s="770"/>
      <c r="SFB174" s="770"/>
      <c r="SFC174" s="770"/>
      <c r="SFD174" s="770"/>
      <c r="SFE174" s="770"/>
      <c r="SFF174" s="770"/>
      <c r="SFG174" s="770"/>
      <c r="SFH174" s="770"/>
      <c r="SFI174" s="770"/>
      <c r="SFJ174" s="770"/>
      <c r="SFK174" s="770"/>
      <c r="SFL174" s="770"/>
      <c r="SFM174" s="770"/>
      <c r="SFN174" s="770"/>
      <c r="SFO174" s="770"/>
      <c r="SFP174" s="770"/>
      <c r="SFQ174" s="770"/>
      <c r="SFR174" s="770"/>
      <c r="SFS174" s="770"/>
      <c r="SFT174" s="770"/>
      <c r="SFU174" s="770"/>
      <c r="SFV174" s="770"/>
      <c r="SFW174" s="770"/>
      <c r="SFX174" s="770"/>
      <c r="SFY174" s="770"/>
      <c r="SFZ174" s="770"/>
      <c r="SGA174" s="770"/>
      <c r="SGB174" s="770"/>
      <c r="SGC174" s="770"/>
      <c r="SGD174" s="770"/>
      <c r="SGE174" s="770"/>
      <c r="SGF174" s="770"/>
      <c r="SGG174" s="770"/>
      <c r="SGH174" s="770"/>
      <c r="SGI174" s="770"/>
      <c r="SGJ174" s="770"/>
      <c r="SGK174" s="770"/>
      <c r="SGL174" s="770"/>
      <c r="SGM174" s="770"/>
      <c r="SGN174" s="770"/>
      <c r="SGO174" s="770"/>
      <c r="SGP174" s="770"/>
      <c r="SGQ174" s="770"/>
      <c r="SGR174" s="770"/>
      <c r="SGS174" s="770"/>
      <c r="SGT174" s="770"/>
      <c r="SGU174" s="770"/>
      <c r="SGV174" s="770"/>
      <c r="SGW174" s="770"/>
      <c r="SGX174" s="770"/>
      <c r="SGY174" s="770"/>
      <c r="SGZ174" s="770"/>
      <c r="SHA174" s="770"/>
      <c r="SHB174" s="770"/>
      <c r="SHC174" s="770"/>
      <c r="SHD174" s="770"/>
      <c r="SHE174" s="770"/>
      <c r="SHF174" s="770"/>
      <c r="SHG174" s="770"/>
      <c r="SHH174" s="770"/>
      <c r="SHI174" s="770"/>
      <c r="SHJ174" s="770"/>
      <c r="SHK174" s="770"/>
      <c r="SHL174" s="770"/>
      <c r="SHM174" s="770"/>
      <c r="SHN174" s="770"/>
      <c r="SHO174" s="770"/>
      <c r="SHP174" s="770"/>
      <c r="SHQ174" s="770"/>
      <c r="SHR174" s="770"/>
      <c r="SHS174" s="770"/>
      <c r="SHT174" s="770"/>
      <c r="SHU174" s="770"/>
      <c r="SHV174" s="770"/>
      <c r="SHW174" s="770"/>
      <c r="SHX174" s="770"/>
      <c r="SHY174" s="770"/>
      <c r="SHZ174" s="770"/>
      <c r="SIA174" s="770"/>
      <c r="SIB174" s="770"/>
      <c r="SIC174" s="770"/>
      <c r="SID174" s="770"/>
      <c r="SIE174" s="770"/>
      <c r="SIF174" s="770"/>
      <c r="SIG174" s="770"/>
      <c r="SIH174" s="770"/>
      <c r="SII174" s="770"/>
      <c r="SIJ174" s="770"/>
      <c r="SIK174" s="770"/>
      <c r="SIL174" s="770"/>
      <c r="SIM174" s="770"/>
      <c r="SIN174" s="770"/>
      <c r="SIO174" s="770"/>
      <c r="SIP174" s="770"/>
      <c r="SIQ174" s="770"/>
      <c r="SIR174" s="770"/>
      <c r="SIS174" s="770"/>
      <c r="SIT174" s="770"/>
      <c r="SIU174" s="770"/>
      <c r="SIV174" s="770"/>
      <c r="SIW174" s="770"/>
      <c r="SIX174" s="770"/>
      <c r="SIY174" s="770"/>
      <c r="SIZ174" s="770"/>
      <c r="SJA174" s="770"/>
      <c r="SJB174" s="770"/>
      <c r="SJC174" s="770"/>
      <c r="SJD174" s="770"/>
      <c r="SJE174" s="770"/>
      <c r="SJF174" s="770"/>
      <c r="SJG174" s="770"/>
      <c r="SJH174" s="770"/>
      <c r="SJI174" s="770"/>
      <c r="SJJ174" s="770"/>
      <c r="SJK174" s="770"/>
      <c r="SJL174" s="770"/>
      <c r="SJM174" s="770"/>
      <c r="SJN174" s="770"/>
      <c r="SJO174" s="770"/>
      <c r="SJP174" s="770"/>
      <c r="SJQ174" s="770"/>
      <c r="SJR174" s="770"/>
      <c r="SJS174" s="770"/>
      <c r="SJT174" s="770"/>
      <c r="SJU174" s="770"/>
      <c r="SJV174" s="770"/>
      <c r="SJW174" s="770"/>
      <c r="SJX174" s="770"/>
      <c r="SJY174" s="770"/>
      <c r="SJZ174" s="770"/>
      <c r="SKA174" s="770"/>
      <c r="SKB174" s="770"/>
      <c r="SKC174" s="770"/>
      <c r="SKD174" s="770"/>
      <c r="SKE174" s="770"/>
      <c r="SKF174" s="770"/>
      <c r="SKG174" s="770"/>
      <c r="SKH174" s="770"/>
      <c r="SKI174" s="770"/>
      <c r="SKJ174" s="770"/>
      <c r="SKK174" s="770"/>
      <c r="SKL174" s="770"/>
      <c r="SKM174" s="770"/>
      <c r="SKN174" s="770"/>
      <c r="SKO174" s="770"/>
      <c r="SKP174" s="770"/>
      <c r="SKQ174" s="770"/>
      <c r="SKR174" s="770"/>
      <c r="SKS174" s="770"/>
      <c r="SKT174" s="770"/>
      <c r="SKU174" s="770"/>
      <c r="SKV174" s="770"/>
      <c r="SKW174" s="770"/>
      <c r="SKX174" s="770"/>
      <c r="SKY174" s="770"/>
      <c r="SKZ174" s="770"/>
      <c r="SLA174" s="770"/>
      <c r="SLB174" s="770"/>
      <c r="SLC174" s="770"/>
      <c r="SLD174" s="770"/>
      <c r="SLE174" s="770"/>
      <c r="SLF174" s="770"/>
      <c r="SLG174" s="770"/>
      <c r="SLH174" s="770"/>
      <c r="SLI174" s="770"/>
      <c r="SLJ174" s="770"/>
      <c r="SLK174" s="770"/>
      <c r="SLL174" s="770"/>
      <c r="SLM174" s="770"/>
      <c r="SLN174" s="770"/>
      <c r="SLO174" s="770"/>
      <c r="SLP174" s="770"/>
      <c r="SLQ174" s="770"/>
      <c r="SLR174" s="770"/>
      <c r="SLS174" s="770"/>
      <c r="SLT174" s="770"/>
      <c r="SLU174" s="770"/>
      <c r="SLV174" s="770"/>
      <c r="SLW174" s="770"/>
      <c r="SLX174" s="770"/>
      <c r="SLY174" s="770"/>
      <c r="SLZ174" s="770"/>
      <c r="SMA174" s="770"/>
      <c r="SMB174" s="770"/>
      <c r="SMC174" s="770"/>
      <c r="SMD174" s="770"/>
      <c r="SME174" s="770"/>
      <c r="SMF174" s="770"/>
      <c r="SMG174" s="770"/>
      <c r="SMH174" s="770"/>
      <c r="SMI174" s="770"/>
      <c r="SMJ174" s="770"/>
      <c r="SMK174" s="770"/>
      <c r="SML174" s="770"/>
      <c r="SMM174" s="770"/>
      <c r="SMN174" s="770"/>
      <c r="SMO174" s="770"/>
      <c r="SMP174" s="770"/>
      <c r="SMQ174" s="770"/>
      <c r="SMR174" s="770"/>
      <c r="SMS174" s="770"/>
      <c r="SMT174" s="770"/>
      <c r="SMU174" s="770"/>
      <c r="SMV174" s="770"/>
      <c r="SMW174" s="770"/>
      <c r="SMX174" s="770"/>
      <c r="SMY174" s="770"/>
      <c r="SMZ174" s="770"/>
      <c r="SNA174" s="770"/>
      <c r="SNB174" s="770"/>
      <c r="SNC174" s="770"/>
      <c r="SND174" s="770"/>
      <c r="SNE174" s="770"/>
      <c r="SNF174" s="770"/>
      <c r="SNG174" s="770"/>
      <c r="SNH174" s="770"/>
      <c r="SNI174" s="770"/>
      <c r="SNJ174" s="770"/>
      <c r="SNK174" s="770"/>
      <c r="SNL174" s="770"/>
      <c r="SNM174" s="770"/>
      <c r="SNN174" s="770"/>
      <c r="SNO174" s="770"/>
      <c r="SNP174" s="770"/>
      <c r="SNQ174" s="770"/>
      <c r="SNR174" s="770"/>
      <c r="SNS174" s="770"/>
      <c r="SNT174" s="770"/>
      <c r="SNU174" s="770"/>
      <c r="SNV174" s="770"/>
      <c r="SNW174" s="770"/>
      <c r="SNX174" s="770"/>
      <c r="SNY174" s="770"/>
      <c r="SNZ174" s="770"/>
      <c r="SOA174" s="770"/>
      <c r="SOB174" s="770"/>
      <c r="SOC174" s="770"/>
      <c r="SOD174" s="770"/>
      <c r="SOE174" s="770"/>
      <c r="SOF174" s="770"/>
      <c r="SOG174" s="770"/>
      <c r="SOH174" s="770"/>
      <c r="SOI174" s="770"/>
      <c r="SOJ174" s="770"/>
      <c r="SOK174" s="770"/>
      <c r="SOL174" s="770"/>
      <c r="SOM174" s="770"/>
      <c r="SON174" s="770"/>
      <c r="SOO174" s="770"/>
      <c r="SOP174" s="770"/>
      <c r="SOQ174" s="770"/>
      <c r="SOR174" s="770"/>
      <c r="SOS174" s="770"/>
      <c r="SOT174" s="770"/>
      <c r="SOU174" s="770"/>
      <c r="SOV174" s="770"/>
      <c r="SOW174" s="770"/>
      <c r="SOX174" s="770"/>
      <c r="SOY174" s="770"/>
      <c r="SOZ174" s="770"/>
      <c r="SPA174" s="770"/>
      <c r="SPB174" s="770"/>
      <c r="SPC174" s="770"/>
      <c r="SPD174" s="770"/>
      <c r="SPE174" s="770"/>
      <c r="SPF174" s="770"/>
      <c r="SPG174" s="770"/>
      <c r="SPH174" s="770"/>
      <c r="SPI174" s="770"/>
      <c r="SPJ174" s="770"/>
      <c r="SPK174" s="770"/>
      <c r="SPL174" s="770"/>
      <c r="SPM174" s="770"/>
      <c r="SPN174" s="770"/>
      <c r="SPO174" s="770"/>
      <c r="SPP174" s="770"/>
      <c r="SPQ174" s="770"/>
      <c r="SPR174" s="770"/>
      <c r="SPS174" s="770"/>
      <c r="SPT174" s="770"/>
      <c r="SPU174" s="770"/>
      <c r="SPV174" s="770"/>
      <c r="SPW174" s="770"/>
      <c r="SPX174" s="770"/>
      <c r="SPY174" s="770"/>
      <c r="SPZ174" s="770"/>
      <c r="SQA174" s="770"/>
      <c r="SQB174" s="770"/>
      <c r="SQC174" s="770"/>
      <c r="SQD174" s="770"/>
      <c r="SQE174" s="770"/>
      <c r="SQF174" s="770"/>
      <c r="SQG174" s="770"/>
      <c r="SQH174" s="770"/>
      <c r="SQI174" s="770"/>
      <c r="SQJ174" s="770"/>
      <c r="SQK174" s="770"/>
      <c r="SQL174" s="770"/>
      <c r="SQM174" s="770"/>
      <c r="SQN174" s="770"/>
      <c r="SQO174" s="770"/>
      <c r="SQP174" s="770"/>
      <c r="SQQ174" s="770"/>
      <c r="SQR174" s="770"/>
      <c r="SQS174" s="770"/>
      <c r="SQT174" s="770"/>
      <c r="SQU174" s="770"/>
      <c r="SQV174" s="770"/>
      <c r="SQW174" s="770"/>
      <c r="SQX174" s="770"/>
      <c r="SQY174" s="770"/>
      <c r="SQZ174" s="770"/>
      <c r="SRA174" s="770"/>
      <c r="SRB174" s="770"/>
      <c r="SRC174" s="770"/>
      <c r="SRD174" s="770"/>
      <c r="SRE174" s="770"/>
      <c r="SRF174" s="770"/>
      <c r="SRG174" s="770"/>
      <c r="SRH174" s="770"/>
      <c r="SRI174" s="770"/>
      <c r="SRJ174" s="770"/>
      <c r="SRK174" s="770"/>
      <c r="SRL174" s="770"/>
      <c r="SRM174" s="770"/>
      <c r="SRN174" s="770"/>
      <c r="SRO174" s="770"/>
      <c r="SRP174" s="770"/>
      <c r="SRQ174" s="770"/>
      <c r="SRR174" s="770"/>
      <c r="SRS174" s="770"/>
      <c r="SRT174" s="770"/>
      <c r="SRU174" s="770"/>
      <c r="SRV174" s="770"/>
      <c r="SRW174" s="770"/>
      <c r="SRX174" s="770"/>
      <c r="SRY174" s="770"/>
      <c r="SRZ174" s="770"/>
      <c r="SSA174" s="770"/>
      <c r="SSB174" s="770"/>
      <c r="SSC174" s="770"/>
      <c r="SSD174" s="770"/>
      <c r="SSE174" s="770"/>
      <c r="SSF174" s="770"/>
      <c r="SSG174" s="770"/>
      <c r="SSH174" s="770"/>
      <c r="SSI174" s="770"/>
      <c r="SSJ174" s="770"/>
      <c r="SSK174" s="770"/>
      <c r="SSL174" s="770"/>
      <c r="SSM174" s="770"/>
      <c r="SSN174" s="770"/>
      <c r="SSO174" s="770"/>
      <c r="SSP174" s="770"/>
      <c r="SSQ174" s="770"/>
      <c r="SSR174" s="770"/>
      <c r="SSS174" s="770"/>
      <c r="SST174" s="770"/>
      <c r="SSU174" s="770"/>
      <c r="SSV174" s="770"/>
      <c r="SSW174" s="770"/>
      <c r="SSX174" s="770"/>
      <c r="SSY174" s="770"/>
      <c r="SSZ174" s="770"/>
      <c r="STA174" s="770"/>
      <c r="STB174" s="770"/>
      <c r="STC174" s="770"/>
      <c r="STD174" s="770"/>
      <c r="STE174" s="770"/>
      <c r="STF174" s="770"/>
      <c r="STG174" s="770"/>
      <c r="STH174" s="770"/>
      <c r="STI174" s="770"/>
      <c r="STJ174" s="770"/>
      <c r="STK174" s="770"/>
      <c r="STL174" s="770"/>
      <c r="STM174" s="770"/>
      <c r="STN174" s="770"/>
      <c r="STO174" s="770"/>
      <c r="STP174" s="770"/>
      <c r="STQ174" s="770"/>
      <c r="STR174" s="770"/>
      <c r="STS174" s="770"/>
      <c r="STT174" s="770"/>
      <c r="STU174" s="770"/>
      <c r="STV174" s="770"/>
      <c r="STW174" s="770"/>
      <c r="STX174" s="770"/>
      <c r="STY174" s="770"/>
      <c r="STZ174" s="770"/>
      <c r="SUA174" s="770"/>
      <c r="SUB174" s="770"/>
      <c r="SUC174" s="770"/>
      <c r="SUD174" s="770"/>
      <c r="SUE174" s="770"/>
      <c r="SUF174" s="770"/>
      <c r="SUG174" s="770"/>
      <c r="SUH174" s="770"/>
      <c r="SUI174" s="770"/>
      <c r="SUJ174" s="770"/>
      <c r="SUK174" s="770"/>
      <c r="SUL174" s="770"/>
      <c r="SUM174" s="770"/>
      <c r="SUN174" s="770"/>
      <c r="SUO174" s="770"/>
      <c r="SUP174" s="770"/>
      <c r="SUQ174" s="770"/>
      <c r="SUR174" s="770"/>
      <c r="SUS174" s="770"/>
      <c r="SUT174" s="770"/>
      <c r="SUU174" s="770"/>
      <c r="SUV174" s="770"/>
      <c r="SUW174" s="770"/>
      <c r="SUX174" s="770"/>
      <c r="SUY174" s="770"/>
      <c r="SUZ174" s="770"/>
      <c r="SVA174" s="770"/>
      <c r="SVB174" s="770"/>
      <c r="SVC174" s="770"/>
      <c r="SVD174" s="770"/>
      <c r="SVE174" s="770"/>
      <c r="SVF174" s="770"/>
      <c r="SVG174" s="770"/>
      <c r="SVH174" s="770"/>
      <c r="SVI174" s="770"/>
      <c r="SVJ174" s="770"/>
      <c r="SVK174" s="770"/>
      <c r="SVL174" s="770"/>
      <c r="SVM174" s="770"/>
      <c r="SVN174" s="770"/>
      <c r="SVO174" s="770"/>
      <c r="SVP174" s="770"/>
      <c r="SVQ174" s="770"/>
      <c r="SVR174" s="770"/>
      <c r="SVS174" s="770"/>
      <c r="SVT174" s="770"/>
      <c r="SVU174" s="770"/>
      <c r="SVV174" s="770"/>
      <c r="SVW174" s="770"/>
      <c r="SVX174" s="770"/>
      <c r="SVY174" s="770"/>
      <c r="SVZ174" s="770"/>
      <c r="SWA174" s="770"/>
      <c r="SWB174" s="770"/>
      <c r="SWC174" s="770"/>
      <c r="SWD174" s="770"/>
      <c r="SWE174" s="770"/>
      <c r="SWF174" s="770"/>
      <c r="SWG174" s="770"/>
      <c r="SWH174" s="770"/>
      <c r="SWI174" s="770"/>
      <c r="SWJ174" s="770"/>
      <c r="SWK174" s="770"/>
      <c r="SWL174" s="770"/>
      <c r="SWM174" s="770"/>
      <c r="SWN174" s="770"/>
      <c r="SWO174" s="770"/>
      <c r="SWP174" s="770"/>
      <c r="SWQ174" s="770"/>
      <c r="SWR174" s="770"/>
      <c r="SWS174" s="770"/>
      <c r="SWT174" s="770"/>
      <c r="SWU174" s="770"/>
      <c r="SWV174" s="770"/>
      <c r="SWW174" s="770"/>
      <c r="SWX174" s="770"/>
      <c r="SWY174" s="770"/>
      <c r="SWZ174" s="770"/>
      <c r="SXA174" s="770"/>
      <c r="SXB174" s="770"/>
      <c r="SXC174" s="770"/>
      <c r="SXD174" s="770"/>
      <c r="SXE174" s="770"/>
      <c r="SXF174" s="770"/>
      <c r="SXG174" s="770"/>
      <c r="SXH174" s="770"/>
      <c r="SXI174" s="770"/>
      <c r="SXJ174" s="770"/>
      <c r="SXK174" s="770"/>
      <c r="SXL174" s="770"/>
      <c r="SXM174" s="770"/>
      <c r="SXN174" s="770"/>
      <c r="SXO174" s="770"/>
      <c r="SXP174" s="770"/>
      <c r="SXQ174" s="770"/>
      <c r="SXR174" s="770"/>
      <c r="SXS174" s="770"/>
      <c r="SXT174" s="770"/>
      <c r="SXU174" s="770"/>
      <c r="SXV174" s="770"/>
      <c r="SXW174" s="770"/>
      <c r="SXX174" s="770"/>
      <c r="SXY174" s="770"/>
      <c r="SXZ174" s="770"/>
      <c r="SYA174" s="770"/>
      <c r="SYB174" s="770"/>
      <c r="SYC174" s="770"/>
      <c r="SYD174" s="770"/>
      <c r="SYE174" s="770"/>
      <c r="SYF174" s="770"/>
      <c r="SYG174" s="770"/>
      <c r="SYH174" s="770"/>
      <c r="SYI174" s="770"/>
      <c r="SYJ174" s="770"/>
      <c r="SYK174" s="770"/>
      <c r="SYL174" s="770"/>
      <c r="SYM174" s="770"/>
      <c r="SYN174" s="770"/>
      <c r="SYO174" s="770"/>
      <c r="SYP174" s="770"/>
      <c r="SYQ174" s="770"/>
      <c r="SYR174" s="770"/>
      <c r="SYS174" s="770"/>
      <c r="SYT174" s="770"/>
      <c r="SYU174" s="770"/>
      <c r="SYV174" s="770"/>
      <c r="SYW174" s="770"/>
      <c r="SYX174" s="770"/>
      <c r="SYY174" s="770"/>
      <c r="SYZ174" s="770"/>
      <c r="SZA174" s="770"/>
      <c r="SZB174" s="770"/>
      <c r="SZC174" s="770"/>
      <c r="SZD174" s="770"/>
      <c r="SZE174" s="770"/>
      <c r="SZF174" s="770"/>
      <c r="SZG174" s="770"/>
      <c r="SZH174" s="770"/>
      <c r="SZI174" s="770"/>
      <c r="SZJ174" s="770"/>
      <c r="SZK174" s="770"/>
      <c r="SZL174" s="770"/>
      <c r="SZM174" s="770"/>
      <c r="SZN174" s="770"/>
      <c r="SZO174" s="770"/>
      <c r="SZP174" s="770"/>
      <c r="SZQ174" s="770"/>
      <c r="SZR174" s="770"/>
      <c r="SZS174" s="770"/>
      <c r="SZT174" s="770"/>
      <c r="SZU174" s="770"/>
      <c r="SZV174" s="770"/>
      <c r="SZW174" s="770"/>
      <c r="SZX174" s="770"/>
      <c r="SZY174" s="770"/>
      <c r="SZZ174" s="770"/>
      <c r="TAA174" s="770"/>
      <c r="TAB174" s="770"/>
      <c r="TAC174" s="770"/>
      <c r="TAD174" s="770"/>
      <c r="TAE174" s="770"/>
      <c r="TAF174" s="770"/>
      <c r="TAG174" s="770"/>
      <c r="TAH174" s="770"/>
      <c r="TAI174" s="770"/>
      <c r="TAJ174" s="770"/>
      <c r="TAK174" s="770"/>
      <c r="TAL174" s="770"/>
      <c r="TAM174" s="770"/>
      <c r="TAN174" s="770"/>
      <c r="TAO174" s="770"/>
      <c r="TAP174" s="770"/>
      <c r="TAQ174" s="770"/>
      <c r="TAR174" s="770"/>
      <c r="TAS174" s="770"/>
      <c r="TAT174" s="770"/>
      <c r="TAU174" s="770"/>
      <c r="TAV174" s="770"/>
      <c r="TAW174" s="770"/>
      <c r="TAX174" s="770"/>
      <c r="TAY174" s="770"/>
      <c r="TAZ174" s="770"/>
      <c r="TBA174" s="770"/>
      <c r="TBB174" s="770"/>
      <c r="TBC174" s="770"/>
      <c r="TBD174" s="770"/>
      <c r="TBE174" s="770"/>
      <c r="TBF174" s="770"/>
      <c r="TBG174" s="770"/>
      <c r="TBH174" s="770"/>
      <c r="TBI174" s="770"/>
      <c r="TBJ174" s="770"/>
      <c r="TBK174" s="770"/>
      <c r="TBL174" s="770"/>
      <c r="TBM174" s="770"/>
      <c r="TBN174" s="770"/>
      <c r="TBO174" s="770"/>
      <c r="TBP174" s="770"/>
      <c r="TBQ174" s="770"/>
      <c r="TBR174" s="770"/>
      <c r="TBS174" s="770"/>
      <c r="TBT174" s="770"/>
      <c r="TBU174" s="770"/>
      <c r="TBV174" s="770"/>
      <c r="TBW174" s="770"/>
      <c r="TBX174" s="770"/>
      <c r="TBY174" s="770"/>
      <c r="TBZ174" s="770"/>
      <c r="TCA174" s="770"/>
      <c r="TCB174" s="770"/>
      <c r="TCC174" s="770"/>
      <c r="TCD174" s="770"/>
      <c r="TCE174" s="770"/>
      <c r="TCF174" s="770"/>
      <c r="TCG174" s="770"/>
      <c r="TCH174" s="770"/>
      <c r="TCI174" s="770"/>
      <c r="TCJ174" s="770"/>
      <c r="TCK174" s="770"/>
      <c r="TCL174" s="770"/>
      <c r="TCM174" s="770"/>
      <c r="TCN174" s="770"/>
      <c r="TCO174" s="770"/>
      <c r="TCP174" s="770"/>
      <c r="TCQ174" s="770"/>
      <c r="TCR174" s="770"/>
      <c r="TCS174" s="770"/>
      <c r="TCT174" s="770"/>
      <c r="TCU174" s="770"/>
      <c r="TCV174" s="770"/>
      <c r="TCW174" s="770"/>
      <c r="TCX174" s="770"/>
      <c r="TCY174" s="770"/>
      <c r="TCZ174" s="770"/>
      <c r="TDA174" s="770"/>
      <c r="TDB174" s="770"/>
      <c r="TDC174" s="770"/>
      <c r="TDD174" s="770"/>
      <c r="TDE174" s="770"/>
      <c r="TDF174" s="770"/>
      <c r="TDG174" s="770"/>
      <c r="TDH174" s="770"/>
      <c r="TDI174" s="770"/>
      <c r="TDJ174" s="770"/>
      <c r="TDK174" s="770"/>
      <c r="TDL174" s="770"/>
      <c r="TDM174" s="770"/>
      <c r="TDN174" s="770"/>
      <c r="TDO174" s="770"/>
      <c r="TDP174" s="770"/>
      <c r="TDQ174" s="770"/>
      <c r="TDR174" s="770"/>
      <c r="TDS174" s="770"/>
      <c r="TDT174" s="770"/>
      <c r="TDU174" s="770"/>
      <c r="TDV174" s="770"/>
      <c r="TDW174" s="770"/>
      <c r="TDX174" s="770"/>
      <c r="TDY174" s="770"/>
      <c r="TDZ174" s="770"/>
      <c r="TEA174" s="770"/>
      <c r="TEB174" s="770"/>
      <c r="TEC174" s="770"/>
      <c r="TED174" s="770"/>
      <c r="TEE174" s="770"/>
      <c r="TEF174" s="770"/>
      <c r="TEG174" s="770"/>
      <c r="TEH174" s="770"/>
      <c r="TEI174" s="770"/>
      <c r="TEJ174" s="770"/>
      <c r="TEK174" s="770"/>
      <c r="TEL174" s="770"/>
      <c r="TEM174" s="770"/>
      <c r="TEN174" s="770"/>
      <c r="TEO174" s="770"/>
      <c r="TEP174" s="770"/>
      <c r="TEQ174" s="770"/>
      <c r="TER174" s="770"/>
      <c r="TES174" s="770"/>
      <c r="TET174" s="770"/>
      <c r="TEU174" s="770"/>
      <c r="TEV174" s="770"/>
      <c r="TEW174" s="770"/>
      <c r="TEX174" s="770"/>
      <c r="TEY174" s="770"/>
      <c r="TEZ174" s="770"/>
      <c r="TFA174" s="770"/>
      <c r="TFB174" s="770"/>
      <c r="TFC174" s="770"/>
      <c r="TFD174" s="770"/>
      <c r="TFE174" s="770"/>
      <c r="TFF174" s="770"/>
      <c r="TFG174" s="770"/>
      <c r="TFH174" s="770"/>
      <c r="TFI174" s="770"/>
      <c r="TFJ174" s="770"/>
      <c r="TFK174" s="770"/>
      <c r="TFL174" s="770"/>
      <c r="TFM174" s="770"/>
      <c r="TFN174" s="770"/>
      <c r="TFO174" s="770"/>
      <c r="TFP174" s="770"/>
      <c r="TFQ174" s="770"/>
      <c r="TFR174" s="770"/>
      <c r="TFS174" s="770"/>
      <c r="TFT174" s="770"/>
      <c r="TFU174" s="770"/>
      <c r="TFV174" s="770"/>
      <c r="TFW174" s="770"/>
      <c r="TFX174" s="770"/>
      <c r="TFY174" s="770"/>
      <c r="TFZ174" s="770"/>
      <c r="TGA174" s="770"/>
      <c r="TGB174" s="770"/>
      <c r="TGC174" s="770"/>
      <c r="TGD174" s="770"/>
      <c r="TGE174" s="770"/>
      <c r="TGF174" s="770"/>
      <c r="TGG174" s="770"/>
      <c r="TGH174" s="770"/>
      <c r="TGI174" s="770"/>
      <c r="TGJ174" s="770"/>
      <c r="TGK174" s="770"/>
      <c r="TGL174" s="770"/>
      <c r="TGM174" s="770"/>
      <c r="TGN174" s="770"/>
      <c r="TGO174" s="770"/>
      <c r="TGP174" s="770"/>
      <c r="TGQ174" s="770"/>
      <c r="TGR174" s="770"/>
      <c r="TGS174" s="770"/>
      <c r="TGT174" s="770"/>
      <c r="TGU174" s="770"/>
      <c r="TGV174" s="770"/>
      <c r="TGW174" s="770"/>
      <c r="TGX174" s="770"/>
      <c r="TGY174" s="770"/>
      <c r="TGZ174" s="770"/>
      <c r="THA174" s="770"/>
      <c r="THB174" s="770"/>
      <c r="THC174" s="770"/>
      <c r="THD174" s="770"/>
      <c r="THE174" s="770"/>
      <c r="THF174" s="770"/>
      <c r="THG174" s="770"/>
      <c r="THH174" s="770"/>
      <c r="THI174" s="770"/>
      <c r="THJ174" s="770"/>
      <c r="THK174" s="770"/>
      <c r="THL174" s="770"/>
      <c r="THM174" s="770"/>
      <c r="THN174" s="770"/>
      <c r="THO174" s="770"/>
      <c r="THP174" s="770"/>
      <c r="THQ174" s="770"/>
      <c r="THR174" s="770"/>
      <c r="THS174" s="770"/>
      <c r="THT174" s="770"/>
      <c r="THU174" s="770"/>
      <c r="THV174" s="770"/>
      <c r="THW174" s="770"/>
      <c r="THX174" s="770"/>
      <c r="THY174" s="770"/>
      <c r="THZ174" s="770"/>
      <c r="TIA174" s="770"/>
      <c r="TIB174" s="770"/>
      <c r="TIC174" s="770"/>
      <c r="TID174" s="770"/>
      <c r="TIE174" s="770"/>
      <c r="TIF174" s="770"/>
      <c r="TIG174" s="770"/>
      <c r="TIH174" s="770"/>
      <c r="TII174" s="770"/>
      <c r="TIJ174" s="770"/>
      <c r="TIK174" s="770"/>
      <c r="TIL174" s="770"/>
      <c r="TIM174" s="770"/>
      <c r="TIN174" s="770"/>
      <c r="TIO174" s="770"/>
      <c r="TIP174" s="770"/>
      <c r="TIQ174" s="770"/>
      <c r="TIR174" s="770"/>
      <c r="TIS174" s="770"/>
      <c r="TIT174" s="770"/>
      <c r="TIU174" s="770"/>
      <c r="TIV174" s="770"/>
      <c r="TIW174" s="770"/>
      <c r="TIX174" s="770"/>
      <c r="TIY174" s="770"/>
      <c r="TIZ174" s="770"/>
      <c r="TJA174" s="770"/>
      <c r="TJB174" s="770"/>
      <c r="TJC174" s="770"/>
      <c r="TJD174" s="770"/>
      <c r="TJE174" s="770"/>
      <c r="TJF174" s="770"/>
      <c r="TJG174" s="770"/>
      <c r="TJH174" s="770"/>
      <c r="TJI174" s="770"/>
      <c r="TJJ174" s="770"/>
      <c r="TJK174" s="770"/>
      <c r="TJL174" s="770"/>
      <c r="TJM174" s="770"/>
      <c r="TJN174" s="770"/>
      <c r="TJO174" s="770"/>
      <c r="TJP174" s="770"/>
      <c r="TJQ174" s="770"/>
      <c r="TJR174" s="770"/>
      <c r="TJS174" s="770"/>
      <c r="TJT174" s="770"/>
      <c r="TJU174" s="770"/>
      <c r="TJV174" s="770"/>
      <c r="TJW174" s="770"/>
      <c r="TJX174" s="770"/>
      <c r="TJY174" s="770"/>
      <c r="TJZ174" s="770"/>
      <c r="TKA174" s="770"/>
      <c r="TKB174" s="770"/>
      <c r="TKC174" s="770"/>
      <c r="TKD174" s="770"/>
      <c r="TKE174" s="770"/>
      <c r="TKF174" s="770"/>
      <c r="TKG174" s="770"/>
      <c r="TKH174" s="770"/>
      <c r="TKI174" s="770"/>
      <c r="TKJ174" s="770"/>
      <c r="TKK174" s="770"/>
      <c r="TKL174" s="770"/>
      <c r="TKM174" s="770"/>
      <c r="TKN174" s="770"/>
      <c r="TKO174" s="770"/>
      <c r="TKP174" s="770"/>
      <c r="TKQ174" s="770"/>
      <c r="TKR174" s="770"/>
      <c r="TKS174" s="770"/>
      <c r="TKT174" s="770"/>
      <c r="TKU174" s="770"/>
      <c r="TKV174" s="770"/>
      <c r="TKW174" s="770"/>
      <c r="TKX174" s="770"/>
      <c r="TKY174" s="770"/>
      <c r="TKZ174" s="770"/>
      <c r="TLA174" s="770"/>
      <c r="TLB174" s="770"/>
      <c r="TLC174" s="770"/>
      <c r="TLD174" s="770"/>
      <c r="TLE174" s="770"/>
      <c r="TLF174" s="770"/>
      <c r="TLG174" s="770"/>
      <c r="TLH174" s="770"/>
      <c r="TLI174" s="770"/>
      <c r="TLJ174" s="770"/>
      <c r="TLK174" s="770"/>
      <c r="TLL174" s="770"/>
      <c r="TLM174" s="770"/>
      <c r="TLN174" s="770"/>
      <c r="TLO174" s="770"/>
      <c r="TLP174" s="770"/>
      <c r="TLQ174" s="770"/>
      <c r="TLR174" s="770"/>
      <c r="TLS174" s="770"/>
      <c r="TLT174" s="770"/>
      <c r="TLU174" s="770"/>
      <c r="TLV174" s="770"/>
      <c r="TLW174" s="770"/>
      <c r="TLX174" s="770"/>
      <c r="TLY174" s="770"/>
      <c r="TLZ174" s="770"/>
      <c r="TMA174" s="770"/>
      <c r="TMB174" s="770"/>
      <c r="TMC174" s="770"/>
      <c r="TMD174" s="770"/>
      <c r="TME174" s="770"/>
      <c r="TMF174" s="770"/>
      <c r="TMG174" s="770"/>
      <c r="TMH174" s="770"/>
      <c r="TMI174" s="770"/>
      <c r="TMJ174" s="770"/>
      <c r="TMK174" s="770"/>
      <c r="TML174" s="770"/>
      <c r="TMM174" s="770"/>
      <c r="TMN174" s="770"/>
      <c r="TMO174" s="770"/>
      <c r="TMP174" s="770"/>
      <c r="TMQ174" s="770"/>
      <c r="TMR174" s="770"/>
      <c r="TMS174" s="770"/>
      <c r="TMT174" s="770"/>
      <c r="TMU174" s="770"/>
      <c r="TMV174" s="770"/>
      <c r="TMW174" s="770"/>
      <c r="TMX174" s="770"/>
      <c r="TMY174" s="770"/>
      <c r="TMZ174" s="770"/>
      <c r="TNA174" s="770"/>
      <c r="TNB174" s="770"/>
      <c r="TNC174" s="770"/>
      <c r="TND174" s="770"/>
      <c r="TNE174" s="770"/>
      <c r="TNF174" s="770"/>
      <c r="TNG174" s="770"/>
      <c r="TNH174" s="770"/>
      <c r="TNI174" s="770"/>
      <c r="TNJ174" s="770"/>
      <c r="TNK174" s="770"/>
      <c r="TNL174" s="770"/>
      <c r="TNM174" s="770"/>
      <c r="TNN174" s="770"/>
      <c r="TNO174" s="770"/>
      <c r="TNP174" s="770"/>
      <c r="TNQ174" s="770"/>
      <c r="TNR174" s="770"/>
      <c r="TNS174" s="770"/>
      <c r="TNT174" s="770"/>
      <c r="TNU174" s="770"/>
      <c r="TNV174" s="770"/>
      <c r="TNW174" s="770"/>
      <c r="TNX174" s="770"/>
      <c r="TNY174" s="770"/>
      <c r="TNZ174" s="770"/>
      <c r="TOA174" s="770"/>
      <c r="TOB174" s="770"/>
      <c r="TOC174" s="770"/>
      <c r="TOD174" s="770"/>
      <c r="TOE174" s="770"/>
      <c r="TOF174" s="770"/>
      <c r="TOG174" s="770"/>
      <c r="TOH174" s="770"/>
      <c r="TOI174" s="770"/>
      <c r="TOJ174" s="770"/>
      <c r="TOK174" s="770"/>
      <c r="TOL174" s="770"/>
      <c r="TOM174" s="770"/>
      <c r="TON174" s="770"/>
      <c r="TOO174" s="770"/>
      <c r="TOP174" s="770"/>
      <c r="TOQ174" s="770"/>
      <c r="TOR174" s="770"/>
      <c r="TOS174" s="770"/>
      <c r="TOT174" s="770"/>
      <c r="TOU174" s="770"/>
      <c r="TOV174" s="770"/>
      <c r="TOW174" s="770"/>
      <c r="TOX174" s="770"/>
      <c r="TOY174" s="770"/>
      <c r="TOZ174" s="770"/>
      <c r="TPA174" s="770"/>
      <c r="TPB174" s="770"/>
      <c r="TPC174" s="770"/>
      <c r="TPD174" s="770"/>
      <c r="TPE174" s="770"/>
      <c r="TPF174" s="770"/>
      <c r="TPG174" s="770"/>
      <c r="TPH174" s="770"/>
      <c r="TPI174" s="770"/>
      <c r="TPJ174" s="770"/>
      <c r="TPK174" s="770"/>
      <c r="TPL174" s="770"/>
      <c r="TPM174" s="770"/>
      <c r="TPN174" s="770"/>
      <c r="TPO174" s="770"/>
      <c r="TPP174" s="770"/>
      <c r="TPQ174" s="770"/>
      <c r="TPR174" s="770"/>
      <c r="TPS174" s="770"/>
      <c r="TPT174" s="770"/>
      <c r="TPU174" s="770"/>
      <c r="TPV174" s="770"/>
      <c r="TPW174" s="770"/>
      <c r="TPX174" s="770"/>
      <c r="TPY174" s="770"/>
      <c r="TPZ174" s="770"/>
      <c r="TQA174" s="770"/>
      <c r="TQB174" s="770"/>
      <c r="TQC174" s="770"/>
      <c r="TQD174" s="770"/>
      <c r="TQE174" s="770"/>
      <c r="TQF174" s="770"/>
      <c r="TQG174" s="770"/>
      <c r="TQH174" s="770"/>
      <c r="TQI174" s="770"/>
      <c r="TQJ174" s="770"/>
      <c r="TQK174" s="770"/>
      <c r="TQL174" s="770"/>
      <c r="TQM174" s="770"/>
      <c r="TQN174" s="770"/>
      <c r="TQO174" s="770"/>
      <c r="TQP174" s="770"/>
      <c r="TQQ174" s="770"/>
      <c r="TQR174" s="770"/>
      <c r="TQS174" s="770"/>
      <c r="TQT174" s="770"/>
      <c r="TQU174" s="770"/>
      <c r="TQV174" s="770"/>
      <c r="TQW174" s="770"/>
      <c r="TQX174" s="770"/>
      <c r="TQY174" s="770"/>
      <c r="TQZ174" s="770"/>
      <c r="TRA174" s="770"/>
      <c r="TRB174" s="770"/>
      <c r="TRC174" s="770"/>
      <c r="TRD174" s="770"/>
      <c r="TRE174" s="770"/>
      <c r="TRF174" s="770"/>
      <c r="TRG174" s="770"/>
      <c r="TRH174" s="770"/>
      <c r="TRI174" s="770"/>
      <c r="TRJ174" s="770"/>
      <c r="TRK174" s="770"/>
      <c r="TRL174" s="770"/>
      <c r="TRM174" s="770"/>
      <c r="TRN174" s="770"/>
      <c r="TRO174" s="770"/>
      <c r="TRP174" s="770"/>
      <c r="TRQ174" s="770"/>
      <c r="TRR174" s="770"/>
      <c r="TRS174" s="770"/>
      <c r="TRT174" s="770"/>
      <c r="TRU174" s="770"/>
      <c r="TRV174" s="770"/>
      <c r="TRW174" s="770"/>
      <c r="TRX174" s="770"/>
      <c r="TRY174" s="770"/>
      <c r="TRZ174" s="770"/>
      <c r="TSA174" s="770"/>
      <c r="TSB174" s="770"/>
      <c r="TSC174" s="770"/>
      <c r="TSD174" s="770"/>
      <c r="TSE174" s="770"/>
      <c r="TSF174" s="770"/>
      <c r="TSG174" s="770"/>
      <c r="TSH174" s="770"/>
      <c r="TSI174" s="770"/>
      <c r="TSJ174" s="770"/>
      <c r="TSK174" s="770"/>
      <c r="TSL174" s="770"/>
      <c r="TSM174" s="770"/>
      <c r="TSN174" s="770"/>
      <c r="TSO174" s="770"/>
      <c r="TSP174" s="770"/>
      <c r="TSQ174" s="770"/>
      <c r="TSR174" s="770"/>
      <c r="TSS174" s="770"/>
      <c r="TST174" s="770"/>
      <c r="TSU174" s="770"/>
      <c r="TSV174" s="770"/>
      <c r="TSW174" s="770"/>
      <c r="TSX174" s="770"/>
      <c r="TSY174" s="770"/>
      <c r="TSZ174" s="770"/>
      <c r="TTA174" s="770"/>
      <c r="TTB174" s="770"/>
      <c r="TTC174" s="770"/>
      <c r="TTD174" s="770"/>
      <c r="TTE174" s="770"/>
      <c r="TTF174" s="770"/>
      <c r="TTG174" s="770"/>
      <c r="TTH174" s="770"/>
      <c r="TTI174" s="770"/>
      <c r="TTJ174" s="770"/>
      <c r="TTK174" s="770"/>
      <c r="TTL174" s="770"/>
      <c r="TTM174" s="770"/>
      <c r="TTN174" s="770"/>
      <c r="TTO174" s="770"/>
      <c r="TTP174" s="770"/>
      <c r="TTQ174" s="770"/>
      <c r="TTR174" s="770"/>
      <c r="TTS174" s="770"/>
      <c r="TTT174" s="770"/>
      <c r="TTU174" s="770"/>
      <c r="TTV174" s="770"/>
      <c r="TTW174" s="770"/>
      <c r="TTX174" s="770"/>
      <c r="TTY174" s="770"/>
      <c r="TTZ174" s="770"/>
      <c r="TUA174" s="770"/>
      <c r="TUB174" s="770"/>
      <c r="TUC174" s="770"/>
      <c r="TUD174" s="770"/>
      <c r="TUE174" s="770"/>
      <c r="TUF174" s="770"/>
      <c r="TUG174" s="770"/>
      <c r="TUH174" s="770"/>
      <c r="TUI174" s="770"/>
      <c r="TUJ174" s="770"/>
      <c r="TUK174" s="770"/>
      <c r="TUL174" s="770"/>
      <c r="TUM174" s="770"/>
      <c r="TUN174" s="770"/>
      <c r="TUO174" s="770"/>
      <c r="TUP174" s="770"/>
      <c r="TUQ174" s="770"/>
      <c r="TUR174" s="770"/>
      <c r="TUS174" s="770"/>
      <c r="TUT174" s="770"/>
      <c r="TUU174" s="770"/>
      <c r="TUV174" s="770"/>
      <c r="TUW174" s="770"/>
      <c r="TUX174" s="770"/>
      <c r="TUY174" s="770"/>
      <c r="TUZ174" s="770"/>
      <c r="TVA174" s="770"/>
      <c r="TVB174" s="770"/>
      <c r="TVC174" s="770"/>
      <c r="TVD174" s="770"/>
      <c r="TVE174" s="770"/>
      <c r="TVF174" s="770"/>
      <c r="TVG174" s="770"/>
      <c r="TVH174" s="770"/>
      <c r="TVI174" s="770"/>
      <c r="TVJ174" s="770"/>
      <c r="TVK174" s="770"/>
      <c r="TVL174" s="770"/>
      <c r="TVM174" s="770"/>
      <c r="TVN174" s="770"/>
      <c r="TVO174" s="770"/>
      <c r="TVP174" s="770"/>
      <c r="TVQ174" s="770"/>
      <c r="TVR174" s="770"/>
      <c r="TVS174" s="770"/>
      <c r="TVT174" s="770"/>
      <c r="TVU174" s="770"/>
      <c r="TVV174" s="770"/>
      <c r="TVW174" s="770"/>
      <c r="TVX174" s="770"/>
      <c r="TVY174" s="770"/>
      <c r="TVZ174" s="770"/>
      <c r="TWA174" s="770"/>
      <c r="TWB174" s="770"/>
      <c r="TWC174" s="770"/>
      <c r="TWD174" s="770"/>
      <c r="TWE174" s="770"/>
      <c r="TWF174" s="770"/>
      <c r="TWG174" s="770"/>
      <c r="TWH174" s="770"/>
      <c r="TWI174" s="770"/>
      <c r="TWJ174" s="770"/>
      <c r="TWK174" s="770"/>
      <c r="TWL174" s="770"/>
      <c r="TWM174" s="770"/>
      <c r="TWN174" s="770"/>
      <c r="TWO174" s="770"/>
      <c r="TWP174" s="770"/>
      <c r="TWQ174" s="770"/>
      <c r="TWR174" s="770"/>
      <c r="TWS174" s="770"/>
      <c r="TWT174" s="770"/>
      <c r="TWU174" s="770"/>
      <c r="TWV174" s="770"/>
      <c r="TWW174" s="770"/>
      <c r="TWX174" s="770"/>
      <c r="TWY174" s="770"/>
      <c r="TWZ174" s="770"/>
      <c r="TXA174" s="770"/>
      <c r="TXB174" s="770"/>
      <c r="TXC174" s="770"/>
      <c r="TXD174" s="770"/>
      <c r="TXE174" s="770"/>
      <c r="TXF174" s="770"/>
      <c r="TXG174" s="770"/>
      <c r="TXH174" s="770"/>
      <c r="TXI174" s="770"/>
      <c r="TXJ174" s="770"/>
      <c r="TXK174" s="770"/>
      <c r="TXL174" s="770"/>
      <c r="TXM174" s="770"/>
      <c r="TXN174" s="770"/>
      <c r="TXO174" s="770"/>
      <c r="TXP174" s="770"/>
      <c r="TXQ174" s="770"/>
      <c r="TXR174" s="770"/>
      <c r="TXS174" s="770"/>
      <c r="TXT174" s="770"/>
      <c r="TXU174" s="770"/>
      <c r="TXV174" s="770"/>
      <c r="TXW174" s="770"/>
      <c r="TXX174" s="770"/>
      <c r="TXY174" s="770"/>
      <c r="TXZ174" s="770"/>
      <c r="TYA174" s="770"/>
      <c r="TYB174" s="770"/>
      <c r="TYC174" s="770"/>
      <c r="TYD174" s="770"/>
      <c r="TYE174" s="770"/>
      <c r="TYF174" s="770"/>
      <c r="TYG174" s="770"/>
      <c r="TYH174" s="770"/>
      <c r="TYI174" s="770"/>
      <c r="TYJ174" s="770"/>
      <c r="TYK174" s="770"/>
      <c r="TYL174" s="770"/>
      <c r="TYM174" s="770"/>
      <c r="TYN174" s="770"/>
      <c r="TYO174" s="770"/>
      <c r="TYP174" s="770"/>
      <c r="TYQ174" s="770"/>
      <c r="TYR174" s="770"/>
      <c r="TYS174" s="770"/>
      <c r="TYT174" s="770"/>
      <c r="TYU174" s="770"/>
      <c r="TYV174" s="770"/>
      <c r="TYW174" s="770"/>
      <c r="TYX174" s="770"/>
      <c r="TYY174" s="770"/>
      <c r="TYZ174" s="770"/>
      <c r="TZA174" s="770"/>
      <c r="TZB174" s="770"/>
      <c r="TZC174" s="770"/>
      <c r="TZD174" s="770"/>
      <c r="TZE174" s="770"/>
      <c r="TZF174" s="770"/>
      <c r="TZG174" s="770"/>
      <c r="TZH174" s="770"/>
      <c r="TZI174" s="770"/>
      <c r="TZJ174" s="770"/>
      <c r="TZK174" s="770"/>
      <c r="TZL174" s="770"/>
      <c r="TZM174" s="770"/>
      <c r="TZN174" s="770"/>
      <c r="TZO174" s="770"/>
      <c r="TZP174" s="770"/>
      <c r="TZQ174" s="770"/>
      <c r="TZR174" s="770"/>
      <c r="TZS174" s="770"/>
      <c r="TZT174" s="770"/>
      <c r="TZU174" s="770"/>
      <c r="TZV174" s="770"/>
      <c r="TZW174" s="770"/>
      <c r="TZX174" s="770"/>
      <c r="TZY174" s="770"/>
      <c r="TZZ174" s="770"/>
      <c r="UAA174" s="770"/>
      <c r="UAB174" s="770"/>
      <c r="UAC174" s="770"/>
      <c r="UAD174" s="770"/>
      <c r="UAE174" s="770"/>
      <c r="UAF174" s="770"/>
      <c r="UAG174" s="770"/>
      <c r="UAH174" s="770"/>
      <c r="UAI174" s="770"/>
      <c r="UAJ174" s="770"/>
      <c r="UAK174" s="770"/>
      <c r="UAL174" s="770"/>
      <c r="UAM174" s="770"/>
      <c r="UAN174" s="770"/>
      <c r="UAO174" s="770"/>
      <c r="UAP174" s="770"/>
      <c r="UAQ174" s="770"/>
      <c r="UAR174" s="770"/>
      <c r="UAS174" s="770"/>
      <c r="UAT174" s="770"/>
      <c r="UAU174" s="770"/>
      <c r="UAV174" s="770"/>
      <c r="UAW174" s="770"/>
      <c r="UAX174" s="770"/>
      <c r="UAY174" s="770"/>
      <c r="UAZ174" s="770"/>
      <c r="UBA174" s="770"/>
      <c r="UBB174" s="770"/>
      <c r="UBC174" s="770"/>
      <c r="UBD174" s="770"/>
      <c r="UBE174" s="770"/>
      <c r="UBF174" s="770"/>
      <c r="UBG174" s="770"/>
      <c r="UBH174" s="770"/>
      <c r="UBI174" s="770"/>
      <c r="UBJ174" s="770"/>
      <c r="UBK174" s="770"/>
      <c r="UBL174" s="770"/>
      <c r="UBM174" s="770"/>
      <c r="UBN174" s="770"/>
      <c r="UBO174" s="770"/>
      <c r="UBP174" s="770"/>
      <c r="UBQ174" s="770"/>
      <c r="UBR174" s="770"/>
      <c r="UBS174" s="770"/>
      <c r="UBT174" s="770"/>
      <c r="UBU174" s="770"/>
      <c r="UBV174" s="770"/>
      <c r="UBW174" s="770"/>
      <c r="UBX174" s="770"/>
      <c r="UBY174" s="770"/>
      <c r="UBZ174" s="770"/>
      <c r="UCA174" s="770"/>
      <c r="UCB174" s="770"/>
      <c r="UCC174" s="770"/>
      <c r="UCD174" s="770"/>
      <c r="UCE174" s="770"/>
      <c r="UCF174" s="770"/>
      <c r="UCG174" s="770"/>
      <c r="UCH174" s="770"/>
      <c r="UCI174" s="770"/>
      <c r="UCJ174" s="770"/>
      <c r="UCK174" s="770"/>
      <c r="UCL174" s="770"/>
      <c r="UCM174" s="770"/>
      <c r="UCN174" s="770"/>
      <c r="UCO174" s="770"/>
      <c r="UCP174" s="770"/>
      <c r="UCQ174" s="770"/>
      <c r="UCR174" s="770"/>
      <c r="UCS174" s="770"/>
      <c r="UCT174" s="770"/>
      <c r="UCU174" s="770"/>
      <c r="UCV174" s="770"/>
      <c r="UCW174" s="770"/>
      <c r="UCX174" s="770"/>
      <c r="UCY174" s="770"/>
      <c r="UCZ174" s="770"/>
      <c r="UDA174" s="770"/>
      <c r="UDB174" s="770"/>
      <c r="UDC174" s="770"/>
      <c r="UDD174" s="770"/>
      <c r="UDE174" s="770"/>
      <c r="UDF174" s="770"/>
      <c r="UDG174" s="770"/>
      <c r="UDH174" s="770"/>
      <c r="UDI174" s="770"/>
      <c r="UDJ174" s="770"/>
      <c r="UDK174" s="770"/>
      <c r="UDL174" s="770"/>
      <c r="UDM174" s="770"/>
      <c r="UDN174" s="770"/>
      <c r="UDO174" s="770"/>
      <c r="UDP174" s="770"/>
      <c r="UDQ174" s="770"/>
      <c r="UDR174" s="770"/>
      <c r="UDS174" s="770"/>
      <c r="UDT174" s="770"/>
      <c r="UDU174" s="770"/>
      <c r="UDV174" s="770"/>
      <c r="UDW174" s="770"/>
      <c r="UDX174" s="770"/>
      <c r="UDY174" s="770"/>
      <c r="UDZ174" s="770"/>
      <c r="UEA174" s="770"/>
      <c r="UEB174" s="770"/>
      <c r="UEC174" s="770"/>
      <c r="UED174" s="770"/>
      <c r="UEE174" s="770"/>
      <c r="UEF174" s="770"/>
      <c r="UEG174" s="770"/>
      <c r="UEH174" s="770"/>
      <c r="UEI174" s="770"/>
      <c r="UEJ174" s="770"/>
      <c r="UEK174" s="770"/>
      <c r="UEL174" s="770"/>
      <c r="UEM174" s="770"/>
      <c r="UEN174" s="770"/>
      <c r="UEO174" s="770"/>
      <c r="UEP174" s="770"/>
      <c r="UEQ174" s="770"/>
      <c r="UER174" s="770"/>
      <c r="UES174" s="770"/>
      <c r="UET174" s="770"/>
      <c r="UEU174" s="770"/>
      <c r="UEV174" s="770"/>
      <c r="UEW174" s="770"/>
      <c r="UEX174" s="770"/>
      <c r="UEY174" s="770"/>
      <c r="UEZ174" s="770"/>
      <c r="UFA174" s="770"/>
      <c r="UFB174" s="770"/>
      <c r="UFC174" s="770"/>
      <c r="UFD174" s="770"/>
      <c r="UFE174" s="770"/>
      <c r="UFF174" s="770"/>
      <c r="UFG174" s="770"/>
      <c r="UFH174" s="770"/>
      <c r="UFI174" s="770"/>
      <c r="UFJ174" s="770"/>
      <c r="UFK174" s="770"/>
      <c r="UFL174" s="770"/>
      <c r="UFM174" s="770"/>
      <c r="UFN174" s="770"/>
      <c r="UFO174" s="770"/>
      <c r="UFP174" s="770"/>
      <c r="UFQ174" s="770"/>
      <c r="UFR174" s="770"/>
      <c r="UFS174" s="770"/>
      <c r="UFT174" s="770"/>
      <c r="UFU174" s="770"/>
      <c r="UFV174" s="770"/>
      <c r="UFW174" s="770"/>
      <c r="UFX174" s="770"/>
      <c r="UFY174" s="770"/>
      <c r="UFZ174" s="770"/>
      <c r="UGA174" s="770"/>
      <c r="UGB174" s="770"/>
      <c r="UGC174" s="770"/>
      <c r="UGD174" s="770"/>
      <c r="UGE174" s="770"/>
      <c r="UGF174" s="770"/>
      <c r="UGG174" s="770"/>
      <c r="UGH174" s="770"/>
      <c r="UGI174" s="770"/>
      <c r="UGJ174" s="770"/>
      <c r="UGK174" s="770"/>
      <c r="UGL174" s="770"/>
      <c r="UGM174" s="770"/>
      <c r="UGN174" s="770"/>
      <c r="UGO174" s="770"/>
      <c r="UGP174" s="770"/>
      <c r="UGQ174" s="770"/>
      <c r="UGR174" s="770"/>
      <c r="UGS174" s="770"/>
      <c r="UGT174" s="770"/>
      <c r="UGU174" s="770"/>
      <c r="UGV174" s="770"/>
      <c r="UGW174" s="770"/>
      <c r="UGX174" s="770"/>
      <c r="UGY174" s="770"/>
      <c r="UGZ174" s="770"/>
      <c r="UHA174" s="770"/>
      <c r="UHB174" s="770"/>
      <c r="UHC174" s="770"/>
      <c r="UHD174" s="770"/>
      <c r="UHE174" s="770"/>
      <c r="UHF174" s="770"/>
      <c r="UHG174" s="770"/>
      <c r="UHH174" s="770"/>
      <c r="UHI174" s="770"/>
      <c r="UHJ174" s="770"/>
      <c r="UHK174" s="770"/>
      <c r="UHL174" s="770"/>
      <c r="UHM174" s="770"/>
      <c r="UHN174" s="770"/>
      <c r="UHO174" s="770"/>
      <c r="UHP174" s="770"/>
      <c r="UHQ174" s="770"/>
      <c r="UHR174" s="770"/>
      <c r="UHS174" s="770"/>
      <c r="UHT174" s="770"/>
      <c r="UHU174" s="770"/>
      <c r="UHV174" s="770"/>
      <c r="UHW174" s="770"/>
      <c r="UHX174" s="770"/>
      <c r="UHY174" s="770"/>
      <c r="UHZ174" s="770"/>
      <c r="UIA174" s="770"/>
      <c r="UIB174" s="770"/>
      <c r="UIC174" s="770"/>
      <c r="UID174" s="770"/>
      <c r="UIE174" s="770"/>
      <c r="UIF174" s="770"/>
      <c r="UIG174" s="770"/>
      <c r="UIH174" s="770"/>
      <c r="UII174" s="770"/>
      <c r="UIJ174" s="770"/>
      <c r="UIK174" s="770"/>
      <c r="UIL174" s="770"/>
      <c r="UIM174" s="770"/>
      <c r="UIN174" s="770"/>
      <c r="UIO174" s="770"/>
      <c r="UIP174" s="770"/>
      <c r="UIQ174" s="770"/>
      <c r="UIR174" s="770"/>
      <c r="UIS174" s="770"/>
      <c r="UIT174" s="770"/>
      <c r="UIU174" s="770"/>
      <c r="UIV174" s="770"/>
      <c r="UIW174" s="770"/>
      <c r="UIX174" s="770"/>
      <c r="UIY174" s="770"/>
      <c r="UIZ174" s="770"/>
      <c r="UJA174" s="770"/>
      <c r="UJB174" s="770"/>
      <c r="UJC174" s="770"/>
      <c r="UJD174" s="770"/>
      <c r="UJE174" s="770"/>
      <c r="UJF174" s="770"/>
      <c r="UJG174" s="770"/>
      <c r="UJH174" s="770"/>
      <c r="UJI174" s="770"/>
      <c r="UJJ174" s="770"/>
      <c r="UJK174" s="770"/>
      <c r="UJL174" s="770"/>
      <c r="UJM174" s="770"/>
      <c r="UJN174" s="770"/>
      <c r="UJO174" s="770"/>
      <c r="UJP174" s="770"/>
      <c r="UJQ174" s="770"/>
      <c r="UJR174" s="770"/>
      <c r="UJS174" s="770"/>
      <c r="UJT174" s="770"/>
      <c r="UJU174" s="770"/>
      <c r="UJV174" s="770"/>
      <c r="UJW174" s="770"/>
      <c r="UJX174" s="770"/>
      <c r="UJY174" s="770"/>
      <c r="UJZ174" s="770"/>
      <c r="UKA174" s="770"/>
      <c r="UKB174" s="770"/>
      <c r="UKC174" s="770"/>
      <c r="UKD174" s="770"/>
      <c r="UKE174" s="770"/>
      <c r="UKF174" s="770"/>
      <c r="UKG174" s="770"/>
      <c r="UKH174" s="770"/>
      <c r="UKI174" s="770"/>
      <c r="UKJ174" s="770"/>
      <c r="UKK174" s="770"/>
      <c r="UKL174" s="770"/>
      <c r="UKM174" s="770"/>
      <c r="UKN174" s="770"/>
      <c r="UKO174" s="770"/>
      <c r="UKP174" s="770"/>
      <c r="UKQ174" s="770"/>
      <c r="UKR174" s="770"/>
      <c r="UKS174" s="770"/>
      <c r="UKT174" s="770"/>
      <c r="UKU174" s="770"/>
      <c r="UKV174" s="770"/>
      <c r="UKW174" s="770"/>
      <c r="UKX174" s="770"/>
      <c r="UKY174" s="770"/>
      <c r="UKZ174" s="770"/>
      <c r="ULA174" s="770"/>
      <c r="ULB174" s="770"/>
      <c r="ULC174" s="770"/>
      <c r="ULD174" s="770"/>
      <c r="ULE174" s="770"/>
      <c r="ULF174" s="770"/>
      <c r="ULG174" s="770"/>
      <c r="ULH174" s="770"/>
      <c r="ULI174" s="770"/>
      <c r="ULJ174" s="770"/>
      <c r="ULK174" s="770"/>
      <c r="ULL174" s="770"/>
      <c r="ULM174" s="770"/>
      <c r="ULN174" s="770"/>
      <c r="ULO174" s="770"/>
      <c r="ULP174" s="770"/>
      <c r="ULQ174" s="770"/>
      <c r="ULR174" s="770"/>
      <c r="ULS174" s="770"/>
      <c r="ULT174" s="770"/>
      <c r="ULU174" s="770"/>
      <c r="ULV174" s="770"/>
      <c r="ULW174" s="770"/>
      <c r="ULX174" s="770"/>
      <c r="ULY174" s="770"/>
      <c r="ULZ174" s="770"/>
      <c r="UMA174" s="770"/>
      <c r="UMB174" s="770"/>
      <c r="UMC174" s="770"/>
      <c r="UMD174" s="770"/>
      <c r="UME174" s="770"/>
      <c r="UMF174" s="770"/>
      <c r="UMG174" s="770"/>
      <c r="UMH174" s="770"/>
      <c r="UMI174" s="770"/>
      <c r="UMJ174" s="770"/>
      <c r="UMK174" s="770"/>
      <c r="UML174" s="770"/>
      <c r="UMM174" s="770"/>
      <c r="UMN174" s="770"/>
      <c r="UMO174" s="770"/>
      <c r="UMP174" s="770"/>
      <c r="UMQ174" s="770"/>
      <c r="UMR174" s="770"/>
      <c r="UMS174" s="770"/>
      <c r="UMT174" s="770"/>
      <c r="UMU174" s="770"/>
      <c r="UMV174" s="770"/>
      <c r="UMW174" s="770"/>
      <c r="UMX174" s="770"/>
      <c r="UMY174" s="770"/>
      <c r="UMZ174" s="770"/>
      <c r="UNA174" s="770"/>
      <c r="UNB174" s="770"/>
      <c r="UNC174" s="770"/>
      <c r="UND174" s="770"/>
      <c r="UNE174" s="770"/>
      <c r="UNF174" s="770"/>
      <c r="UNG174" s="770"/>
      <c r="UNH174" s="770"/>
      <c r="UNI174" s="770"/>
      <c r="UNJ174" s="770"/>
      <c r="UNK174" s="770"/>
      <c r="UNL174" s="770"/>
      <c r="UNM174" s="770"/>
      <c r="UNN174" s="770"/>
      <c r="UNO174" s="770"/>
      <c r="UNP174" s="770"/>
      <c r="UNQ174" s="770"/>
      <c r="UNR174" s="770"/>
      <c r="UNS174" s="770"/>
      <c r="UNT174" s="770"/>
      <c r="UNU174" s="770"/>
      <c r="UNV174" s="770"/>
      <c r="UNW174" s="770"/>
      <c r="UNX174" s="770"/>
      <c r="UNY174" s="770"/>
      <c r="UNZ174" s="770"/>
      <c r="UOA174" s="770"/>
      <c r="UOB174" s="770"/>
      <c r="UOC174" s="770"/>
      <c r="UOD174" s="770"/>
      <c r="UOE174" s="770"/>
      <c r="UOF174" s="770"/>
      <c r="UOG174" s="770"/>
      <c r="UOH174" s="770"/>
      <c r="UOI174" s="770"/>
      <c r="UOJ174" s="770"/>
      <c r="UOK174" s="770"/>
      <c r="UOL174" s="770"/>
      <c r="UOM174" s="770"/>
      <c r="UON174" s="770"/>
      <c r="UOO174" s="770"/>
      <c r="UOP174" s="770"/>
      <c r="UOQ174" s="770"/>
      <c r="UOR174" s="770"/>
      <c r="UOS174" s="770"/>
      <c r="UOT174" s="770"/>
      <c r="UOU174" s="770"/>
      <c r="UOV174" s="770"/>
      <c r="UOW174" s="770"/>
      <c r="UOX174" s="770"/>
      <c r="UOY174" s="770"/>
      <c r="UOZ174" s="770"/>
      <c r="UPA174" s="770"/>
      <c r="UPB174" s="770"/>
      <c r="UPC174" s="770"/>
      <c r="UPD174" s="770"/>
      <c r="UPE174" s="770"/>
      <c r="UPF174" s="770"/>
      <c r="UPG174" s="770"/>
      <c r="UPH174" s="770"/>
      <c r="UPI174" s="770"/>
      <c r="UPJ174" s="770"/>
      <c r="UPK174" s="770"/>
      <c r="UPL174" s="770"/>
      <c r="UPM174" s="770"/>
      <c r="UPN174" s="770"/>
      <c r="UPO174" s="770"/>
      <c r="UPP174" s="770"/>
      <c r="UPQ174" s="770"/>
      <c r="UPR174" s="770"/>
      <c r="UPS174" s="770"/>
      <c r="UPT174" s="770"/>
      <c r="UPU174" s="770"/>
      <c r="UPV174" s="770"/>
      <c r="UPW174" s="770"/>
      <c r="UPX174" s="770"/>
      <c r="UPY174" s="770"/>
      <c r="UPZ174" s="770"/>
      <c r="UQA174" s="770"/>
      <c r="UQB174" s="770"/>
      <c r="UQC174" s="770"/>
      <c r="UQD174" s="770"/>
      <c r="UQE174" s="770"/>
      <c r="UQF174" s="770"/>
      <c r="UQG174" s="770"/>
      <c r="UQH174" s="770"/>
      <c r="UQI174" s="770"/>
      <c r="UQJ174" s="770"/>
      <c r="UQK174" s="770"/>
      <c r="UQL174" s="770"/>
      <c r="UQM174" s="770"/>
      <c r="UQN174" s="770"/>
      <c r="UQO174" s="770"/>
      <c r="UQP174" s="770"/>
      <c r="UQQ174" s="770"/>
      <c r="UQR174" s="770"/>
      <c r="UQS174" s="770"/>
      <c r="UQT174" s="770"/>
      <c r="UQU174" s="770"/>
      <c r="UQV174" s="770"/>
      <c r="UQW174" s="770"/>
      <c r="UQX174" s="770"/>
      <c r="UQY174" s="770"/>
      <c r="UQZ174" s="770"/>
      <c r="URA174" s="770"/>
      <c r="URB174" s="770"/>
      <c r="URC174" s="770"/>
      <c r="URD174" s="770"/>
      <c r="URE174" s="770"/>
      <c r="URF174" s="770"/>
      <c r="URG174" s="770"/>
      <c r="URH174" s="770"/>
      <c r="URI174" s="770"/>
      <c r="URJ174" s="770"/>
      <c r="URK174" s="770"/>
      <c r="URL174" s="770"/>
      <c r="URM174" s="770"/>
      <c r="URN174" s="770"/>
      <c r="URO174" s="770"/>
      <c r="URP174" s="770"/>
      <c r="URQ174" s="770"/>
      <c r="URR174" s="770"/>
      <c r="URS174" s="770"/>
      <c r="URT174" s="770"/>
      <c r="URU174" s="770"/>
      <c r="URV174" s="770"/>
      <c r="URW174" s="770"/>
      <c r="URX174" s="770"/>
      <c r="URY174" s="770"/>
      <c r="URZ174" s="770"/>
      <c r="USA174" s="770"/>
      <c r="USB174" s="770"/>
      <c r="USC174" s="770"/>
      <c r="USD174" s="770"/>
      <c r="USE174" s="770"/>
      <c r="USF174" s="770"/>
      <c r="USG174" s="770"/>
      <c r="USH174" s="770"/>
      <c r="USI174" s="770"/>
      <c r="USJ174" s="770"/>
      <c r="USK174" s="770"/>
      <c r="USL174" s="770"/>
      <c r="USM174" s="770"/>
      <c r="USN174" s="770"/>
      <c r="USO174" s="770"/>
      <c r="USP174" s="770"/>
      <c r="USQ174" s="770"/>
      <c r="USR174" s="770"/>
      <c r="USS174" s="770"/>
      <c r="UST174" s="770"/>
      <c r="USU174" s="770"/>
      <c r="USV174" s="770"/>
      <c r="USW174" s="770"/>
      <c r="USX174" s="770"/>
      <c r="USY174" s="770"/>
      <c r="USZ174" s="770"/>
      <c r="UTA174" s="770"/>
      <c r="UTB174" s="770"/>
      <c r="UTC174" s="770"/>
      <c r="UTD174" s="770"/>
      <c r="UTE174" s="770"/>
      <c r="UTF174" s="770"/>
      <c r="UTG174" s="770"/>
      <c r="UTH174" s="770"/>
      <c r="UTI174" s="770"/>
      <c r="UTJ174" s="770"/>
      <c r="UTK174" s="770"/>
      <c r="UTL174" s="770"/>
      <c r="UTM174" s="770"/>
      <c r="UTN174" s="770"/>
      <c r="UTO174" s="770"/>
      <c r="UTP174" s="770"/>
      <c r="UTQ174" s="770"/>
      <c r="UTR174" s="770"/>
      <c r="UTS174" s="770"/>
      <c r="UTT174" s="770"/>
      <c r="UTU174" s="770"/>
      <c r="UTV174" s="770"/>
      <c r="UTW174" s="770"/>
      <c r="UTX174" s="770"/>
      <c r="UTY174" s="770"/>
      <c r="UTZ174" s="770"/>
      <c r="UUA174" s="770"/>
      <c r="UUB174" s="770"/>
      <c r="UUC174" s="770"/>
      <c r="UUD174" s="770"/>
      <c r="UUE174" s="770"/>
      <c r="UUF174" s="770"/>
      <c r="UUG174" s="770"/>
      <c r="UUH174" s="770"/>
      <c r="UUI174" s="770"/>
      <c r="UUJ174" s="770"/>
      <c r="UUK174" s="770"/>
      <c r="UUL174" s="770"/>
      <c r="UUM174" s="770"/>
      <c r="UUN174" s="770"/>
      <c r="UUO174" s="770"/>
      <c r="UUP174" s="770"/>
      <c r="UUQ174" s="770"/>
      <c r="UUR174" s="770"/>
      <c r="UUS174" s="770"/>
      <c r="UUT174" s="770"/>
      <c r="UUU174" s="770"/>
      <c r="UUV174" s="770"/>
      <c r="UUW174" s="770"/>
      <c r="UUX174" s="770"/>
      <c r="UUY174" s="770"/>
      <c r="UUZ174" s="770"/>
      <c r="UVA174" s="770"/>
      <c r="UVB174" s="770"/>
      <c r="UVC174" s="770"/>
      <c r="UVD174" s="770"/>
      <c r="UVE174" s="770"/>
      <c r="UVF174" s="770"/>
      <c r="UVG174" s="770"/>
      <c r="UVH174" s="770"/>
      <c r="UVI174" s="770"/>
      <c r="UVJ174" s="770"/>
      <c r="UVK174" s="770"/>
      <c r="UVL174" s="770"/>
      <c r="UVM174" s="770"/>
      <c r="UVN174" s="770"/>
      <c r="UVO174" s="770"/>
      <c r="UVP174" s="770"/>
      <c r="UVQ174" s="770"/>
      <c r="UVR174" s="770"/>
      <c r="UVS174" s="770"/>
      <c r="UVT174" s="770"/>
      <c r="UVU174" s="770"/>
      <c r="UVV174" s="770"/>
      <c r="UVW174" s="770"/>
      <c r="UVX174" s="770"/>
      <c r="UVY174" s="770"/>
      <c r="UVZ174" s="770"/>
      <c r="UWA174" s="770"/>
      <c r="UWB174" s="770"/>
      <c r="UWC174" s="770"/>
      <c r="UWD174" s="770"/>
      <c r="UWE174" s="770"/>
      <c r="UWF174" s="770"/>
      <c r="UWG174" s="770"/>
      <c r="UWH174" s="770"/>
      <c r="UWI174" s="770"/>
      <c r="UWJ174" s="770"/>
      <c r="UWK174" s="770"/>
      <c r="UWL174" s="770"/>
      <c r="UWM174" s="770"/>
      <c r="UWN174" s="770"/>
      <c r="UWO174" s="770"/>
      <c r="UWP174" s="770"/>
      <c r="UWQ174" s="770"/>
      <c r="UWR174" s="770"/>
      <c r="UWS174" s="770"/>
      <c r="UWT174" s="770"/>
      <c r="UWU174" s="770"/>
      <c r="UWV174" s="770"/>
      <c r="UWW174" s="770"/>
      <c r="UWX174" s="770"/>
      <c r="UWY174" s="770"/>
      <c r="UWZ174" s="770"/>
      <c r="UXA174" s="770"/>
      <c r="UXB174" s="770"/>
      <c r="UXC174" s="770"/>
      <c r="UXD174" s="770"/>
      <c r="UXE174" s="770"/>
      <c r="UXF174" s="770"/>
      <c r="UXG174" s="770"/>
      <c r="UXH174" s="770"/>
      <c r="UXI174" s="770"/>
      <c r="UXJ174" s="770"/>
      <c r="UXK174" s="770"/>
      <c r="UXL174" s="770"/>
      <c r="UXM174" s="770"/>
      <c r="UXN174" s="770"/>
      <c r="UXO174" s="770"/>
      <c r="UXP174" s="770"/>
      <c r="UXQ174" s="770"/>
      <c r="UXR174" s="770"/>
      <c r="UXS174" s="770"/>
      <c r="UXT174" s="770"/>
      <c r="UXU174" s="770"/>
      <c r="UXV174" s="770"/>
      <c r="UXW174" s="770"/>
      <c r="UXX174" s="770"/>
      <c r="UXY174" s="770"/>
      <c r="UXZ174" s="770"/>
      <c r="UYA174" s="770"/>
      <c r="UYB174" s="770"/>
      <c r="UYC174" s="770"/>
      <c r="UYD174" s="770"/>
      <c r="UYE174" s="770"/>
      <c r="UYF174" s="770"/>
      <c r="UYG174" s="770"/>
      <c r="UYH174" s="770"/>
      <c r="UYI174" s="770"/>
      <c r="UYJ174" s="770"/>
      <c r="UYK174" s="770"/>
      <c r="UYL174" s="770"/>
      <c r="UYM174" s="770"/>
      <c r="UYN174" s="770"/>
      <c r="UYO174" s="770"/>
      <c r="UYP174" s="770"/>
      <c r="UYQ174" s="770"/>
      <c r="UYR174" s="770"/>
      <c r="UYS174" s="770"/>
      <c r="UYT174" s="770"/>
      <c r="UYU174" s="770"/>
      <c r="UYV174" s="770"/>
      <c r="UYW174" s="770"/>
      <c r="UYX174" s="770"/>
      <c r="UYY174" s="770"/>
      <c r="UYZ174" s="770"/>
      <c r="UZA174" s="770"/>
      <c r="UZB174" s="770"/>
      <c r="UZC174" s="770"/>
      <c r="UZD174" s="770"/>
      <c r="UZE174" s="770"/>
      <c r="UZF174" s="770"/>
      <c r="UZG174" s="770"/>
      <c r="UZH174" s="770"/>
      <c r="UZI174" s="770"/>
      <c r="UZJ174" s="770"/>
      <c r="UZK174" s="770"/>
      <c r="UZL174" s="770"/>
      <c r="UZM174" s="770"/>
      <c r="UZN174" s="770"/>
      <c r="UZO174" s="770"/>
      <c r="UZP174" s="770"/>
      <c r="UZQ174" s="770"/>
      <c r="UZR174" s="770"/>
      <c r="UZS174" s="770"/>
      <c r="UZT174" s="770"/>
      <c r="UZU174" s="770"/>
      <c r="UZV174" s="770"/>
      <c r="UZW174" s="770"/>
      <c r="UZX174" s="770"/>
      <c r="UZY174" s="770"/>
      <c r="UZZ174" s="770"/>
      <c r="VAA174" s="770"/>
      <c r="VAB174" s="770"/>
      <c r="VAC174" s="770"/>
      <c r="VAD174" s="770"/>
      <c r="VAE174" s="770"/>
      <c r="VAF174" s="770"/>
      <c r="VAG174" s="770"/>
      <c r="VAH174" s="770"/>
      <c r="VAI174" s="770"/>
      <c r="VAJ174" s="770"/>
      <c r="VAK174" s="770"/>
      <c r="VAL174" s="770"/>
      <c r="VAM174" s="770"/>
      <c r="VAN174" s="770"/>
      <c r="VAO174" s="770"/>
      <c r="VAP174" s="770"/>
      <c r="VAQ174" s="770"/>
      <c r="VAR174" s="770"/>
      <c r="VAS174" s="770"/>
      <c r="VAT174" s="770"/>
      <c r="VAU174" s="770"/>
      <c r="VAV174" s="770"/>
      <c r="VAW174" s="770"/>
      <c r="VAX174" s="770"/>
      <c r="VAY174" s="770"/>
      <c r="VAZ174" s="770"/>
      <c r="VBA174" s="770"/>
      <c r="VBB174" s="770"/>
      <c r="VBC174" s="770"/>
      <c r="VBD174" s="770"/>
      <c r="VBE174" s="770"/>
      <c r="VBF174" s="770"/>
      <c r="VBG174" s="770"/>
      <c r="VBH174" s="770"/>
      <c r="VBI174" s="770"/>
      <c r="VBJ174" s="770"/>
      <c r="VBK174" s="770"/>
      <c r="VBL174" s="770"/>
      <c r="VBM174" s="770"/>
      <c r="VBN174" s="770"/>
      <c r="VBO174" s="770"/>
      <c r="VBP174" s="770"/>
      <c r="VBQ174" s="770"/>
      <c r="VBR174" s="770"/>
      <c r="VBS174" s="770"/>
      <c r="VBT174" s="770"/>
      <c r="VBU174" s="770"/>
      <c r="VBV174" s="770"/>
      <c r="VBW174" s="770"/>
      <c r="VBX174" s="770"/>
      <c r="VBY174" s="770"/>
      <c r="VBZ174" s="770"/>
      <c r="VCA174" s="770"/>
      <c r="VCB174" s="770"/>
      <c r="VCC174" s="770"/>
      <c r="VCD174" s="770"/>
      <c r="VCE174" s="770"/>
      <c r="VCF174" s="770"/>
      <c r="VCG174" s="770"/>
      <c r="VCH174" s="770"/>
      <c r="VCI174" s="770"/>
      <c r="VCJ174" s="770"/>
      <c r="VCK174" s="770"/>
      <c r="VCL174" s="770"/>
      <c r="VCM174" s="770"/>
      <c r="VCN174" s="770"/>
      <c r="VCO174" s="770"/>
      <c r="VCP174" s="770"/>
      <c r="VCQ174" s="770"/>
      <c r="VCR174" s="770"/>
      <c r="VCS174" s="770"/>
      <c r="VCT174" s="770"/>
      <c r="VCU174" s="770"/>
      <c r="VCV174" s="770"/>
      <c r="VCW174" s="770"/>
      <c r="VCX174" s="770"/>
      <c r="VCY174" s="770"/>
      <c r="VCZ174" s="770"/>
      <c r="VDA174" s="770"/>
      <c r="VDB174" s="770"/>
      <c r="VDC174" s="770"/>
      <c r="VDD174" s="770"/>
      <c r="VDE174" s="770"/>
      <c r="VDF174" s="770"/>
      <c r="VDG174" s="770"/>
      <c r="VDH174" s="770"/>
      <c r="VDI174" s="770"/>
      <c r="VDJ174" s="770"/>
      <c r="VDK174" s="770"/>
      <c r="VDL174" s="770"/>
      <c r="VDM174" s="770"/>
      <c r="VDN174" s="770"/>
      <c r="VDO174" s="770"/>
      <c r="VDP174" s="770"/>
      <c r="VDQ174" s="770"/>
      <c r="VDR174" s="770"/>
      <c r="VDS174" s="770"/>
      <c r="VDT174" s="770"/>
      <c r="VDU174" s="770"/>
      <c r="VDV174" s="770"/>
      <c r="VDW174" s="770"/>
      <c r="VDX174" s="770"/>
      <c r="VDY174" s="770"/>
      <c r="VDZ174" s="770"/>
      <c r="VEA174" s="770"/>
      <c r="VEB174" s="770"/>
      <c r="VEC174" s="770"/>
      <c r="VED174" s="770"/>
      <c r="VEE174" s="770"/>
      <c r="VEF174" s="770"/>
      <c r="VEG174" s="770"/>
      <c r="VEH174" s="770"/>
      <c r="VEI174" s="770"/>
      <c r="VEJ174" s="770"/>
      <c r="VEK174" s="770"/>
      <c r="VEL174" s="770"/>
      <c r="VEM174" s="770"/>
      <c r="VEN174" s="770"/>
      <c r="VEO174" s="770"/>
      <c r="VEP174" s="770"/>
      <c r="VEQ174" s="770"/>
      <c r="VER174" s="770"/>
      <c r="VES174" s="770"/>
      <c r="VET174" s="770"/>
      <c r="VEU174" s="770"/>
      <c r="VEV174" s="770"/>
      <c r="VEW174" s="770"/>
      <c r="VEX174" s="770"/>
      <c r="VEY174" s="770"/>
      <c r="VEZ174" s="770"/>
      <c r="VFA174" s="770"/>
      <c r="VFB174" s="770"/>
      <c r="VFC174" s="770"/>
      <c r="VFD174" s="770"/>
      <c r="VFE174" s="770"/>
      <c r="VFF174" s="770"/>
      <c r="VFG174" s="770"/>
      <c r="VFH174" s="770"/>
      <c r="VFI174" s="770"/>
      <c r="VFJ174" s="770"/>
      <c r="VFK174" s="770"/>
      <c r="VFL174" s="770"/>
      <c r="VFM174" s="770"/>
      <c r="VFN174" s="770"/>
      <c r="VFO174" s="770"/>
      <c r="VFP174" s="770"/>
      <c r="VFQ174" s="770"/>
      <c r="VFR174" s="770"/>
      <c r="VFS174" s="770"/>
      <c r="VFT174" s="770"/>
      <c r="VFU174" s="770"/>
      <c r="VFV174" s="770"/>
      <c r="VFW174" s="770"/>
      <c r="VFX174" s="770"/>
      <c r="VFY174" s="770"/>
      <c r="VFZ174" s="770"/>
      <c r="VGA174" s="770"/>
      <c r="VGB174" s="770"/>
      <c r="VGC174" s="770"/>
      <c r="VGD174" s="770"/>
      <c r="VGE174" s="770"/>
      <c r="VGF174" s="770"/>
      <c r="VGG174" s="770"/>
      <c r="VGH174" s="770"/>
      <c r="VGI174" s="770"/>
      <c r="VGJ174" s="770"/>
      <c r="VGK174" s="770"/>
      <c r="VGL174" s="770"/>
      <c r="VGM174" s="770"/>
      <c r="VGN174" s="770"/>
      <c r="VGO174" s="770"/>
      <c r="VGP174" s="770"/>
      <c r="VGQ174" s="770"/>
      <c r="VGR174" s="770"/>
      <c r="VGS174" s="770"/>
      <c r="VGT174" s="770"/>
      <c r="VGU174" s="770"/>
      <c r="VGV174" s="770"/>
      <c r="VGW174" s="770"/>
      <c r="VGX174" s="770"/>
      <c r="VGY174" s="770"/>
      <c r="VGZ174" s="770"/>
      <c r="VHA174" s="770"/>
      <c r="VHB174" s="770"/>
      <c r="VHC174" s="770"/>
      <c r="VHD174" s="770"/>
      <c r="VHE174" s="770"/>
      <c r="VHF174" s="770"/>
      <c r="VHG174" s="770"/>
      <c r="VHH174" s="770"/>
      <c r="VHI174" s="770"/>
      <c r="VHJ174" s="770"/>
      <c r="VHK174" s="770"/>
      <c r="VHL174" s="770"/>
      <c r="VHM174" s="770"/>
      <c r="VHN174" s="770"/>
      <c r="VHO174" s="770"/>
      <c r="VHP174" s="770"/>
      <c r="VHQ174" s="770"/>
      <c r="VHR174" s="770"/>
      <c r="VHS174" s="770"/>
      <c r="VHT174" s="770"/>
      <c r="VHU174" s="770"/>
      <c r="VHV174" s="770"/>
      <c r="VHW174" s="770"/>
      <c r="VHX174" s="770"/>
      <c r="VHY174" s="770"/>
      <c r="VHZ174" s="770"/>
      <c r="VIA174" s="770"/>
      <c r="VIB174" s="770"/>
      <c r="VIC174" s="770"/>
      <c r="VID174" s="770"/>
      <c r="VIE174" s="770"/>
      <c r="VIF174" s="770"/>
      <c r="VIG174" s="770"/>
      <c r="VIH174" s="770"/>
      <c r="VII174" s="770"/>
      <c r="VIJ174" s="770"/>
      <c r="VIK174" s="770"/>
      <c r="VIL174" s="770"/>
      <c r="VIM174" s="770"/>
      <c r="VIN174" s="770"/>
      <c r="VIO174" s="770"/>
      <c r="VIP174" s="770"/>
      <c r="VIQ174" s="770"/>
      <c r="VIR174" s="770"/>
      <c r="VIS174" s="770"/>
      <c r="VIT174" s="770"/>
      <c r="VIU174" s="770"/>
      <c r="VIV174" s="770"/>
      <c r="VIW174" s="770"/>
      <c r="VIX174" s="770"/>
      <c r="VIY174" s="770"/>
      <c r="VIZ174" s="770"/>
      <c r="VJA174" s="770"/>
      <c r="VJB174" s="770"/>
      <c r="VJC174" s="770"/>
      <c r="VJD174" s="770"/>
      <c r="VJE174" s="770"/>
      <c r="VJF174" s="770"/>
      <c r="VJG174" s="770"/>
      <c r="VJH174" s="770"/>
      <c r="VJI174" s="770"/>
      <c r="VJJ174" s="770"/>
      <c r="VJK174" s="770"/>
      <c r="VJL174" s="770"/>
      <c r="VJM174" s="770"/>
      <c r="VJN174" s="770"/>
      <c r="VJO174" s="770"/>
      <c r="VJP174" s="770"/>
      <c r="VJQ174" s="770"/>
      <c r="VJR174" s="770"/>
      <c r="VJS174" s="770"/>
      <c r="VJT174" s="770"/>
      <c r="VJU174" s="770"/>
      <c r="VJV174" s="770"/>
      <c r="VJW174" s="770"/>
      <c r="VJX174" s="770"/>
      <c r="VJY174" s="770"/>
      <c r="VJZ174" s="770"/>
      <c r="VKA174" s="770"/>
      <c r="VKB174" s="770"/>
      <c r="VKC174" s="770"/>
      <c r="VKD174" s="770"/>
      <c r="VKE174" s="770"/>
      <c r="VKF174" s="770"/>
      <c r="VKG174" s="770"/>
      <c r="VKH174" s="770"/>
      <c r="VKI174" s="770"/>
      <c r="VKJ174" s="770"/>
      <c r="VKK174" s="770"/>
      <c r="VKL174" s="770"/>
      <c r="VKM174" s="770"/>
      <c r="VKN174" s="770"/>
      <c r="VKO174" s="770"/>
      <c r="VKP174" s="770"/>
      <c r="VKQ174" s="770"/>
      <c r="VKR174" s="770"/>
      <c r="VKS174" s="770"/>
      <c r="VKT174" s="770"/>
      <c r="VKU174" s="770"/>
      <c r="VKV174" s="770"/>
      <c r="VKW174" s="770"/>
      <c r="VKX174" s="770"/>
      <c r="VKY174" s="770"/>
      <c r="VKZ174" s="770"/>
      <c r="VLA174" s="770"/>
      <c r="VLB174" s="770"/>
      <c r="VLC174" s="770"/>
      <c r="VLD174" s="770"/>
      <c r="VLE174" s="770"/>
      <c r="VLF174" s="770"/>
      <c r="VLG174" s="770"/>
      <c r="VLH174" s="770"/>
      <c r="VLI174" s="770"/>
      <c r="VLJ174" s="770"/>
      <c r="VLK174" s="770"/>
      <c r="VLL174" s="770"/>
      <c r="VLM174" s="770"/>
      <c r="VLN174" s="770"/>
      <c r="VLO174" s="770"/>
      <c r="VLP174" s="770"/>
      <c r="VLQ174" s="770"/>
      <c r="VLR174" s="770"/>
      <c r="VLS174" s="770"/>
      <c r="VLT174" s="770"/>
      <c r="VLU174" s="770"/>
      <c r="VLV174" s="770"/>
      <c r="VLW174" s="770"/>
      <c r="VLX174" s="770"/>
      <c r="VLY174" s="770"/>
      <c r="VLZ174" s="770"/>
      <c r="VMA174" s="770"/>
      <c r="VMB174" s="770"/>
      <c r="VMC174" s="770"/>
      <c r="VMD174" s="770"/>
      <c r="VME174" s="770"/>
      <c r="VMF174" s="770"/>
      <c r="VMG174" s="770"/>
      <c r="VMH174" s="770"/>
      <c r="VMI174" s="770"/>
      <c r="VMJ174" s="770"/>
      <c r="VMK174" s="770"/>
      <c r="VML174" s="770"/>
      <c r="VMM174" s="770"/>
      <c r="VMN174" s="770"/>
      <c r="VMO174" s="770"/>
      <c r="VMP174" s="770"/>
      <c r="VMQ174" s="770"/>
      <c r="VMR174" s="770"/>
      <c r="VMS174" s="770"/>
      <c r="VMT174" s="770"/>
      <c r="VMU174" s="770"/>
      <c r="VMV174" s="770"/>
      <c r="VMW174" s="770"/>
      <c r="VMX174" s="770"/>
      <c r="VMY174" s="770"/>
      <c r="VMZ174" s="770"/>
      <c r="VNA174" s="770"/>
      <c r="VNB174" s="770"/>
      <c r="VNC174" s="770"/>
      <c r="VND174" s="770"/>
      <c r="VNE174" s="770"/>
      <c r="VNF174" s="770"/>
      <c r="VNG174" s="770"/>
      <c r="VNH174" s="770"/>
      <c r="VNI174" s="770"/>
      <c r="VNJ174" s="770"/>
      <c r="VNK174" s="770"/>
      <c r="VNL174" s="770"/>
      <c r="VNM174" s="770"/>
      <c r="VNN174" s="770"/>
      <c r="VNO174" s="770"/>
      <c r="VNP174" s="770"/>
      <c r="VNQ174" s="770"/>
      <c r="VNR174" s="770"/>
      <c r="VNS174" s="770"/>
      <c r="VNT174" s="770"/>
      <c r="VNU174" s="770"/>
      <c r="VNV174" s="770"/>
      <c r="VNW174" s="770"/>
      <c r="VNX174" s="770"/>
      <c r="VNY174" s="770"/>
      <c r="VNZ174" s="770"/>
      <c r="VOA174" s="770"/>
      <c r="VOB174" s="770"/>
      <c r="VOC174" s="770"/>
      <c r="VOD174" s="770"/>
      <c r="VOE174" s="770"/>
      <c r="VOF174" s="770"/>
      <c r="VOG174" s="770"/>
      <c r="VOH174" s="770"/>
      <c r="VOI174" s="770"/>
      <c r="VOJ174" s="770"/>
      <c r="VOK174" s="770"/>
      <c r="VOL174" s="770"/>
      <c r="VOM174" s="770"/>
      <c r="VON174" s="770"/>
      <c r="VOO174" s="770"/>
      <c r="VOP174" s="770"/>
      <c r="VOQ174" s="770"/>
      <c r="VOR174" s="770"/>
      <c r="VOS174" s="770"/>
      <c r="VOT174" s="770"/>
      <c r="VOU174" s="770"/>
      <c r="VOV174" s="770"/>
      <c r="VOW174" s="770"/>
      <c r="VOX174" s="770"/>
      <c r="VOY174" s="770"/>
      <c r="VOZ174" s="770"/>
      <c r="VPA174" s="770"/>
      <c r="VPB174" s="770"/>
      <c r="VPC174" s="770"/>
      <c r="VPD174" s="770"/>
      <c r="VPE174" s="770"/>
      <c r="VPF174" s="770"/>
      <c r="VPG174" s="770"/>
      <c r="VPH174" s="770"/>
      <c r="VPI174" s="770"/>
      <c r="VPJ174" s="770"/>
      <c r="VPK174" s="770"/>
      <c r="VPL174" s="770"/>
      <c r="VPM174" s="770"/>
      <c r="VPN174" s="770"/>
      <c r="VPO174" s="770"/>
      <c r="VPP174" s="770"/>
      <c r="VPQ174" s="770"/>
      <c r="VPR174" s="770"/>
      <c r="VPS174" s="770"/>
      <c r="VPT174" s="770"/>
      <c r="VPU174" s="770"/>
      <c r="VPV174" s="770"/>
      <c r="VPW174" s="770"/>
      <c r="VPX174" s="770"/>
      <c r="VPY174" s="770"/>
      <c r="VPZ174" s="770"/>
      <c r="VQA174" s="770"/>
      <c r="VQB174" s="770"/>
      <c r="VQC174" s="770"/>
      <c r="VQD174" s="770"/>
      <c r="VQE174" s="770"/>
      <c r="VQF174" s="770"/>
      <c r="VQG174" s="770"/>
      <c r="VQH174" s="770"/>
      <c r="VQI174" s="770"/>
      <c r="VQJ174" s="770"/>
      <c r="VQK174" s="770"/>
      <c r="VQL174" s="770"/>
      <c r="VQM174" s="770"/>
      <c r="VQN174" s="770"/>
      <c r="VQO174" s="770"/>
      <c r="VQP174" s="770"/>
      <c r="VQQ174" s="770"/>
      <c r="VQR174" s="770"/>
      <c r="VQS174" s="770"/>
      <c r="VQT174" s="770"/>
      <c r="VQU174" s="770"/>
      <c r="VQV174" s="770"/>
      <c r="VQW174" s="770"/>
      <c r="VQX174" s="770"/>
      <c r="VQY174" s="770"/>
      <c r="VQZ174" s="770"/>
      <c r="VRA174" s="770"/>
      <c r="VRB174" s="770"/>
      <c r="VRC174" s="770"/>
      <c r="VRD174" s="770"/>
      <c r="VRE174" s="770"/>
      <c r="VRF174" s="770"/>
      <c r="VRG174" s="770"/>
      <c r="VRH174" s="770"/>
      <c r="VRI174" s="770"/>
      <c r="VRJ174" s="770"/>
      <c r="VRK174" s="770"/>
      <c r="VRL174" s="770"/>
      <c r="VRM174" s="770"/>
      <c r="VRN174" s="770"/>
      <c r="VRO174" s="770"/>
      <c r="VRP174" s="770"/>
      <c r="VRQ174" s="770"/>
      <c r="VRR174" s="770"/>
      <c r="VRS174" s="770"/>
      <c r="VRT174" s="770"/>
      <c r="VRU174" s="770"/>
      <c r="VRV174" s="770"/>
      <c r="VRW174" s="770"/>
      <c r="VRX174" s="770"/>
      <c r="VRY174" s="770"/>
      <c r="VRZ174" s="770"/>
      <c r="VSA174" s="770"/>
      <c r="VSB174" s="770"/>
      <c r="VSC174" s="770"/>
      <c r="VSD174" s="770"/>
      <c r="VSE174" s="770"/>
      <c r="VSF174" s="770"/>
      <c r="VSG174" s="770"/>
      <c r="VSH174" s="770"/>
      <c r="VSI174" s="770"/>
      <c r="VSJ174" s="770"/>
      <c r="VSK174" s="770"/>
      <c r="VSL174" s="770"/>
      <c r="VSM174" s="770"/>
      <c r="VSN174" s="770"/>
      <c r="VSO174" s="770"/>
      <c r="VSP174" s="770"/>
      <c r="VSQ174" s="770"/>
      <c r="VSR174" s="770"/>
      <c r="VSS174" s="770"/>
      <c r="VST174" s="770"/>
      <c r="VSU174" s="770"/>
      <c r="VSV174" s="770"/>
      <c r="VSW174" s="770"/>
      <c r="VSX174" s="770"/>
      <c r="VSY174" s="770"/>
      <c r="VSZ174" s="770"/>
      <c r="VTA174" s="770"/>
      <c r="VTB174" s="770"/>
      <c r="VTC174" s="770"/>
      <c r="VTD174" s="770"/>
      <c r="VTE174" s="770"/>
      <c r="VTF174" s="770"/>
      <c r="VTG174" s="770"/>
      <c r="VTH174" s="770"/>
      <c r="VTI174" s="770"/>
      <c r="VTJ174" s="770"/>
      <c r="VTK174" s="770"/>
      <c r="VTL174" s="770"/>
      <c r="VTM174" s="770"/>
      <c r="VTN174" s="770"/>
      <c r="VTO174" s="770"/>
      <c r="VTP174" s="770"/>
      <c r="VTQ174" s="770"/>
      <c r="VTR174" s="770"/>
      <c r="VTS174" s="770"/>
      <c r="VTT174" s="770"/>
      <c r="VTU174" s="770"/>
      <c r="VTV174" s="770"/>
      <c r="VTW174" s="770"/>
      <c r="VTX174" s="770"/>
      <c r="VTY174" s="770"/>
      <c r="VTZ174" s="770"/>
      <c r="VUA174" s="770"/>
      <c r="VUB174" s="770"/>
      <c r="VUC174" s="770"/>
      <c r="VUD174" s="770"/>
      <c r="VUE174" s="770"/>
      <c r="VUF174" s="770"/>
      <c r="VUG174" s="770"/>
      <c r="VUH174" s="770"/>
      <c r="VUI174" s="770"/>
      <c r="VUJ174" s="770"/>
      <c r="VUK174" s="770"/>
      <c r="VUL174" s="770"/>
      <c r="VUM174" s="770"/>
      <c r="VUN174" s="770"/>
      <c r="VUO174" s="770"/>
      <c r="VUP174" s="770"/>
      <c r="VUQ174" s="770"/>
      <c r="VUR174" s="770"/>
      <c r="VUS174" s="770"/>
      <c r="VUT174" s="770"/>
      <c r="VUU174" s="770"/>
      <c r="VUV174" s="770"/>
      <c r="VUW174" s="770"/>
      <c r="VUX174" s="770"/>
      <c r="VUY174" s="770"/>
      <c r="VUZ174" s="770"/>
      <c r="VVA174" s="770"/>
      <c r="VVB174" s="770"/>
      <c r="VVC174" s="770"/>
      <c r="VVD174" s="770"/>
      <c r="VVE174" s="770"/>
      <c r="VVF174" s="770"/>
      <c r="VVG174" s="770"/>
      <c r="VVH174" s="770"/>
      <c r="VVI174" s="770"/>
      <c r="VVJ174" s="770"/>
      <c r="VVK174" s="770"/>
      <c r="VVL174" s="770"/>
      <c r="VVM174" s="770"/>
      <c r="VVN174" s="770"/>
      <c r="VVO174" s="770"/>
      <c r="VVP174" s="770"/>
      <c r="VVQ174" s="770"/>
      <c r="VVR174" s="770"/>
      <c r="VVS174" s="770"/>
      <c r="VVT174" s="770"/>
      <c r="VVU174" s="770"/>
      <c r="VVV174" s="770"/>
      <c r="VVW174" s="770"/>
      <c r="VVX174" s="770"/>
      <c r="VVY174" s="770"/>
      <c r="VVZ174" s="770"/>
      <c r="VWA174" s="770"/>
      <c r="VWB174" s="770"/>
      <c r="VWC174" s="770"/>
      <c r="VWD174" s="770"/>
      <c r="VWE174" s="770"/>
      <c r="VWF174" s="770"/>
      <c r="VWG174" s="770"/>
      <c r="VWH174" s="770"/>
      <c r="VWI174" s="770"/>
      <c r="VWJ174" s="770"/>
      <c r="VWK174" s="770"/>
      <c r="VWL174" s="770"/>
      <c r="VWM174" s="770"/>
      <c r="VWN174" s="770"/>
      <c r="VWO174" s="770"/>
      <c r="VWP174" s="770"/>
      <c r="VWQ174" s="770"/>
      <c r="VWR174" s="770"/>
      <c r="VWS174" s="770"/>
      <c r="VWT174" s="770"/>
      <c r="VWU174" s="770"/>
      <c r="VWV174" s="770"/>
      <c r="VWW174" s="770"/>
      <c r="VWX174" s="770"/>
      <c r="VWY174" s="770"/>
      <c r="VWZ174" s="770"/>
      <c r="VXA174" s="770"/>
      <c r="VXB174" s="770"/>
      <c r="VXC174" s="770"/>
      <c r="VXD174" s="770"/>
      <c r="VXE174" s="770"/>
      <c r="VXF174" s="770"/>
      <c r="VXG174" s="770"/>
      <c r="VXH174" s="770"/>
      <c r="VXI174" s="770"/>
      <c r="VXJ174" s="770"/>
      <c r="VXK174" s="770"/>
      <c r="VXL174" s="770"/>
      <c r="VXM174" s="770"/>
      <c r="VXN174" s="770"/>
      <c r="VXO174" s="770"/>
      <c r="VXP174" s="770"/>
      <c r="VXQ174" s="770"/>
      <c r="VXR174" s="770"/>
      <c r="VXS174" s="770"/>
      <c r="VXT174" s="770"/>
      <c r="VXU174" s="770"/>
      <c r="VXV174" s="770"/>
      <c r="VXW174" s="770"/>
      <c r="VXX174" s="770"/>
      <c r="VXY174" s="770"/>
      <c r="VXZ174" s="770"/>
      <c r="VYA174" s="770"/>
      <c r="VYB174" s="770"/>
      <c r="VYC174" s="770"/>
      <c r="VYD174" s="770"/>
      <c r="VYE174" s="770"/>
      <c r="VYF174" s="770"/>
      <c r="VYG174" s="770"/>
      <c r="VYH174" s="770"/>
      <c r="VYI174" s="770"/>
      <c r="VYJ174" s="770"/>
      <c r="VYK174" s="770"/>
      <c r="VYL174" s="770"/>
      <c r="VYM174" s="770"/>
      <c r="VYN174" s="770"/>
      <c r="VYO174" s="770"/>
      <c r="VYP174" s="770"/>
      <c r="VYQ174" s="770"/>
      <c r="VYR174" s="770"/>
      <c r="VYS174" s="770"/>
      <c r="VYT174" s="770"/>
      <c r="VYU174" s="770"/>
      <c r="VYV174" s="770"/>
      <c r="VYW174" s="770"/>
      <c r="VYX174" s="770"/>
      <c r="VYY174" s="770"/>
      <c r="VYZ174" s="770"/>
      <c r="VZA174" s="770"/>
      <c r="VZB174" s="770"/>
      <c r="VZC174" s="770"/>
      <c r="VZD174" s="770"/>
      <c r="VZE174" s="770"/>
      <c r="VZF174" s="770"/>
      <c r="VZG174" s="770"/>
      <c r="VZH174" s="770"/>
      <c r="VZI174" s="770"/>
      <c r="VZJ174" s="770"/>
      <c r="VZK174" s="770"/>
      <c r="VZL174" s="770"/>
      <c r="VZM174" s="770"/>
      <c r="VZN174" s="770"/>
      <c r="VZO174" s="770"/>
      <c r="VZP174" s="770"/>
      <c r="VZQ174" s="770"/>
      <c r="VZR174" s="770"/>
      <c r="VZS174" s="770"/>
      <c r="VZT174" s="770"/>
      <c r="VZU174" s="770"/>
      <c r="VZV174" s="770"/>
      <c r="VZW174" s="770"/>
      <c r="VZX174" s="770"/>
      <c r="VZY174" s="770"/>
      <c r="VZZ174" s="770"/>
      <c r="WAA174" s="770"/>
      <c r="WAB174" s="770"/>
      <c r="WAC174" s="770"/>
      <c r="WAD174" s="770"/>
      <c r="WAE174" s="770"/>
      <c r="WAF174" s="770"/>
      <c r="WAG174" s="770"/>
      <c r="WAH174" s="770"/>
      <c r="WAI174" s="770"/>
      <c r="WAJ174" s="770"/>
      <c r="WAK174" s="770"/>
      <c r="WAL174" s="770"/>
      <c r="WAM174" s="770"/>
      <c r="WAN174" s="770"/>
      <c r="WAO174" s="770"/>
      <c r="WAP174" s="770"/>
      <c r="WAQ174" s="770"/>
      <c r="WAR174" s="770"/>
      <c r="WAS174" s="770"/>
      <c r="WAT174" s="770"/>
      <c r="WAU174" s="770"/>
      <c r="WAV174" s="770"/>
      <c r="WAW174" s="770"/>
      <c r="WAX174" s="770"/>
      <c r="WAY174" s="770"/>
      <c r="WAZ174" s="770"/>
      <c r="WBA174" s="770"/>
      <c r="WBB174" s="770"/>
      <c r="WBC174" s="770"/>
      <c r="WBD174" s="770"/>
      <c r="WBE174" s="770"/>
      <c r="WBF174" s="770"/>
      <c r="WBG174" s="770"/>
      <c r="WBH174" s="770"/>
      <c r="WBI174" s="770"/>
      <c r="WBJ174" s="770"/>
      <c r="WBK174" s="770"/>
      <c r="WBL174" s="770"/>
      <c r="WBM174" s="770"/>
      <c r="WBN174" s="770"/>
      <c r="WBO174" s="770"/>
      <c r="WBP174" s="770"/>
      <c r="WBQ174" s="770"/>
      <c r="WBR174" s="770"/>
      <c r="WBS174" s="770"/>
      <c r="WBT174" s="770"/>
      <c r="WBU174" s="770"/>
      <c r="WBV174" s="770"/>
      <c r="WBW174" s="770"/>
      <c r="WBX174" s="770"/>
      <c r="WBY174" s="770"/>
      <c r="WBZ174" s="770"/>
      <c r="WCA174" s="770"/>
      <c r="WCB174" s="770"/>
      <c r="WCC174" s="770"/>
      <c r="WCD174" s="770"/>
      <c r="WCE174" s="770"/>
      <c r="WCF174" s="770"/>
      <c r="WCG174" s="770"/>
      <c r="WCH174" s="770"/>
      <c r="WCI174" s="770"/>
      <c r="WCJ174" s="770"/>
      <c r="WCK174" s="770"/>
      <c r="WCL174" s="770"/>
      <c r="WCM174" s="770"/>
      <c r="WCN174" s="770"/>
      <c r="WCO174" s="770"/>
      <c r="WCP174" s="770"/>
      <c r="WCQ174" s="770"/>
      <c r="WCR174" s="770"/>
      <c r="WCS174" s="770"/>
      <c r="WCT174" s="770"/>
      <c r="WCU174" s="770"/>
      <c r="WCV174" s="770"/>
      <c r="WCW174" s="770"/>
      <c r="WCX174" s="770"/>
      <c r="WCY174" s="770"/>
      <c r="WCZ174" s="770"/>
      <c r="WDA174" s="770"/>
      <c r="WDB174" s="770"/>
      <c r="WDC174" s="770"/>
      <c r="WDD174" s="770"/>
      <c r="WDE174" s="770"/>
      <c r="WDF174" s="770"/>
      <c r="WDG174" s="770"/>
      <c r="WDH174" s="770"/>
      <c r="WDI174" s="770"/>
      <c r="WDJ174" s="770"/>
      <c r="WDK174" s="770"/>
      <c r="WDL174" s="770"/>
      <c r="WDM174" s="770"/>
      <c r="WDN174" s="770"/>
      <c r="WDO174" s="770"/>
      <c r="WDP174" s="770"/>
      <c r="WDQ174" s="770"/>
      <c r="WDR174" s="770"/>
      <c r="WDS174" s="770"/>
      <c r="WDT174" s="770"/>
      <c r="WDU174" s="770"/>
      <c r="WDV174" s="770"/>
      <c r="WDW174" s="770"/>
      <c r="WDX174" s="770"/>
      <c r="WDY174" s="770"/>
      <c r="WDZ174" s="770"/>
      <c r="WEA174" s="770"/>
      <c r="WEB174" s="770"/>
      <c r="WEC174" s="770"/>
      <c r="WED174" s="770"/>
      <c r="WEE174" s="770"/>
      <c r="WEF174" s="770"/>
      <c r="WEG174" s="770"/>
      <c r="WEH174" s="770"/>
      <c r="WEI174" s="770"/>
      <c r="WEJ174" s="770"/>
      <c r="WEK174" s="770"/>
      <c r="WEL174" s="770"/>
      <c r="WEM174" s="770"/>
      <c r="WEN174" s="770"/>
      <c r="WEO174" s="770"/>
      <c r="WEP174" s="770"/>
      <c r="WEQ174" s="770"/>
      <c r="WER174" s="770"/>
      <c r="WES174" s="770"/>
      <c r="WET174" s="770"/>
      <c r="WEU174" s="770"/>
      <c r="WEV174" s="770"/>
      <c r="WEW174" s="770"/>
      <c r="WEX174" s="770"/>
      <c r="WEY174" s="770"/>
      <c r="WEZ174" s="770"/>
      <c r="WFA174" s="770"/>
      <c r="WFB174" s="770"/>
      <c r="WFC174" s="770"/>
      <c r="WFD174" s="770"/>
      <c r="WFE174" s="770"/>
      <c r="WFF174" s="770"/>
      <c r="WFG174" s="770"/>
      <c r="WFH174" s="770"/>
      <c r="WFI174" s="770"/>
      <c r="WFJ174" s="770"/>
      <c r="WFK174" s="770"/>
      <c r="WFL174" s="770"/>
      <c r="WFM174" s="770"/>
      <c r="WFN174" s="770"/>
      <c r="WFO174" s="770"/>
      <c r="WFP174" s="770"/>
      <c r="WFQ174" s="770"/>
      <c r="WFR174" s="770"/>
      <c r="WFS174" s="770"/>
      <c r="WFT174" s="770"/>
      <c r="WFU174" s="770"/>
      <c r="WFV174" s="770"/>
      <c r="WFW174" s="770"/>
      <c r="WFX174" s="770"/>
      <c r="WFY174" s="770"/>
      <c r="WFZ174" s="770"/>
      <c r="WGA174" s="770"/>
      <c r="WGB174" s="770"/>
      <c r="WGC174" s="770"/>
      <c r="WGD174" s="770"/>
      <c r="WGE174" s="770"/>
      <c r="WGF174" s="770"/>
      <c r="WGG174" s="770"/>
      <c r="WGH174" s="770"/>
      <c r="WGI174" s="770"/>
      <c r="WGJ174" s="770"/>
      <c r="WGK174" s="770"/>
      <c r="WGL174" s="770"/>
      <c r="WGM174" s="770"/>
      <c r="WGN174" s="770"/>
      <c r="WGO174" s="770"/>
      <c r="WGP174" s="770"/>
      <c r="WGQ174" s="770"/>
      <c r="WGR174" s="770"/>
      <c r="WGS174" s="770"/>
      <c r="WGT174" s="770"/>
      <c r="WGU174" s="770"/>
      <c r="WGV174" s="770"/>
      <c r="WGW174" s="770"/>
      <c r="WGX174" s="770"/>
      <c r="WGY174" s="770"/>
      <c r="WGZ174" s="770"/>
      <c r="WHA174" s="770"/>
      <c r="WHB174" s="770"/>
      <c r="WHC174" s="770"/>
      <c r="WHD174" s="770"/>
      <c r="WHE174" s="770"/>
      <c r="WHF174" s="770"/>
      <c r="WHG174" s="770"/>
      <c r="WHH174" s="770"/>
      <c r="WHI174" s="770"/>
      <c r="WHJ174" s="770"/>
      <c r="WHK174" s="770"/>
      <c r="WHL174" s="770"/>
      <c r="WHM174" s="770"/>
      <c r="WHN174" s="770"/>
      <c r="WHO174" s="770"/>
      <c r="WHP174" s="770"/>
      <c r="WHQ174" s="770"/>
      <c r="WHR174" s="770"/>
      <c r="WHS174" s="770"/>
      <c r="WHT174" s="770"/>
      <c r="WHU174" s="770"/>
      <c r="WHV174" s="770"/>
      <c r="WHW174" s="770"/>
      <c r="WHX174" s="770"/>
      <c r="WHY174" s="770"/>
      <c r="WHZ174" s="770"/>
      <c r="WIA174" s="770"/>
      <c r="WIB174" s="770"/>
      <c r="WIC174" s="770"/>
      <c r="WID174" s="770"/>
      <c r="WIE174" s="770"/>
      <c r="WIF174" s="770"/>
      <c r="WIG174" s="770"/>
      <c r="WIH174" s="770"/>
      <c r="WII174" s="770"/>
      <c r="WIJ174" s="770"/>
      <c r="WIK174" s="770"/>
      <c r="WIL174" s="770"/>
      <c r="WIM174" s="770"/>
      <c r="WIN174" s="770"/>
      <c r="WIO174" s="770"/>
      <c r="WIP174" s="770"/>
      <c r="WIQ174" s="770"/>
      <c r="WIR174" s="770"/>
      <c r="WIS174" s="770"/>
      <c r="WIT174" s="770"/>
      <c r="WIU174" s="770"/>
      <c r="WIV174" s="770"/>
      <c r="WIW174" s="770"/>
      <c r="WIX174" s="770"/>
      <c r="WIY174" s="770"/>
      <c r="WIZ174" s="770"/>
      <c r="WJA174" s="770"/>
      <c r="WJB174" s="770"/>
      <c r="WJC174" s="770"/>
      <c r="WJD174" s="770"/>
      <c r="WJE174" s="770"/>
      <c r="WJF174" s="770"/>
      <c r="WJG174" s="770"/>
      <c r="WJH174" s="770"/>
      <c r="WJI174" s="770"/>
      <c r="WJJ174" s="770"/>
      <c r="WJK174" s="770"/>
      <c r="WJL174" s="770"/>
      <c r="WJM174" s="770"/>
      <c r="WJN174" s="770"/>
      <c r="WJO174" s="770"/>
      <c r="WJP174" s="770"/>
      <c r="WJQ174" s="770"/>
      <c r="WJR174" s="770"/>
      <c r="WJS174" s="770"/>
      <c r="WJT174" s="770"/>
      <c r="WJU174" s="770"/>
      <c r="WJV174" s="770"/>
      <c r="WJW174" s="770"/>
      <c r="WJX174" s="770"/>
      <c r="WJY174" s="770"/>
      <c r="WJZ174" s="770"/>
      <c r="WKA174" s="770"/>
      <c r="WKB174" s="770"/>
      <c r="WKC174" s="770"/>
      <c r="WKD174" s="770"/>
      <c r="WKE174" s="770"/>
      <c r="WKF174" s="770"/>
      <c r="WKG174" s="770"/>
      <c r="WKH174" s="770"/>
      <c r="WKI174" s="770"/>
      <c r="WKJ174" s="770"/>
      <c r="WKK174" s="770"/>
      <c r="WKL174" s="770"/>
      <c r="WKM174" s="770"/>
      <c r="WKN174" s="770"/>
      <c r="WKO174" s="770"/>
      <c r="WKP174" s="770"/>
      <c r="WKQ174" s="770"/>
      <c r="WKR174" s="770"/>
      <c r="WKS174" s="770"/>
      <c r="WKT174" s="770"/>
      <c r="WKU174" s="770"/>
      <c r="WKV174" s="770"/>
      <c r="WKW174" s="770"/>
      <c r="WKX174" s="770"/>
      <c r="WKY174" s="770"/>
      <c r="WKZ174" s="770"/>
      <c r="WLA174" s="770"/>
      <c r="WLB174" s="770"/>
      <c r="WLC174" s="770"/>
      <c r="WLD174" s="770"/>
      <c r="WLE174" s="770"/>
      <c r="WLF174" s="770"/>
      <c r="WLG174" s="770"/>
      <c r="WLH174" s="770"/>
      <c r="WLI174" s="770"/>
      <c r="WLJ174" s="770"/>
      <c r="WLK174" s="770"/>
      <c r="WLL174" s="770"/>
      <c r="WLM174" s="770"/>
      <c r="WLN174" s="770"/>
      <c r="WLO174" s="770"/>
      <c r="WLP174" s="770"/>
      <c r="WLQ174" s="770"/>
      <c r="WLR174" s="770"/>
      <c r="WLS174" s="770"/>
      <c r="WLT174" s="770"/>
      <c r="WLU174" s="770"/>
      <c r="WLV174" s="770"/>
      <c r="WLW174" s="770"/>
      <c r="WLX174" s="770"/>
      <c r="WLY174" s="770"/>
      <c r="WLZ174" s="770"/>
      <c r="WMA174" s="770"/>
      <c r="WMB174" s="770"/>
      <c r="WMC174" s="770"/>
      <c r="WMD174" s="770"/>
      <c r="WME174" s="770"/>
      <c r="WMF174" s="770"/>
      <c r="WMG174" s="770"/>
      <c r="WMH174" s="770"/>
      <c r="WMI174" s="770"/>
      <c r="WMJ174" s="770"/>
      <c r="WMK174" s="770"/>
      <c r="WML174" s="770"/>
      <c r="WMM174" s="770"/>
      <c r="WMN174" s="770"/>
      <c r="WMO174" s="770"/>
      <c r="WMP174" s="770"/>
      <c r="WMQ174" s="770"/>
      <c r="WMR174" s="770"/>
      <c r="WMS174" s="770"/>
      <c r="WMT174" s="770"/>
      <c r="WMU174" s="770"/>
      <c r="WMV174" s="770"/>
      <c r="WMW174" s="770"/>
      <c r="WMX174" s="770"/>
      <c r="WMY174" s="770"/>
      <c r="WMZ174" s="770"/>
      <c r="WNA174" s="770"/>
      <c r="WNB174" s="770"/>
      <c r="WNC174" s="770"/>
      <c r="WND174" s="770"/>
      <c r="WNE174" s="770"/>
      <c r="WNF174" s="770"/>
      <c r="WNG174" s="770"/>
      <c r="WNH174" s="770"/>
      <c r="WNI174" s="770"/>
      <c r="WNJ174" s="770"/>
      <c r="WNK174" s="770"/>
      <c r="WNL174" s="770"/>
      <c r="WNM174" s="770"/>
      <c r="WNN174" s="770"/>
      <c r="WNO174" s="770"/>
      <c r="WNP174" s="770"/>
      <c r="WNQ174" s="770"/>
      <c r="WNR174" s="770"/>
      <c r="WNS174" s="770"/>
      <c r="WNT174" s="770"/>
      <c r="WNU174" s="770"/>
      <c r="WNV174" s="770"/>
      <c r="WNW174" s="770"/>
      <c r="WNX174" s="770"/>
      <c r="WNY174" s="770"/>
      <c r="WNZ174" s="770"/>
      <c r="WOA174" s="770"/>
      <c r="WOB174" s="770"/>
      <c r="WOC174" s="770"/>
      <c r="WOD174" s="770"/>
      <c r="WOE174" s="770"/>
      <c r="WOF174" s="770"/>
      <c r="WOG174" s="770"/>
      <c r="WOH174" s="770"/>
      <c r="WOI174" s="770"/>
      <c r="WOJ174" s="770"/>
      <c r="WOK174" s="770"/>
      <c r="WOL174" s="770"/>
      <c r="WOM174" s="770"/>
      <c r="WON174" s="770"/>
      <c r="WOO174" s="770"/>
      <c r="WOP174" s="770"/>
      <c r="WOQ174" s="770"/>
      <c r="WOR174" s="770"/>
      <c r="WOS174" s="770"/>
      <c r="WOT174" s="770"/>
      <c r="WOU174" s="770"/>
      <c r="WOV174" s="770"/>
      <c r="WOW174" s="770"/>
      <c r="WOX174" s="770"/>
      <c r="WOY174" s="770"/>
      <c r="WOZ174" s="770"/>
      <c r="WPA174" s="770"/>
      <c r="WPB174" s="770"/>
      <c r="WPC174" s="770"/>
      <c r="WPD174" s="770"/>
      <c r="WPE174" s="770"/>
      <c r="WPF174" s="770"/>
      <c r="WPG174" s="770"/>
      <c r="WPH174" s="770"/>
      <c r="WPI174" s="770"/>
      <c r="WPJ174" s="770"/>
      <c r="WPK174" s="770"/>
      <c r="WPL174" s="770"/>
      <c r="WPM174" s="770"/>
      <c r="WPN174" s="770"/>
      <c r="WPO174" s="770"/>
      <c r="WPP174" s="770"/>
      <c r="WPQ174" s="770"/>
      <c r="WPR174" s="770"/>
      <c r="WPS174" s="770"/>
      <c r="WPT174" s="770"/>
      <c r="WPU174" s="770"/>
      <c r="WPV174" s="770"/>
      <c r="WPW174" s="770"/>
      <c r="WPX174" s="770"/>
      <c r="WPY174" s="770"/>
      <c r="WPZ174" s="770"/>
      <c r="WQA174" s="770"/>
      <c r="WQB174" s="770"/>
      <c r="WQC174" s="770"/>
      <c r="WQD174" s="770"/>
      <c r="WQE174" s="770"/>
      <c r="WQF174" s="770"/>
      <c r="WQG174" s="770"/>
      <c r="WQH174" s="770"/>
      <c r="WQI174" s="770"/>
      <c r="WQJ174" s="770"/>
      <c r="WQK174" s="770"/>
      <c r="WQL174" s="770"/>
      <c r="WQM174" s="770"/>
      <c r="WQN174" s="770"/>
      <c r="WQO174" s="770"/>
      <c r="WQP174" s="770"/>
      <c r="WQQ174" s="770"/>
      <c r="WQR174" s="770"/>
      <c r="WQS174" s="770"/>
      <c r="WQT174" s="770"/>
      <c r="WQU174" s="770"/>
      <c r="WQV174" s="770"/>
      <c r="WQW174" s="770"/>
      <c r="WQX174" s="770"/>
      <c r="WQY174" s="770"/>
      <c r="WQZ174" s="770"/>
      <c r="WRA174" s="770"/>
      <c r="WRB174" s="770"/>
      <c r="WRC174" s="770"/>
      <c r="WRD174" s="770"/>
      <c r="WRE174" s="770"/>
      <c r="WRF174" s="770"/>
      <c r="WRG174" s="770"/>
      <c r="WRH174" s="770"/>
      <c r="WRI174" s="770"/>
      <c r="WRJ174" s="770"/>
      <c r="WRK174" s="770"/>
      <c r="WRL174" s="770"/>
      <c r="WRM174" s="770"/>
      <c r="WRN174" s="770"/>
      <c r="WRO174" s="770"/>
      <c r="WRP174" s="770"/>
      <c r="WRQ174" s="770"/>
      <c r="WRR174" s="770"/>
      <c r="WRS174" s="770"/>
      <c r="WRT174" s="770"/>
      <c r="WRU174" s="770"/>
      <c r="WRV174" s="770"/>
      <c r="WRW174" s="770"/>
      <c r="WRX174" s="770"/>
      <c r="WRY174" s="770"/>
      <c r="WRZ174" s="770"/>
      <c r="WSA174" s="770"/>
      <c r="WSB174" s="770"/>
      <c r="WSC174" s="770"/>
      <c r="WSD174" s="770"/>
      <c r="WSE174" s="770"/>
      <c r="WSF174" s="770"/>
      <c r="WSG174" s="770"/>
      <c r="WSH174" s="770"/>
      <c r="WSI174" s="770"/>
      <c r="WSJ174" s="770"/>
      <c r="WSK174" s="770"/>
      <c r="WSL174" s="770"/>
      <c r="WSM174" s="770"/>
      <c r="WSN174" s="770"/>
      <c r="WSO174" s="770"/>
      <c r="WSP174" s="770"/>
      <c r="WSQ174" s="770"/>
      <c r="WSR174" s="770"/>
      <c r="WSS174" s="770"/>
      <c r="WST174" s="770"/>
      <c r="WSU174" s="770"/>
      <c r="WSV174" s="770"/>
      <c r="WSW174" s="770"/>
      <c r="WSX174" s="770"/>
      <c r="WSY174" s="770"/>
      <c r="WSZ174" s="770"/>
      <c r="WTA174" s="770"/>
      <c r="WTB174" s="770"/>
      <c r="WTC174" s="770"/>
      <c r="WTD174" s="770"/>
      <c r="WTE174" s="770"/>
      <c r="WTF174" s="770"/>
      <c r="WTG174" s="770"/>
      <c r="WTH174" s="770"/>
      <c r="WTI174" s="770"/>
      <c r="WTJ174" s="770"/>
      <c r="WTK174" s="770"/>
      <c r="WTL174" s="770"/>
      <c r="WTM174" s="770"/>
      <c r="WTN174" s="770"/>
      <c r="WTO174" s="770"/>
      <c r="WTP174" s="770"/>
      <c r="WTQ174" s="770"/>
      <c r="WTR174" s="770"/>
      <c r="WTS174" s="770"/>
      <c r="WTT174" s="770"/>
      <c r="WTU174" s="770"/>
      <c r="WTV174" s="770"/>
      <c r="WTW174" s="770"/>
      <c r="WTX174" s="770"/>
      <c r="WTY174" s="770"/>
      <c r="WTZ174" s="770"/>
      <c r="WUA174" s="770"/>
      <c r="WUB174" s="770"/>
      <c r="WUC174" s="770"/>
      <c r="WUD174" s="770"/>
      <c r="WUE174" s="770"/>
      <c r="WUF174" s="770"/>
      <c r="WUG174" s="770"/>
      <c r="WUH174" s="770"/>
      <c r="WUI174" s="770"/>
      <c r="WUJ174" s="770"/>
      <c r="WUK174" s="770"/>
      <c r="WUL174" s="770"/>
      <c r="WUM174" s="770"/>
      <c r="WUN174" s="770"/>
      <c r="WUO174" s="770"/>
      <c r="WUP174" s="770"/>
      <c r="WUQ174" s="770"/>
      <c r="WUR174" s="770"/>
      <c r="WUS174" s="770"/>
      <c r="WUT174" s="770"/>
      <c r="WUU174" s="770"/>
      <c r="WUV174" s="770"/>
      <c r="WUW174" s="770"/>
      <c r="WUX174" s="770"/>
      <c r="WUY174" s="770"/>
      <c r="WUZ174" s="770"/>
      <c r="WVA174" s="770"/>
      <c r="WVB174" s="770"/>
      <c r="WVC174" s="770"/>
      <c r="WVD174" s="770"/>
      <c r="WVE174" s="770"/>
      <c r="WVF174" s="770"/>
      <c r="WVG174" s="770"/>
      <c r="WVH174" s="770"/>
      <c r="WVI174" s="770"/>
      <c r="WVJ174" s="770"/>
      <c r="WVK174" s="770"/>
      <c r="WVL174" s="770"/>
      <c r="WVM174" s="770"/>
      <c r="WVN174" s="770"/>
      <c r="WVO174" s="770"/>
      <c r="WVP174" s="770"/>
      <c r="WVQ174" s="770"/>
      <c r="WVR174" s="770"/>
      <c r="WVS174" s="770"/>
      <c r="WVT174" s="770"/>
      <c r="WVU174" s="770"/>
      <c r="WVV174" s="770"/>
      <c r="WVW174" s="770"/>
      <c r="WVX174" s="770"/>
      <c r="WVY174" s="770"/>
      <c r="WVZ174" s="770"/>
      <c r="WWA174" s="770"/>
      <c r="WWB174" s="770"/>
      <c r="WWC174" s="770"/>
      <c r="WWD174" s="770"/>
      <c r="WWE174" s="770"/>
      <c r="WWF174" s="770"/>
      <c r="WWG174" s="770"/>
      <c r="WWH174" s="770"/>
      <c r="WWI174" s="770"/>
      <c r="WWJ174" s="770"/>
      <c r="WWK174" s="770"/>
      <c r="WWL174" s="770"/>
      <c r="WWM174" s="770"/>
      <c r="WWN174" s="770"/>
      <c r="WWO174" s="770"/>
      <c r="WWP174" s="770"/>
      <c r="WWQ174" s="770"/>
      <c r="WWR174" s="770"/>
      <c r="WWS174" s="770"/>
      <c r="WWT174" s="770"/>
      <c r="WWU174" s="770"/>
      <c r="WWV174" s="770"/>
      <c r="WWW174" s="770"/>
      <c r="WWX174" s="770"/>
      <c r="WWY174" s="770"/>
      <c r="WWZ174" s="770"/>
      <c r="WXA174" s="770"/>
      <c r="WXB174" s="770"/>
      <c r="WXC174" s="770"/>
      <c r="WXD174" s="770"/>
      <c r="WXE174" s="770"/>
      <c r="WXF174" s="770"/>
      <c r="WXG174" s="770"/>
      <c r="WXH174" s="770"/>
      <c r="WXI174" s="770"/>
      <c r="WXJ174" s="770"/>
      <c r="WXK174" s="770"/>
      <c r="WXL174" s="770"/>
      <c r="WXM174" s="770"/>
      <c r="WXN174" s="770"/>
      <c r="WXO174" s="770"/>
      <c r="WXP174" s="770"/>
      <c r="WXQ174" s="770"/>
      <c r="WXR174" s="770"/>
      <c r="WXS174" s="770"/>
      <c r="WXT174" s="770"/>
      <c r="WXU174" s="770"/>
      <c r="WXV174" s="770"/>
      <c r="WXW174" s="770"/>
      <c r="WXX174" s="770"/>
      <c r="WXY174" s="770"/>
      <c r="WXZ174" s="770"/>
      <c r="WYA174" s="770"/>
      <c r="WYB174" s="770"/>
      <c r="WYC174" s="770"/>
      <c r="WYD174" s="770"/>
      <c r="WYE174" s="770"/>
      <c r="WYF174" s="770"/>
      <c r="WYG174" s="770"/>
      <c r="WYH174" s="770"/>
      <c r="WYI174" s="770"/>
      <c r="WYJ174" s="770"/>
      <c r="WYK174" s="770"/>
      <c r="WYL174" s="770"/>
      <c r="WYM174" s="770"/>
      <c r="WYN174" s="770"/>
      <c r="WYO174" s="770"/>
      <c r="WYP174" s="770"/>
      <c r="WYQ174" s="770"/>
      <c r="WYR174" s="770"/>
      <c r="WYS174" s="770"/>
      <c r="WYT174" s="770"/>
      <c r="WYU174" s="770"/>
      <c r="WYV174" s="770"/>
      <c r="WYW174" s="770"/>
      <c r="WYX174" s="770"/>
      <c r="WYY174" s="770"/>
      <c r="WYZ174" s="770"/>
      <c r="WZA174" s="770"/>
      <c r="WZB174" s="770"/>
      <c r="WZC174" s="770"/>
      <c r="WZD174" s="770"/>
      <c r="WZE174" s="770"/>
      <c r="WZF174" s="770"/>
      <c r="WZG174" s="770"/>
      <c r="WZH174" s="770"/>
      <c r="WZI174" s="770"/>
      <c r="WZJ174" s="770"/>
      <c r="WZK174" s="770"/>
      <c r="WZL174" s="770"/>
      <c r="WZM174" s="770"/>
      <c r="WZN174" s="770"/>
      <c r="WZO174" s="770"/>
      <c r="WZP174" s="770"/>
      <c r="WZQ174" s="770"/>
      <c r="WZR174" s="770"/>
      <c r="WZS174" s="770"/>
      <c r="WZT174" s="770"/>
      <c r="WZU174" s="770"/>
      <c r="WZV174" s="770"/>
      <c r="WZW174" s="770"/>
      <c r="WZX174" s="770"/>
      <c r="WZY174" s="770"/>
      <c r="WZZ174" s="770"/>
      <c r="XAA174" s="770"/>
      <c r="XAB174" s="770"/>
      <c r="XAC174" s="770"/>
      <c r="XAD174" s="770"/>
      <c r="XAE174" s="770"/>
      <c r="XAF174" s="770"/>
      <c r="XAG174" s="770"/>
      <c r="XAH174" s="770"/>
      <c r="XAI174" s="770"/>
      <c r="XAJ174" s="770"/>
      <c r="XAK174" s="770"/>
      <c r="XAL174" s="770"/>
      <c r="XAM174" s="770"/>
      <c r="XAN174" s="770"/>
      <c r="XAO174" s="770"/>
      <c r="XAP174" s="770"/>
      <c r="XAQ174" s="770"/>
      <c r="XAR174" s="770"/>
      <c r="XAS174" s="770"/>
      <c r="XAT174" s="770"/>
      <c r="XAU174" s="770"/>
      <c r="XAV174" s="770"/>
      <c r="XAW174" s="770"/>
      <c r="XAX174" s="770"/>
      <c r="XAY174" s="770"/>
      <c r="XAZ174" s="770"/>
      <c r="XBA174" s="770"/>
      <c r="XBB174" s="770"/>
      <c r="XBC174" s="770"/>
      <c r="XBD174" s="770"/>
      <c r="XBE174" s="770"/>
      <c r="XBF174" s="770"/>
      <c r="XBG174" s="770"/>
      <c r="XBH174" s="770"/>
      <c r="XBI174" s="770"/>
      <c r="XBJ174" s="770"/>
      <c r="XBK174" s="770"/>
      <c r="XBL174" s="770"/>
      <c r="XBM174" s="770"/>
      <c r="XBN174" s="770"/>
      <c r="XBO174" s="770"/>
      <c r="XBP174" s="770"/>
      <c r="XBQ174" s="770"/>
      <c r="XBR174" s="770"/>
      <c r="XBS174" s="770"/>
      <c r="XBT174" s="770"/>
      <c r="XBU174" s="770"/>
      <c r="XBV174" s="770"/>
      <c r="XBW174" s="770"/>
      <c r="XBX174" s="770"/>
      <c r="XBY174" s="770"/>
      <c r="XBZ174" s="770"/>
      <c r="XCA174" s="770"/>
      <c r="XCB174" s="770"/>
      <c r="XCC174" s="770"/>
      <c r="XCD174" s="770"/>
      <c r="XCE174" s="770"/>
      <c r="XCF174" s="770"/>
      <c r="XCG174" s="770"/>
      <c r="XCH174" s="770"/>
      <c r="XCI174" s="770"/>
      <c r="XCJ174" s="770"/>
      <c r="XCK174" s="770"/>
      <c r="XCL174" s="770"/>
      <c r="XCM174" s="770"/>
      <c r="XCN174" s="770"/>
      <c r="XCO174" s="770"/>
      <c r="XCP174" s="770"/>
      <c r="XCQ174" s="770"/>
      <c r="XCR174" s="770"/>
      <c r="XCS174" s="770"/>
      <c r="XCT174" s="770"/>
      <c r="XCU174" s="770"/>
      <c r="XCV174" s="770"/>
      <c r="XCW174" s="770"/>
      <c r="XCX174" s="770"/>
      <c r="XCY174" s="770"/>
      <c r="XCZ174" s="770"/>
      <c r="XDA174" s="770"/>
      <c r="XDB174" s="770"/>
      <c r="XDC174" s="770"/>
      <c r="XDD174" s="770"/>
      <c r="XDE174" s="770"/>
      <c r="XDF174" s="770"/>
      <c r="XDG174" s="770"/>
      <c r="XDH174" s="770"/>
      <c r="XDI174" s="770"/>
      <c r="XDJ174" s="770"/>
      <c r="XDK174" s="770"/>
      <c r="XDL174" s="770"/>
      <c r="XDM174" s="770"/>
      <c r="XDN174" s="770"/>
      <c r="XDO174" s="770"/>
      <c r="XDP174" s="770"/>
      <c r="XDQ174" s="770"/>
      <c r="XDR174" s="770"/>
      <c r="XDS174" s="770"/>
      <c r="XDT174" s="770"/>
      <c r="XDU174" s="770"/>
      <c r="XDV174" s="770"/>
      <c r="XDW174" s="770"/>
      <c r="XDX174" s="770"/>
      <c r="XDY174" s="770"/>
      <c r="XDZ174" s="770"/>
      <c r="XEA174" s="770"/>
      <c r="XEB174" s="770"/>
      <c r="XEC174" s="770"/>
      <c r="XED174" s="770"/>
      <c r="XEE174" s="770"/>
      <c r="XEF174" s="770"/>
      <c r="XEG174" s="770"/>
      <c r="XEH174" s="770"/>
      <c r="XEI174" s="770"/>
      <c r="XEJ174" s="770"/>
      <c r="XEK174" s="770"/>
      <c r="XEL174" s="770"/>
      <c r="XEM174" s="770"/>
      <c r="XEN174" s="770"/>
      <c r="XEO174" s="770"/>
      <c r="XEP174" s="770"/>
      <c r="XEQ174" s="770"/>
      <c r="XER174" s="770"/>
      <c r="XES174" s="770"/>
      <c r="XET174" s="770"/>
      <c r="XEU174" s="770"/>
      <c r="XEV174" s="770"/>
      <c r="XEW174" s="770"/>
      <c r="XEX174" s="770"/>
      <c r="XEY174" s="770"/>
      <c r="XEZ174" s="770"/>
      <c r="XFA174" s="770"/>
      <c r="XFB174" s="770"/>
      <c r="XFC174" s="770"/>
    </row>
    <row r="175" spans="1:16383" s="1140" customFormat="1" ht="22.5" customHeight="1">
      <c r="A175" s="808" t="s">
        <v>1982</v>
      </c>
      <c r="B175" s="808" t="s">
        <v>293</v>
      </c>
      <c r="C175" s="1303" t="s">
        <v>294</v>
      </c>
      <c r="D175" s="1309" t="s">
        <v>281</v>
      </c>
      <c r="E175" s="1147" t="s">
        <v>68</v>
      </c>
      <c r="F175" s="812" t="s">
        <v>282</v>
      </c>
      <c r="G175" s="1365"/>
      <c r="H175" s="812" t="s">
        <v>37</v>
      </c>
      <c r="I175" s="812"/>
      <c r="J175" s="1205" t="s">
        <v>279</v>
      </c>
      <c r="K175" s="818"/>
      <c r="L175" s="1366" t="s">
        <v>144</v>
      </c>
      <c r="M175" s="808" t="s">
        <v>270</v>
      </c>
      <c r="N175" s="1526">
        <v>13278.25</v>
      </c>
      <c r="O175" s="1409"/>
      <c r="P175" s="1041"/>
      <c r="Q175" s="1041"/>
      <c r="R175" s="1041"/>
      <c r="S175" s="1041"/>
      <c r="T175" s="1041"/>
      <c r="U175" s="1041"/>
      <c r="V175" s="1041"/>
      <c r="W175" s="1041"/>
      <c r="X175" s="1041"/>
      <c r="Y175" s="1041"/>
      <c r="Z175" s="1041"/>
      <c r="AA175" s="1041"/>
      <c r="AB175" s="1041"/>
      <c r="AC175" s="1041"/>
      <c r="AD175" s="1041"/>
      <c r="AE175" s="1041"/>
      <c r="AF175" s="1041"/>
      <c r="AG175" s="1041"/>
      <c r="AH175" s="1041"/>
      <c r="AI175" s="1041"/>
      <c r="AJ175" s="1041"/>
      <c r="AK175" s="1041"/>
      <c r="AL175" s="1041"/>
      <c r="AM175" s="1041"/>
      <c r="AN175" s="1041"/>
      <c r="AO175" s="1041"/>
      <c r="AP175" s="1041"/>
      <c r="AQ175" s="1041"/>
      <c r="AR175" s="1041"/>
      <c r="AS175" s="1041"/>
      <c r="AT175" s="1041"/>
      <c r="AU175" s="1041"/>
      <c r="AV175" s="1041"/>
      <c r="AW175" s="1041"/>
      <c r="AX175" s="1041"/>
      <c r="AY175" s="1041"/>
      <c r="AZ175" s="1041"/>
      <c r="BA175" s="1041"/>
      <c r="BB175" s="1041"/>
      <c r="BC175" s="1041"/>
      <c r="BD175" s="1041"/>
      <c r="BE175" s="1041"/>
      <c r="BF175" s="1041"/>
      <c r="BG175" s="1041"/>
      <c r="BH175" s="1041"/>
      <c r="BI175" s="1041"/>
      <c r="BJ175" s="1041"/>
      <c r="BK175" s="1041"/>
      <c r="BL175" s="1041"/>
      <c r="BM175" s="1041"/>
      <c r="BN175" s="1041"/>
      <c r="BO175" s="1041"/>
      <c r="BP175" s="1041"/>
      <c r="BQ175" s="1041"/>
      <c r="BR175" s="1041"/>
      <c r="BS175" s="1041"/>
      <c r="BT175" s="1041"/>
      <c r="BU175" s="1041"/>
      <c r="BV175" s="1041"/>
      <c r="BW175" s="1041"/>
      <c r="BX175" s="1041"/>
      <c r="BY175" s="1041"/>
      <c r="BZ175" s="1041"/>
      <c r="CA175" s="1041"/>
      <c r="CB175" s="1041"/>
      <c r="CC175" s="1041"/>
      <c r="CD175" s="1041"/>
      <c r="CE175" s="1041"/>
      <c r="CF175" s="1041"/>
      <c r="CG175" s="1041"/>
      <c r="CH175" s="1041"/>
      <c r="CI175" s="1041"/>
      <c r="CJ175" s="1041"/>
      <c r="CK175" s="1041"/>
      <c r="CL175" s="1041"/>
      <c r="CM175" s="1041"/>
      <c r="CN175" s="1041"/>
      <c r="CO175" s="1041"/>
      <c r="CP175" s="1041"/>
      <c r="CQ175" s="1041"/>
      <c r="CR175" s="1041"/>
      <c r="CS175" s="1041"/>
      <c r="CT175" s="1041"/>
      <c r="CU175" s="1041"/>
      <c r="CV175" s="1041"/>
      <c r="CW175" s="1041"/>
      <c r="CX175" s="1041"/>
      <c r="CY175" s="1041"/>
      <c r="CZ175" s="1041"/>
      <c r="DA175" s="1041"/>
      <c r="DB175" s="1041"/>
      <c r="DC175" s="1041"/>
      <c r="DD175" s="1041"/>
      <c r="DE175" s="1041"/>
      <c r="DF175" s="1041"/>
      <c r="DG175" s="1041"/>
      <c r="DH175" s="1041"/>
      <c r="DI175" s="1041"/>
      <c r="DJ175" s="1041"/>
      <c r="DK175" s="1041"/>
      <c r="DL175" s="1041"/>
      <c r="DM175" s="1041"/>
      <c r="DN175" s="1041"/>
      <c r="DO175" s="1041"/>
      <c r="DP175" s="1041"/>
      <c r="DQ175" s="1041"/>
      <c r="DR175" s="1041"/>
      <c r="DS175" s="1041"/>
      <c r="DT175" s="1041"/>
      <c r="DU175" s="1041"/>
      <c r="DV175" s="1041"/>
      <c r="DW175" s="1041"/>
      <c r="DX175" s="1041"/>
      <c r="DY175" s="1041"/>
      <c r="DZ175" s="1041"/>
      <c r="EA175" s="1041"/>
      <c r="EB175" s="1041"/>
      <c r="EC175" s="1041"/>
      <c r="ED175" s="1041"/>
      <c r="EE175" s="1041"/>
      <c r="EF175" s="1041"/>
      <c r="EG175" s="1041"/>
      <c r="EH175" s="1041"/>
      <c r="EI175" s="1041"/>
      <c r="EJ175" s="1041"/>
      <c r="EK175" s="1041"/>
      <c r="EL175" s="1041"/>
      <c r="EM175" s="1041"/>
      <c r="EN175" s="1041"/>
      <c r="EO175" s="1041"/>
      <c r="EP175" s="1041"/>
      <c r="EQ175" s="1041"/>
      <c r="ER175" s="1041"/>
      <c r="ES175" s="1041"/>
      <c r="ET175" s="1041"/>
      <c r="EU175" s="1041"/>
      <c r="EV175" s="1041"/>
      <c r="EW175" s="1041"/>
      <c r="EX175" s="1041"/>
      <c r="EY175" s="1041"/>
      <c r="EZ175" s="1041"/>
      <c r="FA175" s="1041"/>
      <c r="FB175" s="1041"/>
      <c r="FC175" s="1041"/>
      <c r="FD175" s="1041"/>
      <c r="FE175" s="1041"/>
      <c r="FF175" s="1041"/>
      <c r="FG175" s="1041"/>
      <c r="FH175" s="1041"/>
      <c r="FI175" s="1041"/>
      <c r="FJ175" s="1041"/>
      <c r="FK175" s="1041"/>
      <c r="FL175" s="1041"/>
      <c r="FM175" s="1041"/>
      <c r="FN175" s="1041"/>
      <c r="FO175" s="1041"/>
      <c r="FP175" s="1041"/>
      <c r="FQ175" s="1041"/>
      <c r="FR175" s="1041"/>
      <c r="FS175" s="1041"/>
      <c r="FT175" s="1041"/>
      <c r="FU175" s="1041"/>
      <c r="FV175" s="1041"/>
      <c r="FW175" s="1041"/>
      <c r="FX175" s="1041"/>
      <c r="FY175" s="1041"/>
      <c r="FZ175" s="1041"/>
      <c r="GA175" s="1041"/>
      <c r="GB175" s="1041"/>
      <c r="GC175" s="1041"/>
      <c r="GD175" s="1041"/>
      <c r="GE175" s="1041"/>
      <c r="GF175" s="1041"/>
      <c r="GG175" s="1041"/>
      <c r="GH175" s="1041"/>
      <c r="GI175" s="1041"/>
      <c r="GJ175" s="1041"/>
      <c r="GK175" s="1041"/>
      <c r="GL175" s="1041"/>
      <c r="GM175" s="1041"/>
      <c r="GN175" s="1041"/>
      <c r="GO175" s="1041"/>
      <c r="GP175" s="1041"/>
      <c r="GQ175" s="1041"/>
      <c r="GR175" s="1041"/>
      <c r="GS175" s="1041"/>
      <c r="GT175" s="1041"/>
      <c r="GU175" s="1041"/>
      <c r="GV175" s="1041"/>
      <c r="GW175" s="1041"/>
      <c r="GX175" s="1041"/>
      <c r="GY175" s="1041"/>
      <c r="GZ175" s="1041"/>
      <c r="HA175" s="1041"/>
      <c r="HB175" s="1041"/>
      <c r="HC175" s="1041"/>
      <c r="HD175" s="1041"/>
      <c r="HE175" s="1041"/>
      <c r="HF175" s="1041"/>
      <c r="HG175" s="1041"/>
      <c r="HH175" s="1041"/>
      <c r="HI175" s="1041"/>
      <c r="HJ175" s="1041"/>
      <c r="HK175" s="1041"/>
      <c r="HL175" s="1041"/>
      <c r="HM175" s="1041"/>
      <c r="HN175" s="1041"/>
      <c r="HO175" s="1041"/>
      <c r="HP175" s="1041"/>
      <c r="HQ175" s="1041"/>
      <c r="HR175" s="1041"/>
      <c r="HS175" s="1041"/>
      <c r="HT175" s="1041"/>
      <c r="HU175" s="1041"/>
      <c r="HV175" s="1041"/>
      <c r="HW175" s="1041"/>
      <c r="HX175" s="1041"/>
      <c r="HY175" s="1041"/>
      <c r="HZ175" s="1041"/>
      <c r="IA175" s="1041"/>
      <c r="IB175" s="1041"/>
      <c r="IC175" s="1041"/>
      <c r="ID175" s="1041"/>
      <c r="IE175" s="1041"/>
      <c r="IF175" s="1041"/>
      <c r="IG175" s="1041"/>
      <c r="IH175" s="1041"/>
      <c r="II175" s="1041"/>
      <c r="IJ175" s="1041"/>
      <c r="IK175" s="1041"/>
      <c r="IL175" s="1041"/>
      <c r="IM175" s="1041"/>
      <c r="IN175" s="1041"/>
      <c r="IO175" s="1041"/>
      <c r="IP175" s="1041"/>
      <c r="IQ175" s="1041"/>
      <c r="IR175" s="1041"/>
      <c r="IS175" s="1041"/>
      <c r="IT175" s="1041"/>
      <c r="IU175" s="1041"/>
      <c r="IV175" s="1041"/>
      <c r="IW175" s="1041"/>
      <c r="IX175" s="1041"/>
      <c r="IY175" s="1041"/>
      <c r="IZ175" s="1041"/>
      <c r="JA175" s="1041"/>
      <c r="JB175" s="1041"/>
      <c r="JC175" s="1041"/>
      <c r="JD175" s="1041"/>
      <c r="JE175" s="1041"/>
      <c r="JF175" s="1041"/>
      <c r="JG175" s="1041"/>
      <c r="JH175" s="1041"/>
      <c r="JI175" s="1041"/>
      <c r="JJ175" s="1041"/>
      <c r="JK175" s="1041"/>
      <c r="JL175" s="1041"/>
      <c r="JM175" s="1041"/>
      <c r="JN175" s="1041"/>
      <c r="JO175" s="1041"/>
      <c r="JP175" s="1041"/>
      <c r="JQ175" s="1041"/>
      <c r="JR175" s="1041"/>
      <c r="JS175" s="1041"/>
      <c r="JT175" s="1041"/>
      <c r="JU175" s="1041"/>
      <c r="JV175" s="1041"/>
      <c r="JW175" s="1041"/>
      <c r="JX175" s="1041"/>
      <c r="JY175" s="1041"/>
      <c r="JZ175" s="1041"/>
      <c r="KA175" s="1041"/>
      <c r="KB175" s="1041"/>
      <c r="KC175" s="1041"/>
      <c r="KD175" s="1041"/>
      <c r="KE175" s="1041"/>
      <c r="KF175" s="1041"/>
      <c r="KG175" s="1041"/>
      <c r="KH175" s="1041"/>
      <c r="KI175" s="1041"/>
      <c r="KJ175" s="1041"/>
      <c r="KK175" s="1041"/>
      <c r="KL175" s="1041"/>
      <c r="KM175" s="1041"/>
      <c r="KN175" s="1041"/>
      <c r="KO175" s="1041"/>
      <c r="KP175" s="1041"/>
      <c r="KQ175" s="1041"/>
      <c r="KR175" s="1041"/>
      <c r="KS175" s="1041"/>
      <c r="KT175" s="1041"/>
      <c r="KU175" s="1041"/>
      <c r="KV175" s="1041"/>
      <c r="KW175" s="1041"/>
      <c r="KX175" s="1041"/>
      <c r="KY175" s="1041"/>
      <c r="KZ175" s="1041"/>
      <c r="LA175" s="1041"/>
      <c r="LB175" s="1041"/>
      <c r="LC175" s="1041"/>
      <c r="LD175" s="1041"/>
      <c r="LE175" s="1041"/>
      <c r="LF175" s="1041"/>
      <c r="LG175" s="1041"/>
      <c r="LH175" s="1041"/>
      <c r="LI175" s="1041"/>
      <c r="LJ175" s="1041"/>
      <c r="LK175" s="1041"/>
      <c r="LL175" s="1041"/>
      <c r="LM175" s="1041"/>
      <c r="LN175" s="1041"/>
      <c r="LO175" s="1041"/>
      <c r="LP175" s="1041"/>
      <c r="LQ175" s="1041"/>
      <c r="LR175" s="1041"/>
      <c r="LS175" s="1041"/>
      <c r="LT175" s="1041"/>
      <c r="LU175" s="1041"/>
      <c r="LV175" s="1041"/>
      <c r="LW175" s="1041"/>
      <c r="LX175" s="1041"/>
      <c r="LY175" s="1041"/>
      <c r="LZ175" s="1041"/>
      <c r="MA175" s="1041"/>
      <c r="MB175" s="1041"/>
      <c r="MC175" s="1041"/>
      <c r="MD175" s="1041"/>
      <c r="ME175" s="1041"/>
      <c r="MF175" s="1041"/>
      <c r="MG175" s="1041"/>
      <c r="MH175" s="1041"/>
      <c r="MI175" s="1041"/>
      <c r="MJ175" s="1041"/>
      <c r="MK175" s="1041"/>
      <c r="ML175" s="1041"/>
      <c r="MM175" s="1041"/>
      <c r="MN175" s="1041"/>
      <c r="MO175" s="1041"/>
      <c r="MP175" s="1041"/>
      <c r="MQ175" s="1041"/>
      <c r="MR175" s="1041"/>
      <c r="MS175" s="1041"/>
      <c r="MT175" s="1041"/>
      <c r="MU175" s="1041"/>
      <c r="MV175" s="1041"/>
      <c r="MW175" s="1041"/>
      <c r="MX175" s="1041"/>
      <c r="MY175" s="1041"/>
      <c r="MZ175" s="1041"/>
      <c r="NA175" s="1041"/>
      <c r="NB175" s="1041"/>
      <c r="NC175" s="1041"/>
      <c r="ND175" s="1041"/>
      <c r="NE175" s="1041"/>
      <c r="NF175" s="1041"/>
      <c r="NG175" s="1041"/>
      <c r="NH175" s="1041"/>
      <c r="NI175" s="1041"/>
      <c r="NJ175" s="1041"/>
      <c r="NK175" s="1041"/>
      <c r="NL175" s="1041"/>
      <c r="NM175" s="1041"/>
      <c r="NN175" s="1041"/>
      <c r="NO175" s="1041"/>
      <c r="NP175" s="1041"/>
      <c r="NQ175" s="1041"/>
      <c r="NR175" s="1041"/>
      <c r="NS175" s="1041"/>
      <c r="NT175" s="1041"/>
      <c r="NU175" s="1041"/>
      <c r="NV175" s="1041"/>
      <c r="NW175" s="1041"/>
      <c r="NX175" s="1041"/>
      <c r="NY175" s="1041"/>
      <c r="NZ175" s="1041"/>
      <c r="OA175" s="1041"/>
      <c r="OB175" s="1041"/>
      <c r="OC175" s="1041"/>
      <c r="OD175" s="1041"/>
      <c r="OE175" s="1041"/>
      <c r="OF175" s="1041"/>
      <c r="OG175" s="1041"/>
      <c r="OH175" s="1041"/>
      <c r="OI175" s="1041"/>
      <c r="OJ175" s="1041"/>
      <c r="OK175" s="1041"/>
      <c r="OL175" s="1041"/>
      <c r="OM175" s="1041"/>
      <c r="ON175" s="1041"/>
      <c r="OO175" s="1041"/>
      <c r="OP175" s="1041"/>
      <c r="OQ175" s="1041"/>
      <c r="OR175" s="1041"/>
      <c r="OS175" s="1041"/>
      <c r="OT175" s="1041"/>
      <c r="OU175" s="1041"/>
      <c r="OV175" s="1041"/>
      <c r="OW175" s="1041"/>
      <c r="OX175" s="1041"/>
      <c r="OY175" s="1041"/>
      <c r="OZ175" s="1041"/>
      <c r="PA175" s="1041"/>
      <c r="PB175" s="1041"/>
      <c r="PC175" s="1041"/>
      <c r="PD175" s="1041"/>
      <c r="PE175" s="1041"/>
      <c r="PF175" s="1041"/>
      <c r="PG175" s="1041"/>
      <c r="PH175" s="1041"/>
      <c r="PI175" s="1041"/>
      <c r="PJ175" s="1041"/>
      <c r="PK175" s="1041"/>
      <c r="PL175" s="1041"/>
      <c r="PM175" s="1041"/>
      <c r="PN175" s="1041"/>
      <c r="PO175" s="1041"/>
      <c r="PP175" s="1041"/>
      <c r="PQ175" s="1041"/>
      <c r="PR175" s="1041"/>
      <c r="PS175" s="1041"/>
      <c r="PT175" s="1041"/>
      <c r="PU175" s="1041"/>
      <c r="PV175" s="1041"/>
      <c r="PW175" s="1041"/>
      <c r="PX175" s="1041"/>
      <c r="PY175" s="1041"/>
      <c r="PZ175" s="1041"/>
      <c r="QA175" s="1041"/>
      <c r="QB175" s="1041"/>
      <c r="QC175" s="1041"/>
      <c r="QD175" s="1041"/>
      <c r="QE175" s="1041"/>
      <c r="QF175" s="1041"/>
      <c r="QG175" s="1041"/>
      <c r="QH175" s="1041"/>
      <c r="QI175" s="1041"/>
      <c r="QJ175" s="1041"/>
      <c r="QK175" s="1041"/>
      <c r="QL175" s="1041"/>
      <c r="QM175" s="1041"/>
      <c r="QN175" s="1041"/>
      <c r="QO175" s="1041"/>
      <c r="QP175" s="1041"/>
      <c r="QQ175" s="1041"/>
      <c r="QR175" s="1041"/>
      <c r="QS175" s="1041"/>
      <c r="QT175" s="1041"/>
      <c r="QU175" s="1041"/>
      <c r="QV175" s="1041"/>
      <c r="QW175" s="1041"/>
      <c r="QX175" s="1041"/>
      <c r="QY175" s="1041"/>
      <c r="QZ175" s="1041"/>
      <c r="RA175" s="1041"/>
      <c r="RB175" s="1041"/>
      <c r="RC175" s="1041"/>
      <c r="RD175" s="1041"/>
      <c r="RE175" s="1041"/>
      <c r="RF175" s="1041"/>
      <c r="RG175" s="1041"/>
      <c r="RH175" s="1041"/>
      <c r="RI175" s="1041"/>
      <c r="RJ175" s="1041"/>
      <c r="RK175" s="1041"/>
      <c r="RL175" s="1041"/>
      <c r="RM175" s="1041"/>
      <c r="RN175" s="1041"/>
      <c r="RO175" s="1041"/>
      <c r="RP175" s="1041"/>
      <c r="RQ175" s="1041"/>
      <c r="RR175" s="1041"/>
      <c r="RS175" s="1041"/>
      <c r="RT175" s="1041"/>
      <c r="RU175" s="1041"/>
      <c r="RV175" s="1041"/>
      <c r="RW175" s="1041"/>
      <c r="RX175" s="1041"/>
      <c r="RY175" s="1041"/>
      <c r="RZ175" s="1041"/>
      <c r="SA175" s="1041"/>
      <c r="SB175" s="1041"/>
      <c r="SC175" s="1041"/>
      <c r="SD175" s="1041"/>
      <c r="SE175" s="1041"/>
      <c r="SF175" s="1041"/>
      <c r="SG175" s="1041"/>
      <c r="SH175" s="1041"/>
      <c r="SI175" s="1041"/>
      <c r="SJ175" s="1041"/>
      <c r="SK175" s="1041"/>
      <c r="SL175" s="1041"/>
      <c r="SM175" s="1041"/>
      <c r="SN175" s="1041"/>
      <c r="SO175" s="1041"/>
      <c r="SP175" s="1041"/>
      <c r="SQ175" s="1041"/>
      <c r="SR175" s="1041"/>
      <c r="SS175" s="1041"/>
      <c r="ST175" s="1041"/>
      <c r="SU175" s="1041"/>
      <c r="SV175" s="1041"/>
      <c r="SW175" s="1041"/>
      <c r="SX175" s="1041"/>
      <c r="SY175" s="1041"/>
      <c r="SZ175" s="1041"/>
      <c r="TA175" s="1041"/>
      <c r="TB175" s="1041"/>
      <c r="TC175" s="1041"/>
      <c r="TD175" s="1041"/>
      <c r="TE175" s="1041"/>
      <c r="TF175" s="1041"/>
      <c r="TG175" s="1041"/>
      <c r="TH175" s="1041"/>
      <c r="TI175" s="1041"/>
      <c r="TJ175" s="1041"/>
      <c r="TK175" s="1041"/>
      <c r="TL175" s="1041"/>
      <c r="TM175" s="1041"/>
      <c r="TN175" s="1041"/>
      <c r="TO175" s="1041"/>
      <c r="TP175" s="1041"/>
      <c r="TQ175" s="1041"/>
      <c r="TR175" s="1041"/>
      <c r="TS175" s="1041"/>
      <c r="TT175" s="1041"/>
      <c r="TU175" s="1041"/>
      <c r="TV175" s="1041"/>
      <c r="TW175" s="1041"/>
      <c r="TX175" s="1041"/>
      <c r="TY175" s="1041"/>
      <c r="TZ175" s="1041"/>
      <c r="UA175" s="1041"/>
      <c r="UB175" s="1041"/>
      <c r="UC175" s="1041"/>
      <c r="UD175" s="1041"/>
      <c r="UE175" s="1041"/>
      <c r="UF175" s="1041"/>
      <c r="UG175" s="1041"/>
      <c r="UH175" s="1041"/>
      <c r="UI175" s="1041"/>
      <c r="UJ175" s="1041"/>
      <c r="UK175" s="1041"/>
      <c r="UL175" s="1041"/>
      <c r="UM175" s="1041"/>
      <c r="UN175" s="1041"/>
      <c r="UO175" s="1041"/>
      <c r="UP175" s="1041"/>
      <c r="UQ175" s="1041"/>
      <c r="UR175" s="1041"/>
      <c r="US175" s="1041"/>
      <c r="UT175" s="1041"/>
      <c r="UU175" s="1041"/>
      <c r="UV175" s="1041"/>
      <c r="UW175" s="1041"/>
      <c r="UX175" s="1041"/>
      <c r="UY175" s="1041"/>
      <c r="UZ175" s="1041"/>
      <c r="VA175" s="1041"/>
      <c r="VB175" s="1041"/>
      <c r="VC175" s="1041"/>
      <c r="VD175" s="1041"/>
      <c r="VE175" s="1041"/>
      <c r="VF175" s="1041"/>
      <c r="VG175" s="1041"/>
      <c r="VH175" s="1041"/>
      <c r="VI175" s="1041"/>
      <c r="VJ175" s="1041"/>
      <c r="VK175" s="1041"/>
      <c r="VL175" s="1041"/>
      <c r="VM175" s="1041"/>
      <c r="VN175" s="1041"/>
      <c r="VO175" s="1041"/>
      <c r="VP175" s="1041"/>
      <c r="VQ175" s="1041"/>
      <c r="VR175" s="1041"/>
      <c r="VS175" s="1041"/>
      <c r="VT175" s="1041"/>
      <c r="VU175" s="1041"/>
      <c r="VV175" s="1041"/>
      <c r="VW175" s="1041"/>
      <c r="VX175" s="1041"/>
      <c r="VY175" s="1041"/>
      <c r="VZ175" s="1041"/>
      <c r="WA175" s="1041"/>
      <c r="WB175" s="1041"/>
      <c r="WC175" s="1041"/>
      <c r="WD175" s="1041"/>
      <c r="WE175" s="1041"/>
      <c r="WF175" s="1041"/>
      <c r="WG175" s="1041"/>
      <c r="WH175" s="1041"/>
      <c r="WI175" s="1041"/>
      <c r="WJ175" s="1041"/>
      <c r="WK175" s="1041"/>
      <c r="WL175" s="1041"/>
      <c r="WM175" s="1041"/>
      <c r="WN175" s="1041"/>
      <c r="WO175" s="1041"/>
      <c r="WP175" s="1041"/>
      <c r="WQ175" s="1041"/>
      <c r="WR175" s="1041"/>
      <c r="WS175" s="1041"/>
      <c r="WT175" s="1041"/>
      <c r="WU175" s="1041"/>
      <c r="WV175" s="1041"/>
      <c r="WW175" s="1041"/>
      <c r="WX175" s="1041"/>
      <c r="WY175" s="1041"/>
      <c r="WZ175" s="1041"/>
      <c r="XA175" s="1041"/>
      <c r="XB175" s="1041"/>
      <c r="XC175" s="1041"/>
      <c r="XD175" s="1041"/>
      <c r="XE175" s="1041"/>
      <c r="XF175" s="1041"/>
      <c r="XG175" s="1041"/>
      <c r="XH175" s="1041"/>
      <c r="XI175" s="1041"/>
      <c r="XJ175" s="1041"/>
      <c r="XK175" s="1041"/>
      <c r="XL175" s="1041"/>
      <c r="XM175" s="1041"/>
      <c r="XN175" s="1041"/>
      <c r="XO175" s="1041"/>
      <c r="XP175" s="1041"/>
      <c r="XQ175" s="1041"/>
      <c r="XR175" s="1041"/>
      <c r="XS175" s="1041"/>
      <c r="XT175" s="1041"/>
      <c r="XU175" s="1041"/>
      <c r="XV175" s="1041"/>
      <c r="XW175" s="1041"/>
      <c r="XX175" s="1041"/>
      <c r="XY175" s="1041"/>
      <c r="XZ175" s="1041"/>
      <c r="YA175" s="1041"/>
      <c r="YB175" s="1041"/>
      <c r="YC175" s="1041"/>
      <c r="YD175" s="1041"/>
      <c r="YE175" s="1041"/>
      <c r="YF175" s="1041"/>
      <c r="YG175" s="1041"/>
      <c r="YH175" s="1041"/>
      <c r="YI175" s="1041"/>
      <c r="YJ175" s="1041"/>
      <c r="YK175" s="1041"/>
      <c r="YL175" s="1041"/>
      <c r="YM175" s="1041"/>
      <c r="YN175" s="1041"/>
      <c r="YO175" s="1041"/>
      <c r="YP175" s="1041"/>
      <c r="YQ175" s="1041"/>
      <c r="YR175" s="1041"/>
      <c r="YS175" s="1041"/>
      <c r="YT175" s="1041"/>
      <c r="YU175" s="1041"/>
      <c r="YV175" s="1041"/>
      <c r="YW175" s="1041"/>
      <c r="YX175" s="1041"/>
      <c r="YY175" s="1041"/>
      <c r="YZ175" s="1041"/>
      <c r="ZA175" s="1041"/>
      <c r="ZB175" s="1041"/>
      <c r="ZC175" s="1041"/>
      <c r="ZD175" s="1041"/>
      <c r="ZE175" s="1041"/>
      <c r="ZF175" s="1041"/>
      <c r="ZG175" s="1041"/>
      <c r="ZH175" s="1041"/>
      <c r="ZI175" s="1041"/>
      <c r="ZJ175" s="1041"/>
      <c r="ZK175" s="1041"/>
      <c r="ZL175" s="1041"/>
      <c r="ZM175" s="1041"/>
      <c r="ZN175" s="1041"/>
      <c r="ZO175" s="1041"/>
      <c r="ZP175" s="1041"/>
      <c r="ZQ175" s="1041"/>
      <c r="ZR175" s="1041"/>
      <c r="ZS175" s="1041"/>
      <c r="ZT175" s="1041"/>
      <c r="ZU175" s="1041"/>
      <c r="ZV175" s="1041"/>
      <c r="ZW175" s="1041"/>
      <c r="ZX175" s="1041"/>
      <c r="ZY175" s="1041"/>
      <c r="ZZ175" s="1041"/>
      <c r="AAA175" s="1041"/>
      <c r="AAB175" s="1041"/>
      <c r="AAC175" s="1041"/>
      <c r="AAD175" s="1041"/>
      <c r="AAE175" s="1041"/>
      <c r="AAF175" s="1041"/>
      <c r="AAG175" s="1041"/>
      <c r="AAH175" s="1041"/>
      <c r="AAI175" s="1041"/>
      <c r="AAJ175" s="1041"/>
      <c r="AAK175" s="1041"/>
      <c r="AAL175" s="1041"/>
      <c r="AAM175" s="1041"/>
      <c r="AAN175" s="1041"/>
      <c r="AAO175" s="1041"/>
      <c r="AAP175" s="1041"/>
      <c r="AAQ175" s="1041"/>
      <c r="AAR175" s="1041"/>
      <c r="AAS175" s="1041"/>
      <c r="AAT175" s="1041"/>
      <c r="AAU175" s="1041"/>
      <c r="AAV175" s="1041"/>
      <c r="AAW175" s="1041"/>
      <c r="AAX175" s="1041"/>
      <c r="AAY175" s="1041"/>
      <c r="AAZ175" s="1041"/>
      <c r="ABA175" s="1041"/>
      <c r="ABB175" s="1041"/>
      <c r="ABC175" s="1041"/>
      <c r="ABD175" s="1041"/>
      <c r="ABE175" s="1041"/>
      <c r="ABF175" s="1041"/>
      <c r="ABG175" s="1041"/>
      <c r="ABH175" s="1041"/>
      <c r="ABI175" s="1041"/>
      <c r="ABJ175" s="1041"/>
      <c r="ABK175" s="1041"/>
      <c r="ABL175" s="1041"/>
      <c r="ABM175" s="1041"/>
      <c r="ABN175" s="1041"/>
      <c r="ABO175" s="1041"/>
      <c r="ABP175" s="1041"/>
      <c r="ABQ175" s="1041"/>
      <c r="ABR175" s="1041"/>
      <c r="ABS175" s="1041"/>
      <c r="ABT175" s="1041"/>
      <c r="ABU175" s="1041"/>
      <c r="ABV175" s="1041"/>
      <c r="ABW175" s="1041"/>
      <c r="ABX175" s="1041"/>
      <c r="ABY175" s="1041"/>
      <c r="ABZ175" s="1041"/>
      <c r="ACA175" s="1041"/>
      <c r="ACB175" s="1041"/>
      <c r="ACC175" s="1041"/>
      <c r="ACD175" s="1041"/>
      <c r="ACE175" s="1041"/>
      <c r="ACF175" s="1041"/>
      <c r="ACG175" s="1041"/>
      <c r="ACH175" s="1041"/>
      <c r="ACI175" s="1041"/>
      <c r="ACJ175" s="1041"/>
      <c r="ACK175" s="1041"/>
      <c r="ACL175" s="1041"/>
      <c r="ACM175" s="1041"/>
      <c r="ACN175" s="1041"/>
      <c r="ACO175" s="1041"/>
      <c r="ACP175" s="1041"/>
      <c r="ACQ175" s="1041"/>
      <c r="ACR175" s="1041"/>
      <c r="ACS175" s="1041"/>
      <c r="ACT175" s="1041"/>
      <c r="ACU175" s="1041"/>
      <c r="ACV175" s="1041"/>
      <c r="ACW175" s="1041"/>
      <c r="ACX175" s="1041"/>
      <c r="ACY175" s="1041"/>
      <c r="ACZ175" s="1041"/>
      <c r="ADA175" s="1041"/>
      <c r="ADB175" s="1041"/>
      <c r="ADC175" s="1041"/>
      <c r="ADD175" s="1041"/>
      <c r="ADE175" s="1041"/>
      <c r="ADF175" s="1041"/>
      <c r="ADG175" s="1041"/>
      <c r="ADH175" s="1041"/>
      <c r="ADI175" s="1041"/>
      <c r="ADJ175" s="1041"/>
      <c r="ADK175" s="1041"/>
      <c r="ADL175" s="1041"/>
      <c r="ADM175" s="1041"/>
      <c r="ADN175" s="1041"/>
      <c r="ADO175" s="1041"/>
      <c r="ADP175" s="1041"/>
      <c r="ADQ175" s="1041"/>
      <c r="ADR175" s="1041"/>
      <c r="ADS175" s="1041"/>
      <c r="ADT175" s="1041"/>
      <c r="ADU175" s="1041"/>
      <c r="ADV175" s="1041"/>
      <c r="ADW175" s="1041"/>
      <c r="ADX175" s="1041"/>
      <c r="ADY175" s="1041"/>
      <c r="ADZ175" s="1041"/>
      <c r="AEA175" s="1041"/>
      <c r="AEB175" s="1041"/>
      <c r="AEC175" s="1041"/>
      <c r="AED175" s="1041"/>
      <c r="AEE175" s="1041"/>
      <c r="AEF175" s="1041"/>
      <c r="AEG175" s="1041"/>
      <c r="AEH175" s="1041"/>
      <c r="AEI175" s="1041"/>
      <c r="AEJ175" s="1041"/>
      <c r="AEK175" s="1041"/>
      <c r="AEL175" s="1041"/>
      <c r="AEM175" s="1041"/>
      <c r="AEN175" s="1041"/>
      <c r="AEO175" s="1041"/>
      <c r="AEP175" s="1041"/>
      <c r="AEQ175" s="1041"/>
      <c r="AER175" s="1041"/>
      <c r="AES175" s="1041"/>
      <c r="AET175" s="1041"/>
      <c r="AEU175" s="1041"/>
      <c r="AEV175" s="1041"/>
      <c r="AEW175" s="1041"/>
      <c r="AEX175" s="1041"/>
      <c r="AEY175" s="1041"/>
      <c r="AEZ175" s="1041"/>
      <c r="AFA175" s="1041"/>
      <c r="AFB175" s="1041"/>
      <c r="AFC175" s="1041"/>
      <c r="AFD175" s="1041"/>
      <c r="AFE175" s="1041"/>
      <c r="AFF175" s="1041"/>
      <c r="AFG175" s="1041"/>
      <c r="AFH175" s="1041"/>
      <c r="AFI175" s="1041"/>
      <c r="AFJ175" s="1041"/>
      <c r="AFK175" s="1041"/>
      <c r="AFL175" s="1041"/>
      <c r="AFM175" s="1041"/>
      <c r="AFN175" s="1041"/>
      <c r="AFO175" s="1041"/>
      <c r="AFP175" s="1041"/>
      <c r="AFQ175" s="1041"/>
      <c r="AFR175" s="1041"/>
      <c r="AFS175" s="1041"/>
      <c r="AFT175" s="1041"/>
      <c r="AFU175" s="1041"/>
      <c r="AFV175" s="1041"/>
      <c r="AFW175" s="1041"/>
      <c r="AFX175" s="1041"/>
      <c r="AFY175" s="1041"/>
      <c r="AFZ175" s="1041"/>
      <c r="AGA175" s="1041"/>
      <c r="AGB175" s="1041"/>
      <c r="AGC175" s="1041"/>
      <c r="AGD175" s="1041"/>
      <c r="AGE175" s="1041"/>
      <c r="AGF175" s="1041"/>
      <c r="AGG175" s="1041"/>
      <c r="AGH175" s="1041"/>
      <c r="AGI175" s="1041"/>
      <c r="AGJ175" s="1041"/>
      <c r="AGK175" s="1041"/>
      <c r="AGL175" s="1041"/>
      <c r="AGM175" s="1041"/>
      <c r="AGN175" s="1041"/>
      <c r="AGO175" s="1041"/>
      <c r="AGP175" s="1041"/>
      <c r="AGQ175" s="1041"/>
      <c r="AGR175" s="1041"/>
      <c r="AGS175" s="1041"/>
      <c r="AGT175" s="1041"/>
      <c r="AGU175" s="1041"/>
      <c r="AGV175" s="1041"/>
      <c r="AGW175" s="1041"/>
      <c r="AGX175" s="1041"/>
      <c r="AGY175" s="1041"/>
      <c r="AGZ175" s="1041"/>
      <c r="AHA175" s="1041"/>
      <c r="AHB175" s="1041"/>
      <c r="AHC175" s="1041"/>
      <c r="AHD175" s="1041"/>
      <c r="AHE175" s="1041"/>
      <c r="AHF175" s="1041"/>
      <c r="AHG175" s="1041"/>
      <c r="AHH175" s="1041"/>
      <c r="AHI175" s="1041"/>
      <c r="AHJ175" s="1041"/>
      <c r="AHK175" s="1041"/>
      <c r="AHL175" s="1041"/>
      <c r="AHM175" s="1041"/>
      <c r="AHN175" s="1041"/>
      <c r="AHO175" s="1041"/>
      <c r="AHP175" s="1041"/>
      <c r="AHQ175" s="1041"/>
      <c r="AHR175" s="1041"/>
      <c r="AHS175" s="1041"/>
      <c r="AHT175" s="1041"/>
      <c r="AHU175" s="1041"/>
      <c r="AHV175" s="1041"/>
      <c r="AHW175" s="1041"/>
      <c r="AHX175" s="1041"/>
      <c r="AHY175" s="1041"/>
      <c r="AHZ175" s="1041"/>
      <c r="AIA175" s="1041"/>
      <c r="AIB175" s="1041"/>
      <c r="AIC175" s="1041"/>
      <c r="AID175" s="1041"/>
      <c r="AIE175" s="1041"/>
      <c r="AIF175" s="1041"/>
      <c r="AIG175" s="1041"/>
      <c r="AIH175" s="1041"/>
      <c r="AII175" s="1041"/>
      <c r="AIJ175" s="1041"/>
      <c r="AIK175" s="1041"/>
      <c r="AIL175" s="1041"/>
      <c r="AIM175" s="1041"/>
      <c r="AIN175" s="1041"/>
      <c r="AIO175" s="1041"/>
      <c r="AIP175" s="1041"/>
      <c r="AIQ175" s="1041"/>
      <c r="AIR175" s="1041"/>
      <c r="AIS175" s="1041"/>
      <c r="AIT175" s="1041"/>
      <c r="AIU175" s="1041"/>
      <c r="AIV175" s="1041"/>
      <c r="AIW175" s="1041"/>
      <c r="AIX175" s="1041"/>
      <c r="AIY175" s="1041"/>
      <c r="AIZ175" s="1041"/>
      <c r="AJA175" s="1041"/>
      <c r="AJB175" s="1041"/>
      <c r="AJC175" s="1041"/>
      <c r="AJD175" s="1041"/>
      <c r="AJE175" s="1041"/>
      <c r="AJF175" s="1041"/>
      <c r="AJG175" s="1041"/>
      <c r="AJH175" s="1041"/>
      <c r="AJI175" s="1041"/>
      <c r="AJJ175" s="1041"/>
      <c r="AJK175" s="1041"/>
      <c r="AJL175" s="1041"/>
      <c r="AJM175" s="1041"/>
      <c r="AJN175" s="1041"/>
      <c r="AJO175" s="1041"/>
      <c r="AJP175" s="1041"/>
      <c r="AJQ175" s="1041"/>
      <c r="AJR175" s="1041"/>
      <c r="AJS175" s="1041"/>
      <c r="AJT175" s="1041"/>
      <c r="AJU175" s="1041"/>
      <c r="AJV175" s="1041"/>
      <c r="AJW175" s="1041"/>
      <c r="AJX175" s="1041"/>
      <c r="AJY175" s="1041"/>
      <c r="AJZ175" s="1041"/>
      <c r="AKA175" s="1041"/>
      <c r="AKB175" s="1041"/>
      <c r="AKC175" s="1041"/>
      <c r="AKD175" s="1041"/>
      <c r="AKE175" s="1041"/>
      <c r="AKF175" s="1041"/>
      <c r="AKG175" s="1041"/>
      <c r="AKH175" s="1041"/>
      <c r="AKI175" s="1041"/>
      <c r="AKJ175" s="1041"/>
      <c r="AKK175" s="1041"/>
      <c r="AKL175" s="1041"/>
      <c r="AKM175" s="1041"/>
      <c r="AKN175" s="1041"/>
      <c r="AKO175" s="1041"/>
      <c r="AKP175" s="1041"/>
      <c r="AKQ175" s="1041"/>
      <c r="AKR175" s="1041"/>
      <c r="AKS175" s="1041"/>
      <c r="AKT175" s="1041"/>
      <c r="AKU175" s="1041"/>
      <c r="AKV175" s="1041"/>
      <c r="AKW175" s="1041"/>
      <c r="AKX175" s="1041"/>
      <c r="AKY175" s="1041"/>
      <c r="AKZ175" s="1041"/>
      <c r="ALA175" s="1041"/>
      <c r="ALB175" s="1041"/>
      <c r="ALC175" s="1041"/>
      <c r="ALD175" s="1041"/>
      <c r="ALE175" s="1041"/>
      <c r="ALF175" s="1041"/>
      <c r="ALG175" s="1041"/>
      <c r="ALH175" s="1041"/>
      <c r="ALI175" s="1041"/>
      <c r="ALJ175" s="1041"/>
      <c r="ALK175" s="1041"/>
      <c r="ALL175" s="1041"/>
      <c r="ALM175" s="1041"/>
      <c r="ALN175" s="1041"/>
      <c r="ALO175" s="1041"/>
      <c r="ALP175" s="1041"/>
      <c r="ALQ175" s="1041"/>
      <c r="ALR175" s="1041"/>
      <c r="ALS175" s="1041"/>
      <c r="ALT175" s="1041"/>
      <c r="ALU175" s="1041"/>
      <c r="ALV175" s="1041"/>
      <c r="ALW175" s="1041"/>
      <c r="ALX175" s="1041"/>
      <c r="ALY175" s="1041"/>
      <c r="ALZ175" s="1041"/>
      <c r="AMA175" s="1041"/>
      <c r="AMB175" s="1041"/>
      <c r="AMC175" s="1041"/>
      <c r="AMD175" s="1041"/>
      <c r="AME175" s="1041"/>
      <c r="AMF175" s="1041"/>
      <c r="AMG175" s="1041"/>
      <c r="AMH175" s="1041"/>
      <c r="AMI175" s="1041"/>
      <c r="AMJ175" s="1041"/>
      <c r="AMK175" s="1041"/>
      <c r="AML175" s="1041"/>
      <c r="AMM175" s="1041"/>
      <c r="AMN175" s="1041"/>
      <c r="AMO175" s="1041"/>
      <c r="AMP175" s="1041"/>
      <c r="AMQ175" s="1041"/>
      <c r="AMR175" s="1041"/>
      <c r="AMS175" s="1041"/>
      <c r="AMT175" s="1041"/>
      <c r="AMU175" s="1041"/>
      <c r="AMV175" s="1041"/>
      <c r="AMW175" s="1041"/>
      <c r="AMX175" s="1041"/>
      <c r="AMY175" s="1041"/>
      <c r="AMZ175" s="1041"/>
      <c r="ANA175" s="1041"/>
      <c r="ANB175" s="1041"/>
      <c r="ANC175" s="1041"/>
      <c r="AND175" s="1041"/>
      <c r="ANE175" s="1041"/>
      <c r="ANF175" s="1041"/>
      <c r="ANG175" s="1041"/>
      <c r="ANH175" s="1041"/>
      <c r="ANI175" s="1041"/>
      <c r="ANJ175" s="1041"/>
      <c r="ANK175" s="1041"/>
      <c r="ANL175" s="1041"/>
      <c r="ANM175" s="1041"/>
      <c r="ANN175" s="1041"/>
      <c r="ANO175" s="1041"/>
      <c r="ANP175" s="1041"/>
      <c r="ANQ175" s="1041"/>
      <c r="ANR175" s="1041"/>
      <c r="ANS175" s="1041"/>
      <c r="ANT175" s="1041"/>
      <c r="ANU175" s="1041"/>
      <c r="ANV175" s="1041"/>
      <c r="ANW175" s="1041"/>
      <c r="ANX175" s="1041"/>
      <c r="ANY175" s="1041"/>
      <c r="ANZ175" s="1041"/>
      <c r="AOA175" s="1041"/>
      <c r="AOB175" s="1041"/>
      <c r="AOC175" s="1041"/>
      <c r="AOD175" s="1041"/>
      <c r="AOE175" s="1041"/>
      <c r="AOF175" s="1041"/>
      <c r="AOG175" s="1041"/>
      <c r="AOH175" s="1041"/>
      <c r="AOI175" s="1041"/>
      <c r="AOJ175" s="1041"/>
      <c r="AOK175" s="1041"/>
      <c r="AOL175" s="1041"/>
      <c r="AOM175" s="1041"/>
      <c r="AON175" s="1041"/>
      <c r="AOO175" s="1041"/>
      <c r="AOP175" s="1041"/>
      <c r="AOQ175" s="1041"/>
      <c r="AOR175" s="1041"/>
      <c r="AOS175" s="1041"/>
      <c r="AOT175" s="1041"/>
      <c r="AOU175" s="1041"/>
      <c r="AOV175" s="1041"/>
      <c r="AOW175" s="1041"/>
      <c r="AOX175" s="1041"/>
      <c r="AOY175" s="1041"/>
      <c r="AOZ175" s="1041"/>
      <c r="APA175" s="1041"/>
      <c r="APB175" s="1041"/>
      <c r="APC175" s="1041"/>
      <c r="APD175" s="1041"/>
      <c r="APE175" s="1041"/>
      <c r="APF175" s="1041"/>
      <c r="APG175" s="1041"/>
      <c r="APH175" s="1041"/>
      <c r="API175" s="1041"/>
      <c r="APJ175" s="1041"/>
      <c r="APK175" s="1041"/>
      <c r="APL175" s="1041"/>
      <c r="APM175" s="1041"/>
      <c r="APN175" s="1041"/>
      <c r="APO175" s="1041"/>
      <c r="APP175" s="1041"/>
      <c r="APQ175" s="1041"/>
      <c r="APR175" s="1041"/>
      <c r="APS175" s="1041"/>
      <c r="APT175" s="1041"/>
      <c r="APU175" s="1041"/>
      <c r="APV175" s="1041"/>
      <c r="APW175" s="1041"/>
      <c r="APX175" s="1041"/>
      <c r="APY175" s="1041"/>
      <c r="APZ175" s="1041"/>
      <c r="AQA175" s="1041"/>
      <c r="AQB175" s="1041"/>
      <c r="AQC175" s="1041"/>
      <c r="AQD175" s="1041"/>
      <c r="AQE175" s="1041"/>
      <c r="AQF175" s="1041"/>
      <c r="AQG175" s="1041"/>
      <c r="AQH175" s="1041"/>
      <c r="AQI175" s="1041"/>
      <c r="AQJ175" s="1041"/>
      <c r="AQK175" s="1041"/>
      <c r="AQL175" s="1041"/>
      <c r="AQM175" s="1041"/>
      <c r="AQN175" s="1041"/>
      <c r="AQO175" s="1041"/>
      <c r="AQP175" s="1041"/>
      <c r="AQQ175" s="1041"/>
      <c r="AQR175" s="1041"/>
      <c r="AQS175" s="1041"/>
      <c r="AQT175" s="1041"/>
      <c r="AQU175" s="1041"/>
      <c r="AQV175" s="1041"/>
      <c r="AQW175" s="1041"/>
      <c r="AQX175" s="1041"/>
      <c r="AQY175" s="1041"/>
      <c r="AQZ175" s="1041"/>
      <c r="ARA175" s="1041"/>
      <c r="ARB175" s="1041"/>
      <c r="ARC175" s="1041"/>
      <c r="ARD175" s="1041"/>
      <c r="ARE175" s="1041"/>
      <c r="ARF175" s="1041"/>
      <c r="ARG175" s="1041"/>
      <c r="ARH175" s="1041"/>
      <c r="ARI175" s="1041"/>
      <c r="ARJ175" s="1041"/>
      <c r="ARK175" s="1041"/>
      <c r="ARL175" s="1041"/>
      <c r="ARM175" s="1041"/>
      <c r="ARN175" s="1041"/>
      <c r="ARO175" s="1041"/>
      <c r="ARP175" s="1041"/>
      <c r="ARQ175" s="1041"/>
      <c r="ARR175" s="1041"/>
      <c r="ARS175" s="1041"/>
      <c r="ART175" s="1041"/>
      <c r="ARU175" s="1041"/>
      <c r="ARV175" s="1041"/>
      <c r="ARW175" s="1041"/>
      <c r="ARX175" s="1041"/>
      <c r="ARY175" s="1041"/>
      <c r="ARZ175" s="1041"/>
      <c r="ASA175" s="1041"/>
      <c r="ASB175" s="1041"/>
      <c r="ASC175" s="1041"/>
      <c r="ASD175" s="1041"/>
      <c r="ASE175" s="1041"/>
      <c r="ASF175" s="1041"/>
      <c r="ASG175" s="1041"/>
      <c r="ASH175" s="1041"/>
      <c r="ASI175" s="1041"/>
      <c r="ASJ175" s="1041"/>
      <c r="ASK175" s="1041"/>
      <c r="ASL175" s="1041"/>
      <c r="ASM175" s="1041"/>
      <c r="ASN175" s="1041"/>
      <c r="ASO175" s="1041"/>
      <c r="ASP175" s="1041"/>
      <c r="ASQ175" s="1041"/>
      <c r="ASR175" s="1041"/>
      <c r="ASS175" s="1041"/>
      <c r="AST175" s="1041"/>
      <c r="ASU175" s="1041"/>
      <c r="ASV175" s="1041"/>
      <c r="ASW175" s="1041"/>
      <c r="ASX175" s="1041"/>
      <c r="ASY175" s="1041"/>
      <c r="ASZ175" s="1041"/>
      <c r="ATA175" s="1041"/>
      <c r="ATB175" s="1041"/>
      <c r="ATC175" s="1041"/>
      <c r="ATD175" s="1041"/>
      <c r="ATE175" s="1041"/>
      <c r="ATF175" s="1041"/>
      <c r="ATG175" s="1041"/>
      <c r="ATH175" s="1041"/>
      <c r="ATI175" s="1041"/>
      <c r="ATJ175" s="1041"/>
      <c r="ATK175" s="1041"/>
      <c r="ATL175" s="1041"/>
      <c r="ATM175" s="1041"/>
      <c r="ATN175" s="1041"/>
      <c r="ATO175" s="1041"/>
      <c r="ATP175" s="1041"/>
      <c r="ATQ175" s="1041"/>
      <c r="ATR175" s="1041"/>
      <c r="ATS175" s="1041"/>
      <c r="ATT175" s="1041"/>
      <c r="ATU175" s="1041"/>
      <c r="ATV175" s="1041"/>
      <c r="ATW175" s="1041"/>
      <c r="ATX175" s="1041"/>
      <c r="ATY175" s="1041"/>
      <c r="ATZ175" s="1041"/>
      <c r="AUA175" s="1041"/>
      <c r="AUB175" s="1041"/>
      <c r="AUC175" s="1041"/>
      <c r="AUD175" s="1041"/>
      <c r="AUE175" s="1041"/>
      <c r="AUF175" s="1041"/>
      <c r="AUG175" s="1041"/>
      <c r="AUH175" s="1041"/>
      <c r="AUI175" s="1041"/>
      <c r="AUJ175" s="1041"/>
      <c r="AUK175" s="1041"/>
      <c r="AUL175" s="1041"/>
      <c r="AUM175" s="1041"/>
      <c r="AUN175" s="1041"/>
      <c r="AUO175" s="1041"/>
      <c r="AUP175" s="1041"/>
      <c r="AUQ175" s="1041"/>
      <c r="AUR175" s="1041"/>
      <c r="AUS175" s="1041"/>
      <c r="AUT175" s="1041"/>
      <c r="AUU175" s="1041"/>
      <c r="AUV175" s="1041"/>
      <c r="AUW175" s="1041"/>
      <c r="AUX175" s="1041"/>
      <c r="AUY175" s="1041"/>
      <c r="AUZ175" s="1041"/>
      <c r="AVA175" s="1041"/>
      <c r="AVB175" s="1041"/>
      <c r="AVC175" s="1041"/>
      <c r="AVD175" s="1041"/>
      <c r="AVE175" s="1041"/>
      <c r="AVF175" s="1041"/>
      <c r="AVG175" s="1041"/>
      <c r="AVH175" s="1041"/>
      <c r="AVI175" s="1041"/>
      <c r="AVJ175" s="1041"/>
      <c r="AVK175" s="1041"/>
      <c r="AVL175" s="1041"/>
      <c r="AVM175" s="1041"/>
      <c r="AVN175" s="1041"/>
      <c r="AVO175" s="1041"/>
      <c r="AVP175" s="1041"/>
      <c r="AVQ175" s="1041"/>
      <c r="AVR175" s="1041"/>
      <c r="AVS175" s="1041"/>
      <c r="AVT175" s="1041"/>
      <c r="AVU175" s="1041"/>
      <c r="AVV175" s="1041"/>
      <c r="AVW175" s="1041"/>
      <c r="AVX175" s="1041"/>
      <c r="AVY175" s="1041"/>
      <c r="AVZ175" s="1041"/>
      <c r="AWA175" s="1041"/>
      <c r="AWB175" s="1041"/>
      <c r="AWC175" s="1041"/>
      <c r="AWD175" s="1041"/>
      <c r="AWE175" s="1041"/>
      <c r="AWF175" s="1041"/>
      <c r="AWG175" s="1041"/>
      <c r="AWH175" s="1041"/>
      <c r="AWI175" s="1041"/>
      <c r="AWJ175" s="1041"/>
      <c r="AWK175" s="1041"/>
      <c r="AWL175" s="1041"/>
      <c r="AWM175" s="1041"/>
      <c r="AWN175" s="1041"/>
      <c r="AWO175" s="1041"/>
      <c r="AWP175" s="1041"/>
      <c r="AWQ175" s="1041"/>
      <c r="AWR175" s="1041"/>
      <c r="AWS175" s="1041"/>
      <c r="AWT175" s="1041"/>
      <c r="AWU175" s="1041"/>
      <c r="AWV175" s="1041"/>
      <c r="AWW175" s="1041"/>
      <c r="AWX175" s="1041"/>
      <c r="AWY175" s="1041"/>
      <c r="AWZ175" s="1041"/>
      <c r="AXA175" s="1041"/>
      <c r="AXB175" s="1041"/>
      <c r="AXC175" s="1041"/>
      <c r="AXD175" s="1041"/>
      <c r="AXE175" s="1041"/>
      <c r="AXF175" s="1041"/>
      <c r="AXG175" s="1041"/>
      <c r="AXH175" s="1041"/>
      <c r="AXI175" s="1041"/>
      <c r="AXJ175" s="1041"/>
      <c r="AXK175" s="1041"/>
      <c r="AXL175" s="1041"/>
      <c r="AXM175" s="1041"/>
      <c r="AXN175" s="1041"/>
      <c r="AXO175" s="1041"/>
      <c r="AXP175" s="1041"/>
      <c r="AXQ175" s="1041"/>
      <c r="AXR175" s="1041"/>
      <c r="AXS175" s="1041"/>
      <c r="AXT175" s="1041"/>
      <c r="AXU175" s="1041"/>
      <c r="AXV175" s="1041"/>
      <c r="AXW175" s="1041"/>
      <c r="AXX175" s="1041"/>
      <c r="AXY175" s="1041"/>
      <c r="AXZ175" s="1041"/>
      <c r="AYA175" s="1041"/>
      <c r="AYB175" s="1041"/>
      <c r="AYC175" s="1041"/>
      <c r="AYD175" s="1041"/>
      <c r="AYE175" s="1041"/>
      <c r="AYF175" s="1041"/>
      <c r="AYG175" s="1041"/>
      <c r="AYH175" s="1041"/>
      <c r="AYI175" s="1041"/>
      <c r="AYJ175" s="1041"/>
      <c r="AYK175" s="1041"/>
      <c r="AYL175" s="1041"/>
      <c r="AYM175" s="1041"/>
      <c r="AYN175" s="1041"/>
      <c r="AYO175" s="1041"/>
      <c r="AYP175" s="1041"/>
      <c r="AYQ175" s="1041"/>
      <c r="AYR175" s="1041"/>
      <c r="AYS175" s="1041"/>
      <c r="AYT175" s="1041"/>
      <c r="AYU175" s="1041"/>
      <c r="AYV175" s="1041"/>
      <c r="AYW175" s="1041"/>
      <c r="AYX175" s="1041"/>
      <c r="AYY175" s="1041"/>
      <c r="AYZ175" s="1041"/>
      <c r="AZA175" s="1041"/>
      <c r="AZB175" s="1041"/>
      <c r="AZC175" s="1041"/>
      <c r="AZD175" s="1041"/>
      <c r="AZE175" s="1041"/>
      <c r="AZF175" s="1041"/>
      <c r="AZG175" s="1041"/>
      <c r="AZH175" s="1041"/>
      <c r="AZI175" s="1041"/>
      <c r="AZJ175" s="1041"/>
      <c r="AZK175" s="1041"/>
      <c r="AZL175" s="1041"/>
      <c r="AZM175" s="1041"/>
      <c r="AZN175" s="1041"/>
      <c r="AZO175" s="1041"/>
      <c r="AZP175" s="1041"/>
      <c r="AZQ175" s="1041"/>
      <c r="AZR175" s="1041"/>
      <c r="AZS175" s="1041"/>
      <c r="AZT175" s="1041"/>
      <c r="AZU175" s="1041"/>
      <c r="AZV175" s="1041"/>
      <c r="AZW175" s="1041"/>
      <c r="AZX175" s="1041"/>
      <c r="AZY175" s="1041"/>
      <c r="AZZ175" s="1041"/>
      <c r="BAA175" s="1041"/>
      <c r="BAB175" s="1041"/>
      <c r="BAC175" s="1041"/>
      <c r="BAD175" s="1041"/>
      <c r="BAE175" s="1041"/>
      <c r="BAF175" s="1041"/>
      <c r="BAG175" s="1041"/>
      <c r="BAH175" s="1041"/>
      <c r="BAI175" s="1041"/>
      <c r="BAJ175" s="1041"/>
      <c r="BAK175" s="1041"/>
      <c r="BAL175" s="1041"/>
      <c r="BAM175" s="1041"/>
      <c r="BAN175" s="1041"/>
      <c r="BAO175" s="1041"/>
      <c r="BAP175" s="1041"/>
      <c r="BAQ175" s="1041"/>
      <c r="BAR175" s="1041"/>
      <c r="BAS175" s="1041"/>
      <c r="BAT175" s="1041"/>
      <c r="BAU175" s="1041"/>
      <c r="BAV175" s="1041"/>
      <c r="BAW175" s="1041"/>
      <c r="BAX175" s="1041"/>
      <c r="BAY175" s="1041"/>
      <c r="BAZ175" s="1041"/>
      <c r="BBA175" s="1041"/>
      <c r="BBB175" s="1041"/>
      <c r="BBC175" s="1041"/>
      <c r="BBD175" s="1041"/>
      <c r="BBE175" s="1041"/>
      <c r="BBF175" s="1041"/>
      <c r="BBG175" s="1041"/>
      <c r="BBH175" s="1041"/>
      <c r="BBI175" s="1041"/>
      <c r="BBJ175" s="1041"/>
      <c r="BBK175" s="1041"/>
      <c r="BBL175" s="1041"/>
      <c r="BBM175" s="1041"/>
      <c r="BBN175" s="1041"/>
      <c r="BBO175" s="1041"/>
      <c r="BBP175" s="1041"/>
      <c r="BBQ175" s="1041"/>
      <c r="BBR175" s="1041"/>
      <c r="BBS175" s="1041"/>
      <c r="BBT175" s="1041"/>
      <c r="BBU175" s="1041"/>
      <c r="BBV175" s="1041"/>
      <c r="BBW175" s="1041"/>
      <c r="BBX175" s="1041"/>
      <c r="BBY175" s="1041"/>
      <c r="BBZ175" s="1041"/>
      <c r="BCA175" s="1041"/>
      <c r="BCB175" s="1041"/>
      <c r="BCC175" s="1041"/>
      <c r="BCD175" s="1041"/>
      <c r="BCE175" s="1041"/>
      <c r="BCF175" s="1041"/>
      <c r="BCG175" s="1041"/>
      <c r="BCH175" s="1041"/>
      <c r="BCI175" s="1041"/>
      <c r="BCJ175" s="1041"/>
      <c r="BCK175" s="1041"/>
      <c r="BCL175" s="1041"/>
      <c r="BCM175" s="1041"/>
      <c r="BCN175" s="1041"/>
      <c r="BCO175" s="1041"/>
      <c r="BCP175" s="1041"/>
      <c r="BCQ175" s="1041"/>
      <c r="BCR175" s="1041"/>
      <c r="BCS175" s="1041"/>
      <c r="BCT175" s="1041"/>
      <c r="BCU175" s="1041"/>
      <c r="BCV175" s="1041"/>
      <c r="BCW175" s="1041"/>
      <c r="BCX175" s="1041"/>
      <c r="BCY175" s="1041"/>
      <c r="BCZ175" s="1041"/>
      <c r="BDA175" s="1041"/>
      <c r="BDB175" s="1041"/>
      <c r="BDC175" s="1041"/>
      <c r="BDD175" s="1041"/>
      <c r="BDE175" s="1041"/>
      <c r="BDF175" s="1041"/>
      <c r="BDG175" s="1041"/>
      <c r="BDH175" s="1041"/>
      <c r="BDI175" s="1041"/>
      <c r="BDJ175" s="1041"/>
      <c r="BDK175" s="1041"/>
      <c r="BDL175" s="1041"/>
      <c r="BDM175" s="1041"/>
      <c r="BDN175" s="1041"/>
      <c r="BDO175" s="1041"/>
      <c r="BDP175" s="1041"/>
      <c r="BDQ175" s="1041"/>
      <c r="BDR175" s="1041"/>
      <c r="BDS175" s="1041"/>
      <c r="BDT175" s="1041"/>
      <c r="BDU175" s="1041"/>
      <c r="BDV175" s="1041"/>
      <c r="BDW175" s="1041"/>
      <c r="BDX175" s="1041"/>
      <c r="BDY175" s="1041"/>
      <c r="BDZ175" s="1041"/>
      <c r="BEA175" s="1041"/>
      <c r="BEB175" s="1041"/>
      <c r="BEC175" s="1041"/>
      <c r="BED175" s="1041"/>
      <c r="BEE175" s="1041"/>
      <c r="BEF175" s="1041"/>
      <c r="BEG175" s="1041"/>
      <c r="BEH175" s="1041"/>
      <c r="BEI175" s="1041"/>
      <c r="BEJ175" s="1041"/>
      <c r="BEK175" s="1041"/>
      <c r="BEL175" s="1041"/>
      <c r="BEM175" s="1041"/>
      <c r="BEN175" s="1041"/>
      <c r="BEO175" s="1041"/>
      <c r="BEP175" s="1041"/>
      <c r="BEQ175" s="1041"/>
      <c r="BER175" s="1041"/>
      <c r="BES175" s="1041"/>
      <c r="BET175" s="1041"/>
      <c r="BEU175" s="1041"/>
      <c r="BEV175" s="1041"/>
      <c r="BEW175" s="1041"/>
      <c r="BEX175" s="1041"/>
      <c r="BEY175" s="1041"/>
      <c r="BEZ175" s="1041"/>
      <c r="BFA175" s="1041"/>
      <c r="BFB175" s="1041"/>
      <c r="BFC175" s="1041"/>
      <c r="BFD175" s="1041"/>
      <c r="BFE175" s="1041"/>
      <c r="BFF175" s="1041"/>
      <c r="BFG175" s="1041"/>
      <c r="BFH175" s="1041"/>
      <c r="BFI175" s="1041"/>
      <c r="BFJ175" s="1041"/>
      <c r="BFK175" s="1041"/>
      <c r="BFL175" s="1041"/>
      <c r="BFM175" s="1041"/>
      <c r="BFN175" s="1041"/>
      <c r="BFO175" s="1041"/>
      <c r="BFP175" s="1041"/>
      <c r="BFQ175" s="1041"/>
      <c r="BFR175" s="1041"/>
      <c r="BFS175" s="1041"/>
      <c r="BFT175" s="1041"/>
      <c r="BFU175" s="1041"/>
      <c r="BFV175" s="1041"/>
      <c r="BFW175" s="1041"/>
      <c r="BFX175" s="1041"/>
      <c r="BFY175" s="1041"/>
      <c r="BFZ175" s="1041"/>
      <c r="BGA175" s="1041"/>
      <c r="BGB175" s="1041"/>
      <c r="BGC175" s="1041"/>
      <c r="BGD175" s="1041"/>
      <c r="BGE175" s="1041"/>
      <c r="BGF175" s="1041"/>
      <c r="BGG175" s="1041"/>
      <c r="BGH175" s="1041"/>
      <c r="BGI175" s="1041"/>
      <c r="BGJ175" s="1041"/>
      <c r="BGK175" s="1041"/>
      <c r="BGL175" s="1041"/>
      <c r="BGM175" s="1041"/>
      <c r="BGN175" s="1041"/>
      <c r="BGO175" s="1041"/>
      <c r="BGP175" s="1041"/>
      <c r="BGQ175" s="1041"/>
      <c r="BGR175" s="1041"/>
      <c r="BGS175" s="1041"/>
      <c r="BGT175" s="1041"/>
      <c r="BGU175" s="1041"/>
      <c r="BGV175" s="1041"/>
      <c r="BGW175" s="1041"/>
      <c r="BGX175" s="1041"/>
      <c r="BGY175" s="1041"/>
      <c r="BGZ175" s="1041"/>
      <c r="BHA175" s="1041"/>
      <c r="BHB175" s="1041"/>
      <c r="BHC175" s="1041"/>
      <c r="BHD175" s="1041"/>
      <c r="BHE175" s="1041"/>
      <c r="BHF175" s="1041"/>
      <c r="BHG175" s="1041"/>
      <c r="BHH175" s="1041"/>
      <c r="BHI175" s="1041"/>
      <c r="BHJ175" s="1041"/>
      <c r="BHK175" s="1041"/>
      <c r="BHL175" s="1041"/>
      <c r="BHM175" s="1041"/>
      <c r="BHN175" s="1041"/>
      <c r="BHO175" s="1041"/>
      <c r="BHP175" s="1041"/>
      <c r="BHQ175" s="1041"/>
      <c r="BHR175" s="1041"/>
      <c r="BHS175" s="1041"/>
      <c r="BHT175" s="1041"/>
      <c r="BHU175" s="1041"/>
      <c r="BHV175" s="1041"/>
      <c r="BHW175" s="1041"/>
      <c r="BHX175" s="1041"/>
      <c r="BHY175" s="1041"/>
      <c r="BHZ175" s="1041"/>
      <c r="BIA175" s="1041"/>
      <c r="BIB175" s="1041"/>
      <c r="BIC175" s="1041"/>
      <c r="BID175" s="1041"/>
      <c r="BIE175" s="1041"/>
      <c r="BIF175" s="1041"/>
      <c r="BIG175" s="1041"/>
      <c r="BIH175" s="1041"/>
      <c r="BII175" s="1041"/>
      <c r="BIJ175" s="1041"/>
      <c r="BIK175" s="1041"/>
      <c r="BIL175" s="1041"/>
      <c r="BIM175" s="1041"/>
      <c r="BIN175" s="1041"/>
      <c r="BIO175" s="1041"/>
      <c r="BIP175" s="1041"/>
      <c r="BIQ175" s="1041"/>
      <c r="BIR175" s="1041"/>
      <c r="BIS175" s="1041"/>
      <c r="BIT175" s="1041"/>
      <c r="BIU175" s="1041"/>
      <c r="BIV175" s="1041"/>
      <c r="BIW175" s="1041"/>
      <c r="BIX175" s="1041"/>
      <c r="BIY175" s="1041"/>
      <c r="BIZ175" s="1041"/>
      <c r="BJA175" s="1041"/>
      <c r="BJB175" s="1041"/>
      <c r="BJC175" s="1041"/>
      <c r="BJD175" s="1041"/>
      <c r="BJE175" s="1041"/>
      <c r="BJF175" s="1041"/>
      <c r="BJG175" s="1041"/>
      <c r="BJH175" s="1041"/>
      <c r="BJI175" s="1041"/>
      <c r="BJJ175" s="1041"/>
      <c r="BJK175" s="1041"/>
      <c r="BJL175" s="1041"/>
      <c r="BJM175" s="1041"/>
      <c r="BJN175" s="1041"/>
      <c r="BJO175" s="1041"/>
      <c r="BJP175" s="1041"/>
      <c r="BJQ175" s="1041"/>
      <c r="BJR175" s="1041"/>
      <c r="BJS175" s="1041"/>
      <c r="BJT175" s="1041"/>
      <c r="BJU175" s="1041"/>
      <c r="BJV175" s="1041"/>
      <c r="BJW175" s="1041"/>
      <c r="BJX175" s="1041"/>
      <c r="BJY175" s="1041"/>
      <c r="BJZ175" s="1041"/>
      <c r="BKA175" s="1041"/>
      <c r="BKB175" s="1041"/>
      <c r="BKC175" s="1041"/>
      <c r="BKD175" s="1041"/>
      <c r="BKE175" s="1041"/>
      <c r="BKF175" s="1041"/>
      <c r="BKG175" s="1041"/>
      <c r="BKH175" s="1041"/>
      <c r="BKI175" s="1041"/>
      <c r="BKJ175" s="1041"/>
      <c r="BKK175" s="1041"/>
      <c r="BKL175" s="1041"/>
      <c r="BKM175" s="1041"/>
      <c r="BKN175" s="1041"/>
      <c r="BKO175" s="1041"/>
      <c r="BKP175" s="1041"/>
      <c r="BKQ175" s="1041"/>
      <c r="BKR175" s="1041"/>
      <c r="BKS175" s="1041"/>
      <c r="BKT175" s="1041"/>
      <c r="BKU175" s="1041"/>
      <c r="BKV175" s="1041"/>
      <c r="BKW175" s="1041"/>
      <c r="BKX175" s="1041"/>
      <c r="BKY175" s="1041"/>
      <c r="BKZ175" s="1041"/>
      <c r="BLA175" s="1041"/>
      <c r="BLB175" s="1041"/>
      <c r="BLC175" s="1041"/>
      <c r="BLD175" s="1041"/>
      <c r="BLE175" s="1041"/>
      <c r="BLF175" s="1041"/>
      <c r="BLG175" s="1041"/>
      <c r="BLH175" s="1041"/>
      <c r="BLI175" s="1041"/>
      <c r="BLJ175" s="1041"/>
      <c r="BLK175" s="1041"/>
      <c r="BLL175" s="1041"/>
      <c r="BLM175" s="1041"/>
      <c r="BLN175" s="1041"/>
      <c r="BLO175" s="1041"/>
      <c r="BLP175" s="1041"/>
      <c r="BLQ175" s="1041"/>
      <c r="BLR175" s="1041"/>
      <c r="BLS175" s="1041"/>
      <c r="BLT175" s="1041"/>
      <c r="BLU175" s="1041"/>
      <c r="BLV175" s="1041"/>
      <c r="BLW175" s="1041"/>
      <c r="BLX175" s="1041"/>
      <c r="BLY175" s="1041"/>
      <c r="BLZ175" s="1041"/>
      <c r="BMA175" s="1041"/>
      <c r="BMB175" s="1041"/>
      <c r="BMC175" s="1041"/>
      <c r="BMD175" s="1041"/>
      <c r="BME175" s="1041"/>
      <c r="BMF175" s="1041"/>
      <c r="BMG175" s="1041"/>
      <c r="BMH175" s="1041"/>
      <c r="BMI175" s="1041"/>
      <c r="BMJ175" s="1041"/>
      <c r="BMK175" s="1041"/>
      <c r="BML175" s="1041"/>
      <c r="BMM175" s="1041"/>
      <c r="BMN175" s="1041"/>
      <c r="BMO175" s="1041"/>
      <c r="BMP175" s="1041"/>
      <c r="BMQ175" s="1041"/>
      <c r="BMR175" s="1041"/>
      <c r="BMS175" s="1041"/>
      <c r="BMT175" s="1041"/>
      <c r="BMU175" s="1041"/>
      <c r="BMV175" s="1041"/>
      <c r="BMW175" s="1041"/>
      <c r="BMX175" s="1041"/>
      <c r="BMY175" s="1041"/>
      <c r="BMZ175" s="1041"/>
      <c r="BNA175" s="1041"/>
      <c r="BNB175" s="1041"/>
      <c r="BNC175" s="1041"/>
      <c r="BND175" s="1041"/>
      <c r="BNE175" s="1041"/>
      <c r="BNF175" s="1041"/>
      <c r="BNG175" s="1041"/>
      <c r="BNH175" s="1041"/>
      <c r="BNI175" s="1041"/>
      <c r="BNJ175" s="1041"/>
      <c r="BNK175" s="1041"/>
      <c r="BNL175" s="1041"/>
      <c r="BNM175" s="1041"/>
      <c r="BNN175" s="1041"/>
      <c r="BNO175" s="1041"/>
      <c r="BNP175" s="1041"/>
      <c r="BNQ175" s="1041"/>
      <c r="BNR175" s="1041"/>
      <c r="BNS175" s="1041"/>
      <c r="BNT175" s="1041"/>
      <c r="BNU175" s="1041"/>
      <c r="BNV175" s="1041"/>
      <c r="BNW175" s="1041"/>
      <c r="BNX175" s="1041"/>
      <c r="BNY175" s="1041"/>
      <c r="BNZ175" s="1041"/>
      <c r="BOA175" s="1041"/>
      <c r="BOB175" s="1041"/>
      <c r="BOC175" s="1041"/>
      <c r="BOD175" s="1041"/>
      <c r="BOE175" s="1041"/>
      <c r="BOF175" s="1041"/>
      <c r="BOG175" s="1041"/>
      <c r="BOH175" s="1041"/>
      <c r="BOI175" s="1041"/>
      <c r="BOJ175" s="1041"/>
      <c r="BOK175" s="1041"/>
      <c r="BOL175" s="1041"/>
      <c r="BOM175" s="1041"/>
      <c r="BON175" s="1041"/>
      <c r="BOO175" s="1041"/>
      <c r="BOP175" s="1041"/>
      <c r="BOQ175" s="1041"/>
      <c r="BOR175" s="1041"/>
      <c r="BOS175" s="1041"/>
      <c r="BOT175" s="1041"/>
      <c r="BOU175" s="1041"/>
      <c r="BOV175" s="1041"/>
      <c r="BOW175" s="1041"/>
      <c r="BOX175" s="1041"/>
      <c r="BOY175" s="1041"/>
      <c r="BOZ175" s="1041"/>
      <c r="BPA175" s="1041"/>
      <c r="BPB175" s="1041"/>
      <c r="BPC175" s="1041"/>
      <c r="BPD175" s="1041"/>
      <c r="BPE175" s="1041"/>
      <c r="BPF175" s="1041"/>
      <c r="BPG175" s="1041"/>
      <c r="BPH175" s="1041"/>
      <c r="BPI175" s="1041"/>
      <c r="BPJ175" s="1041"/>
      <c r="BPK175" s="1041"/>
      <c r="BPL175" s="1041"/>
      <c r="BPM175" s="1041"/>
      <c r="BPN175" s="1041"/>
      <c r="BPO175" s="1041"/>
      <c r="BPP175" s="1041"/>
      <c r="BPQ175" s="1041"/>
      <c r="BPR175" s="1041"/>
      <c r="BPS175" s="1041"/>
      <c r="BPT175" s="1041"/>
      <c r="BPU175" s="1041"/>
      <c r="BPV175" s="1041"/>
      <c r="BPW175" s="1041"/>
      <c r="BPX175" s="1041"/>
      <c r="BPY175" s="1041"/>
      <c r="BPZ175" s="1041"/>
      <c r="BQA175" s="1041"/>
      <c r="BQB175" s="1041"/>
      <c r="BQC175" s="1041"/>
      <c r="BQD175" s="1041"/>
      <c r="BQE175" s="1041"/>
      <c r="BQF175" s="1041"/>
      <c r="BQG175" s="1041"/>
      <c r="BQH175" s="1041"/>
      <c r="BQI175" s="1041"/>
      <c r="BQJ175" s="1041"/>
      <c r="BQK175" s="1041"/>
      <c r="BQL175" s="1041"/>
      <c r="BQM175" s="1041"/>
      <c r="BQN175" s="1041"/>
      <c r="BQO175" s="1041"/>
      <c r="BQP175" s="1041"/>
      <c r="BQQ175" s="1041"/>
      <c r="BQR175" s="1041"/>
      <c r="BQS175" s="1041"/>
      <c r="BQT175" s="1041"/>
      <c r="BQU175" s="1041"/>
      <c r="BQV175" s="1041"/>
      <c r="BQW175" s="1041"/>
      <c r="BQX175" s="1041"/>
      <c r="BQY175" s="1041"/>
      <c r="BQZ175" s="1041"/>
      <c r="BRA175" s="1041"/>
      <c r="BRB175" s="1041"/>
      <c r="BRC175" s="1041"/>
      <c r="BRD175" s="1041"/>
      <c r="BRE175" s="1041"/>
      <c r="BRF175" s="1041"/>
      <c r="BRG175" s="1041"/>
      <c r="BRH175" s="1041"/>
      <c r="BRI175" s="1041"/>
      <c r="BRJ175" s="1041"/>
      <c r="BRK175" s="1041"/>
      <c r="BRL175" s="1041"/>
      <c r="BRM175" s="1041"/>
      <c r="BRN175" s="1041"/>
      <c r="BRO175" s="1041"/>
      <c r="BRP175" s="1041"/>
      <c r="BRQ175" s="1041"/>
      <c r="BRR175" s="1041"/>
      <c r="BRS175" s="1041"/>
      <c r="BRT175" s="1041"/>
      <c r="BRU175" s="1041"/>
      <c r="BRV175" s="1041"/>
      <c r="BRW175" s="1041"/>
      <c r="BRX175" s="1041"/>
      <c r="BRY175" s="1041"/>
      <c r="BRZ175" s="1041"/>
      <c r="BSA175" s="1041"/>
      <c r="BSB175" s="1041"/>
      <c r="BSC175" s="1041"/>
      <c r="BSD175" s="1041"/>
      <c r="BSE175" s="1041"/>
      <c r="BSF175" s="1041"/>
      <c r="BSG175" s="1041"/>
      <c r="BSH175" s="1041"/>
      <c r="BSI175" s="1041"/>
      <c r="BSJ175" s="1041"/>
      <c r="BSK175" s="1041"/>
      <c r="BSL175" s="1041"/>
      <c r="BSM175" s="1041"/>
      <c r="BSN175" s="1041"/>
      <c r="BSO175" s="1041"/>
      <c r="BSP175" s="1041"/>
      <c r="BSQ175" s="1041"/>
      <c r="BSR175" s="1041"/>
      <c r="BSS175" s="1041"/>
      <c r="BST175" s="1041"/>
      <c r="BSU175" s="1041"/>
      <c r="BSV175" s="1041"/>
      <c r="BSW175" s="1041"/>
      <c r="BSX175" s="1041"/>
      <c r="BSY175" s="1041"/>
      <c r="BSZ175" s="1041"/>
      <c r="BTA175" s="1041"/>
      <c r="BTB175" s="1041"/>
      <c r="BTC175" s="1041"/>
      <c r="BTD175" s="1041"/>
      <c r="BTE175" s="1041"/>
      <c r="BTF175" s="1041"/>
      <c r="BTG175" s="1041"/>
      <c r="BTH175" s="1041"/>
      <c r="BTI175" s="1041"/>
      <c r="BTJ175" s="1041"/>
      <c r="BTK175" s="1041"/>
      <c r="BTL175" s="1041"/>
      <c r="BTM175" s="1041"/>
      <c r="BTN175" s="1041"/>
      <c r="BTO175" s="1041"/>
      <c r="BTP175" s="1041"/>
      <c r="BTQ175" s="1041"/>
      <c r="BTR175" s="1041"/>
      <c r="BTS175" s="1041"/>
      <c r="BTT175" s="1041"/>
      <c r="BTU175" s="1041"/>
      <c r="BTV175" s="1041"/>
      <c r="BTW175" s="1041"/>
      <c r="BTX175" s="1041"/>
      <c r="BTY175" s="1041"/>
      <c r="BTZ175" s="1041"/>
      <c r="BUA175" s="1041"/>
      <c r="BUB175" s="1041"/>
      <c r="BUC175" s="1041"/>
      <c r="BUD175" s="1041"/>
      <c r="BUE175" s="1041"/>
      <c r="BUF175" s="1041"/>
      <c r="BUG175" s="1041"/>
      <c r="BUH175" s="1041"/>
      <c r="BUI175" s="1041"/>
      <c r="BUJ175" s="1041"/>
      <c r="BUK175" s="1041"/>
      <c r="BUL175" s="1041"/>
      <c r="BUM175" s="1041"/>
      <c r="BUN175" s="1041"/>
      <c r="BUO175" s="1041"/>
      <c r="BUP175" s="1041"/>
      <c r="BUQ175" s="1041"/>
      <c r="BUR175" s="1041"/>
      <c r="BUS175" s="1041"/>
      <c r="BUT175" s="1041"/>
      <c r="BUU175" s="1041"/>
      <c r="BUV175" s="1041"/>
      <c r="BUW175" s="1041"/>
      <c r="BUX175" s="1041"/>
      <c r="BUY175" s="1041"/>
      <c r="BUZ175" s="1041"/>
      <c r="BVA175" s="1041"/>
      <c r="BVB175" s="1041"/>
      <c r="BVC175" s="1041"/>
      <c r="BVD175" s="1041"/>
      <c r="BVE175" s="1041"/>
      <c r="BVF175" s="1041"/>
      <c r="BVG175" s="1041"/>
      <c r="BVH175" s="1041"/>
      <c r="BVI175" s="1041"/>
      <c r="BVJ175" s="1041"/>
      <c r="BVK175" s="1041"/>
      <c r="BVL175" s="1041"/>
      <c r="BVM175" s="1041"/>
      <c r="BVN175" s="1041"/>
      <c r="BVO175" s="1041"/>
      <c r="BVP175" s="1041"/>
      <c r="BVQ175" s="1041"/>
      <c r="BVR175" s="1041"/>
      <c r="BVS175" s="1041"/>
      <c r="BVT175" s="1041"/>
      <c r="BVU175" s="1041"/>
      <c r="BVV175" s="1041"/>
      <c r="BVW175" s="1041"/>
      <c r="BVX175" s="1041"/>
      <c r="BVY175" s="1041"/>
      <c r="BVZ175" s="1041"/>
      <c r="BWA175" s="1041"/>
      <c r="BWB175" s="1041"/>
      <c r="BWC175" s="1041"/>
      <c r="BWD175" s="1041"/>
      <c r="BWE175" s="1041"/>
      <c r="BWF175" s="1041"/>
      <c r="BWG175" s="1041"/>
      <c r="BWH175" s="1041"/>
      <c r="BWI175" s="1041"/>
      <c r="BWJ175" s="1041"/>
      <c r="BWK175" s="1041"/>
      <c r="BWL175" s="1041"/>
      <c r="BWM175" s="1041"/>
      <c r="BWN175" s="1041"/>
      <c r="BWO175" s="1041"/>
      <c r="BWP175" s="1041"/>
      <c r="BWQ175" s="1041"/>
      <c r="BWR175" s="1041"/>
      <c r="BWS175" s="1041"/>
      <c r="BWT175" s="1041"/>
      <c r="BWU175" s="1041"/>
      <c r="BWV175" s="1041"/>
      <c r="BWW175" s="1041"/>
      <c r="BWX175" s="1041"/>
      <c r="BWY175" s="1041"/>
      <c r="BWZ175" s="1041"/>
      <c r="BXA175" s="1041"/>
      <c r="BXB175" s="1041"/>
      <c r="BXC175" s="1041"/>
      <c r="BXD175" s="1041"/>
      <c r="BXE175" s="1041"/>
      <c r="BXF175" s="1041"/>
      <c r="BXG175" s="1041"/>
      <c r="BXH175" s="1041"/>
      <c r="BXI175" s="1041"/>
      <c r="BXJ175" s="1041"/>
      <c r="BXK175" s="1041"/>
      <c r="BXL175" s="1041"/>
      <c r="BXM175" s="1041"/>
      <c r="BXN175" s="1041"/>
      <c r="BXO175" s="1041"/>
      <c r="BXP175" s="1041"/>
      <c r="BXQ175" s="1041"/>
      <c r="BXR175" s="1041"/>
      <c r="BXS175" s="1041"/>
      <c r="BXT175" s="1041"/>
      <c r="BXU175" s="1041"/>
      <c r="BXV175" s="1041"/>
      <c r="BXW175" s="1041"/>
      <c r="BXX175" s="1041"/>
      <c r="BXY175" s="1041"/>
      <c r="BXZ175" s="1041"/>
      <c r="BYA175" s="1041"/>
      <c r="BYB175" s="1041"/>
      <c r="BYC175" s="1041"/>
      <c r="BYD175" s="1041"/>
      <c r="BYE175" s="1041"/>
      <c r="BYF175" s="1041"/>
      <c r="BYG175" s="1041"/>
      <c r="BYH175" s="1041"/>
      <c r="BYI175" s="1041"/>
      <c r="BYJ175" s="1041"/>
      <c r="BYK175" s="1041"/>
      <c r="BYL175" s="1041"/>
      <c r="BYM175" s="1041"/>
      <c r="BYN175" s="1041"/>
      <c r="BYO175" s="1041"/>
      <c r="BYP175" s="1041"/>
      <c r="BYQ175" s="1041"/>
      <c r="BYR175" s="1041"/>
      <c r="BYS175" s="1041"/>
      <c r="BYT175" s="1041"/>
      <c r="BYU175" s="1041"/>
      <c r="BYV175" s="1041"/>
      <c r="BYW175" s="1041"/>
      <c r="BYX175" s="1041"/>
      <c r="BYY175" s="1041"/>
      <c r="BYZ175" s="1041"/>
      <c r="BZA175" s="1041"/>
      <c r="BZB175" s="1041"/>
      <c r="BZC175" s="1041"/>
      <c r="BZD175" s="1041"/>
      <c r="BZE175" s="1041"/>
      <c r="BZF175" s="1041"/>
      <c r="BZG175" s="1041"/>
      <c r="BZH175" s="1041"/>
      <c r="BZI175" s="1041"/>
      <c r="BZJ175" s="1041"/>
      <c r="BZK175" s="1041"/>
      <c r="BZL175" s="1041"/>
      <c r="BZM175" s="1041"/>
      <c r="BZN175" s="1041"/>
      <c r="BZO175" s="1041"/>
      <c r="BZP175" s="1041"/>
      <c r="BZQ175" s="1041"/>
      <c r="BZR175" s="1041"/>
      <c r="BZS175" s="1041"/>
      <c r="BZT175" s="1041"/>
      <c r="BZU175" s="1041"/>
      <c r="BZV175" s="1041"/>
      <c r="BZW175" s="1041"/>
      <c r="BZX175" s="1041"/>
      <c r="BZY175" s="1041"/>
      <c r="BZZ175" s="1041"/>
      <c r="CAA175" s="1041"/>
      <c r="CAB175" s="1041"/>
      <c r="CAC175" s="1041"/>
      <c r="CAD175" s="1041"/>
      <c r="CAE175" s="1041"/>
      <c r="CAF175" s="1041"/>
      <c r="CAG175" s="1041"/>
      <c r="CAH175" s="1041"/>
      <c r="CAI175" s="1041"/>
      <c r="CAJ175" s="1041"/>
      <c r="CAK175" s="1041"/>
      <c r="CAL175" s="1041"/>
      <c r="CAM175" s="1041"/>
      <c r="CAN175" s="1041"/>
      <c r="CAO175" s="1041"/>
      <c r="CAP175" s="1041"/>
      <c r="CAQ175" s="1041"/>
      <c r="CAR175" s="1041"/>
      <c r="CAS175" s="1041"/>
      <c r="CAT175" s="1041"/>
      <c r="CAU175" s="1041"/>
      <c r="CAV175" s="1041"/>
      <c r="CAW175" s="1041"/>
      <c r="CAX175" s="1041"/>
      <c r="CAY175" s="1041"/>
      <c r="CAZ175" s="1041"/>
      <c r="CBA175" s="1041"/>
      <c r="CBB175" s="1041"/>
      <c r="CBC175" s="1041"/>
      <c r="CBD175" s="1041"/>
      <c r="CBE175" s="1041"/>
      <c r="CBF175" s="1041"/>
      <c r="CBG175" s="1041"/>
      <c r="CBH175" s="1041"/>
      <c r="CBI175" s="1041"/>
      <c r="CBJ175" s="1041"/>
      <c r="CBK175" s="1041"/>
      <c r="CBL175" s="1041"/>
      <c r="CBM175" s="1041"/>
      <c r="CBN175" s="1041"/>
      <c r="CBO175" s="1041"/>
      <c r="CBP175" s="1041"/>
      <c r="CBQ175" s="1041"/>
      <c r="CBR175" s="1041"/>
      <c r="CBS175" s="1041"/>
      <c r="CBT175" s="1041"/>
      <c r="CBU175" s="1041"/>
      <c r="CBV175" s="1041"/>
      <c r="CBW175" s="1041"/>
      <c r="CBX175" s="1041"/>
      <c r="CBY175" s="1041"/>
      <c r="CBZ175" s="1041"/>
      <c r="CCA175" s="1041"/>
      <c r="CCB175" s="1041"/>
      <c r="CCC175" s="1041"/>
      <c r="CCD175" s="1041"/>
      <c r="CCE175" s="1041"/>
      <c r="CCF175" s="1041"/>
      <c r="CCG175" s="1041"/>
      <c r="CCH175" s="1041"/>
      <c r="CCI175" s="1041"/>
      <c r="CCJ175" s="1041"/>
      <c r="CCK175" s="1041"/>
      <c r="CCL175" s="1041"/>
      <c r="CCM175" s="1041"/>
      <c r="CCN175" s="1041"/>
      <c r="CCO175" s="1041"/>
      <c r="CCP175" s="1041"/>
      <c r="CCQ175" s="1041"/>
      <c r="CCR175" s="1041"/>
      <c r="CCS175" s="1041"/>
      <c r="CCT175" s="1041"/>
      <c r="CCU175" s="1041"/>
      <c r="CCV175" s="1041"/>
      <c r="CCW175" s="1041"/>
      <c r="CCX175" s="1041"/>
      <c r="CCY175" s="1041"/>
      <c r="CCZ175" s="1041"/>
      <c r="CDA175" s="1041"/>
      <c r="CDB175" s="1041"/>
      <c r="CDC175" s="1041"/>
      <c r="CDD175" s="1041"/>
      <c r="CDE175" s="1041"/>
      <c r="CDF175" s="1041"/>
      <c r="CDG175" s="1041"/>
      <c r="CDH175" s="1041"/>
      <c r="CDI175" s="1041"/>
      <c r="CDJ175" s="1041"/>
      <c r="CDK175" s="1041"/>
      <c r="CDL175" s="1041"/>
      <c r="CDM175" s="1041"/>
      <c r="CDN175" s="1041"/>
      <c r="CDO175" s="1041"/>
      <c r="CDP175" s="1041"/>
      <c r="CDQ175" s="1041"/>
      <c r="CDR175" s="1041"/>
      <c r="CDS175" s="1041"/>
      <c r="CDT175" s="1041"/>
      <c r="CDU175" s="1041"/>
      <c r="CDV175" s="1041"/>
      <c r="CDW175" s="1041"/>
      <c r="CDX175" s="1041"/>
      <c r="CDY175" s="1041"/>
      <c r="CDZ175" s="1041"/>
      <c r="CEA175" s="1041"/>
      <c r="CEB175" s="1041"/>
      <c r="CEC175" s="1041"/>
      <c r="CED175" s="1041"/>
      <c r="CEE175" s="1041"/>
      <c r="CEF175" s="1041"/>
      <c r="CEG175" s="1041"/>
      <c r="CEH175" s="1041"/>
      <c r="CEI175" s="1041"/>
      <c r="CEJ175" s="1041"/>
      <c r="CEK175" s="1041"/>
      <c r="CEL175" s="1041"/>
      <c r="CEM175" s="1041"/>
      <c r="CEN175" s="1041"/>
      <c r="CEO175" s="1041"/>
      <c r="CEP175" s="1041"/>
      <c r="CEQ175" s="1041"/>
      <c r="CER175" s="1041"/>
      <c r="CES175" s="1041"/>
      <c r="CET175" s="1041"/>
      <c r="CEU175" s="1041"/>
      <c r="CEV175" s="1041"/>
      <c r="CEW175" s="1041"/>
      <c r="CEX175" s="1041"/>
      <c r="CEY175" s="1041"/>
      <c r="CEZ175" s="1041"/>
      <c r="CFA175" s="1041"/>
      <c r="CFB175" s="1041"/>
      <c r="CFC175" s="1041"/>
      <c r="CFD175" s="1041"/>
      <c r="CFE175" s="1041"/>
      <c r="CFF175" s="1041"/>
      <c r="CFG175" s="1041"/>
      <c r="CFH175" s="1041"/>
      <c r="CFI175" s="1041"/>
      <c r="CFJ175" s="1041"/>
      <c r="CFK175" s="1041"/>
      <c r="CFL175" s="1041"/>
      <c r="CFM175" s="1041"/>
      <c r="CFN175" s="1041"/>
      <c r="CFO175" s="1041"/>
      <c r="CFP175" s="1041"/>
      <c r="CFQ175" s="1041"/>
      <c r="CFR175" s="1041"/>
      <c r="CFS175" s="1041"/>
      <c r="CFT175" s="1041"/>
      <c r="CFU175" s="1041"/>
      <c r="CFV175" s="1041"/>
      <c r="CFW175" s="1041"/>
      <c r="CFX175" s="1041"/>
      <c r="CFY175" s="1041"/>
      <c r="CFZ175" s="1041"/>
      <c r="CGA175" s="1041"/>
      <c r="CGB175" s="1041"/>
      <c r="CGC175" s="1041"/>
      <c r="CGD175" s="1041"/>
      <c r="CGE175" s="1041"/>
      <c r="CGF175" s="1041"/>
      <c r="CGG175" s="1041"/>
      <c r="CGH175" s="1041"/>
      <c r="CGI175" s="1041"/>
      <c r="CGJ175" s="1041"/>
      <c r="CGK175" s="1041"/>
      <c r="CGL175" s="1041"/>
      <c r="CGM175" s="1041"/>
      <c r="CGN175" s="1041"/>
      <c r="CGO175" s="1041"/>
      <c r="CGP175" s="1041"/>
      <c r="CGQ175" s="1041"/>
      <c r="CGR175" s="1041"/>
      <c r="CGS175" s="1041"/>
      <c r="CGT175" s="1041"/>
      <c r="CGU175" s="1041"/>
      <c r="CGV175" s="1041"/>
      <c r="CGW175" s="1041"/>
      <c r="CGX175" s="1041"/>
      <c r="CGY175" s="1041"/>
      <c r="CGZ175" s="1041"/>
      <c r="CHA175" s="1041"/>
      <c r="CHB175" s="1041"/>
      <c r="CHC175" s="1041"/>
      <c r="CHD175" s="1041"/>
      <c r="CHE175" s="1041"/>
      <c r="CHF175" s="1041"/>
      <c r="CHG175" s="1041"/>
      <c r="CHH175" s="1041"/>
      <c r="CHI175" s="1041"/>
      <c r="CHJ175" s="1041"/>
      <c r="CHK175" s="1041"/>
      <c r="CHL175" s="1041"/>
      <c r="CHM175" s="1041"/>
      <c r="CHN175" s="1041"/>
      <c r="CHO175" s="1041"/>
      <c r="CHP175" s="1041"/>
      <c r="CHQ175" s="1041"/>
      <c r="CHR175" s="1041"/>
      <c r="CHS175" s="1041"/>
      <c r="CHT175" s="1041"/>
      <c r="CHU175" s="1041"/>
      <c r="CHV175" s="1041"/>
      <c r="CHW175" s="1041"/>
      <c r="CHX175" s="1041"/>
      <c r="CHY175" s="1041"/>
      <c r="CHZ175" s="1041"/>
      <c r="CIA175" s="1041"/>
      <c r="CIB175" s="1041"/>
      <c r="CIC175" s="1041"/>
      <c r="CID175" s="1041"/>
      <c r="CIE175" s="1041"/>
      <c r="CIF175" s="1041"/>
      <c r="CIG175" s="1041"/>
      <c r="CIH175" s="1041"/>
      <c r="CII175" s="1041"/>
      <c r="CIJ175" s="1041"/>
      <c r="CIK175" s="1041"/>
      <c r="CIL175" s="1041"/>
      <c r="CIM175" s="1041"/>
      <c r="CIN175" s="1041"/>
      <c r="CIO175" s="1041"/>
      <c r="CIP175" s="1041"/>
      <c r="CIQ175" s="1041"/>
      <c r="CIR175" s="1041"/>
      <c r="CIS175" s="1041"/>
      <c r="CIT175" s="1041"/>
      <c r="CIU175" s="1041"/>
      <c r="CIV175" s="1041"/>
      <c r="CIW175" s="1041"/>
      <c r="CIX175" s="1041"/>
      <c r="CIY175" s="1041"/>
      <c r="CIZ175" s="1041"/>
      <c r="CJA175" s="1041"/>
      <c r="CJB175" s="1041"/>
      <c r="CJC175" s="1041"/>
      <c r="CJD175" s="1041"/>
      <c r="CJE175" s="1041"/>
      <c r="CJF175" s="1041"/>
      <c r="CJG175" s="1041"/>
      <c r="CJH175" s="1041"/>
      <c r="CJI175" s="1041"/>
      <c r="CJJ175" s="1041"/>
      <c r="CJK175" s="1041"/>
      <c r="CJL175" s="1041"/>
      <c r="CJM175" s="1041"/>
      <c r="CJN175" s="1041"/>
      <c r="CJO175" s="1041"/>
      <c r="CJP175" s="1041"/>
      <c r="CJQ175" s="1041"/>
      <c r="CJR175" s="1041"/>
      <c r="CJS175" s="1041"/>
      <c r="CJT175" s="1041"/>
      <c r="CJU175" s="1041"/>
      <c r="CJV175" s="1041"/>
      <c r="CJW175" s="1041"/>
      <c r="CJX175" s="1041"/>
      <c r="CJY175" s="1041"/>
      <c r="CJZ175" s="1041"/>
      <c r="CKA175" s="1041"/>
      <c r="CKB175" s="1041"/>
      <c r="CKC175" s="1041"/>
      <c r="CKD175" s="1041"/>
      <c r="CKE175" s="1041"/>
      <c r="CKF175" s="1041"/>
      <c r="CKG175" s="1041"/>
      <c r="CKH175" s="1041"/>
      <c r="CKI175" s="1041"/>
      <c r="CKJ175" s="1041"/>
      <c r="CKK175" s="1041"/>
      <c r="CKL175" s="1041"/>
      <c r="CKM175" s="1041"/>
      <c r="CKN175" s="1041"/>
      <c r="CKO175" s="1041"/>
      <c r="CKP175" s="1041"/>
      <c r="CKQ175" s="1041"/>
      <c r="CKR175" s="1041"/>
      <c r="CKS175" s="1041"/>
      <c r="CKT175" s="1041"/>
      <c r="CKU175" s="1041"/>
      <c r="CKV175" s="1041"/>
      <c r="CKW175" s="1041"/>
      <c r="CKX175" s="1041"/>
      <c r="CKY175" s="1041"/>
      <c r="CKZ175" s="1041"/>
      <c r="CLA175" s="1041"/>
      <c r="CLB175" s="1041"/>
      <c r="CLC175" s="1041"/>
      <c r="CLD175" s="1041"/>
      <c r="CLE175" s="1041"/>
      <c r="CLF175" s="1041"/>
      <c r="CLG175" s="1041"/>
      <c r="CLH175" s="1041"/>
      <c r="CLI175" s="1041"/>
      <c r="CLJ175" s="1041"/>
      <c r="CLK175" s="1041"/>
      <c r="CLL175" s="1041"/>
      <c r="CLM175" s="1041"/>
      <c r="CLN175" s="1041"/>
      <c r="CLO175" s="1041"/>
      <c r="CLP175" s="1041"/>
      <c r="CLQ175" s="1041"/>
      <c r="CLR175" s="1041"/>
      <c r="CLS175" s="1041"/>
      <c r="CLT175" s="1041"/>
      <c r="CLU175" s="1041"/>
      <c r="CLV175" s="1041"/>
      <c r="CLW175" s="1041"/>
      <c r="CLX175" s="1041"/>
      <c r="CLY175" s="1041"/>
      <c r="CLZ175" s="1041"/>
      <c r="CMA175" s="1041"/>
      <c r="CMB175" s="1041"/>
      <c r="CMC175" s="1041"/>
      <c r="CMD175" s="1041"/>
      <c r="CME175" s="1041"/>
      <c r="CMF175" s="1041"/>
      <c r="CMG175" s="1041"/>
      <c r="CMH175" s="1041"/>
      <c r="CMI175" s="1041"/>
      <c r="CMJ175" s="1041"/>
      <c r="CMK175" s="1041"/>
      <c r="CML175" s="1041"/>
      <c r="CMM175" s="1041"/>
      <c r="CMN175" s="1041"/>
      <c r="CMO175" s="1041"/>
      <c r="CMP175" s="1041"/>
      <c r="CMQ175" s="1041"/>
      <c r="CMR175" s="1041"/>
      <c r="CMS175" s="1041"/>
      <c r="CMT175" s="1041"/>
      <c r="CMU175" s="1041"/>
      <c r="CMV175" s="1041"/>
      <c r="CMW175" s="1041"/>
      <c r="CMX175" s="1041"/>
      <c r="CMY175" s="1041"/>
      <c r="CMZ175" s="1041"/>
      <c r="CNA175" s="1041"/>
      <c r="CNB175" s="1041"/>
      <c r="CNC175" s="1041"/>
      <c r="CND175" s="1041"/>
      <c r="CNE175" s="1041"/>
      <c r="CNF175" s="1041"/>
      <c r="CNG175" s="1041"/>
      <c r="CNH175" s="1041"/>
      <c r="CNI175" s="1041"/>
      <c r="CNJ175" s="1041"/>
      <c r="CNK175" s="1041"/>
      <c r="CNL175" s="1041"/>
      <c r="CNM175" s="1041"/>
      <c r="CNN175" s="1041"/>
      <c r="CNO175" s="1041"/>
      <c r="CNP175" s="1041"/>
      <c r="CNQ175" s="1041"/>
      <c r="CNR175" s="1041"/>
      <c r="CNS175" s="1041"/>
      <c r="CNT175" s="1041"/>
      <c r="CNU175" s="1041"/>
      <c r="CNV175" s="1041"/>
      <c r="CNW175" s="1041"/>
      <c r="CNX175" s="1041"/>
      <c r="CNY175" s="1041"/>
      <c r="CNZ175" s="1041"/>
      <c r="COA175" s="1041"/>
      <c r="COB175" s="1041"/>
      <c r="COC175" s="1041"/>
      <c r="COD175" s="1041"/>
      <c r="COE175" s="1041"/>
      <c r="COF175" s="1041"/>
      <c r="COG175" s="1041"/>
      <c r="COH175" s="1041"/>
      <c r="COI175" s="1041"/>
      <c r="COJ175" s="1041"/>
      <c r="COK175" s="1041"/>
      <c r="COL175" s="1041"/>
      <c r="COM175" s="1041"/>
      <c r="CON175" s="1041"/>
      <c r="COO175" s="1041"/>
      <c r="COP175" s="1041"/>
      <c r="COQ175" s="1041"/>
      <c r="COR175" s="1041"/>
      <c r="COS175" s="1041"/>
      <c r="COT175" s="1041"/>
      <c r="COU175" s="1041"/>
      <c r="COV175" s="1041"/>
      <c r="COW175" s="1041"/>
      <c r="COX175" s="1041"/>
      <c r="COY175" s="1041"/>
      <c r="COZ175" s="1041"/>
      <c r="CPA175" s="1041"/>
      <c r="CPB175" s="1041"/>
      <c r="CPC175" s="1041"/>
      <c r="CPD175" s="1041"/>
      <c r="CPE175" s="1041"/>
      <c r="CPF175" s="1041"/>
      <c r="CPG175" s="1041"/>
      <c r="CPH175" s="1041"/>
      <c r="CPI175" s="1041"/>
      <c r="CPJ175" s="1041"/>
      <c r="CPK175" s="1041"/>
      <c r="CPL175" s="1041"/>
      <c r="CPM175" s="1041"/>
      <c r="CPN175" s="1041"/>
      <c r="CPO175" s="1041"/>
      <c r="CPP175" s="1041"/>
      <c r="CPQ175" s="1041"/>
      <c r="CPR175" s="1041"/>
      <c r="CPS175" s="1041"/>
      <c r="CPT175" s="1041"/>
      <c r="CPU175" s="1041"/>
      <c r="CPV175" s="1041"/>
      <c r="CPW175" s="1041"/>
      <c r="CPX175" s="1041"/>
      <c r="CPY175" s="1041"/>
      <c r="CPZ175" s="1041"/>
      <c r="CQA175" s="1041"/>
      <c r="CQB175" s="1041"/>
      <c r="CQC175" s="1041"/>
      <c r="CQD175" s="1041"/>
      <c r="CQE175" s="1041"/>
      <c r="CQF175" s="1041"/>
      <c r="CQG175" s="1041"/>
      <c r="CQH175" s="1041"/>
      <c r="CQI175" s="1041"/>
      <c r="CQJ175" s="1041"/>
      <c r="CQK175" s="1041"/>
      <c r="CQL175" s="1041"/>
      <c r="CQM175" s="1041"/>
      <c r="CQN175" s="1041"/>
      <c r="CQO175" s="1041"/>
      <c r="CQP175" s="1041"/>
      <c r="CQQ175" s="1041"/>
      <c r="CQR175" s="1041"/>
      <c r="CQS175" s="1041"/>
      <c r="CQT175" s="1041"/>
      <c r="CQU175" s="1041"/>
      <c r="CQV175" s="1041"/>
      <c r="CQW175" s="1041"/>
      <c r="CQX175" s="1041"/>
      <c r="CQY175" s="1041"/>
      <c r="CQZ175" s="1041"/>
      <c r="CRA175" s="1041"/>
      <c r="CRB175" s="1041"/>
      <c r="CRC175" s="1041"/>
      <c r="CRD175" s="1041"/>
      <c r="CRE175" s="1041"/>
      <c r="CRF175" s="1041"/>
      <c r="CRG175" s="1041"/>
      <c r="CRH175" s="1041"/>
      <c r="CRI175" s="1041"/>
      <c r="CRJ175" s="1041"/>
      <c r="CRK175" s="1041"/>
      <c r="CRL175" s="1041"/>
      <c r="CRM175" s="1041"/>
      <c r="CRN175" s="1041"/>
      <c r="CRO175" s="1041"/>
      <c r="CRP175" s="1041"/>
      <c r="CRQ175" s="1041"/>
      <c r="CRR175" s="1041"/>
      <c r="CRS175" s="1041"/>
      <c r="CRT175" s="1041"/>
      <c r="CRU175" s="1041"/>
      <c r="CRV175" s="1041"/>
      <c r="CRW175" s="1041"/>
      <c r="CRX175" s="1041"/>
      <c r="CRY175" s="1041"/>
      <c r="CRZ175" s="1041"/>
      <c r="CSA175" s="1041"/>
      <c r="CSB175" s="1041"/>
      <c r="CSC175" s="1041"/>
      <c r="CSD175" s="1041"/>
      <c r="CSE175" s="1041"/>
      <c r="CSF175" s="1041"/>
      <c r="CSG175" s="1041"/>
      <c r="CSH175" s="1041"/>
      <c r="CSI175" s="1041"/>
      <c r="CSJ175" s="1041"/>
      <c r="CSK175" s="1041"/>
      <c r="CSL175" s="1041"/>
      <c r="CSM175" s="1041"/>
      <c r="CSN175" s="1041"/>
      <c r="CSO175" s="1041"/>
      <c r="CSP175" s="1041"/>
      <c r="CSQ175" s="1041"/>
      <c r="CSR175" s="1041"/>
      <c r="CSS175" s="1041"/>
      <c r="CST175" s="1041"/>
      <c r="CSU175" s="1041"/>
      <c r="CSV175" s="1041"/>
      <c r="CSW175" s="1041"/>
      <c r="CSX175" s="1041"/>
      <c r="CSY175" s="1041"/>
      <c r="CSZ175" s="1041"/>
      <c r="CTA175" s="1041"/>
      <c r="CTB175" s="1041"/>
      <c r="CTC175" s="1041"/>
      <c r="CTD175" s="1041"/>
      <c r="CTE175" s="1041"/>
      <c r="CTF175" s="1041"/>
      <c r="CTG175" s="1041"/>
      <c r="CTH175" s="1041"/>
      <c r="CTI175" s="1041"/>
      <c r="CTJ175" s="1041"/>
      <c r="CTK175" s="1041"/>
      <c r="CTL175" s="1041"/>
      <c r="CTM175" s="1041"/>
      <c r="CTN175" s="1041"/>
      <c r="CTO175" s="1041"/>
      <c r="CTP175" s="1041"/>
      <c r="CTQ175" s="1041"/>
      <c r="CTR175" s="1041"/>
      <c r="CTS175" s="1041"/>
      <c r="CTT175" s="1041"/>
      <c r="CTU175" s="1041"/>
      <c r="CTV175" s="1041"/>
      <c r="CTW175" s="1041"/>
      <c r="CTX175" s="1041"/>
      <c r="CTY175" s="1041"/>
      <c r="CTZ175" s="1041"/>
      <c r="CUA175" s="1041"/>
      <c r="CUB175" s="1041"/>
      <c r="CUC175" s="1041"/>
      <c r="CUD175" s="1041"/>
      <c r="CUE175" s="1041"/>
      <c r="CUF175" s="1041"/>
      <c r="CUG175" s="1041"/>
      <c r="CUH175" s="1041"/>
      <c r="CUI175" s="1041"/>
      <c r="CUJ175" s="1041"/>
      <c r="CUK175" s="1041"/>
      <c r="CUL175" s="1041"/>
      <c r="CUM175" s="1041"/>
      <c r="CUN175" s="1041"/>
      <c r="CUO175" s="1041"/>
      <c r="CUP175" s="1041"/>
      <c r="CUQ175" s="1041"/>
      <c r="CUR175" s="1041"/>
      <c r="CUS175" s="1041"/>
      <c r="CUT175" s="1041"/>
      <c r="CUU175" s="1041"/>
      <c r="CUV175" s="1041"/>
      <c r="CUW175" s="1041"/>
      <c r="CUX175" s="1041"/>
      <c r="CUY175" s="1041"/>
      <c r="CUZ175" s="1041"/>
      <c r="CVA175" s="1041"/>
      <c r="CVB175" s="1041"/>
      <c r="CVC175" s="1041"/>
      <c r="CVD175" s="1041"/>
      <c r="CVE175" s="1041"/>
      <c r="CVF175" s="1041"/>
      <c r="CVG175" s="1041"/>
      <c r="CVH175" s="1041"/>
      <c r="CVI175" s="1041"/>
      <c r="CVJ175" s="1041"/>
      <c r="CVK175" s="1041"/>
      <c r="CVL175" s="1041"/>
      <c r="CVM175" s="1041"/>
      <c r="CVN175" s="1041"/>
      <c r="CVO175" s="1041"/>
      <c r="CVP175" s="1041"/>
      <c r="CVQ175" s="1041"/>
      <c r="CVR175" s="1041"/>
      <c r="CVS175" s="1041"/>
      <c r="CVT175" s="1041"/>
      <c r="CVU175" s="1041"/>
      <c r="CVV175" s="1041"/>
      <c r="CVW175" s="1041"/>
      <c r="CVX175" s="1041"/>
      <c r="CVY175" s="1041"/>
      <c r="CVZ175" s="1041"/>
      <c r="CWA175" s="1041"/>
      <c r="CWB175" s="1041"/>
      <c r="CWC175" s="1041"/>
      <c r="CWD175" s="1041"/>
      <c r="CWE175" s="1041"/>
      <c r="CWF175" s="1041"/>
      <c r="CWG175" s="1041"/>
      <c r="CWH175" s="1041"/>
      <c r="CWI175" s="1041"/>
      <c r="CWJ175" s="1041"/>
      <c r="CWK175" s="1041"/>
      <c r="CWL175" s="1041"/>
      <c r="CWM175" s="1041"/>
      <c r="CWN175" s="1041"/>
      <c r="CWO175" s="1041"/>
      <c r="CWP175" s="1041"/>
      <c r="CWQ175" s="1041"/>
      <c r="CWR175" s="1041"/>
      <c r="CWS175" s="1041"/>
      <c r="CWT175" s="1041"/>
      <c r="CWU175" s="1041"/>
      <c r="CWV175" s="1041"/>
      <c r="CWW175" s="1041"/>
      <c r="CWX175" s="1041"/>
      <c r="CWY175" s="1041"/>
      <c r="CWZ175" s="1041"/>
      <c r="CXA175" s="1041"/>
      <c r="CXB175" s="1041"/>
      <c r="CXC175" s="1041"/>
      <c r="CXD175" s="1041"/>
      <c r="CXE175" s="1041"/>
      <c r="CXF175" s="1041"/>
      <c r="CXG175" s="1041"/>
      <c r="CXH175" s="1041"/>
      <c r="CXI175" s="1041"/>
      <c r="CXJ175" s="1041"/>
      <c r="CXK175" s="1041"/>
      <c r="CXL175" s="1041"/>
      <c r="CXM175" s="1041"/>
      <c r="CXN175" s="1041"/>
      <c r="CXO175" s="1041"/>
      <c r="CXP175" s="1041"/>
      <c r="CXQ175" s="1041"/>
      <c r="CXR175" s="1041"/>
      <c r="CXS175" s="1041"/>
      <c r="CXT175" s="1041"/>
      <c r="CXU175" s="1041"/>
      <c r="CXV175" s="1041"/>
      <c r="CXW175" s="1041"/>
      <c r="CXX175" s="1041"/>
      <c r="CXY175" s="1041"/>
      <c r="CXZ175" s="1041"/>
      <c r="CYA175" s="1041"/>
      <c r="CYB175" s="1041"/>
      <c r="CYC175" s="1041"/>
      <c r="CYD175" s="1041"/>
      <c r="CYE175" s="1041"/>
      <c r="CYF175" s="1041"/>
      <c r="CYG175" s="1041"/>
      <c r="CYH175" s="1041"/>
      <c r="CYI175" s="1041"/>
      <c r="CYJ175" s="1041"/>
      <c r="CYK175" s="1041"/>
      <c r="CYL175" s="1041"/>
      <c r="CYM175" s="1041"/>
      <c r="CYN175" s="1041"/>
      <c r="CYO175" s="1041"/>
      <c r="CYP175" s="1041"/>
      <c r="CYQ175" s="1041"/>
      <c r="CYR175" s="1041"/>
      <c r="CYS175" s="1041"/>
      <c r="CYT175" s="1041"/>
      <c r="CYU175" s="1041"/>
      <c r="CYV175" s="1041"/>
      <c r="CYW175" s="1041"/>
      <c r="CYX175" s="1041"/>
      <c r="CYY175" s="1041"/>
      <c r="CYZ175" s="1041"/>
      <c r="CZA175" s="1041"/>
      <c r="CZB175" s="1041"/>
      <c r="CZC175" s="1041"/>
      <c r="CZD175" s="1041"/>
      <c r="CZE175" s="1041"/>
      <c r="CZF175" s="1041"/>
      <c r="CZG175" s="1041"/>
      <c r="CZH175" s="1041"/>
      <c r="CZI175" s="1041"/>
      <c r="CZJ175" s="1041"/>
      <c r="CZK175" s="1041"/>
      <c r="CZL175" s="1041"/>
      <c r="CZM175" s="1041"/>
      <c r="CZN175" s="1041"/>
      <c r="CZO175" s="1041"/>
      <c r="CZP175" s="1041"/>
      <c r="CZQ175" s="1041"/>
      <c r="CZR175" s="1041"/>
      <c r="CZS175" s="1041"/>
      <c r="CZT175" s="1041"/>
      <c r="CZU175" s="1041"/>
      <c r="CZV175" s="1041"/>
      <c r="CZW175" s="1041"/>
      <c r="CZX175" s="1041"/>
      <c r="CZY175" s="1041"/>
      <c r="CZZ175" s="1041"/>
      <c r="DAA175" s="1041"/>
      <c r="DAB175" s="1041"/>
      <c r="DAC175" s="1041"/>
      <c r="DAD175" s="1041"/>
      <c r="DAE175" s="1041"/>
      <c r="DAF175" s="1041"/>
      <c r="DAG175" s="1041"/>
      <c r="DAH175" s="1041"/>
      <c r="DAI175" s="1041"/>
      <c r="DAJ175" s="1041"/>
      <c r="DAK175" s="1041"/>
      <c r="DAL175" s="1041"/>
      <c r="DAM175" s="1041"/>
      <c r="DAN175" s="1041"/>
      <c r="DAO175" s="1041"/>
      <c r="DAP175" s="1041"/>
      <c r="DAQ175" s="1041"/>
      <c r="DAR175" s="1041"/>
      <c r="DAS175" s="1041"/>
      <c r="DAT175" s="1041"/>
      <c r="DAU175" s="1041"/>
      <c r="DAV175" s="1041"/>
      <c r="DAW175" s="1041"/>
      <c r="DAX175" s="1041"/>
      <c r="DAY175" s="1041"/>
      <c r="DAZ175" s="1041"/>
      <c r="DBA175" s="1041"/>
      <c r="DBB175" s="1041"/>
      <c r="DBC175" s="1041"/>
      <c r="DBD175" s="1041"/>
      <c r="DBE175" s="1041"/>
      <c r="DBF175" s="1041"/>
      <c r="DBG175" s="1041"/>
      <c r="DBH175" s="1041"/>
      <c r="DBI175" s="1041"/>
      <c r="DBJ175" s="1041"/>
      <c r="DBK175" s="1041"/>
      <c r="DBL175" s="1041"/>
      <c r="DBM175" s="1041"/>
      <c r="DBN175" s="1041"/>
      <c r="DBO175" s="1041"/>
      <c r="DBP175" s="1041"/>
      <c r="DBQ175" s="1041"/>
      <c r="DBR175" s="1041"/>
      <c r="DBS175" s="1041"/>
      <c r="DBT175" s="1041"/>
      <c r="DBU175" s="1041"/>
      <c r="DBV175" s="1041"/>
      <c r="DBW175" s="1041"/>
      <c r="DBX175" s="1041"/>
      <c r="DBY175" s="1041"/>
      <c r="DBZ175" s="1041"/>
      <c r="DCA175" s="1041"/>
      <c r="DCB175" s="1041"/>
      <c r="DCC175" s="1041"/>
      <c r="DCD175" s="1041"/>
      <c r="DCE175" s="1041"/>
      <c r="DCF175" s="1041"/>
      <c r="DCG175" s="1041"/>
      <c r="DCH175" s="1041"/>
      <c r="DCI175" s="1041"/>
      <c r="DCJ175" s="1041"/>
      <c r="DCK175" s="1041"/>
      <c r="DCL175" s="1041"/>
      <c r="DCM175" s="1041"/>
      <c r="DCN175" s="1041"/>
      <c r="DCO175" s="1041"/>
      <c r="DCP175" s="1041"/>
      <c r="DCQ175" s="1041"/>
      <c r="DCR175" s="1041"/>
      <c r="DCS175" s="1041"/>
      <c r="DCT175" s="1041"/>
      <c r="DCU175" s="1041"/>
      <c r="DCV175" s="1041"/>
      <c r="DCW175" s="1041"/>
      <c r="DCX175" s="1041"/>
      <c r="DCY175" s="1041"/>
      <c r="DCZ175" s="1041"/>
      <c r="DDA175" s="1041"/>
      <c r="DDB175" s="1041"/>
      <c r="DDC175" s="1041"/>
      <c r="DDD175" s="1041"/>
      <c r="DDE175" s="1041"/>
      <c r="DDF175" s="1041"/>
      <c r="DDG175" s="1041"/>
      <c r="DDH175" s="1041"/>
      <c r="DDI175" s="1041"/>
      <c r="DDJ175" s="1041"/>
      <c r="DDK175" s="1041"/>
      <c r="DDL175" s="1041"/>
      <c r="DDM175" s="1041"/>
      <c r="DDN175" s="1041"/>
      <c r="DDO175" s="1041"/>
      <c r="DDP175" s="1041"/>
      <c r="DDQ175" s="1041"/>
      <c r="DDR175" s="1041"/>
      <c r="DDS175" s="1041"/>
      <c r="DDT175" s="1041"/>
      <c r="DDU175" s="1041"/>
      <c r="DDV175" s="1041"/>
      <c r="DDW175" s="1041"/>
      <c r="DDX175" s="1041"/>
      <c r="DDY175" s="1041"/>
      <c r="DDZ175" s="1041"/>
      <c r="DEA175" s="1041"/>
      <c r="DEB175" s="1041"/>
      <c r="DEC175" s="1041"/>
      <c r="DED175" s="1041"/>
      <c r="DEE175" s="1041"/>
      <c r="DEF175" s="1041"/>
      <c r="DEG175" s="1041"/>
      <c r="DEH175" s="1041"/>
      <c r="DEI175" s="1041"/>
      <c r="DEJ175" s="1041"/>
      <c r="DEK175" s="1041"/>
      <c r="DEL175" s="1041"/>
      <c r="DEM175" s="1041"/>
      <c r="DEN175" s="1041"/>
      <c r="DEO175" s="1041"/>
      <c r="DEP175" s="1041"/>
      <c r="DEQ175" s="1041"/>
      <c r="DER175" s="1041"/>
      <c r="DES175" s="1041"/>
      <c r="DET175" s="1041"/>
      <c r="DEU175" s="1041"/>
      <c r="DEV175" s="1041"/>
      <c r="DEW175" s="1041"/>
      <c r="DEX175" s="1041"/>
      <c r="DEY175" s="1041"/>
      <c r="DEZ175" s="1041"/>
      <c r="DFA175" s="1041"/>
      <c r="DFB175" s="1041"/>
      <c r="DFC175" s="1041"/>
      <c r="DFD175" s="1041"/>
      <c r="DFE175" s="1041"/>
      <c r="DFF175" s="1041"/>
      <c r="DFG175" s="1041"/>
      <c r="DFH175" s="1041"/>
      <c r="DFI175" s="1041"/>
      <c r="DFJ175" s="1041"/>
      <c r="DFK175" s="1041"/>
      <c r="DFL175" s="1041"/>
      <c r="DFM175" s="1041"/>
      <c r="DFN175" s="1041"/>
      <c r="DFO175" s="1041"/>
      <c r="DFP175" s="1041"/>
      <c r="DFQ175" s="1041"/>
      <c r="DFR175" s="1041"/>
      <c r="DFS175" s="1041"/>
      <c r="DFT175" s="1041"/>
      <c r="DFU175" s="1041"/>
      <c r="DFV175" s="1041"/>
      <c r="DFW175" s="1041"/>
      <c r="DFX175" s="1041"/>
      <c r="DFY175" s="1041"/>
      <c r="DFZ175" s="1041"/>
      <c r="DGA175" s="1041"/>
      <c r="DGB175" s="1041"/>
      <c r="DGC175" s="1041"/>
      <c r="DGD175" s="1041"/>
      <c r="DGE175" s="1041"/>
      <c r="DGF175" s="1041"/>
      <c r="DGG175" s="1041"/>
      <c r="DGH175" s="1041"/>
      <c r="DGI175" s="1041"/>
      <c r="DGJ175" s="1041"/>
      <c r="DGK175" s="1041"/>
      <c r="DGL175" s="1041"/>
      <c r="DGM175" s="1041"/>
      <c r="DGN175" s="1041"/>
      <c r="DGO175" s="1041"/>
      <c r="DGP175" s="1041"/>
      <c r="DGQ175" s="1041"/>
      <c r="DGR175" s="1041"/>
      <c r="DGS175" s="1041"/>
      <c r="DGT175" s="1041"/>
      <c r="DGU175" s="1041"/>
      <c r="DGV175" s="1041"/>
      <c r="DGW175" s="1041"/>
      <c r="DGX175" s="1041"/>
      <c r="DGY175" s="1041"/>
      <c r="DGZ175" s="1041"/>
      <c r="DHA175" s="1041"/>
      <c r="DHB175" s="1041"/>
      <c r="DHC175" s="1041"/>
      <c r="DHD175" s="1041"/>
      <c r="DHE175" s="1041"/>
      <c r="DHF175" s="1041"/>
      <c r="DHG175" s="1041"/>
      <c r="DHH175" s="1041"/>
      <c r="DHI175" s="1041"/>
      <c r="DHJ175" s="1041"/>
      <c r="DHK175" s="1041"/>
      <c r="DHL175" s="1041"/>
      <c r="DHM175" s="1041"/>
      <c r="DHN175" s="1041"/>
      <c r="DHO175" s="1041"/>
      <c r="DHP175" s="1041"/>
      <c r="DHQ175" s="1041"/>
      <c r="DHR175" s="1041"/>
      <c r="DHS175" s="1041"/>
      <c r="DHT175" s="1041"/>
      <c r="DHU175" s="1041"/>
      <c r="DHV175" s="1041"/>
      <c r="DHW175" s="1041"/>
      <c r="DHX175" s="1041"/>
      <c r="DHY175" s="1041"/>
      <c r="DHZ175" s="1041"/>
      <c r="DIA175" s="1041"/>
      <c r="DIB175" s="1041"/>
      <c r="DIC175" s="1041"/>
      <c r="DID175" s="1041"/>
      <c r="DIE175" s="1041"/>
      <c r="DIF175" s="1041"/>
      <c r="DIG175" s="1041"/>
      <c r="DIH175" s="1041"/>
      <c r="DII175" s="1041"/>
      <c r="DIJ175" s="1041"/>
      <c r="DIK175" s="1041"/>
      <c r="DIL175" s="1041"/>
      <c r="DIM175" s="1041"/>
      <c r="DIN175" s="1041"/>
      <c r="DIO175" s="1041"/>
      <c r="DIP175" s="1041"/>
      <c r="DIQ175" s="1041"/>
      <c r="DIR175" s="1041"/>
      <c r="DIS175" s="1041"/>
      <c r="DIT175" s="1041"/>
      <c r="DIU175" s="1041"/>
      <c r="DIV175" s="1041"/>
      <c r="DIW175" s="1041"/>
      <c r="DIX175" s="1041"/>
      <c r="DIY175" s="1041"/>
      <c r="DIZ175" s="1041"/>
      <c r="DJA175" s="1041"/>
      <c r="DJB175" s="1041"/>
      <c r="DJC175" s="1041"/>
      <c r="DJD175" s="1041"/>
      <c r="DJE175" s="1041"/>
      <c r="DJF175" s="1041"/>
      <c r="DJG175" s="1041"/>
      <c r="DJH175" s="1041"/>
      <c r="DJI175" s="1041"/>
      <c r="DJJ175" s="1041"/>
      <c r="DJK175" s="1041"/>
      <c r="DJL175" s="1041"/>
      <c r="DJM175" s="1041"/>
      <c r="DJN175" s="1041"/>
      <c r="DJO175" s="1041"/>
      <c r="DJP175" s="1041"/>
      <c r="DJQ175" s="1041"/>
      <c r="DJR175" s="1041"/>
      <c r="DJS175" s="1041"/>
      <c r="DJT175" s="1041"/>
      <c r="DJU175" s="1041"/>
      <c r="DJV175" s="1041"/>
      <c r="DJW175" s="1041"/>
      <c r="DJX175" s="1041"/>
      <c r="DJY175" s="1041"/>
      <c r="DJZ175" s="1041"/>
      <c r="DKA175" s="1041"/>
      <c r="DKB175" s="1041"/>
      <c r="DKC175" s="1041"/>
      <c r="DKD175" s="1041"/>
      <c r="DKE175" s="1041"/>
      <c r="DKF175" s="1041"/>
      <c r="DKG175" s="1041"/>
      <c r="DKH175" s="1041"/>
      <c r="DKI175" s="1041"/>
      <c r="DKJ175" s="1041"/>
      <c r="DKK175" s="1041"/>
      <c r="DKL175" s="1041"/>
      <c r="DKM175" s="1041"/>
      <c r="DKN175" s="1041"/>
      <c r="DKO175" s="1041"/>
      <c r="DKP175" s="1041"/>
      <c r="DKQ175" s="1041"/>
      <c r="DKR175" s="1041"/>
      <c r="DKS175" s="1041"/>
      <c r="DKT175" s="1041"/>
      <c r="DKU175" s="1041"/>
      <c r="DKV175" s="1041"/>
      <c r="DKW175" s="1041"/>
      <c r="DKX175" s="1041"/>
      <c r="DKY175" s="1041"/>
      <c r="DKZ175" s="1041"/>
      <c r="DLA175" s="1041"/>
      <c r="DLB175" s="1041"/>
      <c r="DLC175" s="1041"/>
      <c r="DLD175" s="1041"/>
      <c r="DLE175" s="1041"/>
      <c r="DLF175" s="1041"/>
      <c r="DLG175" s="1041"/>
      <c r="DLH175" s="1041"/>
      <c r="DLI175" s="1041"/>
      <c r="DLJ175" s="1041"/>
      <c r="DLK175" s="1041"/>
      <c r="DLL175" s="1041"/>
      <c r="DLM175" s="1041"/>
      <c r="DLN175" s="1041"/>
      <c r="DLO175" s="1041"/>
      <c r="DLP175" s="1041"/>
      <c r="DLQ175" s="1041"/>
      <c r="DLR175" s="1041"/>
      <c r="DLS175" s="1041"/>
      <c r="DLT175" s="1041"/>
      <c r="DLU175" s="1041"/>
      <c r="DLV175" s="1041"/>
      <c r="DLW175" s="1041"/>
      <c r="DLX175" s="1041"/>
      <c r="DLY175" s="1041"/>
      <c r="DLZ175" s="1041"/>
      <c r="DMA175" s="1041"/>
      <c r="DMB175" s="1041"/>
      <c r="DMC175" s="1041"/>
      <c r="DMD175" s="1041"/>
      <c r="DME175" s="1041"/>
      <c r="DMF175" s="1041"/>
      <c r="DMG175" s="1041"/>
      <c r="DMH175" s="1041"/>
      <c r="DMI175" s="1041"/>
      <c r="DMJ175" s="1041"/>
      <c r="DMK175" s="1041"/>
      <c r="DML175" s="1041"/>
      <c r="DMM175" s="1041"/>
      <c r="DMN175" s="1041"/>
      <c r="DMO175" s="1041"/>
      <c r="DMP175" s="1041"/>
      <c r="DMQ175" s="1041"/>
      <c r="DMR175" s="1041"/>
      <c r="DMS175" s="1041"/>
      <c r="DMT175" s="1041"/>
      <c r="DMU175" s="1041"/>
      <c r="DMV175" s="1041"/>
      <c r="DMW175" s="1041"/>
      <c r="DMX175" s="1041"/>
      <c r="DMY175" s="1041"/>
      <c r="DMZ175" s="1041"/>
      <c r="DNA175" s="1041"/>
      <c r="DNB175" s="1041"/>
      <c r="DNC175" s="1041"/>
      <c r="DND175" s="1041"/>
      <c r="DNE175" s="1041"/>
      <c r="DNF175" s="1041"/>
      <c r="DNG175" s="1041"/>
      <c r="DNH175" s="1041"/>
      <c r="DNI175" s="1041"/>
      <c r="DNJ175" s="1041"/>
      <c r="DNK175" s="1041"/>
      <c r="DNL175" s="1041"/>
      <c r="DNM175" s="1041"/>
      <c r="DNN175" s="1041"/>
      <c r="DNO175" s="1041"/>
      <c r="DNP175" s="1041"/>
      <c r="DNQ175" s="1041"/>
      <c r="DNR175" s="1041"/>
      <c r="DNS175" s="1041"/>
      <c r="DNT175" s="1041"/>
      <c r="DNU175" s="1041"/>
      <c r="DNV175" s="1041"/>
      <c r="DNW175" s="1041"/>
      <c r="DNX175" s="1041"/>
      <c r="DNY175" s="1041"/>
      <c r="DNZ175" s="1041"/>
      <c r="DOA175" s="1041"/>
      <c r="DOB175" s="1041"/>
      <c r="DOC175" s="1041"/>
      <c r="DOD175" s="1041"/>
      <c r="DOE175" s="1041"/>
      <c r="DOF175" s="1041"/>
      <c r="DOG175" s="1041"/>
      <c r="DOH175" s="1041"/>
      <c r="DOI175" s="1041"/>
      <c r="DOJ175" s="1041"/>
      <c r="DOK175" s="1041"/>
      <c r="DOL175" s="1041"/>
      <c r="DOM175" s="1041"/>
      <c r="DON175" s="1041"/>
      <c r="DOO175" s="1041"/>
      <c r="DOP175" s="1041"/>
      <c r="DOQ175" s="1041"/>
      <c r="DOR175" s="1041"/>
      <c r="DOS175" s="1041"/>
      <c r="DOT175" s="1041"/>
      <c r="DOU175" s="1041"/>
      <c r="DOV175" s="1041"/>
      <c r="DOW175" s="1041"/>
      <c r="DOX175" s="1041"/>
      <c r="DOY175" s="1041"/>
      <c r="DOZ175" s="1041"/>
      <c r="DPA175" s="1041"/>
      <c r="DPB175" s="1041"/>
      <c r="DPC175" s="1041"/>
      <c r="DPD175" s="1041"/>
      <c r="DPE175" s="1041"/>
      <c r="DPF175" s="1041"/>
      <c r="DPG175" s="1041"/>
      <c r="DPH175" s="1041"/>
      <c r="DPI175" s="1041"/>
      <c r="DPJ175" s="1041"/>
      <c r="DPK175" s="1041"/>
      <c r="DPL175" s="1041"/>
      <c r="DPM175" s="1041"/>
      <c r="DPN175" s="1041"/>
      <c r="DPO175" s="1041"/>
      <c r="DPP175" s="1041"/>
      <c r="DPQ175" s="1041"/>
      <c r="DPR175" s="1041"/>
      <c r="DPS175" s="1041"/>
      <c r="DPT175" s="1041"/>
      <c r="DPU175" s="1041"/>
      <c r="DPV175" s="1041"/>
      <c r="DPW175" s="1041"/>
      <c r="DPX175" s="1041"/>
      <c r="DPY175" s="1041"/>
      <c r="DPZ175" s="1041"/>
      <c r="DQA175" s="1041"/>
      <c r="DQB175" s="1041"/>
      <c r="DQC175" s="1041"/>
      <c r="DQD175" s="1041"/>
      <c r="DQE175" s="1041"/>
      <c r="DQF175" s="1041"/>
      <c r="DQG175" s="1041"/>
      <c r="DQH175" s="1041"/>
      <c r="DQI175" s="1041"/>
      <c r="DQJ175" s="1041"/>
      <c r="DQK175" s="1041"/>
      <c r="DQL175" s="1041"/>
      <c r="DQM175" s="1041"/>
      <c r="DQN175" s="1041"/>
      <c r="DQO175" s="1041"/>
      <c r="DQP175" s="1041"/>
      <c r="DQQ175" s="1041"/>
      <c r="DQR175" s="1041"/>
      <c r="DQS175" s="1041"/>
      <c r="DQT175" s="1041"/>
      <c r="DQU175" s="1041"/>
      <c r="DQV175" s="1041"/>
      <c r="DQW175" s="1041"/>
      <c r="DQX175" s="1041"/>
      <c r="DQY175" s="1041"/>
      <c r="DQZ175" s="1041"/>
      <c r="DRA175" s="1041"/>
      <c r="DRB175" s="1041"/>
      <c r="DRC175" s="1041"/>
      <c r="DRD175" s="1041"/>
      <c r="DRE175" s="1041"/>
      <c r="DRF175" s="1041"/>
      <c r="DRG175" s="1041"/>
      <c r="DRH175" s="1041"/>
      <c r="DRI175" s="1041"/>
      <c r="DRJ175" s="1041"/>
      <c r="DRK175" s="1041"/>
      <c r="DRL175" s="1041"/>
      <c r="DRM175" s="1041"/>
      <c r="DRN175" s="1041"/>
      <c r="DRO175" s="1041"/>
      <c r="DRP175" s="1041"/>
      <c r="DRQ175" s="1041"/>
      <c r="DRR175" s="1041"/>
      <c r="DRS175" s="1041"/>
      <c r="DRT175" s="1041"/>
      <c r="DRU175" s="1041"/>
      <c r="DRV175" s="1041"/>
      <c r="DRW175" s="1041"/>
      <c r="DRX175" s="1041"/>
      <c r="DRY175" s="1041"/>
      <c r="DRZ175" s="1041"/>
      <c r="DSA175" s="1041"/>
      <c r="DSB175" s="1041"/>
      <c r="DSC175" s="1041"/>
      <c r="DSD175" s="1041"/>
      <c r="DSE175" s="1041"/>
      <c r="DSF175" s="1041"/>
      <c r="DSG175" s="1041"/>
      <c r="DSH175" s="1041"/>
      <c r="DSI175" s="1041"/>
      <c r="DSJ175" s="1041"/>
      <c r="DSK175" s="1041"/>
      <c r="DSL175" s="1041"/>
      <c r="DSM175" s="1041"/>
      <c r="DSN175" s="1041"/>
      <c r="DSO175" s="1041"/>
      <c r="DSP175" s="1041"/>
      <c r="DSQ175" s="1041"/>
      <c r="DSR175" s="1041"/>
      <c r="DSS175" s="1041"/>
      <c r="DST175" s="1041"/>
      <c r="DSU175" s="1041"/>
      <c r="DSV175" s="1041"/>
      <c r="DSW175" s="1041"/>
      <c r="DSX175" s="1041"/>
      <c r="DSY175" s="1041"/>
      <c r="DSZ175" s="1041"/>
      <c r="DTA175" s="1041"/>
      <c r="DTB175" s="1041"/>
      <c r="DTC175" s="1041"/>
      <c r="DTD175" s="1041"/>
      <c r="DTE175" s="1041"/>
      <c r="DTF175" s="1041"/>
      <c r="DTG175" s="1041"/>
      <c r="DTH175" s="1041"/>
      <c r="DTI175" s="1041"/>
      <c r="DTJ175" s="1041"/>
      <c r="DTK175" s="1041"/>
      <c r="DTL175" s="1041"/>
      <c r="DTM175" s="1041"/>
      <c r="DTN175" s="1041"/>
      <c r="DTO175" s="1041"/>
      <c r="DTP175" s="1041"/>
      <c r="DTQ175" s="1041"/>
      <c r="DTR175" s="1041"/>
      <c r="DTS175" s="1041"/>
      <c r="DTT175" s="1041"/>
      <c r="DTU175" s="1041"/>
      <c r="DTV175" s="1041"/>
      <c r="DTW175" s="1041"/>
      <c r="DTX175" s="1041"/>
      <c r="DTY175" s="1041"/>
      <c r="DTZ175" s="1041"/>
      <c r="DUA175" s="1041"/>
      <c r="DUB175" s="1041"/>
      <c r="DUC175" s="1041"/>
      <c r="DUD175" s="1041"/>
      <c r="DUE175" s="1041"/>
      <c r="DUF175" s="1041"/>
      <c r="DUG175" s="1041"/>
      <c r="DUH175" s="1041"/>
      <c r="DUI175" s="1041"/>
      <c r="DUJ175" s="1041"/>
      <c r="DUK175" s="1041"/>
      <c r="DUL175" s="1041"/>
      <c r="DUM175" s="1041"/>
      <c r="DUN175" s="1041"/>
      <c r="DUO175" s="1041"/>
      <c r="DUP175" s="1041"/>
      <c r="DUQ175" s="1041"/>
      <c r="DUR175" s="1041"/>
      <c r="DUS175" s="1041"/>
      <c r="DUT175" s="1041"/>
      <c r="DUU175" s="1041"/>
      <c r="DUV175" s="1041"/>
      <c r="DUW175" s="1041"/>
      <c r="DUX175" s="1041"/>
      <c r="DUY175" s="1041"/>
      <c r="DUZ175" s="1041"/>
      <c r="DVA175" s="1041"/>
      <c r="DVB175" s="1041"/>
      <c r="DVC175" s="1041"/>
      <c r="DVD175" s="1041"/>
      <c r="DVE175" s="1041"/>
      <c r="DVF175" s="1041"/>
      <c r="DVG175" s="1041"/>
      <c r="DVH175" s="1041"/>
      <c r="DVI175" s="1041"/>
      <c r="DVJ175" s="1041"/>
      <c r="DVK175" s="1041"/>
      <c r="DVL175" s="1041"/>
      <c r="DVM175" s="1041"/>
      <c r="DVN175" s="1041"/>
      <c r="DVO175" s="1041"/>
      <c r="DVP175" s="1041"/>
      <c r="DVQ175" s="1041"/>
      <c r="DVR175" s="1041"/>
      <c r="DVS175" s="1041"/>
      <c r="DVT175" s="1041"/>
      <c r="DVU175" s="1041"/>
      <c r="DVV175" s="1041"/>
      <c r="DVW175" s="1041"/>
      <c r="DVX175" s="1041"/>
      <c r="DVY175" s="1041"/>
      <c r="DVZ175" s="1041"/>
      <c r="DWA175" s="1041"/>
      <c r="DWB175" s="1041"/>
      <c r="DWC175" s="1041"/>
      <c r="DWD175" s="1041"/>
      <c r="DWE175" s="1041"/>
      <c r="DWF175" s="1041"/>
      <c r="DWG175" s="1041"/>
      <c r="DWH175" s="1041"/>
      <c r="DWI175" s="1041"/>
      <c r="DWJ175" s="1041"/>
      <c r="DWK175" s="1041"/>
      <c r="DWL175" s="1041"/>
      <c r="DWM175" s="1041"/>
      <c r="DWN175" s="1041"/>
      <c r="DWO175" s="1041"/>
      <c r="DWP175" s="1041"/>
      <c r="DWQ175" s="1041"/>
      <c r="DWR175" s="1041"/>
      <c r="DWS175" s="1041"/>
      <c r="DWT175" s="1041"/>
      <c r="DWU175" s="1041"/>
      <c r="DWV175" s="1041"/>
      <c r="DWW175" s="1041"/>
      <c r="DWX175" s="1041"/>
      <c r="DWY175" s="1041"/>
      <c r="DWZ175" s="1041"/>
      <c r="DXA175" s="1041"/>
      <c r="DXB175" s="1041"/>
      <c r="DXC175" s="1041"/>
      <c r="DXD175" s="1041"/>
      <c r="DXE175" s="1041"/>
      <c r="DXF175" s="1041"/>
      <c r="DXG175" s="1041"/>
      <c r="DXH175" s="1041"/>
      <c r="DXI175" s="1041"/>
      <c r="DXJ175" s="1041"/>
      <c r="DXK175" s="1041"/>
      <c r="DXL175" s="1041"/>
      <c r="DXM175" s="1041"/>
      <c r="DXN175" s="1041"/>
      <c r="DXO175" s="1041"/>
      <c r="DXP175" s="1041"/>
      <c r="DXQ175" s="1041"/>
      <c r="DXR175" s="1041"/>
      <c r="DXS175" s="1041"/>
      <c r="DXT175" s="1041"/>
      <c r="DXU175" s="1041"/>
      <c r="DXV175" s="1041"/>
      <c r="DXW175" s="1041"/>
      <c r="DXX175" s="1041"/>
      <c r="DXY175" s="1041"/>
      <c r="DXZ175" s="1041"/>
      <c r="DYA175" s="1041"/>
      <c r="DYB175" s="1041"/>
      <c r="DYC175" s="1041"/>
      <c r="DYD175" s="1041"/>
      <c r="DYE175" s="1041"/>
      <c r="DYF175" s="1041"/>
      <c r="DYG175" s="1041"/>
      <c r="DYH175" s="1041"/>
      <c r="DYI175" s="1041"/>
      <c r="DYJ175" s="1041"/>
      <c r="DYK175" s="1041"/>
      <c r="DYL175" s="1041"/>
      <c r="DYM175" s="1041"/>
      <c r="DYN175" s="1041"/>
      <c r="DYO175" s="1041"/>
      <c r="DYP175" s="1041"/>
      <c r="DYQ175" s="1041"/>
      <c r="DYR175" s="1041"/>
      <c r="DYS175" s="1041"/>
      <c r="DYT175" s="1041"/>
      <c r="DYU175" s="1041"/>
      <c r="DYV175" s="1041"/>
      <c r="DYW175" s="1041"/>
      <c r="DYX175" s="1041"/>
      <c r="DYY175" s="1041"/>
      <c r="DYZ175" s="1041"/>
      <c r="DZA175" s="1041"/>
      <c r="DZB175" s="1041"/>
      <c r="DZC175" s="1041"/>
      <c r="DZD175" s="1041"/>
      <c r="DZE175" s="1041"/>
      <c r="DZF175" s="1041"/>
      <c r="DZG175" s="1041"/>
      <c r="DZH175" s="1041"/>
      <c r="DZI175" s="1041"/>
      <c r="DZJ175" s="1041"/>
      <c r="DZK175" s="1041"/>
      <c r="DZL175" s="1041"/>
      <c r="DZM175" s="1041"/>
      <c r="DZN175" s="1041"/>
      <c r="DZO175" s="1041"/>
      <c r="DZP175" s="1041"/>
      <c r="DZQ175" s="1041"/>
      <c r="DZR175" s="1041"/>
      <c r="DZS175" s="1041"/>
      <c r="DZT175" s="1041"/>
      <c r="DZU175" s="1041"/>
      <c r="DZV175" s="1041"/>
      <c r="DZW175" s="1041"/>
      <c r="DZX175" s="1041"/>
      <c r="DZY175" s="1041"/>
      <c r="DZZ175" s="1041"/>
      <c r="EAA175" s="1041"/>
      <c r="EAB175" s="1041"/>
      <c r="EAC175" s="1041"/>
      <c r="EAD175" s="1041"/>
      <c r="EAE175" s="1041"/>
      <c r="EAF175" s="1041"/>
      <c r="EAG175" s="1041"/>
      <c r="EAH175" s="1041"/>
      <c r="EAI175" s="1041"/>
      <c r="EAJ175" s="1041"/>
      <c r="EAK175" s="1041"/>
      <c r="EAL175" s="1041"/>
      <c r="EAM175" s="1041"/>
      <c r="EAN175" s="1041"/>
      <c r="EAO175" s="1041"/>
      <c r="EAP175" s="1041"/>
      <c r="EAQ175" s="1041"/>
      <c r="EAR175" s="1041"/>
      <c r="EAS175" s="1041"/>
      <c r="EAT175" s="1041"/>
      <c r="EAU175" s="1041"/>
      <c r="EAV175" s="1041"/>
      <c r="EAW175" s="1041"/>
      <c r="EAX175" s="1041"/>
      <c r="EAY175" s="1041"/>
      <c r="EAZ175" s="1041"/>
      <c r="EBA175" s="1041"/>
      <c r="EBB175" s="1041"/>
      <c r="EBC175" s="1041"/>
      <c r="EBD175" s="1041"/>
      <c r="EBE175" s="1041"/>
      <c r="EBF175" s="1041"/>
      <c r="EBG175" s="1041"/>
      <c r="EBH175" s="1041"/>
      <c r="EBI175" s="1041"/>
      <c r="EBJ175" s="1041"/>
      <c r="EBK175" s="1041"/>
      <c r="EBL175" s="1041"/>
      <c r="EBM175" s="1041"/>
      <c r="EBN175" s="1041"/>
      <c r="EBO175" s="1041"/>
      <c r="EBP175" s="1041"/>
      <c r="EBQ175" s="1041"/>
      <c r="EBR175" s="1041"/>
      <c r="EBS175" s="1041"/>
      <c r="EBT175" s="1041"/>
      <c r="EBU175" s="1041"/>
      <c r="EBV175" s="1041"/>
      <c r="EBW175" s="1041"/>
      <c r="EBX175" s="1041"/>
      <c r="EBY175" s="1041"/>
      <c r="EBZ175" s="1041"/>
      <c r="ECA175" s="1041"/>
      <c r="ECB175" s="1041"/>
      <c r="ECC175" s="1041"/>
      <c r="ECD175" s="1041"/>
      <c r="ECE175" s="1041"/>
      <c r="ECF175" s="1041"/>
      <c r="ECG175" s="1041"/>
      <c r="ECH175" s="1041"/>
      <c r="ECI175" s="1041"/>
      <c r="ECJ175" s="1041"/>
      <c r="ECK175" s="1041"/>
      <c r="ECL175" s="1041"/>
      <c r="ECM175" s="1041"/>
      <c r="ECN175" s="1041"/>
      <c r="ECO175" s="1041"/>
      <c r="ECP175" s="1041"/>
      <c r="ECQ175" s="1041"/>
      <c r="ECR175" s="1041"/>
      <c r="ECS175" s="1041"/>
      <c r="ECT175" s="1041"/>
      <c r="ECU175" s="1041"/>
      <c r="ECV175" s="1041"/>
      <c r="ECW175" s="1041"/>
      <c r="ECX175" s="1041"/>
      <c r="ECY175" s="1041"/>
      <c r="ECZ175" s="1041"/>
      <c r="EDA175" s="1041"/>
      <c r="EDB175" s="1041"/>
      <c r="EDC175" s="1041"/>
      <c r="EDD175" s="1041"/>
      <c r="EDE175" s="1041"/>
      <c r="EDF175" s="1041"/>
      <c r="EDG175" s="1041"/>
      <c r="EDH175" s="1041"/>
      <c r="EDI175" s="1041"/>
      <c r="EDJ175" s="1041"/>
      <c r="EDK175" s="1041"/>
      <c r="EDL175" s="1041"/>
      <c r="EDM175" s="1041"/>
      <c r="EDN175" s="1041"/>
      <c r="EDO175" s="1041"/>
      <c r="EDP175" s="1041"/>
      <c r="EDQ175" s="1041"/>
      <c r="EDR175" s="1041"/>
      <c r="EDS175" s="1041"/>
      <c r="EDT175" s="1041"/>
      <c r="EDU175" s="1041"/>
      <c r="EDV175" s="1041"/>
      <c r="EDW175" s="1041"/>
      <c r="EDX175" s="1041"/>
      <c r="EDY175" s="1041"/>
      <c r="EDZ175" s="1041"/>
      <c r="EEA175" s="1041"/>
      <c r="EEB175" s="1041"/>
      <c r="EEC175" s="1041"/>
      <c r="EED175" s="1041"/>
      <c r="EEE175" s="1041"/>
      <c r="EEF175" s="1041"/>
      <c r="EEG175" s="1041"/>
      <c r="EEH175" s="1041"/>
      <c r="EEI175" s="1041"/>
      <c r="EEJ175" s="1041"/>
      <c r="EEK175" s="1041"/>
      <c r="EEL175" s="1041"/>
      <c r="EEM175" s="1041"/>
      <c r="EEN175" s="1041"/>
      <c r="EEO175" s="1041"/>
      <c r="EEP175" s="1041"/>
      <c r="EEQ175" s="1041"/>
      <c r="EER175" s="1041"/>
      <c r="EES175" s="1041"/>
      <c r="EET175" s="1041"/>
      <c r="EEU175" s="1041"/>
      <c r="EEV175" s="1041"/>
      <c r="EEW175" s="1041"/>
      <c r="EEX175" s="1041"/>
      <c r="EEY175" s="1041"/>
      <c r="EEZ175" s="1041"/>
      <c r="EFA175" s="1041"/>
      <c r="EFB175" s="1041"/>
      <c r="EFC175" s="1041"/>
      <c r="EFD175" s="1041"/>
      <c r="EFE175" s="1041"/>
      <c r="EFF175" s="1041"/>
      <c r="EFG175" s="1041"/>
      <c r="EFH175" s="1041"/>
      <c r="EFI175" s="1041"/>
      <c r="EFJ175" s="1041"/>
      <c r="EFK175" s="1041"/>
      <c r="EFL175" s="1041"/>
      <c r="EFM175" s="1041"/>
      <c r="EFN175" s="1041"/>
      <c r="EFO175" s="1041"/>
      <c r="EFP175" s="1041"/>
      <c r="EFQ175" s="1041"/>
      <c r="EFR175" s="1041"/>
      <c r="EFS175" s="1041"/>
      <c r="EFT175" s="1041"/>
      <c r="EFU175" s="1041"/>
      <c r="EFV175" s="1041"/>
      <c r="EFW175" s="1041"/>
      <c r="EFX175" s="1041"/>
      <c r="EFY175" s="1041"/>
      <c r="EFZ175" s="1041"/>
      <c r="EGA175" s="1041"/>
      <c r="EGB175" s="1041"/>
      <c r="EGC175" s="1041"/>
      <c r="EGD175" s="1041"/>
      <c r="EGE175" s="1041"/>
      <c r="EGF175" s="1041"/>
      <c r="EGG175" s="1041"/>
      <c r="EGH175" s="1041"/>
      <c r="EGI175" s="1041"/>
      <c r="EGJ175" s="1041"/>
      <c r="EGK175" s="1041"/>
      <c r="EGL175" s="1041"/>
      <c r="EGM175" s="1041"/>
      <c r="EGN175" s="1041"/>
      <c r="EGO175" s="1041"/>
      <c r="EGP175" s="1041"/>
      <c r="EGQ175" s="1041"/>
      <c r="EGR175" s="1041"/>
      <c r="EGS175" s="1041"/>
      <c r="EGT175" s="1041"/>
      <c r="EGU175" s="1041"/>
      <c r="EGV175" s="1041"/>
      <c r="EGW175" s="1041"/>
      <c r="EGX175" s="1041"/>
      <c r="EGY175" s="1041"/>
      <c r="EGZ175" s="1041"/>
      <c r="EHA175" s="1041"/>
      <c r="EHB175" s="1041"/>
      <c r="EHC175" s="1041"/>
      <c r="EHD175" s="1041"/>
      <c r="EHE175" s="1041"/>
      <c r="EHF175" s="1041"/>
      <c r="EHG175" s="1041"/>
      <c r="EHH175" s="1041"/>
      <c r="EHI175" s="1041"/>
      <c r="EHJ175" s="1041"/>
      <c r="EHK175" s="1041"/>
      <c r="EHL175" s="1041"/>
      <c r="EHM175" s="1041"/>
      <c r="EHN175" s="1041"/>
      <c r="EHO175" s="1041"/>
      <c r="EHP175" s="1041"/>
      <c r="EHQ175" s="1041"/>
      <c r="EHR175" s="1041"/>
      <c r="EHS175" s="1041"/>
      <c r="EHT175" s="1041"/>
      <c r="EHU175" s="1041"/>
      <c r="EHV175" s="1041"/>
      <c r="EHW175" s="1041"/>
      <c r="EHX175" s="1041"/>
      <c r="EHY175" s="1041"/>
      <c r="EHZ175" s="1041"/>
      <c r="EIA175" s="1041"/>
      <c r="EIB175" s="1041"/>
      <c r="EIC175" s="1041"/>
      <c r="EID175" s="1041"/>
      <c r="EIE175" s="1041"/>
      <c r="EIF175" s="1041"/>
      <c r="EIG175" s="1041"/>
      <c r="EIH175" s="1041"/>
      <c r="EII175" s="1041"/>
      <c r="EIJ175" s="1041"/>
      <c r="EIK175" s="1041"/>
      <c r="EIL175" s="1041"/>
      <c r="EIM175" s="1041"/>
      <c r="EIN175" s="1041"/>
      <c r="EIO175" s="1041"/>
      <c r="EIP175" s="1041"/>
      <c r="EIQ175" s="1041"/>
      <c r="EIR175" s="1041"/>
      <c r="EIS175" s="1041"/>
      <c r="EIT175" s="1041"/>
      <c r="EIU175" s="1041"/>
      <c r="EIV175" s="1041"/>
      <c r="EIW175" s="1041"/>
      <c r="EIX175" s="1041"/>
      <c r="EIY175" s="1041"/>
      <c r="EIZ175" s="1041"/>
      <c r="EJA175" s="1041"/>
      <c r="EJB175" s="1041"/>
      <c r="EJC175" s="1041"/>
      <c r="EJD175" s="1041"/>
      <c r="EJE175" s="1041"/>
      <c r="EJF175" s="1041"/>
      <c r="EJG175" s="1041"/>
      <c r="EJH175" s="1041"/>
      <c r="EJI175" s="1041"/>
      <c r="EJJ175" s="1041"/>
      <c r="EJK175" s="1041"/>
      <c r="EJL175" s="1041"/>
      <c r="EJM175" s="1041"/>
      <c r="EJN175" s="1041"/>
      <c r="EJO175" s="1041"/>
      <c r="EJP175" s="1041"/>
      <c r="EJQ175" s="1041"/>
      <c r="EJR175" s="1041"/>
      <c r="EJS175" s="1041"/>
      <c r="EJT175" s="1041"/>
      <c r="EJU175" s="1041"/>
      <c r="EJV175" s="1041"/>
      <c r="EJW175" s="1041"/>
      <c r="EJX175" s="1041"/>
      <c r="EJY175" s="1041"/>
      <c r="EJZ175" s="1041"/>
      <c r="EKA175" s="1041"/>
      <c r="EKB175" s="1041"/>
      <c r="EKC175" s="1041"/>
      <c r="EKD175" s="1041"/>
      <c r="EKE175" s="1041"/>
      <c r="EKF175" s="1041"/>
      <c r="EKG175" s="1041"/>
      <c r="EKH175" s="1041"/>
      <c r="EKI175" s="1041"/>
      <c r="EKJ175" s="1041"/>
      <c r="EKK175" s="1041"/>
      <c r="EKL175" s="1041"/>
      <c r="EKM175" s="1041"/>
      <c r="EKN175" s="1041"/>
      <c r="EKO175" s="1041"/>
      <c r="EKP175" s="1041"/>
      <c r="EKQ175" s="1041"/>
      <c r="EKR175" s="1041"/>
      <c r="EKS175" s="1041"/>
      <c r="EKT175" s="1041"/>
      <c r="EKU175" s="1041"/>
      <c r="EKV175" s="1041"/>
      <c r="EKW175" s="1041"/>
      <c r="EKX175" s="1041"/>
      <c r="EKY175" s="1041"/>
      <c r="EKZ175" s="1041"/>
      <c r="ELA175" s="1041"/>
      <c r="ELB175" s="1041"/>
      <c r="ELC175" s="1041"/>
      <c r="ELD175" s="1041"/>
      <c r="ELE175" s="1041"/>
      <c r="ELF175" s="1041"/>
      <c r="ELG175" s="1041"/>
      <c r="ELH175" s="1041"/>
      <c r="ELI175" s="1041"/>
      <c r="ELJ175" s="1041"/>
      <c r="ELK175" s="1041"/>
      <c r="ELL175" s="1041"/>
      <c r="ELM175" s="1041"/>
      <c r="ELN175" s="1041"/>
      <c r="ELO175" s="1041"/>
      <c r="ELP175" s="1041"/>
      <c r="ELQ175" s="1041"/>
      <c r="ELR175" s="1041"/>
      <c r="ELS175" s="1041"/>
      <c r="ELT175" s="1041"/>
      <c r="ELU175" s="1041"/>
      <c r="ELV175" s="1041"/>
      <c r="ELW175" s="1041"/>
      <c r="ELX175" s="1041"/>
      <c r="ELY175" s="1041"/>
      <c r="ELZ175" s="1041"/>
      <c r="EMA175" s="1041"/>
      <c r="EMB175" s="1041"/>
      <c r="EMC175" s="1041"/>
      <c r="EMD175" s="1041"/>
      <c r="EME175" s="1041"/>
      <c r="EMF175" s="1041"/>
      <c r="EMG175" s="1041"/>
      <c r="EMH175" s="1041"/>
      <c r="EMI175" s="1041"/>
      <c r="EMJ175" s="1041"/>
      <c r="EMK175" s="1041"/>
      <c r="EML175" s="1041"/>
      <c r="EMM175" s="1041"/>
      <c r="EMN175" s="1041"/>
      <c r="EMO175" s="1041"/>
      <c r="EMP175" s="1041"/>
      <c r="EMQ175" s="1041"/>
      <c r="EMR175" s="1041"/>
      <c r="EMS175" s="1041"/>
      <c r="EMT175" s="1041"/>
      <c r="EMU175" s="1041"/>
      <c r="EMV175" s="1041"/>
      <c r="EMW175" s="1041"/>
      <c r="EMX175" s="1041"/>
      <c r="EMY175" s="1041"/>
      <c r="EMZ175" s="1041"/>
      <c r="ENA175" s="1041"/>
      <c r="ENB175" s="1041"/>
      <c r="ENC175" s="1041"/>
      <c r="END175" s="1041"/>
      <c r="ENE175" s="1041"/>
      <c r="ENF175" s="1041"/>
      <c r="ENG175" s="1041"/>
      <c r="ENH175" s="1041"/>
      <c r="ENI175" s="1041"/>
      <c r="ENJ175" s="1041"/>
      <c r="ENK175" s="1041"/>
      <c r="ENL175" s="1041"/>
      <c r="ENM175" s="1041"/>
      <c r="ENN175" s="1041"/>
      <c r="ENO175" s="1041"/>
      <c r="ENP175" s="1041"/>
      <c r="ENQ175" s="1041"/>
      <c r="ENR175" s="1041"/>
      <c r="ENS175" s="1041"/>
      <c r="ENT175" s="1041"/>
      <c r="ENU175" s="1041"/>
      <c r="ENV175" s="1041"/>
      <c r="ENW175" s="1041"/>
      <c r="ENX175" s="1041"/>
      <c r="ENY175" s="1041"/>
      <c r="ENZ175" s="1041"/>
      <c r="EOA175" s="1041"/>
      <c r="EOB175" s="1041"/>
      <c r="EOC175" s="1041"/>
      <c r="EOD175" s="1041"/>
      <c r="EOE175" s="1041"/>
      <c r="EOF175" s="1041"/>
      <c r="EOG175" s="1041"/>
      <c r="EOH175" s="1041"/>
      <c r="EOI175" s="1041"/>
      <c r="EOJ175" s="1041"/>
      <c r="EOK175" s="1041"/>
      <c r="EOL175" s="1041"/>
      <c r="EOM175" s="1041"/>
      <c r="EON175" s="1041"/>
      <c r="EOO175" s="1041"/>
      <c r="EOP175" s="1041"/>
      <c r="EOQ175" s="1041"/>
      <c r="EOR175" s="1041"/>
      <c r="EOS175" s="1041"/>
      <c r="EOT175" s="1041"/>
      <c r="EOU175" s="1041"/>
      <c r="EOV175" s="1041"/>
      <c r="EOW175" s="1041"/>
      <c r="EOX175" s="1041"/>
      <c r="EOY175" s="1041"/>
      <c r="EOZ175" s="1041"/>
      <c r="EPA175" s="1041"/>
      <c r="EPB175" s="1041"/>
      <c r="EPC175" s="1041"/>
      <c r="EPD175" s="1041"/>
      <c r="EPE175" s="1041"/>
      <c r="EPF175" s="1041"/>
      <c r="EPG175" s="1041"/>
      <c r="EPH175" s="1041"/>
      <c r="EPI175" s="1041"/>
      <c r="EPJ175" s="1041"/>
      <c r="EPK175" s="1041"/>
      <c r="EPL175" s="1041"/>
      <c r="EPM175" s="1041"/>
      <c r="EPN175" s="1041"/>
      <c r="EPO175" s="1041"/>
      <c r="EPP175" s="1041"/>
      <c r="EPQ175" s="1041"/>
      <c r="EPR175" s="1041"/>
      <c r="EPS175" s="1041"/>
      <c r="EPT175" s="1041"/>
      <c r="EPU175" s="1041"/>
      <c r="EPV175" s="1041"/>
      <c r="EPW175" s="1041"/>
      <c r="EPX175" s="1041"/>
      <c r="EPY175" s="1041"/>
      <c r="EPZ175" s="1041"/>
      <c r="EQA175" s="1041"/>
      <c r="EQB175" s="1041"/>
      <c r="EQC175" s="1041"/>
      <c r="EQD175" s="1041"/>
      <c r="EQE175" s="1041"/>
      <c r="EQF175" s="1041"/>
      <c r="EQG175" s="1041"/>
      <c r="EQH175" s="1041"/>
      <c r="EQI175" s="1041"/>
      <c r="EQJ175" s="1041"/>
      <c r="EQK175" s="1041"/>
      <c r="EQL175" s="1041"/>
      <c r="EQM175" s="1041"/>
      <c r="EQN175" s="1041"/>
      <c r="EQO175" s="1041"/>
      <c r="EQP175" s="1041"/>
      <c r="EQQ175" s="1041"/>
      <c r="EQR175" s="1041"/>
      <c r="EQS175" s="1041"/>
      <c r="EQT175" s="1041"/>
      <c r="EQU175" s="1041"/>
      <c r="EQV175" s="1041"/>
      <c r="EQW175" s="1041"/>
      <c r="EQX175" s="1041"/>
      <c r="EQY175" s="1041"/>
      <c r="EQZ175" s="1041"/>
      <c r="ERA175" s="1041"/>
      <c r="ERB175" s="1041"/>
      <c r="ERC175" s="1041"/>
      <c r="ERD175" s="1041"/>
      <c r="ERE175" s="1041"/>
      <c r="ERF175" s="1041"/>
      <c r="ERG175" s="1041"/>
      <c r="ERH175" s="1041"/>
      <c r="ERI175" s="1041"/>
      <c r="ERJ175" s="1041"/>
      <c r="ERK175" s="1041"/>
      <c r="ERL175" s="1041"/>
      <c r="ERM175" s="1041"/>
      <c r="ERN175" s="1041"/>
      <c r="ERO175" s="1041"/>
      <c r="ERP175" s="1041"/>
      <c r="ERQ175" s="1041"/>
      <c r="ERR175" s="1041"/>
      <c r="ERS175" s="1041"/>
      <c r="ERT175" s="1041"/>
      <c r="ERU175" s="1041"/>
      <c r="ERV175" s="1041"/>
      <c r="ERW175" s="1041"/>
      <c r="ERX175" s="1041"/>
      <c r="ERY175" s="1041"/>
      <c r="ERZ175" s="1041"/>
      <c r="ESA175" s="1041"/>
      <c r="ESB175" s="1041"/>
      <c r="ESC175" s="1041"/>
      <c r="ESD175" s="1041"/>
      <c r="ESE175" s="1041"/>
      <c r="ESF175" s="1041"/>
      <c r="ESG175" s="1041"/>
      <c r="ESH175" s="1041"/>
      <c r="ESI175" s="1041"/>
      <c r="ESJ175" s="1041"/>
      <c r="ESK175" s="1041"/>
      <c r="ESL175" s="1041"/>
      <c r="ESM175" s="1041"/>
      <c r="ESN175" s="1041"/>
      <c r="ESO175" s="1041"/>
      <c r="ESP175" s="1041"/>
      <c r="ESQ175" s="1041"/>
      <c r="ESR175" s="1041"/>
      <c r="ESS175" s="1041"/>
      <c r="EST175" s="1041"/>
      <c r="ESU175" s="1041"/>
      <c r="ESV175" s="1041"/>
      <c r="ESW175" s="1041"/>
      <c r="ESX175" s="1041"/>
      <c r="ESY175" s="1041"/>
      <c r="ESZ175" s="1041"/>
      <c r="ETA175" s="1041"/>
      <c r="ETB175" s="1041"/>
      <c r="ETC175" s="1041"/>
      <c r="ETD175" s="1041"/>
      <c r="ETE175" s="1041"/>
      <c r="ETF175" s="1041"/>
      <c r="ETG175" s="1041"/>
      <c r="ETH175" s="1041"/>
      <c r="ETI175" s="1041"/>
      <c r="ETJ175" s="1041"/>
      <c r="ETK175" s="1041"/>
      <c r="ETL175" s="1041"/>
      <c r="ETM175" s="1041"/>
      <c r="ETN175" s="1041"/>
      <c r="ETO175" s="1041"/>
      <c r="ETP175" s="1041"/>
      <c r="ETQ175" s="1041"/>
      <c r="ETR175" s="1041"/>
      <c r="ETS175" s="1041"/>
      <c r="ETT175" s="1041"/>
      <c r="ETU175" s="1041"/>
      <c r="ETV175" s="1041"/>
      <c r="ETW175" s="1041"/>
      <c r="ETX175" s="1041"/>
      <c r="ETY175" s="1041"/>
      <c r="ETZ175" s="1041"/>
      <c r="EUA175" s="1041"/>
      <c r="EUB175" s="1041"/>
      <c r="EUC175" s="1041"/>
      <c r="EUD175" s="1041"/>
      <c r="EUE175" s="1041"/>
      <c r="EUF175" s="1041"/>
      <c r="EUG175" s="1041"/>
      <c r="EUH175" s="1041"/>
      <c r="EUI175" s="1041"/>
      <c r="EUJ175" s="1041"/>
      <c r="EUK175" s="1041"/>
      <c r="EUL175" s="1041"/>
      <c r="EUM175" s="1041"/>
      <c r="EUN175" s="1041"/>
      <c r="EUO175" s="1041"/>
      <c r="EUP175" s="1041"/>
      <c r="EUQ175" s="1041"/>
      <c r="EUR175" s="1041"/>
      <c r="EUS175" s="1041"/>
      <c r="EUT175" s="1041"/>
      <c r="EUU175" s="1041"/>
      <c r="EUV175" s="1041"/>
      <c r="EUW175" s="1041"/>
      <c r="EUX175" s="1041"/>
      <c r="EUY175" s="1041"/>
      <c r="EUZ175" s="1041"/>
      <c r="EVA175" s="1041"/>
      <c r="EVB175" s="1041"/>
      <c r="EVC175" s="1041"/>
      <c r="EVD175" s="1041"/>
      <c r="EVE175" s="1041"/>
      <c r="EVF175" s="1041"/>
      <c r="EVG175" s="1041"/>
      <c r="EVH175" s="1041"/>
      <c r="EVI175" s="1041"/>
      <c r="EVJ175" s="1041"/>
      <c r="EVK175" s="1041"/>
      <c r="EVL175" s="1041"/>
      <c r="EVM175" s="1041"/>
      <c r="EVN175" s="1041"/>
      <c r="EVO175" s="1041"/>
      <c r="EVP175" s="1041"/>
      <c r="EVQ175" s="1041"/>
      <c r="EVR175" s="1041"/>
      <c r="EVS175" s="1041"/>
      <c r="EVT175" s="1041"/>
      <c r="EVU175" s="1041"/>
      <c r="EVV175" s="1041"/>
      <c r="EVW175" s="1041"/>
      <c r="EVX175" s="1041"/>
      <c r="EVY175" s="1041"/>
      <c r="EVZ175" s="1041"/>
      <c r="EWA175" s="1041"/>
      <c r="EWB175" s="1041"/>
      <c r="EWC175" s="1041"/>
      <c r="EWD175" s="1041"/>
      <c r="EWE175" s="1041"/>
      <c r="EWF175" s="1041"/>
      <c r="EWG175" s="1041"/>
      <c r="EWH175" s="1041"/>
      <c r="EWI175" s="1041"/>
      <c r="EWJ175" s="1041"/>
      <c r="EWK175" s="1041"/>
      <c r="EWL175" s="1041"/>
      <c r="EWM175" s="1041"/>
      <c r="EWN175" s="1041"/>
      <c r="EWO175" s="1041"/>
      <c r="EWP175" s="1041"/>
      <c r="EWQ175" s="1041"/>
      <c r="EWR175" s="1041"/>
      <c r="EWS175" s="1041"/>
      <c r="EWT175" s="1041"/>
      <c r="EWU175" s="1041"/>
      <c r="EWV175" s="1041"/>
      <c r="EWW175" s="1041"/>
      <c r="EWX175" s="1041"/>
      <c r="EWY175" s="1041"/>
      <c r="EWZ175" s="1041"/>
      <c r="EXA175" s="1041"/>
      <c r="EXB175" s="1041"/>
      <c r="EXC175" s="1041"/>
      <c r="EXD175" s="1041"/>
      <c r="EXE175" s="1041"/>
      <c r="EXF175" s="1041"/>
      <c r="EXG175" s="1041"/>
      <c r="EXH175" s="1041"/>
      <c r="EXI175" s="1041"/>
      <c r="EXJ175" s="1041"/>
      <c r="EXK175" s="1041"/>
      <c r="EXL175" s="1041"/>
      <c r="EXM175" s="1041"/>
      <c r="EXN175" s="1041"/>
      <c r="EXO175" s="1041"/>
      <c r="EXP175" s="1041"/>
      <c r="EXQ175" s="1041"/>
      <c r="EXR175" s="1041"/>
      <c r="EXS175" s="1041"/>
      <c r="EXT175" s="1041"/>
      <c r="EXU175" s="1041"/>
      <c r="EXV175" s="1041"/>
      <c r="EXW175" s="1041"/>
      <c r="EXX175" s="1041"/>
      <c r="EXY175" s="1041"/>
      <c r="EXZ175" s="1041"/>
      <c r="EYA175" s="1041"/>
      <c r="EYB175" s="1041"/>
      <c r="EYC175" s="1041"/>
      <c r="EYD175" s="1041"/>
      <c r="EYE175" s="1041"/>
      <c r="EYF175" s="1041"/>
      <c r="EYG175" s="1041"/>
      <c r="EYH175" s="1041"/>
      <c r="EYI175" s="1041"/>
      <c r="EYJ175" s="1041"/>
      <c r="EYK175" s="1041"/>
      <c r="EYL175" s="1041"/>
      <c r="EYM175" s="1041"/>
      <c r="EYN175" s="1041"/>
      <c r="EYO175" s="1041"/>
      <c r="EYP175" s="1041"/>
      <c r="EYQ175" s="1041"/>
      <c r="EYR175" s="1041"/>
      <c r="EYS175" s="1041"/>
      <c r="EYT175" s="1041"/>
      <c r="EYU175" s="1041"/>
      <c r="EYV175" s="1041"/>
      <c r="EYW175" s="1041"/>
      <c r="EYX175" s="1041"/>
      <c r="EYY175" s="1041"/>
      <c r="EYZ175" s="1041"/>
      <c r="EZA175" s="1041"/>
      <c r="EZB175" s="1041"/>
      <c r="EZC175" s="1041"/>
      <c r="EZD175" s="1041"/>
      <c r="EZE175" s="1041"/>
      <c r="EZF175" s="1041"/>
      <c r="EZG175" s="1041"/>
      <c r="EZH175" s="1041"/>
      <c r="EZI175" s="1041"/>
      <c r="EZJ175" s="1041"/>
      <c r="EZK175" s="1041"/>
      <c r="EZL175" s="1041"/>
      <c r="EZM175" s="1041"/>
      <c r="EZN175" s="1041"/>
      <c r="EZO175" s="1041"/>
      <c r="EZP175" s="1041"/>
      <c r="EZQ175" s="1041"/>
      <c r="EZR175" s="1041"/>
      <c r="EZS175" s="1041"/>
      <c r="EZT175" s="1041"/>
      <c r="EZU175" s="1041"/>
      <c r="EZV175" s="1041"/>
      <c r="EZW175" s="1041"/>
      <c r="EZX175" s="1041"/>
      <c r="EZY175" s="1041"/>
      <c r="EZZ175" s="1041"/>
      <c r="FAA175" s="1041"/>
      <c r="FAB175" s="1041"/>
      <c r="FAC175" s="1041"/>
      <c r="FAD175" s="1041"/>
      <c r="FAE175" s="1041"/>
      <c r="FAF175" s="1041"/>
      <c r="FAG175" s="1041"/>
      <c r="FAH175" s="1041"/>
      <c r="FAI175" s="1041"/>
      <c r="FAJ175" s="1041"/>
      <c r="FAK175" s="1041"/>
      <c r="FAL175" s="1041"/>
      <c r="FAM175" s="1041"/>
      <c r="FAN175" s="1041"/>
      <c r="FAO175" s="1041"/>
      <c r="FAP175" s="1041"/>
      <c r="FAQ175" s="1041"/>
      <c r="FAR175" s="1041"/>
      <c r="FAS175" s="1041"/>
      <c r="FAT175" s="1041"/>
      <c r="FAU175" s="1041"/>
      <c r="FAV175" s="1041"/>
      <c r="FAW175" s="1041"/>
      <c r="FAX175" s="1041"/>
      <c r="FAY175" s="1041"/>
      <c r="FAZ175" s="1041"/>
      <c r="FBA175" s="1041"/>
      <c r="FBB175" s="1041"/>
      <c r="FBC175" s="1041"/>
      <c r="FBD175" s="1041"/>
      <c r="FBE175" s="1041"/>
      <c r="FBF175" s="1041"/>
      <c r="FBG175" s="1041"/>
      <c r="FBH175" s="1041"/>
      <c r="FBI175" s="1041"/>
      <c r="FBJ175" s="1041"/>
      <c r="FBK175" s="1041"/>
      <c r="FBL175" s="1041"/>
      <c r="FBM175" s="1041"/>
      <c r="FBN175" s="1041"/>
      <c r="FBO175" s="1041"/>
      <c r="FBP175" s="1041"/>
      <c r="FBQ175" s="1041"/>
      <c r="FBR175" s="1041"/>
      <c r="FBS175" s="1041"/>
      <c r="FBT175" s="1041"/>
      <c r="FBU175" s="1041"/>
      <c r="FBV175" s="1041"/>
      <c r="FBW175" s="1041"/>
      <c r="FBX175" s="1041"/>
      <c r="FBY175" s="1041"/>
      <c r="FBZ175" s="1041"/>
      <c r="FCA175" s="1041"/>
      <c r="FCB175" s="1041"/>
      <c r="FCC175" s="1041"/>
      <c r="FCD175" s="1041"/>
      <c r="FCE175" s="1041"/>
      <c r="FCF175" s="1041"/>
      <c r="FCG175" s="1041"/>
      <c r="FCH175" s="1041"/>
      <c r="FCI175" s="1041"/>
      <c r="FCJ175" s="1041"/>
      <c r="FCK175" s="1041"/>
      <c r="FCL175" s="1041"/>
      <c r="FCM175" s="1041"/>
      <c r="FCN175" s="1041"/>
      <c r="FCO175" s="1041"/>
      <c r="FCP175" s="1041"/>
      <c r="FCQ175" s="1041"/>
      <c r="FCR175" s="1041"/>
      <c r="FCS175" s="1041"/>
      <c r="FCT175" s="1041"/>
      <c r="FCU175" s="1041"/>
      <c r="FCV175" s="1041"/>
      <c r="FCW175" s="1041"/>
      <c r="FCX175" s="1041"/>
      <c r="FCY175" s="1041"/>
      <c r="FCZ175" s="1041"/>
      <c r="FDA175" s="1041"/>
      <c r="FDB175" s="1041"/>
      <c r="FDC175" s="1041"/>
      <c r="FDD175" s="1041"/>
      <c r="FDE175" s="1041"/>
      <c r="FDF175" s="1041"/>
      <c r="FDG175" s="1041"/>
      <c r="FDH175" s="1041"/>
      <c r="FDI175" s="1041"/>
      <c r="FDJ175" s="1041"/>
      <c r="FDK175" s="1041"/>
      <c r="FDL175" s="1041"/>
      <c r="FDM175" s="1041"/>
      <c r="FDN175" s="1041"/>
      <c r="FDO175" s="1041"/>
      <c r="FDP175" s="1041"/>
      <c r="FDQ175" s="1041"/>
      <c r="FDR175" s="1041"/>
      <c r="FDS175" s="1041"/>
      <c r="FDT175" s="1041"/>
      <c r="FDU175" s="1041"/>
      <c r="FDV175" s="1041"/>
      <c r="FDW175" s="1041"/>
      <c r="FDX175" s="1041"/>
      <c r="FDY175" s="1041"/>
      <c r="FDZ175" s="1041"/>
      <c r="FEA175" s="1041"/>
      <c r="FEB175" s="1041"/>
      <c r="FEC175" s="1041"/>
      <c r="FED175" s="1041"/>
      <c r="FEE175" s="1041"/>
      <c r="FEF175" s="1041"/>
      <c r="FEG175" s="1041"/>
      <c r="FEH175" s="1041"/>
      <c r="FEI175" s="1041"/>
      <c r="FEJ175" s="1041"/>
      <c r="FEK175" s="1041"/>
      <c r="FEL175" s="1041"/>
      <c r="FEM175" s="1041"/>
      <c r="FEN175" s="1041"/>
      <c r="FEO175" s="1041"/>
      <c r="FEP175" s="1041"/>
      <c r="FEQ175" s="1041"/>
      <c r="FER175" s="1041"/>
      <c r="FES175" s="1041"/>
      <c r="FET175" s="1041"/>
      <c r="FEU175" s="1041"/>
      <c r="FEV175" s="1041"/>
      <c r="FEW175" s="1041"/>
      <c r="FEX175" s="1041"/>
      <c r="FEY175" s="1041"/>
      <c r="FEZ175" s="1041"/>
      <c r="FFA175" s="1041"/>
      <c r="FFB175" s="1041"/>
      <c r="FFC175" s="1041"/>
      <c r="FFD175" s="1041"/>
      <c r="FFE175" s="1041"/>
      <c r="FFF175" s="1041"/>
      <c r="FFG175" s="1041"/>
      <c r="FFH175" s="1041"/>
      <c r="FFI175" s="1041"/>
      <c r="FFJ175" s="1041"/>
      <c r="FFK175" s="1041"/>
      <c r="FFL175" s="1041"/>
      <c r="FFM175" s="1041"/>
      <c r="FFN175" s="1041"/>
      <c r="FFO175" s="1041"/>
      <c r="FFP175" s="1041"/>
      <c r="FFQ175" s="1041"/>
      <c r="FFR175" s="1041"/>
      <c r="FFS175" s="1041"/>
      <c r="FFT175" s="1041"/>
      <c r="FFU175" s="1041"/>
      <c r="FFV175" s="1041"/>
      <c r="FFW175" s="1041"/>
      <c r="FFX175" s="1041"/>
      <c r="FFY175" s="1041"/>
      <c r="FFZ175" s="1041"/>
      <c r="FGA175" s="1041"/>
      <c r="FGB175" s="1041"/>
      <c r="FGC175" s="1041"/>
      <c r="FGD175" s="1041"/>
      <c r="FGE175" s="1041"/>
      <c r="FGF175" s="1041"/>
      <c r="FGG175" s="1041"/>
      <c r="FGH175" s="1041"/>
      <c r="FGI175" s="1041"/>
      <c r="FGJ175" s="1041"/>
      <c r="FGK175" s="1041"/>
      <c r="FGL175" s="1041"/>
      <c r="FGM175" s="1041"/>
      <c r="FGN175" s="1041"/>
      <c r="FGO175" s="1041"/>
      <c r="FGP175" s="1041"/>
      <c r="FGQ175" s="1041"/>
      <c r="FGR175" s="1041"/>
      <c r="FGS175" s="1041"/>
      <c r="FGT175" s="1041"/>
      <c r="FGU175" s="1041"/>
      <c r="FGV175" s="1041"/>
      <c r="FGW175" s="1041"/>
      <c r="FGX175" s="1041"/>
      <c r="FGY175" s="1041"/>
      <c r="FGZ175" s="1041"/>
      <c r="FHA175" s="1041"/>
      <c r="FHB175" s="1041"/>
      <c r="FHC175" s="1041"/>
      <c r="FHD175" s="1041"/>
      <c r="FHE175" s="1041"/>
      <c r="FHF175" s="1041"/>
      <c r="FHG175" s="1041"/>
      <c r="FHH175" s="1041"/>
      <c r="FHI175" s="1041"/>
      <c r="FHJ175" s="1041"/>
      <c r="FHK175" s="1041"/>
      <c r="FHL175" s="1041"/>
      <c r="FHM175" s="1041"/>
      <c r="FHN175" s="1041"/>
      <c r="FHO175" s="1041"/>
      <c r="FHP175" s="1041"/>
      <c r="FHQ175" s="1041"/>
      <c r="FHR175" s="1041"/>
      <c r="FHS175" s="1041"/>
      <c r="FHT175" s="1041"/>
      <c r="FHU175" s="1041"/>
      <c r="FHV175" s="1041"/>
      <c r="FHW175" s="1041"/>
      <c r="FHX175" s="1041"/>
      <c r="FHY175" s="1041"/>
      <c r="FHZ175" s="1041"/>
      <c r="FIA175" s="1041"/>
      <c r="FIB175" s="1041"/>
      <c r="FIC175" s="1041"/>
      <c r="FID175" s="1041"/>
      <c r="FIE175" s="1041"/>
      <c r="FIF175" s="1041"/>
      <c r="FIG175" s="1041"/>
      <c r="FIH175" s="1041"/>
      <c r="FII175" s="1041"/>
      <c r="FIJ175" s="1041"/>
      <c r="FIK175" s="1041"/>
      <c r="FIL175" s="1041"/>
      <c r="FIM175" s="1041"/>
      <c r="FIN175" s="1041"/>
      <c r="FIO175" s="1041"/>
      <c r="FIP175" s="1041"/>
      <c r="FIQ175" s="1041"/>
      <c r="FIR175" s="1041"/>
      <c r="FIS175" s="1041"/>
      <c r="FIT175" s="1041"/>
      <c r="FIU175" s="1041"/>
      <c r="FIV175" s="1041"/>
      <c r="FIW175" s="1041"/>
      <c r="FIX175" s="1041"/>
      <c r="FIY175" s="1041"/>
      <c r="FIZ175" s="1041"/>
      <c r="FJA175" s="1041"/>
      <c r="FJB175" s="1041"/>
      <c r="FJC175" s="1041"/>
      <c r="FJD175" s="1041"/>
      <c r="FJE175" s="1041"/>
      <c r="FJF175" s="1041"/>
      <c r="FJG175" s="1041"/>
      <c r="FJH175" s="1041"/>
      <c r="FJI175" s="1041"/>
      <c r="FJJ175" s="1041"/>
      <c r="FJK175" s="1041"/>
      <c r="FJL175" s="1041"/>
      <c r="FJM175" s="1041"/>
      <c r="FJN175" s="1041"/>
      <c r="FJO175" s="1041"/>
      <c r="FJP175" s="1041"/>
      <c r="FJQ175" s="1041"/>
      <c r="FJR175" s="1041"/>
      <c r="FJS175" s="1041"/>
      <c r="FJT175" s="1041"/>
      <c r="FJU175" s="1041"/>
      <c r="FJV175" s="1041"/>
      <c r="FJW175" s="1041"/>
      <c r="FJX175" s="1041"/>
      <c r="FJY175" s="1041"/>
      <c r="FJZ175" s="1041"/>
      <c r="FKA175" s="1041"/>
      <c r="FKB175" s="1041"/>
      <c r="FKC175" s="1041"/>
      <c r="FKD175" s="1041"/>
      <c r="FKE175" s="1041"/>
      <c r="FKF175" s="1041"/>
      <c r="FKG175" s="1041"/>
      <c r="FKH175" s="1041"/>
      <c r="FKI175" s="1041"/>
      <c r="FKJ175" s="1041"/>
      <c r="FKK175" s="1041"/>
      <c r="FKL175" s="1041"/>
      <c r="FKM175" s="1041"/>
      <c r="FKN175" s="1041"/>
      <c r="FKO175" s="1041"/>
      <c r="FKP175" s="1041"/>
      <c r="FKQ175" s="1041"/>
      <c r="FKR175" s="1041"/>
      <c r="FKS175" s="1041"/>
      <c r="FKT175" s="1041"/>
      <c r="FKU175" s="1041"/>
      <c r="FKV175" s="1041"/>
      <c r="FKW175" s="1041"/>
      <c r="FKX175" s="1041"/>
      <c r="FKY175" s="1041"/>
      <c r="FKZ175" s="1041"/>
      <c r="FLA175" s="1041"/>
      <c r="FLB175" s="1041"/>
      <c r="FLC175" s="1041"/>
      <c r="FLD175" s="1041"/>
      <c r="FLE175" s="1041"/>
      <c r="FLF175" s="1041"/>
      <c r="FLG175" s="1041"/>
      <c r="FLH175" s="1041"/>
      <c r="FLI175" s="1041"/>
      <c r="FLJ175" s="1041"/>
      <c r="FLK175" s="1041"/>
      <c r="FLL175" s="1041"/>
      <c r="FLM175" s="1041"/>
      <c r="FLN175" s="1041"/>
      <c r="FLO175" s="1041"/>
      <c r="FLP175" s="1041"/>
      <c r="FLQ175" s="1041"/>
      <c r="FLR175" s="1041"/>
      <c r="FLS175" s="1041"/>
      <c r="FLT175" s="1041"/>
      <c r="FLU175" s="1041"/>
      <c r="FLV175" s="1041"/>
      <c r="FLW175" s="1041"/>
      <c r="FLX175" s="1041"/>
      <c r="FLY175" s="1041"/>
      <c r="FLZ175" s="1041"/>
      <c r="FMA175" s="1041"/>
      <c r="FMB175" s="1041"/>
      <c r="FMC175" s="1041"/>
      <c r="FMD175" s="1041"/>
      <c r="FME175" s="1041"/>
      <c r="FMF175" s="1041"/>
      <c r="FMG175" s="1041"/>
      <c r="FMH175" s="1041"/>
      <c r="FMI175" s="1041"/>
      <c r="FMJ175" s="1041"/>
      <c r="FMK175" s="1041"/>
      <c r="FML175" s="1041"/>
      <c r="FMM175" s="1041"/>
      <c r="FMN175" s="1041"/>
      <c r="FMO175" s="1041"/>
      <c r="FMP175" s="1041"/>
      <c r="FMQ175" s="1041"/>
      <c r="FMR175" s="1041"/>
      <c r="FMS175" s="1041"/>
      <c r="FMT175" s="1041"/>
      <c r="FMU175" s="1041"/>
      <c r="FMV175" s="1041"/>
      <c r="FMW175" s="1041"/>
      <c r="FMX175" s="1041"/>
      <c r="FMY175" s="1041"/>
      <c r="FMZ175" s="1041"/>
      <c r="FNA175" s="1041"/>
      <c r="FNB175" s="1041"/>
      <c r="FNC175" s="1041"/>
      <c r="FND175" s="1041"/>
      <c r="FNE175" s="1041"/>
      <c r="FNF175" s="1041"/>
      <c r="FNG175" s="1041"/>
      <c r="FNH175" s="1041"/>
      <c r="FNI175" s="1041"/>
      <c r="FNJ175" s="1041"/>
      <c r="FNK175" s="1041"/>
      <c r="FNL175" s="1041"/>
      <c r="FNM175" s="1041"/>
      <c r="FNN175" s="1041"/>
      <c r="FNO175" s="1041"/>
      <c r="FNP175" s="1041"/>
      <c r="FNQ175" s="1041"/>
      <c r="FNR175" s="1041"/>
      <c r="FNS175" s="1041"/>
      <c r="FNT175" s="1041"/>
      <c r="FNU175" s="1041"/>
      <c r="FNV175" s="1041"/>
      <c r="FNW175" s="1041"/>
      <c r="FNX175" s="1041"/>
      <c r="FNY175" s="1041"/>
      <c r="FNZ175" s="1041"/>
      <c r="FOA175" s="1041"/>
      <c r="FOB175" s="1041"/>
      <c r="FOC175" s="1041"/>
      <c r="FOD175" s="1041"/>
      <c r="FOE175" s="1041"/>
      <c r="FOF175" s="1041"/>
      <c r="FOG175" s="1041"/>
      <c r="FOH175" s="1041"/>
      <c r="FOI175" s="1041"/>
      <c r="FOJ175" s="1041"/>
      <c r="FOK175" s="1041"/>
      <c r="FOL175" s="1041"/>
      <c r="FOM175" s="1041"/>
      <c r="FON175" s="1041"/>
      <c r="FOO175" s="1041"/>
      <c r="FOP175" s="1041"/>
      <c r="FOQ175" s="1041"/>
      <c r="FOR175" s="1041"/>
      <c r="FOS175" s="1041"/>
      <c r="FOT175" s="1041"/>
      <c r="FOU175" s="1041"/>
      <c r="FOV175" s="1041"/>
      <c r="FOW175" s="1041"/>
      <c r="FOX175" s="1041"/>
      <c r="FOY175" s="1041"/>
      <c r="FOZ175" s="1041"/>
      <c r="FPA175" s="1041"/>
      <c r="FPB175" s="1041"/>
      <c r="FPC175" s="1041"/>
      <c r="FPD175" s="1041"/>
      <c r="FPE175" s="1041"/>
      <c r="FPF175" s="1041"/>
      <c r="FPG175" s="1041"/>
      <c r="FPH175" s="1041"/>
      <c r="FPI175" s="1041"/>
      <c r="FPJ175" s="1041"/>
      <c r="FPK175" s="1041"/>
      <c r="FPL175" s="1041"/>
      <c r="FPM175" s="1041"/>
      <c r="FPN175" s="1041"/>
      <c r="FPO175" s="1041"/>
      <c r="FPP175" s="1041"/>
      <c r="FPQ175" s="1041"/>
      <c r="FPR175" s="1041"/>
      <c r="FPS175" s="1041"/>
      <c r="FPT175" s="1041"/>
      <c r="FPU175" s="1041"/>
      <c r="FPV175" s="1041"/>
      <c r="FPW175" s="1041"/>
      <c r="FPX175" s="1041"/>
      <c r="FPY175" s="1041"/>
      <c r="FPZ175" s="1041"/>
      <c r="FQA175" s="1041"/>
      <c r="FQB175" s="1041"/>
      <c r="FQC175" s="1041"/>
      <c r="FQD175" s="1041"/>
      <c r="FQE175" s="1041"/>
      <c r="FQF175" s="1041"/>
      <c r="FQG175" s="1041"/>
      <c r="FQH175" s="1041"/>
      <c r="FQI175" s="1041"/>
      <c r="FQJ175" s="1041"/>
      <c r="FQK175" s="1041"/>
      <c r="FQL175" s="1041"/>
      <c r="FQM175" s="1041"/>
      <c r="FQN175" s="1041"/>
      <c r="FQO175" s="1041"/>
      <c r="FQP175" s="1041"/>
      <c r="FQQ175" s="1041"/>
      <c r="FQR175" s="1041"/>
      <c r="FQS175" s="1041"/>
      <c r="FQT175" s="1041"/>
      <c r="FQU175" s="1041"/>
      <c r="FQV175" s="1041"/>
      <c r="FQW175" s="1041"/>
      <c r="FQX175" s="1041"/>
      <c r="FQY175" s="1041"/>
      <c r="FQZ175" s="1041"/>
      <c r="FRA175" s="1041"/>
      <c r="FRB175" s="1041"/>
      <c r="FRC175" s="1041"/>
      <c r="FRD175" s="1041"/>
      <c r="FRE175" s="1041"/>
      <c r="FRF175" s="1041"/>
      <c r="FRG175" s="1041"/>
      <c r="FRH175" s="1041"/>
      <c r="FRI175" s="1041"/>
      <c r="FRJ175" s="1041"/>
      <c r="FRK175" s="1041"/>
      <c r="FRL175" s="1041"/>
      <c r="FRM175" s="1041"/>
      <c r="FRN175" s="1041"/>
      <c r="FRO175" s="1041"/>
      <c r="FRP175" s="1041"/>
      <c r="FRQ175" s="1041"/>
      <c r="FRR175" s="1041"/>
      <c r="FRS175" s="1041"/>
      <c r="FRT175" s="1041"/>
      <c r="FRU175" s="1041"/>
      <c r="FRV175" s="1041"/>
      <c r="FRW175" s="1041"/>
      <c r="FRX175" s="1041"/>
      <c r="FRY175" s="1041"/>
      <c r="FRZ175" s="1041"/>
      <c r="FSA175" s="1041"/>
      <c r="FSB175" s="1041"/>
      <c r="FSC175" s="1041"/>
      <c r="FSD175" s="1041"/>
      <c r="FSE175" s="1041"/>
      <c r="FSF175" s="1041"/>
      <c r="FSG175" s="1041"/>
      <c r="FSH175" s="1041"/>
      <c r="FSI175" s="1041"/>
      <c r="FSJ175" s="1041"/>
      <c r="FSK175" s="1041"/>
      <c r="FSL175" s="1041"/>
      <c r="FSM175" s="1041"/>
      <c r="FSN175" s="1041"/>
      <c r="FSO175" s="1041"/>
      <c r="FSP175" s="1041"/>
      <c r="FSQ175" s="1041"/>
      <c r="FSR175" s="1041"/>
      <c r="FSS175" s="1041"/>
      <c r="FST175" s="1041"/>
      <c r="FSU175" s="1041"/>
      <c r="FSV175" s="1041"/>
      <c r="FSW175" s="1041"/>
      <c r="FSX175" s="1041"/>
      <c r="FSY175" s="1041"/>
      <c r="FSZ175" s="1041"/>
      <c r="FTA175" s="1041"/>
      <c r="FTB175" s="1041"/>
      <c r="FTC175" s="1041"/>
      <c r="FTD175" s="1041"/>
      <c r="FTE175" s="1041"/>
      <c r="FTF175" s="1041"/>
      <c r="FTG175" s="1041"/>
      <c r="FTH175" s="1041"/>
      <c r="FTI175" s="1041"/>
      <c r="FTJ175" s="1041"/>
      <c r="FTK175" s="1041"/>
      <c r="FTL175" s="1041"/>
      <c r="FTM175" s="1041"/>
      <c r="FTN175" s="1041"/>
      <c r="FTO175" s="1041"/>
      <c r="FTP175" s="1041"/>
      <c r="FTQ175" s="1041"/>
      <c r="FTR175" s="1041"/>
      <c r="FTS175" s="1041"/>
      <c r="FTT175" s="1041"/>
      <c r="FTU175" s="1041"/>
      <c r="FTV175" s="1041"/>
      <c r="FTW175" s="1041"/>
      <c r="FTX175" s="1041"/>
      <c r="FTY175" s="1041"/>
      <c r="FTZ175" s="1041"/>
      <c r="FUA175" s="1041"/>
      <c r="FUB175" s="1041"/>
      <c r="FUC175" s="1041"/>
      <c r="FUD175" s="1041"/>
      <c r="FUE175" s="1041"/>
      <c r="FUF175" s="1041"/>
      <c r="FUG175" s="1041"/>
      <c r="FUH175" s="1041"/>
      <c r="FUI175" s="1041"/>
      <c r="FUJ175" s="1041"/>
      <c r="FUK175" s="1041"/>
      <c r="FUL175" s="1041"/>
      <c r="FUM175" s="1041"/>
      <c r="FUN175" s="1041"/>
      <c r="FUO175" s="1041"/>
      <c r="FUP175" s="1041"/>
      <c r="FUQ175" s="1041"/>
      <c r="FUR175" s="1041"/>
      <c r="FUS175" s="1041"/>
      <c r="FUT175" s="1041"/>
      <c r="FUU175" s="1041"/>
      <c r="FUV175" s="1041"/>
      <c r="FUW175" s="1041"/>
      <c r="FUX175" s="1041"/>
      <c r="FUY175" s="1041"/>
      <c r="FUZ175" s="1041"/>
      <c r="FVA175" s="1041"/>
      <c r="FVB175" s="1041"/>
      <c r="FVC175" s="1041"/>
      <c r="FVD175" s="1041"/>
      <c r="FVE175" s="1041"/>
      <c r="FVF175" s="1041"/>
      <c r="FVG175" s="1041"/>
      <c r="FVH175" s="1041"/>
      <c r="FVI175" s="1041"/>
      <c r="FVJ175" s="1041"/>
      <c r="FVK175" s="1041"/>
      <c r="FVL175" s="1041"/>
      <c r="FVM175" s="1041"/>
      <c r="FVN175" s="1041"/>
      <c r="FVO175" s="1041"/>
      <c r="FVP175" s="1041"/>
      <c r="FVQ175" s="1041"/>
      <c r="FVR175" s="1041"/>
      <c r="FVS175" s="1041"/>
      <c r="FVT175" s="1041"/>
      <c r="FVU175" s="1041"/>
      <c r="FVV175" s="1041"/>
      <c r="FVW175" s="1041"/>
      <c r="FVX175" s="1041"/>
      <c r="FVY175" s="1041"/>
      <c r="FVZ175" s="1041"/>
      <c r="FWA175" s="1041"/>
      <c r="FWB175" s="1041"/>
      <c r="FWC175" s="1041"/>
      <c r="FWD175" s="1041"/>
      <c r="FWE175" s="1041"/>
      <c r="FWF175" s="1041"/>
      <c r="FWG175" s="1041"/>
      <c r="FWH175" s="1041"/>
      <c r="FWI175" s="1041"/>
      <c r="FWJ175" s="1041"/>
      <c r="FWK175" s="1041"/>
      <c r="FWL175" s="1041"/>
      <c r="FWM175" s="1041"/>
      <c r="FWN175" s="1041"/>
      <c r="FWO175" s="1041"/>
      <c r="FWP175" s="1041"/>
      <c r="FWQ175" s="1041"/>
      <c r="FWR175" s="1041"/>
      <c r="FWS175" s="1041"/>
      <c r="FWT175" s="1041"/>
      <c r="FWU175" s="1041"/>
      <c r="FWV175" s="1041"/>
      <c r="FWW175" s="1041"/>
      <c r="FWX175" s="1041"/>
      <c r="FWY175" s="1041"/>
      <c r="FWZ175" s="1041"/>
      <c r="FXA175" s="1041"/>
      <c r="FXB175" s="1041"/>
      <c r="FXC175" s="1041"/>
      <c r="FXD175" s="1041"/>
      <c r="FXE175" s="1041"/>
      <c r="FXF175" s="1041"/>
      <c r="FXG175" s="1041"/>
      <c r="FXH175" s="1041"/>
      <c r="FXI175" s="1041"/>
      <c r="FXJ175" s="1041"/>
      <c r="FXK175" s="1041"/>
      <c r="FXL175" s="1041"/>
      <c r="FXM175" s="1041"/>
      <c r="FXN175" s="1041"/>
      <c r="FXO175" s="1041"/>
      <c r="FXP175" s="1041"/>
      <c r="FXQ175" s="1041"/>
      <c r="FXR175" s="1041"/>
      <c r="FXS175" s="1041"/>
      <c r="FXT175" s="1041"/>
      <c r="FXU175" s="1041"/>
      <c r="FXV175" s="1041"/>
      <c r="FXW175" s="1041"/>
      <c r="FXX175" s="1041"/>
      <c r="FXY175" s="1041"/>
      <c r="FXZ175" s="1041"/>
      <c r="FYA175" s="1041"/>
      <c r="FYB175" s="1041"/>
      <c r="FYC175" s="1041"/>
      <c r="FYD175" s="1041"/>
      <c r="FYE175" s="1041"/>
      <c r="FYF175" s="1041"/>
      <c r="FYG175" s="1041"/>
      <c r="FYH175" s="1041"/>
      <c r="FYI175" s="1041"/>
      <c r="FYJ175" s="1041"/>
      <c r="FYK175" s="1041"/>
      <c r="FYL175" s="1041"/>
      <c r="FYM175" s="1041"/>
      <c r="FYN175" s="1041"/>
      <c r="FYO175" s="1041"/>
      <c r="FYP175" s="1041"/>
      <c r="FYQ175" s="1041"/>
      <c r="FYR175" s="1041"/>
      <c r="FYS175" s="1041"/>
      <c r="FYT175" s="1041"/>
      <c r="FYU175" s="1041"/>
      <c r="FYV175" s="1041"/>
      <c r="FYW175" s="1041"/>
      <c r="FYX175" s="1041"/>
      <c r="FYY175" s="1041"/>
      <c r="FYZ175" s="1041"/>
      <c r="FZA175" s="1041"/>
      <c r="FZB175" s="1041"/>
      <c r="FZC175" s="1041"/>
      <c r="FZD175" s="1041"/>
      <c r="FZE175" s="1041"/>
      <c r="FZF175" s="1041"/>
      <c r="FZG175" s="1041"/>
      <c r="FZH175" s="1041"/>
      <c r="FZI175" s="1041"/>
      <c r="FZJ175" s="1041"/>
      <c r="FZK175" s="1041"/>
      <c r="FZL175" s="1041"/>
      <c r="FZM175" s="1041"/>
      <c r="FZN175" s="1041"/>
      <c r="FZO175" s="1041"/>
      <c r="FZP175" s="1041"/>
      <c r="FZQ175" s="1041"/>
      <c r="FZR175" s="1041"/>
      <c r="FZS175" s="1041"/>
      <c r="FZT175" s="1041"/>
      <c r="FZU175" s="1041"/>
      <c r="FZV175" s="1041"/>
      <c r="FZW175" s="1041"/>
      <c r="FZX175" s="1041"/>
      <c r="FZY175" s="1041"/>
      <c r="FZZ175" s="1041"/>
      <c r="GAA175" s="1041"/>
      <c r="GAB175" s="1041"/>
      <c r="GAC175" s="1041"/>
      <c r="GAD175" s="1041"/>
      <c r="GAE175" s="1041"/>
      <c r="GAF175" s="1041"/>
      <c r="GAG175" s="1041"/>
      <c r="GAH175" s="1041"/>
      <c r="GAI175" s="1041"/>
      <c r="GAJ175" s="1041"/>
      <c r="GAK175" s="1041"/>
      <c r="GAL175" s="1041"/>
      <c r="GAM175" s="1041"/>
      <c r="GAN175" s="1041"/>
      <c r="GAO175" s="1041"/>
      <c r="GAP175" s="1041"/>
      <c r="GAQ175" s="1041"/>
      <c r="GAR175" s="1041"/>
      <c r="GAS175" s="1041"/>
      <c r="GAT175" s="1041"/>
      <c r="GAU175" s="1041"/>
      <c r="GAV175" s="1041"/>
      <c r="GAW175" s="1041"/>
      <c r="GAX175" s="1041"/>
      <c r="GAY175" s="1041"/>
      <c r="GAZ175" s="1041"/>
      <c r="GBA175" s="1041"/>
      <c r="GBB175" s="1041"/>
      <c r="GBC175" s="1041"/>
      <c r="GBD175" s="1041"/>
      <c r="GBE175" s="1041"/>
      <c r="GBF175" s="1041"/>
      <c r="GBG175" s="1041"/>
      <c r="GBH175" s="1041"/>
      <c r="GBI175" s="1041"/>
      <c r="GBJ175" s="1041"/>
      <c r="GBK175" s="1041"/>
      <c r="GBL175" s="1041"/>
      <c r="GBM175" s="1041"/>
      <c r="GBN175" s="1041"/>
      <c r="GBO175" s="1041"/>
      <c r="GBP175" s="1041"/>
      <c r="GBQ175" s="1041"/>
      <c r="GBR175" s="1041"/>
      <c r="GBS175" s="1041"/>
      <c r="GBT175" s="1041"/>
      <c r="GBU175" s="1041"/>
      <c r="GBV175" s="1041"/>
      <c r="GBW175" s="1041"/>
      <c r="GBX175" s="1041"/>
      <c r="GBY175" s="1041"/>
      <c r="GBZ175" s="1041"/>
      <c r="GCA175" s="1041"/>
      <c r="GCB175" s="1041"/>
      <c r="GCC175" s="1041"/>
      <c r="GCD175" s="1041"/>
      <c r="GCE175" s="1041"/>
      <c r="GCF175" s="1041"/>
      <c r="GCG175" s="1041"/>
      <c r="GCH175" s="1041"/>
      <c r="GCI175" s="1041"/>
      <c r="GCJ175" s="1041"/>
      <c r="GCK175" s="1041"/>
      <c r="GCL175" s="1041"/>
      <c r="GCM175" s="1041"/>
      <c r="GCN175" s="1041"/>
      <c r="GCO175" s="1041"/>
      <c r="GCP175" s="1041"/>
      <c r="GCQ175" s="1041"/>
      <c r="GCR175" s="1041"/>
      <c r="GCS175" s="1041"/>
      <c r="GCT175" s="1041"/>
      <c r="GCU175" s="1041"/>
      <c r="GCV175" s="1041"/>
      <c r="GCW175" s="1041"/>
      <c r="GCX175" s="1041"/>
      <c r="GCY175" s="1041"/>
      <c r="GCZ175" s="1041"/>
      <c r="GDA175" s="1041"/>
      <c r="GDB175" s="1041"/>
      <c r="GDC175" s="1041"/>
      <c r="GDD175" s="1041"/>
      <c r="GDE175" s="1041"/>
      <c r="GDF175" s="1041"/>
      <c r="GDG175" s="1041"/>
      <c r="GDH175" s="1041"/>
      <c r="GDI175" s="1041"/>
      <c r="GDJ175" s="1041"/>
      <c r="GDK175" s="1041"/>
      <c r="GDL175" s="1041"/>
      <c r="GDM175" s="1041"/>
      <c r="GDN175" s="1041"/>
      <c r="GDO175" s="1041"/>
      <c r="GDP175" s="1041"/>
      <c r="GDQ175" s="1041"/>
      <c r="GDR175" s="1041"/>
      <c r="GDS175" s="1041"/>
      <c r="GDT175" s="1041"/>
      <c r="GDU175" s="1041"/>
      <c r="GDV175" s="1041"/>
      <c r="GDW175" s="1041"/>
      <c r="GDX175" s="1041"/>
      <c r="GDY175" s="1041"/>
      <c r="GDZ175" s="1041"/>
      <c r="GEA175" s="1041"/>
      <c r="GEB175" s="1041"/>
      <c r="GEC175" s="1041"/>
      <c r="GED175" s="1041"/>
      <c r="GEE175" s="1041"/>
      <c r="GEF175" s="1041"/>
      <c r="GEG175" s="1041"/>
      <c r="GEH175" s="1041"/>
      <c r="GEI175" s="1041"/>
      <c r="GEJ175" s="1041"/>
      <c r="GEK175" s="1041"/>
      <c r="GEL175" s="1041"/>
      <c r="GEM175" s="1041"/>
      <c r="GEN175" s="1041"/>
      <c r="GEO175" s="1041"/>
      <c r="GEP175" s="1041"/>
      <c r="GEQ175" s="1041"/>
      <c r="GER175" s="1041"/>
      <c r="GES175" s="1041"/>
      <c r="GET175" s="1041"/>
      <c r="GEU175" s="1041"/>
      <c r="GEV175" s="1041"/>
      <c r="GEW175" s="1041"/>
      <c r="GEX175" s="1041"/>
      <c r="GEY175" s="1041"/>
      <c r="GEZ175" s="1041"/>
      <c r="GFA175" s="1041"/>
      <c r="GFB175" s="1041"/>
      <c r="GFC175" s="1041"/>
      <c r="GFD175" s="1041"/>
      <c r="GFE175" s="1041"/>
      <c r="GFF175" s="1041"/>
      <c r="GFG175" s="1041"/>
      <c r="GFH175" s="1041"/>
      <c r="GFI175" s="1041"/>
      <c r="GFJ175" s="1041"/>
      <c r="GFK175" s="1041"/>
      <c r="GFL175" s="1041"/>
      <c r="GFM175" s="1041"/>
      <c r="GFN175" s="1041"/>
      <c r="GFO175" s="1041"/>
      <c r="GFP175" s="1041"/>
      <c r="GFQ175" s="1041"/>
      <c r="GFR175" s="1041"/>
      <c r="GFS175" s="1041"/>
      <c r="GFT175" s="1041"/>
      <c r="GFU175" s="1041"/>
      <c r="GFV175" s="1041"/>
      <c r="GFW175" s="1041"/>
      <c r="GFX175" s="1041"/>
      <c r="GFY175" s="1041"/>
      <c r="GFZ175" s="1041"/>
      <c r="GGA175" s="1041"/>
      <c r="GGB175" s="1041"/>
      <c r="GGC175" s="1041"/>
      <c r="GGD175" s="1041"/>
      <c r="GGE175" s="1041"/>
      <c r="GGF175" s="1041"/>
      <c r="GGG175" s="1041"/>
      <c r="GGH175" s="1041"/>
      <c r="GGI175" s="1041"/>
      <c r="GGJ175" s="1041"/>
      <c r="GGK175" s="1041"/>
      <c r="GGL175" s="1041"/>
      <c r="GGM175" s="1041"/>
      <c r="GGN175" s="1041"/>
      <c r="GGO175" s="1041"/>
      <c r="GGP175" s="1041"/>
      <c r="GGQ175" s="1041"/>
      <c r="GGR175" s="1041"/>
      <c r="GGS175" s="1041"/>
      <c r="GGT175" s="1041"/>
      <c r="GGU175" s="1041"/>
      <c r="GGV175" s="1041"/>
      <c r="GGW175" s="1041"/>
      <c r="GGX175" s="1041"/>
      <c r="GGY175" s="1041"/>
      <c r="GGZ175" s="1041"/>
      <c r="GHA175" s="1041"/>
      <c r="GHB175" s="1041"/>
      <c r="GHC175" s="1041"/>
      <c r="GHD175" s="1041"/>
      <c r="GHE175" s="1041"/>
      <c r="GHF175" s="1041"/>
      <c r="GHG175" s="1041"/>
      <c r="GHH175" s="1041"/>
      <c r="GHI175" s="1041"/>
      <c r="GHJ175" s="1041"/>
      <c r="GHK175" s="1041"/>
      <c r="GHL175" s="1041"/>
      <c r="GHM175" s="1041"/>
      <c r="GHN175" s="1041"/>
      <c r="GHO175" s="1041"/>
      <c r="GHP175" s="1041"/>
      <c r="GHQ175" s="1041"/>
      <c r="GHR175" s="1041"/>
      <c r="GHS175" s="1041"/>
      <c r="GHT175" s="1041"/>
      <c r="GHU175" s="1041"/>
      <c r="GHV175" s="1041"/>
      <c r="GHW175" s="1041"/>
      <c r="GHX175" s="1041"/>
      <c r="GHY175" s="1041"/>
      <c r="GHZ175" s="1041"/>
      <c r="GIA175" s="1041"/>
      <c r="GIB175" s="1041"/>
      <c r="GIC175" s="1041"/>
      <c r="GID175" s="1041"/>
      <c r="GIE175" s="1041"/>
      <c r="GIF175" s="1041"/>
      <c r="GIG175" s="1041"/>
      <c r="GIH175" s="1041"/>
      <c r="GII175" s="1041"/>
      <c r="GIJ175" s="1041"/>
      <c r="GIK175" s="1041"/>
      <c r="GIL175" s="1041"/>
      <c r="GIM175" s="1041"/>
      <c r="GIN175" s="1041"/>
      <c r="GIO175" s="1041"/>
      <c r="GIP175" s="1041"/>
      <c r="GIQ175" s="1041"/>
      <c r="GIR175" s="1041"/>
      <c r="GIS175" s="1041"/>
      <c r="GIT175" s="1041"/>
      <c r="GIU175" s="1041"/>
      <c r="GIV175" s="1041"/>
      <c r="GIW175" s="1041"/>
      <c r="GIX175" s="1041"/>
      <c r="GIY175" s="1041"/>
      <c r="GIZ175" s="1041"/>
      <c r="GJA175" s="1041"/>
      <c r="GJB175" s="1041"/>
      <c r="GJC175" s="1041"/>
      <c r="GJD175" s="1041"/>
      <c r="GJE175" s="1041"/>
      <c r="GJF175" s="1041"/>
      <c r="GJG175" s="1041"/>
      <c r="GJH175" s="1041"/>
      <c r="GJI175" s="1041"/>
      <c r="GJJ175" s="1041"/>
      <c r="GJK175" s="1041"/>
      <c r="GJL175" s="1041"/>
      <c r="GJM175" s="1041"/>
      <c r="GJN175" s="1041"/>
      <c r="GJO175" s="1041"/>
      <c r="GJP175" s="1041"/>
      <c r="GJQ175" s="1041"/>
      <c r="GJR175" s="1041"/>
      <c r="GJS175" s="1041"/>
      <c r="GJT175" s="1041"/>
      <c r="GJU175" s="1041"/>
      <c r="GJV175" s="1041"/>
      <c r="GJW175" s="1041"/>
      <c r="GJX175" s="1041"/>
      <c r="GJY175" s="1041"/>
      <c r="GJZ175" s="1041"/>
      <c r="GKA175" s="1041"/>
      <c r="GKB175" s="1041"/>
      <c r="GKC175" s="1041"/>
      <c r="GKD175" s="1041"/>
      <c r="GKE175" s="1041"/>
      <c r="GKF175" s="1041"/>
      <c r="GKG175" s="1041"/>
      <c r="GKH175" s="1041"/>
      <c r="GKI175" s="1041"/>
      <c r="GKJ175" s="1041"/>
      <c r="GKK175" s="1041"/>
      <c r="GKL175" s="1041"/>
      <c r="GKM175" s="1041"/>
      <c r="GKN175" s="1041"/>
      <c r="GKO175" s="1041"/>
      <c r="GKP175" s="1041"/>
      <c r="GKQ175" s="1041"/>
      <c r="GKR175" s="1041"/>
      <c r="GKS175" s="1041"/>
      <c r="GKT175" s="1041"/>
      <c r="GKU175" s="1041"/>
      <c r="GKV175" s="1041"/>
      <c r="GKW175" s="1041"/>
      <c r="GKX175" s="1041"/>
      <c r="GKY175" s="1041"/>
      <c r="GKZ175" s="1041"/>
      <c r="GLA175" s="1041"/>
      <c r="GLB175" s="1041"/>
      <c r="GLC175" s="1041"/>
      <c r="GLD175" s="1041"/>
      <c r="GLE175" s="1041"/>
      <c r="GLF175" s="1041"/>
      <c r="GLG175" s="1041"/>
      <c r="GLH175" s="1041"/>
      <c r="GLI175" s="1041"/>
      <c r="GLJ175" s="1041"/>
      <c r="GLK175" s="1041"/>
      <c r="GLL175" s="1041"/>
      <c r="GLM175" s="1041"/>
      <c r="GLN175" s="1041"/>
      <c r="GLO175" s="1041"/>
      <c r="GLP175" s="1041"/>
      <c r="GLQ175" s="1041"/>
      <c r="GLR175" s="1041"/>
      <c r="GLS175" s="1041"/>
      <c r="GLT175" s="1041"/>
      <c r="GLU175" s="1041"/>
      <c r="GLV175" s="1041"/>
      <c r="GLW175" s="1041"/>
      <c r="GLX175" s="1041"/>
      <c r="GLY175" s="1041"/>
      <c r="GLZ175" s="1041"/>
      <c r="GMA175" s="1041"/>
      <c r="GMB175" s="1041"/>
      <c r="GMC175" s="1041"/>
      <c r="GMD175" s="1041"/>
      <c r="GME175" s="1041"/>
      <c r="GMF175" s="1041"/>
      <c r="GMG175" s="1041"/>
      <c r="GMH175" s="1041"/>
      <c r="GMI175" s="1041"/>
      <c r="GMJ175" s="1041"/>
      <c r="GMK175" s="1041"/>
      <c r="GML175" s="1041"/>
      <c r="GMM175" s="1041"/>
      <c r="GMN175" s="1041"/>
      <c r="GMO175" s="1041"/>
      <c r="GMP175" s="1041"/>
      <c r="GMQ175" s="1041"/>
      <c r="GMR175" s="1041"/>
      <c r="GMS175" s="1041"/>
      <c r="GMT175" s="1041"/>
      <c r="GMU175" s="1041"/>
      <c r="GMV175" s="1041"/>
      <c r="GMW175" s="1041"/>
      <c r="GMX175" s="1041"/>
      <c r="GMY175" s="1041"/>
      <c r="GMZ175" s="1041"/>
      <c r="GNA175" s="1041"/>
      <c r="GNB175" s="1041"/>
      <c r="GNC175" s="1041"/>
      <c r="GND175" s="1041"/>
      <c r="GNE175" s="1041"/>
      <c r="GNF175" s="1041"/>
      <c r="GNG175" s="1041"/>
      <c r="GNH175" s="1041"/>
      <c r="GNI175" s="1041"/>
      <c r="GNJ175" s="1041"/>
      <c r="GNK175" s="1041"/>
      <c r="GNL175" s="1041"/>
      <c r="GNM175" s="1041"/>
      <c r="GNN175" s="1041"/>
      <c r="GNO175" s="1041"/>
      <c r="GNP175" s="1041"/>
      <c r="GNQ175" s="1041"/>
      <c r="GNR175" s="1041"/>
      <c r="GNS175" s="1041"/>
      <c r="GNT175" s="1041"/>
      <c r="GNU175" s="1041"/>
      <c r="GNV175" s="1041"/>
      <c r="GNW175" s="1041"/>
      <c r="GNX175" s="1041"/>
      <c r="GNY175" s="1041"/>
      <c r="GNZ175" s="1041"/>
      <c r="GOA175" s="1041"/>
      <c r="GOB175" s="1041"/>
      <c r="GOC175" s="1041"/>
      <c r="GOD175" s="1041"/>
      <c r="GOE175" s="1041"/>
      <c r="GOF175" s="1041"/>
      <c r="GOG175" s="1041"/>
      <c r="GOH175" s="1041"/>
      <c r="GOI175" s="1041"/>
      <c r="GOJ175" s="1041"/>
      <c r="GOK175" s="1041"/>
      <c r="GOL175" s="1041"/>
      <c r="GOM175" s="1041"/>
      <c r="GON175" s="1041"/>
      <c r="GOO175" s="1041"/>
      <c r="GOP175" s="1041"/>
      <c r="GOQ175" s="1041"/>
      <c r="GOR175" s="1041"/>
      <c r="GOS175" s="1041"/>
      <c r="GOT175" s="1041"/>
      <c r="GOU175" s="1041"/>
      <c r="GOV175" s="1041"/>
      <c r="GOW175" s="1041"/>
      <c r="GOX175" s="1041"/>
      <c r="GOY175" s="1041"/>
      <c r="GOZ175" s="1041"/>
      <c r="GPA175" s="1041"/>
      <c r="GPB175" s="1041"/>
      <c r="GPC175" s="1041"/>
      <c r="GPD175" s="1041"/>
      <c r="GPE175" s="1041"/>
      <c r="GPF175" s="1041"/>
      <c r="GPG175" s="1041"/>
      <c r="GPH175" s="1041"/>
      <c r="GPI175" s="1041"/>
      <c r="GPJ175" s="1041"/>
      <c r="GPK175" s="1041"/>
      <c r="GPL175" s="1041"/>
      <c r="GPM175" s="1041"/>
      <c r="GPN175" s="1041"/>
      <c r="GPO175" s="1041"/>
      <c r="GPP175" s="1041"/>
      <c r="GPQ175" s="1041"/>
      <c r="GPR175" s="1041"/>
      <c r="GPS175" s="1041"/>
      <c r="GPT175" s="1041"/>
      <c r="GPU175" s="1041"/>
      <c r="GPV175" s="1041"/>
      <c r="GPW175" s="1041"/>
      <c r="GPX175" s="1041"/>
      <c r="GPY175" s="1041"/>
      <c r="GPZ175" s="1041"/>
      <c r="GQA175" s="1041"/>
      <c r="GQB175" s="1041"/>
      <c r="GQC175" s="1041"/>
      <c r="GQD175" s="1041"/>
      <c r="GQE175" s="1041"/>
      <c r="GQF175" s="1041"/>
      <c r="GQG175" s="1041"/>
      <c r="GQH175" s="1041"/>
      <c r="GQI175" s="1041"/>
      <c r="GQJ175" s="1041"/>
      <c r="GQK175" s="1041"/>
      <c r="GQL175" s="1041"/>
      <c r="GQM175" s="1041"/>
      <c r="GQN175" s="1041"/>
      <c r="GQO175" s="1041"/>
      <c r="GQP175" s="1041"/>
      <c r="GQQ175" s="1041"/>
      <c r="GQR175" s="1041"/>
      <c r="GQS175" s="1041"/>
      <c r="GQT175" s="1041"/>
      <c r="GQU175" s="1041"/>
      <c r="GQV175" s="1041"/>
      <c r="GQW175" s="1041"/>
      <c r="GQX175" s="1041"/>
      <c r="GQY175" s="1041"/>
      <c r="GQZ175" s="1041"/>
      <c r="GRA175" s="1041"/>
      <c r="GRB175" s="1041"/>
      <c r="GRC175" s="1041"/>
      <c r="GRD175" s="1041"/>
      <c r="GRE175" s="1041"/>
      <c r="GRF175" s="1041"/>
      <c r="GRG175" s="1041"/>
      <c r="GRH175" s="1041"/>
      <c r="GRI175" s="1041"/>
      <c r="GRJ175" s="1041"/>
      <c r="GRK175" s="1041"/>
      <c r="GRL175" s="1041"/>
      <c r="GRM175" s="1041"/>
      <c r="GRN175" s="1041"/>
      <c r="GRO175" s="1041"/>
      <c r="GRP175" s="1041"/>
      <c r="GRQ175" s="1041"/>
      <c r="GRR175" s="1041"/>
      <c r="GRS175" s="1041"/>
      <c r="GRT175" s="1041"/>
      <c r="GRU175" s="1041"/>
      <c r="GRV175" s="1041"/>
      <c r="GRW175" s="1041"/>
      <c r="GRX175" s="1041"/>
      <c r="GRY175" s="1041"/>
      <c r="GRZ175" s="1041"/>
      <c r="GSA175" s="1041"/>
      <c r="GSB175" s="1041"/>
      <c r="GSC175" s="1041"/>
      <c r="GSD175" s="1041"/>
      <c r="GSE175" s="1041"/>
      <c r="GSF175" s="1041"/>
      <c r="GSG175" s="1041"/>
      <c r="GSH175" s="1041"/>
      <c r="GSI175" s="1041"/>
      <c r="GSJ175" s="1041"/>
      <c r="GSK175" s="1041"/>
      <c r="GSL175" s="1041"/>
      <c r="GSM175" s="1041"/>
      <c r="GSN175" s="1041"/>
      <c r="GSO175" s="1041"/>
      <c r="GSP175" s="1041"/>
      <c r="GSQ175" s="1041"/>
      <c r="GSR175" s="1041"/>
      <c r="GSS175" s="1041"/>
      <c r="GST175" s="1041"/>
      <c r="GSU175" s="1041"/>
      <c r="GSV175" s="1041"/>
      <c r="GSW175" s="1041"/>
      <c r="GSX175" s="1041"/>
      <c r="GSY175" s="1041"/>
      <c r="GSZ175" s="1041"/>
      <c r="GTA175" s="1041"/>
      <c r="GTB175" s="1041"/>
      <c r="GTC175" s="1041"/>
      <c r="GTD175" s="1041"/>
      <c r="GTE175" s="1041"/>
      <c r="GTF175" s="1041"/>
      <c r="GTG175" s="1041"/>
      <c r="GTH175" s="1041"/>
      <c r="GTI175" s="1041"/>
      <c r="GTJ175" s="1041"/>
      <c r="GTK175" s="1041"/>
      <c r="GTL175" s="1041"/>
      <c r="GTM175" s="1041"/>
      <c r="GTN175" s="1041"/>
      <c r="GTO175" s="1041"/>
      <c r="GTP175" s="1041"/>
      <c r="GTQ175" s="1041"/>
      <c r="GTR175" s="1041"/>
      <c r="GTS175" s="1041"/>
      <c r="GTT175" s="1041"/>
      <c r="GTU175" s="1041"/>
      <c r="GTV175" s="1041"/>
      <c r="GTW175" s="1041"/>
      <c r="GTX175" s="1041"/>
      <c r="GTY175" s="1041"/>
      <c r="GTZ175" s="1041"/>
      <c r="GUA175" s="1041"/>
      <c r="GUB175" s="1041"/>
      <c r="GUC175" s="1041"/>
      <c r="GUD175" s="1041"/>
      <c r="GUE175" s="1041"/>
      <c r="GUF175" s="1041"/>
      <c r="GUG175" s="1041"/>
      <c r="GUH175" s="1041"/>
      <c r="GUI175" s="1041"/>
      <c r="GUJ175" s="1041"/>
      <c r="GUK175" s="1041"/>
      <c r="GUL175" s="1041"/>
      <c r="GUM175" s="1041"/>
      <c r="GUN175" s="1041"/>
      <c r="GUO175" s="1041"/>
      <c r="GUP175" s="1041"/>
      <c r="GUQ175" s="1041"/>
      <c r="GUR175" s="1041"/>
      <c r="GUS175" s="1041"/>
      <c r="GUT175" s="1041"/>
      <c r="GUU175" s="1041"/>
      <c r="GUV175" s="1041"/>
      <c r="GUW175" s="1041"/>
      <c r="GUX175" s="1041"/>
      <c r="GUY175" s="1041"/>
      <c r="GUZ175" s="1041"/>
      <c r="GVA175" s="1041"/>
      <c r="GVB175" s="1041"/>
      <c r="GVC175" s="1041"/>
      <c r="GVD175" s="1041"/>
      <c r="GVE175" s="1041"/>
      <c r="GVF175" s="1041"/>
      <c r="GVG175" s="1041"/>
      <c r="GVH175" s="1041"/>
      <c r="GVI175" s="1041"/>
      <c r="GVJ175" s="1041"/>
      <c r="GVK175" s="1041"/>
      <c r="GVL175" s="1041"/>
      <c r="GVM175" s="1041"/>
      <c r="GVN175" s="1041"/>
      <c r="GVO175" s="1041"/>
      <c r="GVP175" s="1041"/>
      <c r="GVQ175" s="1041"/>
      <c r="GVR175" s="1041"/>
      <c r="GVS175" s="1041"/>
      <c r="GVT175" s="1041"/>
      <c r="GVU175" s="1041"/>
      <c r="GVV175" s="1041"/>
      <c r="GVW175" s="1041"/>
      <c r="GVX175" s="1041"/>
      <c r="GVY175" s="1041"/>
      <c r="GVZ175" s="1041"/>
      <c r="GWA175" s="1041"/>
      <c r="GWB175" s="1041"/>
      <c r="GWC175" s="1041"/>
      <c r="GWD175" s="1041"/>
      <c r="GWE175" s="1041"/>
      <c r="GWF175" s="1041"/>
      <c r="GWG175" s="1041"/>
      <c r="GWH175" s="1041"/>
      <c r="GWI175" s="1041"/>
      <c r="GWJ175" s="1041"/>
      <c r="GWK175" s="1041"/>
      <c r="GWL175" s="1041"/>
      <c r="GWM175" s="1041"/>
      <c r="GWN175" s="1041"/>
      <c r="GWO175" s="1041"/>
      <c r="GWP175" s="1041"/>
      <c r="GWQ175" s="1041"/>
      <c r="GWR175" s="1041"/>
      <c r="GWS175" s="1041"/>
      <c r="GWT175" s="1041"/>
      <c r="GWU175" s="1041"/>
      <c r="GWV175" s="1041"/>
      <c r="GWW175" s="1041"/>
      <c r="GWX175" s="1041"/>
      <c r="GWY175" s="1041"/>
      <c r="GWZ175" s="1041"/>
      <c r="GXA175" s="1041"/>
      <c r="GXB175" s="1041"/>
      <c r="GXC175" s="1041"/>
      <c r="GXD175" s="1041"/>
      <c r="GXE175" s="1041"/>
      <c r="GXF175" s="1041"/>
      <c r="GXG175" s="1041"/>
      <c r="GXH175" s="1041"/>
      <c r="GXI175" s="1041"/>
      <c r="GXJ175" s="1041"/>
      <c r="GXK175" s="1041"/>
      <c r="GXL175" s="1041"/>
      <c r="GXM175" s="1041"/>
      <c r="GXN175" s="1041"/>
      <c r="GXO175" s="1041"/>
      <c r="GXP175" s="1041"/>
      <c r="GXQ175" s="1041"/>
      <c r="GXR175" s="1041"/>
      <c r="GXS175" s="1041"/>
      <c r="GXT175" s="1041"/>
      <c r="GXU175" s="1041"/>
      <c r="GXV175" s="1041"/>
      <c r="GXW175" s="1041"/>
      <c r="GXX175" s="1041"/>
      <c r="GXY175" s="1041"/>
      <c r="GXZ175" s="1041"/>
      <c r="GYA175" s="1041"/>
      <c r="GYB175" s="1041"/>
      <c r="GYC175" s="1041"/>
      <c r="GYD175" s="1041"/>
      <c r="GYE175" s="1041"/>
      <c r="GYF175" s="1041"/>
      <c r="GYG175" s="1041"/>
      <c r="GYH175" s="1041"/>
      <c r="GYI175" s="1041"/>
      <c r="GYJ175" s="1041"/>
      <c r="GYK175" s="1041"/>
      <c r="GYL175" s="1041"/>
      <c r="GYM175" s="1041"/>
      <c r="GYN175" s="1041"/>
      <c r="GYO175" s="1041"/>
      <c r="GYP175" s="1041"/>
      <c r="GYQ175" s="1041"/>
      <c r="GYR175" s="1041"/>
      <c r="GYS175" s="1041"/>
      <c r="GYT175" s="1041"/>
      <c r="GYU175" s="1041"/>
      <c r="GYV175" s="1041"/>
      <c r="GYW175" s="1041"/>
      <c r="GYX175" s="1041"/>
      <c r="GYY175" s="1041"/>
      <c r="GYZ175" s="1041"/>
      <c r="GZA175" s="1041"/>
      <c r="GZB175" s="1041"/>
      <c r="GZC175" s="1041"/>
      <c r="GZD175" s="1041"/>
      <c r="GZE175" s="1041"/>
      <c r="GZF175" s="1041"/>
      <c r="GZG175" s="1041"/>
      <c r="GZH175" s="1041"/>
      <c r="GZI175" s="1041"/>
      <c r="GZJ175" s="1041"/>
      <c r="GZK175" s="1041"/>
      <c r="GZL175" s="1041"/>
      <c r="GZM175" s="1041"/>
      <c r="GZN175" s="1041"/>
      <c r="GZO175" s="1041"/>
      <c r="GZP175" s="1041"/>
      <c r="GZQ175" s="1041"/>
      <c r="GZR175" s="1041"/>
      <c r="GZS175" s="1041"/>
      <c r="GZT175" s="1041"/>
      <c r="GZU175" s="1041"/>
      <c r="GZV175" s="1041"/>
      <c r="GZW175" s="1041"/>
      <c r="GZX175" s="1041"/>
      <c r="GZY175" s="1041"/>
      <c r="GZZ175" s="1041"/>
      <c r="HAA175" s="1041"/>
      <c r="HAB175" s="1041"/>
      <c r="HAC175" s="1041"/>
      <c r="HAD175" s="1041"/>
      <c r="HAE175" s="1041"/>
      <c r="HAF175" s="1041"/>
      <c r="HAG175" s="1041"/>
      <c r="HAH175" s="1041"/>
      <c r="HAI175" s="1041"/>
      <c r="HAJ175" s="1041"/>
      <c r="HAK175" s="1041"/>
      <c r="HAL175" s="1041"/>
      <c r="HAM175" s="1041"/>
      <c r="HAN175" s="1041"/>
      <c r="HAO175" s="1041"/>
      <c r="HAP175" s="1041"/>
      <c r="HAQ175" s="1041"/>
      <c r="HAR175" s="1041"/>
      <c r="HAS175" s="1041"/>
      <c r="HAT175" s="1041"/>
      <c r="HAU175" s="1041"/>
      <c r="HAV175" s="1041"/>
      <c r="HAW175" s="1041"/>
      <c r="HAX175" s="1041"/>
      <c r="HAY175" s="1041"/>
      <c r="HAZ175" s="1041"/>
      <c r="HBA175" s="1041"/>
      <c r="HBB175" s="1041"/>
      <c r="HBC175" s="1041"/>
      <c r="HBD175" s="1041"/>
      <c r="HBE175" s="1041"/>
      <c r="HBF175" s="1041"/>
      <c r="HBG175" s="1041"/>
      <c r="HBH175" s="1041"/>
      <c r="HBI175" s="1041"/>
      <c r="HBJ175" s="1041"/>
      <c r="HBK175" s="1041"/>
      <c r="HBL175" s="1041"/>
      <c r="HBM175" s="1041"/>
      <c r="HBN175" s="1041"/>
      <c r="HBO175" s="1041"/>
      <c r="HBP175" s="1041"/>
      <c r="HBQ175" s="1041"/>
      <c r="HBR175" s="1041"/>
      <c r="HBS175" s="1041"/>
      <c r="HBT175" s="1041"/>
      <c r="HBU175" s="1041"/>
      <c r="HBV175" s="1041"/>
      <c r="HBW175" s="1041"/>
      <c r="HBX175" s="1041"/>
      <c r="HBY175" s="1041"/>
      <c r="HBZ175" s="1041"/>
      <c r="HCA175" s="1041"/>
      <c r="HCB175" s="1041"/>
      <c r="HCC175" s="1041"/>
      <c r="HCD175" s="1041"/>
      <c r="HCE175" s="1041"/>
      <c r="HCF175" s="1041"/>
      <c r="HCG175" s="1041"/>
      <c r="HCH175" s="1041"/>
      <c r="HCI175" s="1041"/>
      <c r="HCJ175" s="1041"/>
      <c r="HCK175" s="1041"/>
      <c r="HCL175" s="1041"/>
      <c r="HCM175" s="1041"/>
      <c r="HCN175" s="1041"/>
      <c r="HCO175" s="1041"/>
      <c r="HCP175" s="1041"/>
      <c r="HCQ175" s="1041"/>
      <c r="HCR175" s="1041"/>
      <c r="HCS175" s="1041"/>
      <c r="HCT175" s="1041"/>
      <c r="HCU175" s="1041"/>
      <c r="HCV175" s="1041"/>
      <c r="HCW175" s="1041"/>
      <c r="HCX175" s="1041"/>
      <c r="HCY175" s="1041"/>
      <c r="HCZ175" s="1041"/>
      <c r="HDA175" s="1041"/>
      <c r="HDB175" s="1041"/>
      <c r="HDC175" s="1041"/>
      <c r="HDD175" s="1041"/>
      <c r="HDE175" s="1041"/>
      <c r="HDF175" s="1041"/>
      <c r="HDG175" s="1041"/>
      <c r="HDH175" s="1041"/>
      <c r="HDI175" s="1041"/>
      <c r="HDJ175" s="1041"/>
      <c r="HDK175" s="1041"/>
      <c r="HDL175" s="1041"/>
      <c r="HDM175" s="1041"/>
      <c r="HDN175" s="1041"/>
      <c r="HDO175" s="1041"/>
      <c r="HDP175" s="1041"/>
      <c r="HDQ175" s="1041"/>
      <c r="HDR175" s="1041"/>
      <c r="HDS175" s="1041"/>
      <c r="HDT175" s="1041"/>
      <c r="HDU175" s="1041"/>
      <c r="HDV175" s="1041"/>
      <c r="HDW175" s="1041"/>
      <c r="HDX175" s="1041"/>
      <c r="HDY175" s="1041"/>
      <c r="HDZ175" s="1041"/>
      <c r="HEA175" s="1041"/>
      <c r="HEB175" s="1041"/>
      <c r="HEC175" s="1041"/>
      <c r="HED175" s="1041"/>
      <c r="HEE175" s="1041"/>
      <c r="HEF175" s="1041"/>
      <c r="HEG175" s="1041"/>
      <c r="HEH175" s="1041"/>
      <c r="HEI175" s="1041"/>
      <c r="HEJ175" s="1041"/>
      <c r="HEK175" s="1041"/>
      <c r="HEL175" s="1041"/>
      <c r="HEM175" s="1041"/>
      <c r="HEN175" s="1041"/>
      <c r="HEO175" s="1041"/>
      <c r="HEP175" s="1041"/>
      <c r="HEQ175" s="1041"/>
      <c r="HER175" s="1041"/>
      <c r="HES175" s="1041"/>
      <c r="HET175" s="1041"/>
      <c r="HEU175" s="1041"/>
      <c r="HEV175" s="1041"/>
      <c r="HEW175" s="1041"/>
      <c r="HEX175" s="1041"/>
      <c r="HEY175" s="1041"/>
      <c r="HEZ175" s="1041"/>
      <c r="HFA175" s="1041"/>
      <c r="HFB175" s="1041"/>
      <c r="HFC175" s="1041"/>
      <c r="HFD175" s="1041"/>
      <c r="HFE175" s="1041"/>
      <c r="HFF175" s="1041"/>
      <c r="HFG175" s="1041"/>
      <c r="HFH175" s="1041"/>
      <c r="HFI175" s="1041"/>
      <c r="HFJ175" s="1041"/>
      <c r="HFK175" s="1041"/>
      <c r="HFL175" s="1041"/>
      <c r="HFM175" s="1041"/>
      <c r="HFN175" s="1041"/>
      <c r="HFO175" s="1041"/>
      <c r="HFP175" s="1041"/>
      <c r="HFQ175" s="1041"/>
      <c r="HFR175" s="1041"/>
      <c r="HFS175" s="1041"/>
      <c r="HFT175" s="1041"/>
      <c r="HFU175" s="1041"/>
      <c r="HFV175" s="1041"/>
      <c r="HFW175" s="1041"/>
      <c r="HFX175" s="1041"/>
      <c r="HFY175" s="1041"/>
      <c r="HFZ175" s="1041"/>
      <c r="HGA175" s="1041"/>
      <c r="HGB175" s="1041"/>
      <c r="HGC175" s="1041"/>
      <c r="HGD175" s="1041"/>
      <c r="HGE175" s="1041"/>
      <c r="HGF175" s="1041"/>
      <c r="HGG175" s="1041"/>
      <c r="HGH175" s="1041"/>
      <c r="HGI175" s="1041"/>
      <c r="HGJ175" s="1041"/>
      <c r="HGK175" s="1041"/>
      <c r="HGL175" s="1041"/>
      <c r="HGM175" s="1041"/>
      <c r="HGN175" s="1041"/>
      <c r="HGO175" s="1041"/>
      <c r="HGP175" s="1041"/>
      <c r="HGQ175" s="1041"/>
      <c r="HGR175" s="1041"/>
      <c r="HGS175" s="1041"/>
      <c r="HGT175" s="1041"/>
      <c r="HGU175" s="1041"/>
      <c r="HGV175" s="1041"/>
      <c r="HGW175" s="1041"/>
      <c r="HGX175" s="1041"/>
      <c r="HGY175" s="1041"/>
      <c r="HGZ175" s="1041"/>
      <c r="HHA175" s="1041"/>
      <c r="HHB175" s="1041"/>
      <c r="HHC175" s="1041"/>
      <c r="HHD175" s="1041"/>
      <c r="HHE175" s="1041"/>
      <c r="HHF175" s="1041"/>
      <c r="HHG175" s="1041"/>
      <c r="HHH175" s="1041"/>
      <c r="HHI175" s="1041"/>
      <c r="HHJ175" s="1041"/>
      <c r="HHK175" s="1041"/>
      <c r="HHL175" s="1041"/>
      <c r="HHM175" s="1041"/>
      <c r="HHN175" s="1041"/>
      <c r="HHO175" s="1041"/>
      <c r="HHP175" s="1041"/>
      <c r="HHQ175" s="1041"/>
      <c r="HHR175" s="1041"/>
      <c r="HHS175" s="1041"/>
      <c r="HHT175" s="1041"/>
      <c r="HHU175" s="1041"/>
      <c r="HHV175" s="1041"/>
      <c r="HHW175" s="1041"/>
      <c r="HHX175" s="1041"/>
      <c r="HHY175" s="1041"/>
      <c r="HHZ175" s="1041"/>
      <c r="HIA175" s="1041"/>
      <c r="HIB175" s="1041"/>
      <c r="HIC175" s="1041"/>
      <c r="HID175" s="1041"/>
      <c r="HIE175" s="1041"/>
      <c r="HIF175" s="1041"/>
      <c r="HIG175" s="1041"/>
      <c r="HIH175" s="1041"/>
      <c r="HII175" s="1041"/>
      <c r="HIJ175" s="1041"/>
      <c r="HIK175" s="1041"/>
      <c r="HIL175" s="1041"/>
      <c r="HIM175" s="1041"/>
      <c r="HIN175" s="1041"/>
      <c r="HIO175" s="1041"/>
      <c r="HIP175" s="1041"/>
      <c r="HIQ175" s="1041"/>
      <c r="HIR175" s="1041"/>
      <c r="HIS175" s="1041"/>
      <c r="HIT175" s="1041"/>
      <c r="HIU175" s="1041"/>
      <c r="HIV175" s="1041"/>
      <c r="HIW175" s="1041"/>
      <c r="HIX175" s="1041"/>
      <c r="HIY175" s="1041"/>
      <c r="HIZ175" s="1041"/>
      <c r="HJA175" s="1041"/>
      <c r="HJB175" s="1041"/>
      <c r="HJC175" s="1041"/>
      <c r="HJD175" s="1041"/>
      <c r="HJE175" s="1041"/>
      <c r="HJF175" s="1041"/>
      <c r="HJG175" s="1041"/>
      <c r="HJH175" s="1041"/>
      <c r="HJI175" s="1041"/>
      <c r="HJJ175" s="1041"/>
      <c r="HJK175" s="1041"/>
      <c r="HJL175" s="1041"/>
      <c r="HJM175" s="1041"/>
      <c r="HJN175" s="1041"/>
      <c r="HJO175" s="1041"/>
      <c r="HJP175" s="1041"/>
      <c r="HJQ175" s="1041"/>
      <c r="HJR175" s="1041"/>
      <c r="HJS175" s="1041"/>
      <c r="HJT175" s="1041"/>
      <c r="HJU175" s="1041"/>
      <c r="HJV175" s="1041"/>
      <c r="HJW175" s="1041"/>
      <c r="HJX175" s="1041"/>
      <c r="HJY175" s="1041"/>
      <c r="HJZ175" s="1041"/>
      <c r="HKA175" s="1041"/>
      <c r="HKB175" s="1041"/>
      <c r="HKC175" s="1041"/>
      <c r="HKD175" s="1041"/>
      <c r="HKE175" s="1041"/>
      <c r="HKF175" s="1041"/>
      <c r="HKG175" s="1041"/>
      <c r="HKH175" s="1041"/>
      <c r="HKI175" s="1041"/>
      <c r="HKJ175" s="1041"/>
      <c r="HKK175" s="1041"/>
      <c r="HKL175" s="1041"/>
      <c r="HKM175" s="1041"/>
      <c r="HKN175" s="1041"/>
      <c r="HKO175" s="1041"/>
      <c r="HKP175" s="1041"/>
      <c r="HKQ175" s="1041"/>
      <c r="HKR175" s="1041"/>
      <c r="HKS175" s="1041"/>
      <c r="HKT175" s="1041"/>
      <c r="HKU175" s="1041"/>
      <c r="HKV175" s="1041"/>
      <c r="HKW175" s="1041"/>
      <c r="HKX175" s="1041"/>
      <c r="HKY175" s="1041"/>
      <c r="HKZ175" s="1041"/>
      <c r="HLA175" s="1041"/>
      <c r="HLB175" s="1041"/>
      <c r="HLC175" s="1041"/>
      <c r="HLD175" s="1041"/>
      <c r="HLE175" s="1041"/>
      <c r="HLF175" s="1041"/>
      <c r="HLG175" s="1041"/>
      <c r="HLH175" s="1041"/>
      <c r="HLI175" s="1041"/>
      <c r="HLJ175" s="1041"/>
      <c r="HLK175" s="1041"/>
      <c r="HLL175" s="1041"/>
      <c r="HLM175" s="1041"/>
      <c r="HLN175" s="1041"/>
      <c r="HLO175" s="1041"/>
      <c r="HLP175" s="1041"/>
      <c r="HLQ175" s="1041"/>
      <c r="HLR175" s="1041"/>
      <c r="HLS175" s="1041"/>
      <c r="HLT175" s="1041"/>
      <c r="HLU175" s="1041"/>
      <c r="HLV175" s="1041"/>
      <c r="HLW175" s="1041"/>
      <c r="HLX175" s="1041"/>
      <c r="HLY175" s="1041"/>
      <c r="HLZ175" s="1041"/>
      <c r="HMA175" s="1041"/>
      <c r="HMB175" s="1041"/>
      <c r="HMC175" s="1041"/>
      <c r="HMD175" s="1041"/>
      <c r="HME175" s="1041"/>
      <c r="HMF175" s="1041"/>
      <c r="HMG175" s="1041"/>
      <c r="HMH175" s="1041"/>
      <c r="HMI175" s="1041"/>
      <c r="HMJ175" s="1041"/>
      <c r="HMK175" s="1041"/>
      <c r="HML175" s="1041"/>
      <c r="HMM175" s="1041"/>
      <c r="HMN175" s="1041"/>
      <c r="HMO175" s="1041"/>
      <c r="HMP175" s="1041"/>
      <c r="HMQ175" s="1041"/>
      <c r="HMR175" s="1041"/>
      <c r="HMS175" s="1041"/>
      <c r="HMT175" s="1041"/>
      <c r="HMU175" s="1041"/>
      <c r="HMV175" s="1041"/>
      <c r="HMW175" s="1041"/>
      <c r="HMX175" s="1041"/>
      <c r="HMY175" s="1041"/>
      <c r="HMZ175" s="1041"/>
      <c r="HNA175" s="1041"/>
      <c r="HNB175" s="1041"/>
      <c r="HNC175" s="1041"/>
      <c r="HND175" s="1041"/>
      <c r="HNE175" s="1041"/>
      <c r="HNF175" s="1041"/>
      <c r="HNG175" s="1041"/>
      <c r="HNH175" s="1041"/>
      <c r="HNI175" s="1041"/>
      <c r="HNJ175" s="1041"/>
      <c r="HNK175" s="1041"/>
      <c r="HNL175" s="1041"/>
      <c r="HNM175" s="1041"/>
      <c r="HNN175" s="1041"/>
      <c r="HNO175" s="1041"/>
      <c r="HNP175" s="1041"/>
      <c r="HNQ175" s="1041"/>
      <c r="HNR175" s="1041"/>
      <c r="HNS175" s="1041"/>
      <c r="HNT175" s="1041"/>
      <c r="HNU175" s="1041"/>
      <c r="HNV175" s="1041"/>
      <c r="HNW175" s="1041"/>
      <c r="HNX175" s="1041"/>
      <c r="HNY175" s="1041"/>
      <c r="HNZ175" s="1041"/>
      <c r="HOA175" s="1041"/>
      <c r="HOB175" s="1041"/>
      <c r="HOC175" s="1041"/>
      <c r="HOD175" s="1041"/>
      <c r="HOE175" s="1041"/>
      <c r="HOF175" s="1041"/>
      <c r="HOG175" s="1041"/>
      <c r="HOH175" s="1041"/>
      <c r="HOI175" s="1041"/>
      <c r="HOJ175" s="1041"/>
      <c r="HOK175" s="1041"/>
      <c r="HOL175" s="1041"/>
      <c r="HOM175" s="1041"/>
      <c r="HON175" s="1041"/>
      <c r="HOO175" s="1041"/>
      <c r="HOP175" s="1041"/>
      <c r="HOQ175" s="1041"/>
      <c r="HOR175" s="1041"/>
      <c r="HOS175" s="1041"/>
      <c r="HOT175" s="1041"/>
      <c r="HOU175" s="1041"/>
      <c r="HOV175" s="1041"/>
      <c r="HOW175" s="1041"/>
      <c r="HOX175" s="1041"/>
      <c r="HOY175" s="1041"/>
      <c r="HOZ175" s="1041"/>
      <c r="HPA175" s="1041"/>
      <c r="HPB175" s="1041"/>
      <c r="HPC175" s="1041"/>
      <c r="HPD175" s="1041"/>
      <c r="HPE175" s="1041"/>
      <c r="HPF175" s="1041"/>
      <c r="HPG175" s="1041"/>
      <c r="HPH175" s="1041"/>
      <c r="HPI175" s="1041"/>
      <c r="HPJ175" s="1041"/>
      <c r="HPK175" s="1041"/>
      <c r="HPL175" s="1041"/>
      <c r="HPM175" s="1041"/>
      <c r="HPN175" s="1041"/>
      <c r="HPO175" s="1041"/>
      <c r="HPP175" s="1041"/>
      <c r="HPQ175" s="1041"/>
      <c r="HPR175" s="1041"/>
      <c r="HPS175" s="1041"/>
      <c r="HPT175" s="1041"/>
      <c r="HPU175" s="1041"/>
      <c r="HPV175" s="1041"/>
      <c r="HPW175" s="1041"/>
      <c r="HPX175" s="1041"/>
      <c r="HPY175" s="1041"/>
      <c r="HPZ175" s="1041"/>
      <c r="HQA175" s="1041"/>
      <c r="HQB175" s="1041"/>
      <c r="HQC175" s="1041"/>
      <c r="HQD175" s="1041"/>
      <c r="HQE175" s="1041"/>
      <c r="HQF175" s="1041"/>
      <c r="HQG175" s="1041"/>
      <c r="HQH175" s="1041"/>
      <c r="HQI175" s="1041"/>
      <c r="HQJ175" s="1041"/>
      <c r="HQK175" s="1041"/>
      <c r="HQL175" s="1041"/>
      <c r="HQM175" s="1041"/>
      <c r="HQN175" s="1041"/>
      <c r="HQO175" s="1041"/>
      <c r="HQP175" s="1041"/>
      <c r="HQQ175" s="1041"/>
      <c r="HQR175" s="1041"/>
      <c r="HQS175" s="1041"/>
      <c r="HQT175" s="1041"/>
      <c r="HQU175" s="1041"/>
      <c r="HQV175" s="1041"/>
      <c r="HQW175" s="1041"/>
      <c r="HQX175" s="1041"/>
      <c r="HQY175" s="1041"/>
      <c r="HQZ175" s="1041"/>
      <c r="HRA175" s="1041"/>
      <c r="HRB175" s="1041"/>
      <c r="HRC175" s="1041"/>
      <c r="HRD175" s="1041"/>
      <c r="HRE175" s="1041"/>
      <c r="HRF175" s="1041"/>
      <c r="HRG175" s="1041"/>
      <c r="HRH175" s="1041"/>
      <c r="HRI175" s="1041"/>
      <c r="HRJ175" s="1041"/>
      <c r="HRK175" s="1041"/>
      <c r="HRL175" s="1041"/>
      <c r="HRM175" s="1041"/>
      <c r="HRN175" s="1041"/>
      <c r="HRO175" s="1041"/>
      <c r="HRP175" s="1041"/>
      <c r="HRQ175" s="1041"/>
      <c r="HRR175" s="1041"/>
      <c r="HRS175" s="1041"/>
      <c r="HRT175" s="1041"/>
      <c r="HRU175" s="1041"/>
      <c r="HRV175" s="1041"/>
      <c r="HRW175" s="1041"/>
      <c r="HRX175" s="1041"/>
      <c r="HRY175" s="1041"/>
      <c r="HRZ175" s="1041"/>
      <c r="HSA175" s="1041"/>
      <c r="HSB175" s="1041"/>
      <c r="HSC175" s="1041"/>
      <c r="HSD175" s="1041"/>
      <c r="HSE175" s="1041"/>
      <c r="HSF175" s="1041"/>
      <c r="HSG175" s="1041"/>
      <c r="HSH175" s="1041"/>
      <c r="HSI175" s="1041"/>
      <c r="HSJ175" s="1041"/>
      <c r="HSK175" s="1041"/>
      <c r="HSL175" s="1041"/>
      <c r="HSM175" s="1041"/>
      <c r="HSN175" s="1041"/>
      <c r="HSO175" s="1041"/>
      <c r="HSP175" s="1041"/>
      <c r="HSQ175" s="1041"/>
      <c r="HSR175" s="1041"/>
      <c r="HSS175" s="1041"/>
      <c r="HST175" s="1041"/>
      <c r="HSU175" s="1041"/>
      <c r="HSV175" s="1041"/>
      <c r="HSW175" s="1041"/>
      <c r="HSX175" s="1041"/>
      <c r="HSY175" s="1041"/>
      <c r="HSZ175" s="1041"/>
      <c r="HTA175" s="1041"/>
      <c r="HTB175" s="1041"/>
      <c r="HTC175" s="1041"/>
      <c r="HTD175" s="1041"/>
      <c r="HTE175" s="1041"/>
      <c r="HTF175" s="1041"/>
      <c r="HTG175" s="1041"/>
      <c r="HTH175" s="1041"/>
      <c r="HTI175" s="1041"/>
      <c r="HTJ175" s="1041"/>
      <c r="HTK175" s="1041"/>
      <c r="HTL175" s="1041"/>
      <c r="HTM175" s="1041"/>
      <c r="HTN175" s="1041"/>
      <c r="HTO175" s="1041"/>
      <c r="HTP175" s="1041"/>
      <c r="HTQ175" s="1041"/>
      <c r="HTR175" s="1041"/>
      <c r="HTS175" s="1041"/>
      <c r="HTT175" s="1041"/>
      <c r="HTU175" s="1041"/>
      <c r="HTV175" s="1041"/>
      <c r="HTW175" s="1041"/>
      <c r="HTX175" s="1041"/>
      <c r="HTY175" s="1041"/>
      <c r="HTZ175" s="1041"/>
      <c r="HUA175" s="1041"/>
      <c r="HUB175" s="1041"/>
      <c r="HUC175" s="1041"/>
      <c r="HUD175" s="1041"/>
      <c r="HUE175" s="1041"/>
      <c r="HUF175" s="1041"/>
      <c r="HUG175" s="1041"/>
      <c r="HUH175" s="1041"/>
      <c r="HUI175" s="1041"/>
      <c r="HUJ175" s="1041"/>
      <c r="HUK175" s="1041"/>
      <c r="HUL175" s="1041"/>
      <c r="HUM175" s="1041"/>
      <c r="HUN175" s="1041"/>
      <c r="HUO175" s="1041"/>
      <c r="HUP175" s="1041"/>
      <c r="HUQ175" s="1041"/>
      <c r="HUR175" s="1041"/>
      <c r="HUS175" s="1041"/>
      <c r="HUT175" s="1041"/>
      <c r="HUU175" s="1041"/>
      <c r="HUV175" s="1041"/>
      <c r="HUW175" s="1041"/>
      <c r="HUX175" s="1041"/>
      <c r="HUY175" s="1041"/>
      <c r="HUZ175" s="1041"/>
      <c r="HVA175" s="1041"/>
      <c r="HVB175" s="1041"/>
      <c r="HVC175" s="1041"/>
      <c r="HVD175" s="1041"/>
      <c r="HVE175" s="1041"/>
      <c r="HVF175" s="1041"/>
      <c r="HVG175" s="1041"/>
      <c r="HVH175" s="1041"/>
      <c r="HVI175" s="1041"/>
      <c r="HVJ175" s="1041"/>
      <c r="HVK175" s="1041"/>
      <c r="HVL175" s="1041"/>
      <c r="HVM175" s="1041"/>
      <c r="HVN175" s="1041"/>
      <c r="HVO175" s="1041"/>
      <c r="HVP175" s="1041"/>
      <c r="HVQ175" s="1041"/>
      <c r="HVR175" s="1041"/>
      <c r="HVS175" s="1041"/>
      <c r="HVT175" s="1041"/>
      <c r="HVU175" s="1041"/>
      <c r="HVV175" s="1041"/>
      <c r="HVW175" s="1041"/>
      <c r="HVX175" s="1041"/>
      <c r="HVY175" s="1041"/>
      <c r="HVZ175" s="1041"/>
      <c r="HWA175" s="1041"/>
      <c r="HWB175" s="1041"/>
      <c r="HWC175" s="1041"/>
      <c r="HWD175" s="1041"/>
      <c r="HWE175" s="1041"/>
      <c r="HWF175" s="1041"/>
      <c r="HWG175" s="1041"/>
      <c r="HWH175" s="1041"/>
      <c r="HWI175" s="1041"/>
      <c r="HWJ175" s="1041"/>
      <c r="HWK175" s="1041"/>
      <c r="HWL175" s="1041"/>
      <c r="HWM175" s="1041"/>
      <c r="HWN175" s="1041"/>
      <c r="HWO175" s="1041"/>
      <c r="HWP175" s="1041"/>
      <c r="HWQ175" s="1041"/>
      <c r="HWR175" s="1041"/>
      <c r="HWS175" s="1041"/>
      <c r="HWT175" s="1041"/>
      <c r="HWU175" s="1041"/>
      <c r="HWV175" s="1041"/>
      <c r="HWW175" s="1041"/>
      <c r="HWX175" s="1041"/>
      <c r="HWY175" s="1041"/>
      <c r="HWZ175" s="1041"/>
      <c r="HXA175" s="1041"/>
      <c r="HXB175" s="1041"/>
      <c r="HXC175" s="1041"/>
      <c r="HXD175" s="1041"/>
      <c r="HXE175" s="1041"/>
      <c r="HXF175" s="1041"/>
      <c r="HXG175" s="1041"/>
      <c r="HXH175" s="1041"/>
      <c r="HXI175" s="1041"/>
      <c r="HXJ175" s="1041"/>
      <c r="HXK175" s="1041"/>
      <c r="HXL175" s="1041"/>
      <c r="HXM175" s="1041"/>
      <c r="HXN175" s="1041"/>
      <c r="HXO175" s="1041"/>
      <c r="HXP175" s="1041"/>
      <c r="HXQ175" s="1041"/>
      <c r="HXR175" s="1041"/>
      <c r="HXS175" s="1041"/>
      <c r="HXT175" s="1041"/>
      <c r="HXU175" s="1041"/>
      <c r="HXV175" s="1041"/>
      <c r="HXW175" s="1041"/>
      <c r="HXX175" s="1041"/>
      <c r="HXY175" s="1041"/>
      <c r="HXZ175" s="1041"/>
      <c r="HYA175" s="1041"/>
      <c r="HYB175" s="1041"/>
      <c r="HYC175" s="1041"/>
      <c r="HYD175" s="1041"/>
      <c r="HYE175" s="1041"/>
      <c r="HYF175" s="1041"/>
      <c r="HYG175" s="1041"/>
      <c r="HYH175" s="1041"/>
      <c r="HYI175" s="1041"/>
      <c r="HYJ175" s="1041"/>
      <c r="HYK175" s="1041"/>
      <c r="HYL175" s="1041"/>
      <c r="HYM175" s="1041"/>
      <c r="HYN175" s="1041"/>
      <c r="HYO175" s="1041"/>
      <c r="HYP175" s="1041"/>
      <c r="HYQ175" s="1041"/>
      <c r="HYR175" s="1041"/>
      <c r="HYS175" s="1041"/>
      <c r="HYT175" s="1041"/>
      <c r="HYU175" s="1041"/>
      <c r="HYV175" s="1041"/>
      <c r="HYW175" s="1041"/>
      <c r="HYX175" s="1041"/>
      <c r="HYY175" s="1041"/>
      <c r="HYZ175" s="1041"/>
      <c r="HZA175" s="1041"/>
      <c r="HZB175" s="1041"/>
      <c r="HZC175" s="1041"/>
      <c r="HZD175" s="1041"/>
      <c r="HZE175" s="1041"/>
      <c r="HZF175" s="1041"/>
      <c r="HZG175" s="1041"/>
      <c r="HZH175" s="1041"/>
      <c r="HZI175" s="1041"/>
      <c r="HZJ175" s="1041"/>
      <c r="HZK175" s="1041"/>
      <c r="HZL175" s="1041"/>
      <c r="HZM175" s="1041"/>
      <c r="HZN175" s="1041"/>
      <c r="HZO175" s="1041"/>
      <c r="HZP175" s="1041"/>
      <c r="HZQ175" s="1041"/>
      <c r="HZR175" s="1041"/>
      <c r="HZS175" s="1041"/>
      <c r="HZT175" s="1041"/>
      <c r="HZU175" s="1041"/>
      <c r="HZV175" s="1041"/>
      <c r="HZW175" s="1041"/>
      <c r="HZX175" s="1041"/>
      <c r="HZY175" s="1041"/>
      <c r="HZZ175" s="1041"/>
      <c r="IAA175" s="1041"/>
      <c r="IAB175" s="1041"/>
      <c r="IAC175" s="1041"/>
      <c r="IAD175" s="1041"/>
      <c r="IAE175" s="1041"/>
      <c r="IAF175" s="1041"/>
      <c r="IAG175" s="1041"/>
      <c r="IAH175" s="1041"/>
      <c r="IAI175" s="1041"/>
      <c r="IAJ175" s="1041"/>
      <c r="IAK175" s="1041"/>
      <c r="IAL175" s="1041"/>
      <c r="IAM175" s="1041"/>
      <c r="IAN175" s="1041"/>
      <c r="IAO175" s="1041"/>
      <c r="IAP175" s="1041"/>
      <c r="IAQ175" s="1041"/>
      <c r="IAR175" s="1041"/>
      <c r="IAS175" s="1041"/>
      <c r="IAT175" s="1041"/>
      <c r="IAU175" s="1041"/>
      <c r="IAV175" s="1041"/>
      <c r="IAW175" s="1041"/>
      <c r="IAX175" s="1041"/>
      <c r="IAY175" s="1041"/>
      <c r="IAZ175" s="1041"/>
      <c r="IBA175" s="1041"/>
      <c r="IBB175" s="1041"/>
      <c r="IBC175" s="1041"/>
      <c r="IBD175" s="1041"/>
      <c r="IBE175" s="1041"/>
      <c r="IBF175" s="1041"/>
      <c r="IBG175" s="1041"/>
      <c r="IBH175" s="1041"/>
      <c r="IBI175" s="1041"/>
      <c r="IBJ175" s="1041"/>
      <c r="IBK175" s="1041"/>
      <c r="IBL175" s="1041"/>
      <c r="IBM175" s="1041"/>
      <c r="IBN175" s="1041"/>
      <c r="IBO175" s="1041"/>
      <c r="IBP175" s="1041"/>
      <c r="IBQ175" s="1041"/>
      <c r="IBR175" s="1041"/>
      <c r="IBS175" s="1041"/>
      <c r="IBT175" s="1041"/>
      <c r="IBU175" s="1041"/>
      <c r="IBV175" s="1041"/>
      <c r="IBW175" s="1041"/>
      <c r="IBX175" s="1041"/>
      <c r="IBY175" s="1041"/>
      <c r="IBZ175" s="1041"/>
      <c r="ICA175" s="1041"/>
      <c r="ICB175" s="1041"/>
      <c r="ICC175" s="1041"/>
      <c r="ICD175" s="1041"/>
      <c r="ICE175" s="1041"/>
      <c r="ICF175" s="1041"/>
      <c r="ICG175" s="1041"/>
      <c r="ICH175" s="1041"/>
      <c r="ICI175" s="1041"/>
      <c r="ICJ175" s="1041"/>
      <c r="ICK175" s="1041"/>
      <c r="ICL175" s="1041"/>
      <c r="ICM175" s="1041"/>
      <c r="ICN175" s="1041"/>
      <c r="ICO175" s="1041"/>
      <c r="ICP175" s="1041"/>
      <c r="ICQ175" s="1041"/>
      <c r="ICR175" s="1041"/>
      <c r="ICS175" s="1041"/>
      <c r="ICT175" s="1041"/>
      <c r="ICU175" s="1041"/>
      <c r="ICV175" s="1041"/>
      <c r="ICW175" s="1041"/>
      <c r="ICX175" s="1041"/>
      <c r="ICY175" s="1041"/>
      <c r="ICZ175" s="1041"/>
      <c r="IDA175" s="1041"/>
      <c r="IDB175" s="1041"/>
      <c r="IDC175" s="1041"/>
      <c r="IDD175" s="1041"/>
      <c r="IDE175" s="1041"/>
      <c r="IDF175" s="1041"/>
      <c r="IDG175" s="1041"/>
      <c r="IDH175" s="1041"/>
      <c r="IDI175" s="1041"/>
      <c r="IDJ175" s="1041"/>
      <c r="IDK175" s="1041"/>
      <c r="IDL175" s="1041"/>
      <c r="IDM175" s="1041"/>
      <c r="IDN175" s="1041"/>
      <c r="IDO175" s="1041"/>
      <c r="IDP175" s="1041"/>
      <c r="IDQ175" s="1041"/>
      <c r="IDR175" s="1041"/>
      <c r="IDS175" s="1041"/>
      <c r="IDT175" s="1041"/>
      <c r="IDU175" s="1041"/>
      <c r="IDV175" s="1041"/>
      <c r="IDW175" s="1041"/>
      <c r="IDX175" s="1041"/>
      <c r="IDY175" s="1041"/>
      <c r="IDZ175" s="1041"/>
      <c r="IEA175" s="1041"/>
      <c r="IEB175" s="1041"/>
      <c r="IEC175" s="1041"/>
      <c r="IED175" s="1041"/>
      <c r="IEE175" s="1041"/>
      <c r="IEF175" s="1041"/>
      <c r="IEG175" s="1041"/>
      <c r="IEH175" s="1041"/>
      <c r="IEI175" s="1041"/>
      <c r="IEJ175" s="1041"/>
      <c r="IEK175" s="1041"/>
      <c r="IEL175" s="1041"/>
      <c r="IEM175" s="1041"/>
      <c r="IEN175" s="1041"/>
      <c r="IEO175" s="1041"/>
      <c r="IEP175" s="1041"/>
      <c r="IEQ175" s="1041"/>
      <c r="IER175" s="1041"/>
      <c r="IES175" s="1041"/>
      <c r="IET175" s="1041"/>
      <c r="IEU175" s="1041"/>
      <c r="IEV175" s="1041"/>
      <c r="IEW175" s="1041"/>
      <c r="IEX175" s="1041"/>
      <c r="IEY175" s="1041"/>
      <c r="IEZ175" s="1041"/>
      <c r="IFA175" s="1041"/>
      <c r="IFB175" s="1041"/>
      <c r="IFC175" s="1041"/>
      <c r="IFD175" s="1041"/>
      <c r="IFE175" s="1041"/>
      <c r="IFF175" s="1041"/>
      <c r="IFG175" s="1041"/>
      <c r="IFH175" s="1041"/>
      <c r="IFI175" s="1041"/>
      <c r="IFJ175" s="1041"/>
      <c r="IFK175" s="1041"/>
      <c r="IFL175" s="1041"/>
      <c r="IFM175" s="1041"/>
      <c r="IFN175" s="1041"/>
      <c r="IFO175" s="1041"/>
      <c r="IFP175" s="1041"/>
      <c r="IFQ175" s="1041"/>
      <c r="IFR175" s="1041"/>
      <c r="IFS175" s="1041"/>
      <c r="IFT175" s="1041"/>
      <c r="IFU175" s="1041"/>
      <c r="IFV175" s="1041"/>
      <c r="IFW175" s="1041"/>
      <c r="IFX175" s="1041"/>
      <c r="IFY175" s="1041"/>
      <c r="IFZ175" s="1041"/>
      <c r="IGA175" s="1041"/>
      <c r="IGB175" s="1041"/>
      <c r="IGC175" s="1041"/>
      <c r="IGD175" s="1041"/>
      <c r="IGE175" s="1041"/>
      <c r="IGF175" s="1041"/>
      <c r="IGG175" s="1041"/>
      <c r="IGH175" s="1041"/>
      <c r="IGI175" s="1041"/>
      <c r="IGJ175" s="1041"/>
      <c r="IGK175" s="1041"/>
      <c r="IGL175" s="1041"/>
      <c r="IGM175" s="1041"/>
      <c r="IGN175" s="1041"/>
      <c r="IGO175" s="1041"/>
      <c r="IGP175" s="1041"/>
      <c r="IGQ175" s="1041"/>
      <c r="IGR175" s="1041"/>
      <c r="IGS175" s="1041"/>
      <c r="IGT175" s="1041"/>
      <c r="IGU175" s="1041"/>
      <c r="IGV175" s="1041"/>
      <c r="IGW175" s="1041"/>
      <c r="IGX175" s="1041"/>
      <c r="IGY175" s="1041"/>
      <c r="IGZ175" s="1041"/>
      <c r="IHA175" s="1041"/>
      <c r="IHB175" s="1041"/>
      <c r="IHC175" s="1041"/>
      <c r="IHD175" s="1041"/>
      <c r="IHE175" s="1041"/>
      <c r="IHF175" s="1041"/>
      <c r="IHG175" s="1041"/>
      <c r="IHH175" s="1041"/>
      <c r="IHI175" s="1041"/>
      <c r="IHJ175" s="1041"/>
      <c r="IHK175" s="1041"/>
      <c r="IHL175" s="1041"/>
      <c r="IHM175" s="1041"/>
      <c r="IHN175" s="1041"/>
      <c r="IHO175" s="1041"/>
      <c r="IHP175" s="1041"/>
      <c r="IHQ175" s="1041"/>
      <c r="IHR175" s="1041"/>
      <c r="IHS175" s="1041"/>
      <c r="IHT175" s="1041"/>
      <c r="IHU175" s="1041"/>
      <c r="IHV175" s="1041"/>
      <c r="IHW175" s="1041"/>
      <c r="IHX175" s="1041"/>
      <c r="IHY175" s="1041"/>
      <c r="IHZ175" s="1041"/>
      <c r="IIA175" s="1041"/>
      <c r="IIB175" s="1041"/>
      <c r="IIC175" s="1041"/>
      <c r="IID175" s="1041"/>
      <c r="IIE175" s="1041"/>
      <c r="IIF175" s="1041"/>
      <c r="IIG175" s="1041"/>
      <c r="IIH175" s="1041"/>
      <c r="III175" s="1041"/>
      <c r="IIJ175" s="1041"/>
      <c r="IIK175" s="1041"/>
      <c r="IIL175" s="1041"/>
      <c r="IIM175" s="1041"/>
      <c r="IIN175" s="1041"/>
      <c r="IIO175" s="1041"/>
      <c r="IIP175" s="1041"/>
      <c r="IIQ175" s="1041"/>
      <c r="IIR175" s="1041"/>
      <c r="IIS175" s="1041"/>
      <c r="IIT175" s="1041"/>
      <c r="IIU175" s="1041"/>
      <c r="IIV175" s="1041"/>
      <c r="IIW175" s="1041"/>
      <c r="IIX175" s="1041"/>
      <c r="IIY175" s="1041"/>
      <c r="IIZ175" s="1041"/>
      <c r="IJA175" s="1041"/>
      <c r="IJB175" s="1041"/>
      <c r="IJC175" s="1041"/>
      <c r="IJD175" s="1041"/>
      <c r="IJE175" s="1041"/>
      <c r="IJF175" s="1041"/>
      <c r="IJG175" s="1041"/>
      <c r="IJH175" s="1041"/>
      <c r="IJI175" s="1041"/>
      <c r="IJJ175" s="1041"/>
      <c r="IJK175" s="1041"/>
      <c r="IJL175" s="1041"/>
      <c r="IJM175" s="1041"/>
      <c r="IJN175" s="1041"/>
      <c r="IJO175" s="1041"/>
      <c r="IJP175" s="1041"/>
      <c r="IJQ175" s="1041"/>
      <c r="IJR175" s="1041"/>
      <c r="IJS175" s="1041"/>
      <c r="IJT175" s="1041"/>
      <c r="IJU175" s="1041"/>
      <c r="IJV175" s="1041"/>
      <c r="IJW175" s="1041"/>
      <c r="IJX175" s="1041"/>
      <c r="IJY175" s="1041"/>
      <c r="IJZ175" s="1041"/>
      <c r="IKA175" s="1041"/>
      <c r="IKB175" s="1041"/>
      <c r="IKC175" s="1041"/>
      <c r="IKD175" s="1041"/>
      <c r="IKE175" s="1041"/>
      <c r="IKF175" s="1041"/>
      <c r="IKG175" s="1041"/>
      <c r="IKH175" s="1041"/>
      <c r="IKI175" s="1041"/>
      <c r="IKJ175" s="1041"/>
      <c r="IKK175" s="1041"/>
      <c r="IKL175" s="1041"/>
      <c r="IKM175" s="1041"/>
      <c r="IKN175" s="1041"/>
      <c r="IKO175" s="1041"/>
      <c r="IKP175" s="1041"/>
      <c r="IKQ175" s="1041"/>
      <c r="IKR175" s="1041"/>
      <c r="IKS175" s="1041"/>
      <c r="IKT175" s="1041"/>
      <c r="IKU175" s="1041"/>
      <c r="IKV175" s="1041"/>
      <c r="IKW175" s="1041"/>
      <c r="IKX175" s="1041"/>
      <c r="IKY175" s="1041"/>
      <c r="IKZ175" s="1041"/>
      <c r="ILA175" s="1041"/>
      <c r="ILB175" s="1041"/>
      <c r="ILC175" s="1041"/>
      <c r="ILD175" s="1041"/>
      <c r="ILE175" s="1041"/>
      <c r="ILF175" s="1041"/>
      <c r="ILG175" s="1041"/>
      <c r="ILH175" s="1041"/>
      <c r="ILI175" s="1041"/>
      <c r="ILJ175" s="1041"/>
      <c r="ILK175" s="1041"/>
      <c r="ILL175" s="1041"/>
      <c r="ILM175" s="1041"/>
      <c r="ILN175" s="1041"/>
      <c r="ILO175" s="1041"/>
      <c r="ILP175" s="1041"/>
      <c r="ILQ175" s="1041"/>
      <c r="ILR175" s="1041"/>
      <c r="ILS175" s="1041"/>
      <c r="ILT175" s="1041"/>
      <c r="ILU175" s="1041"/>
      <c r="ILV175" s="1041"/>
      <c r="ILW175" s="1041"/>
      <c r="ILX175" s="1041"/>
      <c r="ILY175" s="1041"/>
      <c r="ILZ175" s="1041"/>
      <c r="IMA175" s="1041"/>
      <c r="IMB175" s="1041"/>
      <c r="IMC175" s="1041"/>
      <c r="IMD175" s="1041"/>
      <c r="IME175" s="1041"/>
      <c r="IMF175" s="1041"/>
      <c r="IMG175" s="1041"/>
      <c r="IMH175" s="1041"/>
      <c r="IMI175" s="1041"/>
      <c r="IMJ175" s="1041"/>
      <c r="IMK175" s="1041"/>
      <c r="IML175" s="1041"/>
      <c r="IMM175" s="1041"/>
      <c r="IMN175" s="1041"/>
      <c r="IMO175" s="1041"/>
      <c r="IMP175" s="1041"/>
      <c r="IMQ175" s="1041"/>
      <c r="IMR175" s="1041"/>
      <c r="IMS175" s="1041"/>
      <c r="IMT175" s="1041"/>
      <c r="IMU175" s="1041"/>
      <c r="IMV175" s="1041"/>
      <c r="IMW175" s="1041"/>
      <c r="IMX175" s="1041"/>
      <c r="IMY175" s="1041"/>
      <c r="IMZ175" s="1041"/>
      <c r="INA175" s="1041"/>
      <c r="INB175" s="1041"/>
      <c r="INC175" s="1041"/>
      <c r="IND175" s="1041"/>
      <c r="INE175" s="1041"/>
      <c r="INF175" s="1041"/>
      <c r="ING175" s="1041"/>
      <c r="INH175" s="1041"/>
      <c r="INI175" s="1041"/>
      <c r="INJ175" s="1041"/>
      <c r="INK175" s="1041"/>
      <c r="INL175" s="1041"/>
      <c r="INM175" s="1041"/>
      <c r="INN175" s="1041"/>
      <c r="INO175" s="1041"/>
      <c r="INP175" s="1041"/>
      <c r="INQ175" s="1041"/>
      <c r="INR175" s="1041"/>
      <c r="INS175" s="1041"/>
      <c r="INT175" s="1041"/>
      <c r="INU175" s="1041"/>
      <c r="INV175" s="1041"/>
      <c r="INW175" s="1041"/>
      <c r="INX175" s="1041"/>
      <c r="INY175" s="1041"/>
      <c r="INZ175" s="1041"/>
      <c r="IOA175" s="1041"/>
      <c r="IOB175" s="1041"/>
      <c r="IOC175" s="1041"/>
      <c r="IOD175" s="1041"/>
      <c r="IOE175" s="1041"/>
      <c r="IOF175" s="1041"/>
      <c r="IOG175" s="1041"/>
      <c r="IOH175" s="1041"/>
      <c r="IOI175" s="1041"/>
      <c r="IOJ175" s="1041"/>
      <c r="IOK175" s="1041"/>
      <c r="IOL175" s="1041"/>
      <c r="IOM175" s="1041"/>
      <c r="ION175" s="1041"/>
      <c r="IOO175" s="1041"/>
      <c r="IOP175" s="1041"/>
      <c r="IOQ175" s="1041"/>
      <c r="IOR175" s="1041"/>
      <c r="IOS175" s="1041"/>
      <c r="IOT175" s="1041"/>
      <c r="IOU175" s="1041"/>
      <c r="IOV175" s="1041"/>
      <c r="IOW175" s="1041"/>
      <c r="IOX175" s="1041"/>
      <c r="IOY175" s="1041"/>
      <c r="IOZ175" s="1041"/>
      <c r="IPA175" s="1041"/>
      <c r="IPB175" s="1041"/>
      <c r="IPC175" s="1041"/>
      <c r="IPD175" s="1041"/>
      <c r="IPE175" s="1041"/>
      <c r="IPF175" s="1041"/>
      <c r="IPG175" s="1041"/>
      <c r="IPH175" s="1041"/>
      <c r="IPI175" s="1041"/>
      <c r="IPJ175" s="1041"/>
      <c r="IPK175" s="1041"/>
      <c r="IPL175" s="1041"/>
      <c r="IPM175" s="1041"/>
      <c r="IPN175" s="1041"/>
      <c r="IPO175" s="1041"/>
      <c r="IPP175" s="1041"/>
      <c r="IPQ175" s="1041"/>
      <c r="IPR175" s="1041"/>
      <c r="IPS175" s="1041"/>
      <c r="IPT175" s="1041"/>
      <c r="IPU175" s="1041"/>
      <c r="IPV175" s="1041"/>
      <c r="IPW175" s="1041"/>
      <c r="IPX175" s="1041"/>
      <c r="IPY175" s="1041"/>
      <c r="IPZ175" s="1041"/>
      <c r="IQA175" s="1041"/>
      <c r="IQB175" s="1041"/>
      <c r="IQC175" s="1041"/>
      <c r="IQD175" s="1041"/>
      <c r="IQE175" s="1041"/>
      <c r="IQF175" s="1041"/>
      <c r="IQG175" s="1041"/>
      <c r="IQH175" s="1041"/>
      <c r="IQI175" s="1041"/>
      <c r="IQJ175" s="1041"/>
      <c r="IQK175" s="1041"/>
      <c r="IQL175" s="1041"/>
      <c r="IQM175" s="1041"/>
      <c r="IQN175" s="1041"/>
      <c r="IQO175" s="1041"/>
      <c r="IQP175" s="1041"/>
      <c r="IQQ175" s="1041"/>
      <c r="IQR175" s="1041"/>
      <c r="IQS175" s="1041"/>
      <c r="IQT175" s="1041"/>
      <c r="IQU175" s="1041"/>
      <c r="IQV175" s="1041"/>
      <c r="IQW175" s="1041"/>
      <c r="IQX175" s="1041"/>
      <c r="IQY175" s="1041"/>
      <c r="IQZ175" s="1041"/>
      <c r="IRA175" s="1041"/>
      <c r="IRB175" s="1041"/>
      <c r="IRC175" s="1041"/>
      <c r="IRD175" s="1041"/>
      <c r="IRE175" s="1041"/>
      <c r="IRF175" s="1041"/>
      <c r="IRG175" s="1041"/>
      <c r="IRH175" s="1041"/>
      <c r="IRI175" s="1041"/>
      <c r="IRJ175" s="1041"/>
      <c r="IRK175" s="1041"/>
      <c r="IRL175" s="1041"/>
      <c r="IRM175" s="1041"/>
      <c r="IRN175" s="1041"/>
      <c r="IRO175" s="1041"/>
      <c r="IRP175" s="1041"/>
      <c r="IRQ175" s="1041"/>
      <c r="IRR175" s="1041"/>
      <c r="IRS175" s="1041"/>
      <c r="IRT175" s="1041"/>
      <c r="IRU175" s="1041"/>
      <c r="IRV175" s="1041"/>
      <c r="IRW175" s="1041"/>
      <c r="IRX175" s="1041"/>
      <c r="IRY175" s="1041"/>
      <c r="IRZ175" s="1041"/>
      <c r="ISA175" s="1041"/>
      <c r="ISB175" s="1041"/>
      <c r="ISC175" s="1041"/>
      <c r="ISD175" s="1041"/>
      <c r="ISE175" s="1041"/>
      <c r="ISF175" s="1041"/>
      <c r="ISG175" s="1041"/>
      <c r="ISH175" s="1041"/>
      <c r="ISI175" s="1041"/>
      <c r="ISJ175" s="1041"/>
      <c r="ISK175" s="1041"/>
      <c r="ISL175" s="1041"/>
      <c r="ISM175" s="1041"/>
      <c r="ISN175" s="1041"/>
      <c r="ISO175" s="1041"/>
      <c r="ISP175" s="1041"/>
      <c r="ISQ175" s="1041"/>
      <c r="ISR175" s="1041"/>
      <c r="ISS175" s="1041"/>
      <c r="IST175" s="1041"/>
      <c r="ISU175" s="1041"/>
      <c r="ISV175" s="1041"/>
      <c r="ISW175" s="1041"/>
      <c r="ISX175" s="1041"/>
      <c r="ISY175" s="1041"/>
      <c r="ISZ175" s="1041"/>
      <c r="ITA175" s="1041"/>
      <c r="ITB175" s="1041"/>
      <c r="ITC175" s="1041"/>
      <c r="ITD175" s="1041"/>
      <c r="ITE175" s="1041"/>
      <c r="ITF175" s="1041"/>
      <c r="ITG175" s="1041"/>
      <c r="ITH175" s="1041"/>
      <c r="ITI175" s="1041"/>
      <c r="ITJ175" s="1041"/>
      <c r="ITK175" s="1041"/>
      <c r="ITL175" s="1041"/>
      <c r="ITM175" s="1041"/>
      <c r="ITN175" s="1041"/>
      <c r="ITO175" s="1041"/>
      <c r="ITP175" s="1041"/>
      <c r="ITQ175" s="1041"/>
      <c r="ITR175" s="1041"/>
      <c r="ITS175" s="1041"/>
      <c r="ITT175" s="1041"/>
      <c r="ITU175" s="1041"/>
      <c r="ITV175" s="1041"/>
      <c r="ITW175" s="1041"/>
      <c r="ITX175" s="1041"/>
      <c r="ITY175" s="1041"/>
      <c r="ITZ175" s="1041"/>
      <c r="IUA175" s="1041"/>
      <c r="IUB175" s="1041"/>
      <c r="IUC175" s="1041"/>
      <c r="IUD175" s="1041"/>
      <c r="IUE175" s="1041"/>
      <c r="IUF175" s="1041"/>
      <c r="IUG175" s="1041"/>
      <c r="IUH175" s="1041"/>
      <c r="IUI175" s="1041"/>
      <c r="IUJ175" s="1041"/>
      <c r="IUK175" s="1041"/>
      <c r="IUL175" s="1041"/>
      <c r="IUM175" s="1041"/>
      <c r="IUN175" s="1041"/>
      <c r="IUO175" s="1041"/>
      <c r="IUP175" s="1041"/>
      <c r="IUQ175" s="1041"/>
      <c r="IUR175" s="1041"/>
      <c r="IUS175" s="1041"/>
      <c r="IUT175" s="1041"/>
      <c r="IUU175" s="1041"/>
      <c r="IUV175" s="1041"/>
      <c r="IUW175" s="1041"/>
      <c r="IUX175" s="1041"/>
      <c r="IUY175" s="1041"/>
      <c r="IUZ175" s="1041"/>
      <c r="IVA175" s="1041"/>
      <c r="IVB175" s="1041"/>
      <c r="IVC175" s="1041"/>
      <c r="IVD175" s="1041"/>
      <c r="IVE175" s="1041"/>
      <c r="IVF175" s="1041"/>
      <c r="IVG175" s="1041"/>
      <c r="IVH175" s="1041"/>
      <c r="IVI175" s="1041"/>
      <c r="IVJ175" s="1041"/>
      <c r="IVK175" s="1041"/>
      <c r="IVL175" s="1041"/>
      <c r="IVM175" s="1041"/>
      <c r="IVN175" s="1041"/>
      <c r="IVO175" s="1041"/>
      <c r="IVP175" s="1041"/>
      <c r="IVQ175" s="1041"/>
      <c r="IVR175" s="1041"/>
      <c r="IVS175" s="1041"/>
      <c r="IVT175" s="1041"/>
      <c r="IVU175" s="1041"/>
      <c r="IVV175" s="1041"/>
      <c r="IVW175" s="1041"/>
      <c r="IVX175" s="1041"/>
      <c r="IVY175" s="1041"/>
      <c r="IVZ175" s="1041"/>
      <c r="IWA175" s="1041"/>
      <c r="IWB175" s="1041"/>
      <c r="IWC175" s="1041"/>
      <c r="IWD175" s="1041"/>
      <c r="IWE175" s="1041"/>
      <c r="IWF175" s="1041"/>
      <c r="IWG175" s="1041"/>
      <c r="IWH175" s="1041"/>
      <c r="IWI175" s="1041"/>
      <c r="IWJ175" s="1041"/>
      <c r="IWK175" s="1041"/>
      <c r="IWL175" s="1041"/>
      <c r="IWM175" s="1041"/>
      <c r="IWN175" s="1041"/>
      <c r="IWO175" s="1041"/>
      <c r="IWP175" s="1041"/>
      <c r="IWQ175" s="1041"/>
      <c r="IWR175" s="1041"/>
      <c r="IWS175" s="1041"/>
      <c r="IWT175" s="1041"/>
      <c r="IWU175" s="1041"/>
      <c r="IWV175" s="1041"/>
      <c r="IWW175" s="1041"/>
      <c r="IWX175" s="1041"/>
      <c r="IWY175" s="1041"/>
      <c r="IWZ175" s="1041"/>
      <c r="IXA175" s="1041"/>
      <c r="IXB175" s="1041"/>
      <c r="IXC175" s="1041"/>
      <c r="IXD175" s="1041"/>
      <c r="IXE175" s="1041"/>
      <c r="IXF175" s="1041"/>
      <c r="IXG175" s="1041"/>
      <c r="IXH175" s="1041"/>
      <c r="IXI175" s="1041"/>
      <c r="IXJ175" s="1041"/>
      <c r="IXK175" s="1041"/>
      <c r="IXL175" s="1041"/>
      <c r="IXM175" s="1041"/>
      <c r="IXN175" s="1041"/>
      <c r="IXO175" s="1041"/>
      <c r="IXP175" s="1041"/>
      <c r="IXQ175" s="1041"/>
      <c r="IXR175" s="1041"/>
      <c r="IXS175" s="1041"/>
      <c r="IXT175" s="1041"/>
      <c r="IXU175" s="1041"/>
      <c r="IXV175" s="1041"/>
      <c r="IXW175" s="1041"/>
      <c r="IXX175" s="1041"/>
      <c r="IXY175" s="1041"/>
      <c r="IXZ175" s="1041"/>
      <c r="IYA175" s="1041"/>
      <c r="IYB175" s="1041"/>
      <c r="IYC175" s="1041"/>
      <c r="IYD175" s="1041"/>
      <c r="IYE175" s="1041"/>
      <c r="IYF175" s="1041"/>
      <c r="IYG175" s="1041"/>
      <c r="IYH175" s="1041"/>
      <c r="IYI175" s="1041"/>
      <c r="IYJ175" s="1041"/>
      <c r="IYK175" s="1041"/>
      <c r="IYL175" s="1041"/>
      <c r="IYM175" s="1041"/>
      <c r="IYN175" s="1041"/>
      <c r="IYO175" s="1041"/>
      <c r="IYP175" s="1041"/>
      <c r="IYQ175" s="1041"/>
      <c r="IYR175" s="1041"/>
      <c r="IYS175" s="1041"/>
      <c r="IYT175" s="1041"/>
      <c r="IYU175" s="1041"/>
      <c r="IYV175" s="1041"/>
      <c r="IYW175" s="1041"/>
      <c r="IYX175" s="1041"/>
      <c r="IYY175" s="1041"/>
      <c r="IYZ175" s="1041"/>
      <c r="IZA175" s="1041"/>
      <c r="IZB175" s="1041"/>
      <c r="IZC175" s="1041"/>
      <c r="IZD175" s="1041"/>
      <c r="IZE175" s="1041"/>
      <c r="IZF175" s="1041"/>
      <c r="IZG175" s="1041"/>
      <c r="IZH175" s="1041"/>
      <c r="IZI175" s="1041"/>
      <c r="IZJ175" s="1041"/>
      <c r="IZK175" s="1041"/>
      <c r="IZL175" s="1041"/>
      <c r="IZM175" s="1041"/>
      <c r="IZN175" s="1041"/>
      <c r="IZO175" s="1041"/>
      <c r="IZP175" s="1041"/>
      <c r="IZQ175" s="1041"/>
      <c r="IZR175" s="1041"/>
      <c r="IZS175" s="1041"/>
      <c r="IZT175" s="1041"/>
      <c r="IZU175" s="1041"/>
      <c r="IZV175" s="1041"/>
      <c r="IZW175" s="1041"/>
      <c r="IZX175" s="1041"/>
      <c r="IZY175" s="1041"/>
      <c r="IZZ175" s="1041"/>
      <c r="JAA175" s="1041"/>
      <c r="JAB175" s="1041"/>
      <c r="JAC175" s="1041"/>
      <c r="JAD175" s="1041"/>
      <c r="JAE175" s="1041"/>
      <c r="JAF175" s="1041"/>
      <c r="JAG175" s="1041"/>
      <c r="JAH175" s="1041"/>
      <c r="JAI175" s="1041"/>
      <c r="JAJ175" s="1041"/>
      <c r="JAK175" s="1041"/>
      <c r="JAL175" s="1041"/>
      <c r="JAM175" s="1041"/>
      <c r="JAN175" s="1041"/>
      <c r="JAO175" s="1041"/>
      <c r="JAP175" s="1041"/>
      <c r="JAQ175" s="1041"/>
      <c r="JAR175" s="1041"/>
      <c r="JAS175" s="1041"/>
      <c r="JAT175" s="1041"/>
      <c r="JAU175" s="1041"/>
      <c r="JAV175" s="1041"/>
      <c r="JAW175" s="1041"/>
      <c r="JAX175" s="1041"/>
      <c r="JAY175" s="1041"/>
      <c r="JAZ175" s="1041"/>
      <c r="JBA175" s="1041"/>
      <c r="JBB175" s="1041"/>
      <c r="JBC175" s="1041"/>
      <c r="JBD175" s="1041"/>
      <c r="JBE175" s="1041"/>
      <c r="JBF175" s="1041"/>
      <c r="JBG175" s="1041"/>
      <c r="JBH175" s="1041"/>
      <c r="JBI175" s="1041"/>
      <c r="JBJ175" s="1041"/>
      <c r="JBK175" s="1041"/>
      <c r="JBL175" s="1041"/>
      <c r="JBM175" s="1041"/>
      <c r="JBN175" s="1041"/>
      <c r="JBO175" s="1041"/>
      <c r="JBP175" s="1041"/>
      <c r="JBQ175" s="1041"/>
      <c r="JBR175" s="1041"/>
      <c r="JBS175" s="1041"/>
      <c r="JBT175" s="1041"/>
      <c r="JBU175" s="1041"/>
      <c r="JBV175" s="1041"/>
      <c r="JBW175" s="1041"/>
      <c r="JBX175" s="1041"/>
      <c r="JBY175" s="1041"/>
      <c r="JBZ175" s="1041"/>
      <c r="JCA175" s="1041"/>
      <c r="JCB175" s="1041"/>
      <c r="JCC175" s="1041"/>
      <c r="JCD175" s="1041"/>
      <c r="JCE175" s="1041"/>
      <c r="JCF175" s="1041"/>
      <c r="JCG175" s="1041"/>
      <c r="JCH175" s="1041"/>
      <c r="JCI175" s="1041"/>
      <c r="JCJ175" s="1041"/>
      <c r="JCK175" s="1041"/>
      <c r="JCL175" s="1041"/>
      <c r="JCM175" s="1041"/>
      <c r="JCN175" s="1041"/>
      <c r="JCO175" s="1041"/>
      <c r="JCP175" s="1041"/>
      <c r="JCQ175" s="1041"/>
      <c r="JCR175" s="1041"/>
      <c r="JCS175" s="1041"/>
      <c r="JCT175" s="1041"/>
      <c r="JCU175" s="1041"/>
      <c r="JCV175" s="1041"/>
      <c r="JCW175" s="1041"/>
      <c r="JCX175" s="1041"/>
      <c r="JCY175" s="1041"/>
      <c r="JCZ175" s="1041"/>
      <c r="JDA175" s="1041"/>
      <c r="JDB175" s="1041"/>
      <c r="JDC175" s="1041"/>
      <c r="JDD175" s="1041"/>
      <c r="JDE175" s="1041"/>
      <c r="JDF175" s="1041"/>
      <c r="JDG175" s="1041"/>
      <c r="JDH175" s="1041"/>
      <c r="JDI175" s="1041"/>
      <c r="JDJ175" s="1041"/>
      <c r="JDK175" s="1041"/>
      <c r="JDL175" s="1041"/>
      <c r="JDM175" s="1041"/>
      <c r="JDN175" s="1041"/>
      <c r="JDO175" s="1041"/>
      <c r="JDP175" s="1041"/>
      <c r="JDQ175" s="1041"/>
      <c r="JDR175" s="1041"/>
      <c r="JDS175" s="1041"/>
      <c r="JDT175" s="1041"/>
      <c r="JDU175" s="1041"/>
      <c r="JDV175" s="1041"/>
      <c r="JDW175" s="1041"/>
      <c r="JDX175" s="1041"/>
      <c r="JDY175" s="1041"/>
      <c r="JDZ175" s="1041"/>
      <c r="JEA175" s="1041"/>
      <c r="JEB175" s="1041"/>
      <c r="JEC175" s="1041"/>
      <c r="JED175" s="1041"/>
      <c r="JEE175" s="1041"/>
      <c r="JEF175" s="1041"/>
      <c r="JEG175" s="1041"/>
      <c r="JEH175" s="1041"/>
      <c r="JEI175" s="1041"/>
      <c r="JEJ175" s="1041"/>
      <c r="JEK175" s="1041"/>
      <c r="JEL175" s="1041"/>
      <c r="JEM175" s="1041"/>
      <c r="JEN175" s="1041"/>
      <c r="JEO175" s="1041"/>
      <c r="JEP175" s="1041"/>
      <c r="JEQ175" s="1041"/>
      <c r="JER175" s="1041"/>
      <c r="JES175" s="1041"/>
      <c r="JET175" s="1041"/>
      <c r="JEU175" s="1041"/>
      <c r="JEV175" s="1041"/>
      <c r="JEW175" s="1041"/>
      <c r="JEX175" s="1041"/>
      <c r="JEY175" s="1041"/>
      <c r="JEZ175" s="1041"/>
      <c r="JFA175" s="1041"/>
      <c r="JFB175" s="1041"/>
      <c r="JFC175" s="1041"/>
      <c r="JFD175" s="1041"/>
      <c r="JFE175" s="1041"/>
      <c r="JFF175" s="1041"/>
      <c r="JFG175" s="1041"/>
      <c r="JFH175" s="1041"/>
      <c r="JFI175" s="1041"/>
      <c r="JFJ175" s="1041"/>
      <c r="JFK175" s="1041"/>
      <c r="JFL175" s="1041"/>
      <c r="JFM175" s="1041"/>
      <c r="JFN175" s="1041"/>
      <c r="JFO175" s="1041"/>
      <c r="JFP175" s="1041"/>
      <c r="JFQ175" s="1041"/>
      <c r="JFR175" s="1041"/>
      <c r="JFS175" s="1041"/>
      <c r="JFT175" s="1041"/>
      <c r="JFU175" s="1041"/>
      <c r="JFV175" s="1041"/>
      <c r="JFW175" s="1041"/>
      <c r="JFX175" s="1041"/>
      <c r="JFY175" s="1041"/>
      <c r="JFZ175" s="1041"/>
      <c r="JGA175" s="1041"/>
      <c r="JGB175" s="1041"/>
      <c r="JGC175" s="1041"/>
      <c r="JGD175" s="1041"/>
      <c r="JGE175" s="1041"/>
      <c r="JGF175" s="1041"/>
      <c r="JGG175" s="1041"/>
      <c r="JGH175" s="1041"/>
      <c r="JGI175" s="1041"/>
      <c r="JGJ175" s="1041"/>
      <c r="JGK175" s="1041"/>
      <c r="JGL175" s="1041"/>
      <c r="JGM175" s="1041"/>
      <c r="JGN175" s="1041"/>
      <c r="JGO175" s="1041"/>
      <c r="JGP175" s="1041"/>
      <c r="JGQ175" s="1041"/>
      <c r="JGR175" s="1041"/>
      <c r="JGS175" s="1041"/>
      <c r="JGT175" s="1041"/>
      <c r="JGU175" s="1041"/>
      <c r="JGV175" s="1041"/>
      <c r="JGW175" s="1041"/>
      <c r="JGX175" s="1041"/>
      <c r="JGY175" s="1041"/>
      <c r="JGZ175" s="1041"/>
      <c r="JHA175" s="1041"/>
      <c r="JHB175" s="1041"/>
      <c r="JHC175" s="1041"/>
      <c r="JHD175" s="1041"/>
      <c r="JHE175" s="1041"/>
      <c r="JHF175" s="1041"/>
      <c r="JHG175" s="1041"/>
      <c r="JHH175" s="1041"/>
      <c r="JHI175" s="1041"/>
      <c r="JHJ175" s="1041"/>
      <c r="JHK175" s="1041"/>
      <c r="JHL175" s="1041"/>
      <c r="JHM175" s="1041"/>
      <c r="JHN175" s="1041"/>
      <c r="JHO175" s="1041"/>
      <c r="JHP175" s="1041"/>
      <c r="JHQ175" s="1041"/>
      <c r="JHR175" s="1041"/>
      <c r="JHS175" s="1041"/>
      <c r="JHT175" s="1041"/>
      <c r="JHU175" s="1041"/>
      <c r="JHV175" s="1041"/>
      <c r="JHW175" s="1041"/>
      <c r="JHX175" s="1041"/>
      <c r="JHY175" s="1041"/>
      <c r="JHZ175" s="1041"/>
      <c r="JIA175" s="1041"/>
      <c r="JIB175" s="1041"/>
      <c r="JIC175" s="1041"/>
      <c r="JID175" s="1041"/>
      <c r="JIE175" s="1041"/>
      <c r="JIF175" s="1041"/>
      <c r="JIG175" s="1041"/>
      <c r="JIH175" s="1041"/>
      <c r="JII175" s="1041"/>
      <c r="JIJ175" s="1041"/>
      <c r="JIK175" s="1041"/>
      <c r="JIL175" s="1041"/>
      <c r="JIM175" s="1041"/>
      <c r="JIN175" s="1041"/>
      <c r="JIO175" s="1041"/>
      <c r="JIP175" s="1041"/>
      <c r="JIQ175" s="1041"/>
      <c r="JIR175" s="1041"/>
      <c r="JIS175" s="1041"/>
      <c r="JIT175" s="1041"/>
      <c r="JIU175" s="1041"/>
      <c r="JIV175" s="1041"/>
      <c r="JIW175" s="1041"/>
      <c r="JIX175" s="1041"/>
      <c r="JIY175" s="1041"/>
      <c r="JIZ175" s="1041"/>
      <c r="JJA175" s="1041"/>
      <c r="JJB175" s="1041"/>
      <c r="JJC175" s="1041"/>
      <c r="JJD175" s="1041"/>
      <c r="JJE175" s="1041"/>
      <c r="JJF175" s="1041"/>
      <c r="JJG175" s="1041"/>
      <c r="JJH175" s="1041"/>
      <c r="JJI175" s="1041"/>
      <c r="JJJ175" s="1041"/>
      <c r="JJK175" s="1041"/>
      <c r="JJL175" s="1041"/>
      <c r="JJM175" s="1041"/>
      <c r="JJN175" s="1041"/>
      <c r="JJO175" s="1041"/>
      <c r="JJP175" s="1041"/>
      <c r="JJQ175" s="1041"/>
      <c r="JJR175" s="1041"/>
      <c r="JJS175" s="1041"/>
      <c r="JJT175" s="1041"/>
      <c r="JJU175" s="1041"/>
      <c r="JJV175" s="1041"/>
      <c r="JJW175" s="1041"/>
      <c r="JJX175" s="1041"/>
      <c r="JJY175" s="1041"/>
      <c r="JJZ175" s="1041"/>
      <c r="JKA175" s="1041"/>
      <c r="JKB175" s="1041"/>
      <c r="JKC175" s="1041"/>
      <c r="JKD175" s="1041"/>
      <c r="JKE175" s="1041"/>
      <c r="JKF175" s="1041"/>
      <c r="JKG175" s="1041"/>
      <c r="JKH175" s="1041"/>
      <c r="JKI175" s="1041"/>
      <c r="JKJ175" s="1041"/>
      <c r="JKK175" s="1041"/>
      <c r="JKL175" s="1041"/>
      <c r="JKM175" s="1041"/>
      <c r="JKN175" s="1041"/>
      <c r="JKO175" s="1041"/>
      <c r="JKP175" s="1041"/>
      <c r="JKQ175" s="1041"/>
      <c r="JKR175" s="1041"/>
      <c r="JKS175" s="1041"/>
      <c r="JKT175" s="1041"/>
      <c r="JKU175" s="1041"/>
      <c r="JKV175" s="1041"/>
      <c r="JKW175" s="1041"/>
      <c r="JKX175" s="1041"/>
      <c r="JKY175" s="1041"/>
      <c r="JKZ175" s="1041"/>
      <c r="JLA175" s="1041"/>
      <c r="JLB175" s="1041"/>
      <c r="JLC175" s="1041"/>
      <c r="JLD175" s="1041"/>
      <c r="JLE175" s="1041"/>
      <c r="JLF175" s="1041"/>
      <c r="JLG175" s="1041"/>
      <c r="JLH175" s="1041"/>
      <c r="JLI175" s="1041"/>
      <c r="JLJ175" s="1041"/>
      <c r="JLK175" s="1041"/>
      <c r="JLL175" s="1041"/>
      <c r="JLM175" s="1041"/>
      <c r="JLN175" s="1041"/>
      <c r="JLO175" s="1041"/>
      <c r="JLP175" s="1041"/>
      <c r="JLQ175" s="1041"/>
      <c r="JLR175" s="1041"/>
      <c r="JLS175" s="1041"/>
      <c r="JLT175" s="1041"/>
      <c r="JLU175" s="1041"/>
      <c r="JLV175" s="1041"/>
      <c r="JLW175" s="1041"/>
      <c r="JLX175" s="1041"/>
      <c r="JLY175" s="1041"/>
      <c r="JLZ175" s="1041"/>
      <c r="JMA175" s="1041"/>
      <c r="JMB175" s="1041"/>
      <c r="JMC175" s="1041"/>
      <c r="JMD175" s="1041"/>
      <c r="JME175" s="1041"/>
      <c r="JMF175" s="1041"/>
      <c r="JMG175" s="1041"/>
      <c r="JMH175" s="1041"/>
      <c r="JMI175" s="1041"/>
      <c r="JMJ175" s="1041"/>
      <c r="JMK175" s="1041"/>
      <c r="JML175" s="1041"/>
      <c r="JMM175" s="1041"/>
      <c r="JMN175" s="1041"/>
      <c r="JMO175" s="1041"/>
      <c r="JMP175" s="1041"/>
      <c r="JMQ175" s="1041"/>
      <c r="JMR175" s="1041"/>
      <c r="JMS175" s="1041"/>
      <c r="JMT175" s="1041"/>
      <c r="JMU175" s="1041"/>
      <c r="JMV175" s="1041"/>
      <c r="JMW175" s="1041"/>
      <c r="JMX175" s="1041"/>
      <c r="JMY175" s="1041"/>
      <c r="JMZ175" s="1041"/>
      <c r="JNA175" s="1041"/>
      <c r="JNB175" s="1041"/>
      <c r="JNC175" s="1041"/>
      <c r="JND175" s="1041"/>
      <c r="JNE175" s="1041"/>
      <c r="JNF175" s="1041"/>
      <c r="JNG175" s="1041"/>
      <c r="JNH175" s="1041"/>
      <c r="JNI175" s="1041"/>
      <c r="JNJ175" s="1041"/>
      <c r="JNK175" s="1041"/>
      <c r="JNL175" s="1041"/>
      <c r="JNM175" s="1041"/>
      <c r="JNN175" s="1041"/>
      <c r="JNO175" s="1041"/>
      <c r="JNP175" s="1041"/>
      <c r="JNQ175" s="1041"/>
      <c r="JNR175" s="1041"/>
      <c r="JNS175" s="1041"/>
      <c r="JNT175" s="1041"/>
      <c r="JNU175" s="1041"/>
      <c r="JNV175" s="1041"/>
      <c r="JNW175" s="1041"/>
      <c r="JNX175" s="1041"/>
      <c r="JNY175" s="1041"/>
      <c r="JNZ175" s="1041"/>
      <c r="JOA175" s="1041"/>
      <c r="JOB175" s="1041"/>
      <c r="JOC175" s="1041"/>
      <c r="JOD175" s="1041"/>
      <c r="JOE175" s="1041"/>
      <c r="JOF175" s="1041"/>
      <c r="JOG175" s="1041"/>
      <c r="JOH175" s="1041"/>
      <c r="JOI175" s="1041"/>
      <c r="JOJ175" s="1041"/>
      <c r="JOK175" s="1041"/>
      <c r="JOL175" s="1041"/>
      <c r="JOM175" s="1041"/>
      <c r="JON175" s="1041"/>
      <c r="JOO175" s="1041"/>
      <c r="JOP175" s="1041"/>
      <c r="JOQ175" s="1041"/>
      <c r="JOR175" s="1041"/>
      <c r="JOS175" s="1041"/>
      <c r="JOT175" s="1041"/>
      <c r="JOU175" s="1041"/>
      <c r="JOV175" s="1041"/>
      <c r="JOW175" s="1041"/>
      <c r="JOX175" s="1041"/>
      <c r="JOY175" s="1041"/>
      <c r="JOZ175" s="1041"/>
      <c r="JPA175" s="1041"/>
      <c r="JPB175" s="1041"/>
      <c r="JPC175" s="1041"/>
      <c r="JPD175" s="1041"/>
      <c r="JPE175" s="1041"/>
      <c r="JPF175" s="1041"/>
      <c r="JPG175" s="1041"/>
      <c r="JPH175" s="1041"/>
      <c r="JPI175" s="1041"/>
      <c r="JPJ175" s="1041"/>
      <c r="JPK175" s="1041"/>
      <c r="JPL175" s="1041"/>
      <c r="JPM175" s="1041"/>
      <c r="JPN175" s="1041"/>
      <c r="JPO175" s="1041"/>
      <c r="JPP175" s="1041"/>
      <c r="JPQ175" s="1041"/>
      <c r="JPR175" s="1041"/>
      <c r="JPS175" s="1041"/>
      <c r="JPT175" s="1041"/>
      <c r="JPU175" s="1041"/>
      <c r="JPV175" s="1041"/>
      <c r="JPW175" s="1041"/>
      <c r="JPX175" s="1041"/>
      <c r="JPY175" s="1041"/>
      <c r="JPZ175" s="1041"/>
      <c r="JQA175" s="1041"/>
      <c r="JQB175" s="1041"/>
      <c r="JQC175" s="1041"/>
      <c r="JQD175" s="1041"/>
      <c r="JQE175" s="1041"/>
      <c r="JQF175" s="1041"/>
      <c r="JQG175" s="1041"/>
      <c r="JQH175" s="1041"/>
      <c r="JQI175" s="1041"/>
      <c r="JQJ175" s="1041"/>
      <c r="JQK175" s="1041"/>
      <c r="JQL175" s="1041"/>
      <c r="JQM175" s="1041"/>
      <c r="JQN175" s="1041"/>
      <c r="JQO175" s="1041"/>
      <c r="JQP175" s="1041"/>
      <c r="JQQ175" s="1041"/>
      <c r="JQR175" s="1041"/>
      <c r="JQS175" s="1041"/>
      <c r="JQT175" s="1041"/>
      <c r="JQU175" s="1041"/>
      <c r="JQV175" s="1041"/>
      <c r="JQW175" s="1041"/>
      <c r="JQX175" s="1041"/>
      <c r="JQY175" s="1041"/>
      <c r="JQZ175" s="1041"/>
      <c r="JRA175" s="1041"/>
      <c r="JRB175" s="1041"/>
      <c r="JRC175" s="1041"/>
      <c r="JRD175" s="1041"/>
      <c r="JRE175" s="1041"/>
      <c r="JRF175" s="1041"/>
      <c r="JRG175" s="1041"/>
      <c r="JRH175" s="1041"/>
      <c r="JRI175" s="1041"/>
      <c r="JRJ175" s="1041"/>
      <c r="JRK175" s="1041"/>
      <c r="JRL175" s="1041"/>
      <c r="JRM175" s="1041"/>
      <c r="JRN175" s="1041"/>
      <c r="JRO175" s="1041"/>
      <c r="JRP175" s="1041"/>
      <c r="JRQ175" s="1041"/>
      <c r="JRR175" s="1041"/>
      <c r="JRS175" s="1041"/>
      <c r="JRT175" s="1041"/>
      <c r="JRU175" s="1041"/>
      <c r="JRV175" s="1041"/>
      <c r="JRW175" s="1041"/>
      <c r="JRX175" s="1041"/>
      <c r="JRY175" s="1041"/>
      <c r="JRZ175" s="1041"/>
      <c r="JSA175" s="1041"/>
      <c r="JSB175" s="1041"/>
      <c r="JSC175" s="1041"/>
      <c r="JSD175" s="1041"/>
      <c r="JSE175" s="1041"/>
      <c r="JSF175" s="1041"/>
      <c r="JSG175" s="1041"/>
      <c r="JSH175" s="1041"/>
      <c r="JSI175" s="1041"/>
      <c r="JSJ175" s="1041"/>
      <c r="JSK175" s="1041"/>
      <c r="JSL175" s="1041"/>
      <c r="JSM175" s="1041"/>
      <c r="JSN175" s="1041"/>
      <c r="JSO175" s="1041"/>
      <c r="JSP175" s="1041"/>
      <c r="JSQ175" s="1041"/>
      <c r="JSR175" s="1041"/>
      <c r="JSS175" s="1041"/>
      <c r="JST175" s="1041"/>
      <c r="JSU175" s="1041"/>
      <c r="JSV175" s="1041"/>
      <c r="JSW175" s="1041"/>
      <c r="JSX175" s="1041"/>
      <c r="JSY175" s="1041"/>
      <c r="JSZ175" s="1041"/>
      <c r="JTA175" s="1041"/>
      <c r="JTB175" s="1041"/>
      <c r="JTC175" s="1041"/>
      <c r="JTD175" s="1041"/>
      <c r="JTE175" s="1041"/>
      <c r="JTF175" s="1041"/>
      <c r="JTG175" s="1041"/>
      <c r="JTH175" s="1041"/>
      <c r="JTI175" s="1041"/>
      <c r="JTJ175" s="1041"/>
      <c r="JTK175" s="1041"/>
      <c r="JTL175" s="1041"/>
      <c r="JTM175" s="1041"/>
      <c r="JTN175" s="1041"/>
      <c r="JTO175" s="1041"/>
      <c r="JTP175" s="1041"/>
      <c r="JTQ175" s="1041"/>
      <c r="JTR175" s="1041"/>
      <c r="JTS175" s="1041"/>
      <c r="JTT175" s="1041"/>
      <c r="JTU175" s="1041"/>
      <c r="JTV175" s="1041"/>
      <c r="JTW175" s="1041"/>
      <c r="JTX175" s="1041"/>
      <c r="JTY175" s="1041"/>
      <c r="JTZ175" s="1041"/>
      <c r="JUA175" s="1041"/>
      <c r="JUB175" s="1041"/>
      <c r="JUC175" s="1041"/>
      <c r="JUD175" s="1041"/>
      <c r="JUE175" s="1041"/>
      <c r="JUF175" s="1041"/>
      <c r="JUG175" s="1041"/>
      <c r="JUH175" s="1041"/>
      <c r="JUI175" s="1041"/>
      <c r="JUJ175" s="1041"/>
      <c r="JUK175" s="1041"/>
      <c r="JUL175" s="1041"/>
      <c r="JUM175" s="1041"/>
      <c r="JUN175" s="1041"/>
      <c r="JUO175" s="1041"/>
      <c r="JUP175" s="1041"/>
      <c r="JUQ175" s="1041"/>
      <c r="JUR175" s="1041"/>
      <c r="JUS175" s="1041"/>
      <c r="JUT175" s="1041"/>
      <c r="JUU175" s="1041"/>
      <c r="JUV175" s="1041"/>
      <c r="JUW175" s="1041"/>
      <c r="JUX175" s="1041"/>
      <c r="JUY175" s="1041"/>
      <c r="JUZ175" s="1041"/>
      <c r="JVA175" s="1041"/>
      <c r="JVB175" s="1041"/>
      <c r="JVC175" s="1041"/>
      <c r="JVD175" s="1041"/>
      <c r="JVE175" s="1041"/>
      <c r="JVF175" s="1041"/>
      <c r="JVG175" s="1041"/>
      <c r="JVH175" s="1041"/>
      <c r="JVI175" s="1041"/>
      <c r="JVJ175" s="1041"/>
      <c r="JVK175" s="1041"/>
      <c r="JVL175" s="1041"/>
      <c r="JVM175" s="1041"/>
      <c r="JVN175" s="1041"/>
      <c r="JVO175" s="1041"/>
      <c r="JVP175" s="1041"/>
      <c r="JVQ175" s="1041"/>
      <c r="JVR175" s="1041"/>
      <c r="JVS175" s="1041"/>
      <c r="JVT175" s="1041"/>
      <c r="JVU175" s="1041"/>
      <c r="JVV175" s="1041"/>
      <c r="JVW175" s="1041"/>
      <c r="JVX175" s="1041"/>
      <c r="JVY175" s="1041"/>
      <c r="JVZ175" s="1041"/>
      <c r="JWA175" s="1041"/>
      <c r="JWB175" s="1041"/>
      <c r="JWC175" s="1041"/>
      <c r="JWD175" s="1041"/>
      <c r="JWE175" s="1041"/>
      <c r="JWF175" s="1041"/>
      <c r="JWG175" s="1041"/>
      <c r="JWH175" s="1041"/>
      <c r="JWI175" s="1041"/>
      <c r="JWJ175" s="1041"/>
      <c r="JWK175" s="1041"/>
      <c r="JWL175" s="1041"/>
      <c r="JWM175" s="1041"/>
      <c r="JWN175" s="1041"/>
      <c r="JWO175" s="1041"/>
      <c r="JWP175" s="1041"/>
      <c r="JWQ175" s="1041"/>
      <c r="JWR175" s="1041"/>
      <c r="JWS175" s="1041"/>
      <c r="JWT175" s="1041"/>
      <c r="JWU175" s="1041"/>
      <c r="JWV175" s="1041"/>
      <c r="JWW175" s="1041"/>
      <c r="JWX175" s="1041"/>
      <c r="JWY175" s="1041"/>
      <c r="JWZ175" s="1041"/>
      <c r="JXA175" s="1041"/>
      <c r="JXB175" s="1041"/>
      <c r="JXC175" s="1041"/>
      <c r="JXD175" s="1041"/>
      <c r="JXE175" s="1041"/>
      <c r="JXF175" s="1041"/>
      <c r="JXG175" s="1041"/>
      <c r="JXH175" s="1041"/>
      <c r="JXI175" s="1041"/>
      <c r="JXJ175" s="1041"/>
      <c r="JXK175" s="1041"/>
      <c r="JXL175" s="1041"/>
      <c r="JXM175" s="1041"/>
      <c r="JXN175" s="1041"/>
      <c r="JXO175" s="1041"/>
      <c r="JXP175" s="1041"/>
      <c r="JXQ175" s="1041"/>
      <c r="JXR175" s="1041"/>
      <c r="JXS175" s="1041"/>
      <c r="JXT175" s="1041"/>
      <c r="JXU175" s="1041"/>
      <c r="JXV175" s="1041"/>
      <c r="JXW175" s="1041"/>
      <c r="JXX175" s="1041"/>
      <c r="JXY175" s="1041"/>
      <c r="JXZ175" s="1041"/>
      <c r="JYA175" s="1041"/>
      <c r="JYB175" s="1041"/>
      <c r="JYC175" s="1041"/>
      <c r="JYD175" s="1041"/>
      <c r="JYE175" s="1041"/>
      <c r="JYF175" s="1041"/>
      <c r="JYG175" s="1041"/>
      <c r="JYH175" s="1041"/>
      <c r="JYI175" s="1041"/>
      <c r="JYJ175" s="1041"/>
      <c r="JYK175" s="1041"/>
      <c r="JYL175" s="1041"/>
      <c r="JYM175" s="1041"/>
      <c r="JYN175" s="1041"/>
      <c r="JYO175" s="1041"/>
      <c r="JYP175" s="1041"/>
      <c r="JYQ175" s="1041"/>
      <c r="JYR175" s="1041"/>
      <c r="JYS175" s="1041"/>
      <c r="JYT175" s="1041"/>
      <c r="JYU175" s="1041"/>
      <c r="JYV175" s="1041"/>
      <c r="JYW175" s="1041"/>
      <c r="JYX175" s="1041"/>
      <c r="JYY175" s="1041"/>
      <c r="JYZ175" s="1041"/>
      <c r="JZA175" s="1041"/>
      <c r="JZB175" s="1041"/>
      <c r="JZC175" s="1041"/>
      <c r="JZD175" s="1041"/>
      <c r="JZE175" s="1041"/>
      <c r="JZF175" s="1041"/>
      <c r="JZG175" s="1041"/>
      <c r="JZH175" s="1041"/>
      <c r="JZI175" s="1041"/>
      <c r="JZJ175" s="1041"/>
      <c r="JZK175" s="1041"/>
      <c r="JZL175" s="1041"/>
      <c r="JZM175" s="1041"/>
      <c r="JZN175" s="1041"/>
      <c r="JZO175" s="1041"/>
      <c r="JZP175" s="1041"/>
      <c r="JZQ175" s="1041"/>
      <c r="JZR175" s="1041"/>
      <c r="JZS175" s="1041"/>
      <c r="JZT175" s="1041"/>
      <c r="JZU175" s="1041"/>
      <c r="JZV175" s="1041"/>
      <c r="JZW175" s="1041"/>
      <c r="JZX175" s="1041"/>
      <c r="JZY175" s="1041"/>
      <c r="JZZ175" s="1041"/>
      <c r="KAA175" s="1041"/>
      <c r="KAB175" s="1041"/>
      <c r="KAC175" s="1041"/>
      <c r="KAD175" s="1041"/>
      <c r="KAE175" s="1041"/>
      <c r="KAF175" s="1041"/>
      <c r="KAG175" s="1041"/>
      <c r="KAH175" s="1041"/>
      <c r="KAI175" s="1041"/>
      <c r="KAJ175" s="1041"/>
      <c r="KAK175" s="1041"/>
      <c r="KAL175" s="1041"/>
      <c r="KAM175" s="1041"/>
      <c r="KAN175" s="1041"/>
      <c r="KAO175" s="1041"/>
      <c r="KAP175" s="1041"/>
      <c r="KAQ175" s="1041"/>
      <c r="KAR175" s="1041"/>
      <c r="KAS175" s="1041"/>
      <c r="KAT175" s="1041"/>
      <c r="KAU175" s="1041"/>
      <c r="KAV175" s="1041"/>
      <c r="KAW175" s="1041"/>
      <c r="KAX175" s="1041"/>
      <c r="KAY175" s="1041"/>
      <c r="KAZ175" s="1041"/>
      <c r="KBA175" s="1041"/>
      <c r="KBB175" s="1041"/>
      <c r="KBC175" s="1041"/>
      <c r="KBD175" s="1041"/>
      <c r="KBE175" s="1041"/>
      <c r="KBF175" s="1041"/>
      <c r="KBG175" s="1041"/>
      <c r="KBH175" s="1041"/>
      <c r="KBI175" s="1041"/>
      <c r="KBJ175" s="1041"/>
      <c r="KBK175" s="1041"/>
      <c r="KBL175" s="1041"/>
      <c r="KBM175" s="1041"/>
      <c r="KBN175" s="1041"/>
      <c r="KBO175" s="1041"/>
      <c r="KBP175" s="1041"/>
      <c r="KBQ175" s="1041"/>
      <c r="KBR175" s="1041"/>
      <c r="KBS175" s="1041"/>
      <c r="KBT175" s="1041"/>
      <c r="KBU175" s="1041"/>
      <c r="KBV175" s="1041"/>
      <c r="KBW175" s="1041"/>
      <c r="KBX175" s="1041"/>
      <c r="KBY175" s="1041"/>
      <c r="KBZ175" s="1041"/>
      <c r="KCA175" s="1041"/>
      <c r="KCB175" s="1041"/>
      <c r="KCC175" s="1041"/>
      <c r="KCD175" s="1041"/>
      <c r="KCE175" s="1041"/>
      <c r="KCF175" s="1041"/>
      <c r="KCG175" s="1041"/>
      <c r="KCH175" s="1041"/>
      <c r="KCI175" s="1041"/>
      <c r="KCJ175" s="1041"/>
      <c r="KCK175" s="1041"/>
      <c r="KCL175" s="1041"/>
      <c r="KCM175" s="1041"/>
      <c r="KCN175" s="1041"/>
      <c r="KCO175" s="1041"/>
      <c r="KCP175" s="1041"/>
      <c r="KCQ175" s="1041"/>
      <c r="KCR175" s="1041"/>
      <c r="KCS175" s="1041"/>
      <c r="KCT175" s="1041"/>
      <c r="KCU175" s="1041"/>
      <c r="KCV175" s="1041"/>
      <c r="KCW175" s="1041"/>
      <c r="KCX175" s="1041"/>
      <c r="KCY175" s="1041"/>
      <c r="KCZ175" s="1041"/>
      <c r="KDA175" s="1041"/>
      <c r="KDB175" s="1041"/>
      <c r="KDC175" s="1041"/>
      <c r="KDD175" s="1041"/>
      <c r="KDE175" s="1041"/>
      <c r="KDF175" s="1041"/>
      <c r="KDG175" s="1041"/>
      <c r="KDH175" s="1041"/>
      <c r="KDI175" s="1041"/>
      <c r="KDJ175" s="1041"/>
      <c r="KDK175" s="1041"/>
      <c r="KDL175" s="1041"/>
      <c r="KDM175" s="1041"/>
      <c r="KDN175" s="1041"/>
      <c r="KDO175" s="1041"/>
      <c r="KDP175" s="1041"/>
      <c r="KDQ175" s="1041"/>
      <c r="KDR175" s="1041"/>
      <c r="KDS175" s="1041"/>
      <c r="KDT175" s="1041"/>
      <c r="KDU175" s="1041"/>
      <c r="KDV175" s="1041"/>
      <c r="KDW175" s="1041"/>
      <c r="KDX175" s="1041"/>
      <c r="KDY175" s="1041"/>
      <c r="KDZ175" s="1041"/>
      <c r="KEA175" s="1041"/>
      <c r="KEB175" s="1041"/>
      <c r="KEC175" s="1041"/>
      <c r="KED175" s="1041"/>
      <c r="KEE175" s="1041"/>
      <c r="KEF175" s="1041"/>
      <c r="KEG175" s="1041"/>
      <c r="KEH175" s="1041"/>
      <c r="KEI175" s="1041"/>
      <c r="KEJ175" s="1041"/>
      <c r="KEK175" s="1041"/>
      <c r="KEL175" s="1041"/>
      <c r="KEM175" s="1041"/>
      <c r="KEN175" s="1041"/>
      <c r="KEO175" s="1041"/>
      <c r="KEP175" s="1041"/>
      <c r="KEQ175" s="1041"/>
      <c r="KER175" s="1041"/>
      <c r="KES175" s="1041"/>
      <c r="KET175" s="1041"/>
      <c r="KEU175" s="1041"/>
      <c r="KEV175" s="1041"/>
      <c r="KEW175" s="1041"/>
      <c r="KEX175" s="1041"/>
      <c r="KEY175" s="1041"/>
      <c r="KEZ175" s="1041"/>
      <c r="KFA175" s="1041"/>
      <c r="KFB175" s="1041"/>
      <c r="KFC175" s="1041"/>
      <c r="KFD175" s="1041"/>
      <c r="KFE175" s="1041"/>
      <c r="KFF175" s="1041"/>
      <c r="KFG175" s="1041"/>
      <c r="KFH175" s="1041"/>
      <c r="KFI175" s="1041"/>
      <c r="KFJ175" s="1041"/>
      <c r="KFK175" s="1041"/>
      <c r="KFL175" s="1041"/>
      <c r="KFM175" s="1041"/>
      <c r="KFN175" s="1041"/>
      <c r="KFO175" s="1041"/>
      <c r="KFP175" s="1041"/>
      <c r="KFQ175" s="1041"/>
      <c r="KFR175" s="1041"/>
      <c r="KFS175" s="1041"/>
      <c r="KFT175" s="1041"/>
      <c r="KFU175" s="1041"/>
      <c r="KFV175" s="1041"/>
      <c r="KFW175" s="1041"/>
      <c r="KFX175" s="1041"/>
      <c r="KFY175" s="1041"/>
      <c r="KFZ175" s="1041"/>
      <c r="KGA175" s="1041"/>
      <c r="KGB175" s="1041"/>
      <c r="KGC175" s="1041"/>
      <c r="KGD175" s="1041"/>
      <c r="KGE175" s="1041"/>
      <c r="KGF175" s="1041"/>
      <c r="KGG175" s="1041"/>
      <c r="KGH175" s="1041"/>
      <c r="KGI175" s="1041"/>
      <c r="KGJ175" s="1041"/>
      <c r="KGK175" s="1041"/>
      <c r="KGL175" s="1041"/>
      <c r="KGM175" s="1041"/>
      <c r="KGN175" s="1041"/>
      <c r="KGO175" s="1041"/>
      <c r="KGP175" s="1041"/>
      <c r="KGQ175" s="1041"/>
      <c r="KGR175" s="1041"/>
      <c r="KGS175" s="1041"/>
      <c r="KGT175" s="1041"/>
      <c r="KGU175" s="1041"/>
      <c r="KGV175" s="1041"/>
      <c r="KGW175" s="1041"/>
      <c r="KGX175" s="1041"/>
      <c r="KGY175" s="1041"/>
      <c r="KGZ175" s="1041"/>
      <c r="KHA175" s="1041"/>
      <c r="KHB175" s="1041"/>
      <c r="KHC175" s="1041"/>
      <c r="KHD175" s="1041"/>
      <c r="KHE175" s="1041"/>
      <c r="KHF175" s="1041"/>
      <c r="KHG175" s="1041"/>
      <c r="KHH175" s="1041"/>
      <c r="KHI175" s="1041"/>
      <c r="KHJ175" s="1041"/>
      <c r="KHK175" s="1041"/>
      <c r="KHL175" s="1041"/>
      <c r="KHM175" s="1041"/>
      <c r="KHN175" s="1041"/>
      <c r="KHO175" s="1041"/>
      <c r="KHP175" s="1041"/>
      <c r="KHQ175" s="1041"/>
      <c r="KHR175" s="1041"/>
      <c r="KHS175" s="1041"/>
      <c r="KHT175" s="1041"/>
      <c r="KHU175" s="1041"/>
      <c r="KHV175" s="1041"/>
      <c r="KHW175" s="1041"/>
      <c r="KHX175" s="1041"/>
      <c r="KHY175" s="1041"/>
      <c r="KHZ175" s="1041"/>
      <c r="KIA175" s="1041"/>
      <c r="KIB175" s="1041"/>
      <c r="KIC175" s="1041"/>
      <c r="KID175" s="1041"/>
      <c r="KIE175" s="1041"/>
      <c r="KIF175" s="1041"/>
      <c r="KIG175" s="1041"/>
      <c r="KIH175" s="1041"/>
      <c r="KII175" s="1041"/>
      <c r="KIJ175" s="1041"/>
      <c r="KIK175" s="1041"/>
      <c r="KIL175" s="1041"/>
      <c r="KIM175" s="1041"/>
      <c r="KIN175" s="1041"/>
      <c r="KIO175" s="1041"/>
      <c r="KIP175" s="1041"/>
      <c r="KIQ175" s="1041"/>
      <c r="KIR175" s="1041"/>
      <c r="KIS175" s="1041"/>
      <c r="KIT175" s="1041"/>
      <c r="KIU175" s="1041"/>
      <c r="KIV175" s="1041"/>
      <c r="KIW175" s="1041"/>
      <c r="KIX175" s="1041"/>
      <c r="KIY175" s="1041"/>
      <c r="KIZ175" s="1041"/>
      <c r="KJA175" s="1041"/>
      <c r="KJB175" s="1041"/>
      <c r="KJC175" s="1041"/>
      <c r="KJD175" s="1041"/>
      <c r="KJE175" s="1041"/>
      <c r="KJF175" s="1041"/>
      <c r="KJG175" s="1041"/>
      <c r="KJH175" s="1041"/>
      <c r="KJI175" s="1041"/>
      <c r="KJJ175" s="1041"/>
      <c r="KJK175" s="1041"/>
      <c r="KJL175" s="1041"/>
      <c r="KJM175" s="1041"/>
      <c r="KJN175" s="1041"/>
      <c r="KJO175" s="1041"/>
      <c r="KJP175" s="1041"/>
      <c r="KJQ175" s="1041"/>
      <c r="KJR175" s="1041"/>
      <c r="KJS175" s="1041"/>
      <c r="KJT175" s="1041"/>
      <c r="KJU175" s="1041"/>
      <c r="KJV175" s="1041"/>
      <c r="KJW175" s="1041"/>
      <c r="KJX175" s="1041"/>
      <c r="KJY175" s="1041"/>
      <c r="KJZ175" s="1041"/>
      <c r="KKA175" s="1041"/>
      <c r="KKB175" s="1041"/>
      <c r="KKC175" s="1041"/>
      <c r="KKD175" s="1041"/>
      <c r="KKE175" s="1041"/>
      <c r="KKF175" s="1041"/>
      <c r="KKG175" s="1041"/>
      <c r="KKH175" s="1041"/>
      <c r="KKI175" s="1041"/>
      <c r="KKJ175" s="1041"/>
      <c r="KKK175" s="1041"/>
      <c r="KKL175" s="1041"/>
      <c r="KKM175" s="1041"/>
      <c r="KKN175" s="1041"/>
      <c r="KKO175" s="1041"/>
      <c r="KKP175" s="1041"/>
      <c r="KKQ175" s="1041"/>
      <c r="KKR175" s="1041"/>
      <c r="KKS175" s="1041"/>
      <c r="KKT175" s="1041"/>
      <c r="KKU175" s="1041"/>
      <c r="KKV175" s="1041"/>
      <c r="KKW175" s="1041"/>
      <c r="KKX175" s="1041"/>
      <c r="KKY175" s="1041"/>
      <c r="KKZ175" s="1041"/>
      <c r="KLA175" s="1041"/>
      <c r="KLB175" s="1041"/>
      <c r="KLC175" s="1041"/>
      <c r="KLD175" s="1041"/>
      <c r="KLE175" s="1041"/>
      <c r="KLF175" s="1041"/>
      <c r="KLG175" s="1041"/>
      <c r="KLH175" s="1041"/>
      <c r="KLI175" s="1041"/>
      <c r="KLJ175" s="1041"/>
      <c r="KLK175" s="1041"/>
      <c r="KLL175" s="1041"/>
      <c r="KLM175" s="1041"/>
      <c r="KLN175" s="1041"/>
      <c r="KLO175" s="1041"/>
      <c r="KLP175" s="1041"/>
      <c r="KLQ175" s="1041"/>
      <c r="KLR175" s="1041"/>
      <c r="KLS175" s="1041"/>
      <c r="KLT175" s="1041"/>
      <c r="KLU175" s="1041"/>
      <c r="KLV175" s="1041"/>
      <c r="KLW175" s="1041"/>
      <c r="KLX175" s="1041"/>
      <c r="KLY175" s="1041"/>
      <c r="KLZ175" s="1041"/>
      <c r="KMA175" s="1041"/>
      <c r="KMB175" s="1041"/>
      <c r="KMC175" s="1041"/>
      <c r="KMD175" s="1041"/>
      <c r="KME175" s="1041"/>
      <c r="KMF175" s="1041"/>
      <c r="KMG175" s="1041"/>
      <c r="KMH175" s="1041"/>
      <c r="KMI175" s="1041"/>
      <c r="KMJ175" s="1041"/>
      <c r="KMK175" s="1041"/>
      <c r="KML175" s="1041"/>
      <c r="KMM175" s="1041"/>
      <c r="KMN175" s="1041"/>
      <c r="KMO175" s="1041"/>
      <c r="KMP175" s="1041"/>
      <c r="KMQ175" s="1041"/>
      <c r="KMR175" s="1041"/>
      <c r="KMS175" s="1041"/>
      <c r="KMT175" s="1041"/>
      <c r="KMU175" s="1041"/>
      <c r="KMV175" s="1041"/>
      <c r="KMW175" s="1041"/>
      <c r="KMX175" s="1041"/>
      <c r="KMY175" s="1041"/>
      <c r="KMZ175" s="1041"/>
      <c r="KNA175" s="1041"/>
      <c r="KNB175" s="1041"/>
      <c r="KNC175" s="1041"/>
      <c r="KND175" s="1041"/>
      <c r="KNE175" s="1041"/>
      <c r="KNF175" s="1041"/>
      <c r="KNG175" s="1041"/>
      <c r="KNH175" s="1041"/>
      <c r="KNI175" s="1041"/>
      <c r="KNJ175" s="1041"/>
      <c r="KNK175" s="1041"/>
      <c r="KNL175" s="1041"/>
      <c r="KNM175" s="1041"/>
      <c r="KNN175" s="1041"/>
      <c r="KNO175" s="1041"/>
      <c r="KNP175" s="1041"/>
      <c r="KNQ175" s="1041"/>
      <c r="KNR175" s="1041"/>
      <c r="KNS175" s="1041"/>
      <c r="KNT175" s="1041"/>
      <c r="KNU175" s="1041"/>
      <c r="KNV175" s="1041"/>
      <c r="KNW175" s="1041"/>
      <c r="KNX175" s="1041"/>
      <c r="KNY175" s="1041"/>
      <c r="KNZ175" s="1041"/>
      <c r="KOA175" s="1041"/>
      <c r="KOB175" s="1041"/>
      <c r="KOC175" s="1041"/>
      <c r="KOD175" s="1041"/>
      <c r="KOE175" s="1041"/>
      <c r="KOF175" s="1041"/>
      <c r="KOG175" s="1041"/>
      <c r="KOH175" s="1041"/>
      <c r="KOI175" s="1041"/>
      <c r="KOJ175" s="1041"/>
      <c r="KOK175" s="1041"/>
      <c r="KOL175" s="1041"/>
      <c r="KOM175" s="1041"/>
      <c r="KON175" s="1041"/>
      <c r="KOO175" s="1041"/>
      <c r="KOP175" s="1041"/>
      <c r="KOQ175" s="1041"/>
      <c r="KOR175" s="1041"/>
      <c r="KOS175" s="1041"/>
      <c r="KOT175" s="1041"/>
      <c r="KOU175" s="1041"/>
      <c r="KOV175" s="1041"/>
      <c r="KOW175" s="1041"/>
      <c r="KOX175" s="1041"/>
      <c r="KOY175" s="1041"/>
      <c r="KOZ175" s="1041"/>
      <c r="KPA175" s="1041"/>
      <c r="KPB175" s="1041"/>
      <c r="KPC175" s="1041"/>
      <c r="KPD175" s="1041"/>
      <c r="KPE175" s="1041"/>
      <c r="KPF175" s="1041"/>
      <c r="KPG175" s="1041"/>
      <c r="KPH175" s="1041"/>
      <c r="KPI175" s="1041"/>
      <c r="KPJ175" s="1041"/>
      <c r="KPK175" s="1041"/>
      <c r="KPL175" s="1041"/>
      <c r="KPM175" s="1041"/>
      <c r="KPN175" s="1041"/>
      <c r="KPO175" s="1041"/>
      <c r="KPP175" s="1041"/>
      <c r="KPQ175" s="1041"/>
      <c r="KPR175" s="1041"/>
      <c r="KPS175" s="1041"/>
      <c r="KPT175" s="1041"/>
      <c r="KPU175" s="1041"/>
      <c r="KPV175" s="1041"/>
      <c r="KPW175" s="1041"/>
      <c r="KPX175" s="1041"/>
      <c r="KPY175" s="1041"/>
      <c r="KPZ175" s="1041"/>
      <c r="KQA175" s="1041"/>
      <c r="KQB175" s="1041"/>
      <c r="KQC175" s="1041"/>
      <c r="KQD175" s="1041"/>
      <c r="KQE175" s="1041"/>
      <c r="KQF175" s="1041"/>
      <c r="KQG175" s="1041"/>
      <c r="KQH175" s="1041"/>
      <c r="KQI175" s="1041"/>
      <c r="KQJ175" s="1041"/>
      <c r="KQK175" s="1041"/>
      <c r="KQL175" s="1041"/>
      <c r="KQM175" s="1041"/>
      <c r="KQN175" s="1041"/>
      <c r="KQO175" s="1041"/>
      <c r="KQP175" s="1041"/>
      <c r="KQQ175" s="1041"/>
      <c r="KQR175" s="1041"/>
      <c r="KQS175" s="1041"/>
      <c r="KQT175" s="1041"/>
      <c r="KQU175" s="1041"/>
      <c r="KQV175" s="1041"/>
      <c r="KQW175" s="1041"/>
      <c r="KQX175" s="1041"/>
      <c r="KQY175" s="1041"/>
      <c r="KQZ175" s="1041"/>
      <c r="KRA175" s="1041"/>
      <c r="KRB175" s="1041"/>
      <c r="KRC175" s="1041"/>
      <c r="KRD175" s="1041"/>
      <c r="KRE175" s="1041"/>
      <c r="KRF175" s="1041"/>
      <c r="KRG175" s="1041"/>
      <c r="KRH175" s="1041"/>
      <c r="KRI175" s="1041"/>
      <c r="KRJ175" s="1041"/>
      <c r="KRK175" s="1041"/>
      <c r="KRL175" s="1041"/>
      <c r="KRM175" s="1041"/>
      <c r="KRN175" s="1041"/>
      <c r="KRO175" s="1041"/>
      <c r="KRP175" s="1041"/>
      <c r="KRQ175" s="1041"/>
      <c r="KRR175" s="1041"/>
      <c r="KRS175" s="1041"/>
      <c r="KRT175" s="1041"/>
      <c r="KRU175" s="1041"/>
      <c r="KRV175" s="1041"/>
      <c r="KRW175" s="1041"/>
      <c r="KRX175" s="1041"/>
      <c r="KRY175" s="1041"/>
      <c r="KRZ175" s="1041"/>
      <c r="KSA175" s="1041"/>
      <c r="KSB175" s="1041"/>
      <c r="KSC175" s="1041"/>
      <c r="KSD175" s="1041"/>
      <c r="KSE175" s="1041"/>
      <c r="KSF175" s="1041"/>
      <c r="KSG175" s="1041"/>
      <c r="KSH175" s="1041"/>
      <c r="KSI175" s="1041"/>
      <c r="KSJ175" s="1041"/>
      <c r="KSK175" s="1041"/>
      <c r="KSL175" s="1041"/>
      <c r="KSM175" s="1041"/>
      <c r="KSN175" s="1041"/>
      <c r="KSO175" s="1041"/>
      <c r="KSP175" s="1041"/>
      <c r="KSQ175" s="1041"/>
      <c r="KSR175" s="1041"/>
      <c r="KSS175" s="1041"/>
      <c r="KST175" s="1041"/>
      <c r="KSU175" s="1041"/>
      <c r="KSV175" s="1041"/>
      <c r="KSW175" s="1041"/>
      <c r="KSX175" s="1041"/>
      <c r="KSY175" s="1041"/>
      <c r="KSZ175" s="1041"/>
      <c r="KTA175" s="1041"/>
      <c r="KTB175" s="1041"/>
      <c r="KTC175" s="1041"/>
      <c r="KTD175" s="1041"/>
      <c r="KTE175" s="1041"/>
      <c r="KTF175" s="1041"/>
      <c r="KTG175" s="1041"/>
      <c r="KTH175" s="1041"/>
      <c r="KTI175" s="1041"/>
      <c r="KTJ175" s="1041"/>
      <c r="KTK175" s="1041"/>
      <c r="KTL175" s="1041"/>
      <c r="KTM175" s="1041"/>
      <c r="KTN175" s="1041"/>
      <c r="KTO175" s="1041"/>
      <c r="KTP175" s="1041"/>
      <c r="KTQ175" s="1041"/>
      <c r="KTR175" s="1041"/>
      <c r="KTS175" s="1041"/>
      <c r="KTT175" s="1041"/>
      <c r="KTU175" s="1041"/>
      <c r="KTV175" s="1041"/>
      <c r="KTW175" s="1041"/>
      <c r="KTX175" s="1041"/>
      <c r="KTY175" s="1041"/>
      <c r="KTZ175" s="1041"/>
      <c r="KUA175" s="1041"/>
      <c r="KUB175" s="1041"/>
      <c r="KUC175" s="1041"/>
      <c r="KUD175" s="1041"/>
      <c r="KUE175" s="1041"/>
      <c r="KUF175" s="1041"/>
      <c r="KUG175" s="1041"/>
      <c r="KUH175" s="1041"/>
      <c r="KUI175" s="1041"/>
      <c r="KUJ175" s="1041"/>
      <c r="KUK175" s="1041"/>
      <c r="KUL175" s="1041"/>
      <c r="KUM175" s="1041"/>
      <c r="KUN175" s="1041"/>
      <c r="KUO175" s="1041"/>
      <c r="KUP175" s="1041"/>
      <c r="KUQ175" s="1041"/>
      <c r="KUR175" s="1041"/>
      <c r="KUS175" s="1041"/>
      <c r="KUT175" s="1041"/>
      <c r="KUU175" s="1041"/>
      <c r="KUV175" s="1041"/>
      <c r="KUW175" s="1041"/>
      <c r="KUX175" s="1041"/>
      <c r="KUY175" s="1041"/>
      <c r="KUZ175" s="1041"/>
      <c r="KVA175" s="1041"/>
      <c r="KVB175" s="1041"/>
      <c r="KVC175" s="1041"/>
      <c r="KVD175" s="1041"/>
      <c r="KVE175" s="1041"/>
      <c r="KVF175" s="1041"/>
      <c r="KVG175" s="1041"/>
      <c r="KVH175" s="1041"/>
      <c r="KVI175" s="1041"/>
      <c r="KVJ175" s="1041"/>
      <c r="KVK175" s="1041"/>
      <c r="KVL175" s="1041"/>
      <c r="KVM175" s="1041"/>
      <c r="KVN175" s="1041"/>
      <c r="KVO175" s="1041"/>
      <c r="KVP175" s="1041"/>
      <c r="KVQ175" s="1041"/>
      <c r="KVR175" s="1041"/>
      <c r="KVS175" s="1041"/>
      <c r="KVT175" s="1041"/>
      <c r="KVU175" s="1041"/>
      <c r="KVV175" s="1041"/>
      <c r="KVW175" s="1041"/>
      <c r="KVX175" s="1041"/>
      <c r="KVY175" s="1041"/>
      <c r="KVZ175" s="1041"/>
      <c r="KWA175" s="1041"/>
      <c r="KWB175" s="1041"/>
      <c r="KWC175" s="1041"/>
      <c r="KWD175" s="1041"/>
      <c r="KWE175" s="1041"/>
      <c r="KWF175" s="1041"/>
      <c r="KWG175" s="1041"/>
      <c r="KWH175" s="1041"/>
      <c r="KWI175" s="1041"/>
      <c r="KWJ175" s="1041"/>
      <c r="KWK175" s="1041"/>
      <c r="KWL175" s="1041"/>
      <c r="KWM175" s="1041"/>
      <c r="KWN175" s="1041"/>
      <c r="KWO175" s="1041"/>
      <c r="KWP175" s="1041"/>
      <c r="KWQ175" s="1041"/>
      <c r="KWR175" s="1041"/>
      <c r="KWS175" s="1041"/>
      <c r="KWT175" s="1041"/>
      <c r="KWU175" s="1041"/>
      <c r="KWV175" s="1041"/>
      <c r="KWW175" s="1041"/>
      <c r="KWX175" s="1041"/>
      <c r="KWY175" s="1041"/>
      <c r="KWZ175" s="1041"/>
      <c r="KXA175" s="1041"/>
      <c r="KXB175" s="1041"/>
      <c r="KXC175" s="1041"/>
      <c r="KXD175" s="1041"/>
      <c r="KXE175" s="1041"/>
      <c r="KXF175" s="1041"/>
      <c r="KXG175" s="1041"/>
      <c r="KXH175" s="1041"/>
      <c r="KXI175" s="1041"/>
      <c r="KXJ175" s="1041"/>
      <c r="KXK175" s="1041"/>
      <c r="KXL175" s="1041"/>
      <c r="KXM175" s="1041"/>
      <c r="KXN175" s="1041"/>
      <c r="KXO175" s="1041"/>
      <c r="KXP175" s="1041"/>
      <c r="KXQ175" s="1041"/>
      <c r="KXR175" s="1041"/>
      <c r="KXS175" s="1041"/>
      <c r="KXT175" s="1041"/>
      <c r="KXU175" s="1041"/>
      <c r="KXV175" s="1041"/>
      <c r="KXW175" s="1041"/>
      <c r="KXX175" s="1041"/>
      <c r="KXY175" s="1041"/>
      <c r="KXZ175" s="1041"/>
      <c r="KYA175" s="1041"/>
      <c r="KYB175" s="1041"/>
      <c r="KYC175" s="1041"/>
      <c r="KYD175" s="1041"/>
      <c r="KYE175" s="1041"/>
      <c r="KYF175" s="1041"/>
      <c r="KYG175" s="1041"/>
      <c r="KYH175" s="1041"/>
      <c r="KYI175" s="1041"/>
      <c r="KYJ175" s="1041"/>
      <c r="KYK175" s="1041"/>
      <c r="KYL175" s="1041"/>
      <c r="KYM175" s="1041"/>
      <c r="KYN175" s="1041"/>
      <c r="KYO175" s="1041"/>
      <c r="KYP175" s="1041"/>
      <c r="KYQ175" s="1041"/>
      <c r="KYR175" s="1041"/>
      <c r="KYS175" s="1041"/>
      <c r="KYT175" s="1041"/>
      <c r="KYU175" s="1041"/>
      <c r="KYV175" s="1041"/>
      <c r="KYW175" s="1041"/>
      <c r="KYX175" s="1041"/>
      <c r="KYY175" s="1041"/>
      <c r="KYZ175" s="1041"/>
      <c r="KZA175" s="1041"/>
      <c r="KZB175" s="1041"/>
      <c r="KZC175" s="1041"/>
      <c r="KZD175" s="1041"/>
      <c r="KZE175" s="1041"/>
      <c r="KZF175" s="1041"/>
      <c r="KZG175" s="1041"/>
      <c r="KZH175" s="1041"/>
      <c r="KZI175" s="1041"/>
      <c r="KZJ175" s="1041"/>
      <c r="KZK175" s="1041"/>
      <c r="KZL175" s="1041"/>
      <c r="KZM175" s="1041"/>
      <c r="KZN175" s="1041"/>
      <c r="KZO175" s="1041"/>
      <c r="KZP175" s="1041"/>
      <c r="KZQ175" s="1041"/>
      <c r="KZR175" s="1041"/>
      <c r="KZS175" s="1041"/>
      <c r="KZT175" s="1041"/>
      <c r="KZU175" s="1041"/>
      <c r="KZV175" s="1041"/>
      <c r="KZW175" s="1041"/>
      <c r="KZX175" s="1041"/>
      <c r="KZY175" s="1041"/>
      <c r="KZZ175" s="1041"/>
      <c r="LAA175" s="1041"/>
      <c r="LAB175" s="1041"/>
      <c r="LAC175" s="1041"/>
      <c r="LAD175" s="1041"/>
      <c r="LAE175" s="1041"/>
      <c r="LAF175" s="1041"/>
      <c r="LAG175" s="1041"/>
      <c r="LAH175" s="1041"/>
      <c r="LAI175" s="1041"/>
      <c r="LAJ175" s="1041"/>
      <c r="LAK175" s="1041"/>
      <c r="LAL175" s="1041"/>
      <c r="LAM175" s="1041"/>
      <c r="LAN175" s="1041"/>
      <c r="LAO175" s="1041"/>
      <c r="LAP175" s="1041"/>
      <c r="LAQ175" s="1041"/>
      <c r="LAR175" s="1041"/>
      <c r="LAS175" s="1041"/>
      <c r="LAT175" s="1041"/>
      <c r="LAU175" s="1041"/>
      <c r="LAV175" s="1041"/>
      <c r="LAW175" s="1041"/>
      <c r="LAX175" s="1041"/>
      <c r="LAY175" s="1041"/>
      <c r="LAZ175" s="1041"/>
      <c r="LBA175" s="1041"/>
      <c r="LBB175" s="1041"/>
      <c r="LBC175" s="1041"/>
      <c r="LBD175" s="1041"/>
      <c r="LBE175" s="1041"/>
      <c r="LBF175" s="1041"/>
      <c r="LBG175" s="1041"/>
      <c r="LBH175" s="1041"/>
      <c r="LBI175" s="1041"/>
      <c r="LBJ175" s="1041"/>
      <c r="LBK175" s="1041"/>
      <c r="LBL175" s="1041"/>
      <c r="LBM175" s="1041"/>
      <c r="LBN175" s="1041"/>
      <c r="LBO175" s="1041"/>
      <c r="LBP175" s="1041"/>
      <c r="LBQ175" s="1041"/>
      <c r="LBR175" s="1041"/>
      <c r="LBS175" s="1041"/>
      <c r="LBT175" s="1041"/>
      <c r="LBU175" s="1041"/>
      <c r="LBV175" s="1041"/>
      <c r="LBW175" s="1041"/>
      <c r="LBX175" s="1041"/>
      <c r="LBY175" s="1041"/>
      <c r="LBZ175" s="1041"/>
      <c r="LCA175" s="1041"/>
      <c r="LCB175" s="1041"/>
      <c r="LCC175" s="1041"/>
      <c r="LCD175" s="1041"/>
      <c r="LCE175" s="1041"/>
      <c r="LCF175" s="1041"/>
      <c r="LCG175" s="1041"/>
      <c r="LCH175" s="1041"/>
      <c r="LCI175" s="1041"/>
      <c r="LCJ175" s="1041"/>
      <c r="LCK175" s="1041"/>
      <c r="LCL175" s="1041"/>
      <c r="LCM175" s="1041"/>
      <c r="LCN175" s="1041"/>
      <c r="LCO175" s="1041"/>
      <c r="LCP175" s="1041"/>
      <c r="LCQ175" s="1041"/>
      <c r="LCR175" s="1041"/>
      <c r="LCS175" s="1041"/>
      <c r="LCT175" s="1041"/>
      <c r="LCU175" s="1041"/>
      <c r="LCV175" s="1041"/>
      <c r="LCW175" s="1041"/>
      <c r="LCX175" s="1041"/>
      <c r="LCY175" s="1041"/>
      <c r="LCZ175" s="1041"/>
      <c r="LDA175" s="1041"/>
      <c r="LDB175" s="1041"/>
      <c r="LDC175" s="1041"/>
      <c r="LDD175" s="1041"/>
      <c r="LDE175" s="1041"/>
      <c r="LDF175" s="1041"/>
      <c r="LDG175" s="1041"/>
      <c r="LDH175" s="1041"/>
      <c r="LDI175" s="1041"/>
      <c r="LDJ175" s="1041"/>
      <c r="LDK175" s="1041"/>
      <c r="LDL175" s="1041"/>
      <c r="LDM175" s="1041"/>
      <c r="LDN175" s="1041"/>
      <c r="LDO175" s="1041"/>
      <c r="LDP175" s="1041"/>
      <c r="LDQ175" s="1041"/>
      <c r="LDR175" s="1041"/>
      <c r="LDS175" s="1041"/>
      <c r="LDT175" s="1041"/>
      <c r="LDU175" s="1041"/>
      <c r="LDV175" s="1041"/>
      <c r="LDW175" s="1041"/>
      <c r="LDX175" s="1041"/>
      <c r="LDY175" s="1041"/>
      <c r="LDZ175" s="1041"/>
      <c r="LEA175" s="1041"/>
      <c r="LEB175" s="1041"/>
      <c r="LEC175" s="1041"/>
      <c r="LED175" s="1041"/>
      <c r="LEE175" s="1041"/>
      <c r="LEF175" s="1041"/>
      <c r="LEG175" s="1041"/>
      <c r="LEH175" s="1041"/>
      <c r="LEI175" s="1041"/>
      <c r="LEJ175" s="1041"/>
      <c r="LEK175" s="1041"/>
      <c r="LEL175" s="1041"/>
      <c r="LEM175" s="1041"/>
      <c r="LEN175" s="1041"/>
      <c r="LEO175" s="1041"/>
      <c r="LEP175" s="1041"/>
      <c r="LEQ175" s="1041"/>
      <c r="LER175" s="1041"/>
      <c r="LES175" s="1041"/>
      <c r="LET175" s="1041"/>
      <c r="LEU175" s="1041"/>
      <c r="LEV175" s="1041"/>
      <c r="LEW175" s="1041"/>
      <c r="LEX175" s="1041"/>
      <c r="LEY175" s="1041"/>
      <c r="LEZ175" s="1041"/>
      <c r="LFA175" s="1041"/>
      <c r="LFB175" s="1041"/>
      <c r="LFC175" s="1041"/>
      <c r="LFD175" s="1041"/>
      <c r="LFE175" s="1041"/>
      <c r="LFF175" s="1041"/>
      <c r="LFG175" s="1041"/>
      <c r="LFH175" s="1041"/>
      <c r="LFI175" s="1041"/>
      <c r="LFJ175" s="1041"/>
      <c r="LFK175" s="1041"/>
      <c r="LFL175" s="1041"/>
      <c r="LFM175" s="1041"/>
      <c r="LFN175" s="1041"/>
      <c r="LFO175" s="1041"/>
      <c r="LFP175" s="1041"/>
      <c r="LFQ175" s="1041"/>
      <c r="LFR175" s="1041"/>
      <c r="LFS175" s="1041"/>
      <c r="LFT175" s="1041"/>
      <c r="LFU175" s="1041"/>
      <c r="LFV175" s="1041"/>
      <c r="LFW175" s="1041"/>
      <c r="LFX175" s="1041"/>
      <c r="LFY175" s="1041"/>
      <c r="LFZ175" s="1041"/>
      <c r="LGA175" s="1041"/>
      <c r="LGB175" s="1041"/>
      <c r="LGC175" s="1041"/>
      <c r="LGD175" s="1041"/>
      <c r="LGE175" s="1041"/>
      <c r="LGF175" s="1041"/>
      <c r="LGG175" s="1041"/>
      <c r="LGH175" s="1041"/>
      <c r="LGI175" s="1041"/>
      <c r="LGJ175" s="1041"/>
      <c r="LGK175" s="1041"/>
      <c r="LGL175" s="1041"/>
      <c r="LGM175" s="1041"/>
      <c r="LGN175" s="1041"/>
      <c r="LGO175" s="1041"/>
      <c r="LGP175" s="1041"/>
      <c r="LGQ175" s="1041"/>
      <c r="LGR175" s="1041"/>
      <c r="LGS175" s="1041"/>
      <c r="LGT175" s="1041"/>
      <c r="LGU175" s="1041"/>
      <c r="LGV175" s="1041"/>
      <c r="LGW175" s="1041"/>
      <c r="LGX175" s="1041"/>
      <c r="LGY175" s="1041"/>
      <c r="LGZ175" s="1041"/>
      <c r="LHA175" s="1041"/>
      <c r="LHB175" s="1041"/>
      <c r="LHC175" s="1041"/>
      <c r="LHD175" s="1041"/>
      <c r="LHE175" s="1041"/>
      <c r="LHF175" s="1041"/>
      <c r="LHG175" s="1041"/>
      <c r="LHH175" s="1041"/>
      <c r="LHI175" s="1041"/>
      <c r="LHJ175" s="1041"/>
      <c r="LHK175" s="1041"/>
      <c r="LHL175" s="1041"/>
      <c r="LHM175" s="1041"/>
      <c r="LHN175" s="1041"/>
      <c r="LHO175" s="1041"/>
      <c r="LHP175" s="1041"/>
      <c r="LHQ175" s="1041"/>
      <c r="LHR175" s="1041"/>
      <c r="LHS175" s="1041"/>
      <c r="LHT175" s="1041"/>
      <c r="LHU175" s="1041"/>
      <c r="LHV175" s="1041"/>
      <c r="LHW175" s="1041"/>
      <c r="LHX175" s="1041"/>
      <c r="LHY175" s="1041"/>
      <c r="LHZ175" s="1041"/>
      <c r="LIA175" s="1041"/>
      <c r="LIB175" s="1041"/>
      <c r="LIC175" s="1041"/>
      <c r="LID175" s="1041"/>
      <c r="LIE175" s="1041"/>
      <c r="LIF175" s="1041"/>
      <c r="LIG175" s="1041"/>
      <c r="LIH175" s="1041"/>
      <c r="LII175" s="1041"/>
      <c r="LIJ175" s="1041"/>
      <c r="LIK175" s="1041"/>
      <c r="LIL175" s="1041"/>
      <c r="LIM175" s="1041"/>
      <c r="LIN175" s="1041"/>
      <c r="LIO175" s="1041"/>
      <c r="LIP175" s="1041"/>
      <c r="LIQ175" s="1041"/>
      <c r="LIR175" s="1041"/>
      <c r="LIS175" s="1041"/>
      <c r="LIT175" s="1041"/>
      <c r="LIU175" s="1041"/>
      <c r="LIV175" s="1041"/>
      <c r="LIW175" s="1041"/>
      <c r="LIX175" s="1041"/>
      <c r="LIY175" s="1041"/>
      <c r="LIZ175" s="1041"/>
      <c r="LJA175" s="1041"/>
      <c r="LJB175" s="1041"/>
      <c r="LJC175" s="1041"/>
      <c r="LJD175" s="1041"/>
      <c r="LJE175" s="1041"/>
      <c r="LJF175" s="1041"/>
      <c r="LJG175" s="1041"/>
      <c r="LJH175" s="1041"/>
      <c r="LJI175" s="1041"/>
      <c r="LJJ175" s="1041"/>
      <c r="LJK175" s="1041"/>
      <c r="LJL175" s="1041"/>
      <c r="LJM175" s="1041"/>
      <c r="LJN175" s="1041"/>
      <c r="LJO175" s="1041"/>
      <c r="LJP175" s="1041"/>
      <c r="LJQ175" s="1041"/>
      <c r="LJR175" s="1041"/>
      <c r="LJS175" s="1041"/>
      <c r="LJT175" s="1041"/>
      <c r="LJU175" s="1041"/>
      <c r="LJV175" s="1041"/>
      <c r="LJW175" s="1041"/>
      <c r="LJX175" s="1041"/>
      <c r="LJY175" s="1041"/>
      <c r="LJZ175" s="1041"/>
      <c r="LKA175" s="1041"/>
      <c r="LKB175" s="1041"/>
      <c r="LKC175" s="1041"/>
      <c r="LKD175" s="1041"/>
      <c r="LKE175" s="1041"/>
      <c r="LKF175" s="1041"/>
      <c r="LKG175" s="1041"/>
      <c r="LKH175" s="1041"/>
      <c r="LKI175" s="1041"/>
      <c r="LKJ175" s="1041"/>
      <c r="LKK175" s="1041"/>
      <c r="LKL175" s="1041"/>
      <c r="LKM175" s="1041"/>
      <c r="LKN175" s="1041"/>
      <c r="LKO175" s="1041"/>
      <c r="LKP175" s="1041"/>
      <c r="LKQ175" s="1041"/>
      <c r="LKR175" s="1041"/>
      <c r="LKS175" s="1041"/>
      <c r="LKT175" s="1041"/>
      <c r="LKU175" s="1041"/>
      <c r="LKV175" s="1041"/>
      <c r="LKW175" s="1041"/>
      <c r="LKX175" s="1041"/>
      <c r="LKY175" s="1041"/>
      <c r="LKZ175" s="1041"/>
      <c r="LLA175" s="1041"/>
      <c r="LLB175" s="1041"/>
      <c r="LLC175" s="1041"/>
      <c r="LLD175" s="1041"/>
      <c r="LLE175" s="1041"/>
      <c r="LLF175" s="1041"/>
      <c r="LLG175" s="1041"/>
      <c r="LLH175" s="1041"/>
      <c r="LLI175" s="1041"/>
      <c r="LLJ175" s="1041"/>
      <c r="LLK175" s="1041"/>
      <c r="LLL175" s="1041"/>
      <c r="LLM175" s="1041"/>
      <c r="LLN175" s="1041"/>
      <c r="LLO175" s="1041"/>
      <c r="LLP175" s="1041"/>
      <c r="LLQ175" s="1041"/>
      <c r="LLR175" s="1041"/>
      <c r="LLS175" s="1041"/>
      <c r="LLT175" s="1041"/>
      <c r="LLU175" s="1041"/>
      <c r="LLV175" s="1041"/>
      <c r="LLW175" s="1041"/>
      <c r="LLX175" s="1041"/>
      <c r="LLY175" s="1041"/>
      <c r="LLZ175" s="1041"/>
      <c r="LMA175" s="1041"/>
      <c r="LMB175" s="1041"/>
      <c r="LMC175" s="1041"/>
      <c r="LMD175" s="1041"/>
      <c r="LME175" s="1041"/>
      <c r="LMF175" s="1041"/>
      <c r="LMG175" s="1041"/>
      <c r="LMH175" s="1041"/>
      <c r="LMI175" s="1041"/>
      <c r="LMJ175" s="1041"/>
      <c r="LMK175" s="1041"/>
      <c r="LML175" s="1041"/>
      <c r="LMM175" s="1041"/>
      <c r="LMN175" s="1041"/>
      <c r="LMO175" s="1041"/>
      <c r="LMP175" s="1041"/>
      <c r="LMQ175" s="1041"/>
      <c r="LMR175" s="1041"/>
      <c r="LMS175" s="1041"/>
      <c r="LMT175" s="1041"/>
      <c r="LMU175" s="1041"/>
      <c r="LMV175" s="1041"/>
      <c r="LMW175" s="1041"/>
      <c r="LMX175" s="1041"/>
      <c r="LMY175" s="1041"/>
      <c r="LMZ175" s="1041"/>
      <c r="LNA175" s="1041"/>
      <c r="LNB175" s="1041"/>
      <c r="LNC175" s="1041"/>
      <c r="LND175" s="1041"/>
      <c r="LNE175" s="1041"/>
      <c r="LNF175" s="1041"/>
      <c r="LNG175" s="1041"/>
      <c r="LNH175" s="1041"/>
      <c r="LNI175" s="1041"/>
      <c r="LNJ175" s="1041"/>
      <c r="LNK175" s="1041"/>
      <c r="LNL175" s="1041"/>
      <c r="LNM175" s="1041"/>
      <c r="LNN175" s="1041"/>
      <c r="LNO175" s="1041"/>
      <c r="LNP175" s="1041"/>
      <c r="LNQ175" s="1041"/>
      <c r="LNR175" s="1041"/>
      <c r="LNS175" s="1041"/>
      <c r="LNT175" s="1041"/>
      <c r="LNU175" s="1041"/>
      <c r="LNV175" s="1041"/>
      <c r="LNW175" s="1041"/>
      <c r="LNX175" s="1041"/>
      <c r="LNY175" s="1041"/>
      <c r="LNZ175" s="1041"/>
      <c r="LOA175" s="1041"/>
      <c r="LOB175" s="1041"/>
      <c r="LOC175" s="1041"/>
      <c r="LOD175" s="1041"/>
      <c r="LOE175" s="1041"/>
      <c r="LOF175" s="1041"/>
      <c r="LOG175" s="1041"/>
      <c r="LOH175" s="1041"/>
      <c r="LOI175" s="1041"/>
      <c r="LOJ175" s="1041"/>
      <c r="LOK175" s="1041"/>
      <c r="LOL175" s="1041"/>
      <c r="LOM175" s="1041"/>
      <c r="LON175" s="1041"/>
      <c r="LOO175" s="1041"/>
      <c r="LOP175" s="1041"/>
      <c r="LOQ175" s="1041"/>
      <c r="LOR175" s="1041"/>
      <c r="LOS175" s="1041"/>
      <c r="LOT175" s="1041"/>
      <c r="LOU175" s="1041"/>
      <c r="LOV175" s="1041"/>
      <c r="LOW175" s="1041"/>
      <c r="LOX175" s="1041"/>
      <c r="LOY175" s="1041"/>
      <c r="LOZ175" s="1041"/>
      <c r="LPA175" s="1041"/>
      <c r="LPB175" s="1041"/>
      <c r="LPC175" s="1041"/>
      <c r="LPD175" s="1041"/>
      <c r="LPE175" s="1041"/>
      <c r="LPF175" s="1041"/>
      <c r="LPG175" s="1041"/>
      <c r="LPH175" s="1041"/>
      <c r="LPI175" s="1041"/>
      <c r="LPJ175" s="1041"/>
      <c r="LPK175" s="1041"/>
      <c r="LPL175" s="1041"/>
      <c r="LPM175" s="1041"/>
      <c r="LPN175" s="1041"/>
      <c r="LPO175" s="1041"/>
      <c r="LPP175" s="1041"/>
      <c r="LPQ175" s="1041"/>
      <c r="LPR175" s="1041"/>
      <c r="LPS175" s="1041"/>
      <c r="LPT175" s="1041"/>
      <c r="LPU175" s="1041"/>
      <c r="LPV175" s="1041"/>
      <c r="LPW175" s="1041"/>
      <c r="LPX175" s="1041"/>
      <c r="LPY175" s="1041"/>
      <c r="LPZ175" s="1041"/>
      <c r="LQA175" s="1041"/>
      <c r="LQB175" s="1041"/>
      <c r="LQC175" s="1041"/>
      <c r="LQD175" s="1041"/>
      <c r="LQE175" s="1041"/>
      <c r="LQF175" s="1041"/>
      <c r="LQG175" s="1041"/>
      <c r="LQH175" s="1041"/>
      <c r="LQI175" s="1041"/>
      <c r="LQJ175" s="1041"/>
      <c r="LQK175" s="1041"/>
      <c r="LQL175" s="1041"/>
      <c r="LQM175" s="1041"/>
      <c r="LQN175" s="1041"/>
      <c r="LQO175" s="1041"/>
      <c r="LQP175" s="1041"/>
      <c r="LQQ175" s="1041"/>
      <c r="LQR175" s="1041"/>
      <c r="LQS175" s="1041"/>
      <c r="LQT175" s="1041"/>
      <c r="LQU175" s="1041"/>
      <c r="LQV175" s="1041"/>
      <c r="LQW175" s="1041"/>
      <c r="LQX175" s="1041"/>
      <c r="LQY175" s="1041"/>
      <c r="LQZ175" s="1041"/>
      <c r="LRA175" s="1041"/>
      <c r="LRB175" s="1041"/>
      <c r="LRC175" s="1041"/>
      <c r="LRD175" s="1041"/>
      <c r="LRE175" s="1041"/>
      <c r="LRF175" s="1041"/>
      <c r="LRG175" s="1041"/>
      <c r="LRH175" s="1041"/>
      <c r="LRI175" s="1041"/>
      <c r="LRJ175" s="1041"/>
      <c r="LRK175" s="1041"/>
      <c r="LRL175" s="1041"/>
      <c r="LRM175" s="1041"/>
      <c r="LRN175" s="1041"/>
      <c r="LRO175" s="1041"/>
      <c r="LRP175" s="1041"/>
      <c r="LRQ175" s="1041"/>
      <c r="LRR175" s="1041"/>
      <c r="LRS175" s="1041"/>
      <c r="LRT175" s="1041"/>
      <c r="LRU175" s="1041"/>
      <c r="LRV175" s="1041"/>
      <c r="LRW175" s="1041"/>
      <c r="LRX175" s="1041"/>
      <c r="LRY175" s="1041"/>
      <c r="LRZ175" s="1041"/>
      <c r="LSA175" s="1041"/>
      <c r="LSB175" s="1041"/>
      <c r="LSC175" s="1041"/>
      <c r="LSD175" s="1041"/>
      <c r="LSE175" s="1041"/>
      <c r="LSF175" s="1041"/>
      <c r="LSG175" s="1041"/>
      <c r="LSH175" s="1041"/>
      <c r="LSI175" s="1041"/>
      <c r="LSJ175" s="1041"/>
      <c r="LSK175" s="1041"/>
      <c r="LSL175" s="1041"/>
      <c r="LSM175" s="1041"/>
      <c r="LSN175" s="1041"/>
      <c r="LSO175" s="1041"/>
      <c r="LSP175" s="1041"/>
      <c r="LSQ175" s="1041"/>
      <c r="LSR175" s="1041"/>
      <c r="LSS175" s="1041"/>
      <c r="LST175" s="1041"/>
      <c r="LSU175" s="1041"/>
      <c r="LSV175" s="1041"/>
      <c r="LSW175" s="1041"/>
      <c r="LSX175" s="1041"/>
      <c r="LSY175" s="1041"/>
      <c r="LSZ175" s="1041"/>
      <c r="LTA175" s="1041"/>
      <c r="LTB175" s="1041"/>
      <c r="LTC175" s="1041"/>
      <c r="LTD175" s="1041"/>
      <c r="LTE175" s="1041"/>
      <c r="LTF175" s="1041"/>
      <c r="LTG175" s="1041"/>
      <c r="LTH175" s="1041"/>
      <c r="LTI175" s="1041"/>
      <c r="LTJ175" s="1041"/>
      <c r="LTK175" s="1041"/>
      <c r="LTL175" s="1041"/>
      <c r="LTM175" s="1041"/>
      <c r="LTN175" s="1041"/>
      <c r="LTO175" s="1041"/>
      <c r="LTP175" s="1041"/>
      <c r="LTQ175" s="1041"/>
      <c r="LTR175" s="1041"/>
      <c r="LTS175" s="1041"/>
      <c r="LTT175" s="1041"/>
      <c r="LTU175" s="1041"/>
      <c r="LTV175" s="1041"/>
      <c r="LTW175" s="1041"/>
      <c r="LTX175" s="1041"/>
      <c r="LTY175" s="1041"/>
      <c r="LTZ175" s="1041"/>
      <c r="LUA175" s="1041"/>
      <c r="LUB175" s="1041"/>
      <c r="LUC175" s="1041"/>
      <c r="LUD175" s="1041"/>
      <c r="LUE175" s="1041"/>
      <c r="LUF175" s="1041"/>
      <c r="LUG175" s="1041"/>
      <c r="LUH175" s="1041"/>
      <c r="LUI175" s="1041"/>
      <c r="LUJ175" s="1041"/>
      <c r="LUK175" s="1041"/>
      <c r="LUL175" s="1041"/>
      <c r="LUM175" s="1041"/>
      <c r="LUN175" s="1041"/>
      <c r="LUO175" s="1041"/>
      <c r="LUP175" s="1041"/>
      <c r="LUQ175" s="1041"/>
      <c r="LUR175" s="1041"/>
      <c r="LUS175" s="1041"/>
      <c r="LUT175" s="1041"/>
      <c r="LUU175" s="1041"/>
      <c r="LUV175" s="1041"/>
      <c r="LUW175" s="1041"/>
      <c r="LUX175" s="1041"/>
      <c r="LUY175" s="1041"/>
      <c r="LUZ175" s="1041"/>
      <c r="LVA175" s="1041"/>
      <c r="LVB175" s="1041"/>
      <c r="LVC175" s="1041"/>
      <c r="LVD175" s="1041"/>
      <c r="LVE175" s="1041"/>
      <c r="LVF175" s="1041"/>
      <c r="LVG175" s="1041"/>
      <c r="LVH175" s="1041"/>
      <c r="LVI175" s="1041"/>
      <c r="LVJ175" s="1041"/>
      <c r="LVK175" s="1041"/>
      <c r="LVL175" s="1041"/>
      <c r="LVM175" s="1041"/>
      <c r="LVN175" s="1041"/>
      <c r="LVO175" s="1041"/>
      <c r="LVP175" s="1041"/>
      <c r="LVQ175" s="1041"/>
      <c r="LVR175" s="1041"/>
      <c r="LVS175" s="1041"/>
      <c r="LVT175" s="1041"/>
      <c r="LVU175" s="1041"/>
      <c r="LVV175" s="1041"/>
      <c r="LVW175" s="1041"/>
      <c r="LVX175" s="1041"/>
      <c r="LVY175" s="1041"/>
      <c r="LVZ175" s="1041"/>
      <c r="LWA175" s="1041"/>
      <c r="LWB175" s="1041"/>
      <c r="LWC175" s="1041"/>
      <c r="LWD175" s="1041"/>
      <c r="LWE175" s="1041"/>
      <c r="LWF175" s="1041"/>
      <c r="LWG175" s="1041"/>
      <c r="LWH175" s="1041"/>
      <c r="LWI175" s="1041"/>
      <c r="LWJ175" s="1041"/>
      <c r="LWK175" s="1041"/>
      <c r="LWL175" s="1041"/>
      <c r="LWM175" s="1041"/>
      <c r="LWN175" s="1041"/>
      <c r="LWO175" s="1041"/>
      <c r="LWP175" s="1041"/>
      <c r="LWQ175" s="1041"/>
      <c r="LWR175" s="1041"/>
      <c r="LWS175" s="1041"/>
      <c r="LWT175" s="1041"/>
      <c r="LWU175" s="1041"/>
      <c r="LWV175" s="1041"/>
      <c r="LWW175" s="1041"/>
      <c r="LWX175" s="1041"/>
      <c r="LWY175" s="1041"/>
      <c r="LWZ175" s="1041"/>
      <c r="LXA175" s="1041"/>
      <c r="LXB175" s="1041"/>
      <c r="LXC175" s="1041"/>
      <c r="LXD175" s="1041"/>
      <c r="LXE175" s="1041"/>
      <c r="LXF175" s="1041"/>
      <c r="LXG175" s="1041"/>
      <c r="LXH175" s="1041"/>
      <c r="LXI175" s="1041"/>
      <c r="LXJ175" s="1041"/>
      <c r="LXK175" s="1041"/>
      <c r="LXL175" s="1041"/>
      <c r="LXM175" s="1041"/>
      <c r="LXN175" s="1041"/>
      <c r="LXO175" s="1041"/>
      <c r="LXP175" s="1041"/>
      <c r="LXQ175" s="1041"/>
      <c r="LXR175" s="1041"/>
      <c r="LXS175" s="1041"/>
      <c r="LXT175" s="1041"/>
      <c r="LXU175" s="1041"/>
      <c r="LXV175" s="1041"/>
      <c r="LXW175" s="1041"/>
      <c r="LXX175" s="1041"/>
      <c r="LXY175" s="1041"/>
      <c r="LXZ175" s="1041"/>
      <c r="LYA175" s="1041"/>
      <c r="LYB175" s="1041"/>
      <c r="LYC175" s="1041"/>
      <c r="LYD175" s="1041"/>
      <c r="LYE175" s="1041"/>
      <c r="LYF175" s="1041"/>
      <c r="LYG175" s="1041"/>
      <c r="LYH175" s="1041"/>
      <c r="LYI175" s="1041"/>
      <c r="LYJ175" s="1041"/>
      <c r="LYK175" s="1041"/>
      <c r="LYL175" s="1041"/>
      <c r="LYM175" s="1041"/>
      <c r="LYN175" s="1041"/>
      <c r="LYO175" s="1041"/>
      <c r="LYP175" s="1041"/>
      <c r="LYQ175" s="1041"/>
      <c r="LYR175" s="1041"/>
      <c r="LYS175" s="1041"/>
      <c r="LYT175" s="1041"/>
      <c r="LYU175" s="1041"/>
      <c r="LYV175" s="1041"/>
      <c r="LYW175" s="1041"/>
      <c r="LYX175" s="1041"/>
      <c r="LYY175" s="1041"/>
      <c r="LYZ175" s="1041"/>
      <c r="LZA175" s="1041"/>
      <c r="LZB175" s="1041"/>
      <c r="LZC175" s="1041"/>
      <c r="LZD175" s="1041"/>
      <c r="LZE175" s="1041"/>
      <c r="LZF175" s="1041"/>
      <c r="LZG175" s="1041"/>
      <c r="LZH175" s="1041"/>
      <c r="LZI175" s="1041"/>
      <c r="LZJ175" s="1041"/>
      <c r="LZK175" s="1041"/>
      <c r="LZL175" s="1041"/>
      <c r="LZM175" s="1041"/>
      <c r="LZN175" s="1041"/>
      <c r="LZO175" s="1041"/>
      <c r="LZP175" s="1041"/>
      <c r="LZQ175" s="1041"/>
      <c r="LZR175" s="1041"/>
      <c r="LZS175" s="1041"/>
      <c r="LZT175" s="1041"/>
      <c r="LZU175" s="1041"/>
      <c r="LZV175" s="1041"/>
      <c r="LZW175" s="1041"/>
      <c r="LZX175" s="1041"/>
      <c r="LZY175" s="1041"/>
      <c r="LZZ175" s="1041"/>
      <c r="MAA175" s="1041"/>
      <c r="MAB175" s="1041"/>
      <c r="MAC175" s="1041"/>
      <c r="MAD175" s="1041"/>
      <c r="MAE175" s="1041"/>
      <c r="MAF175" s="1041"/>
      <c r="MAG175" s="1041"/>
      <c r="MAH175" s="1041"/>
      <c r="MAI175" s="1041"/>
      <c r="MAJ175" s="1041"/>
      <c r="MAK175" s="1041"/>
      <c r="MAL175" s="1041"/>
      <c r="MAM175" s="1041"/>
      <c r="MAN175" s="1041"/>
      <c r="MAO175" s="1041"/>
      <c r="MAP175" s="1041"/>
      <c r="MAQ175" s="1041"/>
      <c r="MAR175" s="1041"/>
      <c r="MAS175" s="1041"/>
      <c r="MAT175" s="1041"/>
      <c r="MAU175" s="1041"/>
      <c r="MAV175" s="1041"/>
      <c r="MAW175" s="1041"/>
      <c r="MAX175" s="1041"/>
      <c r="MAY175" s="1041"/>
      <c r="MAZ175" s="1041"/>
      <c r="MBA175" s="1041"/>
      <c r="MBB175" s="1041"/>
      <c r="MBC175" s="1041"/>
      <c r="MBD175" s="1041"/>
      <c r="MBE175" s="1041"/>
      <c r="MBF175" s="1041"/>
      <c r="MBG175" s="1041"/>
      <c r="MBH175" s="1041"/>
      <c r="MBI175" s="1041"/>
      <c r="MBJ175" s="1041"/>
      <c r="MBK175" s="1041"/>
      <c r="MBL175" s="1041"/>
      <c r="MBM175" s="1041"/>
      <c r="MBN175" s="1041"/>
      <c r="MBO175" s="1041"/>
      <c r="MBP175" s="1041"/>
      <c r="MBQ175" s="1041"/>
      <c r="MBR175" s="1041"/>
      <c r="MBS175" s="1041"/>
      <c r="MBT175" s="1041"/>
      <c r="MBU175" s="1041"/>
      <c r="MBV175" s="1041"/>
      <c r="MBW175" s="1041"/>
      <c r="MBX175" s="1041"/>
      <c r="MBY175" s="1041"/>
      <c r="MBZ175" s="1041"/>
      <c r="MCA175" s="1041"/>
      <c r="MCB175" s="1041"/>
      <c r="MCC175" s="1041"/>
      <c r="MCD175" s="1041"/>
      <c r="MCE175" s="1041"/>
      <c r="MCF175" s="1041"/>
      <c r="MCG175" s="1041"/>
      <c r="MCH175" s="1041"/>
      <c r="MCI175" s="1041"/>
      <c r="MCJ175" s="1041"/>
      <c r="MCK175" s="1041"/>
      <c r="MCL175" s="1041"/>
      <c r="MCM175" s="1041"/>
      <c r="MCN175" s="1041"/>
      <c r="MCO175" s="1041"/>
      <c r="MCP175" s="1041"/>
      <c r="MCQ175" s="1041"/>
      <c r="MCR175" s="1041"/>
      <c r="MCS175" s="1041"/>
      <c r="MCT175" s="1041"/>
      <c r="MCU175" s="1041"/>
      <c r="MCV175" s="1041"/>
      <c r="MCW175" s="1041"/>
      <c r="MCX175" s="1041"/>
      <c r="MCY175" s="1041"/>
      <c r="MCZ175" s="1041"/>
      <c r="MDA175" s="1041"/>
      <c r="MDB175" s="1041"/>
      <c r="MDC175" s="1041"/>
      <c r="MDD175" s="1041"/>
      <c r="MDE175" s="1041"/>
      <c r="MDF175" s="1041"/>
      <c r="MDG175" s="1041"/>
      <c r="MDH175" s="1041"/>
      <c r="MDI175" s="1041"/>
      <c r="MDJ175" s="1041"/>
      <c r="MDK175" s="1041"/>
      <c r="MDL175" s="1041"/>
      <c r="MDM175" s="1041"/>
      <c r="MDN175" s="1041"/>
      <c r="MDO175" s="1041"/>
      <c r="MDP175" s="1041"/>
      <c r="MDQ175" s="1041"/>
      <c r="MDR175" s="1041"/>
      <c r="MDS175" s="1041"/>
      <c r="MDT175" s="1041"/>
      <c r="MDU175" s="1041"/>
      <c r="MDV175" s="1041"/>
      <c r="MDW175" s="1041"/>
      <c r="MDX175" s="1041"/>
      <c r="MDY175" s="1041"/>
      <c r="MDZ175" s="1041"/>
      <c r="MEA175" s="1041"/>
      <c r="MEB175" s="1041"/>
      <c r="MEC175" s="1041"/>
      <c r="MED175" s="1041"/>
      <c r="MEE175" s="1041"/>
      <c r="MEF175" s="1041"/>
      <c r="MEG175" s="1041"/>
      <c r="MEH175" s="1041"/>
      <c r="MEI175" s="1041"/>
      <c r="MEJ175" s="1041"/>
      <c r="MEK175" s="1041"/>
      <c r="MEL175" s="1041"/>
      <c r="MEM175" s="1041"/>
      <c r="MEN175" s="1041"/>
      <c r="MEO175" s="1041"/>
      <c r="MEP175" s="1041"/>
      <c r="MEQ175" s="1041"/>
      <c r="MER175" s="1041"/>
      <c r="MES175" s="1041"/>
      <c r="MET175" s="1041"/>
      <c r="MEU175" s="1041"/>
      <c r="MEV175" s="1041"/>
      <c r="MEW175" s="1041"/>
      <c r="MEX175" s="1041"/>
      <c r="MEY175" s="1041"/>
      <c r="MEZ175" s="1041"/>
      <c r="MFA175" s="1041"/>
      <c r="MFB175" s="1041"/>
      <c r="MFC175" s="1041"/>
      <c r="MFD175" s="1041"/>
      <c r="MFE175" s="1041"/>
      <c r="MFF175" s="1041"/>
      <c r="MFG175" s="1041"/>
      <c r="MFH175" s="1041"/>
      <c r="MFI175" s="1041"/>
      <c r="MFJ175" s="1041"/>
      <c r="MFK175" s="1041"/>
      <c r="MFL175" s="1041"/>
      <c r="MFM175" s="1041"/>
      <c r="MFN175" s="1041"/>
      <c r="MFO175" s="1041"/>
      <c r="MFP175" s="1041"/>
      <c r="MFQ175" s="1041"/>
      <c r="MFR175" s="1041"/>
      <c r="MFS175" s="1041"/>
      <c r="MFT175" s="1041"/>
      <c r="MFU175" s="1041"/>
      <c r="MFV175" s="1041"/>
      <c r="MFW175" s="1041"/>
      <c r="MFX175" s="1041"/>
      <c r="MFY175" s="1041"/>
      <c r="MFZ175" s="1041"/>
      <c r="MGA175" s="1041"/>
      <c r="MGB175" s="1041"/>
      <c r="MGC175" s="1041"/>
      <c r="MGD175" s="1041"/>
      <c r="MGE175" s="1041"/>
      <c r="MGF175" s="1041"/>
      <c r="MGG175" s="1041"/>
      <c r="MGH175" s="1041"/>
      <c r="MGI175" s="1041"/>
      <c r="MGJ175" s="1041"/>
      <c r="MGK175" s="1041"/>
      <c r="MGL175" s="1041"/>
      <c r="MGM175" s="1041"/>
      <c r="MGN175" s="1041"/>
      <c r="MGO175" s="1041"/>
      <c r="MGP175" s="1041"/>
      <c r="MGQ175" s="1041"/>
      <c r="MGR175" s="1041"/>
      <c r="MGS175" s="1041"/>
      <c r="MGT175" s="1041"/>
      <c r="MGU175" s="1041"/>
      <c r="MGV175" s="1041"/>
      <c r="MGW175" s="1041"/>
      <c r="MGX175" s="1041"/>
      <c r="MGY175" s="1041"/>
      <c r="MGZ175" s="1041"/>
      <c r="MHA175" s="1041"/>
      <c r="MHB175" s="1041"/>
      <c r="MHC175" s="1041"/>
      <c r="MHD175" s="1041"/>
      <c r="MHE175" s="1041"/>
      <c r="MHF175" s="1041"/>
      <c r="MHG175" s="1041"/>
      <c r="MHH175" s="1041"/>
      <c r="MHI175" s="1041"/>
      <c r="MHJ175" s="1041"/>
      <c r="MHK175" s="1041"/>
      <c r="MHL175" s="1041"/>
      <c r="MHM175" s="1041"/>
      <c r="MHN175" s="1041"/>
      <c r="MHO175" s="1041"/>
      <c r="MHP175" s="1041"/>
      <c r="MHQ175" s="1041"/>
      <c r="MHR175" s="1041"/>
      <c r="MHS175" s="1041"/>
      <c r="MHT175" s="1041"/>
      <c r="MHU175" s="1041"/>
      <c r="MHV175" s="1041"/>
      <c r="MHW175" s="1041"/>
      <c r="MHX175" s="1041"/>
      <c r="MHY175" s="1041"/>
      <c r="MHZ175" s="1041"/>
      <c r="MIA175" s="1041"/>
      <c r="MIB175" s="1041"/>
      <c r="MIC175" s="1041"/>
      <c r="MID175" s="1041"/>
      <c r="MIE175" s="1041"/>
      <c r="MIF175" s="1041"/>
      <c r="MIG175" s="1041"/>
      <c r="MIH175" s="1041"/>
      <c r="MII175" s="1041"/>
      <c r="MIJ175" s="1041"/>
      <c r="MIK175" s="1041"/>
      <c r="MIL175" s="1041"/>
      <c r="MIM175" s="1041"/>
      <c r="MIN175" s="1041"/>
      <c r="MIO175" s="1041"/>
      <c r="MIP175" s="1041"/>
      <c r="MIQ175" s="1041"/>
      <c r="MIR175" s="1041"/>
      <c r="MIS175" s="1041"/>
      <c r="MIT175" s="1041"/>
      <c r="MIU175" s="1041"/>
      <c r="MIV175" s="1041"/>
      <c r="MIW175" s="1041"/>
      <c r="MIX175" s="1041"/>
      <c r="MIY175" s="1041"/>
      <c r="MIZ175" s="1041"/>
      <c r="MJA175" s="1041"/>
      <c r="MJB175" s="1041"/>
      <c r="MJC175" s="1041"/>
      <c r="MJD175" s="1041"/>
      <c r="MJE175" s="1041"/>
      <c r="MJF175" s="1041"/>
      <c r="MJG175" s="1041"/>
      <c r="MJH175" s="1041"/>
      <c r="MJI175" s="1041"/>
      <c r="MJJ175" s="1041"/>
      <c r="MJK175" s="1041"/>
      <c r="MJL175" s="1041"/>
      <c r="MJM175" s="1041"/>
      <c r="MJN175" s="1041"/>
      <c r="MJO175" s="1041"/>
      <c r="MJP175" s="1041"/>
      <c r="MJQ175" s="1041"/>
      <c r="MJR175" s="1041"/>
      <c r="MJS175" s="1041"/>
      <c r="MJT175" s="1041"/>
      <c r="MJU175" s="1041"/>
      <c r="MJV175" s="1041"/>
      <c r="MJW175" s="1041"/>
      <c r="MJX175" s="1041"/>
      <c r="MJY175" s="1041"/>
      <c r="MJZ175" s="1041"/>
      <c r="MKA175" s="1041"/>
      <c r="MKB175" s="1041"/>
      <c r="MKC175" s="1041"/>
      <c r="MKD175" s="1041"/>
      <c r="MKE175" s="1041"/>
      <c r="MKF175" s="1041"/>
      <c r="MKG175" s="1041"/>
      <c r="MKH175" s="1041"/>
      <c r="MKI175" s="1041"/>
      <c r="MKJ175" s="1041"/>
      <c r="MKK175" s="1041"/>
      <c r="MKL175" s="1041"/>
      <c r="MKM175" s="1041"/>
      <c r="MKN175" s="1041"/>
      <c r="MKO175" s="1041"/>
      <c r="MKP175" s="1041"/>
      <c r="MKQ175" s="1041"/>
      <c r="MKR175" s="1041"/>
      <c r="MKS175" s="1041"/>
      <c r="MKT175" s="1041"/>
      <c r="MKU175" s="1041"/>
      <c r="MKV175" s="1041"/>
      <c r="MKW175" s="1041"/>
      <c r="MKX175" s="1041"/>
      <c r="MKY175" s="1041"/>
      <c r="MKZ175" s="1041"/>
      <c r="MLA175" s="1041"/>
      <c r="MLB175" s="1041"/>
      <c r="MLC175" s="1041"/>
      <c r="MLD175" s="1041"/>
      <c r="MLE175" s="1041"/>
      <c r="MLF175" s="1041"/>
      <c r="MLG175" s="1041"/>
      <c r="MLH175" s="1041"/>
      <c r="MLI175" s="1041"/>
      <c r="MLJ175" s="1041"/>
      <c r="MLK175" s="1041"/>
      <c r="MLL175" s="1041"/>
      <c r="MLM175" s="1041"/>
      <c r="MLN175" s="1041"/>
      <c r="MLO175" s="1041"/>
      <c r="MLP175" s="1041"/>
      <c r="MLQ175" s="1041"/>
      <c r="MLR175" s="1041"/>
      <c r="MLS175" s="1041"/>
      <c r="MLT175" s="1041"/>
      <c r="MLU175" s="1041"/>
      <c r="MLV175" s="1041"/>
      <c r="MLW175" s="1041"/>
      <c r="MLX175" s="1041"/>
      <c r="MLY175" s="1041"/>
      <c r="MLZ175" s="1041"/>
      <c r="MMA175" s="1041"/>
      <c r="MMB175" s="1041"/>
      <c r="MMC175" s="1041"/>
      <c r="MMD175" s="1041"/>
      <c r="MME175" s="1041"/>
      <c r="MMF175" s="1041"/>
      <c r="MMG175" s="1041"/>
      <c r="MMH175" s="1041"/>
      <c r="MMI175" s="1041"/>
      <c r="MMJ175" s="1041"/>
      <c r="MMK175" s="1041"/>
      <c r="MML175" s="1041"/>
      <c r="MMM175" s="1041"/>
      <c r="MMN175" s="1041"/>
      <c r="MMO175" s="1041"/>
      <c r="MMP175" s="1041"/>
      <c r="MMQ175" s="1041"/>
      <c r="MMR175" s="1041"/>
      <c r="MMS175" s="1041"/>
      <c r="MMT175" s="1041"/>
      <c r="MMU175" s="1041"/>
      <c r="MMV175" s="1041"/>
      <c r="MMW175" s="1041"/>
      <c r="MMX175" s="1041"/>
      <c r="MMY175" s="1041"/>
      <c r="MMZ175" s="1041"/>
      <c r="MNA175" s="1041"/>
      <c r="MNB175" s="1041"/>
      <c r="MNC175" s="1041"/>
      <c r="MND175" s="1041"/>
      <c r="MNE175" s="1041"/>
      <c r="MNF175" s="1041"/>
      <c r="MNG175" s="1041"/>
      <c r="MNH175" s="1041"/>
      <c r="MNI175" s="1041"/>
      <c r="MNJ175" s="1041"/>
      <c r="MNK175" s="1041"/>
      <c r="MNL175" s="1041"/>
      <c r="MNM175" s="1041"/>
      <c r="MNN175" s="1041"/>
      <c r="MNO175" s="1041"/>
      <c r="MNP175" s="1041"/>
      <c r="MNQ175" s="1041"/>
      <c r="MNR175" s="1041"/>
      <c r="MNS175" s="1041"/>
      <c r="MNT175" s="1041"/>
      <c r="MNU175" s="1041"/>
      <c r="MNV175" s="1041"/>
      <c r="MNW175" s="1041"/>
      <c r="MNX175" s="1041"/>
      <c r="MNY175" s="1041"/>
      <c r="MNZ175" s="1041"/>
      <c r="MOA175" s="1041"/>
      <c r="MOB175" s="1041"/>
      <c r="MOC175" s="1041"/>
      <c r="MOD175" s="1041"/>
      <c r="MOE175" s="1041"/>
      <c r="MOF175" s="1041"/>
      <c r="MOG175" s="1041"/>
      <c r="MOH175" s="1041"/>
      <c r="MOI175" s="1041"/>
      <c r="MOJ175" s="1041"/>
      <c r="MOK175" s="1041"/>
      <c r="MOL175" s="1041"/>
      <c r="MOM175" s="1041"/>
      <c r="MON175" s="1041"/>
      <c r="MOO175" s="1041"/>
      <c r="MOP175" s="1041"/>
      <c r="MOQ175" s="1041"/>
      <c r="MOR175" s="1041"/>
      <c r="MOS175" s="1041"/>
      <c r="MOT175" s="1041"/>
      <c r="MOU175" s="1041"/>
      <c r="MOV175" s="1041"/>
      <c r="MOW175" s="1041"/>
      <c r="MOX175" s="1041"/>
      <c r="MOY175" s="1041"/>
      <c r="MOZ175" s="1041"/>
      <c r="MPA175" s="1041"/>
      <c r="MPB175" s="1041"/>
      <c r="MPC175" s="1041"/>
      <c r="MPD175" s="1041"/>
      <c r="MPE175" s="1041"/>
      <c r="MPF175" s="1041"/>
      <c r="MPG175" s="1041"/>
      <c r="MPH175" s="1041"/>
      <c r="MPI175" s="1041"/>
      <c r="MPJ175" s="1041"/>
      <c r="MPK175" s="1041"/>
      <c r="MPL175" s="1041"/>
      <c r="MPM175" s="1041"/>
      <c r="MPN175" s="1041"/>
      <c r="MPO175" s="1041"/>
      <c r="MPP175" s="1041"/>
      <c r="MPQ175" s="1041"/>
      <c r="MPR175" s="1041"/>
      <c r="MPS175" s="1041"/>
      <c r="MPT175" s="1041"/>
      <c r="MPU175" s="1041"/>
      <c r="MPV175" s="1041"/>
      <c r="MPW175" s="1041"/>
      <c r="MPX175" s="1041"/>
      <c r="MPY175" s="1041"/>
      <c r="MPZ175" s="1041"/>
      <c r="MQA175" s="1041"/>
      <c r="MQB175" s="1041"/>
      <c r="MQC175" s="1041"/>
      <c r="MQD175" s="1041"/>
      <c r="MQE175" s="1041"/>
      <c r="MQF175" s="1041"/>
      <c r="MQG175" s="1041"/>
      <c r="MQH175" s="1041"/>
      <c r="MQI175" s="1041"/>
      <c r="MQJ175" s="1041"/>
      <c r="MQK175" s="1041"/>
      <c r="MQL175" s="1041"/>
      <c r="MQM175" s="1041"/>
      <c r="MQN175" s="1041"/>
      <c r="MQO175" s="1041"/>
      <c r="MQP175" s="1041"/>
      <c r="MQQ175" s="1041"/>
      <c r="MQR175" s="1041"/>
      <c r="MQS175" s="1041"/>
      <c r="MQT175" s="1041"/>
      <c r="MQU175" s="1041"/>
      <c r="MQV175" s="1041"/>
      <c r="MQW175" s="1041"/>
      <c r="MQX175" s="1041"/>
      <c r="MQY175" s="1041"/>
      <c r="MQZ175" s="1041"/>
      <c r="MRA175" s="1041"/>
      <c r="MRB175" s="1041"/>
      <c r="MRC175" s="1041"/>
      <c r="MRD175" s="1041"/>
      <c r="MRE175" s="1041"/>
      <c r="MRF175" s="1041"/>
      <c r="MRG175" s="1041"/>
      <c r="MRH175" s="1041"/>
      <c r="MRI175" s="1041"/>
      <c r="MRJ175" s="1041"/>
      <c r="MRK175" s="1041"/>
      <c r="MRL175" s="1041"/>
      <c r="MRM175" s="1041"/>
      <c r="MRN175" s="1041"/>
      <c r="MRO175" s="1041"/>
      <c r="MRP175" s="1041"/>
      <c r="MRQ175" s="1041"/>
      <c r="MRR175" s="1041"/>
      <c r="MRS175" s="1041"/>
      <c r="MRT175" s="1041"/>
      <c r="MRU175" s="1041"/>
      <c r="MRV175" s="1041"/>
      <c r="MRW175" s="1041"/>
      <c r="MRX175" s="1041"/>
      <c r="MRY175" s="1041"/>
      <c r="MRZ175" s="1041"/>
      <c r="MSA175" s="1041"/>
      <c r="MSB175" s="1041"/>
      <c r="MSC175" s="1041"/>
      <c r="MSD175" s="1041"/>
      <c r="MSE175" s="1041"/>
      <c r="MSF175" s="1041"/>
      <c r="MSG175" s="1041"/>
      <c r="MSH175" s="1041"/>
      <c r="MSI175" s="1041"/>
      <c r="MSJ175" s="1041"/>
      <c r="MSK175" s="1041"/>
      <c r="MSL175" s="1041"/>
      <c r="MSM175" s="1041"/>
      <c r="MSN175" s="1041"/>
      <c r="MSO175" s="1041"/>
      <c r="MSP175" s="1041"/>
      <c r="MSQ175" s="1041"/>
      <c r="MSR175" s="1041"/>
      <c r="MSS175" s="1041"/>
      <c r="MST175" s="1041"/>
      <c r="MSU175" s="1041"/>
      <c r="MSV175" s="1041"/>
      <c r="MSW175" s="1041"/>
      <c r="MSX175" s="1041"/>
      <c r="MSY175" s="1041"/>
      <c r="MSZ175" s="1041"/>
      <c r="MTA175" s="1041"/>
      <c r="MTB175" s="1041"/>
      <c r="MTC175" s="1041"/>
      <c r="MTD175" s="1041"/>
      <c r="MTE175" s="1041"/>
      <c r="MTF175" s="1041"/>
      <c r="MTG175" s="1041"/>
      <c r="MTH175" s="1041"/>
      <c r="MTI175" s="1041"/>
      <c r="MTJ175" s="1041"/>
      <c r="MTK175" s="1041"/>
      <c r="MTL175" s="1041"/>
      <c r="MTM175" s="1041"/>
      <c r="MTN175" s="1041"/>
      <c r="MTO175" s="1041"/>
      <c r="MTP175" s="1041"/>
      <c r="MTQ175" s="1041"/>
      <c r="MTR175" s="1041"/>
      <c r="MTS175" s="1041"/>
      <c r="MTT175" s="1041"/>
      <c r="MTU175" s="1041"/>
      <c r="MTV175" s="1041"/>
      <c r="MTW175" s="1041"/>
      <c r="MTX175" s="1041"/>
      <c r="MTY175" s="1041"/>
      <c r="MTZ175" s="1041"/>
      <c r="MUA175" s="1041"/>
      <c r="MUB175" s="1041"/>
      <c r="MUC175" s="1041"/>
      <c r="MUD175" s="1041"/>
      <c r="MUE175" s="1041"/>
      <c r="MUF175" s="1041"/>
      <c r="MUG175" s="1041"/>
      <c r="MUH175" s="1041"/>
      <c r="MUI175" s="1041"/>
      <c r="MUJ175" s="1041"/>
      <c r="MUK175" s="1041"/>
      <c r="MUL175" s="1041"/>
      <c r="MUM175" s="1041"/>
      <c r="MUN175" s="1041"/>
      <c r="MUO175" s="1041"/>
      <c r="MUP175" s="1041"/>
      <c r="MUQ175" s="1041"/>
      <c r="MUR175" s="1041"/>
      <c r="MUS175" s="1041"/>
      <c r="MUT175" s="1041"/>
      <c r="MUU175" s="1041"/>
      <c r="MUV175" s="1041"/>
      <c r="MUW175" s="1041"/>
      <c r="MUX175" s="1041"/>
      <c r="MUY175" s="1041"/>
      <c r="MUZ175" s="1041"/>
      <c r="MVA175" s="1041"/>
      <c r="MVB175" s="1041"/>
      <c r="MVC175" s="1041"/>
      <c r="MVD175" s="1041"/>
      <c r="MVE175" s="1041"/>
      <c r="MVF175" s="1041"/>
      <c r="MVG175" s="1041"/>
      <c r="MVH175" s="1041"/>
      <c r="MVI175" s="1041"/>
      <c r="MVJ175" s="1041"/>
      <c r="MVK175" s="1041"/>
      <c r="MVL175" s="1041"/>
      <c r="MVM175" s="1041"/>
      <c r="MVN175" s="1041"/>
      <c r="MVO175" s="1041"/>
      <c r="MVP175" s="1041"/>
      <c r="MVQ175" s="1041"/>
      <c r="MVR175" s="1041"/>
      <c r="MVS175" s="1041"/>
      <c r="MVT175" s="1041"/>
      <c r="MVU175" s="1041"/>
      <c r="MVV175" s="1041"/>
      <c r="MVW175" s="1041"/>
      <c r="MVX175" s="1041"/>
      <c r="MVY175" s="1041"/>
      <c r="MVZ175" s="1041"/>
      <c r="MWA175" s="1041"/>
      <c r="MWB175" s="1041"/>
      <c r="MWC175" s="1041"/>
      <c r="MWD175" s="1041"/>
      <c r="MWE175" s="1041"/>
      <c r="MWF175" s="1041"/>
      <c r="MWG175" s="1041"/>
      <c r="MWH175" s="1041"/>
      <c r="MWI175" s="1041"/>
      <c r="MWJ175" s="1041"/>
      <c r="MWK175" s="1041"/>
      <c r="MWL175" s="1041"/>
      <c r="MWM175" s="1041"/>
      <c r="MWN175" s="1041"/>
      <c r="MWO175" s="1041"/>
      <c r="MWP175" s="1041"/>
      <c r="MWQ175" s="1041"/>
      <c r="MWR175" s="1041"/>
      <c r="MWS175" s="1041"/>
      <c r="MWT175" s="1041"/>
      <c r="MWU175" s="1041"/>
      <c r="MWV175" s="1041"/>
      <c r="MWW175" s="1041"/>
      <c r="MWX175" s="1041"/>
      <c r="MWY175" s="1041"/>
      <c r="MWZ175" s="1041"/>
      <c r="MXA175" s="1041"/>
      <c r="MXB175" s="1041"/>
      <c r="MXC175" s="1041"/>
      <c r="MXD175" s="1041"/>
      <c r="MXE175" s="1041"/>
      <c r="MXF175" s="1041"/>
      <c r="MXG175" s="1041"/>
      <c r="MXH175" s="1041"/>
      <c r="MXI175" s="1041"/>
      <c r="MXJ175" s="1041"/>
      <c r="MXK175" s="1041"/>
      <c r="MXL175" s="1041"/>
      <c r="MXM175" s="1041"/>
      <c r="MXN175" s="1041"/>
      <c r="MXO175" s="1041"/>
      <c r="MXP175" s="1041"/>
      <c r="MXQ175" s="1041"/>
      <c r="MXR175" s="1041"/>
      <c r="MXS175" s="1041"/>
      <c r="MXT175" s="1041"/>
      <c r="MXU175" s="1041"/>
      <c r="MXV175" s="1041"/>
      <c r="MXW175" s="1041"/>
      <c r="MXX175" s="1041"/>
      <c r="MXY175" s="1041"/>
      <c r="MXZ175" s="1041"/>
      <c r="MYA175" s="1041"/>
      <c r="MYB175" s="1041"/>
      <c r="MYC175" s="1041"/>
      <c r="MYD175" s="1041"/>
      <c r="MYE175" s="1041"/>
      <c r="MYF175" s="1041"/>
      <c r="MYG175" s="1041"/>
      <c r="MYH175" s="1041"/>
      <c r="MYI175" s="1041"/>
      <c r="MYJ175" s="1041"/>
      <c r="MYK175" s="1041"/>
      <c r="MYL175" s="1041"/>
      <c r="MYM175" s="1041"/>
      <c r="MYN175" s="1041"/>
      <c r="MYO175" s="1041"/>
      <c r="MYP175" s="1041"/>
      <c r="MYQ175" s="1041"/>
      <c r="MYR175" s="1041"/>
      <c r="MYS175" s="1041"/>
      <c r="MYT175" s="1041"/>
      <c r="MYU175" s="1041"/>
      <c r="MYV175" s="1041"/>
      <c r="MYW175" s="1041"/>
      <c r="MYX175" s="1041"/>
      <c r="MYY175" s="1041"/>
      <c r="MYZ175" s="1041"/>
      <c r="MZA175" s="1041"/>
      <c r="MZB175" s="1041"/>
      <c r="MZC175" s="1041"/>
      <c r="MZD175" s="1041"/>
      <c r="MZE175" s="1041"/>
      <c r="MZF175" s="1041"/>
      <c r="MZG175" s="1041"/>
      <c r="MZH175" s="1041"/>
      <c r="MZI175" s="1041"/>
      <c r="MZJ175" s="1041"/>
      <c r="MZK175" s="1041"/>
      <c r="MZL175" s="1041"/>
      <c r="MZM175" s="1041"/>
      <c r="MZN175" s="1041"/>
      <c r="MZO175" s="1041"/>
      <c r="MZP175" s="1041"/>
      <c r="MZQ175" s="1041"/>
      <c r="MZR175" s="1041"/>
      <c r="MZS175" s="1041"/>
      <c r="MZT175" s="1041"/>
      <c r="MZU175" s="1041"/>
      <c r="MZV175" s="1041"/>
      <c r="MZW175" s="1041"/>
      <c r="MZX175" s="1041"/>
      <c r="MZY175" s="1041"/>
      <c r="MZZ175" s="1041"/>
      <c r="NAA175" s="1041"/>
      <c r="NAB175" s="1041"/>
      <c r="NAC175" s="1041"/>
      <c r="NAD175" s="1041"/>
      <c r="NAE175" s="1041"/>
      <c r="NAF175" s="1041"/>
      <c r="NAG175" s="1041"/>
      <c r="NAH175" s="1041"/>
      <c r="NAI175" s="1041"/>
      <c r="NAJ175" s="1041"/>
      <c r="NAK175" s="1041"/>
      <c r="NAL175" s="1041"/>
      <c r="NAM175" s="1041"/>
      <c r="NAN175" s="1041"/>
      <c r="NAO175" s="1041"/>
      <c r="NAP175" s="1041"/>
      <c r="NAQ175" s="1041"/>
      <c r="NAR175" s="1041"/>
      <c r="NAS175" s="1041"/>
      <c r="NAT175" s="1041"/>
      <c r="NAU175" s="1041"/>
      <c r="NAV175" s="1041"/>
      <c r="NAW175" s="1041"/>
      <c r="NAX175" s="1041"/>
      <c r="NAY175" s="1041"/>
      <c r="NAZ175" s="1041"/>
      <c r="NBA175" s="1041"/>
      <c r="NBB175" s="1041"/>
      <c r="NBC175" s="1041"/>
      <c r="NBD175" s="1041"/>
      <c r="NBE175" s="1041"/>
      <c r="NBF175" s="1041"/>
      <c r="NBG175" s="1041"/>
      <c r="NBH175" s="1041"/>
      <c r="NBI175" s="1041"/>
      <c r="NBJ175" s="1041"/>
      <c r="NBK175" s="1041"/>
      <c r="NBL175" s="1041"/>
      <c r="NBM175" s="1041"/>
      <c r="NBN175" s="1041"/>
      <c r="NBO175" s="1041"/>
      <c r="NBP175" s="1041"/>
      <c r="NBQ175" s="1041"/>
      <c r="NBR175" s="1041"/>
      <c r="NBS175" s="1041"/>
      <c r="NBT175" s="1041"/>
      <c r="NBU175" s="1041"/>
      <c r="NBV175" s="1041"/>
      <c r="NBW175" s="1041"/>
      <c r="NBX175" s="1041"/>
      <c r="NBY175" s="1041"/>
      <c r="NBZ175" s="1041"/>
      <c r="NCA175" s="1041"/>
      <c r="NCB175" s="1041"/>
      <c r="NCC175" s="1041"/>
      <c r="NCD175" s="1041"/>
      <c r="NCE175" s="1041"/>
      <c r="NCF175" s="1041"/>
      <c r="NCG175" s="1041"/>
      <c r="NCH175" s="1041"/>
      <c r="NCI175" s="1041"/>
      <c r="NCJ175" s="1041"/>
      <c r="NCK175" s="1041"/>
      <c r="NCL175" s="1041"/>
      <c r="NCM175" s="1041"/>
      <c r="NCN175" s="1041"/>
      <c r="NCO175" s="1041"/>
      <c r="NCP175" s="1041"/>
      <c r="NCQ175" s="1041"/>
      <c r="NCR175" s="1041"/>
      <c r="NCS175" s="1041"/>
      <c r="NCT175" s="1041"/>
      <c r="NCU175" s="1041"/>
      <c r="NCV175" s="1041"/>
      <c r="NCW175" s="1041"/>
      <c r="NCX175" s="1041"/>
      <c r="NCY175" s="1041"/>
      <c r="NCZ175" s="1041"/>
      <c r="NDA175" s="1041"/>
      <c r="NDB175" s="1041"/>
      <c r="NDC175" s="1041"/>
      <c r="NDD175" s="1041"/>
      <c r="NDE175" s="1041"/>
      <c r="NDF175" s="1041"/>
      <c r="NDG175" s="1041"/>
      <c r="NDH175" s="1041"/>
      <c r="NDI175" s="1041"/>
      <c r="NDJ175" s="1041"/>
      <c r="NDK175" s="1041"/>
      <c r="NDL175" s="1041"/>
      <c r="NDM175" s="1041"/>
      <c r="NDN175" s="1041"/>
      <c r="NDO175" s="1041"/>
      <c r="NDP175" s="1041"/>
      <c r="NDQ175" s="1041"/>
      <c r="NDR175" s="1041"/>
      <c r="NDS175" s="1041"/>
      <c r="NDT175" s="1041"/>
      <c r="NDU175" s="1041"/>
      <c r="NDV175" s="1041"/>
      <c r="NDW175" s="1041"/>
      <c r="NDX175" s="1041"/>
      <c r="NDY175" s="1041"/>
      <c r="NDZ175" s="1041"/>
      <c r="NEA175" s="1041"/>
      <c r="NEB175" s="1041"/>
      <c r="NEC175" s="1041"/>
      <c r="NED175" s="1041"/>
      <c r="NEE175" s="1041"/>
      <c r="NEF175" s="1041"/>
      <c r="NEG175" s="1041"/>
      <c r="NEH175" s="1041"/>
      <c r="NEI175" s="1041"/>
      <c r="NEJ175" s="1041"/>
      <c r="NEK175" s="1041"/>
      <c r="NEL175" s="1041"/>
      <c r="NEM175" s="1041"/>
      <c r="NEN175" s="1041"/>
      <c r="NEO175" s="1041"/>
      <c r="NEP175" s="1041"/>
      <c r="NEQ175" s="1041"/>
      <c r="NER175" s="1041"/>
      <c r="NES175" s="1041"/>
      <c r="NET175" s="1041"/>
      <c r="NEU175" s="1041"/>
      <c r="NEV175" s="1041"/>
      <c r="NEW175" s="1041"/>
      <c r="NEX175" s="1041"/>
      <c r="NEY175" s="1041"/>
      <c r="NEZ175" s="1041"/>
      <c r="NFA175" s="1041"/>
      <c r="NFB175" s="1041"/>
      <c r="NFC175" s="1041"/>
      <c r="NFD175" s="1041"/>
      <c r="NFE175" s="1041"/>
      <c r="NFF175" s="1041"/>
      <c r="NFG175" s="1041"/>
      <c r="NFH175" s="1041"/>
      <c r="NFI175" s="1041"/>
      <c r="NFJ175" s="1041"/>
      <c r="NFK175" s="1041"/>
      <c r="NFL175" s="1041"/>
      <c r="NFM175" s="1041"/>
      <c r="NFN175" s="1041"/>
      <c r="NFO175" s="1041"/>
      <c r="NFP175" s="1041"/>
      <c r="NFQ175" s="1041"/>
      <c r="NFR175" s="1041"/>
      <c r="NFS175" s="1041"/>
      <c r="NFT175" s="1041"/>
      <c r="NFU175" s="1041"/>
      <c r="NFV175" s="1041"/>
      <c r="NFW175" s="1041"/>
      <c r="NFX175" s="1041"/>
      <c r="NFY175" s="1041"/>
      <c r="NFZ175" s="1041"/>
      <c r="NGA175" s="1041"/>
      <c r="NGB175" s="1041"/>
      <c r="NGC175" s="1041"/>
      <c r="NGD175" s="1041"/>
      <c r="NGE175" s="1041"/>
      <c r="NGF175" s="1041"/>
      <c r="NGG175" s="1041"/>
      <c r="NGH175" s="1041"/>
      <c r="NGI175" s="1041"/>
      <c r="NGJ175" s="1041"/>
      <c r="NGK175" s="1041"/>
      <c r="NGL175" s="1041"/>
      <c r="NGM175" s="1041"/>
      <c r="NGN175" s="1041"/>
      <c r="NGO175" s="1041"/>
      <c r="NGP175" s="1041"/>
      <c r="NGQ175" s="1041"/>
      <c r="NGR175" s="1041"/>
      <c r="NGS175" s="1041"/>
      <c r="NGT175" s="1041"/>
      <c r="NGU175" s="1041"/>
      <c r="NGV175" s="1041"/>
      <c r="NGW175" s="1041"/>
      <c r="NGX175" s="1041"/>
      <c r="NGY175" s="1041"/>
      <c r="NGZ175" s="1041"/>
      <c r="NHA175" s="1041"/>
      <c r="NHB175" s="1041"/>
      <c r="NHC175" s="1041"/>
      <c r="NHD175" s="1041"/>
      <c r="NHE175" s="1041"/>
      <c r="NHF175" s="1041"/>
      <c r="NHG175" s="1041"/>
      <c r="NHH175" s="1041"/>
      <c r="NHI175" s="1041"/>
      <c r="NHJ175" s="1041"/>
      <c r="NHK175" s="1041"/>
      <c r="NHL175" s="1041"/>
      <c r="NHM175" s="1041"/>
      <c r="NHN175" s="1041"/>
      <c r="NHO175" s="1041"/>
      <c r="NHP175" s="1041"/>
      <c r="NHQ175" s="1041"/>
      <c r="NHR175" s="1041"/>
      <c r="NHS175" s="1041"/>
      <c r="NHT175" s="1041"/>
      <c r="NHU175" s="1041"/>
      <c r="NHV175" s="1041"/>
      <c r="NHW175" s="1041"/>
      <c r="NHX175" s="1041"/>
      <c r="NHY175" s="1041"/>
      <c r="NHZ175" s="1041"/>
      <c r="NIA175" s="1041"/>
      <c r="NIB175" s="1041"/>
      <c r="NIC175" s="1041"/>
      <c r="NID175" s="1041"/>
      <c r="NIE175" s="1041"/>
      <c r="NIF175" s="1041"/>
      <c r="NIG175" s="1041"/>
      <c r="NIH175" s="1041"/>
      <c r="NII175" s="1041"/>
      <c r="NIJ175" s="1041"/>
      <c r="NIK175" s="1041"/>
      <c r="NIL175" s="1041"/>
      <c r="NIM175" s="1041"/>
      <c r="NIN175" s="1041"/>
      <c r="NIO175" s="1041"/>
      <c r="NIP175" s="1041"/>
      <c r="NIQ175" s="1041"/>
      <c r="NIR175" s="1041"/>
      <c r="NIS175" s="1041"/>
      <c r="NIT175" s="1041"/>
      <c r="NIU175" s="1041"/>
      <c r="NIV175" s="1041"/>
      <c r="NIW175" s="1041"/>
      <c r="NIX175" s="1041"/>
      <c r="NIY175" s="1041"/>
      <c r="NIZ175" s="1041"/>
      <c r="NJA175" s="1041"/>
      <c r="NJB175" s="1041"/>
      <c r="NJC175" s="1041"/>
      <c r="NJD175" s="1041"/>
      <c r="NJE175" s="1041"/>
      <c r="NJF175" s="1041"/>
      <c r="NJG175" s="1041"/>
      <c r="NJH175" s="1041"/>
      <c r="NJI175" s="1041"/>
      <c r="NJJ175" s="1041"/>
      <c r="NJK175" s="1041"/>
      <c r="NJL175" s="1041"/>
      <c r="NJM175" s="1041"/>
      <c r="NJN175" s="1041"/>
      <c r="NJO175" s="1041"/>
      <c r="NJP175" s="1041"/>
      <c r="NJQ175" s="1041"/>
      <c r="NJR175" s="1041"/>
      <c r="NJS175" s="1041"/>
      <c r="NJT175" s="1041"/>
      <c r="NJU175" s="1041"/>
      <c r="NJV175" s="1041"/>
      <c r="NJW175" s="1041"/>
      <c r="NJX175" s="1041"/>
      <c r="NJY175" s="1041"/>
      <c r="NJZ175" s="1041"/>
      <c r="NKA175" s="1041"/>
      <c r="NKB175" s="1041"/>
      <c r="NKC175" s="1041"/>
      <c r="NKD175" s="1041"/>
      <c r="NKE175" s="1041"/>
      <c r="NKF175" s="1041"/>
      <c r="NKG175" s="1041"/>
      <c r="NKH175" s="1041"/>
      <c r="NKI175" s="1041"/>
      <c r="NKJ175" s="1041"/>
      <c r="NKK175" s="1041"/>
      <c r="NKL175" s="1041"/>
      <c r="NKM175" s="1041"/>
      <c r="NKN175" s="1041"/>
      <c r="NKO175" s="1041"/>
      <c r="NKP175" s="1041"/>
      <c r="NKQ175" s="1041"/>
      <c r="NKR175" s="1041"/>
      <c r="NKS175" s="1041"/>
      <c r="NKT175" s="1041"/>
      <c r="NKU175" s="1041"/>
      <c r="NKV175" s="1041"/>
      <c r="NKW175" s="1041"/>
      <c r="NKX175" s="1041"/>
      <c r="NKY175" s="1041"/>
      <c r="NKZ175" s="1041"/>
      <c r="NLA175" s="1041"/>
      <c r="NLB175" s="1041"/>
      <c r="NLC175" s="1041"/>
      <c r="NLD175" s="1041"/>
      <c r="NLE175" s="1041"/>
      <c r="NLF175" s="1041"/>
      <c r="NLG175" s="1041"/>
      <c r="NLH175" s="1041"/>
      <c r="NLI175" s="1041"/>
      <c r="NLJ175" s="1041"/>
      <c r="NLK175" s="1041"/>
      <c r="NLL175" s="1041"/>
      <c r="NLM175" s="1041"/>
      <c r="NLN175" s="1041"/>
      <c r="NLO175" s="1041"/>
      <c r="NLP175" s="1041"/>
      <c r="NLQ175" s="1041"/>
      <c r="NLR175" s="1041"/>
      <c r="NLS175" s="1041"/>
      <c r="NLT175" s="1041"/>
      <c r="NLU175" s="1041"/>
      <c r="NLV175" s="1041"/>
      <c r="NLW175" s="1041"/>
      <c r="NLX175" s="1041"/>
      <c r="NLY175" s="1041"/>
      <c r="NLZ175" s="1041"/>
      <c r="NMA175" s="1041"/>
      <c r="NMB175" s="1041"/>
      <c r="NMC175" s="1041"/>
      <c r="NMD175" s="1041"/>
      <c r="NME175" s="1041"/>
      <c r="NMF175" s="1041"/>
      <c r="NMG175" s="1041"/>
      <c r="NMH175" s="1041"/>
      <c r="NMI175" s="1041"/>
      <c r="NMJ175" s="1041"/>
      <c r="NMK175" s="1041"/>
      <c r="NML175" s="1041"/>
      <c r="NMM175" s="1041"/>
      <c r="NMN175" s="1041"/>
      <c r="NMO175" s="1041"/>
      <c r="NMP175" s="1041"/>
      <c r="NMQ175" s="1041"/>
      <c r="NMR175" s="1041"/>
      <c r="NMS175" s="1041"/>
      <c r="NMT175" s="1041"/>
      <c r="NMU175" s="1041"/>
      <c r="NMV175" s="1041"/>
      <c r="NMW175" s="1041"/>
      <c r="NMX175" s="1041"/>
      <c r="NMY175" s="1041"/>
      <c r="NMZ175" s="1041"/>
      <c r="NNA175" s="1041"/>
      <c r="NNB175" s="1041"/>
      <c r="NNC175" s="1041"/>
      <c r="NND175" s="1041"/>
      <c r="NNE175" s="1041"/>
      <c r="NNF175" s="1041"/>
      <c r="NNG175" s="1041"/>
      <c r="NNH175" s="1041"/>
      <c r="NNI175" s="1041"/>
      <c r="NNJ175" s="1041"/>
      <c r="NNK175" s="1041"/>
      <c r="NNL175" s="1041"/>
      <c r="NNM175" s="1041"/>
      <c r="NNN175" s="1041"/>
      <c r="NNO175" s="1041"/>
      <c r="NNP175" s="1041"/>
      <c r="NNQ175" s="1041"/>
      <c r="NNR175" s="1041"/>
      <c r="NNS175" s="1041"/>
      <c r="NNT175" s="1041"/>
      <c r="NNU175" s="1041"/>
      <c r="NNV175" s="1041"/>
      <c r="NNW175" s="1041"/>
      <c r="NNX175" s="1041"/>
      <c r="NNY175" s="1041"/>
      <c r="NNZ175" s="1041"/>
      <c r="NOA175" s="1041"/>
      <c r="NOB175" s="1041"/>
      <c r="NOC175" s="1041"/>
      <c r="NOD175" s="1041"/>
      <c r="NOE175" s="1041"/>
      <c r="NOF175" s="1041"/>
      <c r="NOG175" s="1041"/>
      <c r="NOH175" s="1041"/>
      <c r="NOI175" s="1041"/>
      <c r="NOJ175" s="1041"/>
      <c r="NOK175" s="1041"/>
      <c r="NOL175" s="1041"/>
      <c r="NOM175" s="1041"/>
      <c r="NON175" s="1041"/>
      <c r="NOO175" s="1041"/>
      <c r="NOP175" s="1041"/>
      <c r="NOQ175" s="1041"/>
      <c r="NOR175" s="1041"/>
      <c r="NOS175" s="1041"/>
      <c r="NOT175" s="1041"/>
      <c r="NOU175" s="1041"/>
      <c r="NOV175" s="1041"/>
      <c r="NOW175" s="1041"/>
      <c r="NOX175" s="1041"/>
      <c r="NOY175" s="1041"/>
      <c r="NOZ175" s="1041"/>
      <c r="NPA175" s="1041"/>
      <c r="NPB175" s="1041"/>
      <c r="NPC175" s="1041"/>
      <c r="NPD175" s="1041"/>
      <c r="NPE175" s="1041"/>
      <c r="NPF175" s="1041"/>
      <c r="NPG175" s="1041"/>
      <c r="NPH175" s="1041"/>
      <c r="NPI175" s="1041"/>
      <c r="NPJ175" s="1041"/>
      <c r="NPK175" s="1041"/>
      <c r="NPL175" s="1041"/>
      <c r="NPM175" s="1041"/>
      <c r="NPN175" s="1041"/>
      <c r="NPO175" s="1041"/>
      <c r="NPP175" s="1041"/>
      <c r="NPQ175" s="1041"/>
      <c r="NPR175" s="1041"/>
      <c r="NPS175" s="1041"/>
      <c r="NPT175" s="1041"/>
      <c r="NPU175" s="1041"/>
      <c r="NPV175" s="1041"/>
      <c r="NPW175" s="1041"/>
      <c r="NPX175" s="1041"/>
      <c r="NPY175" s="1041"/>
      <c r="NPZ175" s="1041"/>
      <c r="NQA175" s="1041"/>
      <c r="NQB175" s="1041"/>
      <c r="NQC175" s="1041"/>
      <c r="NQD175" s="1041"/>
      <c r="NQE175" s="1041"/>
      <c r="NQF175" s="1041"/>
      <c r="NQG175" s="1041"/>
      <c r="NQH175" s="1041"/>
      <c r="NQI175" s="1041"/>
      <c r="NQJ175" s="1041"/>
      <c r="NQK175" s="1041"/>
      <c r="NQL175" s="1041"/>
      <c r="NQM175" s="1041"/>
      <c r="NQN175" s="1041"/>
      <c r="NQO175" s="1041"/>
      <c r="NQP175" s="1041"/>
      <c r="NQQ175" s="1041"/>
      <c r="NQR175" s="1041"/>
      <c r="NQS175" s="1041"/>
      <c r="NQT175" s="1041"/>
      <c r="NQU175" s="1041"/>
      <c r="NQV175" s="1041"/>
      <c r="NQW175" s="1041"/>
      <c r="NQX175" s="1041"/>
      <c r="NQY175" s="1041"/>
      <c r="NQZ175" s="1041"/>
      <c r="NRA175" s="1041"/>
      <c r="NRB175" s="1041"/>
      <c r="NRC175" s="1041"/>
      <c r="NRD175" s="1041"/>
      <c r="NRE175" s="1041"/>
      <c r="NRF175" s="1041"/>
      <c r="NRG175" s="1041"/>
      <c r="NRH175" s="1041"/>
      <c r="NRI175" s="1041"/>
      <c r="NRJ175" s="1041"/>
      <c r="NRK175" s="1041"/>
      <c r="NRL175" s="1041"/>
      <c r="NRM175" s="1041"/>
      <c r="NRN175" s="1041"/>
      <c r="NRO175" s="1041"/>
      <c r="NRP175" s="1041"/>
      <c r="NRQ175" s="1041"/>
      <c r="NRR175" s="1041"/>
      <c r="NRS175" s="1041"/>
      <c r="NRT175" s="1041"/>
      <c r="NRU175" s="1041"/>
      <c r="NRV175" s="1041"/>
      <c r="NRW175" s="1041"/>
      <c r="NRX175" s="1041"/>
      <c r="NRY175" s="1041"/>
      <c r="NRZ175" s="1041"/>
      <c r="NSA175" s="1041"/>
      <c r="NSB175" s="1041"/>
      <c r="NSC175" s="1041"/>
      <c r="NSD175" s="1041"/>
      <c r="NSE175" s="1041"/>
      <c r="NSF175" s="1041"/>
      <c r="NSG175" s="1041"/>
      <c r="NSH175" s="1041"/>
      <c r="NSI175" s="1041"/>
      <c r="NSJ175" s="1041"/>
      <c r="NSK175" s="1041"/>
      <c r="NSL175" s="1041"/>
      <c r="NSM175" s="1041"/>
      <c r="NSN175" s="1041"/>
      <c r="NSO175" s="1041"/>
      <c r="NSP175" s="1041"/>
      <c r="NSQ175" s="1041"/>
      <c r="NSR175" s="1041"/>
      <c r="NSS175" s="1041"/>
      <c r="NST175" s="1041"/>
      <c r="NSU175" s="1041"/>
      <c r="NSV175" s="1041"/>
      <c r="NSW175" s="1041"/>
      <c r="NSX175" s="1041"/>
      <c r="NSY175" s="1041"/>
      <c r="NSZ175" s="1041"/>
      <c r="NTA175" s="1041"/>
      <c r="NTB175" s="1041"/>
      <c r="NTC175" s="1041"/>
      <c r="NTD175" s="1041"/>
      <c r="NTE175" s="1041"/>
      <c r="NTF175" s="1041"/>
      <c r="NTG175" s="1041"/>
      <c r="NTH175" s="1041"/>
      <c r="NTI175" s="1041"/>
      <c r="NTJ175" s="1041"/>
      <c r="NTK175" s="1041"/>
      <c r="NTL175" s="1041"/>
      <c r="NTM175" s="1041"/>
      <c r="NTN175" s="1041"/>
      <c r="NTO175" s="1041"/>
      <c r="NTP175" s="1041"/>
      <c r="NTQ175" s="1041"/>
      <c r="NTR175" s="1041"/>
      <c r="NTS175" s="1041"/>
      <c r="NTT175" s="1041"/>
      <c r="NTU175" s="1041"/>
      <c r="NTV175" s="1041"/>
      <c r="NTW175" s="1041"/>
      <c r="NTX175" s="1041"/>
      <c r="NTY175" s="1041"/>
      <c r="NTZ175" s="1041"/>
      <c r="NUA175" s="1041"/>
      <c r="NUB175" s="1041"/>
      <c r="NUC175" s="1041"/>
      <c r="NUD175" s="1041"/>
      <c r="NUE175" s="1041"/>
      <c r="NUF175" s="1041"/>
      <c r="NUG175" s="1041"/>
      <c r="NUH175" s="1041"/>
      <c r="NUI175" s="1041"/>
      <c r="NUJ175" s="1041"/>
      <c r="NUK175" s="1041"/>
      <c r="NUL175" s="1041"/>
      <c r="NUM175" s="1041"/>
      <c r="NUN175" s="1041"/>
      <c r="NUO175" s="1041"/>
      <c r="NUP175" s="1041"/>
      <c r="NUQ175" s="1041"/>
      <c r="NUR175" s="1041"/>
      <c r="NUS175" s="1041"/>
      <c r="NUT175" s="1041"/>
      <c r="NUU175" s="1041"/>
      <c r="NUV175" s="1041"/>
      <c r="NUW175" s="1041"/>
      <c r="NUX175" s="1041"/>
      <c r="NUY175" s="1041"/>
      <c r="NUZ175" s="1041"/>
      <c r="NVA175" s="1041"/>
      <c r="NVB175" s="1041"/>
      <c r="NVC175" s="1041"/>
      <c r="NVD175" s="1041"/>
      <c r="NVE175" s="1041"/>
      <c r="NVF175" s="1041"/>
      <c r="NVG175" s="1041"/>
      <c r="NVH175" s="1041"/>
      <c r="NVI175" s="1041"/>
      <c r="NVJ175" s="1041"/>
      <c r="NVK175" s="1041"/>
      <c r="NVL175" s="1041"/>
      <c r="NVM175" s="1041"/>
      <c r="NVN175" s="1041"/>
      <c r="NVO175" s="1041"/>
      <c r="NVP175" s="1041"/>
      <c r="NVQ175" s="1041"/>
      <c r="NVR175" s="1041"/>
      <c r="NVS175" s="1041"/>
      <c r="NVT175" s="1041"/>
      <c r="NVU175" s="1041"/>
      <c r="NVV175" s="1041"/>
      <c r="NVW175" s="1041"/>
      <c r="NVX175" s="1041"/>
      <c r="NVY175" s="1041"/>
      <c r="NVZ175" s="1041"/>
      <c r="NWA175" s="1041"/>
      <c r="NWB175" s="1041"/>
      <c r="NWC175" s="1041"/>
      <c r="NWD175" s="1041"/>
      <c r="NWE175" s="1041"/>
      <c r="NWF175" s="1041"/>
      <c r="NWG175" s="1041"/>
      <c r="NWH175" s="1041"/>
      <c r="NWI175" s="1041"/>
      <c r="NWJ175" s="1041"/>
      <c r="NWK175" s="1041"/>
      <c r="NWL175" s="1041"/>
      <c r="NWM175" s="1041"/>
      <c r="NWN175" s="1041"/>
      <c r="NWO175" s="1041"/>
      <c r="NWP175" s="1041"/>
      <c r="NWQ175" s="1041"/>
      <c r="NWR175" s="1041"/>
      <c r="NWS175" s="1041"/>
      <c r="NWT175" s="1041"/>
      <c r="NWU175" s="1041"/>
      <c r="NWV175" s="1041"/>
      <c r="NWW175" s="1041"/>
      <c r="NWX175" s="1041"/>
      <c r="NWY175" s="1041"/>
      <c r="NWZ175" s="1041"/>
      <c r="NXA175" s="1041"/>
      <c r="NXB175" s="1041"/>
      <c r="NXC175" s="1041"/>
      <c r="NXD175" s="1041"/>
      <c r="NXE175" s="1041"/>
      <c r="NXF175" s="1041"/>
      <c r="NXG175" s="1041"/>
      <c r="NXH175" s="1041"/>
      <c r="NXI175" s="1041"/>
      <c r="NXJ175" s="1041"/>
      <c r="NXK175" s="1041"/>
      <c r="NXL175" s="1041"/>
      <c r="NXM175" s="1041"/>
      <c r="NXN175" s="1041"/>
      <c r="NXO175" s="1041"/>
      <c r="NXP175" s="1041"/>
      <c r="NXQ175" s="1041"/>
      <c r="NXR175" s="1041"/>
      <c r="NXS175" s="1041"/>
      <c r="NXT175" s="1041"/>
      <c r="NXU175" s="1041"/>
      <c r="NXV175" s="1041"/>
      <c r="NXW175" s="1041"/>
      <c r="NXX175" s="1041"/>
      <c r="NXY175" s="1041"/>
      <c r="NXZ175" s="1041"/>
      <c r="NYA175" s="1041"/>
      <c r="NYB175" s="1041"/>
      <c r="NYC175" s="1041"/>
      <c r="NYD175" s="1041"/>
      <c r="NYE175" s="1041"/>
      <c r="NYF175" s="1041"/>
      <c r="NYG175" s="1041"/>
      <c r="NYH175" s="1041"/>
      <c r="NYI175" s="1041"/>
      <c r="NYJ175" s="1041"/>
      <c r="NYK175" s="1041"/>
      <c r="NYL175" s="1041"/>
      <c r="NYM175" s="1041"/>
      <c r="NYN175" s="1041"/>
      <c r="NYO175" s="1041"/>
      <c r="NYP175" s="1041"/>
      <c r="NYQ175" s="1041"/>
      <c r="NYR175" s="1041"/>
      <c r="NYS175" s="1041"/>
      <c r="NYT175" s="1041"/>
      <c r="NYU175" s="1041"/>
      <c r="NYV175" s="1041"/>
      <c r="NYW175" s="1041"/>
      <c r="NYX175" s="1041"/>
      <c r="NYY175" s="1041"/>
      <c r="NYZ175" s="1041"/>
      <c r="NZA175" s="1041"/>
      <c r="NZB175" s="1041"/>
      <c r="NZC175" s="1041"/>
      <c r="NZD175" s="1041"/>
      <c r="NZE175" s="1041"/>
      <c r="NZF175" s="1041"/>
      <c r="NZG175" s="1041"/>
      <c r="NZH175" s="1041"/>
      <c r="NZI175" s="1041"/>
      <c r="NZJ175" s="1041"/>
      <c r="NZK175" s="1041"/>
      <c r="NZL175" s="1041"/>
      <c r="NZM175" s="1041"/>
      <c r="NZN175" s="1041"/>
      <c r="NZO175" s="1041"/>
      <c r="NZP175" s="1041"/>
      <c r="NZQ175" s="1041"/>
      <c r="NZR175" s="1041"/>
      <c r="NZS175" s="1041"/>
      <c r="NZT175" s="1041"/>
      <c r="NZU175" s="1041"/>
      <c r="NZV175" s="1041"/>
      <c r="NZW175" s="1041"/>
      <c r="NZX175" s="1041"/>
      <c r="NZY175" s="1041"/>
      <c r="NZZ175" s="1041"/>
      <c r="OAA175" s="1041"/>
      <c r="OAB175" s="1041"/>
      <c r="OAC175" s="1041"/>
      <c r="OAD175" s="1041"/>
      <c r="OAE175" s="1041"/>
      <c r="OAF175" s="1041"/>
      <c r="OAG175" s="1041"/>
      <c r="OAH175" s="1041"/>
      <c r="OAI175" s="1041"/>
      <c r="OAJ175" s="1041"/>
      <c r="OAK175" s="1041"/>
      <c r="OAL175" s="1041"/>
      <c r="OAM175" s="1041"/>
      <c r="OAN175" s="1041"/>
      <c r="OAO175" s="1041"/>
      <c r="OAP175" s="1041"/>
      <c r="OAQ175" s="1041"/>
      <c r="OAR175" s="1041"/>
      <c r="OAS175" s="1041"/>
      <c r="OAT175" s="1041"/>
      <c r="OAU175" s="1041"/>
      <c r="OAV175" s="1041"/>
      <c r="OAW175" s="1041"/>
      <c r="OAX175" s="1041"/>
      <c r="OAY175" s="1041"/>
      <c r="OAZ175" s="1041"/>
      <c r="OBA175" s="1041"/>
      <c r="OBB175" s="1041"/>
      <c r="OBC175" s="1041"/>
      <c r="OBD175" s="1041"/>
      <c r="OBE175" s="1041"/>
      <c r="OBF175" s="1041"/>
      <c r="OBG175" s="1041"/>
      <c r="OBH175" s="1041"/>
      <c r="OBI175" s="1041"/>
      <c r="OBJ175" s="1041"/>
      <c r="OBK175" s="1041"/>
      <c r="OBL175" s="1041"/>
      <c r="OBM175" s="1041"/>
      <c r="OBN175" s="1041"/>
      <c r="OBO175" s="1041"/>
      <c r="OBP175" s="1041"/>
      <c r="OBQ175" s="1041"/>
      <c r="OBR175" s="1041"/>
      <c r="OBS175" s="1041"/>
      <c r="OBT175" s="1041"/>
      <c r="OBU175" s="1041"/>
      <c r="OBV175" s="1041"/>
      <c r="OBW175" s="1041"/>
      <c r="OBX175" s="1041"/>
      <c r="OBY175" s="1041"/>
      <c r="OBZ175" s="1041"/>
      <c r="OCA175" s="1041"/>
      <c r="OCB175" s="1041"/>
      <c r="OCC175" s="1041"/>
      <c r="OCD175" s="1041"/>
      <c r="OCE175" s="1041"/>
      <c r="OCF175" s="1041"/>
      <c r="OCG175" s="1041"/>
      <c r="OCH175" s="1041"/>
      <c r="OCI175" s="1041"/>
      <c r="OCJ175" s="1041"/>
      <c r="OCK175" s="1041"/>
      <c r="OCL175" s="1041"/>
      <c r="OCM175" s="1041"/>
      <c r="OCN175" s="1041"/>
      <c r="OCO175" s="1041"/>
      <c r="OCP175" s="1041"/>
      <c r="OCQ175" s="1041"/>
      <c r="OCR175" s="1041"/>
      <c r="OCS175" s="1041"/>
      <c r="OCT175" s="1041"/>
      <c r="OCU175" s="1041"/>
      <c r="OCV175" s="1041"/>
      <c r="OCW175" s="1041"/>
      <c r="OCX175" s="1041"/>
      <c r="OCY175" s="1041"/>
      <c r="OCZ175" s="1041"/>
      <c r="ODA175" s="1041"/>
      <c r="ODB175" s="1041"/>
      <c r="ODC175" s="1041"/>
      <c r="ODD175" s="1041"/>
      <c r="ODE175" s="1041"/>
      <c r="ODF175" s="1041"/>
      <c r="ODG175" s="1041"/>
      <c r="ODH175" s="1041"/>
      <c r="ODI175" s="1041"/>
      <c r="ODJ175" s="1041"/>
      <c r="ODK175" s="1041"/>
      <c r="ODL175" s="1041"/>
      <c r="ODM175" s="1041"/>
      <c r="ODN175" s="1041"/>
      <c r="ODO175" s="1041"/>
      <c r="ODP175" s="1041"/>
      <c r="ODQ175" s="1041"/>
      <c r="ODR175" s="1041"/>
      <c r="ODS175" s="1041"/>
      <c r="ODT175" s="1041"/>
      <c r="ODU175" s="1041"/>
      <c r="ODV175" s="1041"/>
      <c r="ODW175" s="1041"/>
      <c r="ODX175" s="1041"/>
      <c r="ODY175" s="1041"/>
      <c r="ODZ175" s="1041"/>
      <c r="OEA175" s="1041"/>
      <c r="OEB175" s="1041"/>
      <c r="OEC175" s="1041"/>
      <c r="OED175" s="1041"/>
      <c r="OEE175" s="1041"/>
      <c r="OEF175" s="1041"/>
      <c r="OEG175" s="1041"/>
      <c r="OEH175" s="1041"/>
      <c r="OEI175" s="1041"/>
      <c r="OEJ175" s="1041"/>
      <c r="OEK175" s="1041"/>
      <c r="OEL175" s="1041"/>
      <c r="OEM175" s="1041"/>
      <c r="OEN175" s="1041"/>
      <c r="OEO175" s="1041"/>
      <c r="OEP175" s="1041"/>
      <c r="OEQ175" s="1041"/>
      <c r="OER175" s="1041"/>
      <c r="OES175" s="1041"/>
      <c r="OET175" s="1041"/>
      <c r="OEU175" s="1041"/>
      <c r="OEV175" s="1041"/>
      <c r="OEW175" s="1041"/>
      <c r="OEX175" s="1041"/>
      <c r="OEY175" s="1041"/>
      <c r="OEZ175" s="1041"/>
      <c r="OFA175" s="1041"/>
      <c r="OFB175" s="1041"/>
      <c r="OFC175" s="1041"/>
      <c r="OFD175" s="1041"/>
      <c r="OFE175" s="1041"/>
      <c r="OFF175" s="1041"/>
      <c r="OFG175" s="1041"/>
      <c r="OFH175" s="1041"/>
      <c r="OFI175" s="1041"/>
      <c r="OFJ175" s="1041"/>
      <c r="OFK175" s="1041"/>
      <c r="OFL175" s="1041"/>
      <c r="OFM175" s="1041"/>
      <c r="OFN175" s="1041"/>
      <c r="OFO175" s="1041"/>
      <c r="OFP175" s="1041"/>
      <c r="OFQ175" s="1041"/>
      <c r="OFR175" s="1041"/>
      <c r="OFS175" s="1041"/>
      <c r="OFT175" s="1041"/>
      <c r="OFU175" s="1041"/>
      <c r="OFV175" s="1041"/>
      <c r="OFW175" s="1041"/>
      <c r="OFX175" s="1041"/>
      <c r="OFY175" s="1041"/>
      <c r="OFZ175" s="1041"/>
      <c r="OGA175" s="1041"/>
      <c r="OGB175" s="1041"/>
      <c r="OGC175" s="1041"/>
      <c r="OGD175" s="1041"/>
      <c r="OGE175" s="1041"/>
      <c r="OGF175" s="1041"/>
      <c r="OGG175" s="1041"/>
      <c r="OGH175" s="1041"/>
      <c r="OGI175" s="1041"/>
      <c r="OGJ175" s="1041"/>
      <c r="OGK175" s="1041"/>
      <c r="OGL175" s="1041"/>
      <c r="OGM175" s="1041"/>
      <c r="OGN175" s="1041"/>
      <c r="OGO175" s="1041"/>
      <c r="OGP175" s="1041"/>
      <c r="OGQ175" s="1041"/>
      <c r="OGR175" s="1041"/>
      <c r="OGS175" s="1041"/>
      <c r="OGT175" s="1041"/>
      <c r="OGU175" s="1041"/>
      <c r="OGV175" s="1041"/>
      <c r="OGW175" s="1041"/>
      <c r="OGX175" s="1041"/>
      <c r="OGY175" s="1041"/>
      <c r="OGZ175" s="1041"/>
      <c r="OHA175" s="1041"/>
      <c r="OHB175" s="1041"/>
      <c r="OHC175" s="1041"/>
      <c r="OHD175" s="1041"/>
      <c r="OHE175" s="1041"/>
      <c r="OHF175" s="1041"/>
      <c r="OHG175" s="1041"/>
      <c r="OHH175" s="1041"/>
      <c r="OHI175" s="1041"/>
      <c r="OHJ175" s="1041"/>
      <c r="OHK175" s="1041"/>
      <c r="OHL175" s="1041"/>
      <c r="OHM175" s="1041"/>
      <c r="OHN175" s="1041"/>
      <c r="OHO175" s="1041"/>
      <c r="OHP175" s="1041"/>
      <c r="OHQ175" s="1041"/>
      <c r="OHR175" s="1041"/>
      <c r="OHS175" s="1041"/>
      <c r="OHT175" s="1041"/>
      <c r="OHU175" s="1041"/>
      <c r="OHV175" s="1041"/>
      <c r="OHW175" s="1041"/>
      <c r="OHX175" s="1041"/>
      <c r="OHY175" s="1041"/>
      <c r="OHZ175" s="1041"/>
      <c r="OIA175" s="1041"/>
      <c r="OIB175" s="1041"/>
      <c r="OIC175" s="1041"/>
      <c r="OID175" s="1041"/>
      <c r="OIE175" s="1041"/>
      <c r="OIF175" s="1041"/>
      <c r="OIG175" s="1041"/>
      <c r="OIH175" s="1041"/>
      <c r="OII175" s="1041"/>
      <c r="OIJ175" s="1041"/>
      <c r="OIK175" s="1041"/>
      <c r="OIL175" s="1041"/>
      <c r="OIM175" s="1041"/>
      <c r="OIN175" s="1041"/>
      <c r="OIO175" s="1041"/>
      <c r="OIP175" s="1041"/>
      <c r="OIQ175" s="1041"/>
      <c r="OIR175" s="1041"/>
      <c r="OIS175" s="1041"/>
      <c r="OIT175" s="1041"/>
      <c r="OIU175" s="1041"/>
      <c r="OIV175" s="1041"/>
      <c r="OIW175" s="1041"/>
      <c r="OIX175" s="1041"/>
      <c r="OIY175" s="1041"/>
      <c r="OIZ175" s="1041"/>
      <c r="OJA175" s="1041"/>
      <c r="OJB175" s="1041"/>
      <c r="OJC175" s="1041"/>
      <c r="OJD175" s="1041"/>
      <c r="OJE175" s="1041"/>
      <c r="OJF175" s="1041"/>
      <c r="OJG175" s="1041"/>
      <c r="OJH175" s="1041"/>
      <c r="OJI175" s="1041"/>
      <c r="OJJ175" s="1041"/>
      <c r="OJK175" s="1041"/>
      <c r="OJL175" s="1041"/>
      <c r="OJM175" s="1041"/>
      <c r="OJN175" s="1041"/>
      <c r="OJO175" s="1041"/>
      <c r="OJP175" s="1041"/>
      <c r="OJQ175" s="1041"/>
      <c r="OJR175" s="1041"/>
      <c r="OJS175" s="1041"/>
      <c r="OJT175" s="1041"/>
      <c r="OJU175" s="1041"/>
      <c r="OJV175" s="1041"/>
      <c r="OJW175" s="1041"/>
      <c r="OJX175" s="1041"/>
      <c r="OJY175" s="1041"/>
      <c r="OJZ175" s="1041"/>
      <c r="OKA175" s="1041"/>
      <c r="OKB175" s="1041"/>
      <c r="OKC175" s="1041"/>
      <c r="OKD175" s="1041"/>
      <c r="OKE175" s="1041"/>
      <c r="OKF175" s="1041"/>
      <c r="OKG175" s="1041"/>
      <c r="OKH175" s="1041"/>
      <c r="OKI175" s="1041"/>
      <c r="OKJ175" s="1041"/>
      <c r="OKK175" s="1041"/>
      <c r="OKL175" s="1041"/>
      <c r="OKM175" s="1041"/>
      <c r="OKN175" s="1041"/>
      <c r="OKO175" s="1041"/>
      <c r="OKP175" s="1041"/>
      <c r="OKQ175" s="1041"/>
      <c r="OKR175" s="1041"/>
      <c r="OKS175" s="1041"/>
      <c r="OKT175" s="1041"/>
      <c r="OKU175" s="1041"/>
      <c r="OKV175" s="1041"/>
      <c r="OKW175" s="1041"/>
      <c r="OKX175" s="1041"/>
      <c r="OKY175" s="1041"/>
      <c r="OKZ175" s="1041"/>
      <c r="OLA175" s="1041"/>
      <c r="OLB175" s="1041"/>
      <c r="OLC175" s="1041"/>
      <c r="OLD175" s="1041"/>
      <c r="OLE175" s="1041"/>
      <c r="OLF175" s="1041"/>
      <c r="OLG175" s="1041"/>
      <c r="OLH175" s="1041"/>
      <c r="OLI175" s="1041"/>
      <c r="OLJ175" s="1041"/>
      <c r="OLK175" s="1041"/>
      <c r="OLL175" s="1041"/>
      <c r="OLM175" s="1041"/>
      <c r="OLN175" s="1041"/>
      <c r="OLO175" s="1041"/>
      <c r="OLP175" s="1041"/>
      <c r="OLQ175" s="1041"/>
      <c r="OLR175" s="1041"/>
      <c r="OLS175" s="1041"/>
      <c r="OLT175" s="1041"/>
      <c r="OLU175" s="1041"/>
      <c r="OLV175" s="1041"/>
      <c r="OLW175" s="1041"/>
      <c r="OLX175" s="1041"/>
      <c r="OLY175" s="1041"/>
      <c r="OLZ175" s="1041"/>
      <c r="OMA175" s="1041"/>
      <c r="OMB175" s="1041"/>
      <c r="OMC175" s="1041"/>
      <c r="OMD175" s="1041"/>
      <c r="OME175" s="1041"/>
      <c r="OMF175" s="1041"/>
      <c r="OMG175" s="1041"/>
      <c r="OMH175" s="1041"/>
      <c r="OMI175" s="1041"/>
      <c r="OMJ175" s="1041"/>
      <c r="OMK175" s="1041"/>
      <c r="OML175" s="1041"/>
      <c r="OMM175" s="1041"/>
      <c r="OMN175" s="1041"/>
      <c r="OMO175" s="1041"/>
      <c r="OMP175" s="1041"/>
      <c r="OMQ175" s="1041"/>
      <c r="OMR175" s="1041"/>
      <c r="OMS175" s="1041"/>
      <c r="OMT175" s="1041"/>
      <c r="OMU175" s="1041"/>
      <c r="OMV175" s="1041"/>
      <c r="OMW175" s="1041"/>
      <c r="OMX175" s="1041"/>
      <c r="OMY175" s="1041"/>
      <c r="OMZ175" s="1041"/>
      <c r="ONA175" s="1041"/>
      <c r="ONB175" s="1041"/>
      <c r="ONC175" s="1041"/>
      <c r="OND175" s="1041"/>
      <c r="ONE175" s="1041"/>
      <c r="ONF175" s="1041"/>
      <c r="ONG175" s="1041"/>
      <c r="ONH175" s="1041"/>
      <c r="ONI175" s="1041"/>
      <c r="ONJ175" s="1041"/>
      <c r="ONK175" s="1041"/>
      <c r="ONL175" s="1041"/>
      <c r="ONM175" s="1041"/>
      <c r="ONN175" s="1041"/>
      <c r="ONO175" s="1041"/>
      <c r="ONP175" s="1041"/>
      <c r="ONQ175" s="1041"/>
      <c r="ONR175" s="1041"/>
      <c r="ONS175" s="1041"/>
      <c r="ONT175" s="1041"/>
      <c r="ONU175" s="1041"/>
      <c r="ONV175" s="1041"/>
      <c r="ONW175" s="1041"/>
      <c r="ONX175" s="1041"/>
      <c r="ONY175" s="1041"/>
      <c r="ONZ175" s="1041"/>
      <c r="OOA175" s="1041"/>
      <c r="OOB175" s="1041"/>
      <c r="OOC175" s="1041"/>
      <c r="OOD175" s="1041"/>
      <c r="OOE175" s="1041"/>
      <c r="OOF175" s="1041"/>
      <c r="OOG175" s="1041"/>
      <c r="OOH175" s="1041"/>
      <c r="OOI175" s="1041"/>
      <c r="OOJ175" s="1041"/>
      <c r="OOK175" s="1041"/>
      <c r="OOL175" s="1041"/>
      <c r="OOM175" s="1041"/>
      <c r="OON175" s="1041"/>
      <c r="OOO175" s="1041"/>
      <c r="OOP175" s="1041"/>
      <c r="OOQ175" s="1041"/>
      <c r="OOR175" s="1041"/>
      <c r="OOS175" s="1041"/>
      <c r="OOT175" s="1041"/>
      <c r="OOU175" s="1041"/>
      <c r="OOV175" s="1041"/>
      <c r="OOW175" s="1041"/>
      <c r="OOX175" s="1041"/>
      <c r="OOY175" s="1041"/>
      <c r="OOZ175" s="1041"/>
      <c r="OPA175" s="1041"/>
      <c r="OPB175" s="1041"/>
      <c r="OPC175" s="1041"/>
      <c r="OPD175" s="1041"/>
      <c r="OPE175" s="1041"/>
      <c r="OPF175" s="1041"/>
      <c r="OPG175" s="1041"/>
      <c r="OPH175" s="1041"/>
      <c r="OPI175" s="1041"/>
      <c r="OPJ175" s="1041"/>
      <c r="OPK175" s="1041"/>
      <c r="OPL175" s="1041"/>
      <c r="OPM175" s="1041"/>
      <c r="OPN175" s="1041"/>
      <c r="OPO175" s="1041"/>
      <c r="OPP175" s="1041"/>
      <c r="OPQ175" s="1041"/>
      <c r="OPR175" s="1041"/>
      <c r="OPS175" s="1041"/>
      <c r="OPT175" s="1041"/>
      <c r="OPU175" s="1041"/>
      <c r="OPV175" s="1041"/>
      <c r="OPW175" s="1041"/>
      <c r="OPX175" s="1041"/>
      <c r="OPY175" s="1041"/>
      <c r="OPZ175" s="1041"/>
      <c r="OQA175" s="1041"/>
      <c r="OQB175" s="1041"/>
      <c r="OQC175" s="1041"/>
      <c r="OQD175" s="1041"/>
      <c r="OQE175" s="1041"/>
      <c r="OQF175" s="1041"/>
      <c r="OQG175" s="1041"/>
      <c r="OQH175" s="1041"/>
      <c r="OQI175" s="1041"/>
      <c r="OQJ175" s="1041"/>
      <c r="OQK175" s="1041"/>
      <c r="OQL175" s="1041"/>
      <c r="OQM175" s="1041"/>
      <c r="OQN175" s="1041"/>
      <c r="OQO175" s="1041"/>
      <c r="OQP175" s="1041"/>
      <c r="OQQ175" s="1041"/>
      <c r="OQR175" s="1041"/>
      <c r="OQS175" s="1041"/>
      <c r="OQT175" s="1041"/>
      <c r="OQU175" s="1041"/>
      <c r="OQV175" s="1041"/>
      <c r="OQW175" s="1041"/>
      <c r="OQX175" s="1041"/>
      <c r="OQY175" s="1041"/>
      <c r="OQZ175" s="1041"/>
      <c r="ORA175" s="1041"/>
      <c r="ORB175" s="1041"/>
      <c r="ORC175" s="1041"/>
      <c r="ORD175" s="1041"/>
      <c r="ORE175" s="1041"/>
      <c r="ORF175" s="1041"/>
      <c r="ORG175" s="1041"/>
      <c r="ORH175" s="1041"/>
      <c r="ORI175" s="1041"/>
      <c r="ORJ175" s="1041"/>
      <c r="ORK175" s="1041"/>
      <c r="ORL175" s="1041"/>
      <c r="ORM175" s="1041"/>
      <c r="ORN175" s="1041"/>
      <c r="ORO175" s="1041"/>
      <c r="ORP175" s="1041"/>
      <c r="ORQ175" s="1041"/>
      <c r="ORR175" s="1041"/>
      <c r="ORS175" s="1041"/>
      <c r="ORT175" s="1041"/>
      <c r="ORU175" s="1041"/>
      <c r="ORV175" s="1041"/>
      <c r="ORW175" s="1041"/>
      <c r="ORX175" s="1041"/>
      <c r="ORY175" s="1041"/>
      <c r="ORZ175" s="1041"/>
      <c r="OSA175" s="1041"/>
      <c r="OSB175" s="1041"/>
      <c r="OSC175" s="1041"/>
      <c r="OSD175" s="1041"/>
      <c r="OSE175" s="1041"/>
      <c r="OSF175" s="1041"/>
      <c r="OSG175" s="1041"/>
      <c r="OSH175" s="1041"/>
      <c r="OSI175" s="1041"/>
      <c r="OSJ175" s="1041"/>
      <c r="OSK175" s="1041"/>
      <c r="OSL175" s="1041"/>
      <c r="OSM175" s="1041"/>
      <c r="OSN175" s="1041"/>
      <c r="OSO175" s="1041"/>
      <c r="OSP175" s="1041"/>
      <c r="OSQ175" s="1041"/>
      <c r="OSR175" s="1041"/>
      <c r="OSS175" s="1041"/>
      <c r="OST175" s="1041"/>
      <c r="OSU175" s="1041"/>
      <c r="OSV175" s="1041"/>
      <c r="OSW175" s="1041"/>
      <c r="OSX175" s="1041"/>
      <c r="OSY175" s="1041"/>
      <c r="OSZ175" s="1041"/>
      <c r="OTA175" s="1041"/>
      <c r="OTB175" s="1041"/>
      <c r="OTC175" s="1041"/>
      <c r="OTD175" s="1041"/>
      <c r="OTE175" s="1041"/>
      <c r="OTF175" s="1041"/>
      <c r="OTG175" s="1041"/>
      <c r="OTH175" s="1041"/>
      <c r="OTI175" s="1041"/>
      <c r="OTJ175" s="1041"/>
      <c r="OTK175" s="1041"/>
      <c r="OTL175" s="1041"/>
      <c r="OTM175" s="1041"/>
      <c r="OTN175" s="1041"/>
      <c r="OTO175" s="1041"/>
      <c r="OTP175" s="1041"/>
      <c r="OTQ175" s="1041"/>
      <c r="OTR175" s="1041"/>
      <c r="OTS175" s="1041"/>
      <c r="OTT175" s="1041"/>
      <c r="OTU175" s="1041"/>
      <c r="OTV175" s="1041"/>
      <c r="OTW175" s="1041"/>
      <c r="OTX175" s="1041"/>
      <c r="OTY175" s="1041"/>
      <c r="OTZ175" s="1041"/>
      <c r="OUA175" s="1041"/>
      <c r="OUB175" s="1041"/>
      <c r="OUC175" s="1041"/>
      <c r="OUD175" s="1041"/>
      <c r="OUE175" s="1041"/>
      <c r="OUF175" s="1041"/>
      <c r="OUG175" s="1041"/>
      <c r="OUH175" s="1041"/>
      <c r="OUI175" s="1041"/>
      <c r="OUJ175" s="1041"/>
      <c r="OUK175" s="1041"/>
      <c r="OUL175" s="1041"/>
      <c r="OUM175" s="1041"/>
      <c r="OUN175" s="1041"/>
      <c r="OUO175" s="1041"/>
      <c r="OUP175" s="1041"/>
      <c r="OUQ175" s="1041"/>
      <c r="OUR175" s="1041"/>
      <c r="OUS175" s="1041"/>
      <c r="OUT175" s="1041"/>
      <c r="OUU175" s="1041"/>
      <c r="OUV175" s="1041"/>
      <c r="OUW175" s="1041"/>
      <c r="OUX175" s="1041"/>
      <c r="OUY175" s="1041"/>
      <c r="OUZ175" s="1041"/>
      <c r="OVA175" s="1041"/>
      <c r="OVB175" s="1041"/>
      <c r="OVC175" s="1041"/>
      <c r="OVD175" s="1041"/>
      <c r="OVE175" s="1041"/>
      <c r="OVF175" s="1041"/>
      <c r="OVG175" s="1041"/>
      <c r="OVH175" s="1041"/>
      <c r="OVI175" s="1041"/>
      <c r="OVJ175" s="1041"/>
      <c r="OVK175" s="1041"/>
      <c r="OVL175" s="1041"/>
      <c r="OVM175" s="1041"/>
      <c r="OVN175" s="1041"/>
      <c r="OVO175" s="1041"/>
      <c r="OVP175" s="1041"/>
      <c r="OVQ175" s="1041"/>
      <c r="OVR175" s="1041"/>
      <c r="OVS175" s="1041"/>
      <c r="OVT175" s="1041"/>
      <c r="OVU175" s="1041"/>
      <c r="OVV175" s="1041"/>
      <c r="OVW175" s="1041"/>
      <c r="OVX175" s="1041"/>
      <c r="OVY175" s="1041"/>
      <c r="OVZ175" s="1041"/>
      <c r="OWA175" s="1041"/>
      <c r="OWB175" s="1041"/>
      <c r="OWC175" s="1041"/>
      <c r="OWD175" s="1041"/>
      <c r="OWE175" s="1041"/>
      <c r="OWF175" s="1041"/>
      <c r="OWG175" s="1041"/>
      <c r="OWH175" s="1041"/>
      <c r="OWI175" s="1041"/>
      <c r="OWJ175" s="1041"/>
      <c r="OWK175" s="1041"/>
      <c r="OWL175" s="1041"/>
      <c r="OWM175" s="1041"/>
      <c r="OWN175" s="1041"/>
      <c r="OWO175" s="1041"/>
      <c r="OWP175" s="1041"/>
      <c r="OWQ175" s="1041"/>
      <c r="OWR175" s="1041"/>
      <c r="OWS175" s="1041"/>
      <c r="OWT175" s="1041"/>
      <c r="OWU175" s="1041"/>
      <c r="OWV175" s="1041"/>
      <c r="OWW175" s="1041"/>
      <c r="OWX175" s="1041"/>
      <c r="OWY175" s="1041"/>
      <c r="OWZ175" s="1041"/>
      <c r="OXA175" s="1041"/>
      <c r="OXB175" s="1041"/>
      <c r="OXC175" s="1041"/>
      <c r="OXD175" s="1041"/>
      <c r="OXE175" s="1041"/>
      <c r="OXF175" s="1041"/>
      <c r="OXG175" s="1041"/>
      <c r="OXH175" s="1041"/>
      <c r="OXI175" s="1041"/>
      <c r="OXJ175" s="1041"/>
      <c r="OXK175" s="1041"/>
      <c r="OXL175" s="1041"/>
      <c r="OXM175" s="1041"/>
      <c r="OXN175" s="1041"/>
      <c r="OXO175" s="1041"/>
      <c r="OXP175" s="1041"/>
      <c r="OXQ175" s="1041"/>
      <c r="OXR175" s="1041"/>
      <c r="OXS175" s="1041"/>
      <c r="OXT175" s="1041"/>
      <c r="OXU175" s="1041"/>
      <c r="OXV175" s="1041"/>
      <c r="OXW175" s="1041"/>
      <c r="OXX175" s="1041"/>
      <c r="OXY175" s="1041"/>
      <c r="OXZ175" s="1041"/>
      <c r="OYA175" s="1041"/>
      <c r="OYB175" s="1041"/>
      <c r="OYC175" s="1041"/>
      <c r="OYD175" s="1041"/>
      <c r="OYE175" s="1041"/>
      <c r="OYF175" s="1041"/>
      <c r="OYG175" s="1041"/>
      <c r="OYH175" s="1041"/>
      <c r="OYI175" s="1041"/>
      <c r="OYJ175" s="1041"/>
      <c r="OYK175" s="1041"/>
      <c r="OYL175" s="1041"/>
      <c r="OYM175" s="1041"/>
      <c r="OYN175" s="1041"/>
      <c r="OYO175" s="1041"/>
      <c r="OYP175" s="1041"/>
      <c r="OYQ175" s="1041"/>
      <c r="OYR175" s="1041"/>
      <c r="OYS175" s="1041"/>
      <c r="OYT175" s="1041"/>
      <c r="OYU175" s="1041"/>
      <c r="OYV175" s="1041"/>
      <c r="OYW175" s="1041"/>
      <c r="OYX175" s="1041"/>
      <c r="OYY175" s="1041"/>
      <c r="OYZ175" s="1041"/>
      <c r="OZA175" s="1041"/>
      <c r="OZB175" s="1041"/>
      <c r="OZC175" s="1041"/>
      <c r="OZD175" s="1041"/>
      <c r="OZE175" s="1041"/>
      <c r="OZF175" s="1041"/>
      <c r="OZG175" s="1041"/>
      <c r="OZH175" s="1041"/>
      <c r="OZI175" s="1041"/>
      <c r="OZJ175" s="1041"/>
      <c r="OZK175" s="1041"/>
      <c r="OZL175" s="1041"/>
      <c r="OZM175" s="1041"/>
      <c r="OZN175" s="1041"/>
      <c r="OZO175" s="1041"/>
      <c r="OZP175" s="1041"/>
      <c r="OZQ175" s="1041"/>
      <c r="OZR175" s="1041"/>
      <c r="OZS175" s="1041"/>
      <c r="OZT175" s="1041"/>
      <c r="OZU175" s="1041"/>
      <c r="OZV175" s="1041"/>
      <c r="OZW175" s="1041"/>
      <c r="OZX175" s="1041"/>
      <c r="OZY175" s="1041"/>
      <c r="OZZ175" s="1041"/>
      <c r="PAA175" s="1041"/>
      <c r="PAB175" s="1041"/>
      <c r="PAC175" s="1041"/>
      <c r="PAD175" s="1041"/>
      <c r="PAE175" s="1041"/>
      <c r="PAF175" s="1041"/>
      <c r="PAG175" s="1041"/>
      <c r="PAH175" s="1041"/>
      <c r="PAI175" s="1041"/>
      <c r="PAJ175" s="1041"/>
      <c r="PAK175" s="1041"/>
      <c r="PAL175" s="1041"/>
      <c r="PAM175" s="1041"/>
      <c r="PAN175" s="1041"/>
      <c r="PAO175" s="1041"/>
      <c r="PAP175" s="1041"/>
      <c r="PAQ175" s="1041"/>
      <c r="PAR175" s="1041"/>
      <c r="PAS175" s="1041"/>
      <c r="PAT175" s="1041"/>
      <c r="PAU175" s="1041"/>
      <c r="PAV175" s="1041"/>
      <c r="PAW175" s="1041"/>
      <c r="PAX175" s="1041"/>
      <c r="PAY175" s="1041"/>
      <c r="PAZ175" s="1041"/>
      <c r="PBA175" s="1041"/>
      <c r="PBB175" s="1041"/>
      <c r="PBC175" s="1041"/>
      <c r="PBD175" s="1041"/>
      <c r="PBE175" s="1041"/>
      <c r="PBF175" s="1041"/>
      <c r="PBG175" s="1041"/>
      <c r="PBH175" s="1041"/>
      <c r="PBI175" s="1041"/>
      <c r="PBJ175" s="1041"/>
      <c r="PBK175" s="1041"/>
      <c r="PBL175" s="1041"/>
      <c r="PBM175" s="1041"/>
      <c r="PBN175" s="1041"/>
      <c r="PBO175" s="1041"/>
      <c r="PBP175" s="1041"/>
      <c r="PBQ175" s="1041"/>
      <c r="PBR175" s="1041"/>
      <c r="PBS175" s="1041"/>
      <c r="PBT175" s="1041"/>
      <c r="PBU175" s="1041"/>
      <c r="PBV175" s="1041"/>
      <c r="PBW175" s="1041"/>
      <c r="PBX175" s="1041"/>
      <c r="PBY175" s="1041"/>
      <c r="PBZ175" s="1041"/>
      <c r="PCA175" s="1041"/>
      <c r="PCB175" s="1041"/>
      <c r="PCC175" s="1041"/>
      <c r="PCD175" s="1041"/>
      <c r="PCE175" s="1041"/>
      <c r="PCF175" s="1041"/>
      <c r="PCG175" s="1041"/>
      <c r="PCH175" s="1041"/>
      <c r="PCI175" s="1041"/>
      <c r="PCJ175" s="1041"/>
      <c r="PCK175" s="1041"/>
      <c r="PCL175" s="1041"/>
      <c r="PCM175" s="1041"/>
      <c r="PCN175" s="1041"/>
      <c r="PCO175" s="1041"/>
      <c r="PCP175" s="1041"/>
      <c r="PCQ175" s="1041"/>
      <c r="PCR175" s="1041"/>
      <c r="PCS175" s="1041"/>
      <c r="PCT175" s="1041"/>
      <c r="PCU175" s="1041"/>
      <c r="PCV175" s="1041"/>
      <c r="PCW175" s="1041"/>
      <c r="PCX175" s="1041"/>
      <c r="PCY175" s="1041"/>
      <c r="PCZ175" s="1041"/>
      <c r="PDA175" s="1041"/>
      <c r="PDB175" s="1041"/>
      <c r="PDC175" s="1041"/>
      <c r="PDD175" s="1041"/>
      <c r="PDE175" s="1041"/>
      <c r="PDF175" s="1041"/>
      <c r="PDG175" s="1041"/>
      <c r="PDH175" s="1041"/>
      <c r="PDI175" s="1041"/>
      <c r="PDJ175" s="1041"/>
      <c r="PDK175" s="1041"/>
      <c r="PDL175" s="1041"/>
      <c r="PDM175" s="1041"/>
      <c r="PDN175" s="1041"/>
      <c r="PDO175" s="1041"/>
      <c r="PDP175" s="1041"/>
      <c r="PDQ175" s="1041"/>
      <c r="PDR175" s="1041"/>
      <c r="PDS175" s="1041"/>
      <c r="PDT175" s="1041"/>
      <c r="PDU175" s="1041"/>
      <c r="PDV175" s="1041"/>
      <c r="PDW175" s="1041"/>
      <c r="PDX175" s="1041"/>
      <c r="PDY175" s="1041"/>
      <c r="PDZ175" s="1041"/>
      <c r="PEA175" s="1041"/>
      <c r="PEB175" s="1041"/>
      <c r="PEC175" s="1041"/>
      <c r="PED175" s="1041"/>
      <c r="PEE175" s="1041"/>
      <c r="PEF175" s="1041"/>
      <c r="PEG175" s="1041"/>
      <c r="PEH175" s="1041"/>
      <c r="PEI175" s="1041"/>
      <c r="PEJ175" s="1041"/>
      <c r="PEK175" s="1041"/>
      <c r="PEL175" s="1041"/>
      <c r="PEM175" s="1041"/>
      <c r="PEN175" s="1041"/>
      <c r="PEO175" s="1041"/>
      <c r="PEP175" s="1041"/>
      <c r="PEQ175" s="1041"/>
      <c r="PER175" s="1041"/>
      <c r="PES175" s="1041"/>
      <c r="PET175" s="1041"/>
      <c r="PEU175" s="1041"/>
      <c r="PEV175" s="1041"/>
      <c r="PEW175" s="1041"/>
      <c r="PEX175" s="1041"/>
      <c r="PEY175" s="1041"/>
      <c r="PEZ175" s="1041"/>
      <c r="PFA175" s="1041"/>
      <c r="PFB175" s="1041"/>
      <c r="PFC175" s="1041"/>
      <c r="PFD175" s="1041"/>
      <c r="PFE175" s="1041"/>
      <c r="PFF175" s="1041"/>
      <c r="PFG175" s="1041"/>
      <c r="PFH175" s="1041"/>
      <c r="PFI175" s="1041"/>
      <c r="PFJ175" s="1041"/>
      <c r="PFK175" s="1041"/>
      <c r="PFL175" s="1041"/>
      <c r="PFM175" s="1041"/>
      <c r="PFN175" s="1041"/>
      <c r="PFO175" s="1041"/>
      <c r="PFP175" s="1041"/>
      <c r="PFQ175" s="1041"/>
      <c r="PFR175" s="1041"/>
      <c r="PFS175" s="1041"/>
      <c r="PFT175" s="1041"/>
      <c r="PFU175" s="1041"/>
      <c r="PFV175" s="1041"/>
      <c r="PFW175" s="1041"/>
      <c r="PFX175" s="1041"/>
      <c r="PFY175" s="1041"/>
      <c r="PFZ175" s="1041"/>
      <c r="PGA175" s="1041"/>
      <c r="PGB175" s="1041"/>
      <c r="PGC175" s="1041"/>
      <c r="PGD175" s="1041"/>
      <c r="PGE175" s="1041"/>
      <c r="PGF175" s="1041"/>
      <c r="PGG175" s="1041"/>
      <c r="PGH175" s="1041"/>
      <c r="PGI175" s="1041"/>
      <c r="PGJ175" s="1041"/>
      <c r="PGK175" s="1041"/>
      <c r="PGL175" s="1041"/>
      <c r="PGM175" s="1041"/>
      <c r="PGN175" s="1041"/>
      <c r="PGO175" s="1041"/>
      <c r="PGP175" s="1041"/>
      <c r="PGQ175" s="1041"/>
      <c r="PGR175" s="1041"/>
      <c r="PGS175" s="1041"/>
      <c r="PGT175" s="1041"/>
      <c r="PGU175" s="1041"/>
      <c r="PGV175" s="1041"/>
      <c r="PGW175" s="1041"/>
      <c r="PGX175" s="1041"/>
      <c r="PGY175" s="1041"/>
      <c r="PGZ175" s="1041"/>
      <c r="PHA175" s="1041"/>
      <c r="PHB175" s="1041"/>
      <c r="PHC175" s="1041"/>
      <c r="PHD175" s="1041"/>
      <c r="PHE175" s="1041"/>
      <c r="PHF175" s="1041"/>
      <c r="PHG175" s="1041"/>
      <c r="PHH175" s="1041"/>
      <c r="PHI175" s="1041"/>
      <c r="PHJ175" s="1041"/>
      <c r="PHK175" s="1041"/>
      <c r="PHL175" s="1041"/>
      <c r="PHM175" s="1041"/>
      <c r="PHN175" s="1041"/>
      <c r="PHO175" s="1041"/>
      <c r="PHP175" s="1041"/>
      <c r="PHQ175" s="1041"/>
      <c r="PHR175" s="1041"/>
      <c r="PHS175" s="1041"/>
      <c r="PHT175" s="1041"/>
      <c r="PHU175" s="1041"/>
      <c r="PHV175" s="1041"/>
      <c r="PHW175" s="1041"/>
      <c r="PHX175" s="1041"/>
      <c r="PHY175" s="1041"/>
      <c r="PHZ175" s="1041"/>
      <c r="PIA175" s="1041"/>
      <c r="PIB175" s="1041"/>
      <c r="PIC175" s="1041"/>
      <c r="PID175" s="1041"/>
      <c r="PIE175" s="1041"/>
      <c r="PIF175" s="1041"/>
      <c r="PIG175" s="1041"/>
      <c r="PIH175" s="1041"/>
      <c r="PII175" s="1041"/>
      <c r="PIJ175" s="1041"/>
      <c r="PIK175" s="1041"/>
      <c r="PIL175" s="1041"/>
      <c r="PIM175" s="1041"/>
      <c r="PIN175" s="1041"/>
      <c r="PIO175" s="1041"/>
      <c r="PIP175" s="1041"/>
      <c r="PIQ175" s="1041"/>
      <c r="PIR175" s="1041"/>
      <c r="PIS175" s="1041"/>
      <c r="PIT175" s="1041"/>
      <c r="PIU175" s="1041"/>
      <c r="PIV175" s="1041"/>
      <c r="PIW175" s="1041"/>
      <c r="PIX175" s="1041"/>
      <c r="PIY175" s="1041"/>
      <c r="PIZ175" s="1041"/>
      <c r="PJA175" s="1041"/>
      <c r="PJB175" s="1041"/>
      <c r="PJC175" s="1041"/>
      <c r="PJD175" s="1041"/>
      <c r="PJE175" s="1041"/>
      <c r="PJF175" s="1041"/>
      <c r="PJG175" s="1041"/>
      <c r="PJH175" s="1041"/>
      <c r="PJI175" s="1041"/>
      <c r="PJJ175" s="1041"/>
      <c r="PJK175" s="1041"/>
      <c r="PJL175" s="1041"/>
      <c r="PJM175" s="1041"/>
      <c r="PJN175" s="1041"/>
      <c r="PJO175" s="1041"/>
      <c r="PJP175" s="1041"/>
      <c r="PJQ175" s="1041"/>
      <c r="PJR175" s="1041"/>
      <c r="PJS175" s="1041"/>
      <c r="PJT175" s="1041"/>
      <c r="PJU175" s="1041"/>
      <c r="PJV175" s="1041"/>
      <c r="PJW175" s="1041"/>
      <c r="PJX175" s="1041"/>
      <c r="PJY175" s="1041"/>
      <c r="PJZ175" s="1041"/>
      <c r="PKA175" s="1041"/>
      <c r="PKB175" s="1041"/>
      <c r="PKC175" s="1041"/>
      <c r="PKD175" s="1041"/>
      <c r="PKE175" s="1041"/>
      <c r="PKF175" s="1041"/>
      <c r="PKG175" s="1041"/>
      <c r="PKH175" s="1041"/>
      <c r="PKI175" s="1041"/>
      <c r="PKJ175" s="1041"/>
      <c r="PKK175" s="1041"/>
      <c r="PKL175" s="1041"/>
      <c r="PKM175" s="1041"/>
      <c r="PKN175" s="1041"/>
      <c r="PKO175" s="1041"/>
      <c r="PKP175" s="1041"/>
      <c r="PKQ175" s="1041"/>
      <c r="PKR175" s="1041"/>
      <c r="PKS175" s="1041"/>
      <c r="PKT175" s="1041"/>
      <c r="PKU175" s="1041"/>
      <c r="PKV175" s="1041"/>
      <c r="PKW175" s="1041"/>
      <c r="PKX175" s="1041"/>
      <c r="PKY175" s="1041"/>
      <c r="PKZ175" s="1041"/>
      <c r="PLA175" s="1041"/>
      <c r="PLB175" s="1041"/>
      <c r="PLC175" s="1041"/>
      <c r="PLD175" s="1041"/>
      <c r="PLE175" s="1041"/>
      <c r="PLF175" s="1041"/>
      <c r="PLG175" s="1041"/>
      <c r="PLH175" s="1041"/>
      <c r="PLI175" s="1041"/>
      <c r="PLJ175" s="1041"/>
      <c r="PLK175" s="1041"/>
      <c r="PLL175" s="1041"/>
      <c r="PLM175" s="1041"/>
      <c r="PLN175" s="1041"/>
      <c r="PLO175" s="1041"/>
      <c r="PLP175" s="1041"/>
      <c r="PLQ175" s="1041"/>
      <c r="PLR175" s="1041"/>
      <c r="PLS175" s="1041"/>
      <c r="PLT175" s="1041"/>
      <c r="PLU175" s="1041"/>
      <c r="PLV175" s="1041"/>
      <c r="PLW175" s="1041"/>
      <c r="PLX175" s="1041"/>
      <c r="PLY175" s="1041"/>
      <c r="PLZ175" s="1041"/>
      <c r="PMA175" s="1041"/>
      <c r="PMB175" s="1041"/>
      <c r="PMC175" s="1041"/>
      <c r="PMD175" s="1041"/>
      <c r="PME175" s="1041"/>
      <c r="PMF175" s="1041"/>
      <c r="PMG175" s="1041"/>
      <c r="PMH175" s="1041"/>
      <c r="PMI175" s="1041"/>
      <c r="PMJ175" s="1041"/>
      <c r="PMK175" s="1041"/>
      <c r="PML175" s="1041"/>
      <c r="PMM175" s="1041"/>
      <c r="PMN175" s="1041"/>
      <c r="PMO175" s="1041"/>
      <c r="PMP175" s="1041"/>
      <c r="PMQ175" s="1041"/>
      <c r="PMR175" s="1041"/>
      <c r="PMS175" s="1041"/>
      <c r="PMT175" s="1041"/>
      <c r="PMU175" s="1041"/>
      <c r="PMV175" s="1041"/>
      <c r="PMW175" s="1041"/>
      <c r="PMX175" s="1041"/>
      <c r="PMY175" s="1041"/>
      <c r="PMZ175" s="1041"/>
      <c r="PNA175" s="1041"/>
      <c r="PNB175" s="1041"/>
      <c r="PNC175" s="1041"/>
      <c r="PND175" s="1041"/>
      <c r="PNE175" s="1041"/>
      <c r="PNF175" s="1041"/>
      <c r="PNG175" s="1041"/>
      <c r="PNH175" s="1041"/>
      <c r="PNI175" s="1041"/>
      <c r="PNJ175" s="1041"/>
      <c r="PNK175" s="1041"/>
      <c r="PNL175" s="1041"/>
      <c r="PNM175" s="1041"/>
      <c r="PNN175" s="1041"/>
      <c r="PNO175" s="1041"/>
      <c r="PNP175" s="1041"/>
      <c r="PNQ175" s="1041"/>
      <c r="PNR175" s="1041"/>
      <c r="PNS175" s="1041"/>
      <c r="PNT175" s="1041"/>
      <c r="PNU175" s="1041"/>
      <c r="PNV175" s="1041"/>
      <c r="PNW175" s="1041"/>
      <c r="PNX175" s="1041"/>
      <c r="PNY175" s="1041"/>
      <c r="PNZ175" s="1041"/>
      <c r="POA175" s="1041"/>
      <c r="POB175" s="1041"/>
      <c r="POC175" s="1041"/>
      <c r="POD175" s="1041"/>
      <c r="POE175" s="1041"/>
      <c r="POF175" s="1041"/>
      <c r="POG175" s="1041"/>
      <c r="POH175" s="1041"/>
      <c r="POI175" s="1041"/>
      <c r="POJ175" s="1041"/>
      <c r="POK175" s="1041"/>
      <c r="POL175" s="1041"/>
      <c r="POM175" s="1041"/>
      <c r="PON175" s="1041"/>
      <c r="POO175" s="1041"/>
      <c r="POP175" s="1041"/>
      <c r="POQ175" s="1041"/>
      <c r="POR175" s="1041"/>
      <c r="POS175" s="1041"/>
      <c r="POT175" s="1041"/>
      <c r="POU175" s="1041"/>
      <c r="POV175" s="1041"/>
      <c r="POW175" s="1041"/>
      <c r="POX175" s="1041"/>
      <c r="POY175" s="1041"/>
      <c r="POZ175" s="1041"/>
      <c r="PPA175" s="1041"/>
      <c r="PPB175" s="1041"/>
      <c r="PPC175" s="1041"/>
      <c r="PPD175" s="1041"/>
      <c r="PPE175" s="1041"/>
      <c r="PPF175" s="1041"/>
      <c r="PPG175" s="1041"/>
      <c r="PPH175" s="1041"/>
      <c r="PPI175" s="1041"/>
      <c r="PPJ175" s="1041"/>
      <c r="PPK175" s="1041"/>
      <c r="PPL175" s="1041"/>
      <c r="PPM175" s="1041"/>
      <c r="PPN175" s="1041"/>
      <c r="PPO175" s="1041"/>
      <c r="PPP175" s="1041"/>
      <c r="PPQ175" s="1041"/>
      <c r="PPR175" s="1041"/>
      <c r="PPS175" s="1041"/>
      <c r="PPT175" s="1041"/>
      <c r="PPU175" s="1041"/>
      <c r="PPV175" s="1041"/>
      <c r="PPW175" s="1041"/>
      <c r="PPX175" s="1041"/>
      <c r="PPY175" s="1041"/>
      <c r="PPZ175" s="1041"/>
      <c r="PQA175" s="1041"/>
      <c r="PQB175" s="1041"/>
      <c r="PQC175" s="1041"/>
      <c r="PQD175" s="1041"/>
      <c r="PQE175" s="1041"/>
      <c r="PQF175" s="1041"/>
      <c r="PQG175" s="1041"/>
      <c r="PQH175" s="1041"/>
      <c r="PQI175" s="1041"/>
      <c r="PQJ175" s="1041"/>
      <c r="PQK175" s="1041"/>
      <c r="PQL175" s="1041"/>
      <c r="PQM175" s="1041"/>
      <c r="PQN175" s="1041"/>
      <c r="PQO175" s="1041"/>
      <c r="PQP175" s="1041"/>
      <c r="PQQ175" s="1041"/>
      <c r="PQR175" s="1041"/>
      <c r="PQS175" s="1041"/>
      <c r="PQT175" s="1041"/>
      <c r="PQU175" s="1041"/>
      <c r="PQV175" s="1041"/>
      <c r="PQW175" s="1041"/>
      <c r="PQX175" s="1041"/>
      <c r="PQY175" s="1041"/>
      <c r="PQZ175" s="1041"/>
      <c r="PRA175" s="1041"/>
      <c r="PRB175" s="1041"/>
      <c r="PRC175" s="1041"/>
      <c r="PRD175" s="1041"/>
      <c r="PRE175" s="1041"/>
      <c r="PRF175" s="1041"/>
      <c r="PRG175" s="1041"/>
      <c r="PRH175" s="1041"/>
      <c r="PRI175" s="1041"/>
      <c r="PRJ175" s="1041"/>
      <c r="PRK175" s="1041"/>
      <c r="PRL175" s="1041"/>
      <c r="PRM175" s="1041"/>
      <c r="PRN175" s="1041"/>
      <c r="PRO175" s="1041"/>
      <c r="PRP175" s="1041"/>
      <c r="PRQ175" s="1041"/>
      <c r="PRR175" s="1041"/>
      <c r="PRS175" s="1041"/>
      <c r="PRT175" s="1041"/>
      <c r="PRU175" s="1041"/>
      <c r="PRV175" s="1041"/>
      <c r="PRW175" s="1041"/>
      <c r="PRX175" s="1041"/>
      <c r="PRY175" s="1041"/>
      <c r="PRZ175" s="1041"/>
      <c r="PSA175" s="1041"/>
      <c r="PSB175" s="1041"/>
      <c r="PSC175" s="1041"/>
      <c r="PSD175" s="1041"/>
      <c r="PSE175" s="1041"/>
      <c r="PSF175" s="1041"/>
      <c r="PSG175" s="1041"/>
      <c r="PSH175" s="1041"/>
      <c r="PSI175" s="1041"/>
      <c r="PSJ175" s="1041"/>
      <c r="PSK175" s="1041"/>
      <c r="PSL175" s="1041"/>
      <c r="PSM175" s="1041"/>
      <c r="PSN175" s="1041"/>
      <c r="PSO175" s="1041"/>
      <c r="PSP175" s="1041"/>
      <c r="PSQ175" s="1041"/>
      <c r="PSR175" s="1041"/>
      <c r="PSS175" s="1041"/>
      <c r="PST175" s="1041"/>
      <c r="PSU175" s="1041"/>
      <c r="PSV175" s="1041"/>
      <c r="PSW175" s="1041"/>
      <c r="PSX175" s="1041"/>
      <c r="PSY175" s="1041"/>
      <c r="PSZ175" s="1041"/>
      <c r="PTA175" s="1041"/>
      <c r="PTB175" s="1041"/>
      <c r="PTC175" s="1041"/>
      <c r="PTD175" s="1041"/>
      <c r="PTE175" s="1041"/>
      <c r="PTF175" s="1041"/>
      <c r="PTG175" s="1041"/>
      <c r="PTH175" s="1041"/>
      <c r="PTI175" s="1041"/>
      <c r="PTJ175" s="1041"/>
      <c r="PTK175" s="1041"/>
      <c r="PTL175" s="1041"/>
      <c r="PTM175" s="1041"/>
      <c r="PTN175" s="1041"/>
      <c r="PTO175" s="1041"/>
      <c r="PTP175" s="1041"/>
      <c r="PTQ175" s="1041"/>
      <c r="PTR175" s="1041"/>
      <c r="PTS175" s="1041"/>
      <c r="PTT175" s="1041"/>
      <c r="PTU175" s="1041"/>
      <c r="PTV175" s="1041"/>
      <c r="PTW175" s="1041"/>
      <c r="PTX175" s="1041"/>
      <c r="PTY175" s="1041"/>
      <c r="PTZ175" s="1041"/>
      <c r="PUA175" s="1041"/>
      <c r="PUB175" s="1041"/>
      <c r="PUC175" s="1041"/>
      <c r="PUD175" s="1041"/>
      <c r="PUE175" s="1041"/>
      <c r="PUF175" s="1041"/>
      <c r="PUG175" s="1041"/>
      <c r="PUH175" s="1041"/>
      <c r="PUI175" s="1041"/>
      <c r="PUJ175" s="1041"/>
      <c r="PUK175" s="1041"/>
      <c r="PUL175" s="1041"/>
      <c r="PUM175" s="1041"/>
      <c r="PUN175" s="1041"/>
      <c r="PUO175" s="1041"/>
      <c r="PUP175" s="1041"/>
      <c r="PUQ175" s="1041"/>
      <c r="PUR175" s="1041"/>
      <c r="PUS175" s="1041"/>
      <c r="PUT175" s="1041"/>
      <c r="PUU175" s="1041"/>
      <c r="PUV175" s="1041"/>
      <c r="PUW175" s="1041"/>
      <c r="PUX175" s="1041"/>
      <c r="PUY175" s="1041"/>
      <c r="PUZ175" s="1041"/>
      <c r="PVA175" s="1041"/>
      <c r="PVB175" s="1041"/>
      <c r="PVC175" s="1041"/>
      <c r="PVD175" s="1041"/>
      <c r="PVE175" s="1041"/>
      <c r="PVF175" s="1041"/>
      <c r="PVG175" s="1041"/>
      <c r="PVH175" s="1041"/>
      <c r="PVI175" s="1041"/>
      <c r="PVJ175" s="1041"/>
      <c r="PVK175" s="1041"/>
      <c r="PVL175" s="1041"/>
      <c r="PVM175" s="1041"/>
      <c r="PVN175" s="1041"/>
      <c r="PVO175" s="1041"/>
      <c r="PVP175" s="1041"/>
      <c r="PVQ175" s="1041"/>
      <c r="PVR175" s="1041"/>
      <c r="PVS175" s="1041"/>
      <c r="PVT175" s="1041"/>
      <c r="PVU175" s="1041"/>
      <c r="PVV175" s="1041"/>
      <c r="PVW175" s="1041"/>
      <c r="PVX175" s="1041"/>
      <c r="PVY175" s="1041"/>
      <c r="PVZ175" s="1041"/>
      <c r="PWA175" s="1041"/>
      <c r="PWB175" s="1041"/>
      <c r="PWC175" s="1041"/>
      <c r="PWD175" s="1041"/>
      <c r="PWE175" s="1041"/>
      <c r="PWF175" s="1041"/>
      <c r="PWG175" s="1041"/>
      <c r="PWH175" s="1041"/>
      <c r="PWI175" s="1041"/>
      <c r="PWJ175" s="1041"/>
      <c r="PWK175" s="1041"/>
      <c r="PWL175" s="1041"/>
      <c r="PWM175" s="1041"/>
      <c r="PWN175" s="1041"/>
      <c r="PWO175" s="1041"/>
      <c r="PWP175" s="1041"/>
      <c r="PWQ175" s="1041"/>
      <c r="PWR175" s="1041"/>
      <c r="PWS175" s="1041"/>
      <c r="PWT175" s="1041"/>
      <c r="PWU175" s="1041"/>
      <c r="PWV175" s="1041"/>
      <c r="PWW175" s="1041"/>
      <c r="PWX175" s="1041"/>
      <c r="PWY175" s="1041"/>
      <c r="PWZ175" s="1041"/>
      <c r="PXA175" s="1041"/>
      <c r="PXB175" s="1041"/>
      <c r="PXC175" s="1041"/>
      <c r="PXD175" s="1041"/>
      <c r="PXE175" s="1041"/>
      <c r="PXF175" s="1041"/>
      <c r="PXG175" s="1041"/>
      <c r="PXH175" s="1041"/>
      <c r="PXI175" s="1041"/>
      <c r="PXJ175" s="1041"/>
      <c r="PXK175" s="1041"/>
      <c r="PXL175" s="1041"/>
      <c r="PXM175" s="1041"/>
      <c r="PXN175" s="1041"/>
      <c r="PXO175" s="1041"/>
      <c r="PXP175" s="1041"/>
      <c r="PXQ175" s="1041"/>
      <c r="PXR175" s="1041"/>
      <c r="PXS175" s="1041"/>
      <c r="PXT175" s="1041"/>
      <c r="PXU175" s="1041"/>
      <c r="PXV175" s="1041"/>
      <c r="PXW175" s="1041"/>
      <c r="PXX175" s="1041"/>
      <c r="PXY175" s="1041"/>
      <c r="PXZ175" s="1041"/>
      <c r="PYA175" s="1041"/>
      <c r="PYB175" s="1041"/>
      <c r="PYC175" s="1041"/>
      <c r="PYD175" s="1041"/>
      <c r="PYE175" s="1041"/>
      <c r="PYF175" s="1041"/>
      <c r="PYG175" s="1041"/>
      <c r="PYH175" s="1041"/>
      <c r="PYI175" s="1041"/>
      <c r="PYJ175" s="1041"/>
      <c r="PYK175" s="1041"/>
      <c r="PYL175" s="1041"/>
      <c r="PYM175" s="1041"/>
      <c r="PYN175" s="1041"/>
      <c r="PYO175" s="1041"/>
      <c r="PYP175" s="1041"/>
      <c r="PYQ175" s="1041"/>
      <c r="PYR175" s="1041"/>
      <c r="PYS175" s="1041"/>
      <c r="PYT175" s="1041"/>
      <c r="PYU175" s="1041"/>
      <c r="PYV175" s="1041"/>
      <c r="PYW175" s="1041"/>
      <c r="PYX175" s="1041"/>
      <c r="PYY175" s="1041"/>
      <c r="PYZ175" s="1041"/>
      <c r="PZA175" s="1041"/>
      <c r="PZB175" s="1041"/>
      <c r="PZC175" s="1041"/>
      <c r="PZD175" s="1041"/>
      <c r="PZE175" s="1041"/>
      <c r="PZF175" s="1041"/>
      <c r="PZG175" s="1041"/>
      <c r="PZH175" s="1041"/>
      <c r="PZI175" s="1041"/>
      <c r="PZJ175" s="1041"/>
      <c r="PZK175" s="1041"/>
      <c r="PZL175" s="1041"/>
      <c r="PZM175" s="1041"/>
      <c r="PZN175" s="1041"/>
      <c r="PZO175" s="1041"/>
      <c r="PZP175" s="1041"/>
      <c r="PZQ175" s="1041"/>
      <c r="PZR175" s="1041"/>
      <c r="PZS175" s="1041"/>
      <c r="PZT175" s="1041"/>
      <c r="PZU175" s="1041"/>
      <c r="PZV175" s="1041"/>
      <c r="PZW175" s="1041"/>
      <c r="PZX175" s="1041"/>
      <c r="PZY175" s="1041"/>
      <c r="PZZ175" s="1041"/>
      <c r="QAA175" s="1041"/>
      <c r="QAB175" s="1041"/>
      <c r="QAC175" s="1041"/>
      <c r="QAD175" s="1041"/>
      <c r="QAE175" s="1041"/>
      <c r="QAF175" s="1041"/>
      <c r="QAG175" s="1041"/>
      <c r="QAH175" s="1041"/>
      <c r="QAI175" s="1041"/>
      <c r="QAJ175" s="1041"/>
      <c r="QAK175" s="1041"/>
      <c r="QAL175" s="1041"/>
      <c r="QAM175" s="1041"/>
      <c r="QAN175" s="1041"/>
      <c r="QAO175" s="1041"/>
      <c r="QAP175" s="1041"/>
      <c r="QAQ175" s="1041"/>
      <c r="QAR175" s="1041"/>
      <c r="QAS175" s="1041"/>
      <c r="QAT175" s="1041"/>
      <c r="QAU175" s="1041"/>
      <c r="QAV175" s="1041"/>
      <c r="QAW175" s="1041"/>
      <c r="QAX175" s="1041"/>
      <c r="QAY175" s="1041"/>
      <c r="QAZ175" s="1041"/>
      <c r="QBA175" s="1041"/>
      <c r="QBB175" s="1041"/>
      <c r="QBC175" s="1041"/>
      <c r="QBD175" s="1041"/>
      <c r="QBE175" s="1041"/>
      <c r="QBF175" s="1041"/>
      <c r="QBG175" s="1041"/>
      <c r="QBH175" s="1041"/>
      <c r="QBI175" s="1041"/>
      <c r="QBJ175" s="1041"/>
      <c r="QBK175" s="1041"/>
      <c r="QBL175" s="1041"/>
      <c r="QBM175" s="1041"/>
      <c r="QBN175" s="1041"/>
      <c r="QBO175" s="1041"/>
      <c r="QBP175" s="1041"/>
      <c r="QBQ175" s="1041"/>
      <c r="QBR175" s="1041"/>
      <c r="QBS175" s="1041"/>
      <c r="QBT175" s="1041"/>
      <c r="QBU175" s="1041"/>
      <c r="QBV175" s="1041"/>
      <c r="QBW175" s="1041"/>
      <c r="QBX175" s="1041"/>
      <c r="QBY175" s="1041"/>
      <c r="QBZ175" s="1041"/>
      <c r="QCA175" s="1041"/>
      <c r="QCB175" s="1041"/>
      <c r="QCC175" s="1041"/>
      <c r="QCD175" s="1041"/>
      <c r="QCE175" s="1041"/>
      <c r="QCF175" s="1041"/>
      <c r="QCG175" s="1041"/>
      <c r="QCH175" s="1041"/>
      <c r="QCI175" s="1041"/>
      <c r="QCJ175" s="1041"/>
      <c r="QCK175" s="1041"/>
      <c r="QCL175" s="1041"/>
      <c r="QCM175" s="1041"/>
      <c r="QCN175" s="1041"/>
      <c r="QCO175" s="1041"/>
      <c r="QCP175" s="1041"/>
      <c r="QCQ175" s="1041"/>
      <c r="QCR175" s="1041"/>
      <c r="QCS175" s="1041"/>
      <c r="QCT175" s="1041"/>
      <c r="QCU175" s="1041"/>
      <c r="QCV175" s="1041"/>
      <c r="QCW175" s="1041"/>
      <c r="QCX175" s="1041"/>
      <c r="QCY175" s="1041"/>
      <c r="QCZ175" s="1041"/>
      <c r="QDA175" s="1041"/>
      <c r="QDB175" s="1041"/>
      <c r="QDC175" s="1041"/>
      <c r="QDD175" s="1041"/>
      <c r="QDE175" s="1041"/>
      <c r="QDF175" s="1041"/>
      <c r="QDG175" s="1041"/>
      <c r="QDH175" s="1041"/>
      <c r="QDI175" s="1041"/>
      <c r="QDJ175" s="1041"/>
      <c r="QDK175" s="1041"/>
      <c r="QDL175" s="1041"/>
      <c r="QDM175" s="1041"/>
      <c r="QDN175" s="1041"/>
      <c r="QDO175" s="1041"/>
      <c r="QDP175" s="1041"/>
      <c r="QDQ175" s="1041"/>
      <c r="QDR175" s="1041"/>
      <c r="QDS175" s="1041"/>
      <c r="QDT175" s="1041"/>
      <c r="QDU175" s="1041"/>
      <c r="QDV175" s="1041"/>
      <c r="QDW175" s="1041"/>
      <c r="QDX175" s="1041"/>
      <c r="QDY175" s="1041"/>
      <c r="QDZ175" s="1041"/>
      <c r="QEA175" s="1041"/>
      <c r="QEB175" s="1041"/>
      <c r="QEC175" s="1041"/>
      <c r="QED175" s="1041"/>
      <c r="QEE175" s="1041"/>
      <c r="QEF175" s="1041"/>
      <c r="QEG175" s="1041"/>
      <c r="QEH175" s="1041"/>
      <c r="QEI175" s="1041"/>
      <c r="QEJ175" s="1041"/>
      <c r="QEK175" s="1041"/>
      <c r="QEL175" s="1041"/>
      <c r="QEM175" s="1041"/>
      <c r="QEN175" s="1041"/>
      <c r="QEO175" s="1041"/>
      <c r="QEP175" s="1041"/>
      <c r="QEQ175" s="1041"/>
      <c r="QER175" s="1041"/>
      <c r="QES175" s="1041"/>
      <c r="QET175" s="1041"/>
      <c r="QEU175" s="1041"/>
      <c r="QEV175" s="1041"/>
      <c r="QEW175" s="1041"/>
      <c r="QEX175" s="1041"/>
      <c r="QEY175" s="1041"/>
      <c r="QEZ175" s="1041"/>
      <c r="QFA175" s="1041"/>
      <c r="QFB175" s="1041"/>
      <c r="QFC175" s="1041"/>
      <c r="QFD175" s="1041"/>
      <c r="QFE175" s="1041"/>
      <c r="QFF175" s="1041"/>
      <c r="QFG175" s="1041"/>
      <c r="QFH175" s="1041"/>
      <c r="QFI175" s="1041"/>
      <c r="QFJ175" s="1041"/>
      <c r="QFK175" s="1041"/>
      <c r="QFL175" s="1041"/>
      <c r="QFM175" s="1041"/>
      <c r="QFN175" s="1041"/>
      <c r="QFO175" s="1041"/>
      <c r="QFP175" s="1041"/>
      <c r="QFQ175" s="1041"/>
      <c r="QFR175" s="1041"/>
      <c r="QFS175" s="1041"/>
      <c r="QFT175" s="1041"/>
      <c r="QFU175" s="1041"/>
      <c r="QFV175" s="1041"/>
      <c r="QFW175" s="1041"/>
      <c r="QFX175" s="1041"/>
      <c r="QFY175" s="1041"/>
      <c r="QFZ175" s="1041"/>
      <c r="QGA175" s="1041"/>
      <c r="QGB175" s="1041"/>
      <c r="QGC175" s="1041"/>
      <c r="QGD175" s="1041"/>
      <c r="QGE175" s="1041"/>
      <c r="QGF175" s="1041"/>
      <c r="QGG175" s="1041"/>
      <c r="QGH175" s="1041"/>
      <c r="QGI175" s="1041"/>
      <c r="QGJ175" s="1041"/>
      <c r="QGK175" s="1041"/>
      <c r="QGL175" s="1041"/>
      <c r="QGM175" s="1041"/>
      <c r="QGN175" s="1041"/>
      <c r="QGO175" s="1041"/>
      <c r="QGP175" s="1041"/>
      <c r="QGQ175" s="1041"/>
      <c r="QGR175" s="1041"/>
      <c r="QGS175" s="1041"/>
      <c r="QGT175" s="1041"/>
      <c r="QGU175" s="1041"/>
      <c r="QGV175" s="1041"/>
      <c r="QGW175" s="1041"/>
      <c r="QGX175" s="1041"/>
      <c r="QGY175" s="1041"/>
      <c r="QGZ175" s="1041"/>
      <c r="QHA175" s="1041"/>
      <c r="QHB175" s="1041"/>
      <c r="QHC175" s="1041"/>
      <c r="QHD175" s="1041"/>
      <c r="QHE175" s="1041"/>
      <c r="QHF175" s="1041"/>
      <c r="QHG175" s="1041"/>
      <c r="QHH175" s="1041"/>
      <c r="QHI175" s="1041"/>
      <c r="QHJ175" s="1041"/>
      <c r="QHK175" s="1041"/>
      <c r="QHL175" s="1041"/>
      <c r="QHM175" s="1041"/>
      <c r="QHN175" s="1041"/>
      <c r="QHO175" s="1041"/>
      <c r="QHP175" s="1041"/>
      <c r="QHQ175" s="1041"/>
      <c r="QHR175" s="1041"/>
      <c r="QHS175" s="1041"/>
      <c r="QHT175" s="1041"/>
      <c r="QHU175" s="1041"/>
      <c r="QHV175" s="1041"/>
      <c r="QHW175" s="1041"/>
      <c r="QHX175" s="1041"/>
      <c r="QHY175" s="1041"/>
      <c r="QHZ175" s="1041"/>
      <c r="QIA175" s="1041"/>
      <c r="QIB175" s="1041"/>
      <c r="QIC175" s="1041"/>
      <c r="QID175" s="1041"/>
      <c r="QIE175" s="1041"/>
      <c r="QIF175" s="1041"/>
      <c r="QIG175" s="1041"/>
      <c r="QIH175" s="1041"/>
      <c r="QII175" s="1041"/>
      <c r="QIJ175" s="1041"/>
      <c r="QIK175" s="1041"/>
      <c r="QIL175" s="1041"/>
      <c r="QIM175" s="1041"/>
      <c r="QIN175" s="1041"/>
      <c r="QIO175" s="1041"/>
      <c r="QIP175" s="1041"/>
      <c r="QIQ175" s="1041"/>
      <c r="QIR175" s="1041"/>
      <c r="QIS175" s="1041"/>
      <c r="QIT175" s="1041"/>
      <c r="QIU175" s="1041"/>
      <c r="QIV175" s="1041"/>
      <c r="QIW175" s="1041"/>
      <c r="QIX175" s="1041"/>
      <c r="QIY175" s="1041"/>
      <c r="QIZ175" s="1041"/>
      <c r="QJA175" s="1041"/>
      <c r="QJB175" s="1041"/>
      <c r="QJC175" s="1041"/>
      <c r="QJD175" s="1041"/>
      <c r="QJE175" s="1041"/>
      <c r="QJF175" s="1041"/>
      <c r="QJG175" s="1041"/>
      <c r="QJH175" s="1041"/>
      <c r="QJI175" s="1041"/>
      <c r="QJJ175" s="1041"/>
      <c r="QJK175" s="1041"/>
      <c r="QJL175" s="1041"/>
      <c r="QJM175" s="1041"/>
      <c r="QJN175" s="1041"/>
      <c r="QJO175" s="1041"/>
      <c r="QJP175" s="1041"/>
      <c r="QJQ175" s="1041"/>
      <c r="QJR175" s="1041"/>
      <c r="QJS175" s="1041"/>
      <c r="QJT175" s="1041"/>
      <c r="QJU175" s="1041"/>
      <c r="QJV175" s="1041"/>
      <c r="QJW175" s="1041"/>
      <c r="QJX175" s="1041"/>
      <c r="QJY175" s="1041"/>
      <c r="QJZ175" s="1041"/>
      <c r="QKA175" s="1041"/>
      <c r="QKB175" s="1041"/>
      <c r="QKC175" s="1041"/>
      <c r="QKD175" s="1041"/>
      <c r="QKE175" s="1041"/>
      <c r="QKF175" s="1041"/>
      <c r="QKG175" s="1041"/>
      <c r="QKH175" s="1041"/>
      <c r="QKI175" s="1041"/>
      <c r="QKJ175" s="1041"/>
      <c r="QKK175" s="1041"/>
      <c r="QKL175" s="1041"/>
      <c r="QKM175" s="1041"/>
      <c r="QKN175" s="1041"/>
      <c r="QKO175" s="1041"/>
      <c r="QKP175" s="1041"/>
      <c r="QKQ175" s="1041"/>
      <c r="QKR175" s="1041"/>
      <c r="QKS175" s="1041"/>
      <c r="QKT175" s="1041"/>
      <c r="QKU175" s="1041"/>
      <c r="QKV175" s="1041"/>
      <c r="QKW175" s="1041"/>
      <c r="QKX175" s="1041"/>
      <c r="QKY175" s="1041"/>
      <c r="QKZ175" s="1041"/>
      <c r="QLA175" s="1041"/>
      <c r="QLB175" s="1041"/>
      <c r="QLC175" s="1041"/>
      <c r="QLD175" s="1041"/>
      <c r="QLE175" s="1041"/>
      <c r="QLF175" s="1041"/>
      <c r="QLG175" s="1041"/>
      <c r="QLH175" s="1041"/>
      <c r="QLI175" s="1041"/>
      <c r="QLJ175" s="1041"/>
      <c r="QLK175" s="1041"/>
      <c r="QLL175" s="1041"/>
      <c r="QLM175" s="1041"/>
      <c r="QLN175" s="1041"/>
      <c r="QLO175" s="1041"/>
      <c r="QLP175" s="1041"/>
      <c r="QLQ175" s="1041"/>
      <c r="QLR175" s="1041"/>
      <c r="QLS175" s="1041"/>
      <c r="QLT175" s="1041"/>
      <c r="QLU175" s="1041"/>
      <c r="QLV175" s="1041"/>
      <c r="QLW175" s="1041"/>
      <c r="QLX175" s="1041"/>
      <c r="QLY175" s="1041"/>
      <c r="QLZ175" s="1041"/>
      <c r="QMA175" s="1041"/>
      <c r="QMB175" s="1041"/>
      <c r="QMC175" s="1041"/>
      <c r="QMD175" s="1041"/>
      <c r="QME175" s="1041"/>
      <c r="QMF175" s="1041"/>
      <c r="QMG175" s="1041"/>
      <c r="QMH175" s="1041"/>
      <c r="QMI175" s="1041"/>
      <c r="QMJ175" s="1041"/>
      <c r="QMK175" s="1041"/>
      <c r="QML175" s="1041"/>
      <c r="QMM175" s="1041"/>
      <c r="QMN175" s="1041"/>
      <c r="QMO175" s="1041"/>
      <c r="QMP175" s="1041"/>
      <c r="QMQ175" s="1041"/>
      <c r="QMR175" s="1041"/>
      <c r="QMS175" s="1041"/>
      <c r="QMT175" s="1041"/>
      <c r="QMU175" s="1041"/>
      <c r="QMV175" s="1041"/>
      <c r="QMW175" s="1041"/>
      <c r="QMX175" s="1041"/>
      <c r="QMY175" s="1041"/>
      <c r="QMZ175" s="1041"/>
      <c r="QNA175" s="1041"/>
      <c r="QNB175" s="1041"/>
      <c r="QNC175" s="1041"/>
      <c r="QND175" s="1041"/>
      <c r="QNE175" s="1041"/>
      <c r="QNF175" s="1041"/>
      <c r="QNG175" s="1041"/>
      <c r="QNH175" s="1041"/>
      <c r="QNI175" s="1041"/>
      <c r="QNJ175" s="1041"/>
      <c r="QNK175" s="1041"/>
      <c r="QNL175" s="1041"/>
      <c r="QNM175" s="1041"/>
      <c r="QNN175" s="1041"/>
      <c r="QNO175" s="1041"/>
      <c r="QNP175" s="1041"/>
      <c r="QNQ175" s="1041"/>
      <c r="QNR175" s="1041"/>
      <c r="QNS175" s="1041"/>
      <c r="QNT175" s="1041"/>
      <c r="QNU175" s="1041"/>
      <c r="QNV175" s="1041"/>
      <c r="QNW175" s="1041"/>
      <c r="QNX175" s="1041"/>
      <c r="QNY175" s="1041"/>
      <c r="QNZ175" s="1041"/>
      <c r="QOA175" s="1041"/>
      <c r="QOB175" s="1041"/>
      <c r="QOC175" s="1041"/>
      <c r="QOD175" s="1041"/>
      <c r="QOE175" s="1041"/>
      <c r="QOF175" s="1041"/>
      <c r="QOG175" s="1041"/>
      <c r="QOH175" s="1041"/>
      <c r="QOI175" s="1041"/>
      <c r="QOJ175" s="1041"/>
      <c r="QOK175" s="1041"/>
      <c r="QOL175" s="1041"/>
      <c r="QOM175" s="1041"/>
      <c r="QON175" s="1041"/>
      <c r="QOO175" s="1041"/>
      <c r="QOP175" s="1041"/>
      <c r="QOQ175" s="1041"/>
      <c r="QOR175" s="1041"/>
      <c r="QOS175" s="1041"/>
      <c r="QOT175" s="1041"/>
      <c r="QOU175" s="1041"/>
      <c r="QOV175" s="1041"/>
      <c r="QOW175" s="1041"/>
      <c r="QOX175" s="1041"/>
      <c r="QOY175" s="1041"/>
      <c r="QOZ175" s="1041"/>
      <c r="QPA175" s="1041"/>
      <c r="QPB175" s="1041"/>
      <c r="QPC175" s="1041"/>
      <c r="QPD175" s="1041"/>
      <c r="QPE175" s="1041"/>
      <c r="QPF175" s="1041"/>
      <c r="QPG175" s="1041"/>
      <c r="QPH175" s="1041"/>
      <c r="QPI175" s="1041"/>
      <c r="QPJ175" s="1041"/>
      <c r="QPK175" s="1041"/>
      <c r="QPL175" s="1041"/>
      <c r="QPM175" s="1041"/>
      <c r="QPN175" s="1041"/>
      <c r="QPO175" s="1041"/>
      <c r="QPP175" s="1041"/>
      <c r="QPQ175" s="1041"/>
      <c r="QPR175" s="1041"/>
      <c r="QPS175" s="1041"/>
      <c r="QPT175" s="1041"/>
      <c r="QPU175" s="1041"/>
      <c r="QPV175" s="1041"/>
      <c r="QPW175" s="1041"/>
      <c r="QPX175" s="1041"/>
      <c r="QPY175" s="1041"/>
      <c r="QPZ175" s="1041"/>
      <c r="QQA175" s="1041"/>
      <c r="QQB175" s="1041"/>
      <c r="QQC175" s="1041"/>
      <c r="QQD175" s="1041"/>
      <c r="QQE175" s="1041"/>
      <c r="QQF175" s="1041"/>
      <c r="QQG175" s="1041"/>
      <c r="QQH175" s="1041"/>
      <c r="QQI175" s="1041"/>
      <c r="QQJ175" s="1041"/>
      <c r="QQK175" s="1041"/>
      <c r="QQL175" s="1041"/>
      <c r="QQM175" s="1041"/>
      <c r="QQN175" s="1041"/>
      <c r="QQO175" s="1041"/>
      <c r="QQP175" s="1041"/>
      <c r="QQQ175" s="1041"/>
      <c r="QQR175" s="1041"/>
      <c r="QQS175" s="1041"/>
      <c r="QQT175" s="1041"/>
      <c r="QQU175" s="1041"/>
      <c r="QQV175" s="1041"/>
      <c r="QQW175" s="1041"/>
      <c r="QQX175" s="1041"/>
      <c r="QQY175" s="1041"/>
      <c r="QQZ175" s="1041"/>
      <c r="QRA175" s="1041"/>
      <c r="QRB175" s="1041"/>
      <c r="QRC175" s="1041"/>
      <c r="QRD175" s="1041"/>
      <c r="QRE175" s="1041"/>
      <c r="QRF175" s="1041"/>
      <c r="QRG175" s="1041"/>
      <c r="QRH175" s="1041"/>
      <c r="QRI175" s="1041"/>
      <c r="QRJ175" s="1041"/>
      <c r="QRK175" s="1041"/>
      <c r="QRL175" s="1041"/>
      <c r="QRM175" s="1041"/>
      <c r="QRN175" s="1041"/>
      <c r="QRO175" s="1041"/>
      <c r="QRP175" s="1041"/>
      <c r="QRQ175" s="1041"/>
      <c r="QRR175" s="1041"/>
      <c r="QRS175" s="1041"/>
      <c r="QRT175" s="1041"/>
      <c r="QRU175" s="1041"/>
      <c r="QRV175" s="1041"/>
      <c r="QRW175" s="1041"/>
      <c r="QRX175" s="1041"/>
      <c r="QRY175" s="1041"/>
      <c r="QRZ175" s="1041"/>
      <c r="QSA175" s="1041"/>
      <c r="QSB175" s="1041"/>
      <c r="QSC175" s="1041"/>
      <c r="QSD175" s="1041"/>
      <c r="QSE175" s="1041"/>
      <c r="QSF175" s="1041"/>
      <c r="QSG175" s="1041"/>
      <c r="QSH175" s="1041"/>
      <c r="QSI175" s="1041"/>
      <c r="QSJ175" s="1041"/>
      <c r="QSK175" s="1041"/>
      <c r="QSL175" s="1041"/>
      <c r="QSM175" s="1041"/>
      <c r="QSN175" s="1041"/>
      <c r="QSO175" s="1041"/>
      <c r="QSP175" s="1041"/>
      <c r="QSQ175" s="1041"/>
      <c r="QSR175" s="1041"/>
      <c r="QSS175" s="1041"/>
      <c r="QST175" s="1041"/>
      <c r="QSU175" s="1041"/>
      <c r="QSV175" s="1041"/>
      <c r="QSW175" s="1041"/>
      <c r="QSX175" s="1041"/>
      <c r="QSY175" s="1041"/>
      <c r="QSZ175" s="1041"/>
      <c r="QTA175" s="1041"/>
      <c r="QTB175" s="1041"/>
      <c r="QTC175" s="1041"/>
      <c r="QTD175" s="1041"/>
      <c r="QTE175" s="1041"/>
      <c r="QTF175" s="1041"/>
      <c r="QTG175" s="1041"/>
      <c r="QTH175" s="1041"/>
      <c r="QTI175" s="1041"/>
      <c r="QTJ175" s="1041"/>
      <c r="QTK175" s="1041"/>
      <c r="QTL175" s="1041"/>
      <c r="QTM175" s="1041"/>
      <c r="QTN175" s="1041"/>
      <c r="QTO175" s="1041"/>
      <c r="QTP175" s="1041"/>
      <c r="QTQ175" s="1041"/>
      <c r="QTR175" s="1041"/>
      <c r="QTS175" s="1041"/>
      <c r="QTT175" s="1041"/>
      <c r="QTU175" s="1041"/>
      <c r="QTV175" s="1041"/>
      <c r="QTW175" s="1041"/>
      <c r="QTX175" s="1041"/>
      <c r="QTY175" s="1041"/>
      <c r="QTZ175" s="1041"/>
      <c r="QUA175" s="1041"/>
      <c r="QUB175" s="1041"/>
      <c r="QUC175" s="1041"/>
      <c r="QUD175" s="1041"/>
      <c r="QUE175" s="1041"/>
      <c r="QUF175" s="1041"/>
      <c r="QUG175" s="1041"/>
      <c r="QUH175" s="1041"/>
      <c r="QUI175" s="1041"/>
      <c r="QUJ175" s="1041"/>
      <c r="QUK175" s="1041"/>
      <c r="QUL175" s="1041"/>
      <c r="QUM175" s="1041"/>
      <c r="QUN175" s="1041"/>
      <c r="QUO175" s="1041"/>
      <c r="QUP175" s="1041"/>
      <c r="QUQ175" s="1041"/>
      <c r="QUR175" s="1041"/>
      <c r="QUS175" s="1041"/>
      <c r="QUT175" s="1041"/>
      <c r="QUU175" s="1041"/>
      <c r="QUV175" s="1041"/>
      <c r="QUW175" s="1041"/>
      <c r="QUX175" s="1041"/>
      <c r="QUY175" s="1041"/>
      <c r="QUZ175" s="1041"/>
      <c r="QVA175" s="1041"/>
      <c r="QVB175" s="1041"/>
      <c r="QVC175" s="1041"/>
      <c r="QVD175" s="1041"/>
      <c r="QVE175" s="1041"/>
      <c r="QVF175" s="1041"/>
      <c r="QVG175" s="1041"/>
      <c r="QVH175" s="1041"/>
      <c r="QVI175" s="1041"/>
      <c r="QVJ175" s="1041"/>
      <c r="QVK175" s="1041"/>
      <c r="QVL175" s="1041"/>
      <c r="QVM175" s="1041"/>
      <c r="QVN175" s="1041"/>
      <c r="QVO175" s="1041"/>
      <c r="QVP175" s="1041"/>
      <c r="QVQ175" s="1041"/>
      <c r="QVR175" s="1041"/>
      <c r="QVS175" s="1041"/>
      <c r="QVT175" s="1041"/>
      <c r="QVU175" s="1041"/>
      <c r="QVV175" s="1041"/>
      <c r="QVW175" s="1041"/>
      <c r="QVX175" s="1041"/>
      <c r="QVY175" s="1041"/>
      <c r="QVZ175" s="1041"/>
      <c r="QWA175" s="1041"/>
      <c r="QWB175" s="1041"/>
      <c r="QWC175" s="1041"/>
      <c r="QWD175" s="1041"/>
      <c r="QWE175" s="1041"/>
      <c r="QWF175" s="1041"/>
      <c r="QWG175" s="1041"/>
      <c r="QWH175" s="1041"/>
      <c r="QWI175" s="1041"/>
      <c r="QWJ175" s="1041"/>
      <c r="QWK175" s="1041"/>
      <c r="QWL175" s="1041"/>
      <c r="QWM175" s="1041"/>
      <c r="QWN175" s="1041"/>
      <c r="QWO175" s="1041"/>
      <c r="QWP175" s="1041"/>
      <c r="QWQ175" s="1041"/>
      <c r="QWR175" s="1041"/>
      <c r="QWS175" s="1041"/>
      <c r="QWT175" s="1041"/>
      <c r="QWU175" s="1041"/>
      <c r="QWV175" s="1041"/>
      <c r="QWW175" s="1041"/>
      <c r="QWX175" s="1041"/>
      <c r="QWY175" s="1041"/>
      <c r="QWZ175" s="1041"/>
      <c r="QXA175" s="1041"/>
      <c r="QXB175" s="1041"/>
      <c r="QXC175" s="1041"/>
      <c r="QXD175" s="1041"/>
      <c r="QXE175" s="1041"/>
      <c r="QXF175" s="1041"/>
      <c r="QXG175" s="1041"/>
      <c r="QXH175" s="1041"/>
      <c r="QXI175" s="1041"/>
      <c r="QXJ175" s="1041"/>
      <c r="QXK175" s="1041"/>
      <c r="QXL175" s="1041"/>
      <c r="QXM175" s="1041"/>
      <c r="QXN175" s="1041"/>
      <c r="QXO175" s="1041"/>
      <c r="QXP175" s="1041"/>
      <c r="QXQ175" s="1041"/>
      <c r="QXR175" s="1041"/>
      <c r="QXS175" s="1041"/>
      <c r="QXT175" s="1041"/>
      <c r="QXU175" s="1041"/>
      <c r="QXV175" s="1041"/>
      <c r="QXW175" s="1041"/>
      <c r="QXX175" s="1041"/>
      <c r="QXY175" s="1041"/>
      <c r="QXZ175" s="1041"/>
      <c r="QYA175" s="1041"/>
      <c r="QYB175" s="1041"/>
      <c r="QYC175" s="1041"/>
      <c r="QYD175" s="1041"/>
      <c r="QYE175" s="1041"/>
      <c r="QYF175" s="1041"/>
      <c r="QYG175" s="1041"/>
      <c r="QYH175" s="1041"/>
      <c r="QYI175" s="1041"/>
      <c r="QYJ175" s="1041"/>
      <c r="QYK175" s="1041"/>
      <c r="QYL175" s="1041"/>
      <c r="QYM175" s="1041"/>
      <c r="QYN175" s="1041"/>
      <c r="QYO175" s="1041"/>
      <c r="QYP175" s="1041"/>
      <c r="QYQ175" s="1041"/>
      <c r="QYR175" s="1041"/>
      <c r="QYS175" s="1041"/>
      <c r="QYT175" s="1041"/>
      <c r="QYU175" s="1041"/>
      <c r="QYV175" s="1041"/>
      <c r="QYW175" s="1041"/>
      <c r="QYX175" s="1041"/>
      <c r="QYY175" s="1041"/>
      <c r="QYZ175" s="1041"/>
      <c r="QZA175" s="1041"/>
      <c r="QZB175" s="1041"/>
      <c r="QZC175" s="1041"/>
      <c r="QZD175" s="1041"/>
      <c r="QZE175" s="1041"/>
      <c r="QZF175" s="1041"/>
      <c r="QZG175" s="1041"/>
      <c r="QZH175" s="1041"/>
      <c r="QZI175" s="1041"/>
      <c r="QZJ175" s="1041"/>
      <c r="QZK175" s="1041"/>
      <c r="QZL175" s="1041"/>
      <c r="QZM175" s="1041"/>
      <c r="QZN175" s="1041"/>
      <c r="QZO175" s="1041"/>
      <c r="QZP175" s="1041"/>
      <c r="QZQ175" s="1041"/>
      <c r="QZR175" s="1041"/>
      <c r="QZS175" s="1041"/>
      <c r="QZT175" s="1041"/>
      <c r="QZU175" s="1041"/>
      <c r="QZV175" s="1041"/>
      <c r="QZW175" s="1041"/>
      <c r="QZX175" s="1041"/>
      <c r="QZY175" s="1041"/>
      <c r="QZZ175" s="1041"/>
      <c r="RAA175" s="1041"/>
      <c r="RAB175" s="1041"/>
      <c r="RAC175" s="1041"/>
      <c r="RAD175" s="1041"/>
      <c r="RAE175" s="1041"/>
      <c r="RAF175" s="1041"/>
      <c r="RAG175" s="1041"/>
      <c r="RAH175" s="1041"/>
      <c r="RAI175" s="1041"/>
      <c r="RAJ175" s="1041"/>
      <c r="RAK175" s="1041"/>
      <c r="RAL175" s="1041"/>
      <c r="RAM175" s="1041"/>
      <c r="RAN175" s="1041"/>
      <c r="RAO175" s="1041"/>
      <c r="RAP175" s="1041"/>
      <c r="RAQ175" s="1041"/>
      <c r="RAR175" s="1041"/>
      <c r="RAS175" s="1041"/>
      <c r="RAT175" s="1041"/>
      <c r="RAU175" s="1041"/>
      <c r="RAV175" s="1041"/>
      <c r="RAW175" s="1041"/>
      <c r="RAX175" s="1041"/>
      <c r="RAY175" s="1041"/>
      <c r="RAZ175" s="1041"/>
      <c r="RBA175" s="1041"/>
      <c r="RBB175" s="1041"/>
      <c r="RBC175" s="1041"/>
      <c r="RBD175" s="1041"/>
      <c r="RBE175" s="1041"/>
      <c r="RBF175" s="1041"/>
      <c r="RBG175" s="1041"/>
      <c r="RBH175" s="1041"/>
      <c r="RBI175" s="1041"/>
      <c r="RBJ175" s="1041"/>
      <c r="RBK175" s="1041"/>
      <c r="RBL175" s="1041"/>
      <c r="RBM175" s="1041"/>
      <c r="RBN175" s="1041"/>
      <c r="RBO175" s="1041"/>
      <c r="RBP175" s="1041"/>
      <c r="RBQ175" s="1041"/>
      <c r="RBR175" s="1041"/>
      <c r="RBS175" s="1041"/>
      <c r="RBT175" s="1041"/>
      <c r="RBU175" s="1041"/>
      <c r="RBV175" s="1041"/>
      <c r="RBW175" s="1041"/>
      <c r="RBX175" s="1041"/>
      <c r="RBY175" s="1041"/>
      <c r="RBZ175" s="1041"/>
      <c r="RCA175" s="1041"/>
      <c r="RCB175" s="1041"/>
      <c r="RCC175" s="1041"/>
      <c r="RCD175" s="1041"/>
      <c r="RCE175" s="1041"/>
      <c r="RCF175" s="1041"/>
      <c r="RCG175" s="1041"/>
      <c r="RCH175" s="1041"/>
      <c r="RCI175" s="1041"/>
      <c r="RCJ175" s="1041"/>
      <c r="RCK175" s="1041"/>
      <c r="RCL175" s="1041"/>
      <c r="RCM175" s="1041"/>
      <c r="RCN175" s="1041"/>
      <c r="RCO175" s="1041"/>
      <c r="RCP175" s="1041"/>
      <c r="RCQ175" s="1041"/>
      <c r="RCR175" s="1041"/>
      <c r="RCS175" s="1041"/>
      <c r="RCT175" s="1041"/>
      <c r="RCU175" s="1041"/>
      <c r="RCV175" s="1041"/>
      <c r="RCW175" s="1041"/>
      <c r="RCX175" s="1041"/>
      <c r="RCY175" s="1041"/>
      <c r="RCZ175" s="1041"/>
      <c r="RDA175" s="1041"/>
      <c r="RDB175" s="1041"/>
      <c r="RDC175" s="1041"/>
      <c r="RDD175" s="1041"/>
      <c r="RDE175" s="1041"/>
      <c r="RDF175" s="1041"/>
      <c r="RDG175" s="1041"/>
      <c r="RDH175" s="1041"/>
      <c r="RDI175" s="1041"/>
      <c r="RDJ175" s="1041"/>
      <c r="RDK175" s="1041"/>
      <c r="RDL175" s="1041"/>
      <c r="RDM175" s="1041"/>
      <c r="RDN175" s="1041"/>
      <c r="RDO175" s="1041"/>
      <c r="RDP175" s="1041"/>
      <c r="RDQ175" s="1041"/>
      <c r="RDR175" s="1041"/>
      <c r="RDS175" s="1041"/>
      <c r="RDT175" s="1041"/>
      <c r="RDU175" s="1041"/>
      <c r="RDV175" s="1041"/>
      <c r="RDW175" s="1041"/>
      <c r="RDX175" s="1041"/>
      <c r="RDY175" s="1041"/>
      <c r="RDZ175" s="1041"/>
      <c r="REA175" s="1041"/>
      <c r="REB175" s="1041"/>
      <c r="REC175" s="1041"/>
      <c r="RED175" s="1041"/>
      <c r="REE175" s="1041"/>
      <c r="REF175" s="1041"/>
      <c r="REG175" s="1041"/>
      <c r="REH175" s="1041"/>
      <c r="REI175" s="1041"/>
      <c r="REJ175" s="1041"/>
      <c r="REK175" s="1041"/>
      <c r="REL175" s="1041"/>
      <c r="REM175" s="1041"/>
      <c r="REN175" s="1041"/>
      <c r="REO175" s="1041"/>
      <c r="REP175" s="1041"/>
      <c r="REQ175" s="1041"/>
      <c r="RER175" s="1041"/>
      <c r="RES175" s="1041"/>
      <c r="RET175" s="1041"/>
      <c r="REU175" s="1041"/>
      <c r="REV175" s="1041"/>
      <c r="REW175" s="1041"/>
      <c r="REX175" s="1041"/>
      <c r="REY175" s="1041"/>
      <c r="REZ175" s="1041"/>
      <c r="RFA175" s="1041"/>
      <c r="RFB175" s="1041"/>
      <c r="RFC175" s="1041"/>
      <c r="RFD175" s="1041"/>
      <c r="RFE175" s="1041"/>
      <c r="RFF175" s="1041"/>
      <c r="RFG175" s="1041"/>
      <c r="RFH175" s="1041"/>
      <c r="RFI175" s="1041"/>
      <c r="RFJ175" s="1041"/>
      <c r="RFK175" s="1041"/>
      <c r="RFL175" s="1041"/>
      <c r="RFM175" s="1041"/>
      <c r="RFN175" s="1041"/>
      <c r="RFO175" s="1041"/>
      <c r="RFP175" s="1041"/>
      <c r="RFQ175" s="1041"/>
      <c r="RFR175" s="1041"/>
      <c r="RFS175" s="1041"/>
      <c r="RFT175" s="1041"/>
      <c r="RFU175" s="1041"/>
      <c r="RFV175" s="1041"/>
      <c r="RFW175" s="1041"/>
      <c r="RFX175" s="1041"/>
      <c r="RFY175" s="1041"/>
      <c r="RFZ175" s="1041"/>
      <c r="RGA175" s="1041"/>
      <c r="RGB175" s="1041"/>
      <c r="RGC175" s="1041"/>
      <c r="RGD175" s="1041"/>
      <c r="RGE175" s="1041"/>
      <c r="RGF175" s="1041"/>
      <c r="RGG175" s="1041"/>
      <c r="RGH175" s="1041"/>
      <c r="RGI175" s="1041"/>
      <c r="RGJ175" s="1041"/>
      <c r="RGK175" s="1041"/>
      <c r="RGL175" s="1041"/>
      <c r="RGM175" s="1041"/>
      <c r="RGN175" s="1041"/>
      <c r="RGO175" s="1041"/>
      <c r="RGP175" s="1041"/>
      <c r="RGQ175" s="1041"/>
      <c r="RGR175" s="1041"/>
      <c r="RGS175" s="1041"/>
      <c r="RGT175" s="1041"/>
      <c r="RGU175" s="1041"/>
      <c r="RGV175" s="1041"/>
      <c r="RGW175" s="1041"/>
      <c r="RGX175" s="1041"/>
      <c r="RGY175" s="1041"/>
      <c r="RGZ175" s="1041"/>
      <c r="RHA175" s="1041"/>
      <c r="RHB175" s="1041"/>
      <c r="RHC175" s="1041"/>
      <c r="RHD175" s="1041"/>
      <c r="RHE175" s="1041"/>
      <c r="RHF175" s="1041"/>
      <c r="RHG175" s="1041"/>
      <c r="RHH175" s="1041"/>
      <c r="RHI175" s="1041"/>
      <c r="RHJ175" s="1041"/>
      <c r="RHK175" s="1041"/>
      <c r="RHL175" s="1041"/>
      <c r="RHM175" s="1041"/>
      <c r="RHN175" s="1041"/>
      <c r="RHO175" s="1041"/>
      <c r="RHP175" s="1041"/>
      <c r="RHQ175" s="1041"/>
      <c r="RHR175" s="1041"/>
      <c r="RHS175" s="1041"/>
      <c r="RHT175" s="1041"/>
      <c r="RHU175" s="1041"/>
      <c r="RHV175" s="1041"/>
      <c r="RHW175" s="1041"/>
      <c r="RHX175" s="1041"/>
      <c r="RHY175" s="1041"/>
      <c r="RHZ175" s="1041"/>
      <c r="RIA175" s="1041"/>
      <c r="RIB175" s="1041"/>
      <c r="RIC175" s="1041"/>
      <c r="RID175" s="1041"/>
      <c r="RIE175" s="1041"/>
      <c r="RIF175" s="1041"/>
      <c r="RIG175" s="1041"/>
      <c r="RIH175" s="1041"/>
      <c r="RII175" s="1041"/>
      <c r="RIJ175" s="1041"/>
      <c r="RIK175" s="1041"/>
      <c r="RIL175" s="1041"/>
      <c r="RIM175" s="1041"/>
      <c r="RIN175" s="1041"/>
      <c r="RIO175" s="1041"/>
      <c r="RIP175" s="1041"/>
      <c r="RIQ175" s="1041"/>
      <c r="RIR175" s="1041"/>
      <c r="RIS175" s="1041"/>
      <c r="RIT175" s="1041"/>
      <c r="RIU175" s="1041"/>
      <c r="RIV175" s="1041"/>
      <c r="RIW175" s="1041"/>
      <c r="RIX175" s="1041"/>
      <c r="RIY175" s="1041"/>
      <c r="RIZ175" s="1041"/>
      <c r="RJA175" s="1041"/>
      <c r="RJB175" s="1041"/>
      <c r="RJC175" s="1041"/>
      <c r="RJD175" s="1041"/>
      <c r="RJE175" s="1041"/>
      <c r="RJF175" s="1041"/>
      <c r="RJG175" s="1041"/>
      <c r="RJH175" s="1041"/>
      <c r="RJI175" s="1041"/>
      <c r="RJJ175" s="1041"/>
      <c r="RJK175" s="1041"/>
      <c r="RJL175" s="1041"/>
      <c r="RJM175" s="1041"/>
      <c r="RJN175" s="1041"/>
      <c r="RJO175" s="1041"/>
      <c r="RJP175" s="1041"/>
      <c r="RJQ175" s="1041"/>
      <c r="RJR175" s="1041"/>
      <c r="RJS175" s="1041"/>
      <c r="RJT175" s="1041"/>
      <c r="RJU175" s="1041"/>
      <c r="RJV175" s="1041"/>
      <c r="RJW175" s="1041"/>
      <c r="RJX175" s="1041"/>
      <c r="RJY175" s="1041"/>
      <c r="RJZ175" s="1041"/>
      <c r="RKA175" s="1041"/>
      <c r="RKB175" s="1041"/>
      <c r="RKC175" s="1041"/>
      <c r="RKD175" s="1041"/>
      <c r="RKE175" s="1041"/>
      <c r="RKF175" s="1041"/>
      <c r="RKG175" s="1041"/>
      <c r="RKH175" s="1041"/>
      <c r="RKI175" s="1041"/>
      <c r="RKJ175" s="1041"/>
      <c r="RKK175" s="1041"/>
      <c r="RKL175" s="1041"/>
      <c r="RKM175" s="1041"/>
      <c r="RKN175" s="1041"/>
      <c r="RKO175" s="1041"/>
      <c r="RKP175" s="1041"/>
      <c r="RKQ175" s="1041"/>
      <c r="RKR175" s="1041"/>
      <c r="RKS175" s="1041"/>
      <c r="RKT175" s="1041"/>
      <c r="RKU175" s="1041"/>
      <c r="RKV175" s="1041"/>
      <c r="RKW175" s="1041"/>
      <c r="RKX175" s="1041"/>
      <c r="RKY175" s="1041"/>
      <c r="RKZ175" s="1041"/>
      <c r="RLA175" s="1041"/>
      <c r="RLB175" s="1041"/>
      <c r="RLC175" s="1041"/>
      <c r="RLD175" s="1041"/>
      <c r="RLE175" s="1041"/>
      <c r="RLF175" s="1041"/>
      <c r="RLG175" s="1041"/>
      <c r="RLH175" s="1041"/>
      <c r="RLI175" s="1041"/>
      <c r="RLJ175" s="1041"/>
      <c r="RLK175" s="1041"/>
      <c r="RLL175" s="1041"/>
      <c r="RLM175" s="1041"/>
      <c r="RLN175" s="1041"/>
      <c r="RLO175" s="1041"/>
      <c r="RLP175" s="1041"/>
      <c r="RLQ175" s="1041"/>
      <c r="RLR175" s="1041"/>
      <c r="RLS175" s="1041"/>
      <c r="RLT175" s="1041"/>
      <c r="RLU175" s="1041"/>
      <c r="RLV175" s="1041"/>
      <c r="RLW175" s="1041"/>
      <c r="RLX175" s="1041"/>
      <c r="RLY175" s="1041"/>
      <c r="RLZ175" s="1041"/>
      <c r="RMA175" s="1041"/>
      <c r="RMB175" s="1041"/>
      <c r="RMC175" s="1041"/>
      <c r="RMD175" s="1041"/>
      <c r="RME175" s="1041"/>
      <c r="RMF175" s="1041"/>
      <c r="RMG175" s="1041"/>
      <c r="RMH175" s="1041"/>
      <c r="RMI175" s="1041"/>
      <c r="RMJ175" s="1041"/>
      <c r="RMK175" s="1041"/>
      <c r="RML175" s="1041"/>
      <c r="RMM175" s="1041"/>
      <c r="RMN175" s="1041"/>
      <c r="RMO175" s="1041"/>
      <c r="RMP175" s="1041"/>
      <c r="RMQ175" s="1041"/>
      <c r="RMR175" s="1041"/>
      <c r="RMS175" s="1041"/>
      <c r="RMT175" s="1041"/>
      <c r="RMU175" s="1041"/>
      <c r="RMV175" s="1041"/>
      <c r="RMW175" s="1041"/>
      <c r="RMX175" s="1041"/>
      <c r="RMY175" s="1041"/>
      <c r="RMZ175" s="1041"/>
      <c r="RNA175" s="1041"/>
      <c r="RNB175" s="1041"/>
      <c r="RNC175" s="1041"/>
      <c r="RND175" s="1041"/>
      <c r="RNE175" s="1041"/>
      <c r="RNF175" s="1041"/>
      <c r="RNG175" s="1041"/>
      <c r="RNH175" s="1041"/>
      <c r="RNI175" s="1041"/>
      <c r="RNJ175" s="1041"/>
      <c r="RNK175" s="1041"/>
      <c r="RNL175" s="1041"/>
      <c r="RNM175" s="1041"/>
      <c r="RNN175" s="1041"/>
      <c r="RNO175" s="1041"/>
      <c r="RNP175" s="1041"/>
      <c r="RNQ175" s="1041"/>
      <c r="RNR175" s="1041"/>
      <c r="RNS175" s="1041"/>
      <c r="RNT175" s="1041"/>
      <c r="RNU175" s="1041"/>
      <c r="RNV175" s="1041"/>
      <c r="RNW175" s="1041"/>
      <c r="RNX175" s="1041"/>
      <c r="RNY175" s="1041"/>
      <c r="RNZ175" s="1041"/>
      <c r="ROA175" s="1041"/>
      <c r="ROB175" s="1041"/>
      <c r="ROC175" s="1041"/>
      <c r="ROD175" s="1041"/>
      <c r="ROE175" s="1041"/>
      <c r="ROF175" s="1041"/>
      <c r="ROG175" s="1041"/>
      <c r="ROH175" s="1041"/>
      <c r="ROI175" s="1041"/>
      <c r="ROJ175" s="1041"/>
      <c r="ROK175" s="1041"/>
      <c r="ROL175" s="1041"/>
      <c r="ROM175" s="1041"/>
      <c r="RON175" s="1041"/>
      <c r="ROO175" s="1041"/>
      <c r="ROP175" s="1041"/>
      <c r="ROQ175" s="1041"/>
      <c r="ROR175" s="1041"/>
      <c r="ROS175" s="1041"/>
      <c r="ROT175" s="1041"/>
      <c r="ROU175" s="1041"/>
      <c r="ROV175" s="1041"/>
      <c r="ROW175" s="1041"/>
      <c r="ROX175" s="1041"/>
      <c r="ROY175" s="1041"/>
      <c r="ROZ175" s="1041"/>
      <c r="RPA175" s="1041"/>
      <c r="RPB175" s="1041"/>
      <c r="RPC175" s="1041"/>
      <c r="RPD175" s="1041"/>
      <c r="RPE175" s="1041"/>
      <c r="RPF175" s="1041"/>
      <c r="RPG175" s="1041"/>
      <c r="RPH175" s="1041"/>
      <c r="RPI175" s="1041"/>
      <c r="RPJ175" s="1041"/>
      <c r="RPK175" s="1041"/>
      <c r="RPL175" s="1041"/>
      <c r="RPM175" s="1041"/>
      <c r="RPN175" s="1041"/>
      <c r="RPO175" s="1041"/>
      <c r="RPP175" s="1041"/>
      <c r="RPQ175" s="1041"/>
      <c r="RPR175" s="1041"/>
      <c r="RPS175" s="1041"/>
      <c r="RPT175" s="1041"/>
      <c r="RPU175" s="1041"/>
      <c r="RPV175" s="1041"/>
      <c r="RPW175" s="1041"/>
      <c r="RPX175" s="1041"/>
      <c r="RPY175" s="1041"/>
      <c r="RPZ175" s="1041"/>
      <c r="RQA175" s="1041"/>
      <c r="RQB175" s="1041"/>
      <c r="RQC175" s="1041"/>
      <c r="RQD175" s="1041"/>
      <c r="RQE175" s="1041"/>
      <c r="RQF175" s="1041"/>
      <c r="RQG175" s="1041"/>
      <c r="RQH175" s="1041"/>
      <c r="RQI175" s="1041"/>
      <c r="RQJ175" s="1041"/>
      <c r="RQK175" s="1041"/>
      <c r="RQL175" s="1041"/>
      <c r="RQM175" s="1041"/>
      <c r="RQN175" s="1041"/>
      <c r="RQO175" s="1041"/>
      <c r="RQP175" s="1041"/>
      <c r="RQQ175" s="1041"/>
      <c r="RQR175" s="1041"/>
      <c r="RQS175" s="1041"/>
      <c r="RQT175" s="1041"/>
      <c r="RQU175" s="1041"/>
      <c r="RQV175" s="1041"/>
      <c r="RQW175" s="1041"/>
      <c r="RQX175" s="1041"/>
      <c r="RQY175" s="1041"/>
      <c r="RQZ175" s="1041"/>
      <c r="RRA175" s="1041"/>
      <c r="RRB175" s="1041"/>
      <c r="RRC175" s="1041"/>
      <c r="RRD175" s="1041"/>
      <c r="RRE175" s="1041"/>
      <c r="RRF175" s="1041"/>
      <c r="RRG175" s="1041"/>
      <c r="RRH175" s="1041"/>
      <c r="RRI175" s="1041"/>
      <c r="RRJ175" s="1041"/>
      <c r="RRK175" s="1041"/>
      <c r="RRL175" s="1041"/>
      <c r="RRM175" s="1041"/>
      <c r="RRN175" s="1041"/>
      <c r="RRO175" s="1041"/>
      <c r="RRP175" s="1041"/>
      <c r="RRQ175" s="1041"/>
      <c r="RRR175" s="1041"/>
      <c r="RRS175" s="1041"/>
      <c r="RRT175" s="1041"/>
      <c r="RRU175" s="1041"/>
      <c r="RRV175" s="1041"/>
      <c r="RRW175" s="1041"/>
      <c r="RRX175" s="1041"/>
      <c r="RRY175" s="1041"/>
      <c r="RRZ175" s="1041"/>
      <c r="RSA175" s="1041"/>
      <c r="RSB175" s="1041"/>
      <c r="RSC175" s="1041"/>
      <c r="RSD175" s="1041"/>
      <c r="RSE175" s="1041"/>
      <c r="RSF175" s="1041"/>
      <c r="RSG175" s="1041"/>
      <c r="RSH175" s="1041"/>
      <c r="RSI175" s="1041"/>
      <c r="RSJ175" s="1041"/>
      <c r="RSK175" s="1041"/>
      <c r="RSL175" s="1041"/>
      <c r="RSM175" s="1041"/>
      <c r="RSN175" s="1041"/>
      <c r="RSO175" s="1041"/>
      <c r="RSP175" s="1041"/>
      <c r="RSQ175" s="1041"/>
      <c r="RSR175" s="1041"/>
      <c r="RSS175" s="1041"/>
      <c r="RST175" s="1041"/>
      <c r="RSU175" s="1041"/>
      <c r="RSV175" s="1041"/>
      <c r="RSW175" s="1041"/>
      <c r="RSX175" s="1041"/>
      <c r="RSY175" s="1041"/>
      <c r="RSZ175" s="1041"/>
      <c r="RTA175" s="1041"/>
      <c r="RTB175" s="1041"/>
      <c r="RTC175" s="1041"/>
      <c r="RTD175" s="1041"/>
      <c r="RTE175" s="1041"/>
      <c r="RTF175" s="1041"/>
      <c r="RTG175" s="1041"/>
      <c r="RTH175" s="1041"/>
      <c r="RTI175" s="1041"/>
      <c r="RTJ175" s="1041"/>
      <c r="RTK175" s="1041"/>
      <c r="RTL175" s="1041"/>
      <c r="RTM175" s="1041"/>
      <c r="RTN175" s="1041"/>
      <c r="RTO175" s="1041"/>
      <c r="RTP175" s="1041"/>
      <c r="RTQ175" s="1041"/>
      <c r="RTR175" s="1041"/>
      <c r="RTS175" s="1041"/>
      <c r="RTT175" s="1041"/>
      <c r="RTU175" s="1041"/>
      <c r="RTV175" s="1041"/>
      <c r="RTW175" s="1041"/>
      <c r="RTX175" s="1041"/>
      <c r="RTY175" s="1041"/>
      <c r="RTZ175" s="1041"/>
      <c r="RUA175" s="1041"/>
      <c r="RUB175" s="1041"/>
      <c r="RUC175" s="1041"/>
      <c r="RUD175" s="1041"/>
      <c r="RUE175" s="1041"/>
      <c r="RUF175" s="1041"/>
      <c r="RUG175" s="1041"/>
      <c r="RUH175" s="1041"/>
      <c r="RUI175" s="1041"/>
      <c r="RUJ175" s="1041"/>
      <c r="RUK175" s="1041"/>
      <c r="RUL175" s="1041"/>
      <c r="RUM175" s="1041"/>
      <c r="RUN175" s="1041"/>
      <c r="RUO175" s="1041"/>
      <c r="RUP175" s="1041"/>
      <c r="RUQ175" s="1041"/>
      <c r="RUR175" s="1041"/>
      <c r="RUS175" s="1041"/>
      <c r="RUT175" s="1041"/>
      <c r="RUU175" s="1041"/>
      <c r="RUV175" s="1041"/>
      <c r="RUW175" s="1041"/>
      <c r="RUX175" s="1041"/>
      <c r="RUY175" s="1041"/>
      <c r="RUZ175" s="1041"/>
      <c r="RVA175" s="1041"/>
      <c r="RVB175" s="1041"/>
      <c r="RVC175" s="1041"/>
      <c r="RVD175" s="1041"/>
      <c r="RVE175" s="1041"/>
      <c r="RVF175" s="1041"/>
      <c r="RVG175" s="1041"/>
      <c r="RVH175" s="1041"/>
      <c r="RVI175" s="1041"/>
      <c r="RVJ175" s="1041"/>
      <c r="RVK175" s="1041"/>
      <c r="RVL175" s="1041"/>
      <c r="RVM175" s="1041"/>
      <c r="RVN175" s="1041"/>
      <c r="RVO175" s="1041"/>
      <c r="RVP175" s="1041"/>
      <c r="RVQ175" s="1041"/>
      <c r="RVR175" s="1041"/>
      <c r="RVS175" s="1041"/>
      <c r="RVT175" s="1041"/>
      <c r="RVU175" s="1041"/>
      <c r="RVV175" s="1041"/>
      <c r="RVW175" s="1041"/>
      <c r="RVX175" s="1041"/>
      <c r="RVY175" s="1041"/>
      <c r="RVZ175" s="1041"/>
      <c r="RWA175" s="1041"/>
      <c r="RWB175" s="1041"/>
      <c r="RWC175" s="1041"/>
      <c r="RWD175" s="1041"/>
      <c r="RWE175" s="1041"/>
      <c r="RWF175" s="1041"/>
      <c r="RWG175" s="1041"/>
      <c r="RWH175" s="1041"/>
      <c r="RWI175" s="1041"/>
      <c r="RWJ175" s="1041"/>
      <c r="RWK175" s="1041"/>
      <c r="RWL175" s="1041"/>
      <c r="RWM175" s="1041"/>
      <c r="RWN175" s="1041"/>
      <c r="RWO175" s="1041"/>
      <c r="RWP175" s="1041"/>
      <c r="RWQ175" s="1041"/>
      <c r="RWR175" s="1041"/>
      <c r="RWS175" s="1041"/>
      <c r="RWT175" s="1041"/>
      <c r="RWU175" s="1041"/>
      <c r="RWV175" s="1041"/>
      <c r="RWW175" s="1041"/>
      <c r="RWX175" s="1041"/>
      <c r="RWY175" s="1041"/>
      <c r="RWZ175" s="1041"/>
      <c r="RXA175" s="1041"/>
      <c r="RXB175" s="1041"/>
      <c r="RXC175" s="1041"/>
      <c r="RXD175" s="1041"/>
      <c r="RXE175" s="1041"/>
      <c r="RXF175" s="1041"/>
      <c r="RXG175" s="1041"/>
      <c r="RXH175" s="1041"/>
      <c r="RXI175" s="1041"/>
      <c r="RXJ175" s="1041"/>
      <c r="RXK175" s="1041"/>
      <c r="RXL175" s="1041"/>
      <c r="RXM175" s="1041"/>
      <c r="RXN175" s="1041"/>
      <c r="RXO175" s="1041"/>
      <c r="RXP175" s="1041"/>
      <c r="RXQ175" s="1041"/>
      <c r="RXR175" s="1041"/>
      <c r="RXS175" s="1041"/>
      <c r="RXT175" s="1041"/>
      <c r="RXU175" s="1041"/>
      <c r="RXV175" s="1041"/>
      <c r="RXW175" s="1041"/>
      <c r="RXX175" s="1041"/>
      <c r="RXY175" s="1041"/>
      <c r="RXZ175" s="1041"/>
      <c r="RYA175" s="1041"/>
      <c r="RYB175" s="1041"/>
      <c r="RYC175" s="1041"/>
      <c r="RYD175" s="1041"/>
      <c r="RYE175" s="1041"/>
      <c r="RYF175" s="1041"/>
      <c r="RYG175" s="1041"/>
      <c r="RYH175" s="1041"/>
      <c r="RYI175" s="1041"/>
      <c r="RYJ175" s="1041"/>
      <c r="RYK175" s="1041"/>
      <c r="RYL175" s="1041"/>
      <c r="RYM175" s="1041"/>
      <c r="RYN175" s="1041"/>
      <c r="RYO175" s="1041"/>
      <c r="RYP175" s="1041"/>
      <c r="RYQ175" s="1041"/>
      <c r="RYR175" s="1041"/>
      <c r="RYS175" s="1041"/>
      <c r="RYT175" s="1041"/>
      <c r="RYU175" s="1041"/>
      <c r="RYV175" s="1041"/>
      <c r="RYW175" s="1041"/>
      <c r="RYX175" s="1041"/>
      <c r="RYY175" s="1041"/>
      <c r="RYZ175" s="1041"/>
      <c r="RZA175" s="1041"/>
      <c r="RZB175" s="1041"/>
      <c r="RZC175" s="1041"/>
      <c r="RZD175" s="1041"/>
      <c r="RZE175" s="1041"/>
      <c r="RZF175" s="1041"/>
      <c r="RZG175" s="1041"/>
      <c r="RZH175" s="1041"/>
      <c r="RZI175" s="1041"/>
      <c r="RZJ175" s="1041"/>
      <c r="RZK175" s="1041"/>
      <c r="RZL175" s="1041"/>
      <c r="RZM175" s="1041"/>
      <c r="RZN175" s="1041"/>
      <c r="RZO175" s="1041"/>
      <c r="RZP175" s="1041"/>
      <c r="RZQ175" s="1041"/>
      <c r="RZR175" s="1041"/>
      <c r="RZS175" s="1041"/>
      <c r="RZT175" s="1041"/>
      <c r="RZU175" s="1041"/>
      <c r="RZV175" s="1041"/>
      <c r="RZW175" s="1041"/>
      <c r="RZX175" s="1041"/>
      <c r="RZY175" s="1041"/>
      <c r="RZZ175" s="1041"/>
      <c r="SAA175" s="1041"/>
      <c r="SAB175" s="1041"/>
      <c r="SAC175" s="1041"/>
      <c r="SAD175" s="1041"/>
      <c r="SAE175" s="1041"/>
      <c r="SAF175" s="1041"/>
      <c r="SAG175" s="1041"/>
      <c r="SAH175" s="1041"/>
      <c r="SAI175" s="1041"/>
      <c r="SAJ175" s="1041"/>
      <c r="SAK175" s="1041"/>
      <c r="SAL175" s="1041"/>
      <c r="SAM175" s="1041"/>
      <c r="SAN175" s="1041"/>
      <c r="SAO175" s="1041"/>
      <c r="SAP175" s="1041"/>
      <c r="SAQ175" s="1041"/>
      <c r="SAR175" s="1041"/>
      <c r="SAS175" s="1041"/>
      <c r="SAT175" s="1041"/>
      <c r="SAU175" s="1041"/>
      <c r="SAV175" s="1041"/>
      <c r="SAW175" s="1041"/>
      <c r="SAX175" s="1041"/>
      <c r="SAY175" s="1041"/>
      <c r="SAZ175" s="1041"/>
      <c r="SBA175" s="1041"/>
      <c r="SBB175" s="1041"/>
      <c r="SBC175" s="1041"/>
      <c r="SBD175" s="1041"/>
      <c r="SBE175" s="1041"/>
      <c r="SBF175" s="1041"/>
      <c r="SBG175" s="1041"/>
      <c r="SBH175" s="1041"/>
      <c r="SBI175" s="1041"/>
      <c r="SBJ175" s="1041"/>
      <c r="SBK175" s="1041"/>
      <c r="SBL175" s="1041"/>
      <c r="SBM175" s="1041"/>
      <c r="SBN175" s="1041"/>
      <c r="SBO175" s="1041"/>
      <c r="SBP175" s="1041"/>
      <c r="SBQ175" s="1041"/>
      <c r="SBR175" s="1041"/>
      <c r="SBS175" s="1041"/>
      <c r="SBT175" s="1041"/>
      <c r="SBU175" s="1041"/>
      <c r="SBV175" s="1041"/>
      <c r="SBW175" s="1041"/>
      <c r="SBX175" s="1041"/>
      <c r="SBY175" s="1041"/>
      <c r="SBZ175" s="1041"/>
      <c r="SCA175" s="1041"/>
      <c r="SCB175" s="1041"/>
      <c r="SCC175" s="1041"/>
      <c r="SCD175" s="1041"/>
      <c r="SCE175" s="1041"/>
      <c r="SCF175" s="1041"/>
      <c r="SCG175" s="1041"/>
      <c r="SCH175" s="1041"/>
      <c r="SCI175" s="1041"/>
      <c r="SCJ175" s="1041"/>
      <c r="SCK175" s="1041"/>
      <c r="SCL175" s="1041"/>
      <c r="SCM175" s="1041"/>
      <c r="SCN175" s="1041"/>
      <c r="SCO175" s="1041"/>
      <c r="SCP175" s="1041"/>
      <c r="SCQ175" s="1041"/>
      <c r="SCR175" s="1041"/>
      <c r="SCS175" s="1041"/>
      <c r="SCT175" s="1041"/>
      <c r="SCU175" s="1041"/>
      <c r="SCV175" s="1041"/>
      <c r="SCW175" s="1041"/>
      <c r="SCX175" s="1041"/>
      <c r="SCY175" s="1041"/>
      <c r="SCZ175" s="1041"/>
      <c r="SDA175" s="1041"/>
      <c r="SDB175" s="1041"/>
      <c r="SDC175" s="1041"/>
      <c r="SDD175" s="1041"/>
      <c r="SDE175" s="1041"/>
      <c r="SDF175" s="1041"/>
      <c r="SDG175" s="1041"/>
      <c r="SDH175" s="1041"/>
      <c r="SDI175" s="1041"/>
      <c r="SDJ175" s="1041"/>
      <c r="SDK175" s="1041"/>
      <c r="SDL175" s="1041"/>
      <c r="SDM175" s="1041"/>
      <c r="SDN175" s="1041"/>
      <c r="SDO175" s="1041"/>
      <c r="SDP175" s="1041"/>
      <c r="SDQ175" s="1041"/>
      <c r="SDR175" s="1041"/>
      <c r="SDS175" s="1041"/>
      <c r="SDT175" s="1041"/>
      <c r="SDU175" s="1041"/>
      <c r="SDV175" s="1041"/>
      <c r="SDW175" s="1041"/>
      <c r="SDX175" s="1041"/>
      <c r="SDY175" s="1041"/>
      <c r="SDZ175" s="1041"/>
      <c r="SEA175" s="1041"/>
      <c r="SEB175" s="1041"/>
      <c r="SEC175" s="1041"/>
      <c r="SED175" s="1041"/>
      <c r="SEE175" s="1041"/>
      <c r="SEF175" s="1041"/>
      <c r="SEG175" s="1041"/>
      <c r="SEH175" s="1041"/>
      <c r="SEI175" s="1041"/>
      <c r="SEJ175" s="1041"/>
      <c r="SEK175" s="1041"/>
      <c r="SEL175" s="1041"/>
      <c r="SEM175" s="1041"/>
      <c r="SEN175" s="1041"/>
      <c r="SEO175" s="1041"/>
      <c r="SEP175" s="1041"/>
      <c r="SEQ175" s="1041"/>
      <c r="SER175" s="1041"/>
      <c r="SES175" s="1041"/>
      <c r="SET175" s="1041"/>
      <c r="SEU175" s="1041"/>
      <c r="SEV175" s="1041"/>
      <c r="SEW175" s="1041"/>
      <c r="SEX175" s="1041"/>
      <c r="SEY175" s="1041"/>
      <c r="SEZ175" s="1041"/>
      <c r="SFA175" s="1041"/>
      <c r="SFB175" s="1041"/>
      <c r="SFC175" s="1041"/>
      <c r="SFD175" s="1041"/>
      <c r="SFE175" s="1041"/>
      <c r="SFF175" s="1041"/>
      <c r="SFG175" s="1041"/>
      <c r="SFH175" s="1041"/>
      <c r="SFI175" s="1041"/>
      <c r="SFJ175" s="1041"/>
      <c r="SFK175" s="1041"/>
      <c r="SFL175" s="1041"/>
      <c r="SFM175" s="1041"/>
      <c r="SFN175" s="1041"/>
      <c r="SFO175" s="1041"/>
      <c r="SFP175" s="1041"/>
      <c r="SFQ175" s="1041"/>
      <c r="SFR175" s="1041"/>
      <c r="SFS175" s="1041"/>
      <c r="SFT175" s="1041"/>
      <c r="SFU175" s="1041"/>
      <c r="SFV175" s="1041"/>
      <c r="SFW175" s="1041"/>
      <c r="SFX175" s="1041"/>
      <c r="SFY175" s="1041"/>
      <c r="SFZ175" s="1041"/>
      <c r="SGA175" s="1041"/>
      <c r="SGB175" s="1041"/>
      <c r="SGC175" s="1041"/>
      <c r="SGD175" s="1041"/>
      <c r="SGE175" s="1041"/>
      <c r="SGF175" s="1041"/>
      <c r="SGG175" s="1041"/>
      <c r="SGH175" s="1041"/>
      <c r="SGI175" s="1041"/>
      <c r="SGJ175" s="1041"/>
      <c r="SGK175" s="1041"/>
      <c r="SGL175" s="1041"/>
      <c r="SGM175" s="1041"/>
      <c r="SGN175" s="1041"/>
      <c r="SGO175" s="1041"/>
      <c r="SGP175" s="1041"/>
      <c r="SGQ175" s="1041"/>
      <c r="SGR175" s="1041"/>
      <c r="SGS175" s="1041"/>
      <c r="SGT175" s="1041"/>
      <c r="SGU175" s="1041"/>
      <c r="SGV175" s="1041"/>
      <c r="SGW175" s="1041"/>
      <c r="SGX175" s="1041"/>
      <c r="SGY175" s="1041"/>
      <c r="SGZ175" s="1041"/>
      <c r="SHA175" s="1041"/>
      <c r="SHB175" s="1041"/>
      <c r="SHC175" s="1041"/>
      <c r="SHD175" s="1041"/>
      <c r="SHE175" s="1041"/>
      <c r="SHF175" s="1041"/>
      <c r="SHG175" s="1041"/>
      <c r="SHH175" s="1041"/>
      <c r="SHI175" s="1041"/>
      <c r="SHJ175" s="1041"/>
      <c r="SHK175" s="1041"/>
      <c r="SHL175" s="1041"/>
      <c r="SHM175" s="1041"/>
      <c r="SHN175" s="1041"/>
      <c r="SHO175" s="1041"/>
      <c r="SHP175" s="1041"/>
      <c r="SHQ175" s="1041"/>
      <c r="SHR175" s="1041"/>
      <c r="SHS175" s="1041"/>
      <c r="SHT175" s="1041"/>
      <c r="SHU175" s="1041"/>
      <c r="SHV175" s="1041"/>
      <c r="SHW175" s="1041"/>
      <c r="SHX175" s="1041"/>
      <c r="SHY175" s="1041"/>
      <c r="SHZ175" s="1041"/>
      <c r="SIA175" s="1041"/>
      <c r="SIB175" s="1041"/>
      <c r="SIC175" s="1041"/>
      <c r="SID175" s="1041"/>
      <c r="SIE175" s="1041"/>
      <c r="SIF175" s="1041"/>
      <c r="SIG175" s="1041"/>
      <c r="SIH175" s="1041"/>
      <c r="SII175" s="1041"/>
      <c r="SIJ175" s="1041"/>
      <c r="SIK175" s="1041"/>
      <c r="SIL175" s="1041"/>
      <c r="SIM175" s="1041"/>
      <c r="SIN175" s="1041"/>
      <c r="SIO175" s="1041"/>
      <c r="SIP175" s="1041"/>
      <c r="SIQ175" s="1041"/>
      <c r="SIR175" s="1041"/>
      <c r="SIS175" s="1041"/>
      <c r="SIT175" s="1041"/>
      <c r="SIU175" s="1041"/>
      <c r="SIV175" s="1041"/>
      <c r="SIW175" s="1041"/>
      <c r="SIX175" s="1041"/>
      <c r="SIY175" s="1041"/>
      <c r="SIZ175" s="1041"/>
      <c r="SJA175" s="1041"/>
      <c r="SJB175" s="1041"/>
      <c r="SJC175" s="1041"/>
      <c r="SJD175" s="1041"/>
      <c r="SJE175" s="1041"/>
      <c r="SJF175" s="1041"/>
      <c r="SJG175" s="1041"/>
      <c r="SJH175" s="1041"/>
      <c r="SJI175" s="1041"/>
      <c r="SJJ175" s="1041"/>
      <c r="SJK175" s="1041"/>
      <c r="SJL175" s="1041"/>
      <c r="SJM175" s="1041"/>
      <c r="SJN175" s="1041"/>
      <c r="SJO175" s="1041"/>
      <c r="SJP175" s="1041"/>
      <c r="SJQ175" s="1041"/>
      <c r="SJR175" s="1041"/>
      <c r="SJS175" s="1041"/>
      <c r="SJT175" s="1041"/>
      <c r="SJU175" s="1041"/>
      <c r="SJV175" s="1041"/>
      <c r="SJW175" s="1041"/>
      <c r="SJX175" s="1041"/>
      <c r="SJY175" s="1041"/>
      <c r="SJZ175" s="1041"/>
      <c r="SKA175" s="1041"/>
      <c r="SKB175" s="1041"/>
      <c r="SKC175" s="1041"/>
      <c r="SKD175" s="1041"/>
      <c r="SKE175" s="1041"/>
      <c r="SKF175" s="1041"/>
      <c r="SKG175" s="1041"/>
      <c r="SKH175" s="1041"/>
      <c r="SKI175" s="1041"/>
      <c r="SKJ175" s="1041"/>
      <c r="SKK175" s="1041"/>
      <c r="SKL175" s="1041"/>
      <c r="SKM175" s="1041"/>
      <c r="SKN175" s="1041"/>
      <c r="SKO175" s="1041"/>
      <c r="SKP175" s="1041"/>
      <c r="SKQ175" s="1041"/>
      <c r="SKR175" s="1041"/>
      <c r="SKS175" s="1041"/>
      <c r="SKT175" s="1041"/>
      <c r="SKU175" s="1041"/>
      <c r="SKV175" s="1041"/>
      <c r="SKW175" s="1041"/>
      <c r="SKX175" s="1041"/>
      <c r="SKY175" s="1041"/>
      <c r="SKZ175" s="1041"/>
      <c r="SLA175" s="1041"/>
      <c r="SLB175" s="1041"/>
      <c r="SLC175" s="1041"/>
      <c r="SLD175" s="1041"/>
      <c r="SLE175" s="1041"/>
      <c r="SLF175" s="1041"/>
      <c r="SLG175" s="1041"/>
      <c r="SLH175" s="1041"/>
      <c r="SLI175" s="1041"/>
      <c r="SLJ175" s="1041"/>
      <c r="SLK175" s="1041"/>
      <c r="SLL175" s="1041"/>
      <c r="SLM175" s="1041"/>
      <c r="SLN175" s="1041"/>
      <c r="SLO175" s="1041"/>
      <c r="SLP175" s="1041"/>
      <c r="SLQ175" s="1041"/>
      <c r="SLR175" s="1041"/>
      <c r="SLS175" s="1041"/>
      <c r="SLT175" s="1041"/>
      <c r="SLU175" s="1041"/>
      <c r="SLV175" s="1041"/>
      <c r="SLW175" s="1041"/>
      <c r="SLX175" s="1041"/>
      <c r="SLY175" s="1041"/>
      <c r="SLZ175" s="1041"/>
      <c r="SMA175" s="1041"/>
      <c r="SMB175" s="1041"/>
      <c r="SMC175" s="1041"/>
      <c r="SMD175" s="1041"/>
      <c r="SME175" s="1041"/>
      <c r="SMF175" s="1041"/>
      <c r="SMG175" s="1041"/>
      <c r="SMH175" s="1041"/>
      <c r="SMI175" s="1041"/>
      <c r="SMJ175" s="1041"/>
      <c r="SMK175" s="1041"/>
      <c r="SML175" s="1041"/>
      <c r="SMM175" s="1041"/>
      <c r="SMN175" s="1041"/>
      <c r="SMO175" s="1041"/>
      <c r="SMP175" s="1041"/>
      <c r="SMQ175" s="1041"/>
      <c r="SMR175" s="1041"/>
      <c r="SMS175" s="1041"/>
      <c r="SMT175" s="1041"/>
      <c r="SMU175" s="1041"/>
      <c r="SMV175" s="1041"/>
      <c r="SMW175" s="1041"/>
      <c r="SMX175" s="1041"/>
      <c r="SMY175" s="1041"/>
      <c r="SMZ175" s="1041"/>
      <c r="SNA175" s="1041"/>
      <c r="SNB175" s="1041"/>
      <c r="SNC175" s="1041"/>
      <c r="SND175" s="1041"/>
      <c r="SNE175" s="1041"/>
      <c r="SNF175" s="1041"/>
      <c r="SNG175" s="1041"/>
      <c r="SNH175" s="1041"/>
      <c r="SNI175" s="1041"/>
      <c r="SNJ175" s="1041"/>
      <c r="SNK175" s="1041"/>
      <c r="SNL175" s="1041"/>
      <c r="SNM175" s="1041"/>
      <c r="SNN175" s="1041"/>
      <c r="SNO175" s="1041"/>
      <c r="SNP175" s="1041"/>
      <c r="SNQ175" s="1041"/>
      <c r="SNR175" s="1041"/>
      <c r="SNS175" s="1041"/>
      <c r="SNT175" s="1041"/>
      <c r="SNU175" s="1041"/>
      <c r="SNV175" s="1041"/>
      <c r="SNW175" s="1041"/>
      <c r="SNX175" s="1041"/>
      <c r="SNY175" s="1041"/>
      <c r="SNZ175" s="1041"/>
      <c r="SOA175" s="1041"/>
      <c r="SOB175" s="1041"/>
      <c r="SOC175" s="1041"/>
      <c r="SOD175" s="1041"/>
      <c r="SOE175" s="1041"/>
      <c r="SOF175" s="1041"/>
      <c r="SOG175" s="1041"/>
      <c r="SOH175" s="1041"/>
      <c r="SOI175" s="1041"/>
      <c r="SOJ175" s="1041"/>
      <c r="SOK175" s="1041"/>
      <c r="SOL175" s="1041"/>
      <c r="SOM175" s="1041"/>
      <c r="SON175" s="1041"/>
      <c r="SOO175" s="1041"/>
      <c r="SOP175" s="1041"/>
      <c r="SOQ175" s="1041"/>
      <c r="SOR175" s="1041"/>
      <c r="SOS175" s="1041"/>
      <c r="SOT175" s="1041"/>
      <c r="SOU175" s="1041"/>
      <c r="SOV175" s="1041"/>
      <c r="SOW175" s="1041"/>
      <c r="SOX175" s="1041"/>
      <c r="SOY175" s="1041"/>
      <c r="SOZ175" s="1041"/>
      <c r="SPA175" s="1041"/>
      <c r="SPB175" s="1041"/>
      <c r="SPC175" s="1041"/>
      <c r="SPD175" s="1041"/>
      <c r="SPE175" s="1041"/>
      <c r="SPF175" s="1041"/>
      <c r="SPG175" s="1041"/>
      <c r="SPH175" s="1041"/>
      <c r="SPI175" s="1041"/>
      <c r="SPJ175" s="1041"/>
      <c r="SPK175" s="1041"/>
      <c r="SPL175" s="1041"/>
      <c r="SPM175" s="1041"/>
      <c r="SPN175" s="1041"/>
      <c r="SPO175" s="1041"/>
      <c r="SPP175" s="1041"/>
      <c r="SPQ175" s="1041"/>
      <c r="SPR175" s="1041"/>
      <c r="SPS175" s="1041"/>
      <c r="SPT175" s="1041"/>
      <c r="SPU175" s="1041"/>
      <c r="SPV175" s="1041"/>
      <c r="SPW175" s="1041"/>
      <c r="SPX175" s="1041"/>
      <c r="SPY175" s="1041"/>
      <c r="SPZ175" s="1041"/>
      <c r="SQA175" s="1041"/>
      <c r="SQB175" s="1041"/>
      <c r="SQC175" s="1041"/>
      <c r="SQD175" s="1041"/>
      <c r="SQE175" s="1041"/>
      <c r="SQF175" s="1041"/>
      <c r="SQG175" s="1041"/>
      <c r="SQH175" s="1041"/>
      <c r="SQI175" s="1041"/>
      <c r="SQJ175" s="1041"/>
      <c r="SQK175" s="1041"/>
      <c r="SQL175" s="1041"/>
      <c r="SQM175" s="1041"/>
      <c r="SQN175" s="1041"/>
      <c r="SQO175" s="1041"/>
      <c r="SQP175" s="1041"/>
      <c r="SQQ175" s="1041"/>
      <c r="SQR175" s="1041"/>
      <c r="SQS175" s="1041"/>
      <c r="SQT175" s="1041"/>
      <c r="SQU175" s="1041"/>
      <c r="SQV175" s="1041"/>
      <c r="SQW175" s="1041"/>
      <c r="SQX175" s="1041"/>
      <c r="SQY175" s="1041"/>
      <c r="SQZ175" s="1041"/>
      <c r="SRA175" s="1041"/>
      <c r="SRB175" s="1041"/>
      <c r="SRC175" s="1041"/>
      <c r="SRD175" s="1041"/>
      <c r="SRE175" s="1041"/>
      <c r="SRF175" s="1041"/>
      <c r="SRG175" s="1041"/>
      <c r="SRH175" s="1041"/>
      <c r="SRI175" s="1041"/>
      <c r="SRJ175" s="1041"/>
      <c r="SRK175" s="1041"/>
      <c r="SRL175" s="1041"/>
      <c r="SRM175" s="1041"/>
      <c r="SRN175" s="1041"/>
      <c r="SRO175" s="1041"/>
      <c r="SRP175" s="1041"/>
      <c r="SRQ175" s="1041"/>
      <c r="SRR175" s="1041"/>
      <c r="SRS175" s="1041"/>
      <c r="SRT175" s="1041"/>
      <c r="SRU175" s="1041"/>
      <c r="SRV175" s="1041"/>
      <c r="SRW175" s="1041"/>
      <c r="SRX175" s="1041"/>
      <c r="SRY175" s="1041"/>
      <c r="SRZ175" s="1041"/>
      <c r="SSA175" s="1041"/>
      <c r="SSB175" s="1041"/>
      <c r="SSC175" s="1041"/>
      <c r="SSD175" s="1041"/>
      <c r="SSE175" s="1041"/>
      <c r="SSF175" s="1041"/>
      <c r="SSG175" s="1041"/>
      <c r="SSH175" s="1041"/>
      <c r="SSI175" s="1041"/>
      <c r="SSJ175" s="1041"/>
      <c r="SSK175" s="1041"/>
      <c r="SSL175" s="1041"/>
      <c r="SSM175" s="1041"/>
      <c r="SSN175" s="1041"/>
      <c r="SSO175" s="1041"/>
      <c r="SSP175" s="1041"/>
      <c r="SSQ175" s="1041"/>
      <c r="SSR175" s="1041"/>
      <c r="SSS175" s="1041"/>
      <c r="SST175" s="1041"/>
      <c r="SSU175" s="1041"/>
      <c r="SSV175" s="1041"/>
      <c r="SSW175" s="1041"/>
      <c r="SSX175" s="1041"/>
      <c r="SSY175" s="1041"/>
      <c r="SSZ175" s="1041"/>
      <c r="STA175" s="1041"/>
      <c r="STB175" s="1041"/>
      <c r="STC175" s="1041"/>
      <c r="STD175" s="1041"/>
      <c r="STE175" s="1041"/>
      <c r="STF175" s="1041"/>
      <c r="STG175" s="1041"/>
      <c r="STH175" s="1041"/>
      <c r="STI175" s="1041"/>
      <c r="STJ175" s="1041"/>
      <c r="STK175" s="1041"/>
      <c r="STL175" s="1041"/>
      <c r="STM175" s="1041"/>
      <c r="STN175" s="1041"/>
      <c r="STO175" s="1041"/>
      <c r="STP175" s="1041"/>
      <c r="STQ175" s="1041"/>
      <c r="STR175" s="1041"/>
      <c r="STS175" s="1041"/>
      <c r="STT175" s="1041"/>
      <c r="STU175" s="1041"/>
      <c r="STV175" s="1041"/>
      <c r="STW175" s="1041"/>
      <c r="STX175" s="1041"/>
      <c r="STY175" s="1041"/>
      <c r="STZ175" s="1041"/>
      <c r="SUA175" s="1041"/>
      <c r="SUB175" s="1041"/>
      <c r="SUC175" s="1041"/>
      <c r="SUD175" s="1041"/>
      <c r="SUE175" s="1041"/>
      <c r="SUF175" s="1041"/>
      <c r="SUG175" s="1041"/>
      <c r="SUH175" s="1041"/>
      <c r="SUI175" s="1041"/>
      <c r="SUJ175" s="1041"/>
      <c r="SUK175" s="1041"/>
      <c r="SUL175" s="1041"/>
      <c r="SUM175" s="1041"/>
      <c r="SUN175" s="1041"/>
      <c r="SUO175" s="1041"/>
      <c r="SUP175" s="1041"/>
      <c r="SUQ175" s="1041"/>
      <c r="SUR175" s="1041"/>
      <c r="SUS175" s="1041"/>
      <c r="SUT175" s="1041"/>
      <c r="SUU175" s="1041"/>
      <c r="SUV175" s="1041"/>
      <c r="SUW175" s="1041"/>
      <c r="SUX175" s="1041"/>
      <c r="SUY175" s="1041"/>
      <c r="SUZ175" s="1041"/>
      <c r="SVA175" s="1041"/>
      <c r="SVB175" s="1041"/>
      <c r="SVC175" s="1041"/>
      <c r="SVD175" s="1041"/>
      <c r="SVE175" s="1041"/>
      <c r="SVF175" s="1041"/>
      <c r="SVG175" s="1041"/>
      <c r="SVH175" s="1041"/>
      <c r="SVI175" s="1041"/>
      <c r="SVJ175" s="1041"/>
      <c r="SVK175" s="1041"/>
      <c r="SVL175" s="1041"/>
      <c r="SVM175" s="1041"/>
      <c r="SVN175" s="1041"/>
      <c r="SVO175" s="1041"/>
      <c r="SVP175" s="1041"/>
      <c r="SVQ175" s="1041"/>
      <c r="SVR175" s="1041"/>
      <c r="SVS175" s="1041"/>
      <c r="SVT175" s="1041"/>
      <c r="SVU175" s="1041"/>
      <c r="SVV175" s="1041"/>
      <c r="SVW175" s="1041"/>
      <c r="SVX175" s="1041"/>
      <c r="SVY175" s="1041"/>
      <c r="SVZ175" s="1041"/>
      <c r="SWA175" s="1041"/>
      <c r="SWB175" s="1041"/>
      <c r="SWC175" s="1041"/>
      <c r="SWD175" s="1041"/>
      <c r="SWE175" s="1041"/>
      <c r="SWF175" s="1041"/>
      <c r="SWG175" s="1041"/>
      <c r="SWH175" s="1041"/>
      <c r="SWI175" s="1041"/>
      <c r="SWJ175" s="1041"/>
      <c r="SWK175" s="1041"/>
      <c r="SWL175" s="1041"/>
      <c r="SWM175" s="1041"/>
      <c r="SWN175" s="1041"/>
      <c r="SWO175" s="1041"/>
      <c r="SWP175" s="1041"/>
      <c r="SWQ175" s="1041"/>
      <c r="SWR175" s="1041"/>
      <c r="SWS175" s="1041"/>
      <c r="SWT175" s="1041"/>
      <c r="SWU175" s="1041"/>
      <c r="SWV175" s="1041"/>
      <c r="SWW175" s="1041"/>
      <c r="SWX175" s="1041"/>
      <c r="SWY175" s="1041"/>
      <c r="SWZ175" s="1041"/>
      <c r="SXA175" s="1041"/>
      <c r="SXB175" s="1041"/>
      <c r="SXC175" s="1041"/>
      <c r="SXD175" s="1041"/>
      <c r="SXE175" s="1041"/>
      <c r="SXF175" s="1041"/>
      <c r="SXG175" s="1041"/>
      <c r="SXH175" s="1041"/>
      <c r="SXI175" s="1041"/>
      <c r="SXJ175" s="1041"/>
      <c r="SXK175" s="1041"/>
      <c r="SXL175" s="1041"/>
      <c r="SXM175" s="1041"/>
      <c r="SXN175" s="1041"/>
      <c r="SXO175" s="1041"/>
      <c r="SXP175" s="1041"/>
      <c r="SXQ175" s="1041"/>
      <c r="SXR175" s="1041"/>
      <c r="SXS175" s="1041"/>
      <c r="SXT175" s="1041"/>
      <c r="SXU175" s="1041"/>
      <c r="SXV175" s="1041"/>
      <c r="SXW175" s="1041"/>
      <c r="SXX175" s="1041"/>
      <c r="SXY175" s="1041"/>
      <c r="SXZ175" s="1041"/>
      <c r="SYA175" s="1041"/>
      <c r="SYB175" s="1041"/>
      <c r="SYC175" s="1041"/>
      <c r="SYD175" s="1041"/>
      <c r="SYE175" s="1041"/>
      <c r="SYF175" s="1041"/>
      <c r="SYG175" s="1041"/>
      <c r="SYH175" s="1041"/>
      <c r="SYI175" s="1041"/>
      <c r="SYJ175" s="1041"/>
      <c r="SYK175" s="1041"/>
      <c r="SYL175" s="1041"/>
      <c r="SYM175" s="1041"/>
      <c r="SYN175" s="1041"/>
      <c r="SYO175" s="1041"/>
      <c r="SYP175" s="1041"/>
      <c r="SYQ175" s="1041"/>
      <c r="SYR175" s="1041"/>
      <c r="SYS175" s="1041"/>
      <c r="SYT175" s="1041"/>
      <c r="SYU175" s="1041"/>
      <c r="SYV175" s="1041"/>
      <c r="SYW175" s="1041"/>
      <c r="SYX175" s="1041"/>
      <c r="SYY175" s="1041"/>
      <c r="SYZ175" s="1041"/>
      <c r="SZA175" s="1041"/>
      <c r="SZB175" s="1041"/>
      <c r="SZC175" s="1041"/>
      <c r="SZD175" s="1041"/>
      <c r="SZE175" s="1041"/>
      <c r="SZF175" s="1041"/>
      <c r="SZG175" s="1041"/>
      <c r="SZH175" s="1041"/>
      <c r="SZI175" s="1041"/>
      <c r="SZJ175" s="1041"/>
      <c r="SZK175" s="1041"/>
      <c r="SZL175" s="1041"/>
      <c r="SZM175" s="1041"/>
      <c r="SZN175" s="1041"/>
      <c r="SZO175" s="1041"/>
      <c r="SZP175" s="1041"/>
      <c r="SZQ175" s="1041"/>
      <c r="SZR175" s="1041"/>
      <c r="SZS175" s="1041"/>
      <c r="SZT175" s="1041"/>
      <c r="SZU175" s="1041"/>
      <c r="SZV175" s="1041"/>
      <c r="SZW175" s="1041"/>
      <c r="SZX175" s="1041"/>
      <c r="SZY175" s="1041"/>
      <c r="SZZ175" s="1041"/>
      <c r="TAA175" s="1041"/>
      <c r="TAB175" s="1041"/>
      <c r="TAC175" s="1041"/>
      <c r="TAD175" s="1041"/>
      <c r="TAE175" s="1041"/>
      <c r="TAF175" s="1041"/>
      <c r="TAG175" s="1041"/>
      <c r="TAH175" s="1041"/>
      <c r="TAI175" s="1041"/>
      <c r="TAJ175" s="1041"/>
      <c r="TAK175" s="1041"/>
      <c r="TAL175" s="1041"/>
      <c r="TAM175" s="1041"/>
      <c r="TAN175" s="1041"/>
      <c r="TAO175" s="1041"/>
      <c r="TAP175" s="1041"/>
      <c r="TAQ175" s="1041"/>
      <c r="TAR175" s="1041"/>
      <c r="TAS175" s="1041"/>
      <c r="TAT175" s="1041"/>
      <c r="TAU175" s="1041"/>
      <c r="TAV175" s="1041"/>
      <c r="TAW175" s="1041"/>
      <c r="TAX175" s="1041"/>
      <c r="TAY175" s="1041"/>
      <c r="TAZ175" s="1041"/>
      <c r="TBA175" s="1041"/>
      <c r="TBB175" s="1041"/>
      <c r="TBC175" s="1041"/>
      <c r="TBD175" s="1041"/>
      <c r="TBE175" s="1041"/>
      <c r="TBF175" s="1041"/>
      <c r="TBG175" s="1041"/>
      <c r="TBH175" s="1041"/>
      <c r="TBI175" s="1041"/>
      <c r="TBJ175" s="1041"/>
      <c r="TBK175" s="1041"/>
      <c r="TBL175" s="1041"/>
      <c r="TBM175" s="1041"/>
      <c r="TBN175" s="1041"/>
      <c r="TBO175" s="1041"/>
      <c r="TBP175" s="1041"/>
      <c r="TBQ175" s="1041"/>
      <c r="TBR175" s="1041"/>
      <c r="TBS175" s="1041"/>
      <c r="TBT175" s="1041"/>
      <c r="TBU175" s="1041"/>
      <c r="TBV175" s="1041"/>
      <c r="TBW175" s="1041"/>
      <c r="TBX175" s="1041"/>
      <c r="TBY175" s="1041"/>
      <c r="TBZ175" s="1041"/>
      <c r="TCA175" s="1041"/>
      <c r="TCB175" s="1041"/>
      <c r="TCC175" s="1041"/>
      <c r="TCD175" s="1041"/>
      <c r="TCE175" s="1041"/>
      <c r="TCF175" s="1041"/>
      <c r="TCG175" s="1041"/>
      <c r="TCH175" s="1041"/>
      <c r="TCI175" s="1041"/>
      <c r="TCJ175" s="1041"/>
      <c r="TCK175" s="1041"/>
      <c r="TCL175" s="1041"/>
      <c r="TCM175" s="1041"/>
      <c r="TCN175" s="1041"/>
      <c r="TCO175" s="1041"/>
      <c r="TCP175" s="1041"/>
      <c r="TCQ175" s="1041"/>
      <c r="TCR175" s="1041"/>
      <c r="TCS175" s="1041"/>
      <c r="TCT175" s="1041"/>
      <c r="TCU175" s="1041"/>
      <c r="TCV175" s="1041"/>
      <c r="TCW175" s="1041"/>
      <c r="TCX175" s="1041"/>
      <c r="TCY175" s="1041"/>
      <c r="TCZ175" s="1041"/>
      <c r="TDA175" s="1041"/>
      <c r="TDB175" s="1041"/>
      <c r="TDC175" s="1041"/>
      <c r="TDD175" s="1041"/>
      <c r="TDE175" s="1041"/>
      <c r="TDF175" s="1041"/>
      <c r="TDG175" s="1041"/>
      <c r="TDH175" s="1041"/>
      <c r="TDI175" s="1041"/>
      <c r="TDJ175" s="1041"/>
      <c r="TDK175" s="1041"/>
      <c r="TDL175" s="1041"/>
      <c r="TDM175" s="1041"/>
      <c r="TDN175" s="1041"/>
      <c r="TDO175" s="1041"/>
      <c r="TDP175" s="1041"/>
      <c r="TDQ175" s="1041"/>
      <c r="TDR175" s="1041"/>
      <c r="TDS175" s="1041"/>
      <c r="TDT175" s="1041"/>
      <c r="TDU175" s="1041"/>
      <c r="TDV175" s="1041"/>
      <c r="TDW175" s="1041"/>
      <c r="TDX175" s="1041"/>
      <c r="TDY175" s="1041"/>
      <c r="TDZ175" s="1041"/>
      <c r="TEA175" s="1041"/>
      <c r="TEB175" s="1041"/>
      <c r="TEC175" s="1041"/>
      <c r="TED175" s="1041"/>
      <c r="TEE175" s="1041"/>
      <c r="TEF175" s="1041"/>
      <c r="TEG175" s="1041"/>
      <c r="TEH175" s="1041"/>
      <c r="TEI175" s="1041"/>
      <c r="TEJ175" s="1041"/>
      <c r="TEK175" s="1041"/>
      <c r="TEL175" s="1041"/>
      <c r="TEM175" s="1041"/>
      <c r="TEN175" s="1041"/>
      <c r="TEO175" s="1041"/>
      <c r="TEP175" s="1041"/>
      <c r="TEQ175" s="1041"/>
      <c r="TER175" s="1041"/>
      <c r="TES175" s="1041"/>
      <c r="TET175" s="1041"/>
      <c r="TEU175" s="1041"/>
      <c r="TEV175" s="1041"/>
      <c r="TEW175" s="1041"/>
      <c r="TEX175" s="1041"/>
      <c r="TEY175" s="1041"/>
      <c r="TEZ175" s="1041"/>
      <c r="TFA175" s="1041"/>
      <c r="TFB175" s="1041"/>
      <c r="TFC175" s="1041"/>
      <c r="TFD175" s="1041"/>
      <c r="TFE175" s="1041"/>
      <c r="TFF175" s="1041"/>
      <c r="TFG175" s="1041"/>
      <c r="TFH175" s="1041"/>
      <c r="TFI175" s="1041"/>
      <c r="TFJ175" s="1041"/>
      <c r="TFK175" s="1041"/>
      <c r="TFL175" s="1041"/>
      <c r="TFM175" s="1041"/>
      <c r="TFN175" s="1041"/>
      <c r="TFO175" s="1041"/>
      <c r="TFP175" s="1041"/>
      <c r="TFQ175" s="1041"/>
      <c r="TFR175" s="1041"/>
      <c r="TFS175" s="1041"/>
      <c r="TFT175" s="1041"/>
      <c r="TFU175" s="1041"/>
      <c r="TFV175" s="1041"/>
      <c r="TFW175" s="1041"/>
      <c r="TFX175" s="1041"/>
      <c r="TFY175" s="1041"/>
      <c r="TFZ175" s="1041"/>
      <c r="TGA175" s="1041"/>
      <c r="TGB175" s="1041"/>
      <c r="TGC175" s="1041"/>
      <c r="TGD175" s="1041"/>
      <c r="TGE175" s="1041"/>
      <c r="TGF175" s="1041"/>
      <c r="TGG175" s="1041"/>
      <c r="TGH175" s="1041"/>
      <c r="TGI175" s="1041"/>
      <c r="TGJ175" s="1041"/>
      <c r="TGK175" s="1041"/>
      <c r="TGL175" s="1041"/>
      <c r="TGM175" s="1041"/>
      <c r="TGN175" s="1041"/>
      <c r="TGO175" s="1041"/>
      <c r="TGP175" s="1041"/>
      <c r="TGQ175" s="1041"/>
      <c r="TGR175" s="1041"/>
      <c r="TGS175" s="1041"/>
      <c r="TGT175" s="1041"/>
      <c r="TGU175" s="1041"/>
      <c r="TGV175" s="1041"/>
      <c r="TGW175" s="1041"/>
      <c r="TGX175" s="1041"/>
      <c r="TGY175" s="1041"/>
      <c r="TGZ175" s="1041"/>
      <c r="THA175" s="1041"/>
      <c r="THB175" s="1041"/>
      <c r="THC175" s="1041"/>
      <c r="THD175" s="1041"/>
      <c r="THE175" s="1041"/>
      <c r="THF175" s="1041"/>
      <c r="THG175" s="1041"/>
      <c r="THH175" s="1041"/>
      <c r="THI175" s="1041"/>
      <c r="THJ175" s="1041"/>
      <c r="THK175" s="1041"/>
      <c r="THL175" s="1041"/>
      <c r="THM175" s="1041"/>
      <c r="THN175" s="1041"/>
      <c r="THO175" s="1041"/>
      <c r="THP175" s="1041"/>
      <c r="THQ175" s="1041"/>
      <c r="THR175" s="1041"/>
      <c r="THS175" s="1041"/>
      <c r="THT175" s="1041"/>
      <c r="THU175" s="1041"/>
      <c r="THV175" s="1041"/>
      <c r="THW175" s="1041"/>
      <c r="THX175" s="1041"/>
      <c r="THY175" s="1041"/>
      <c r="THZ175" s="1041"/>
      <c r="TIA175" s="1041"/>
      <c r="TIB175" s="1041"/>
      <c r="TIC175" s="1041"/>
      <c r="TID175" s="1041"/>
      <c r="TIE175" s="1041"/>
      <c r="TIF175" s="1041"/>
      <c r="TIG175" s="1041"/>
      <c r="TIH175" s="1041"/>
      <c r="TII175" s="1041"/>
      <c r="TIJ175" s="1041"/>
      <c r="TIK175" s="1041"/>
      <c r="TIL175" s="1041"/>
      <c r="TIM175" s="1041"/>
      <c r="TIN175" s="1041"/>
      <c r="TIO175" s="1041"/>
      <c r="TIP175" s="1041"/>
      <c r="TIQ175" s="1041"/>
      <c r="TIR175" s="1041"/>
      <c r="TIS175" s="1041"/>
      <c r="TIT175" s="1041"/>
      <c r="TIU175" s="1041"/>
      <c r="TIV175" s="1041"/>
      <c r="TIW175" s="1041"/>
      <c r="TIX175" s="1041"/>
      <c r="TIY175" s="1041"/>
      <c r="TIZ175" s="1041"/>
      <c r="TJA175" s="1041"/>
      <c r="TJB175" s="1041"/>
      <c r="TJC175" s="1041"/>
      <c r="TJD175" s="1041"/>
      <c r="TJE175" s="1041"/>
      <c r="TJF175" s="1041"/>
      <c r="TJG175" s="1041"/>
      <c r="TJH175" s="1041"/>
      <c r="TJI175" s="1041"/>
      <c r="TJJ175" s="1041"/>
      <c r="TJK175" s="1041"/>
      <c r="TJL175" s="1041"/>
      <c r="TJM175" s="1041"/>
      <c r="TJN175" s="1041"/>
      <c r="TJO175" s="1041"/>
      <c r="TJP175" s="1041"/>
      <c r="TJQ175" s="1041"/>
      <c r="TJR175" s="1041"/>
      <c r="TJS175" s="1041"/>
      <c r="TJT175" s="1041"/>
      <c r="TJU175" s="1041"/>
      <c r="TJV175" s="1041"/>
      <c r="TJW175" s="1041"/>
      <c r="TJX175" s="1041"/>
      <c r="TJY175" s="1041"/>
      <c r="TJZ175" s="1041"/>
      <c r="TKA175" s="1041"/>
      <c r="TKB175" s="1041"/>
      <c r="TKC175" s="1041"/>
      <c r="TKD175" s="1041"/>
      <c r="TKE175" s="1041"/>
      <c r="TKF175" s="1041"/>
      <c r="TKG175" s="1041"/>
      <c r="TKH175" s="1041"/>
      <c r="TKI175" s="1041"/>
      <c r="TKJ175" s="1041"/>
      <c r="TKK175" s="1041"/>
      <c r="TKL175" s="1041"/>
      <c r="TKM175" s="1041"/>
      <c r="TKN175" s="1041"/>
      <c r="TKO175" s="1041"/>
      <c r="TKP175" s="1041"/>
      <c r="TKQ175" s="1041"/>
      <c r="TKR175" s="1041"/>
      <c r="TKS175" s="1041"/>
      <c r="TKT175" s="1041"/>
      <c r="TKU175" s="1041"/>
      <c r="TKV175" s="1041"/>
      <c r="TKW175" s="1041"/>
      <c r="TKX175" s="1041"/>
      <c r="TKY175" s="1041"/>
      <c r="TKZ175" s="1041"/>
      <c r="TLA175" s="1041"/>
      <c r="TLB175" s="1041"/>
      <c r="TLC175" s="1041"/>
      <c r="TLD175" s="1041"/>
      <c r="TLE175" s="1041"/>
      <c r="TLF175" s="1041"/>
      <c r="TLG175" s="1041"/>
      <c r="TLH175" s="1041"/>
      <c r="TLI175" s="1041"/>
      <c r="TLJ175" s="1041"/>
      <c r="TLK175" s="1041"/>
      <c r="TLL175" s="1041"/>
      <c r="TLM175" s="1041"/>
      <c r="TLN175" s="1041"/>
      <c r="TLO175" s="1041"/>
      <c r="TLP175" s="1041"/>
      <c r="TLQ175" s="1041"/>
      <c r="TLR175" s="1041"/>
      <c r="TLS175" s="1041"/>
      <c r="TLT175" s="1041"/>
      <c r="TLU175" s="1041"/>
      <c r="TLV175" s="1041"/>
      <c r="TLW175" s="1041"/>
      <c r="TLX175" s="1041"/>
      <c r="TLY175" s="1041"/>
      <c r="TLZ175" s="1041"/>
      <c r="TMA175" s="1041"/>
      <c r="TMB175" s="1041"/>
      <c r="TMC175" s="1041"/>
      <c r="TMD175" s="1041"/>
      <c r="TME175" s="1041"/>
      <c r="TMF175" s="1041"/>
      <c r="TMG175" s="1041"/>
      <c r="TMH175" s="1041"/>
      <c r="TMI175" s="1041"/>
      <c r="TMJ175" s="1041"/>
      <c r="TMK175" s="1041"/>
      <c r="TML175" s="1041"/>
      <c r="TMM175" s="1041"/>
      <c r="TMN175" s="1041"/>
      <c r="TMO175" s="1041"/>
      <c r="TMP175" s="1041"/>
      <c r="TMQ175" s="1041"/>
      <c r="TMR175" s="1041"/>
      <c r="TMS175" s="1041"/>
      <c r="TMT175" s="1041"/>
      <c r="TMU175" s="1041"/>
      <c r="TMV175" s="1041"/>
      <c r="TMW175" s="1041"/>
      <c r="TMX175" s="1041"/>
      <c r="TMY175" s="1041"/>
      <c r="TMZ175" s="1041"/>
      <c r="TNA175" s="1041"/>
      <c r="TNB175" s="1041"/>
      <c r="TNC175" s="1041"/>
      <c r="TND175" s="1041"/>
      <c r="TNE175" s="1041"/>
      <c r="TNF175" s="1041"/>
      <c r="TNG175" s="1041"/>
      <c r="TNH175" s="1041"/>
      <c r="TNI175" s="1041"/>
      <c r="TNJ175" s="1041"/>
      <c r="TNK175" s="1041"/>
      <c r="TNL175" s="1041"/>
      <c r="TNM175" s="1041"/>
      <c r="TNN175" s="1041"/>
      <c r="TNO175" s="1041"/>
      <c r="TNP175" s="1041"/>
      <c r="TNQ175" s="1041"/>
      <c r="TNR175" s="1041"/>
      <c r="TNS175" s="1041"/>
      <c r="TNT175" s="1041"/>
      <c r="TNU175" s="1041"/>
      <c r="TNV175" s="1041"/>
      <c r="TNW175" s="1041"/>
      <c r="TNX175" s="1041"/>
      <c r="TNY175" s="1041"/>
      <c r="TNZ175" s="1041"/>
      <c r="TOA175" s="1041"/>
      <c r="TOB175" s="1041"/>
      <c r="TOC175" s="1041"/>
      <c r="TOD175" s="1041"/>
      <c r="TOE175" s="1041"/>
      <c r="TOF175" s="1041"/>
      <c r="TOG175" s="1041"/>
      <c r="TOH175" s="1041"/>
      <c r="TOI175" s="1041"/>
      <c r="TOJ175" s="1041"/>
      <c r="TOK175" s="1041"/>
      <c r="TOL175" s="1041"/>
      <c r="TOM175" s="1041"/>
      <c r="TON175" s="1041"/>
      <c r="TOO175" s="1041"/>
      <c r="TOP175" s="1041"/>
      <c r="TOQ175" s="1041"/>
      <c r="TOR175" s="1041"/>
      <c r="TOS175" s="1041"/>
      <c r="TOT175" s="1041"/>
      <c r="TOU175" s="1041"/>
      <c r="TOV175" s="1041"/>
      <c r="TOW175" s="1041"/>
      <c r="TOX175" s="1041"/>
      <c r="TOY175" s="1041"/>
      <c r="TOZ175" s="1041"/>
      <c r="TPA175" s="1041"/>
      <c r="TPB175" s="1041"/>
      <c r="TPC175" s="1041"/>
      <c r="TPD175" s="1041"/>
      <c r="TPE175" s="1041"/>
      <c r="TPF175" s="1041"/>
      <c r="TPG175" s="1041"/>
      <c r="TPH175" s="1041"/>
      <c r="TPI175" s="1041"/>
      <c r="TPJ175" s="1041"/>
      <c r="TPK175" s="1041"/>
      <c r="TPL175" s="1041"/>
      <c r="TPM175" s="1041"/>
      <c r="TPN175" s="1041"/>
      <c r="TPO175" s="1041"/>
      <c r="TPP175" s="1041"/>
      <c r="TPQ175" s="1041"/>
      <c r="TPR175" s="1041"/>
      <c r="TPS175" s="1041"/>
      <c r="TPT175" s="1041"/>
      <c r="TPU175" s="1041"/>
      <c r="TPV175" s="1041"/>
      <c r="TPW175" s="1041"/>
      <c r="TPX175" s="1041"/>
      <c r="TPY175" s="1041"/>
      <c r="TPZ175" s="1041"/>
      <c r="TQA175" s="1041"/>
      <c r="TQB175" s="1041"/>
      <c r="TQC175" s="1041"/>
      <c r="TQD175" s="1041"/>
      <c r="TQE175" s="1041"/>
      <c r="TQF175" s="1041"/>
      <c r="TQG175" s="1041"/>
      <c r="TQH175" s="1041"/>
      <c r="TQI175" s="1041"/>
      <c r="TQJ175" s="1041"/>
      <c r="TQK175" s="1041"/>
      <c r="TQL175" s="1041"/>
      <c r="TQM175" s="1041"/>
      <c r="TQN175" s="1041"/>
      <c r="TQO175" s="1041"/>
      <c r="TQP175" s="1041"/>
      <c r="TQQ175" s="1041"/>
      <c r="TQR175" s="1041"/>
      <c r="TQS175" s="1041"/>
      <c r="TQT175" s="1041"/>
      <c r="TQU175" s="1041"/>
      <c r="TQV175" s="1041"/>
      <c r="TQW175" s="1041"/>
      <c r="TQX175" s="1041"/>
      <c r="TQY175" s="1041"/>
      <c r="TQZ175" s="1041"/>
      <c r="TRA175" s="1041"/>
      <c r="TRB175" s="1041"/>
      <c r="TRC175" s="1041"/>
      <c r="TRD175" s="1041"/>
      <c r="TRE175" s="1041"/>
      <c r="TRF175" s="1041"/>
      <c r="TRG175" s="1041"/>
      <c r="TRH175" s="1041"/>
      <c r="TRI175" s="1041"/>
      <c r="TRJ175" s="1041"/>
      <c r="TRK175" s="1041"/>
      <c r="TRL175" s="1041"/>
      <c r="TRM175" s="1041"/>
      <c r="TRN175" s="1041"/>
      <c r="TRO175" s="1041"/>
      <c r="TRP175" s="1041"/>
      <c r="TRQ175" s="1041"/>
      <c r="TRR175" s="1041"/>
      <c r="TRS175" s="1041"/>
      <c r="TRT175" s="1041"/>
      <c r="TRU175" s="1041"/>
      <c r="TRV175" s="1041"/>
      <c r="TRW175" s="1041"/>
      <c r="TRX175" s="1041"/>
      <c r="TRY175" s="1041"/>
      <c r="TRZ175" s="1041"/>
      <c r="TSA175" s="1041"/>
      <c r="TSB175" s="1041"/>
      <c r="TSC175" s="1041"/>
      <c r="TSD175" s="1041"/>
      <c r="TSE175" s="1041"/>
      <c r="TSF175" s="1041"/>
      <c r="TSG175" s="1041"/>
      <c r="TSH175" s="1041"/>
      <c r="TSI175" s="1041"/>
      <c r="TSJ175" s="1041"/>
      <c r="TSK175" s="1041"/>
      <c r="TSL175" s="1041"/>
      <c r="TSM175" s="1041"/>
      <c r="TSN175" s="1041"/>
      <c r="TSO175" s="1041"/>
      <c r="TSP175" s="1041"/>
      <c r="TSQ175" s="1041"/>
      <c r="TSR175" s="1041"/>
      <c r="TSS175" s="1041"/>
      <c r="TST175" s="1041"/>
      <c r="TSU175" s="1041"/>
      <c r="TSV175" s="1041"/>
      <c r="TSW175" s="1041"/>
      <c r="TSX175" s="1041"/>
      <c r="TSY175" s="1041"/>
      <c r="TSZ175" s="1041"/>
      <c r="TTA175" s="1041"/>
      <c r="TTB175" s="1041"/>
      <c r="TTC175" s="1041"/>
      <c r="TTD175" s="1041"/>
      <c r="TTE175" s="1041"/>
      <c r="TTF175" s="1041"/>
      <c r="TTG175" s="1041"/>
      <c r="TTH175" s="1041"/>
      <c r="TTI175" s="1041"/>
      <c r="TTJ175" s="1041"/>
      <c r="TTK175" s="1041"/>
      <c r="TTL175" s="1041"/>
      <c r="TTM175" s="1041"/>
      <c r="TTN175" s="1041"/>
      <c r="TTO175" s="1041"/>
      <c r="TTP175" s="1041"/>
      <c r="TTQ175" s="1041"/>
      <c r="TTR175" s="1041"/>
      <c r="TTS175" s="1041"/>
      <c r="TTT175" s="1041"/>
      <c r="TTU175" s="1041"/>
      <c r="TTV175" s="1041"/>
      <c r="TTW175" s="1041"/>
      <c r="TTX175" s="1041"/>
      <c r="TTY175" s="1041"/>
      <c r="TTZ175" s="1041"/>
      <c r="TUA175" s="1041"/>
      <c r="TUB175" s="1041"/>
      <c r="TUC175" s="1041"/>
      <c r="TUD175" s="1041"/>
      <c r="TUE175" s="1041"/>
      <c r="TUF175" s="1041"/>
      <c r="TUG175" s="1041"/>
      <c r="TUH175" s="1041"/>
      <c r="TUI175" s="1041"/>
      <c r="TUJ175" s="1041"/>
      <c r="TUK175" s="1041"/>
      <c r="TUL175" s="1041"/>
      <c r="TUM175" s="1041"/>
      <c r="TUN175" s="1041"/>
      <c r="TUO175" s="1041"/>
      <c r="TUP175" s="1041"/>
      <c r="TUQ175" s="1041"/>
      <c r="TUR175" s="1041"/>
      <c r="TUS175" s="1041"/>
      <c r="TUT175" s="1041"/>
      <c r="TUU175" s="1041"/>
      <c r="TUV175" s="1041"/>
      <c r="TUW175" s="1041"/>
      <c r="TUX175" s="1041"/>
      <c r="TUY175" s="1041"/>
      <c r="TUZ175" s="1041"/>
      <c r="TVA175" s="1041"/>
      <c r="TVB175" s="1041"/>
      <c r="TVC175" s="1041"/>
      <c r="TVD175" s="1041"/>
      <c r="TVE175" s="1041"/>
      <c r="TVF175" s="1041"/>
      <c r="TVG175" s="1041"/>
      <c r="TVH175" s="1041"/>
      <c r="TVI175" s="1041"/>
      <c r="TVJ175" s="1041"/>
      <c r="TVK175" s="1041"/>
      <c r="TVL175" s="1041"/>
      <c r="TVM175" s="1041"/>
      <c r="TVN175" s="1041"/>
      <c r="TVO175" s="1041"/>
      <c r="TVP175" s="1041"/>
      <c r="TVQ175" s="1041"/>
      <c r="TVR175" s="1041"/>
      <c r="TVS175" s="1041"/>
      <c r="TVT175" s="1041"/>
      <c r="TVU175" s="1041"/>
      <c r="TVV175" s="1041"/>
      <c r="TVW175" s="1041"/>
      <c r="TVX175" s="1041"/>
      <c r="TVY175" s="1041"/>
      <c r="TVZ175" s="1041"/>
      <c r="TWA175" s="1041"/>
      <c r="TWB175" s="1041"/>
      <c r="TWC175" s="1041"/>
      <c r="TWD175" s="1041"/>
      <c r="TWE175" s="1041"/>
      <c r="TWF175" s="1041"/>
      <c r="TWG175" s="1041"/>
      <c r="TWH175" s="1041"/>
      <c r="TWI175" s="1041"/>
      <c r="TWJ175" s="1041"/>
      <c r="TWK175" s="1041"/>
      <c r="TWL175" s="1041"/>
      <c r="TWM175" s="1041"/>
      <c r="TWN175" s="1041"/>
      <c r="TWO175" s="1041"/>
      <c r="TWP175" s="1041"/>
      <c r="TWQ175" s="1041"/>
      <c r="TWR175" s="1041"/>
      <c r="TWS175" s="1041"/>
      <c r="TWT175" s="1041"/>
      <c r="TWU175" s="1041"/>
      <c r="TWV175" s="1041"/>
      <c r="TWW175" s="1041"/>
      <c r="TWX175" s="1041"/>
      <c r="TWY175" s="1041"/>
      <c r="TWZ175" s="1041"/>
      <c r="TXA175" s="1041"/>
      <c r="TXB175" s="1041"/>
      <c r="TXC175" s="1041"/>
      <c r="TXD175" s="1041"/>
      <c r="TXE175" s="1041"/>
      <c r="TXF175" s="1041"/>
      <c r="TXG175" s="1041"/>
      <c r="TXH175" s="1041"/>
      <c r="TXI175" s="1041"/>
      <c r="TXJ175" s="1041"/>
      <c r="TXK175" s="1041"/>
      <c r="TXL175" s="1041"/>
      <c r="TXM175" s="1041"/>
      <c r="TXN175" s="1041"/>
      <c r="TXO175" s="1041"/>
      <c r="TXP175" s="1041"/>
      <c r="TXQ175" s="1041"/>
      <c r="TXR175" s="1041"/>
      <c r="TXS175" s="1041"/>
      <c r="TXT175" s="1041"/>
      <c r="TXU175" s="1041"/>
      <c r="TXV175" s="1041"/>
      <c r="TXW175" s="1041"/>
      <c r="TXX175" s="1041"/>
      <c r="TXY175" s="1041"/>
      <c r="TXZ175" s="1041"/>
      <c r="TYA175" s="1041"/>
      <c r="TYB175" s="1041"/>
      <c r="TYC175" s="1041"/>
      <c r="TYD175" s="1041"/>
      <c r="TYE175" s="1041"/>
      <c r="TYF175" s="1041"/>
      <c r="TYG175" s="1041"/>
      <c r="TYH175" s="1041"/>
      <c r="TYI175" s="1041"/>
      <c r="TYJ175" s="1041"/>
      <c r="TYK175" s="1041"/>
      <c r="TYL175" s="1041"/>
      <c r="TYM175" s="1041"/>
      <c r="TYN175" s="1041"/>
      <c r="TYO175" s="1041"/>
      <c r="TYP175" s="1041"/>
      <c r="TYQ175" s="1041"/>
      <c r="TYR175" s="1041"/>
      <c r="TYS175" s="1041"/>
      <c r="TYT175" s="1041"/>
      <c r="TYU175" s="1041"/>
      <c r="TYV175" s="1041"/>
      <c r="TYW175" s="1041"/>
      <c r="TYX175" s="1041"/>
      <c r="TYY175" s="1041"/>
      <c r="TYZ175" s="1041"/>
      <c r="TZA175" s="1041"/>
      <c r="TZB175" s="1041"/>
      <c r="TZC175" s="1041"/>
      <c r="TZD175" s="1041"/>
      <c r="TZE175" s="1041"/>
      <c r="TZF175" s="1041"/>
      <c r="TZG175" s="1041"/>
      <c r="TZH175" s="1041"/>
      <c r="TZI175" s="1041"/>
      <c r="TZJ175" s="1041"/>
      <c r="TZK175" s="1041"/>
      <c r="TZL175" s="1041"/>
      <c r="TZM175" s="1041"/>
      <c r="TZN175" s="1041"/>
      <c r="TZO175" s="1041"/>
      <c r="TZP175" s="1041"/>
      <c r="TZQ175" s="1041"/>
      <c r="TZR175" s="1041"/>
      <c r="TZS175" s="1041"/>
      <c r="TZT175" s="1041"/>
      <c r="TZU175" s="1041"/>
      <c r="TZV175" s="1041"/>
      <c r="TZW175" s="1041"/>
      <c r="TZX175" s="1041"/>
      <c r="TZY175" s="1041"/>
      <c r="TZZ175" s="1041"/>
      <c r="UAA175" s="1041"/>
      <c r="UAB175" s="1041"/>
      <c r="UAC175" s="1041"/>
      <c r="UAD175" s="1041"/>
      <c r="UAE175" s="1041"/>
      <c r="UAF175" s="1041"/>
      <c r="UAG175" s="1041"/>
      <c r="UAH175" s="1041"/>
      <c r="UAI175" s="1041"/>
      <c r="UAJ175" s="1041"/>
      <c r="UAK175" s="1041"/>
      <c r="UAL175" s="1041"/>
      <c r="UAM175" s="1041"/>
      <c r="UAN175" s="1041"/>
      <c r="UAO175" s="1041"/>
      <c r="UAP175" s="1041"/>
      <c r="UAQ175" s="1041"/>
      <c r="UAR175" s="1041"/>
      <c r="UAS175" s="1041"/>
      <c r="UAT175" s="1041"/>
      <c r="UAU175" s="1041"/>
      <c r="UAV175" s="1041"/>
      <c r="UAW175" s="1041"/>
      <c r="UAX175" s="1041"/>
      <c r="UAY175" s="1041"/>
      <c r="UAZ175" s="1041"/>
      <c r="UBA175" s="1041"/>
      <c r="UBB175" s="1041"/>
      <c r="UBC175" s="1041"/>
      <c r="UBD175" s="1041"/>
      <c r="UBE175" s="1041"/>
      <c r="UBF175" s="1041"/>
      <c r="UBG175" s="1041"/>
      <c r="UBH175" s="1041"/>
      <c r="UBI175" s="1041"/>
      <c r="UBJ175" s="1041"/>
      <c r="UBK175" s="1041"/>
      <c r="UBL175" s="1041"/>
      <c r="UBM175" s="1041"/>
      <c r="UBN175" s="1041"/>
      <c r="UBO175" s="1041"/>
      <c r="UBP175" s="1041"/>
      <c r="UBQ175" s="1041"/>
      <c r="UBR175" s="1041"/>
      <c r="UBS175" s="1041"/>
      <c r="UBT175" s="1041"/>
      <c r="UBU175" s="1041"/>
      <c r="UBV175" s="1041"/>
      <c r="UBW175" s="1041"/>
      <c r="UBX175" s="1041"/>
      <c r="UBY175" s="1041"/>
      <c r="UBZ175" s="1041"/>
      <c r="UCA175" s="1041"/>
      <c r="UCB175" s="1041"/>
      <c r="UCC175" s="1041"/>
      <c r="UCD175" s="1041"/>
      <c r="UCE175" s="1041"/>
      <c r="UCF175" s="1041"/>
      <c r="UCG175" s="1041"/>
      <c r="UCH175" s="1041"/>
      <c r="UCI175" s="1041"/>
      <c r="UCJ175" s="1041"/>
      <c r="UCK175" s="1041"/>
      <c r="UCL175" s="1041"/>
      <c r="UCM175" s="1041"/>
      <c r="UCN175" s="1041"/>
      <c r="UCO175" s="1041"/>
      <c r="UCP175" s="1041"/>
      <c r="UCQ175" s="1041"/>
      <c r="UCR175" s="1041"/>
      <c r="UCS175" s="1041"/>
      <c r="UCT175" s="1041"/>
      <c r="UCU175" s="1041"/>
      <c r="UCV175" s="1041"/>
      <c r="UCW175" s="1041"/>
      <c r="UCX175" s="1041"/>
      <c r="UCY175" s="1041"/>
      <c r="UCZ175" s="1041"/>
      <c r="UDA175" s="1041"/>
      <c r="UDB175" s="1041"/>
      <c r="UDC175" s="1041"/>
      <c r="UDD175" s="1041"/>
      <c r="UDE175" s="1041"/>
      <c r="UDF175" s="1041"/>
      <c r="UDG175" s="1041"/>
      <c r="UDH175" s="1041"/>
      <c r="UDI175" s="1041"/>
      <c r="UDJ175" s="1041"/>
      <c r="UDK175" s="1041"/>
      <c r="UDL175" s="1041"/>
      <c r="UDM175" s="1041"/>
      <c r="UDN175" s="1041"/>
      <c r="UDO175" s="1041"/>
      <c r="UDP175" s="1041"/>
      <c r="UDQ175" s="1041"/>
      <c r="UDR175" s="1041"/>
      <c r="UDS175" s="1041"/>
      <c r="UDT175" s="1041"/>
      <c r="UDU175" s="1041"/>
      <c r="UDV175" s="1041"/>
      <c r="UDW175" s="1041"/>
      <c r="UDX175" s="1041"/>
      <c r="UDY175" s="1041"/>
      <c r="UDZ175" s="1041"/>
      <c r="UEA175" s="1041"/>
      <c r="UEB175" s="1041"/>
      <c r="UEC175" s="1041"/>
      <c r="UED175" s="1041"/>
      <c r="UEE175" s="1041"/>
      <c r="UEF175" s="1041"/>
      <c r="UEG175" s="1041"/>
      <c r="UEH175" s="1041"/>
      <c r="UEI175" s="1041"/>
      <c r="UEJ175" s="1041"/>
      <c r="UEK175" s="1041"/>
      <c r="UEL175" s="1041"/>
      <c r="UEM175" s="1041"/>
      <c r="UEN175" s="1041"/>
      <c r="UEO175" s="1041"/>
      <c r="UEP175" s="1041"/>
      <c r="UEQ175" s="1041"/>
      <c r="UER175" s="1041"/>
      <c r="UES175" s="1041"/>
      <c r="UET175" s="1041"/>
      <c r="UEU175" s="1041"/>
      <c r="UEV175" s="1041"/>
      <c r="UEW175" s="1041"/>
      <c r="UEX175" s="1041"/>
      <c r="UEY175" s="1041"/>
      <c r="UEZ175" s="1041"/>
      <c r="UFA175" s="1041"/>
      <c r="UFB175" s="1041"/>
      <c r="UFC175" s="1041"/>
      <c r="UFD175" s="1041"/>
      <c r="UFE175" s="1041"/>
      <c r="UFF175" s="1041"/>
      <c r="UFG175" s="1041"/>
      <c r="UFH175" s="1041"/>
      <c r="UFI175" s="1041"/>
      <c r="UFJ175" s="1041"/>
      <c r="UFK175" s="1041"/>
      <c r="UFL175" s="1041"/>
      <c r="UFM175" s="1041"/>
      <c r="UFN175" s="1041"/>
      <c r="UFO175" s="1041"/>
      <c r="UFP175" s="1041"/>
      <c r="UFQ175" s="1041"/>
      <c r="UFR175" s="1041"/>
      <c r="UFS175" s="1041"/>
      <c r="UFT175" s="1041"/>
      <c r="UFU175" s="1041"/>
      <c r="UFV175" s="1041"/>
      <c r="UFW175" s="1041"/>
      <c r="UFX175" s="1041"/>
      <c r="UFY175" s="1041"/>
      <c r="UFZ175" s="1041"/>
      <c r="UGA175" s="1041"/>
      <c r="UGB175" s="1041"/>
      <c r="UGC175" s="1041"/>
      <c r="UGD175" s="1041"/>
      <c r="UGE175" s="1041"/>
      <c r="UGF175" s="1041"/>
      <c r="UGG175" s="1041"/>
      <c r="UGH175" s="1041"/>
      <c r="UGI175" s="1041"/>
      <c r="UGJ175" s="1041"/>
      <c r="UGK175" s="1041"/>
      <c r="UGL175" s="1041"/>
      <c r="UGM175" s="1041"/>
      <c r="UGN175" s="1041"/>
      <c r="UGO175" s="1041"/>
      <c r="UGP175" s="1041"/>
      <c r="UGQ175" s="1041"/>
      <c r="UGR175" s="1041"/>
      <c r="UGS175" s="1041"/>
      <c r="UGT175" s="1041"/>
      <c r="UGU175" s="1041"/>
      <c r="UGV175" s="1041"/>
      <c r="UGW175" s="1041"/>
      <c r="UGX175" s="1041"/>
      <c r="UGY175" s="1041"/>
      <c r="UGZ175" s="1041"/>
      <c r="UHA175" s="1041"/>
      <c r="UHB175" s="1041"/>
      <c r="UHC175" s="1041"/>
      <c r="UHD175" s="1041"/>
      <c r="UHE175" s="1041"/>
      <c r="UHF175" s="1041"/>
      <c r="UHG175" s="1041"/>
      <c r="UHH175" s="1041"/>
      <c r="UHI175" s="1041"/>
      <c r="UHJ175" s="1041"/>
      <c r="UHK175" s="1041"/>
      <c r="UHL175" s="1041"/>
      <c r="UHM175" s="1041"/>
      <c r="UHN175" s="1041"/>
      <c r="UHO175" s="1041"/>
      <c r="UHP175" s="1041"/>
      <c r="UHQ175" s="1041"/>
      <c r="UHR175" s="1041"/>
      <c r="UHS175" s="1041"/>
      <c r="UHT175" s="1041"/>
      <c r="UHU175" s="1041"/>
      <c r="UHV175" s="1041"/>
      <c r="UHW175" s="1041"/>
      <c r="UHX175" s="1041"/>
      <c r="UHY175" s="1041"/>
      <c r="UHZ175" s="1041"/>
      <c r="UIA175" s="1041"/>
      <c r="UIB175" s="1041"/>
      <c r="UIC175" s="1041"/>
      <c r="UID175" s="1041"/>
      <c r="UIE175" s="1041"/>
      <c r="UIF175" s="1041"/>
      <c r="UIG175" s="1041"/>
      <c r="UIH175" s="1041"/>
      <c r="UII175" s="1041"/>
      <c r="UIJ175" s="1041"/>
      <c r="UIK175" s="1041"/>
      <c r="UIL175" s="1041"/>
      <c r="UIM175" s="1041"/>
      <c r="UIN175" s="1041"/>
      <c r="UIO175" s="1041"/>
      <c r="UIP175" s="1041"/>
      <c r="UIQ175" s="1041"/>
      <c r="UIR175" s="1041"/>
      <c r="UIS175" s="1041"/>
      <c r="UIT175" s="1041"/>
      <c r="UIU175" s="1041"/>
      <c r="UIV175" s="1041"/>
      <c r="UIW175" s="1041"/>
      <c r="UIX175" s="1041"/>
      <c r="UIY175" s="1041"/>
      <c r="UIZ175" s="1041"/>
      <c r="UJA175" s="1041"/>
      <c r="UJB175" s="1041"/>
      <c r="UJC175" s="1041"/>
      <c r="UJD175" s="1041"/>
      <c r="UJE175" s="1041"/>
      <c r="UJF175" s="1041"/>
      <c r="UJG175" s="1041"/>
      <c r="UJH175" s="1041"/>
      <c r="UJI175" s="1041"/>
      <c r="UJJ175" s="1041"/>
      <c r="UJK175" s="1041"/>
      <c r="UJL175" s="1041"/>
      <c r="UJM175" s="1041"/>
      <c r="UJN175" s="1041"/>
      <c r="UJO175" s="1041"/>
      <c r="UJP175" s="1041"/>
      <c r="UJQ175" s="1041"/>
      <c r="UJR175" s="1041"/>
      <c r="UJS175" s="1041"/>
      <c r="UJT175" s="1041"/>
      <c r="UJU175" s="1041"/>
      <c r="UJV175" s="1041"/>
      <c r="UJW175" s="1041"/>
      <c r="UJX175" s="1041"/>
      <c r="UJY175" s="1041"/>
      <c r="UJZ175" s="1041"/>
      <c r="UKA175" s="1041"/>
      <c r="UKB175" s="1041"/>
      <c r="UKC175" s="1041"/>
      <c r="UKD175" s="1041"/>
      <c r="UKE175" s="1041"/>
      <c r="UKF175" s="1041"/>
      <c r="UKG175" s="1041"/>
      <c r="UKH175" s="1041"/>
      <c r="UKI175" s="1041"/>
      <c r="UKJ175" s="1041"/>
      <c r="UKK175" s="1041"/>
      <c r="UKL175" s="1041"/>
      <c r="UKM175" s="1041"/>
      <c r="UKN175" s="1041"/>
      <c r="UKO175" s="1041"/>
      <c r="UKP175" s="1041"/>
      <c r="UKQ175" s="1041"/>
      <c r="UKR175" s="1041"/>
      <c r="UKS175" s="1041"/>
      <c r="UKT175" s="1041"/>
      <c r="UKU175" s="1041"/>
      <c r="UKV175" s="1041"/>
      <c r="UKW175" s="1041"/>
      <c r="UKX175" s="1041"/>
      <c r="UKY175" s="1041"/>
      <c r="UKZ175" s="1041"/>
      <c r="ULA175" s="1041"/>
      <c r="ULB175" s="1041"/>
      <c r="ULC175" s="1041"/>
      <c r="ULD175" s="1041"/>
      <c r="ULE175" s="1041"/>
      <c r="ULF175" s="1041"/>
      <c r="ULG175" s="1041"/>
      <c r="ULH175" s="1041"/>
      <c r="ULI175" s="1041"/>
      <c r="ULJ175" s="1041"/>
      <c r="ULK175" s="1041"/>
      <c r="ULL175" s="1041"/>
      <c r="ULM175" s="1041"/>
      <c r="ULN175" s="1041"/>
      <c r="ULO175" s="1041"/>
      <c r="ULP175" s="1041"/>
      <c r="ULQ175" s="1041"/>
      <c r="ULR175" s="1041"/>
      <c r="ULS175" s="1041"/>
      <c r="ULT175" s="1041"/>
      <c r="ULU175" s="1041"/>
      <c r="ULV175" s="1041"/>
      <c r="ULW175" s="1041"/>
      <c r="ULX175" s="1041"/>
      <c r="ULY175" s="1041"/>
      <c r="ULZ175" s="1041"/>
      <c r="UMA175" s="1041"/>
      <c r="UMB175" s="1041"/>
      <c r="UMC175" s="1041"/>
      <c r="UMD175" s="1041"/>
      <c r="UME175" s="1041"/>
      <c r="UMF175" s="1041"/>
      <c r="UMG175" s="1041"/>
      <c r="UMH175" s="1041"/>
      <c r="UMI175" s="1041"/>
      <c r="UMJ175" s="1041"/>
      <c r="UMK175" s="1041"/>
      <c r="UML175" s="1041"/>
      <c r="UMM175" s="1041"/>
      <c r="UMN175" s="1041"/>
      <c r="UMO175" s="1041"/>
      <c r="UMP175" s="1041"/>
      <c r="UMQ175" s="1041"/>
      <c r="UMR175" s="1041"/>
      <c r="UMS175" s="1041"/>
      <c r="UMT175" s="1041"/>
      <c r="UMU175" s="1041"/>
      <c r="UMV175" s="1041"/>
      <c r="UMW175" s="1041"/>
      <c r="UMX175" s="1041"/>
      <c r="UMY175" s="1041"/>
      <c r="UMZ175" s="1041"/>
      <c r="UNA175" s="1041"/>
      <c r="UNB175" s="1041"/>
      <c r="UNC175" s="1041"/>
      <c r="UND175" s="1041"/>
      <c r="UNE175" s="1041"/>
      <c r="UNF175" s="1041"/>
      <c r="UNG175" s="1041"/>
      <c r="UNH175" s="1041"/>
      <c r="UNI175" s="1041"/>
      <c r="UNJ175" s="1041"/>
      <c r="UNK175" s="1041"/>
      <c r="UNL175" s="1041"/>
      <c r="UNM175" s="1041"/>
      <c r="UNN175" s="1041"/>
      <c r="UNO175" s="1041"/>
      <c r="UNP175" s="1041"/>
      <c r="UNQ175" s="1041"/>
      <c r="UNR175" s="1041"/>
      <c r="UNS175" s="1041"/>
      <c r="UNT175" s="1041"/>
      <c r="UNU175" s="1041"/>
      <c r="UNV175" s="1041"/>
      <c r="UNW175" s="1041"/>
      <c r="UNX175" s="1041"/>
      <c r="UNY175" s="1041"/>
      <c r="UNZ175" s="1041"/>
      <c r="UOA175" s="1041"/>
      <c r="UOB175" s="1041"/>
      <c r="UOC175" s="1041"/>
      <c r="UOD175" s="1041"/>
      <c r="UOE175" s="1041"/>
      <c r="UOF175" s="1041"/>
      <c r="UOG175" s="1041"/>
      <c r="UOH175" s="1041"/>
      <c r="UOI175" s="1041"/>
      <c r="UOJ175" s="1041"/>
      <c r="UOK175" s="1041"/>
      <c r="UOL175" s="1041"/>
      <c r="UOM175" s="1041"/>
      <c r="UON175" s="1041"/>
      <c r="UOO175" s="1041"/>
      <c r="UOP175" s="1041"/>
      <c r="UOQ175" s="1041"/>
      <c r="UOR175" s="1041"/>
      <c r="UOS175" s="1041"/>
      <c r="UOT175" s="1041"/>
      <c r="UOU175" s="1041"/>
      <c r="UOV175" s="1041"/>
      <c r="UOW175" s="1041"/>
      <c r="UOX175" s="1041"/>
      <c r="UOY175" s="1041"/>
      <c r="UOZ175" s="1041"/>
      <c r="UPA175" s="1041"/>
      <c r="UPB175" s="1041"/>
      <c r="UPC175" s="1041"/>
      <c r="UPD175" s="1041"/>
      <c r="UPE175" s="1041"/>
      <c r="UPF175" s="1041"/>
      <c r="UPG175" s="1041"/>
      <c r="UPH175" s="1041"/>
      <c r="UPI175" s="1041"/>
      <c r="UPJ175" s="1041"/>
      <c r="UPK175" s="1041"/>
      <c r="UPL175" s="1041"/>
      <c r="UPM175" s="1041"/>
      <c r="UPN175" s="1041"/>
      <c r="UPO175" s="1041"/>
      <c r="UPP175" s="1041"/>
      <c r="UPQ175" s="1041"/>
      <c r="UPR175" s="1041"/>
      <c r="UPS175" s="1041"/>
      <c r="UPT175" s="1041"/>
      <c r="UPU175" s="1041"/>
      <c r="UPV175" s="1041"/>
      <c r="UPW175" s="1041"/>
      <c r="UPX175" s="1041"/>
      <c r="UPY175" s="1041"/>
      <c r="UPZ175" s="1041"/>
      <c r="UQA175" s="1041"/>
      <c r="UQB175" s="1041"/>
      <c r="UQC175" s="1041"/>
      <c r="UQD175" s="1041"/>
      <c r="UQE175" s="1041"/>
      <c r="UQF175" s="1041"/>
      <c r="UQG175" s="1041"/>
      <c r="UQH175" s="1041"/>
      <c r="UQI175" s="1041"/>
      <c r="UQJ175" s="1041"/>
      <c r="UQK175" s="1041"/>
      <c r="UQL175" s="1041"/>
      <c r="UQM175" s="1041"/>
      <c r="UQN175" s="1041"/>
      <c r="UQO175" s="1041"/>
      <c r="UQP175" s="1041"/>
      <c r="UQQ175" s="1041"/>
      <c r="UQR175" s="1041"/>
      <c r="UQS175" s="1041"/>
      <c r="UQT175" s="1041"/>
      <c r="UQU175" s="1041"/>
      <c r="UQV175" s="1041"/>
      <c r="UQW175" s="1041"/>
      <c r="UQX175" s="1041"/>
      <c r="UQY175" s="1041"/>
      <c r="UQZ175" s="1041"/>
      <c r="URA175" s="1041"/>
      <c r="URB175" s="1041"/>
      <c r="URC175" s="1041"/>
      <c r="URD175" s="1041"/>
      <c r="URE175" s="1041"/>
      <c r="URF175" s="1041"/>
      <c r="URG175" s="1041"/>
      <c r="URH175" s="1041"/>
      <c r="URI175" s="1041"/>
      <c r="URJ175" s="1041"/>
      <c r="URK175" s="1041"/>
      <c r="URL175" s="1041"/>
      <c r="URM175" s="1041"/>
      <c r="URN175" s="1041"/>
      <c r="URO175" s="1041"/>
      <c r="URP175" s="1041"/>
      <c r="URQ175" s="1041"/>
      <c r="URR175" s="1041"/>
      <c r="URS175" s="1041"/>
      <c r="URT175" s="1041"/>
      <c r="URU175" s="1041"/>
      <c r="URV175" s="1041"/>
      <c r="URW175" s="1041"/>
      <c r="URX175" s="1041"/>
      <c r="URY175" s="1041"/>
      <c r="URZ175" s="1041"/>
      <c r="USA175" s="1041"/>
      <c r="USB175" s="1041"/>
      <c r="USC175" s="1041"/>
      <c r="USD175" s="1041"/>
      <c r="USE175" s="1041"/>
      <c r="USF175" s="1041"/>
      <c r="USG175" s="1041"/>
      <c r="USH175" s="1041"/>
      <c r="USI175" s="1041"/>
      <c r="USJ175" s="1041"/>
      <c r="USK175" s="1041"/>
      <c r="USL175" s="1041"/>
      <c r="USM175" s="1041"/>
      <c r="USN175" s="1041"/>
      <c r="USO175" s="1041"/>
      <c r="USP175" s="1041"/>
      <c r="USQ175" s="1041"/>
      <c r="USR175" s="1041"/>
      <c r="USS175" s="1041"/>
      <c r="UST175" s="1041"/>
      <c r="USU175" s="1041"/>
      <c r="USV175" s="1041"/>
      <c r="USW175" s="1041"/>
      <c r="USX175" s="1041"/>
      <c r="USY175" s="1041"/>
      <c r="USZ175" s="1041"/>
      <c r="UTA175" s="1041"/>
      <c r="UTB175" s="1041"/>
      <c r="UTC175" s="1041"/>
      <c r="UTD175" s="1041"/>
      <c r="UTE175" s="1041"/>
      <c r="UTF175" s="1041"/>
      <c r="UTG175" s="1041"/>
      <c r="UTH175" s="1041"/>
      <c r="UTI175" s="1041"/>
      <c r="UTJ175" s="1041"/>
      <c r="UTK175" s="1041"/>
      <c r="UTL175" s="1041"/>
      <c r="UTM175" s="1041"/>
      <c r="UTN175" s="1041"/>
      <c r="UTO175" s="1041"/>
      <c r="UTP175" s="1041"/>
      <c r="UTQ175" s="1041"/>
      <c r="UTR175" s="1041"/>
      <c r="UTS175" s="1041"/>
      <c r="UTT175" s="1041"/>
      <c r="UTU175" s="1041"/>
      <c r="UTV175" s="1041"/>
      <c r="UTW175" s="1041"/>
      <c r="UTX175" s="1041"/>
      <c r="UTY175" s="1041"/>
      <c r="UTZ175" s="1041"/>
      <c r="UUA175" s="1041"/>
      <c r="UUB175" s="1041"/>
      <c r="UUC175" s="1041"/>
      <c r="UUD175" s="1041"/>
      <c r="UUE175" s="1041"/>
      <c r="UUF175" s="1041"/>
      <c r="UUG175" s="1041"/>
      <c r="UUH175" s="1041"/>
      <c r="UUI175" s="1041"/>
      <c r="UUJ175" s="1041"/>
      <c r="UUK175" s="1041"/>
      <c r="UUL175" s="1041"/>
      <c r="UUM175" s="1041"/>
      <c r="UUN175" s="1041"/>
      <c r="UUO175" s="1041"/>
      <c r="UUP175" s="1041"/>
      <c r="UUQ175" s="1041"/>
      <c r="UUR175" s="1041"/>
      <c r="UUS175" s="1041"/>
      <c r="UUT175" s="1041"/>
      <c r="UUU175" s="1041"/>
      <c r="UUV175" s="1041"/>
      <c r="UUW175" s="1041"/>
      <c r="UUX175" s="1041"/>
      <c r="UUY175" s="1041"/>
      <c r="UUZ175" s="1041"/>
      <c r="UVA175" s="1041"/>
      <c r="UVB175" s="1041"/>
      <c r="UVC175" s="1041"/>
      <c r="UVD175" s="1041"/>
      <c r="UVE175" s="1041"/>
      <c r="UVF175" s="1041"/>
      <c r="UVG175" s="1041"/>
      <c r="UVH175" s="1041"/>
      <c r="UVI175" s="1041"/>
      <c r="UVJ175" s="1041"/>
      <c r="UVK175" s="1041"/>
      <c r="UVL175" s="1041"/>
      <c r="UVM175" s="1041"/>
      <c r="UVN175" s="1041"/>
      <c r="UVO175" s="1041"/>
      <c r="UVP175" s="1041"/>
      <c r="UVQ175" s="1041"/>
      <c r="UVR175" s="1041"/>
      <c r="UVS175" s="1041"/>
      <c r="UVT175" s="1041"/>
      <c r="UVU175" s="1041"/>
      <c r="UVV175" s="1041"/>
      <c r="UVW175" s="1041"/>
      <c r="UVX175" s="1041"/>
      <c r="UVY175" s="1041"/>
      <c r="UVZ175" s="1041"/>
      <c r="UWA175" s="1041"/>
      <c r="UWB175" s="1041"/>
      <c r="UWC175" s="1041"/>
      <c r="UWD175" s="1041"/>
      <c r="UWE175" s="1041"/>
      <c r="UWF175" s="1041"/>
      <c r="UWG175" s="1041"/>
      <c r="UWH175" s="1041"/>
      <c r="UWI175" s="1041"/>
      <c r="UWJ175" s="1041"/>
      <c r="UWK175" s="1041"/>
      <c r="UWL175" s="1041"/>
      <c r="UWM175" s="1041"/>
      <c r="UWN175" s="1041"/>
      <c r="UWO175" s="1041"/>
      <c r="UWP175" s="1041"/>
      <c r="UWQ175" s="1041"/>
      <c r="UWR175" s="1041"/>
      <c r="UWS175" s="1041"/>
      <c r="UWT175" s="1041"/>
      <c r="UWU175" s="1041"/>
      <c r="UWV175" s="1041"/>
      <c r="UWW175" s="1041"/>
      <c r="UWX175" s="1041"/>
      <c r="UWY175" s="1041"/>
      <c r="UWZ175" s="1041"/>
      <c r="UXA175" s="1041"/>
      <c r="UXB175" s="1041"/>
      <c r="UXC175" s="1041"/>
      <c r="UXD175" s="1041"/>
      <c r="UXE175" s="1041"/>
      <c r="UXF175" s="1041"/>
      <c r="UXG175" s="1041"/>
      <c r="UXH175" s="1041"/>
      <c r="UXI175" s="1041"/>
      <c r="UXJ175" s="1041"/>
      <c r="UXK175" s="1041"/>
      <c r="UXL175" s="1041"/>
      <c r="UXM175" s="1041"/>
      <c r="UXN175" s="1041"/>
      <c r="UXO175" s="1041"/>
      <c r="UXP175" s="1041"/>
      <c r="UXQ175" s="1041"/>
      <c r="UXR175" s="1041"/>
      <c r="UXS175" s="1041"/>
      <c r="UXT175" s="1041"/>
      <c r="UXU175" s="1041"/>
      <c r="UXV175" s="1041"/>
      <c r="UXW175" s="1041"/>
      <c r="UXX175" s="1041"/>
      <c r="UXY175" s="1041"/>
      <c r="UXZ175" s="1041"/>
      <c r="UYA175" s="1041"/>
      <c r="UYB175" s="1041"/>
      <c r="UYC175" s="1041"/>
      <c r="UYD175" s="1041"/>
      <c r="UYE175" s="1041"/>
      <c r="UYF175" s="1041"/>
      <c r="UYG175" s="1041"/>
      <c r="UYH175" s="1041"/>
      <c r="UYI175" s="1041"/>
      <c r="UYJ175" s="1041"/>
      <c r="UYK175" s="1041"/>
      <c r="UYL175" s="1041"/>
      <c r="UYM175" s="1041"/>
      <c r="UYN175" s="1041"/>
      <c r="UYO175" s="1041"/>
      <c r="UYP175" s="1041"/>
      <c r="UYQ175" s="1041"/>
      <c r="UYR175" s="1041"/>
      <c r="UYS175" s="1041"/>
      <c r="UYT175" s="1041"/>
      <c r="UYU175" s="1041"/>
      <c r="UYV175" s="1041"/>
      <c r="UYW175" s="1041"/>
      <c r="UYX175" s="1041"/>
      <c r="UYY175" s="1041"/>
      <c r="UYZ175" s="1041"/>
      <c r="UZA175" s="1041"/>
      <c r="UZB175" s="1041"/>
      <c r="UZC175" s="1041"/>
      <c r="UZD175" s="1041"/>
      <c r="UZE175" s="1041"/>
      <c r="UZF175" s="1041"/>
      <c r="UZG175" s="1041"/>
      <c r="UZH175" s="1041"/>
      <c r="UZI175" s="1041"/>
      <c r="UZJ175" s="1041"/>
      <c r="UZK175" s="1041"/>
      <c r="UZL175" s="1041"/>
      <c r="UZM175" s="1041"/>
      <c r="UZN175" s="1041"/>
      <c r="UZO175" s="1041"/>
      <c r="UZP175" s="1041"/>
      <c r="UZQ175" s="1041"/>
      <c r="UZR175" s="1041"/>
      <c r="UZS175" s="1041"/>
      <c r="UZT175" s="1041"/>
      <c r="UZU175" s="1041"/>
      <c r="UZV175" s="1041"/>
      <c r="UZW175" s="1041"/>
      <c r="UZX175" s="1041"/>
      <c r="UZY175" s="1041"/>
      <c r="UZZ175" s="1041"/>
      <c r="VAA175" s="1041"/>
      <c r="VAB175" s="1041"/>
      <c r="VAC175" s="1041"/>
      <c r="VAD175" s="1041"/>
      <c r="VAE175" s="1041"/>
      <c r="VAF175" s="1041"/>
      <c r="VAG175" s="1041"/>
      <c r="VAH175" s="1041"/>
      <c r="VAI175" s="1041"/>
      <c r="VAJ175" s="1041"/>
      <c r="VAK175" s="1041"/>
      <c r="VAL175" s="1041"/>
      <c r="VAM175" s="1041"/>
      <c r="VAN175" s="1041"/>
      <c r="VAO175" s="1041"/>
      <c r="VAP175" s="1041"/>
      <c r="VAQ175" s="1041"/>
      <c r="VAR175" s="1041"/>
      <c r="VAS175" s="1041"/>
      <c r="VAT175" s="1041"/>
      <c r="VAU175" s="1041"/>
      <c r="VAV175" s="1041"/>
      <c r="VAW175" s="1041"/>
      <c r="VAX175" s="1041"/>
      <c r="VAY175" s="1041"/>
      <c r="VAZ175" s="1041"/>
      <c r="VBA175" s="1041"/>
      <c r="VBB175" s="1041"/>
      <c r="VBC175" s="1041"/>
      <c r="VBD175" s="1041"/>
      <c r="VBE175" s="1041"/>
      <c r="VBF175" s="1041"/>
      <c r="VBG175" s="1041"/>
      <c r="VBH175" s="1041"/>
      <c r="VBI175" s="1041"/>
      <c r="VBJ175" s="1041"/>
      <c r="VBK175" s="1041"/>
      <c r="VBL175" s="1041"/>
      <c r="VBM175" s="1041"/>
      <c r="VBN175" s="1041"/>
      <c r="VBO175" s="1041"/>
      <c r="VBP175" s="1041"/>
      <c r="VBQ175" s="1041"/>
      <c r="VBR175" s="1041"/>
      <c r="VBS175" s="1041"/>
      <c r="VBT175" s="1041"/>
      <c r="VBU175" s="1041"/>
      <c r="VBV175" s="1041"/>
      <c r="VBW175" s="1041"/>
      <c r="VBX175" s="1041"/>
      <c r="VBY175" s="1041"/>
      <c r="VBZ175" s="1041"/>
      <c r="VCA175" s="1041"/>
      <c r="VCB175" s="1041"/>
      <c r="VCC175" s="1041"/>
      <c r="VCD175" s="1041"/>
      <c r="VCE175" s="1041"/>
      <c r="VCF175" s="1041"/>
      <c r="VCG175" s="1041"/>
      <c r="VCH175" s="1041"/>
      <c r="VCI175" s="1041"/>
      <c r="VCJ175" s="1041"/>
      <c r="VCK175" s="1041"/>
      <c r="VCL175" s="1041"/>
      <c r="VCM175" s="1041"/>
      <c r="VCN175" s="1041"/>
      <c r="VCO175" s="1041"/>
      <c r="VCP175" s="1041"/>
      <c r="VCQ175" s="1041"/>
      <c r="VCR175" s="1041"/>
      <c r="VCS175" s="1041"/>
      <c r="VCT175" s="1041"/>
      <c r="VCU175" s="1041"/>
      <c r="VCV175" s="1041"/>
      <c r="VCW175" s="1041"/>
      <c r="VCX175" s="1041"/>
      <c r="VCY175" s="1041"/>
      <c r="VCZ175" s="1041"/>
      <c r="VDA175" s="1041"/>
      <c r="VDB175" s="1041"/>
      <c r="VDC175" s="1041"/>
      <c r="VDD175" s="1041"/>
      <c r="VDE175" s="1041"/>
      <c r="VDF175" s="1041"/>
      <c r="VDG175" s="1041"/>
      <c r="VDH175" s="1041"/>
      <c r="VDI175" s="1041"/>
      <c r="VDJ175" s="1041"/>
      <c r="VDK175" s="1041"/>
      <c r="VDL175" s="1041"/>
      <c r="VDM175" s="1041"/>
      <c r="VDN175" s="1041"/>
      <c r="VDO175" s="1041"/>
      <c r="VDP175" s="1041"/>
      <c r="VDQ175" s="1041"/>
      <c r="VDR175" s="1041"/>
      <c r="VDS175" s="1041"/>
      <c r="VDT175" s="1041"/>
      <c r="VDU175" s="1041"/>
      <c r="VDV175" s="1041"/>
      <c r="VDW175" s="1041"/>
      <c r="VDX175" s="1041"/>
      <c r="VDY175" s="1041"/>
      <c r="VDZ175" s="1041"/>
      <c r="VEA175" s="1041"/>
      <c r="VEB175" s="1041"/>
      <c r="VEC175" s="1041"/>
      <c r="VED175" s="1041"/>
      <c r="VEE175" s="1041"/>
      <c r="VEF175" s="1041"/>
      <c r="VEG175" s="1041"/>
      <c r="VEH175" s="1041"/>
      <c r="VEI175" s="1041"/>
      <c r="VEJ175" s="1041"/>
      <c r="VEK175" s="1041"/>
      <c r="VEL175" s="1041"/>
      <c r="VEM175" s="1041"/>
      <c r="VEN175" s="1041"/>
      <c r="VEO175" s="1041"/>
      <c r="VEP175" s="1041"/>
      <c r="VEQ175" s="1041"/>
      <c r="VER175" s="1041"/>
      <c r="VES175" s="1041"/>
      <c r="VET175" s="1041"/>
      <c r="VEU175" s="1041"/>
      <c r="VEV175" s="1041"/>
      <c r="VEW175" s="1041"/>
      <c r="VEX175" s="1041"/>
      <c r="VEY175" s="1041"/>
      <c r="VEZ175" s="1041"/>
      <c r="VFA175" s="1041"/>
      <c r="VFB175" s="1041"/>
      <c r="VFC175" s="1041"/>
      <c r="VFD175" s="1041"/>
      <c r="VFE175" s="1041"/>
      <c r="VFF175" s="1041"/>
      <c r="VFG175" s="1041"/>
      <c r="VFH175" s="1041"/>
      <c r="VFI175" s="1041"/>
      <c r="VFJ175" s="1041"/>
      <c r="VFK175" s="1041"/>
      <c r="VFL175" s="1041"/>
      <c r="VFM175" s="1041"/>
      <c r="VFN175" s="1041"/>
      <c r="VFO175" s="1041"/>
      <c r="VFP175" s="1041"/>
      <c r="VFQ175" s="1041"/>
      <c r="VFR175" s="1041"/>
      <c r="VFS175" s="1041"/>
      <c r="VFT175" s="1041"/>
      <c r="VFU175" s="1041"/>
      <c r="VFV175" s="1041"/>
      <c r="VFW175" s="1041"/>
      <c r="VFX175" s="1041"/>
      <c r="VFY175" s="1041"/>
      <c r="VFZ175" s="1041"/>
      <c r="VGA175" s="1041"/>
      <c r="VGB175" s="1041"/>
      <c r="VGC175" s="1041"/>
      <c r="VGD175" s="1041"/>
      <c r="VGE175" s="1041"/>
      <c r="VGF175" s="1041"/>
      <c r="VGG175" s="1041"/>
      <c r="VGH175" s="1041"/>
      <c r="VGI175" s="1041"/>
      <c r="VGJ175" s="1041"/>
      <c r="VGK175" s="1041"/>
      <c r="VGL175" s="1041"/>
      <c r="VGM175" s="1041"/>
      <c r="VGN175" s="1041"/>
      <c r="VGO175" s="1041"/>
      <c r="VGP175" s="1041"/>
      <c r="VGQ175" s="1041"/>
      <c r="VGR175" s="1041"/>
      <c r="VGS175" s="1041"/>
      <c r="VGT175" s="1041"/>
      <c r="VGU175" s="1041"/>
      <c r="VGV175" s="1041"/>
      <c r="VGW175" s="1041"/>
      <c r="VGX175" s="1041"/>
      <c r="VGY175" s="1041"/>
      <c r="VGZ175" s="1041"/>
      <c r="VHA175" s="1041"/>
      <c r="VHB175" s="1041"/>
      <c r="VHC175" s="1041"/>
      <c r="VHD175" s="1041"/>
      <c r="VHE175" s="1041"/>
      <c r="VHF175" s="1041"/>
      <c r="VHG175" s="1041"/>
      <c r="VHH175" s="1041"/>
      <c r="VHI175" s="1041"/>
      <c r="VHJ175" s="1041"/>
      <c r="VHK175" s="1041"/>
      <c r="VHL175" s="1041"/>
      <c r="VHM175" s="1041"/>
      <c r="VHN175" s="1041"/>
      <c r="VHO175" s="1041"/>
      <c r="VHP175" s="1041"/>
      <c r="VHQ175" s="1041"/>
      <c r="VHR175" s="1041"/>
      <c r="VHS175" s="1041"/>
      <c r="VHT175" s="1041"/>
      <c r="VHU175" s="1041"/>
      <c r="VHV175" s="1041"/>
      <c r="VHW175" s="1041"/>
      <c r="VHX175" s="1041"/>
      <c r="VHY175" s="1041"/>
      <c r="VHZ175" s="1041"/>
      <c r="VIA175" s="1041"/>
      <c r="VIB175" s="1041"/>
      <c r="VIC175" s="1041"/>
      <c r="VID175" s="1041"/>
      <c r="VIE175" s="1041"/>
      <c r="VIF175" s="1041"/>
      <c r="VIG175" s="1041"/>
      <c r="VIH175" s="1041"/>
      <c r="VII175" s="1041"/>
      <c r="VIJ175" s="1041"/>
      <c r="VIK175" s="1041"/>
      <c r="VIL175" s="1041"/>
      <c r="VIM175" s="1041"/>
      <c r="VIN175" s="1041"/>
      <c r="VIO175" s="1041"/>
      <c r="VIP175" s="1041"/>
      <c r="VIQ175" s="1041"/>
      <c r="VIR175" s="1041"/>
      <c r="VIS175" s="1041"/>
      <c r="VIT175" s="1041"/>
      <c r="VIU175" s="1041"/>
      <c r="VIV175" s="1041"/>
      <c r="VIW175" s="1041"/>
      <c r="VIX175" s="1041"/>
      <c r="VIY175" s="1041"/>
      <c r="VIZ175" s="1041"/>
      <c r="VJA175" s="1041"/>
      <c r="VJB175" s="1041"/>
      <c r="VJC175" s="1041"/>
      <c r="VJD175" s="1041"/>
      <c r="VJE175" s="1041"/>
      <c r="VJF175" s="1041"/>
      <c r="VJG175" s="1041"/>
      <c r="VJH175" s="1041"/>
      <c r="VJI175" s="1041"/>
      <c r="VJJ175" s="1041"/>
      <c r="VJK175" s="1041"/>
      <c r="VJL175" s="1041"/>
      <c r="VJM175" s="1041"/>
      <c r="VJN175" s="1041"/>
      <c r="VJO175" s="1041"/>
      <c r="VJP175" s="1041"/>
      <c r="VJQ175" s="1041"/>
      <c r="VJR175" s="1041"/>
      <c r="VJS175" s="1041"/>
      <c r="VJT175" s="1041"/>
      <c r="VJU175" s="1041"/>
      <c r="VJV175" s="1041"/>
      <c r="VJW175" s="1041"/>
      <c r="VJX175" s="1041"/>
      <c r="VJY175" s="1041"/>
      <c r="VJZ175" s="1041"/>
      <c r="VKA175" s="1041"/>
      <c r="VKB175" s="1041"/>
      <c r="VKC175" s="1041"/>
      <c r="VKD175" s="1041"/>
      <c r="VKE175" s="1041"/>
      <c r="VKF175" s="1041"/>
      <c r="VKG175" s="1041"/>
      <c r="VKH175" s="1041"/>
      <c r="VKI175" s="1041"/>
      <c r="VKJ175" s="1041"/>
      <c r="VKK175" s="1041"/>
      <c r="VKL175" s="1041"/>
      <c r="VKM175" s="1041"/>
      <c r="VKN175" s="1041"/>
      <c r="VKO175" s="1041"/>
      <c r="VKP175" s="1041"/>
      <c r="VKQ175" s="1041"/>
      <c r="VKR175" s="1041"/>
      <c r="VKS175" s="1041"/>
      <c r="VKT175" s="1041"/>
      <c r="VKU175" s="1041"/>
      <c r="VKV175" s="1041"/>
      <c r="VKW175" s="1041"/>
      <c r="VKX175" s="1041"/>
      <c r="VKY175" s="1041"/>
      <c r="VKZ175" s="1041"/>
      <c r="VLA175" s="1041"/>
      <c r="VLB175" s="1041"/>
      <c r="VLC175" s="1041"/>
      <c r="VLD175" s="1041"/>
      <c r="VLE175" s="1041"/>
      <c r="VLF175" s="1041"/>
      <c r="VLG175" s="1041"/>
      <c r="VLH175" s="1041"/>
      <c r="VLI175" s="1041"/>
      <c r="VLJ175" s="1041"/>
      <c r="VLK175" s="1041"/>
      <c r="VLL175" s="1041"/>
      <c r="VLM175" s="1041"/>
      <c r="VLN175" s="1041"/>
      <c r="VLO175" s="1041"/>
      <c r="VLP175" s="1041"/>
      <c r="VLQ175" s="1041"/>
      <c r="VLR175" s="1041"/>
      <c r="VLS175" s="1041"/>
      <c r="VLT175" s="1041"/>
      <c r="VLU175" s="1041"/>
      <c r="VLV175" s="1041"/>
      <c r="VLW175" s="1041"/>
      <c r="VLX175" s="1041"/>
      <c r="VLY175" s="1041"/>
      <c r="VLZ175" s="1041"/>
      <c r="VMA175" s="1041"/>
      <c r="VMB175" s="1041"/>
      <c r="VMC175" s="1041"/>
      <c r="VMD175" s="1041"/>
      <c r="VME175" s="1041"/>
      <c r="VMF175" s="1041"/>
      <c r="VMG175" s="1041"/>
      <c r="VMH175" s="1041"/>
      <c r="VMI175" s="1041"/>
      <c r="VMJ175" s="1041"/>
      <c r="VMK175" s="1041"/>
      <c r="VML175" s="1041"/>
      <c r="VMM175" s="1041"/>
      <c r="VMN175" s="1041"/>
      <c r="VMO175" s="1041"/>
      <c r="VMP175" s="1041"/>
      <c r="VMQ175" s="1041"/>
      <c r="VMR175" s="1041"/>
      <c r="VMS175" s="1041"/>
      <c r="VMT175" s="1041"/>
      <c r="VMU175" s="1041"/>
      <c r="VMV175" s="1041"/>
      <c r="VMW175" s="1041"/>
      <c r="VMX175" s="1041"/>
      <c r="VMY175" s="1041"/>
      <c r="VMZ175" s="1041"/>
      <c r="VNA175" s="1041"/>
      <c r="VNB175" s="1041"/>
      <c r="VNC175" s="1041"/>
      <c r="VND175" s="1041"/>
      <c r="VNE175" s="1041"/>
      <c r="VNF175" s="1041"/>
      <c r="VNG175" s="1041"/>
      <c r="VNH175" s="1041"/>
      <c r="VNI175" s="1041"/>
      <c r="VNJ175" s="1041"/>
      <c r="VNK175" s="1041"/>
      <c r="VNL175" s="1041"/>
      <c r="VNM175" s="1041"/>
      <c r="VNN175" s="1041"/>
      <c r="VNO175" s="1041"/>
      <c r="VNP175" s="1041"/>
      <c r="VNQ175" s="1041"/>
      <c r="VNR175" s="1041"/>
      <c r="VNS175" s="1041"/>
      <c r="VNT175" s="1041"/>
      <c r="VNU175" s="1041"/>
      <c r="VNV175" s="1041"/>
      <c r="VNW175" s="1041"/>
      <c r="VNX175" s="1041"/>
      <c r="VNY175" s="1041"/>
      <c r="VNZ175" s="1041"/>
      <c r="VOA175" s="1041"/>
      <c r="VOB175" s="1041"/>
      <c r="VOC175" s="1041"/>
      <c r="VOD175" s="1041"/>
      <c r="VOE175" s="1041"/>
      <c r="VOF175" s="1041"/>
      <c r="VOG175" s="1041"/>
      <c r="VOH175" s="1041"/>
      <c r="VOI175" s="1041"/>
      <c r="VOJ175" s="1041"/>
      <c r="VOK175" s="1041"/>
      <c r="VOL175" s="1041"/>
      <c r="VOM175" s="1041"/>
      <c r="VON175" s="1041"/>
      <c r="VOO175" s="1041"/>
      <c r="VOP175" s="1041"/>
      <c r="VOQ175" s="1041"/>
      <c r="VOR175" s="1041"/>
      <c r="VOS175" s="1041"/>
      <c r="VOT175" s="1041"/>
      <c r="VOU175" s="1041"/>
      <c r="VOV175" s="1041"/>
      <c r="VOW175" s="1041"/>
      <c r="VOX175" s="1041"/>
      <c r="VOY175" s="1041"/>
      <c r="VOZ175" s="1041"/>
      <c r="VPA175" s="1041"/>
      <c r="VPB175" s="1041"/>
      <c r="VPC175" s="1041"/>
      <c r="VPD175" s="1041"/>
      <c r="VPE175" s="1041"/>
      <c r="VPF175" s="1041"/>
      <c r="VPG175" s="1041"/>
      <c r="VPH175" s="1041"/>
      <c r="VPI175" s="1041"/>
      <c r="VPJ175" s="1041"/>
      <c r="VPK175" s="1041"/>
      <c r="VPL175" s="1041"/>
      <c r="VPM175" s="1041"/>
      <c r="VPN175" s="1041"/>
      <c r="VPO175" s="1041"/>
      <c r="VPP175" s="1041"/>
      <c r="VPQ175" s="1041"/>
      <c r="VPR175" s="1041"/>
      <c r="VPS175" s="1041"/>
      <c r="VPT175" s="1041"/>
      <c r="VPU175" s="1041"/>
      <c r="VPV175" s="1041"/>
      <c r="VPW175" s="1041"/>
      <c r="VPX175" s="1041"/>
      <c r="VPY175" s="1041"/>
      <c r="VPZ175" s="1041"/>
      <c r="VQA175" s="1041"/>
      <c r="VQB175" s="1041"/>
      <c r="VQC175" s="1041"/>
      <c r="VQD175" s="1041"/>
      <c r="VQE175" s="1041"/>
      <c r="VQF175" s="1041"/>
      <c r="VQG175" s="1041"/>
      <c r="VQH175" s="1041"/>
      <c r="VQI175" s="1041"/>
      <c r="VQJ175" s="1041"/>
      <c r="VQK175" s="1041"/>
      <c r="VQL175" s="1041"/>
      <c r="VQM175" s="1041"/>
      <c r="VQN175" s="1041"/>
      <c r="VQO175" s="1041"/>
      <c r="VQP175" s="1041"/>
      <c r="VQQ175" s="1041"/>
      <c r="VQR175" s="1041"/>
      <c r="VQS175" s="1041"/>
      <c r="VQT175" s="1041"/>
      <c r="VQU175" s="1041"/>
      <c r="VQV175" s="1041"/>
      <c r="VQW175" s="1041"/>
      <c r="VQX175" s="1041"/>
      <c r="VQY175" s="1041"/>
      <c r="VQZ175" s="1041"/>
      <c r="VRA175" s="1041"/>
      <c r="VRB175" s="1041"/>
      <c r="VRC175" s="1041"/>
      <c r="VRD175" s="1041"/>
      <c r="VRE175" s="1041"/>
      <c r="VRF175" s="1041"/>
      <c r="VRG175" s="1041"/>
      <c r="VRH175" s="1041"/>
      <c r="VRI175" s="1041"/>
      <c r="VRJ175" s="1041"/>
      <c r="VRK175" s="1041"/>
      <c r="VRL175" s="1041"/>
      <c r="VRM175" s="1041"/>
      <c r="VRN175" s="1041"/>
      <c r="VRO175" s="1041"/>
      <c r="VRP175" s="1041"/>
      <c r="VRQ175" s="1041"/>
      <c r="VRR175" s="1041"/>
      <c r="VRS175" s="1041"/>
      <c r="VRT175" s="1041"/>
      <c r="VRU175" s="1041"/>
      <c r="VRV175" s="1041"/>
      <c r="VRW175" s="1041"/>
      <c r="VRX175" s="1041"/>
      <c r="VRY175" s="1041"/>
      <c r="VRZ175" s="1041"/>
      <c r="VSA175" s="1041"/>
      <c r="VSB175" s="1041"/>
      <c r="VSC175" s="1041"/>
      <c r="VSD175" s="1041"/>
      <c r="VSE175" s="1041"/>
      <c r="VSF175" s="1041"/>
      <c r="VSG175" s="1041"/>
      <c r="VSH175" s="1041"/>
      <c r="VSI175" s="1041"/>
      <c r="VSJ175" s="1041"/>
      <c r="VSK175" s="1041"/>
      <c r="VSL175" s="1041"/>
      <c r="VSM175" s="1041"/>
      <c r="VSN175" s="1041"/>
      <c r="VSO175" s="1041"/>
      <c r="VSP175" s="1041"/>
      <c r="VSQ175" s="1041"/>
      <c r="VSR175" s="1041"/>
      <c r="VSS175" s="1041"/>
      <c r="VST175" s="1041"/>
      <c r="VSU175" s="1041"/>
      <c r="VSV175" s="1041"/>
      <c r="VSW175" s="1041"/>
      <c r="VSX175" s="1041"/>
      <c r="VSY175" s="1041"/>
      <c r="VSZ175" s="1041"/>
      <c r="VTA175" s="1041"/>
      <c r="VTB175" s="1041"/>
      <c r="VTC175" s="1041"/>
      <c r="VTD175" s="1041"/>
      <c r="VTE175" s="1041"/>
      <c r="VTF175" s="1041"/>
      <c r="VTG175" s="1041"/>
      <c r="VTH175" s="1041"/>
      <c r="VTI175" s="1041"/>
      <c r="VTJ175" s="1041"/>
      <c r="VTK175" s="1041"/>
      <c r="VTL175" s="1041"/>
      <c r="VTM175" s="1041"/>
      <c r="VTN175" s="1041"/>
      <c r="VTO175" s="1041"/>
      <c r="VTP175" s="1041"/>
      <c r="VTQ175" s="1041"/>
      <c r="VTR175" s="1041"/>
      <c r="VTS175" s="1041"/>
      <c r="VTT175" s="1041"/>
      <c r="VTU175" s="1041"/>
      <c r="VTV175" s="1041"/>
      <c r="VTW175" s="1041"/>
      <c r="VTX175" s="1041"/>
      <c r="VTY175" s="1041"/>
      <c r="VTZ175" s="1041"/>
      <c r="VUA175" s="1041"/>
      <c r="VUB175" s="1041"/>
      <c r="VUC175" s="1041"/>
      <c r="VUD175" s="1041"/>
      <c r="VUE175" s="1041"/>
      <c r="VUF175" s="1041"/>
      <c r="VUG175" s="1041"/>
      <c r="VUH175" s="1041"/>
      <c r="VUI175" s="1041"/>
      <c r="VUJ175" s="1041"/>
      <c r="VUK175" s="1041"/>
      <c r="VUL175" s="1041"/>
      <c r="VUM175" s="1041"/>
      <c r="VUN175" s="1041"/>
      <c r="VUO175" s="1041"/>
      <c r="VUP175" s="1041"/>
      <c r="VUQ175" s="1041"/>
      <c r="VUR175" s="1041"/>
      <c r="VUS175" s="1041"/>
      <c r="VUT175" s="1041"/>
      <c r="VUU175" s="1041"/>
      <c r="VUV175" s="1041"/>
      <c r="VUW175" s="1041"/>
      <c r="VUX175" s="1041"/>
      <c r="VUY175" s="1041"/>
      <c r="VUZ175" s="1041"/>
      <c r="VVA175" s="1041"/>
      <c r="VVB175" s="1041"/>
      <c r="VVC175" s="1041"/>
      <c r="VVD175" s="1041"/>
      <c r="VVE175" s="1041"/>
      <c r="VVF175" s="1041"/>
      <c r="VVG175" s="1041"/>
      <c r="VVH175" s="1041"/>
      <c r="VVI175" s="1041"/>
      <c r="VVJ175" s="1041"/>
      <c r="VVK175" s="1041"/>
      <c r="VVL175" s="1041"/>
      <c r="VVM175" s="1041"/>
      <c r="VVN175" s="1041"/>
      <c r="VVO175" s="1041"/>
      <c r="VVP175" s="1041"/>
      <c r="VVQ175" s="1041"/>
      <c r="VVR175" s="1041"/>
      <c r="VVS175" s="1041"/>
      <c r="VVT175" s="1041"/>
      <c r="VVU175" s="1041"/>
      <c r="VVV175" s="1041"/>
      <c r="VVW175" s="1041"/>
      <c r="VVX175" s="1041"/>
      <c r="VVY175" s="1041"/>
      <c r="VVZ175" s="1041"/>
      <c r="VWA175" s="1041"/>
      <c r="VWB175" s="1041"/>
      <c r="VWC175" s="1041"/>
      <c r="VWD175" s="1041"/>
      <c r="VWE175" s="1041"/>
      <c r="VWF175" s="1041"/>
      <c r="VWG175" s="1041"/>
      <c r="VWH175" s="1041"/>
      <c r="VWI175" s="1041"/>
      <c r="VWJ175" s="1041"/>
      <c r="VWK175" s="1041"/>
      <c r="VWL175" s="1041"/>
      <c r="VWM175" s="1041"/>
      <c r="VWN175" s="1041"/>
      <c r="VWO175" s="1041"/>
      <c r="VWP175" s="1041"/>
      <c r="VWQ175" s="1041"/>
      <c r="VWR175" s="1041"/>
      <c r="VWS175" s="1041"/>
      <c r="VWT175" s="1041"/>
      <c r="VWU175" s="1041"/>
      <c r="VWV175" s="1041"/>
      <c r="VWW175" s="1041"/>
      <c r="VWX175" s="1041"/>
      <c r="VWY175" s="1041"/>
      <c r="VWZ175" s="1041"/>
      <c r="VXA175" s="1041"/>
      <c r="VXB175" s="1041"/>
      <c r="VXC175" s="1041"/>
      <c r="VXD175" s="1041"/>
      <c r="VXE175" s="1041"/>
      <c r="VXF175" s="1041"/>
      <c r="VXG175" s="1041"/>
      <c r="VXH175" s="1041"/>
      <c r="VXI175" s="1041"/>
      <c r="VXJ175" s="1041"/>
      <c r="VXK175" s="1041"/>
      <c r="VXL175" s="1041"/>
      <c r="VXM175" s="1041"/>
      <c r="VXN175" s="1041"/>
      <c r="VXO175" s="1041"/>
      <c r="VXP175" s="1041"/>
      <c r="VXQ175" s="1041"/>
      <c r="VXR175" s="1041"/>
      <c r="VXS175" s="1041"/>
      <c r="VXT175" s="1041"/>
      <c r="VXU175" s="1041"/>
      <c r="VXV175" s="1041"/>
      <c r="VXW175" s="1041"/>
      <c r="VXX175" s="1041"/>
      <c r="VXY175" s="1041"/>
      <c r="VXZ175" s="1041"/>
      <c r="VYA175" s="1041"/>
      <c r="VYB175" s="1041"/>
      <c r="VYC175" s="1041"/>
      <c r="VYD175" s="1041"/>
      <c r="VYE175" s="1041"/>
      <c r="VYF175" s="1041"/>
      <c r="VYG175" s="1041"/>
      <c r="VYH175" s="1041"/>
      <c r="VYI175" s="1041"/>
      <c r="VYJ175" s="1041"/>
      <c r="VYK175" s="1041"/>
      <c r="VYL175" s="1041"/>
      <c r="VYM175" s="1041"/>
      <c r="VYN175" s="1041"/>
      <c r="VYO175" s="1041"/>
      <c r="VYP175" s="1041"/>
      <c r="VYQ175" s="1041"/>
      <c r="VYR175" s="1041"/>
      <c r="VYS175" s="1041"/>
      <c r="VYT175" s="1041"/>
      <c r="VYU175" s="1041"/>
      <c r="VYV175" s="1041"/>
      <c r="VYW175" s="1041"/>
      <c r="VYX175" s="1041"/>
      <c r="VYY175" s="1041"/>
      <c r="VYZ175" s="1041"/>
      <c r="VZA175" s="1041"/>
      <c r="VZB175" s="1041"/>
      <c r="VZC175" s="1041"/>
      <c r="VZD175" s="1041"/>
      <c r="VZE175" s="1041"/>
      <c r="VZF175" s="1041"/>
      <c r="VZG175" s="1041"/>
      <c r="VZH175" s="1041"/>
      <c r="VZI175" s="1041"/>
      <c r="VZJ175" s="1041"/>
      <c r="VZK175" s="1041"/>
      <c r="VZL175" s="1041"/>
      <c r="VZM175" s="1041"/>
      <c r="VZN175" s="1041"/>
      <c r="VZO175" s="1041"/>
      <c r="VZP175" s="1041"/>
      <c r="VZQ175" s="1041"/>
      <c r="VZR175" s="1041"/>
      <c r="VZS175" s="1041"/>
      <c r="VZT175" s="1041"/>
      <c r="VZU175" s="1041"/>
      <c r="VZV175" s="1041"/>
      <c r="VZW175" s="1041"/>
      <c r="VZX175" s="1041"/>
      <c r="VZY175" s="1041"/>
      <c r="VZZ175" s="1041"/>
      <c r="WAA175" s="1041"/>
      <c r="WAB175" s="1041"/>
      <c r="WAC175" s="1041"/>
      <c r="WAD175" s="1041"/>
      <c r="WAE175" s="1041"/>
      <c r="WAF175" s="1041"/>
      <c r="WAG175" s="1041"/>
      <c r="WAH175" s="1041"/>
      <c r="WAI175" s="1041"/>
      <c r="WAJ175" s="1041"/>
      <c r="WAK175" s="1041"/>
      <c r="WAL175" s="1041"/>
      <c r="WAM175" s="1041"/>
      <c r="WAN175" s="1041"/>
      <c r="WAO175" s="1041"/>
      <c r="WAP175" s="1041"/>
      <c r="WAQ175" s="1041"/>
      <c r="WAR175" s="1041"/>
      <c r="WAS175" s="1041"/>
      <c r="WAT175" s="1041"/>
      <c r="WAU175" s="1041"/>
      <c r="WAV175" s="1041"/>
      <c r="WAW175" s="1041"/>
      <c r="WAX175" s="1041"/>
      <c r="WAY175" s="1041"/>
      <c r="WAZ175" s="1041"/>
      <c r="WBA175" s="1041"/>
      <c r="WBB175" s="1041"/>
      <c r="WBC175" s="1041"/>
      <c r="WBD175" s="1041"/>
      <c r="WBE175" s="1041"/>
      <c r="WBF175" s="1041"/>
      <c r="WBG175" s="1041"/>
      <c r="WBH175" s="1041"/>
      <c r="WBI175" s="1041"/>
      <c r="WBJ175" s="1041"/>
      <c r="WBK175" s="1041"/>
      <c r="WBL175" s="1041"/>
      <c r="WBM175" s="1041"/>
      <c r="WBN175" s="1041"/>
      <c r="WBO175" s="1041"/>
      <c r="WBP175" s="1041"/>
      <c r="WBQ175" s="1041"/>
      <c r="WBR175" s="1041"/>
      <c r="WBS175" s="1041"/>
      <c r="WBT175" s="1041"/>
      <c r="WBU175" s="1041"/>
      <c r="WBV175" s="1041"/>
      <c r="WBW175" s="1041"/>
      <c r="WBX175" s="1041"/>
      <c r="WBY175" s="1041"/>
      <c r="WBZ175" s="1041"/>
      <c r="WCA175" s="1041"/>
      <c r="WCB175" s="1041"/>
      <c r="WCC175" s="1041"/>
      <c r="WCD175" s="1041"/>
      <c r="WCE175" s="1041"/>
      <c r="WCF175" s="1041"/>
      <c r="WCG175" s="1041"/>
      <c r="WCH175" s="1041"/>
      <c r="WCI175" s="1041"/>
      <c r="WCJ175" s="1041"/>
      <c r="WCK175" s="1041"/>
      <c r="WCL175" s="1041"/>
      <c r="WCM175" s="1041"/>
      <c r="WCN175" s="1041"/>
      <c r="WCO175" s="1041"/>
      <c r="WCP175" s="1041"/>
      <c r="WCQ175" s="1041"/>
      <c r="WCR175" s="1041"/>
      <c r="WCS175" s="1041"/>
      <c r="WCT175" s="1041"/>
      <c r="WCU175" s="1041"/>
      <c r="WCV175" s="1041"/>
      <c r="WCW175" s="1041"/>
      <c r="WCX175" s="1041"/>
      <c r="WCY175" s="1041"/>
      <c r="WCZ175" s="1041"/>
      <c r="WDA175" s="1041"/>
      <c r="WDB175" s="1041"/>
      <c r="WDC175" s="1041"/>
      <c r="WDD175" s="1041"/>
      <c r="WDE175" s="1041"/>
      <c r="WDF175" s="1041"/>
      <c r="WDG175" s="1041"/>
      <c r="WDH175" s="1041"/>
      <c r="WDI175" s="1041"/>
      <c r="WDJ175" s="1041"/>
      <c r="WDK175" s="1041"/>
      <c r="WDL175" s="1041"/>
      <c r="WDM175" s="1041"/>
      <c r="WDN175" s="1041"/>
      <c r="WDO175" s="1041"/>
      <c r="WDP175" s="1041"/>
      <c r="WDQ175" s="1041"/>
      <c r="WDR175" s="1041"/>
      <c r="WDS175" s="1041"/>
      <c r="WDT175" s="1041"/>
      <c r="WDU175" s="1041"/>
      <c r="WDV175" s="1041"/>
      <c r="WDW175" s="1041"/>
      <c r="WDX175" s="1041"/>
      <c r="WDY175" s="1041"/>
      <c r="WDZ175" s="1041"/>
      <c r="WEA175" s="1041"/>
      <c r="WEB175" s="1041"/>
      <c r="WEC175" s="1041"/>
      <c r="WED175" s="1041"/>
      <c r="WEE175" s="1041"/>
      <c r="WEF175" s="1041"/>
      <c r="WEG175" s="1041"/>
      <c r="WEH175" s="1041"/>
      <c r="WEI175" s="1041"/>
      <c r="WEJ175" s="1041"/>
      <c r="WEK175" s="1041"/>
      <c r="WEL175" s="1041"/>
      <c r="WEM175" s="1041"/>
      <c r="WEN175" s="1041"/>
      <c r="WEO175" s="1041"/>
      <c r="WEP175" s="1041"/>
      <c r="WEQ175" s="1041"/>
      <c r="WER175" s="1041"/>
      <c r="WES175" s="1041"/>
      <c r="WET175" s="1041"/>
      <c r="WEU175" s="1041"/>
      <c r="WEV175" s="1041"/>
      <c r="WEW175" s="1041"/>
      <c r="WEX175" s="1041"/>
      <c r="WEY175" s="1041"/>
      <c r="WEZ175" s="1041"/>
      <c r="WFA175" s="1041"/>
      <c r="WFB175" s="1041"/>
      <c r="WFC175" s="1041"/>
      <c r="WFD175" s="1041"/>
      <c r="WFE175" s="1041"/>
      <c r="WFF175" s="1041"/>
      <c r="WFG175" s="1041"/>
      <c r="WFH175" s="1041"/>
      <c r="WFI175" s="1041"/>
      <c r="WFJ175" s="1041"/>
      <c r="WFK175" s="1041"/>
      <c r="WFL175" s="1041"/>
      <c r="WFM175" s="1041"/>
      <c r="WFN175" s="1041"/>
      <c r="WFO175" s="1041"/>
      <c r="WFP175" s="1041"/>
      <c r="WFQ175" s="1041"/>
      <c r="WFR175" s="1041"/>
      <c r="WFS175" s="1041"/>
      <c r="WFT175" s="1041"/>
      <c r="WFU175" s="1041"/>
      <c r="WFV175" s="1041"/>
      <c r="WFW175" s="1041"/>
      <c r="WFX175" s="1041"/>
      <c r="WFY175" s="1041"/>
      <c r="WFZ175" s="1041"/>
      <c r="WGA175" s="1041"/>
      <c r="WGB175" s="1041"/>
      <c r="WGC175" s="1041"/>
      <c r="WGD175" s="1041"/>
      <c r="WGE175" s="1041"/>
      <c r="WGF175" s="1041"/>
      <c r="WGG175" s="1041"/>
      <c r="WGH175" s="1041"/>
      <c r="WGI175" s="1041"/>
      <c r="WGJ175" s="1041"/>
      <c r="WGK175" s="1041"/>
      <c r="WGL175" s="1041"/>
      <c r="WGM175" s="1041"/>
      <c r="WGN175" s="1041"/>
      <c r="WGO175" s="1041"/>
      <c r="WGP175" s="1041"/>
      <c r="WGQ175" s="1041"/>
      <c r="WGR175" s="1041"/>
      <c r="WGS175" s="1041"/>
      <c r="WGT175" s="1041"/>
      <c r="WGU175" s="1041"/>
      <c r="WGV175" s="1041"/>
      <c r="WGW175" s="1041"/>
      <c r="WGX175" s="1041"/>
      <c r="WGY175" s="1041"/>
      <c r="WGZ175" s="1041"/>
      <c r="WHA175" s="1041"/>
      <c r="WHB175" s="1041"/>
      <c r="WHC175" s="1041"/>
      <c r="WHD175" s="1041"/>
      <c r="WHE175" s="1041"/>
      <c r="WHF175" s="1041"/>
      <c r="WHG175" s="1041"/>
      <c r="WHH175" s="1041"/>
      <c r="WHI175" s="1041"/>
      <c r="WHJ175" s="1041"/>
      <c r="WHK175" s="1041"/>
      <c r="WHL175" s="1041"/>
      <c r="WHM175" s="1041"/>
      <c r="WHN175" s="1041"/>
      <c r="WHO175" s="1041"/>
      <c r="WHP175" s="1041"/>
      <c r="WHQ175" s="1041"/>
      <c r="WHR175" s="1041"/>
      <c r="WHS175" s="1041"/>
      <c r="WHT175" s="1041"/>
      <c r="WHU175" s="1041"/>
      <c r="WHV175" s="1041"/>
      <c r="WHW175" s="1041"/>
      <c r="WHX175" s="1041"/>
      <c r="WHY175" s="1041"/>
      <c r="WHZ175" s="1041"/>
      <c r="WIA175" s="1041"/>
      <c r="WIB175" s="1041"/>
      <c r="WIC175" s="1041"/>
      <c r="WID175" s="1041"/>
      <c r="WIE175" s="1041"/>
      <c r="WIF175" s="1041"/>
      <c r="WIG175" s="1041"/>
      <c r="WIH175" s="1041"/>
      <c r="WII175" s="1041"/>
      <c r="WIJ175" s="1041"/>
      <c r="WIK175" s="1041"/>
      <c r="WIL175" s="1041"/>
      <c r="WIM175" s="1041"/>
      <c r="WIN175" s="1041"/>
      <c r="WIO175" s="1041"/>
      <c r="WIP175" s="1041"/>
      <c r="WIQ175" s="1041"/>
      <c r="WIR175" s="1041"/>
      <c r="WIS175" s="1041"/>
      <c r="WIT175" s="1041"/>
      <c r="WIU175" s="1041"/>
      <c r="WIV175" s="1041"/>
      <c r="WIW175" s="1041"/>
      <c r="WIX175" s="1041"/>
      <c r="WIY175" s="1041"/>
      <c r="WIZ175" s="1041"/>
      <c r="WJA175" s="1041"/>
      <c r="WJB175" s="1041"/>
      <c r="WJC175" s="1041"/>
      <c r="WJD175" s="1041"/>
      <c r="WJE175" s="1041"/>
      <c r="WJF175" s="1041"/>
      <c r="WJG175" s="1041"/>
      <c r="WJH175" s="1041"/>
      <c r="WJI175" s="1041"/>
      <c r="WJJ175" s="1041"/>
      <c r="WJK175" s="1041"/>
      <c r="WJL175" s="1041"/>
      <c r="WJM175" s="1041"/>
      <c r="WJN175" s="1041"/>
      <c r="WJO175" s="1041"/>
      <c r="WJP175" s="1041"/>
      <c r="WJQ175" s="1041"/>
      <c r="WJR175" s="1041"/>
      <c r="WJS175" s="1041"/>
      <c r="WJT175" s="1041"/>
      <c r="WJU175" s="1041"/>
      <c r="WJV175" s="1041"/>
      <c r="WJW175" s="1041"/>
      <c r="WJX175" s="1041"/>
      <c r="WJY175" s="1041"/>
      <c r="WJZ175" s="1041"/>
      <c r="WKA175" s="1041"/>
      <c r="WKB175" s="1041"/>
      <c r="WKC175" s="1041"/>
      <c r="WKD175" s="1041"/>
      <c r="WKE175" s="1041"/>
      <c r="WKF175" s="1041"/>
      <c r="WKG175" s="1041"/>
      <c r="WKH175" s="1041"/>
      <c r="WKI175" s="1041"/>
      <c r="WKJ175" s="1041"/>
      <c r="WKK175" s="1041"/>
      <c r="WKL175" s="1041"/>
      <c r="WKM175" s="1041"/>
      <c r="WKN175" s="1041"/>
      <c r="WKO175" s="1041"/>
      <c r="WKP175" s="1041"/>
      <c r="WKQ175" s="1041"/>
      <c r="WKR175" s="1041"/>
      <c r="WKS175" s="1041"/>
      <c r="WKT175" s="1041"/>
      <c r="WKU175" s="1041"/>
      <c r="WKV175" s="1041"/>
      <c r="WKW175" s="1041"/>
      <c r="WKX175" s="1041"/>
      <c r="WKY175" s="1041"/>
      <c r="WKZ175" s="1041"/>
      <c r="WLA175" s="1041"/>
      <c r="WLB175" s="1041"/>
      <c r="WLC175" s="1041"/>
      <c r="WLD175" s="1041"/>
      <c r="WLE175" s="1041"/>
      <c r="WLF175" s="1041"/>
      <c r="WLG175" s="1041"/>
      <c r="WLH175" s="1041"/>
      <c r="WLI175" s="1041"/>
      <c r="WLJ175" s="1041"/>
      <c r="WLK175" s="1041"/>
      <c r="WLL175" s="1041"/>
      <c r="WLM175" s="1041"/>
      <c r="WLN175" s="1041"/>
      <c r="WLO175" s="1041"/>
      <c r="WLP175" s="1041"/>
      <c r="WLQ175" s="1041"/>
      <c r="WLR175" s="1041"/>
      <c r="WLS175" s="1041"/>
      <c r="WLT175" s="1041"/>
      <c r="WLU175" s="1041"/>
      <c r="WLV175" s="1041"/>
      <c r="WLW175" s="1041"/>
      <c r="WLX175" s="1041"/>
      <c r="WLY175" s="1041"/>
      <c r="WLZ175" s="1041"/>
      <c r="WMA175" s="1041"/>
      <c r="WMB175" s="1041"/>
      <c r="WMC175" s="1041"/>
      <c r="WMD175" s="1041"/>
      <c r="WME175" s="1041"/>
      <c r="WMF175" s="1041"/>
      <c r="WMG175" s="1041"/>
      <c r="WMH175" s="1041"/>
      <c r="WMI175" s="1041"/>
      <c r="WMJ175" s="1041"/>
      <c r="WMK175" s="1041"/>
      <c r="WML175" s="1041"/>
      <c r="WMM175" s="1041"/>
      <c r="WMN175" s="1041"/>
      <c r="WMO175" s="1041"/>
      <c r="WMP175" s="1041"/>
      <c r="WMQ175" s="1041"/>
      <c r="WMR175" s="1041"/>
      <c r="WMS175" s="1041"/>
      <c r="WMT175" s="1041"/>
      <c r="WMU175" s="1041"/>
      <c r="WMV175" s="1041"/>
      <c r="WMW175" s="1041"/>
      <c r="WMX175" s="1041"/>
      <c r="WMY175" s="1041"/>
      <c r="WMZ175" s="1041"/>
      <c r="WNA175" s="1041"/>
      <c r="WNB175" s="1041"/>
      <c r="WNC175" s="1041"/>
      <c r="WND175" s="1041"/>
      <c r="WNE175" s="1041"/>
      <c r="WNF175" s="1041"/>
      <c r="WNG175" s="1041"/>
      <c r="WNH175" s="1041"/>
      <c r="WNI175" s="1041"/>
      <c r="WNJ175" s="1041"/>
      <c r="WNK175" s="1041"/>
      <c r="WNL175" s="1041"/>
      <c r="WNM175" s="1041"/>
      <c r="WNN175" s="1041"/>
      <c r="WNO175" s="1041"/>
      <c r="WNP175" s="1041"/>
      <c r="WNQ175" s="1041"/>
      <c r="WNR175" s="1041"/>
      <c r="WNS175" s="1041"/>
      <c r="WNT175" s="1041"/>
      <c r="WNU175" s="1041"/>
      <c r="WNV175" s="1041"/>
      <c r="WNW175" s="1041"/>
      <c r="WNX175" s="1041"/>
      <c r="WNY175" s="1041"/>
      <c r="WNZ175" s="1041"/>
      <c r="WOA175" s="1041"/>
      <c r="WOB175" s="1041"/>
      <c r="WOC175" s="1041"/>
      <c r="WOD175" s="1041"/>
      <c r="WOE175" s="1041"/>
      <c r="WOF175" s="1041"/>
      <c r="WOG175" s="1041"/>
      <c r="WOH175" s="1041"/>
      <c r="WOI175" s="1041"/>
      <c r="WOJ175" s="1041"/>
      <c r="WOK175" s="1041"/>
      <c r="WOL175" s="1041"/>
      <c r="WOM175" s="1041"/>
      <c r="WON175" s="1041"/>
      <c r="WOO175" s="1041"/>
      <c r="WOP175" s="1041"/>
      <c r="WOQ175" s="1041"/>
      <c r="WOR175" s="1041"/>
      <c r="WOS175" s="1041"/>
      <c r="WOT175" s="1041"/>
      <c r="WOU175" s="1041"/>
      <c r="WOV175" s="1041"/>
      <c r="WOW175" s="1041"/>
      <c r="WOX175" s="1041"/>
      <c r="WOY175" s="1041"/>
      <c r="WOZ175" s="1041"/>
      <c r="WPA175" s="1041"/>
      <c r="WPB175" s="1041"/>
      <c r="WPC175" s="1041"/>
      <c r="WPD175" s="1041"/>
      <c r="WPE175" s="1041"/>
      <c r="WPF175" s="1041"/>
      <c r="WPG175" s="1041"/>
      <c r="WPH175" s="1041"/>
      <c r="WPI175" s="1041"/>
      <c r="WPJ175" s="1041"/>
      <c r="WPK175" s="1041"/>
      <c r="WPL175" s="1041"/>
      <c r="WPM175" s="1041"/>
      <c r="WPN175" s="1041"/>
      <c r="WPO175" s="1041"/>
      <c r="WPP175" s="1041"/>
      <c r="WPQ175" s="1041"/>
      <c r="WPR175" s="1041"/>
      <c r="WPS175" s="1041"/>
      <c r="WPT175" s="1041"/>
      <c r="WPU175" s="1041"/>
      <c r="WPV175" s="1041"/>
      <c r="WPW175" s="1041"/>
      <c r="WPX175" s="1041"/>
      <c r="WPY175" s="1041"/>
      <c r="WPZ175" s="1041"/>
      <c r="WQA175" s="1041"/>
      <c r="WQB175" s="1041"/>
      <c r="WQC175" s="1041"/>
      <c r="WQD175" s="1041"/>
      <c r="WQE175" s="1041"/>
      <c r="WQF175" s="1041"/>
      <c r="WQG175" s="1041"/>
      <c r="WQH175" s="1041"/>
      <c r="WQI175" s="1041"/>
      <c r="WQJ175" s="1041"/>
      <c r="WQK175" s="1041"/>
      <c r="WQL175" s="1041"/>
      <c r="WQM175" s="1041"/>
      <c r="WQN175" s="1041"/>
      <c r="WQO175" s="1041"/>
      <c r="WQP175" s="1041"/>
      <c r="WQQ175" s="1041"/>
      <c r="WQR175" s="1041"/>
      <c r="WQS175" s="1041"/>
      <c r="WQT175" s="1041"/>
      <c r="WQU175" s="1041"/>
      <c r="WQV175" s="1041"/>
      <c r="WQW175" s="1041"/>
      <c r="WQX175" s="1041"/>
      <c r="WQY175" s="1041"/>
      <c r="WQZ175" s="1041"/>
      <c r="WRA175" s="1041"/>
      <c r="WRB175" s="1041"/>
      <c r="WRC175" s="1041"/>
      <c r="WRD175" s="1041"/>
      <c r="WRE175" s="1041"/>
      <c r="WRF175" s="1041"/>
      <c r="WRG175" s="1041"/>
      <c r="WRH175" s="1041"/>
      <c r="WRI175" s="1041"/>
      <c r="WRJ175" s="1041"/>
      <c r="WRK175" s="1041"/>
      <c r="WRL175" s="1041"/>
      <c r="WRM175" s="1041"/>
      <c r="WRN175" s="1041"/>
      <c r="WRO175" s="1041"/>
      <c r="WRP175" s="1041"/>
      <c r="WRQ175" s="1041"/>
      <c r="WRR175" s="1041"/>
      <c r="WRS175" s="1041"/>
      <c r="WRT175" s="1041"/>
      <c r="WRU175" s="1041"/>
      <c r="WRV175" s="1041"/>
      <c r="WRW175" s="1041"/>
      <c r="WRX175" s="1041"/>
      <c r="WRY175" s="1041"/>
      <c r="WRZ175" s="1041"/>
      <c r="WSA175" s="1041"/>
      <c r="WSB175" s="1041"/>
      <c r="WSC175" s="1041"/>
      <c r="WSD175" s="1041"/>
      <c r="WSE175" s="1041"/>
      <c r="WSF175" s="1041"/>
      <c r="WSG175" s="1041"/>
      <c r="WSH175" s="1041"/>
      <c r="WSI175" s="1041"/>
      <c r="WSJ175" s="1041"/>
      <c r="WSK175" s="1041"/>
      <c r="WSL175" s="1041"/>
      <c r="WSM175" s="1041"/>
      <c r="WSN175" s="1041"/>
      <c r="WSO175" s="1041"/>
      <c r="WSP175" s="1041"/>
      <c r="WSQ175" s="1041"/>
      <c r="WSR175" s="1041"/>
      <c r="WSS175" s="1041"/>
      <c r="WST175" s="1041"/>
      <c r="WSU175" s="1041"/>
      <c r="WSV175" s="1041"/>
      <c r="WSW175" s="1041"/>
      <c r="WSX175" s="1041"/>
      <c r="WSY175" s="1041"/>
      <c r="WSZ175" s="1041"/>
      <c r="WTA175" s="1041"/>
      <c r="WTB175" s="1041"/>
      <c r="WTC175" s="1041"/>
      <c r="WTD175" s="1041"/>
      <c r="WTE175" s="1041"/>
      <c r="WTF175" s="1041"/>
      <c r="WTG175" s="1041"/>
      <c r="WTH175" s="1041"/>
      <c r="WTI175" s="1041"/>
      <c r="WTJ175" s="1041"/>
      <c r="WTK175" s="1041"/>
      <c r="WTL175" s="1041"/>
      <c r="WTM175" s="1041"/>
      <c r="WTN175" s="1041"/>
      <c r="WTO175" s="1041"/>
      <c r="WTP175" s="1041"/>
      <c r="WTQ175" s="1041"/>
      <c r="WTR175" s="1041"/>
      <c r="WTS175" s="1041"/>
      <c r="WTT175" s="1041"/>
      <c r="WTU175" s="1041"/>
      <c r="WTV175" s="1041"/>
      <c r="WTW175" s="1041"/>
      <c r="WTX175" s="1041"/>
      <c r="WTY175" s="1041"/>
      <c r="WTZ175" s="1041"/>
      <c r="WUA175" s="1041"/>
      <c r="WUB175" s="1041"/>
      <c r="WUC175" s="1041"/>
      <c r="WUD175" s="1041"/>
      <c r="WUE175" s="1041"/>
      <c r="WUF175" s="1041"/>
      <c r="WUG175" s="1041"/>
      <c r="WUH175" s="1041"/>
      <c r="WUI175" s="1041"/>
      <c r="WUJ175" s="1041"/>
      <c r="WUK175" s="1041"/>
      <c r="WUL175" s="1041"/>
      <c r="WUM175" s="1041"/>
      <c r="WUN175" s="1041"/>
      <c r="WUO175" s="1041"/>
      <c r="WUP175" s="1041"/>
      <c r="WUQ175" s="1041"/>
      <c r="WUR175" s="1041"/>
      <c r="WUS175" s="1041"/>
      <c r="WUT175" s="1041"/>
      <c r="WUU175" s="1041"/>
      <c r="WUV175" s="1041"/>
      <c r="WUW175" s="1041"/>
      <c r="WUX175" s="1041"/>
      <c r="WUY175" s="1041"/>
      <c r="WUZ175" s="1041"/>
      <c r="WVA175" s="1041"/>
      <c r="WVB175" s="1041"/>
      <c r="WVC175" s="1041"/>
      <c r="WVD175" s="1041"/>
      <c r="WVE175" s="1041"/>
      <c r="WVF175" s="1041"/>
      <c r="WVG175" s="1041"/>
      <c r="WVH175" s="1041"/>
      <c r="WVI175" s="1041"/>
      <c r="WVJ175" s="1041"/>
      <c r="WVK175" s="1041"/>
      <c r="WVL175" s="1041"/>
      <c r="WVM175" s="1041"/>
      <c r="WVN175" s="1041"/>
      <c r="WVO175" s="1041"/>
      <c r="WVP175" s="1041"/>
      <c r="WVQ175" s="1041"/>
      <c r="WVR175" s="1041"/>
      <c r="WVS175" s="1041"/>
      <c r="WVT175" s="1041"/>
      <c r="WVU175" s="1041"/>
      <c r="WVV175" s="1041"/>
      <c r="WVW175" s="1041"/>
      <c r="WVX175" s="1041"/>
      <c r="WVY175" s="1041"/>
      <c r="WVZ175" s="1041"/>
      <c r="WWA175" s="1041"/>
      <c r="WWB175" s="1041"/>
      <c r="WWC175" s="1041"/>
      <c r="WWD175" s="1041"/>
      <c r="WWE175" s="1041"/>
      <c r="WWF175" s="1041"/>
      <c r="WWG175" s="1041"/>
      <c r="WWH175" s="1041"/>
      <c r="WWI175" s="1041"/>
      <c r="WWJ175" s="1041"/>
      <c r="WWK175" s="1041"/>
      <c r="WWL175" s="1041"/>
      <c r="WWM175" s="1041"/>
      <c r="WWN175" s="1041"/>
      <c r="WWO175" s="1041"/>
      <c r="WWP175" s="1041"/>
      <c r="WWQ175" s="1041"/>
      <c r="WWR175" s="1041"/>
      <c r="WWS175" s="1041"/>
      <c r="WWT175" s="1041"/>
      <c r="WWU175" s="1041"/>
      <c r="WWV175" s="1041"/>
      <c r="WWW175" s="1041"/>
      <c r="WWX175" s="1041"/>
      <c r="WWY175" s="1041"/>
      <c r="WWZ175" s="1041"/>
      <c r="WXA175" s="1041"/>
      <c r="WXB175" s="1041"/>
      <c r="WXC175" s="1041"/>
      <c r="WXD175" s="1041"/>
      <c r="WXE175" s="1041"/>
      <c r="WXF175" s="1041"/>
      <c r="WXG175" s="1041"/>
      <c r="WXH175" s="1041"/>
      <c r="WXI175" s="1041"/>
      <c r="WXJ175" s="1041"/>
      <c r="WXK175" s="1041"/>
      <c r="WXL175" s="1041"/>
      <c r="WXM175" s="1041"/>
      <c r="WXN175" s="1041"/>
      <c r="WXO175" s="1041"/>
      <c r="WXP175" s="1041"/>
      <c r="WXQ175" s="1041"/>
      <c r="WXR175" s="1041"/>
      <c r="WXS175" s="1041"/>
      <c r="WXT175" s="1041"/>
      <c r="WXU175" s="1041"/>
      <c r="WXV175" s="1041"/>
      <c r="WXW175" s="1041"/>
      <c r="WXX175" s="1041"/>
      <c r="WXY175" s="1041"/>
      <c r="WXZ175" s="1041"/>
      <c r="WYA175" s="1041"/>
      <c r="WYB175" s="1041"/>
      <c r="WYC175" s="1041"/>
      <c r="WYD175" s="1041"/>
      <c r="WYE175" s="1041"/>
      <c r="WYF175" s="1041"/>
      <c r="WYG175" s="1041"/>
      <c r="WYH175" s="1041"/>
      <c r="WYI175" s="1041"/>
      <c r="WYJ175" s="1041"/>
      <c r="WYK175" s="1041"/>
      <c r="WYL175" s="1041"/>
      <c r="WYM175" s="1041"/>
      <c r="WYN175" s="1041"/>
      <c r="WYO175" s="1041"/>
      <c r="WYP175" s="1041"/>
      <c r="WYQ175" s="1041"/>
      <c r="WYR175" s="1041"/>
      <c r="WYS175" s="1041"/>
      <c r="WYT175" s="1041"/>
      <c r="WYU175" s="1041"/>
      <c r="WYV175" s="1041"/>
      <c r="WYW175" s="1041"/>
      <c r="WYX175" s="1041"/>
      <c r="WYY175" s="1041"/>
      <c r="WYZ175" s="1041"/>
      <c r="WZA175" s="1041"/>
      <c r="WZB175" s="1041"/>
      <c r="WZC175" s="1041"/>
      <c r="WZD175" s="1041"/>
      <c r="WZE175" s="1041"/>
      <c r="WZF175" s="1041"/>
      <c r="WZG175" s="1041"/>
      <c r="WZH175" s="1041"/>
      <c r="WZI175" s="1041"/>
      <c r="WZJ175" s="1041"/>
      <c r="WZK175" s="1041"/>
      <c r="WZL175" s="1041"/>
      <c r="WZM175" s="1041"/>
      <c r="WZN175" s="1041"/>
      <c r="WZO175" s="1041"/>
      <c r="WZP175" s="1041"/>
      <c r="WZQ175" s="1041"/>
      <c r="WZR175" s="1041"/>
      <c r="WZS175" s="1041"/>
      <c r="WZT175" s="1041"/>
      <c r="WZU175" s="1041"/>
      <c r="WZV175" s="1041"/>
      <c r="WZW175" s="1041"/>
      <c r="WZX175" s="1041"/>
      <c r="WZY175" s="1041"/>
      <c r="WZZ175" s="1041"/>
      <c r="XAA175" s="1041"/>
      <c r="XAB175" s="1041"/>
      <c r="XAC175" s="1041"/>
      <c r="XAD175" s="1041"/>
      <c r="XAE175" s="1041"/>
      <c r="XAF175" s="1041"/>
      <c r="XAG175" s="1041"/>
      <c r="XAH175" s="1041"/>
      <c r="XAI175" s="1041"/>
      <c r="XAJ175" s="1041"/>
      <c r="XAK175" s="1041"/>
      <c r="XAL175" s="1041"/>
      <c r="XAM175" s="1041"/>
      <c r="XAN175" s="1041"/>
      <c r="XAO175" s="1041"/>
      <c r="XAP175" s="1041"/>
      <c r="XAQ175" s="1041"/>
      <c r="XAR175" s="1041"/>
      <c r="XAS175" s="1041"/>
      <c r="XAT175" s="1041"/>
      <c r="XAU175" s="1041"/>
      <c r="XAV175" s="1041"/>
      <c r="XAW175" s="1041"/>
      <c r="XAX175" s="1041"/>
      <c r="XAY175" s="1041"/>
      <c r="XAZ175" s="1041"/>
      <c r="XBA175" s="1041"/>
      <c r="XBB175" s="1041"/>
      <c r="XBC175" s="1041"/>
      <c r="XBD175" s="1041"/>
      <c r="XBE175" s="1041"/>
      <c r="XBF175" s="1041"/>
      <c r="XBG175" s="1041"/>
      <c r="XBH175" s="1041"/>
      <c r="XBI175" s="1041"/>
      <c r="XBJ175" s="1041"/>
      <c r="XBK175" s="1041"/>
      <c r="XBL175" s="1041"/>
      <c r="XBM175" s="1041"/>
      <c r="XBN175" s="1041"/>
      <c r="XBO175" s="1041"/>
      <c r="XBP175" s="1041"/>
      <c r="XBQ175" s="1041"/>
      <c r="XBR175" s="1041"/>
      <c r="XBS175" s="1041"/>
      <c r="XBT175" s="1041"/>
      <c r="XBU175" s="1041"/>
      <c r="XBV175" s="1041"/>
      <c r="XBW175" s="1041"/>
      <c r="XBX175" s="1041"/>
      <c r="XBY175" s="1041"/>
      <c r="XBZ175" s="1041"/>
      <c r="XCA175" s="1041"/>
      <c r="XCB175" s="1041"/>
      <c r="XCC175" s="1041"/>
      <c r="XCD175" s="1041"/>
      <c r="XCE175" s="1041"/>
      <c r="XCF175" s="1041"/>
      <c r="XCG175" s="1041"/>
      <c r="XCH175" s="1041"/>
      <c r="XCI175" s="1041"/>
      <c r="XCJ175" s="1041"/>
      <c r="XCK175" s="1041"/>
      <c r="XCL175" s="1041"/>
      <c r="XCM175" s="1041"/>
      <c r="XCN175" s="1041"/>
      <c r="XCO175" s="1041"/>
      <c r="XCP175" s="1041"/>
      <c r="XCQ175" s="1041"/>
      <c r="XCR175" s="1041"/>
      <c r="XCS175" s="1041"/>
      <c r="XCT175" s="1041"/>
      <c r="XCU175" s="1041"/>
      <c r="XCV175" s="1041"/>
      <c r="XCW175" s="1041"/>
      <c r="XCX175" s="1041"/>
      <c r="XCY175" s="1041"/>
      <c r="XCZ175" s="1041"/>
      <c r="XDA175" s="1041"/>
      <c r="XDB175" s="1041"/>
      <c r="XDC175" s="1041"/>
      <c r="XDD175" s="1041"/>
      <c r="XDE175" s="1041"/>
      <c r="XDF175" s="1041"/>
      <c r="XDG175" s="1041"/>
      <c r="XDH175" s="1041"/>
      <c r="XDI175" s="1041"/>
      <c r="XDJ175" s="1041"/>
      <c r="XDK175" s="1041"/>
      <c r="XDL175" s="1041"/>
      <c r="XDM175" s="1041"/>
      <c r="XDN175" s="1041"/>
      <c r="XDO175" s="1041"/>
      <c r="XDP175" s="1041"/>
      <c r="XDQ175" s="1041"/>
      <c r="XDR175" s="1041"/>
      <c r="XDS175" s="1041"/>
      <c r="XDT175" s="1041"/>
      <c r="XDU175" s="1041"/>
      <c r="XDV175" s="1041"/>
      <c r="XDW175" s="1041"/>
      <c r="XDX175" s="1041"/>
      <c r="XDY175" s="1041"/>
      <c r="XDZ175" s="1041"/>
      <c r="XEA175" s="1041"/>
      <c r="XEB175" s="1041"/>
      <c r="XEC175" s="1041"/>
      <c r="XED175" s="1041"/>
      <c r="XEE175" s="1041"/>
      <c r="XEF175" s="1041"/>
      <c r="XEG175" s="1041"/>
      <c r="XEH175" s="1041"/>
      <c r="XEI175" s="1041"/>
      <c r="XEJ175" s="1041"/>
      <c r="XEK175" s="1041"/>
      <c r="XEL175" s="1041"/>
      <c r="XEM175" s="1041"/>
      <c r="XEN175" s="1041"/>
      <c r="XEO175" s="1041"/>
      <c r="XEP175" s="1041"/>
      <c r="XEQ175" s="1041"/>
      <c r="XER175" s="1041"/>
      <c r="XES175" s="1041"/>
      <c r="XET175" s="1041"/>
      <c r="XEU175" s="1041"/>
      <c r="XEV175" s="1041"/>
      <c r="XEW175" s="1041"/>
      <c r="XEX175" s="1041"/>
      <c r="XEY175" s="1041"/>
      <c r="XEZ175" s="1041"/>
      <c r="XFA175" s="1041"/>
      <c r="XFB175" s="1041"/>
      <c r="XFC175" s="1041"/>
    </row>
    <row r="176" spans="1:16383" s="1140" customFormat="1" ht="22.5" customHeight="1">
      <c r="A176" s="808" t="s">
        <v>1983</v>
      </c>
      <c r="B176" s="808" t="s">
        <v>56</v>
      </c>
      <c r="C176" s="808"/>
      <c r="D176" s="806" t="s">
        <v>40</v>
      </c>
      <c r="E176" s="805" t="s">
        <v>68</v>
      </c>
      <c r="F176" s="905" t="s">
        <v>36</v>
      </c>
      <c r="G176" s="812"/>
      <c r="H176" s="812" t="s">
        <v>37</v>
      </c>
      <c r="I176" s="905"/>
      <c r="J176" s="1218"/>
      <c r="K176" s="905" t="s">
        <v>239</v>
      </c>
      <c r="L176" s="1204" t="s">
        <v>57</v>
      </c>
      <c r="M176" s="1017"/>
      <c r="N176" s="1022" t="s">
        <v>20</v>
      </c>
      <c r="O176" s="1403"/>
      <c r="P176" s="1012"/>
      <c r="Q176" s="1012"/>
      <c r="R176" s="1012"/>
      <c r="S176" s="1012"/>
      <c r="T176" s="1012"/>
      <c r="U176" s="1012"/>
      <c r="V176" s="1012"/>
      <c r="W176" s="1012"/>
      <c r="X176" s="1012"/>
      <c r="Y176" s="1012"/>
      <c r="Z176" s="1012"/>
    </row>
    <row r="177" spans="1:26" s="1140" customFormat="1" ht="22.5" customHeight="1">
      <c r="A177" s="808" t="s">
        <v>1984</v>
      </c>
      <c r="B177" s="808" t="s">
        <v>141</v>
      </c>
      <c r="C177" s="808"/>
      <c r="D177" s="806" t="s">
        <v>142</v>
      </c>
      <c r="E177" s="805" t="s">
        <v>253</v>
      </c>
      <c r="F177" s="812" t="s">
        <v>74</v>
      </c>
      <c r="G177" s="812"/>
      <c r="H177" s="812"/>
      <c r="I177" s="812"/>
      <c r="J177" s="1041"/>
      <c r="K177" s="812" t="s">
        <v>240</v>
      </c>
      <c r="L177" s="805" t="s">
        <v>143</v>
      </c>
      <c r="M177" s="796" t="s">
        <v>20</v>
      </c>
      <c r="N177" s="805"/>
      <c r="O177" s="1422"/>
      <c r="P177" s="1041"/>
      <c r="Q177" s="1041"/>
      <c r="R177" s="1041"/>
      <c r="S177" s="1041"/>
      <c r="T177" s="1041"/>
      <c r="U177" s="1041"/>
      <c r="V177" s="1041"/>
      <c r="W177" s="1041"/>
      <c r="X177" s="1041"/>
      <c r="Y177" s="1041"/>
      <c r="Z177" s="1041"/>
    </row>
    <row r="178" spans="1:26" s="1140" customFormat="1" ht="22.5" customHeight="1">
      <c r="A178" s="808" t="s">
        <v>1985</v>
      </c>
      <c r="B178" s="808" t="s">
        <v>236</v>
      </c>
      <c r="C178" s="808"/>
      <c r="D178" s="806" t="s">
        <v>237</v>
      </c>
      <c r="E178" s="805" t="s">
        <v>253</v>
      </c>
      <c r="F178" s="812" t="s">
        <v>238</v>
      </c>
      <c r="G178" s="1224"/>
      <c r="H178" s="812"/>
      <c r="I178" s="812"/>
      <c r="J178" s="812"/>
      <c r="K178" s="812" t="s">
        <v>239</v>
      </c>
      <c r="L178" s="808"/>
      <c r="M178" s="808" t="s">
        <v>240</v>
      </c>
      <c r="N178" s="796" t="s">
        <v>20</v>
      </c>
      <c r="O178" s="1406"/>
      <c r="P178" s="1041"/>
      <c r="Q178" s="1041"/>
      <c r="R178" s="1041"/>
      <c r="S178" s="1041"/>
      <c r="T178" s="1041"/>
      <c r="U178" s="1041"/>
      <c r="V178" s="1041"/>
      <c r="W178" s="1041"/>
      <c r="X178" s="1041"/>
      <c r="Y178" s="1041"/>
      <c r="Z178" s="1041"/>
    </row>
    <row r="179" spans="1:26" s="1140" customFormat="1" ht="22.5" customHeight="1">
      <c r="A179" s="808" t="s">
        <v>1986</v>
      </c>
      <c r="B179" s="808" t="s">
        <v>241</v>
      </c>
      <c r="C179" s="1444"/>
      <c r="D179" s="839" t="s">
        <v>181</v>
      </c>
      <c r="E179" s="796" t="s">
        <v>181</v>
      </c>
      <c r="F179" s="812" t="s">
        <v>242</v>
      </c>
      <c r="G179" s="1224"/>
      <c r="H179" s="812"/>
      <c r="I179" s="812"/>
      <c r="J179" s="812"/>
      <c r="K179" s="812" t="s">
        <v>239</v>
      </c>
      <c r="L179" s="808"/>
      <c r="M179" s="808" t="s">
        <v>240</v>
      </c>
      <c r="N179" s="808" t="s">
        <v>20</v>
      </c>
      <c r="O179" s="1406"/>
      <c r="P179" s="1012"/>
      <c r="Q179" s="1012"/>
      <c r="R179" s="1012"/>
      <c r="S179" s="1012"/>
      <c r="T179" s="1012"/>
      <c r="U179" s="1012"/>
      <c r="V179" s="1012"/>
      <c r="W179" s="1012"/>
      <c r="X179" s="1012"/>
      <c r="Y179" s="1012"/>
      <c r="Z179" s="1012"/>
    </row>
    <row r="180" spans="1:26" ht="22.5" customHeight="1">
      <c r="A180" s="1494" t="s">
        <v>221</v>
      </c>
      <c r="B180" s="1359"/>
      <c r="C180" s="1471"/>
      <c r="D180" s="802"/>
      <c r="E180" s="1144"/>
      <c r="F180" s="803"/>
      <c r="G180" s="1328"/>
      <c r="H180" s="803"/>
      <c r="I180" s="832"/>
      <c r="J180" s="802"/>
      <c r="K180" s="803"/>
      <c r="L180" s="804"/>
      <c r="M180" s="801"/>
      <c r="N180" s="801"/>
      <c r="O180" s="1411"/>
      <c r="P180" s="770"/>
      <c r="Q180" s="770"/>
      <c r="R180" s="770"/>
      <c r="S180" s="770"/>
      <c r="T180" s="770"/>
      <c r="U180" s="770"/>
      <c r="V180" s="770"/>
      <c r="W180" s="770"/>
      <c r="X180" s="770"/>
      <c r="Y180" s="770"/>
      <c r="Z180" s="770"/>
    </row>
    <row r="181" spans="1:26" ht="22.5" customHeight="1">
      <c r="A181" s="808" t="s">
        <v>1995</v>
      </c>
      <c r="B181" s="1360" t="s">
        <v>180</v>
      </c>
      <c r="C181" s="818"/>
      <c r="D181" s="1362" t="s">
        <v>181</v>
      </c>
      <c r="E181" s="1017" t="s">
        <v>181</v>
      </c>
      <c r="F181" s="840" t="s">
        <v>182</v>
      </c>
      <c r="G181" s="840"/>
      <c r="H181" s="840" t="s">
        <v>37</v>
      </c>
      <c r="I181" s="840"/>
      <c r="J181" s="851"/>
      <c r="K181" s="851" t="s">
        <v>111</v>
      </c>
      <c r="L181" s="1017"/>
      <c r="M181" s="1204" t="s">
        <v>221</v>
      </c>
      <c r="N181" s="1022" t="s">
        <v>20</v>
      </c>
      <c r="O181" s="1403"/>
      <c r="P181" s="855"/>
      <c r="Q181" s="855"/>
      <c r="R181" s="855"/>
      <c r="S181" s="855"/>
      <c r="T181" s="855"/>
      <c r="U181" s="855"/>
      <c r="V181" s="855"/>
      <c r="W181" s="855"/>
      <c r="X181" s="855"/>
      <c r="Y181" s="855"/>
      <c r="Z181" s="855"/>
    </row>
    <row r="182" spans="1:26" ht="22.5" customHeight="1">
      <c r="A182" s="1485" t="s">
        <v>1684</v>
      </c>
      <c r="B182" s="1062"/>
      <c r="C182" s="1455"/>
      <c r="D182" s="802"/>
      <c r="E182" s="1144"/>
      <c r="F182" s="803"/>
      <c r="G182" s="1328"/>
      <c r="H182" s="803"/>
      <c r="I182" s="832"/>
      <c r="J182" s="802"/>
      <c r="K182" s="803"/>
      <c r="L182" s="804"/>
      <c r="M182" s="801"/>
      <c r="N182" s="801"/>
      <c r="O182" s="1411"/>
      <c r="P182" s="770"/>
      <c r="Q182" s="770"/>
      <c r="R182" s="770"/>
      <c r="S182" s="770"/>
      <c r="T182" s="770"/>
      <c r="U182" s="770"/>
      <c r="V182" s="770"/>
      <c r="W182" s="770"/>
      <c r="X182" s="770"/>
      <c r="Y182" s="770"/>
      <c r="Z182" s="770"/>
    </row>
    <row r="183" spans="1:26" ht="22.5" customHeight="1">
      <c r="A183" s="808" t="s">
        <v>1996</v>
      </c>
      <c r="B183" s="793"/>
      <c r="C183" s="1303" t="s">
        <v>696</v>
      </c>
      <c r="D183" s="1361" t="s">
        <v>697</v>
      </c>
      <c r="E183" s="808" t="s">
        <v>1676</v>
      </c>
      <c r="F183" s="852" t="s">
        <v>698</v>
      </c>
      <c r="G183" s="1224" t="s">
        <v>699</v>
      </c>
      <c r="H183" s="812"/>
      <c r="I183" s="1232"/>
      <c r="J183" s="1232"/>
      <c r="K183" s="1232" t="s">
        <v>144</v>
      </c>
      <c r="L183" s="808"/>
      <c r="M183" s="1067" t="s">
        <v>1088</v>
      </c>
      <c r="N183" s="787" t="s">
        <v>270</v>
      </c>
      <c r="O183" s="1406">
        <v>10750</v>
      </c>
      <c r="P183" s="855"/>
      <c r="Q183" s="855"/>
      <c r="R183" s="855"/>
      <c r="S183" s="855"/>
      <c r="T183" s="855"/>
      <c r="U183" s="855"/>
      <c r="V183" s="855"/>
      <c r="W183" s="855"/>
      <c r="X183" s="855"/>
      <c r="Y183" s="855"/>
      <c r="Z183" s="855"/>
    </row>
    <row r="184" spans="1:26" ht="22.5" customHeight="1">
      <c r="A184" s="1493" t="s">
        <v>19</v>
      </c>
      <c r="B184" s="1173"/>
      <c r="C184" s="1472"/>
      <c r="D184" s="802"/>
      <c r="E184" s="1144"/>
      <c r="F184" s="803"/>
      <c r="G184" s="1328"/>
      <c r="H184" s="803"/>
      <c r="I184" s="832"/>
      <c r="J184" s="802"/>
      <c r="K184" s="803"/>
      <c r="L184" s="804"/>
      <c r="M184" s="801"/>
      <c r="N184" s="801"/>
      <c r="O184" s="1411"/>
      <c r="P184" s="770"/>
      <c r="Q184" s="770"/>
      <c r="R184" s="770"/>
      <c r="S184" s="770"/>
      <c r="T184" s="770"/>
      <c r="U184" s="770"/>
      <c r="V184" s="770"/>
      <c r="W184" s="770"/>
      <c r="X184" s="770"/>
      <c r="Y184" s="770"/>
      <c r="Z184" s="770"/>
    </row>
    <row r="185" spans="1:26" s="882" customFormat="1" ht="22.5" customHeight="1">
      <c r="A185" s="1103" t="s">
        <v>1997</v>
      </c>
      <c r="B185" s="808" t="s">
        <v>1326</v>
      </c>
      <c r="C185" s="808" t="s">
        <v>2443</v>
      </c>
      <c r="D185" s="1251" t="s">
        <v>16</v>
      </c>
      <c r="E185" s="808" t="s">
        <v>68</v>
      </c>
      <c r="F185" s="779" t="s">
        <v>17</v>
      </c>
      <c r="G185" s="779"/>
      <c r="H185" s="793"/>
      <c r="I185" s="1392" t="s">
        <v>2433</v>
      </c>
      <c r="J185" s="793"/>
      <c r="K185" s="793" t="s">
        <v>18</v>
      </c>
      <c r="L185" s="767"/>
      <c r="M185" s="767" t="s">
        <v>19</v>
      </c>
      <c r="N185" s="767" t="s">
        <v>20</v>
      </c>
      <c r="O185" s="1404"/>
      <c r="P185" s="855"/>
      <c r="Q185" s="855"/>
      <c r="R185" s="855"/>
      <c r="S185" s="855"/>
      <c r="T185" s="855"/>
      <c r="U185" s="855"/>
      <c r="V185" s="855"/>
      <c r="W185" s="855"/>
      <c r="X185" s="855"/>
      <c r="Y185" s="855"/>
      <c r="Z185" s="855"/>
    </row>
    <row r="186" spans="1:26" s="882" customFormat="1" ht="22.5" customHeight="1">
      <c r="A186" s="1103" t="s">
        <v>1998</v>
      </c>
      <c r="B186" s="808" t="s">
        <v>1327</v>
      </c>
      <c r="C186" s="808" t="s">
        <v>2443</v>
      </c>
      <c r="D186" s="1251" t="s">
        <v>16</v>
      </c>
      <c r="E186" s="808" t="s">
        <v>68</v>
      </c>
      <c r="F186" s="779" t="s">
        <v>17</v>
      </c>
      <c r="G186" s="779"/>
      <c r="H186" s="793"/>
      <c r="I186" s="1392" t="s">
        <v>2433</v>
      </c>
      <c r="J186" s="793"/>
      <c r="K186" s="793" t="s">
        <v>18</v>
      </c>
      <c r="L186" s="767"/>
      <c r="M186" s="767" t="s">
        <v>19</v>
      </c>
      <c r="N186" s="767" t="s">
        <v>20</v>
      </c>
      <c r="O186" s="1404"/>
      <c r="P186" s="855"/>
      <c r="Q186" s="855"/>
      <c r="R186" s="855"/>
      <c r="S186" s="855"/>
      <c r="T186" s="855"/>
      <c r="U186" s="855"/>
      <c r="V186" s="855"/>
      <c r="W186" s="855"/>
      <c r="X186" s="855"/>
      <c r="Y186" s="855"/>
      <c r="Z186" s="855"/>
    </row>
    <row r="187" spans="1:26" s="882" customFormat="1" ht="22.5" customHeight="1">
      <c r="A187" s="1103" t="s">
        <v>1999</v>
      </c>
      <c r="B187" s="808" t="s">
        <v>1328</v>
      </c>
      <c r="C187" s="808" t="s">
        <v>2443</v>
      </c>
      <c r="D187" s="1251" t="s">
        <v>16</v>
      </c>
      <c r="E187" s="808" t="s">
        <v>68</v>
      </c>
      <c r="F187" s="779" t="s">
        <v>17</v>
      </c>
      <c r="G187" s="779"/>
      <c r="H187" s="793"/>
      <c r="I187" s="1392" t="s">
        <v>2433</v>
      </c>
      <c r="J187" s="793"/>
      <c r="K187" s="793" t="s">
        <v>18</v>
      </c>
      <c r="L187" s="767"/>
      <c r="M187" s="767" t="s">
        <v>19</v>
      </c>
      <c r="N187" s="767" t="s">
        <v>20</v>
      </c>
      <c r="O187" s="1404"/>
      <c r="P187" s="855"/>
      <c r="Q187" s="855"/>
      <c r="R187" s="855"/>
      <c r="S187" s="855"/>
      <c r="T187" s="855"/>
      <c r="U187" s="855"/>
      <c r="V187" s="855"/>
      <c r="W187" s="855"/>
      <c r="X187" s="855"/>
      <c r="Y187" s="855"/>
      <c r="Z187" s="855"/>
    </row>
    <row r="188" spans="1:26" s="882" customFormat="1" ht="22.5" customHeight="1">
      <c r="A188" s="1103" t="s">
        <v>2000</v>
      </c>
      <c r="B188" s="808" t="s">
        <v>1329</v>
      </c>
      <c r="C188" s="808" t="s">
        <v>2443</v>
      </c>
      <c r="D188" s="1251" t="s">
        <v>16</v>
      </c>
      <c r="E188" s="808" t="s">
        <v>68</v>
      </c>
      <c r="F188" s="779" t="s">
        <v>17</v>
      </c>
      <c r="G188" s="779"/>
      <c r="H188" s="793"/>
      <c r="I188" s="1392" t="s">
        <v>2433</v>
      </c>
      <c r="J188" s="793"/>
      <c r="K188" s="793" t="s">
        <v>18</v>
      </c>
      <c r="L188" s="767"/>
      <c r="M188" s="767" t="s">
        <v>19</v>
      </c>
      <c r="N188" s="767" t="s">
        <v>20</v>
      </c>
      <c r="O188" s="1404"/>
      <c r="P188" s="855"/>
      <c r="Q188" s="855"/>
      <c r="R188" s="855"/>
      <c r="S188" s="855"/>
      <c r="T188" s="855"/>
      <c r="U188" s="855"/>
      <c r="V188" s="855"/>
      <c r="W188" s="855"/>
      <c r="X188" s="855"/>
      <c r="Y188" s="855"/>
      <c r="Z188" s="855"/>
    </row>
    <row r="189" spans="1:26" s="882" customFormat="1" ht="22.5" customHeight="1">
      <c r="A189" s="1103" t="s">
        <v>2001</v>
      </c>
      <c r="B189" s="808" t="s">
        <v>1330</v>
      </c>
      <c r="C189" s="808" t="s">
        <v>2443</v>
      </c>
      <c r="D189" s="1251" t="s">
        <v>16</v>
      </c>
      <c r="E189" s="808" t="s">
        <v>68</v>
      </c>
      <c r="F189" s="779" t="s">
        <v>17</v>
      </c>
      <c r="G189" s="779"/>
      <c r="H189" s="793"/>
      <c r="I189" s="1392" t="s">
        <v>2433</v>
      </c>
      <c r="J189" s="793"/>
      <c r="K189" s="793" t="s">
        <v>18</v>
      </c>
      <c r="L189" s="767"/>
      <c r="M189" s="767" t="s">
        <v>19</v>
      </c>
      <c r="N189" s="767" t="s">
        <v>20</v>
      </c>
      <c r="O189" s="1404"/>
      <c r="P189" s="855"/>
      <c r="Q189" s="855"/>
      <c r="R189" s="855"/>
      <c r="S189" s="855"/>
      <c r="T189" s="855"/>
      <c r="U189" s="855"/>
      <c r="V189" s="855"/>
      <c r="W189" s="855"/>
      <c r="X189" s="855"/>
      <c r="Y189" s="855"/>
      <c r="Z189" s="855"/>
    </row>
    <row r="190" spans="1:26" s="882" customFormat="1" ht="22.5" customHeight="1">
      <c r="A190" s="1103" t="s">
        <v>2002</v>
      </c>
      <c r="B190" s="808" t="s">
        <v>1331</v>
      </c>
      <c r="C190" s="808" t="s">
        <v>2443</v>
      </c>
      <c r="D190" s="1251" t="s">
        <v>16</v>
      </c>
      <c r="E190" s="808" t="s">
        <v>68</v>
      </c>
      <c r="F190" s="779" t="s">
        <v>17</v>
      </c>
      <c r="G190" s="779"/>
      <c r="H190" s="793"/>
      <c r="I190" s="1392" t="s">
        <v>2433</v>
      </c>
      <c r="J190" s="793"/>
      <c r="K190" s="793" t="s">
        <v>18</v>
      </c>
      <c r="L190" s="767"/>
      <c r="M190" s="767" t="s">
        <v>19</v>
      </c>
      <c r="N190" s="767" t="s">
        <v>20</v>
      </c>
      <c r="O190" s="1404"/>
      <c r="P190" s="855"/>
      <c r="Q190" s="855"/>
      <c r="R190" s="855"/>
      <c r="S190" s="855"/>
      <c r="T190" s="855"/>
      <c r="U190" s="855"/>
      <c r="V190" s="855"/>
      <c r="W190" s="855"/>
      <c r="X190" s="855"/>
      <c r="Y190" s="855"/>
      <c r="Z190" s="855"/>
    </row>
    <row r="191" spans="1:26" s="882" customFormat="1" ht="22.5" customHeight="1">
      <c r="A191" s="1103" t="s">
        <v>2003</v>
      </c>
      <c r="B191" s="808" t="s">
        <v>1332</v>
      </c>
      <c r="C191" s="808" t="s">
        <v>2443</v>
      </c>
      <c r="D191" s="1251" t="s">
        <v>16</v>
      </c>
      <c r="E191" s="808" t="s">
        <v>68</v>
      </c>
      <c r="F191" s="779" t="s">
        <v>17</v>
      </c>
      <c r="G191" s="779"/>
      <c r="H191" s="793"/>
      <c r="I191" s="1392" t="s">
        <v>2433</v>
      </c>
      <c r="J191" s="793"/>
      <c r="K191" s="793" t="s">
        <v>18</v>
      </c>
      <c r="L191" s="767"/>
      <c r="M191" s="767" t="s">
        <v>19</v>
      </c>
      <c r="N191" s="767" t="s">
        <v>20</v>
      </c>
      <c r="O191" s="1404"/>
      <c r="P191" s="855"/>
      <c r="Q191" s="855"/>
      <c r="R191" s="855"/>
      <c r="S191" s="855"/>
      <c r="T191" s="855"/>
      <c r="U191" s="855"/>
      <c r="V191" s="855"/>
      <c r="W191" s="855"/>
      <c r="X191" s="855"/>
      <c r="Y191" s="855"/>
      <c r="Z191" s="855"/>
    </row>
    <row r="192" spans="1:26" s="882" customFormat="1" ht="22.5" customHeight="1">
      <c r="A192" s="1103" t="s">
        <v>2004</v>
      </c>
      <c r="B192" s="808" t="s">
        <v>1333</v>
      </c>
      <c r="C192" s="808" t="s">
        <v>2443</v>
      </c>
      <c r="D192" s="1251" t="s">
        <v>16</v>
      </c>
      <c r="E192" s="808" t="s">
        <v>68</v>
      </c>
      <c r="F192" s="779" t="s">
        <v>17</v>
      </c>
      <c r="G192" s="779"/>
      <c r="H192" s="793"/>
      <c r="I192" s="1392" t="s">
        <v>2433</v>
      </c>
      <c r="J192" s="793"/>
      <c r="K192" s="793" t="s">
        <v>18</v>
      </c>
      <c r="L192" s="767"/>
      <c r="M192" s="767" t="s">
        <v>19</v>
      </c>
      <c r="N192" s="767" t="s">
        <v>20</v>
      </c>
      <c r="O192" s="1404"/>
      <c r="P192" s="855"/>
      <c r="Q192" s="855"/>
      <c r="R192" s="855"/>
      <c r="S192" s="855"/>
      <c r="T192" s="855"/>
      <c r="U192" s="855"/>
      <c r="V192" s="855"/>
      <c r="W192" s="855"/>
      <c r="X192" s="855"/>
      <c r="Y192" s="855"/>
      <c r="Z192" s="855"/>
    </row>
    <row r="193" spans="1:26" s="882" customFormat="1" ht="22.5" customHeight="1">
      <c r="A193" s="1103" t="s">
        <v>2005</v>
      </c>
      <c r="B193" s="808" t="s">
        <v>1334</v>
      </c>
      <c r="C193" s="808" t="s">
        <v>2443</v>
      </c>
      <c r="D193" s="1251" t="s">
        <v>16</v>
      </c>
      <c r="E193" s="808" t="s">
        <v>68</v>
      </c>
      <c r="F193" s="779" t="s">
        <v>17</v>
      </c>
      <c r="G193" s="779"/>
      <c r="H193" s="793"/>
      <c r="I193" s="1392" t="s">
        <v>2433</v>
      </c>
      <c r="J193" s="793"/>
      <c r="K193" s="793" t="s">
        <v>18</v>
      </c>
      <c r="L193" s="767"/>
      <c r="M193" s="767" t="s">
        <v>19</v>
      </c>
      <c r="N193" s="767" t="s">
        <v>20</v>
      </c>
      <c r="O193" s="1404"/>
      <c r="P193" s="855"/>
      <c r="Q193" s="855"/>
      <c r="R193" s="855"/>
      <c r="S193" s="855"/>
      <c r="T193" s="855"/>
      <c r="U193" s="855"/>
      <c r="V193" s="855"/>
      <c r="W193" s="855"/>
      <c r="X193" s="855"/>
      <c r="Y193" s="855"/>
      <c r="Z193" s="855"/>
    </row>
    <row r="194" spans="1:26" s="882" customFormat="1" ht="22.5" customHeight="1">
      <c r="A194" s="1103" t="s">
        <v>2006</v>
      </c>
      <c r="B194" s="808" t="s">
        <v>1335</v>
      </c>
      <c r="C194" s="808" t="s">
        <v>2443</v>
      </c>
      <c r="D194" s="1251" t="s">
        <v>16</v>
      </c>
      <c r="E194" s="808" t="s">
        <v>68</v>
      </c>
      <c r="F194" s="779" t="s">
        <v>17</v>
      </c>
      <c r="G194" s="779"/>
      <c r="H194" s="793"/>
      <c r="I194" s="1392" t="s">
        <v>2433</v>
      </c>
      <c r="J194" s="793"/>
      <c r="K194" s="793" t="s">
        <v>18</v>
      </c>
      <c r="L194" s="767"/>
      <c r="M194" s="767" t="s">
        <v>19</v>
      </c>
      <c r="N194" s="767" t="s">
        <v>20</v>
      </c>
      <c r="O194" s="1404"/>
      <c r="P194" s="855"/>
      <c r="Q194" s="855"/>
      <c r="R194" s="855"/>
      <c r="S194" s="855"/>
      <c r="T194" s="855"/>
      <c r="U194" s="855"/>
      <c r="V194" s="855"/>
      <c r="W194" s="855"/>
      <c r="X194" s="855"/>
      <c r="Y194" s="855"/>
      <c r="Z194" s="855"/>
    </row>
    <row r="195" spans="1:26" s="882" customFormat="1" ht="22.5" customHeight="1">
      <c r="A195" s="1103" t="s">
        <v>2007</v>
      </c>
      <c r="B195" s="808" t="s">
        <v>1336</v>
      </c>
      <c r="C195" s="808" t="s">
        <v>2443</v>
      </c>
      <c r="D195" s="1251" t="s">
        <v>16</v>
      </c>
      <c r="E195" s="808" t="s">
        <v>68</v>
      </c>
      <c r="F195" s="779" t="s">
        <v>17</v>
      </c>
      <c r="G195" s="779"/>
      <c r="H195" s="793"/>
      <c r="I195" s="1392" t="s">
        <v>2433</v>
      </c>
      <c r="J195" s="793"/>
      <c r="K195" s="793" t="s">
        <v>18</v>
      </c>
      <c r="L195" s="767"/>
      <c r="M195" s="767" t="s">
        <v>19</v>
      </c>
      <c r="N195" s="767" t="s">
        <v>20</v>
      </c>
      <c r="O195" s="1404"/>
      <c r="P195" s="855"/>
      <c r="Q195" s="855"/>
      <c r="R195" s="855"/>
      <c r="S195" s="855"/>
      <c r="T195" s="855"/>
      <c r="U195" s="855"/>
      <c r="V195" s="855"/>
      <c r="W195" s="855"/>
      <c r="X195" s="855"/>
      <c r="Y195" s="855"/>
      <c r="Z195" s="855"/>
    </row>
    <row r="196" spans="1:26" s="882" customFormat="1" ht="22.5" customHeight="1">
      <c r="A196" s="1103" t="s">
        <v>2008</v>
      </c>
      <c r="B196" s="808" t="s">
        <v>1337</v>
      </c>
      <c r="C196" s="808" t="s">
        <v>2443</v>
      </c>
      <c r="D196" s="1251" t="s">
        <v>16</v>
      </c>
      <c r="E196" s="808" t="s">
        <v>68</v>
      </c>
      <c r="F196" s="779" t="s">
        <v>17</v>
      </c>
      <c r="G196" s="779"/>
      <c r="H196" s="793"/>
      <c r="I196" s="1392" t="s">
        <v>2433</v>
      </c>
      <c r="J196" s="793"/>
      <c r="K196" s="793" t="s">
        <v>18</v>
      </c>
      <c r="L196" s="767"/>
      <c r="M196" s="767" t="s">
        <v>19</v>
      </c>
      <c r="N196" s="767" t="s">
        <v>20</v>
      </c>
      <c r="O196" s="1404"/>
      <c r="P196" s="855"/>
      <c r="Q196" s="855"/>
      <c r="R196" s="855"/>
      <c r="S196" s="855"/>
      <c r="T196" s="855"/>
      <c r="U196" s="855"/>
      <c r="V196" s="855"/>
      <c r="W196" s="855"/>
      <c r="X196" s="855"/>
      <c r="Y196" s="855"/>
      <c r="Z196" s="855"/>
    </row>
    <row r="197" spans="1:26" s="882" customFormat="1" ht="22.5" customHeight="1">
      <c r="A197" s="1103" t="s">
        <v>2009</v>
      </c>
      <c r="B197" s="808" t="s">
        <v>1338</v>
      </c>
      <c r="C197" s="808" t="s">
        <v>2443</v>
      </c>
      <c r="D197" s="1251" t="s">
        <v>16</v>
      </c>
      <c r="E197" s="808" t="s">
        <v>68</v>
      </c>
      <c r="F197" s="779" t="s">
        <v>17</v>
      </c>
      <c r="G197" s="779"/>
      <c r="H197" s="793"/>
      <c r="I197" s="1392" t="s">
        <v>2433</v>
      </c>
      <c r="J197" s="793"/>
      <c r="K197" s="793" t="s">
        <v>18</v>
      </c>
      <c r="L197" s="767"/>
      <c r="M197" s="767" t="s">
        <v>19</v>
      </c>
      <c r="N197" s="767" t="s">
        <v>20</v>
      </c>
      <c r="O197" s="1404"/>
      <c r="P197" s="855"/>
      <c r="Q197" s="855"/>
      <c r="R197" s="855"/>
      <c r="S197" s="855"/>
      <c r="T197" s="855"/>
      <c r="U197" s="855"/>
      <c r="V197" s="855"/>
      <c r="W197" s="855"/>
      <c r="X197" s="855"/>
      <c r="Y197" s="855"/>
      <c r="Z197" s="855"/>
    </row>
    <row r="198" spans="1:26" s="882" customFormat="1" ht="22.5" customHeight="1">
      <c r="A198" s="1103" t="s">
        <v>2010</v>
      </c>
      <c r="B198" s="808" t="s">
        <v>1339</v>
      </c>
      <c r="C198" s="808" t="s">
        <v>2443</v>
      </c>
      <c r="D198" s="1251" t="s">
        <v>16</v>
      </c>
      <c r="E198" s="808" t="s">
        <v>68</v>
      </c>
      <c r="F198" s="779" t="s">
        <v>17</v>
      </c>
      <c r="G198" s="779"/>
      <c r="H198" s="793"/>
      <c r="I198" s="1392" t="s">
        <v>2433</v>
      </c>
      <c r="J198" s="793"/>
      <c r="K198" s="793" t="s">
        <v>18</v>
      </c>
      <c r="L198" s="767"/>
      <c r="M198" s="767" t="s">
        <v>19</v>
      </c>
      <c r="N198" s="767" t="s">
        <v>20</v>
      </c>
      <c r="O198" s="1404"/>
      <c r="P198" s="855"/>
      <c r="Q198" s="855"/>
      <c r="R198" s="855"/>
      <c r="S198" s="855"/>
      <c r="T198" s="855"/>
      <c r="U198" s="855"/>
      <c r="V198" s="855"/>
      <c r="W198" s="855"/>
      <c r="X198" s="855"/>
      <c r="Y198" s="855"/>
      <c r="Z198" s="855"/>
    </row>
    <row r="199" spans="1:26" s="882" customFormat="1" ht="22.5" customHeight="1">
      <c r="A199" s="1103" t="s">
        <v>2011</v>
      </c>
      <c r="B199" s="808" t="s">
        <v>1340</v>
      </c>
      <c r="C199" s="808" t="s">
        <v>2443</v>
      </c>
      <c r="D199" s="1251" t="s">
        <v>16</v>
      </c>
      <c r="E199" s="808" t="s">
        <v>68</v>
      </c>
      <c r="F199" s="779" t="s">
        <v>17</v>
      </c>
      <c r="G199" s="779"/>
      <c r="H199" s="793"/>
      <c r="I199" s="1392" t="s">
        <v>2433</v>
      </c>
      <c r="J199" s="793"/>
      <c r="K199" s="793" t="s">
        <v>18</v>
      </c>
      <c r="L199" s="767"/>
      <c r="M199" s="767" t="s">
        <v>19</v>
      </c>
      <c r="N199" s="767" t="s">
        <v>20</v>
      </c>
      <c r="O199" s="1404"/>
      <c r="P199" s="855"/>
      <c r="Q199" s="855"/>
      <c r="R199" s="855"/>
      <c r="S199" s="855"/>
      <c r="T199" s="855"/>
      <c r="U199" s="855"/>
      <c r="V199" s="855"/>
      <c r="W199" s="855"/>
      <c r="X199" s="855"/>
      <c r="Y199" s="855"/>
      <c r="Z199" s="855"/>
    </row>
    <row r="200" spans="1:26" s="882" customFormat="1" ht="22.5" customHeight="1">
      <c r="A200" s="1103" t="s">
        <v>2012</v>
      </c>
      <c r="B200" s="808" t="s">
        <v>1341</v>
      </c>
      <c r="C200" s="808" t="s">
        <v>2443</v>
      </c>
      <c r="D200" s="1251" t="s">
        <v>16</v>
      </c>
      <c r="E200" s="808" t="s">
        <v>68</v>
      </c>
      <c r="F200" s="779" t="s">
        <v>17</v>
      </c>
      <c r="G200" s="779"/>
      <c r="H200" s="793"/>
      <c r="I200" s="1392" t="s">
        <v>2433</v>
      </c>
      <c r="J200" s="793"/>
      <c r="K200" s="793" t="s">
        <v>18</v>
      </c>
      <c r="L200" s="767"/>
      <c r="M200" s="767" t="s">
        <v>19</v>
      </c>
      <c r="N200" s="767" t="s">
        <v>20</v>
      </c>
      <c r="O200" s="1404"/>
      <c r="P200" s="855"/>
      <c r="Q200" s="855"/>
      <c r="R200" s="855"/>
      <c r="S200" s="855"/>
      <c r="T200" s="855"/>
      <c r="U200" s="855"/>
      <c r="V200" s="855"/>
      <c r="W200" s="855"/>
      <c r="X200" s="855"/>
      <c r="Y200" s="855"/>
      <c r="Z200" s="855"/>
    </row>
    <row r="201" spans="1:26" s="882" customFormat="1" ht="22.5" customHeight="1">
      <c r="A201" s="1103" t="s">
        <v>2013</v>
      </c>
      <c r="B201" s="808" t="s">
        <v>1342</v>
      </c>
      <c r="C201" s="808" t="s">
        <v>2443</v>
      </c>
      <c r="D201" s="1251" t="s">
        <v>16</v>
      </c>
      <c r="E201" s="808" t="s">
        <v>68</v>
      </c>
      <c r="F201" s="779" t="s">
        <v>17</v>
      </c>
      <c r="G201" s="779"/>
      <c r="H201" s="793"/>
      <c r="I201" s="1392" t="s">
        <v>2433</v>
      </c>
      <c r="J201" s="793"/>
      <c r="K201" s="793" t="s">
        <v>18</v>
      </c>
      <c r="L201" s="767"/>
      <c r="M201" s="767" t="s">
        <v>19</v>
      </c>
      <c r="N201" s="767" t="s">
        <v>20</v>
      </c>
      <c r="O201" s="1404"/>
      <c r="P201" s="855"/>
      <c r="Q201" s="855"/>
      <c r="R201" s="855"/>
      <c r="S201" s="855"/>
      <c r="T201" s="855"/>
      <c r="U201" s="855"/>
      <c r="V201" s="855"/>
      <c r="W201" s="855"/>
      <c r="X201" s="855"/>
      <c r="Y201" s="855"/>
      <c r="Z201" s="855"/>
    </row>
    <row r="202" spans="1:26" s="882" customFormat="1" ht="22.5" customHeight="1">
      <c r="A202" s="1103" t="s">
        <v>2014</v>
      </c>
      <c r="B202" s="808" t="s">
        <v>1343</v>
      </c>
      <c r="C202" s="808" t="s">
        <v>2443</v>
      </c>
      <c r="D202" s="1251" t="s">
        <v>16</v>
      </c>
      <c r="E202" s="808" t="s">
        <v>68</v>
      </c>
      <c r="F202" s="779" t="s">
        <v>17</v>
      </c>
      <c r="G202" s="779"/>
      <c r="H202" s="793"/>
      <c r="I202" s="1392" t="s">
        <v>2433</v>
      </c>
      <c r="J202" s="793"/>
      <c r="K202" s="793" t="s">
        <v>18</v>
      </c>
      <c r="L202" s="767"/>
      <c r="M202" s="767" t="s">
        <v>19</v>
      </c>
      <c r="N202" s="767" t="s">
        <v>20</v>
      </c>
      <c r="O202" s="1404"/>
      <c r="P202" s="855"/>
      <c r="Q202" s="855"/>
      <c r="R202" s="855"/>
      <c r="S202" s="855"/>
      <c r="T202" s="855"/>
      <c r="U202" s="855"/>
      <c r="V202" s="855"/>
      <c r="W202" s="855"/>
      <c r="X202" s="855"/>
      <c r="Y202" s="855"/>
      <c r="Z202" s="855"/>
    </row>
    <row r="203" spans="1:26" s="882" customFormat="1" ht="22.5" customHeight="1">
      <c r="A203" s="1103" t="s">
        <v>2015</v>
      </c>
      <c r="B203" s="808" t="s">
        <v>1344</v>
      </c>
      <c r="C203" s="808" t="s">
        <v>2443</v>
      </c>
      <c r="D203" s="1251" t="s">
        <v>16</v>
      </c>
      <c r="E203" s="808" t="s">
        <v>68</v>
      </c>
      <c r="F203" s="779" t="s">
        <v>17</v>
      </c>
      <c r="G203" s="779"/>
      <c r="H203" s="793"/>
      <c r="I203" s="1392" t="s">
        <v>2433</v>
      </c>
      <c r="J203" s="793"/>
      <c r="K203" s="793" t="s">
        <v>18</v>
      </c>
      <c r="L203" s="767"/>
      <c r="M203" s="767" t="s">
        <v>19</v>
      </c>
      <c r="N203" s="767" t="s">
        <v>20</v>
      </c>
      <c r="O203" s="1404"/>
      <c r="P203" s="855"/>
      <c r="Q203" s="855"/>
      <c r="R203" s="855"/>
      <c r="S203" s="855"/>
      <c r="T203" s="855"/>
      <c r="U203" s="855"/>
      <c r="V203" s="855"/>
      <c r="W203" s="855"/>
      <c r="X203" s="855"/>
      <c r="Y203" s="855"/>
      <c r="Z203" s="855"/>
    </row>
    <row r="204" spans="1:26" s="882" customFormat="1" ht="22.5" customHeight="1">
      <c r="A204" s="1103" t="s">
        <v>2016</v>
      </c>
      <c r="B204" s="808" t="s">
        <v>1345</v>
      </c>
      <c r="C204" s="1016" t="s">
        <v>2443</v>
      </c>
      <c r="D204" s="788" t="s">
        <v>16</v>
      </c>
      <c r="E204" s="808" t="s">
        <v>68</v>
      </c>
      <c r="F204" s="779" t="s">
        <v>17</v>
      </c>
      <c r="G204" s="779"/>
      <c r="H204" s="1082"/>
      <c r="I204" s="1392" t="s">
        <v>2433</v>
      </c>
      <c r="J204" s="1076"/>
      <c r="K204" s="1076" t="s">
        <v>18</v>
      </c>
      <c r="L204" s="767"/>
      <c r="M204" s="767" t="s">
        <v>19</v>
      </c>
      <c r="N204" s="767" t="s">
        <v>20</v>
      </c>
      <c r="O204" s="1410"/>
      <c r="P204" s="855"/>
      <c r="Q204" s="855"/>
      <c r="R204" s="855"/>
      <c r="S204" s="855"/>
      <c r="T204" s="855"/>
      <c r="U204" s="855"/>
      <c r="V204" s="855"/>
      <c r="W204" s="855"/>
      <c r="X204" s="855"/>
      <c r="Y204" s="855"/>
      <c r="Z204" s="855"/>
    </row>
    <row r="205" spans="1:26" s="882" customFormat="1" ht="22.5" customHeight="1">
      <c r="A205" s="1103" t="s">
        <v>2017</v>
      </c>
      <c r="B205" s="808" t="s">
        <v>1346</v>
      </c>
      <c r="C205" s="808" t="s">
        <v>2443</v>
      </c>
      <c r="D205" s="1251" t="s">
        <v>16</v>
      </c>
      <c r="E205" s="808" t="s">
        <v>68</v>
      </c>
      <c r="F205" s="779" t="s">
        <v>17</v>
      </c>
      <c r="G205" s="779"/>
      <c r="H205" s="793"/>
      <c r="I205" s="1392" t="s">
        <v>2433</v>
      </c>
      <c r="J205" s="793"/>
      <c r="K205" s="793" t="s">
        <v>18</v>
      </c>
      <c r="L205" s="767"/>
      <c r="M205" s="767" t="s">
        <v>19</v>
      </c>
      <c r="N205" s="767" t="s">
        <v>20</v>
      </c>
      <c r="O205" s="1404"/>
      <c r="P205" s="855"/>
      <c r="Q205" s="855"/>
      <c r="R205" s="855"/>
      <c r="S205" s="855"/>
      <c r="T205" s="855"/>
      <c r="U205" s="855"/>
      <c r="V205" s="855"/>
      <c r="W205" s="855"/>
      <c r="X205" s="855"/>
      <c r="Y205" s="855"/>
      <c r="Z205" s="855"/>
    </row>
    <row r="206" spans="1:26" s="882" customFormat="1" ht="22.5" customHeight="1">
      <c r="A206" s="1103" t="s">
        <v>2018</v>
      </c>
      <c r="B206" s="808" t="s">
        <v>1347</v>
      </c>
      <c r="C206" s="808" t="s">
        <v>2443</v>
      </c>
      <c r="D206" s="1251" t="s">
        <v>16</v>
      </c>
      <c r="E206" s="808" t="s">
        <v>68</v>
      </c>
      <c r="F206" s="779" t="s">
        <v>17</v>
      </c>
      <c r="G206" s="779"/>
      <c r="H206" s="793"/>
      <c r="I206" s="1392" t="s">
        <v>2433</v>
      </c>
      <c r="J206" s="793"/>
      <c r="K206" s="793" t="s">
        <v>18</v>
      </c>
      <c r="L206" s="767"/>
      <c r="M206" s="767" t="s">
        <v>19</v>
      </c>
      <c r="N206" s="767" t="s">
        <v>20</v>
      </c>
      <c r="O206" s="1404"/>
      <c r="P206" s="855"/>
      <c r="Q206" s="855"/>
      <c r="R206" s="855"/>
      <c r="S206" s="855"/>
      <c r="T206" s="855"/>
      <c r="U206" s="855"/>
      <c r="V206" s="855"/>
      <c r="W206" s="855"/>
      <c r="X206" s="855"/>
      <c r="Y206" s="855"/>
      <c r="Z206" s="855"/>
    </row>
    <row r="207" spans="1:26" s="882" customFormat="1" ht="22.5" customHeight="1">
      <c r="A207" s="1103" t="s">
        <v>2019</v>
      </c>
      <c r="B207" s="808" t="s">
        <v>1348</v>
      </c>
      <c r="C207" s="808" t="s">
        <v>2443</v>
      </c>
      <c r="D207" s="1251" t="s">
        <v>16</v>
      </c>
      <c r="E207" s="808" t="s">
        <v>68</v>
      </c>
      <c r="F207" s="779" t="s">
        <v>17</v>
      </c>
      <c r="G207" s="779"/>
      <c r="H207" s="793"/>
      <c r="I207" s="1392" t="s">
        <v>2433</v>
      </c>
      <c r="J207" s="793"/>
      <c r="K207" s="793" t="s">
        <v>18</v>
      </c>
      <c r="L207" s="767"/>
      <c r="M207" s="767" t="s">
        <v>19</v>
      </c>
      <c r="N207" s="767" t="s">
        <v>20</v>
      </c>
      <c r="O207" s="1404"/>
      <c r="P207" s="855"/>
      <c r="Q207" s="855"/>
      <c r="R207" s="855"/>
      <c r="S207" s="855"/>
      <c r="T207" s="855"/>
      <c r="U207" s="855"/>
      <c r="V207" s="855"/>
      <c r="W207" s="855"/>
      <c r="X207" s="855"/>
      <c r="Y207" s="855"/>
      <c r="Z207" s="855"/>
    </row>
    <row r="208" spans="1:26" s="882" customFormat="1" ht="22.5" customHeight="1">
      <c r="A208" s="1103" t="s">
        <v>2020</v>
      </c>
      <c r="B208" s="808" t="s">
        <v>1349</v>
      </c>
      <c r="C208" s="808" t="s">
        <v>2443</v>
      </c>
      <c r="D208" s="1251" t="s">
        <v>16</v>
      </c>
      <c r="E208" s="808" t="s">
        <v>68</v>
      </c>
      <c r="F208" s="779" t="s">
        <v>17</v>
      </c>
      <c r="G208" s="779"/>
      <c r="H208" s="793"/>
      <c r="I208" s="1392" t="s">
        <v>2433</v>
      </c>
      <c r="J208" s="793"/>
      <c r="K208" s="793" t="s">
        <v>18</v>
      </c>
      <c r="L208" s="767"/>
      <c r="M208" s="767" t="s">
        <v>19</v>
      </c>
      <c r="N208" s="767" t="s">
        <v>20</v>
      </c>
      <c r="O208" s="1404"/>
      <c r="P208" s="855"/>
      <c r="Q208" s="855"/>
      <c r="R208" s="855"/>
      <c r="S208" s="855"/>
      <c r="T208" s="855"/>
      <c r="U208" s="855"/>
      <c r="V208" s="855"/>
      <c r="W208" s="855"/>
      <c r="X208" s="855"/>
      <c r="Y208" s="855"/>
      <c r="Z208" s="855"/>
    </row>
    <row r="209" spans="1:26" s="882" customFormat="1" ht="22.5" customHeight="1">
      <c r="A209" s="1103" t="s">
        <v>2021</v>
      </c>
      <c r="B209" s="808" t="s">
        <v>1350</v>
      </c>
      <c r="C209" s="808" t="s">
        <v>2443</v>
      </c>
      <c r="D209" s="1251" t="s">
        <v>16</v>
      </c>
      <c r="E209" s="808" t="s">
        <v>68</v>
      </c>
      <c r="F209" s="779" t="s">
        <v>17</v>
      </c>
      <c r="G209" s="779"/>
      <c r="H209" s="793"/>
      <c r="I209" s="1392" t="s">
        <v>2433</v>
      </c>
      <c r="J209" s="793"/>
      <c r="K209" s="793" t="s">
        <v>18</v>
      </c>
      <c r="L209" s="767"/>
      <c r="M209" s="767" t="s">
        <v>19</v>
      </c>
      <c r="N209" s="767" t="s">
        <v>20</v>
      </c>
      <c r="O209" s="1404"/>
      <c r="P209" s="855"/>
      <c r="Q209" s="855"/>
      <c r="R209" s="855"/>
      <c r="S209" s="855"/>
      <c r="T209" s="855"/>
      <c r="U209" s="855"/>
      <c r="V209" s="855"/>
      <c r="W209" s="855"/>
      <c r="X209" s="855"/>
      <c r="Y209" s="855"/>
      <c r="Z209" s="855"/>
    </row>
    <row r="210" spans="1:26" s="882" customFormat="1" ht="22.5" customHeight="1">
      <c r="A210" s="1103" t="s">
        <v>2022</v>
      </c>
      <c r="B210" s="808" t="s">
        <v>1351</v>
      </c>
      <c r="C210" s="808" t="s">
        <v>2443</v>
      </c>
      <c r="D210" s="1251" t="s">
        <v>16</v>
      </c>
      <c r="E210" s="808" t="s">
        <v>68</v>
      </c>
      <c r="F210" s="779" t="s">
        <v>17</v>
      </c>
      <c r="G210" s="779"/>
      <c r="H210" s="793"/>
      <c r="I210" s="1392" t="s">
        <v>2433</v>
      </c>
      <c r="J210" s="793"/>
      <c r="K210" s="793" t="s">
        <v>18</v>
      </c>
      <c r="L210" s="767"/>
      <c r="M210" s="767" t="s">
        <v>19</v>
      </c>
      <c r="N210" s="767" t="s">
        <v>20</v>
      </c>
      <c r="O210" s="1404"/>
      <c r="P210" s="855"/>
      <c r="Q210" s="855"/>
      <c r="R210" s="855"/>
      <c r="S210" s="855"/>
      <c r="T210" s="855"/>
      <c r="U210" s="855"/>
      <c r="V210" s="855"/>
      <c r="W210" s="855"/>
      <c r="X210" s="855"/>
      <c r="Y210" s="855"/>
      <c r="Z210" s="855"/>
    </row>
    <row r="211" spans="1:26" s="882" customFormat="1" ht="22.5" customHeight="1">
      <c r="A211" s="1103" t="s">
        <v>2023</v>
      </c>
      <c r="B211" s="808" t="s">
        <v>1352</v>
      </c>
      <c r="C211" s="808" t="s">
        <v>2443</v>
      </c>
      <c r="D211" s="1251" t="s">
        <v>16</v>
      </c>
      <c r="E211" s="808" t="s">
        <v>68</v>
      </c>
      <c r="F211" s="779" t="s">
        <v>17</v>
      </c>
      <c r="G211" s="779"/>
      <c r="H211" s="793"/>
      <c r="I211" s="1392" t="s">
        <v>2433</v>
      </c>
      <c r="J211" s="793"/>
      <c r="K211" s="793" t="s">
        <v>18</v>
      </c>
      <c r="L211" s="767"/>
      <c r="M211" s="767" t="s">
        <v>19</v>
      </c>
      <c r="N211" s="767" t="s">
        <v>20</v>
      </c>
      <c r="O211" s="1404"/>
      <c r="P211" s="855"/>
      <c r="Q211" s="855"/>
      <c r="R211" s="855"/>
      <c r="S211" s="855"/>
      <c r="T211" s="855"/>
      <c r="U211" s="855"/>
      <c r="V211" s="855"/>
      <c r="W211" s="855"/>
      <c r="X211" s="855"/>
      <c r="Y211" s="855"/>
      <c r="Z211" s="855"/>
    </row>
    <row r="212" spans="1:26" s="882" customFormat="1" ht="22.5" customHeight="1">
      <c r="A212" s="1103" t="s">
        <v>2024</v>
      </c>
      <c r="B212" s="808" t="s">
        <v>1353</v>
      </c>
      <c r="C212" s="808" t="s">
        <v>2443</v>
      </c>
      <c r="D212" s="1251" t="s">
        <v>16</v>
      </c>
      <c r="E212" s="808" t="s">
        <v>68</v>
      </c>
      <c r="F212" s="779" t="s">
        <v>17</v>
      </c>
      <c r="G212" s="779"/>
      <c r="H212" s="793"/>
      <c r="I212" s="1392" t="s">
        <v>2433</v>
      </c>
      <c r="J212" s="793"/>
      <c r="K212" s="793" t="s">
        <v>18</v>
      </c>
      <c r="L212" s="767"/>
      <c r="M212" s="767" t="s">
        <v>19</v>
      </c>
      <c r="N212" s="767" t="s">
        <v>20</v>
      </c>
      <c r="O212" s="1404"/>
      <c r="P212" s="855"/>
      <c r="Q212" s="855"/>
      <c r="R212" s="855"/>
      <c r="S212" s="855"/>
      <c r="T212" s="855"/>
      <c r="U212" s="855"/>
      <c r="V212" s="855"/>
      <c r="W212" s="855"/>
      <c r="X212" s="855"/>
      <c r="Y212" s="855"/>
      <c r="Z212" s="855"/>
    </row>
    <row r="213" spans="1:26" s="882" customFormat="1" ht="22.5" customHeight="1">
      <c r="A213" s="1103" t="s">
        <v>2025</v>
      </c>
      <c r="B213" s="808" t="s">
        <v>1354</v>
      </c>
      <c r="C213" s="808" t="s">
        <v>2443</v>
      </c>
      <c r="D213" s="1251" t="s">
        <v>16</v>
      </c>
      <c r="E213" s="808" t="s">
        <v>68</v>
      </c>
      <c r="F213" s="779" t="s">
        <v>17</v>
      </c>
      <c r="G213" s="779"/>
      <c r="H213" s="793"/>
      <c r="I213" s="1392" t="s">
        <v>2433</v>
      </c>
      <c r="J213" s="793"/>
      <c r="K213" s="793" t="s">
        <v>18</v>
      </c>
      <c r="L213" s="767"/>
      <c r="M213" s="767" t="s">
        <v>19</v>
      </c>
      <c r="N213" s="767" t="s">
        <v>20</v>
      </c>
      <c r="O213" s="1404"/>
      <c r="P213" s="855"/>
      <c r="Q213" s="855"/>
      <c r="R213" s="855"/>
      <c r="S213" s="855"/>
      <c r="T213" s="855"/>
      <c r="U213" s="855"/>
      <c r="V213" s="855"/>
      <c r="W213" s="855"/>
      <c r="X213" s="855"/>
      <c r="Y213" s="855"/>
      <c r="Z213" s="855"/>
    </row>
    <row r="214" spans="1:26" s="882" customFormat="1" ht="22.5" customHeight="1">
      <c r="A214" s="1103" t="s">
        <v>2026</v>
      </c>
      <c r="B214" s="808" t="s">
        <v>1355</v>
      </c>
      <c r="C214" s="808" t="s">
        <v>2443</v>
      </c>
      <c r="D214" s="1251" t="s">
        <v>16</v>
      </c>
      <c r="E214" s="808" t="s">
        <v>68</v>
      </c>
      <c r="F214" s="779" t="s">
        <v>17</v>
      </c>
      <c r="G214" s="779"/>
      <c r="H214" s="793"/>
      <c r="I214" s="1392" t="s">
        <v>2433</v>
      </c>
      <c r="J214" s="793"/>
      <c r="K214" s="793" t="s">
        <v>18</v>
      </c>
      <c r="L214" s="767"/>
      <c r="M214" s="767" t="s">
        <v>19</v>
      </c>
      <c r="N214" s="767" t="s">
        <v>20</v>
      </c>
      <c r="O214" s="1404"/>
      <c r="P214" s="855"/>
      <c r="Q214" s="855"/>
      <c r="R214" s="855"/>
      <c r="S214" s="855"/>
      <c r="T214" s="855"/>
      <c r="U214" s="855"/>
      <c r="V214" s="855"/>
      <c r="W214" s="855"/>
      <c r="X214" s="855"/>
      <c r="Y214" s="855"/>
      <c r="Z214" s="855"/>
    </row>
    <row r="215" spans="1:26" s="882" customFormat="1" ht="22.5" customHeight="1">
      <c r="A215" s="1103" t="s">
        <v>2027</v>
      </c>
      <c r="B215" s="808" t="s">
        <v>1356</v>
      </c>
      <c r="C215" s="808" t="s">
        <v>2443</v>
      </c>
      <c r="D215" s="1251" t="s">
        <v>16</v>
      </c>
      <c r="E215" s="808" t="s">
        <v>68</v>
      </c>
      <c r="F215" s="779" t="s">
        <v>17</v>
      </c>
      <c r="G215" s="779"/>
      <c r="H215" s="793"/>
      <c r="I215" s="1392" t="s">
        <v>2433</v>
      </c>
      <c r="J215" s="793"/>
      <c r="K215" s="793" t="s">
        <v>18</v>
      </c>
      <c r="L215" s="767"/>
      <c r="M215" s="767" t="s">
        <v>19</v>
      </c>
      <c r="N215" s="767" t="s">
        <v>20</v>
      </c>
      <c r="O215" s="1404"/>
      <c r="P215" s="855"/>
      <c r="Q215" s="855"/>
      <c r="R215" s="855"/>
      <c r="S215" s="855"/>
      <c r="T215" s="855"/>
      <c r="U215" s="855"/>
      <c r="V215" s="855"/>
      <c r="W215" s="855"/>
      <c r="X215" s="855"/>
      <c r="Y215" s="855"/>
      <c r="Z215" s="855"/>
    </row>
    <row r="216" spans="1:26" s="882" customFormat="1" ht="22.5" customHeight="1">
      <c r="A216" s="1103" t="s">
        <v>2028</v>
      </c>
      <c r="B216" s="808" t="s">
        <v>1357</v>
      </c>
      <c r="C216" s="808" t="s">
        <v>2443</v>
      </c>
      <c r="D216" s="1251" t="s">
        <v>16</v>
      </c>
      <c r="E216" s="808" t="s">
        <v>68</v>
      </c>
      <c r="F216" s="779" t="s">
        <v>17</v>
      </c>
      <c r="G216" s="779"/>
      <c r="H216" s="793"/>
      <c r="I216" s="1392" t="s">
        <v>2433</v>
      </c>
      <c r="J216" s="793"/>
      <c r="K216" s="793" t="s">
        <v>18</v>
      </c>
      <c r="L216" s="767"/>
      <c r="M216" s="767" t="s">
        <v>19</v>
      </c>
      <c r="N216" s="767" t="s">
        <v>20</v>
      </c>
      <c r="O216" s="1404"/>
      <c r="P216" s="855"/>
      <c r="Q216" s="855"/>
      <c r="R216" s="855"/>
      <c r="S216" s="855"/>
      <c r="T216" s="855"/>
      <c r="U216" s="855"/>
      <c r="V216" s="855"/>
      <c r="W216" s="855"/>
      <c r="X216" s="855"/>
      <c r="Y216" s="855"/>
      <c r="Z216" s="855"/>
    </row>
    <row r="217" spans="1:26" s="882" customFormat="1" ht="22.5" customHeight="1">
      <c r="A217" s="1103" t="s">
        <v>2029</v>
      </c>
      <c r="B217" s="808" t="s">
        <v>1358</v>
      </c>
      <c r="C217" s="808" t="s">
        <v>2443</v>
      </c>
      <c r="D217" s="1251" t="s">
        <v>16</v>
      </c>
      <c r="E217" s="808" t="s">
        <v>68</v>
      </c>
      <c r="F217" s="779" t="s">
        <v>17</v>
      </c>
      <c r="G217" s="779"/>
      <c r="H217" s="793"/>
      <c r="I217" s="1392" t="s">
        <v>2433</v>
      </c>
      <c r="J217" s="793"/>
      <c r="K217" s="793" t="s">
        <v>18</v>
      </c>
      <c r="L217" s="767"/>
      <c r="M217" s="767" t="s">
        <v>19</v>
      </c>
      <c r="N217" s="767" t="s">
        <v>20</v>
      </c>
      <c r="O217" s="1404"/>
      <c r="P217" s="855"/>
      <c r="Q217" s="855"/>
      <c r="R217" s="855"/>
      <c r="S217" s="855"/>
      <c r="T217" s="855"/>
      <c r="U217" s="855"/>
      <c r="V217" s="855"/>
      <c r="W217" s="855"/>
      <c r="X217" s="855"/>
      <c r="Y217" s="855"/>
      <c r="Z217" s="855"/>
    </row>
    <row r="218" spans="1:26" s="882" customFormat="1" ht="22.5" customHeight="1">
      <c r="A218" s="1103" t="s">
        <v>2030</v>
      </c>
      <c r="B218" s="808" t="s">
        <v>1359</v>
      </c>
      <c r="C218" s="808" t="s">
        <v>2443</v>
      </c>
      <c r="D218" s="1251" t="s">
        <v>16</v>
      </c>
      <c r="E218" s="808" t="s">
        <v>68</v>
      </c>
      <c r="F218" s="779" t="s">
        <v>17</v>
      </c>
      <c r="G218" s="779"/>
      <c r="H218" s="793"/>
      <c r="I218" s="1392" t="s">
        <v>2433</v>
      </c>
      <c r="J218" s="793"/>
      <c r="K218" s="793" t="s">
        <v>18</v>
      </c>
      <c r="L218" s="767"/>
      <c r="M218" s="767" t="s">
        <v>19</v>
      </c>
      <c r="N218" s="767" t="s">
        <v>20</v>
      </c>
      <c r="O218" s="1404"/>
      <c r="P218" s="855"/>
      <c r="Q218" s="855"/>
      <c r="R218" s="855"/>
      <c r="S218" s="855"/>
      <c r="T218" s="855"/>
      <c r="U218" s="855"/>
      <c r="V218" s="855"/>
      <c r="W218" s="855"/>
      <c r="X218" s="855"/>
      <c r="Y218" s="855"/>
      <c r="Z218" s="855"/>
    </row>
    <row r="219" spans="1:26" s="882" customFormat="1" ht="22.5" customHeight="1">
      <c r="A219" s="1103" t="s">
        <v>2031</v>
      </c>
      <c r="B219" s="808" t="s">
        <v>1360</v>
      </c>
      <c r="C219" s="808" t="s">
        <v>2443</v>
      </c>
      <c r="D219" s="1251" t="s">
        <v>16</v>
      </c>
      <c r="E219" s="808" t="s">
        <v>68</v>
      </c>
      <c r="F219" s="779" t="s">
        <v>17</v>
      </c>
      <c r="G219" s="779"/>
      <c r="H219" s="793"/>
      <c r="I219" s="1392" t="s">
        <v>2433</v>
      </c>
      <c r="J219" s="793"/>
      <c r="K219" s="793" t="s">
        <v>18</v>
      </c>
      <c r="L219" s="767"/>
      <c r="M219" s="767" t="s">
        <v>19</v>
      </c>
      <c r="N219" s="767" t="s">
        <v>20</v>
      </c>
      <c r="O219" s="1404"/>
      <c r="P219" s="855"/>
      <c r="Q219" s="855"/>
      <c r="R219" s="855"/>
      <c r="S219" s="855"/>
      <c r="T219" s="855"/>
      <c r="U219" s="855"/>
      <c r="V219" s="855"/>
      <c r="W219" s="855"/>
      <c r="X219" s="855"/>
      <c r="Y219" s="855"/>
      <c r="Z219" s="855"/>
    </row>
    <row r="220" spans="1:26" s="882" customFormat="1" ht="22.5" customHeight="1">
      <c r="A220" s="1103" t="s">
        <v>2032</v>
      </c>
      <c r="B220" s="808" t="s">
        <v>1361</v>
      </c>
      <c r="C220" s="808" t="s">
        <v>2443</v>
      </c>
      <c r="D220" s="1251" t="s">
        <v>16</v>
      </c>
      <c r="E220" s="808" t="s">
        <v>68</v>
      </c>
      <c r="F220" s="779" t="s">
        <v>17</v>
      </c>
      <c r="G220" s="779"/>
      <c r="H220" s="793"/>
      <c r="I220" s="1392" t="s">
        <v>2433</v>
      </c>
      <c r="J220" s="793"/>
      <c r="K220" s="793" t="s">
        <v>18</v>
      </c>
      <c r="L220" s="767"/>
      <c r="M220" s="767" t="s">
        <v>19</v>
      </c>
      <c r="N220" s="767" t="s">
        <v>20</v>
      </c>
      <c r="O220" s="1404"/>
      <c r="P220" s="855"/>
      <c r="Q220" s="855"/>
      <c r="R220" s="855"/>
      <c r="S220" s="855"/>
      <c r="T220" s="855"/>
      <c r="U220" s="855"/>
      <c r="V220" s="855"/>
      <c r="W220" s="855"/>
      <c r="X220" s="855"/>
      <c r="Y220" s="855"/>
      <c r="Z220" s="855"/>
    </row>
    <row r="221" spans="1:26" s="882" customFormat="1" ht="22.5" customHeight="1">
      <c r="A221" s="1103" t="s">
        <v>2033</v>
      </c>
      <c r="B221" s="808" t="s">
        <v>1362</v>
      </c>
      <c r="C221" s="808" t="s">
        <v>2443</v>
      </c>
      <c r="D221" s="1251" t="s">
        <v>16</v>
      </c>
      <c r="E221" s="808" t="s">
        <v>68</v>
      </c>
      <c r="F221" s="779" t="s">
        <v>17</v>
      </c>
      <c r="G221" s="779"/>
      <c r="H221" s="793"/>
      <c r="I221" s="1392" t="s">
        <v>2433</v>
      </c>
      <c r="J221" s="793"/>
      <c r="K221" s="793" t="s">
        <v>18</v>
      </c>
      <c r="L221" s="767"/>
      <c r="M221" s="767" t="s">
        <v>19</v>
      </c>
      <c r="N221" s="767" t="s">
        <v>20</v>
      </c>
      <c r="O221" s="1404"/>
      <c r="P221" s="855"/>
      <c r="Q221" s="855"/>
      <c r="R221" s="855"/>
      <c r="S221" s="855"/>
      <c r="T221" s="855"/>
      <c r="U221" s="855"/>
      <c r="V221" s="855"/>
      <c r="W221" s="855"/>
      <c r="X221" s="855"/>
      <c r="Y221" s="855"/>
      <c r="Z221" s="855"/>
    </row>
    <row r="222" spans="1:26" s="882" customFormat="1" ht="22.5" customHeight="1">
      <c r="A222" s="1103" t="s">
        <v>2034</v>
      </c>
      <c r="B222" s="808" t="s">
        <v>1363</v>
      </c>
      <c r="C222" s="808" t="s">
        <v>2443</v>
      </c>
      <c r="D222" s="1251" t="s">
        <v>16</v>
      </c>
      <c r="E222" s="808" t="s">
        <v>68</v>
      </c>
      <c r="F222" s="779" t="s">
        <v>17</v>
      </c>
      <c r="G222" s="779"/>
      <c r="H222" s="793"/>
      <c r="I222" s="1392" t="s">
        <v>2433</v>
      </c>
      <c r="J222" s="793"/>
      <c r="K222" s="793" t="s">
        <v>18</v>
      </c>
      <c r="L222" s="767"/>
      <c r="M222" s="767" t="s">
        <v>19</v>
      </c>
      <c r="N222" s="767" t="s">
        <v>20</v>
      </c>
      <c r="O222" s="1404"/>
      <c r="P222" s="855"/>
      <c r="Q222" s="855"/>
      <c r="R222" s="855"/>
      <c r="S222" s="855"/>
      <c r="T222" s="855"/>
      <c r="U222" s="855"/>
      <c r="V222" s="855"/>
      <c r="W222" s="855"/>
      <c r="X222" s="855"/>
      <c r="Y222" s="855"/>
      <c r="Z222" s="855"/>
    </row>
    <row r="223" spans="1:26" s="882" customFormat="1" ht="22.5" customHeight="1">
      <c r="A223" s="1103" t="s">
        <v>2035</v>
      </c>
      <c r="B223" s="808" t="s">
        <v>1364</v>
      </c>
      <c r="C223" s="808" t="s">
        <v>2443</v>
      </c>
      <c r="D223" s="1251" t="s">
        <v>16</v>
      </c>
      <c r="E223" s="808" t="s">
        <v>68</v>
      </c>
      <c r="F223" s="779" t="s">
        <v>17</v>
      </c>
      <c r="G223" s="779"/>
      <c r="H223" s="793"/>
      <c r="I223" s="1392" t="s">
        <v>2433</v>
      </c>
      <c r="J223" s="793"/>
      <c r="K223" s="793" t="s">
        <v>18</v>
      </c>
      <c r="L223" s="767"/>
      <c r="M223" s="767" t="s">
        <v>19</v>
      </c>
      <c r="N223" s="767" t="s">
        <v>20</v>
      </c>
      <c r="O223" s="1404"/>
      <c r="P223" s="855"/>
      <c r="Q223" s="855"/>
      <c r="R223" s="855"/>
      <c r="S223" s="855"/>
      <c r="T223" s="855"/>
      <c r="U223" s="855"/>
      <c r="V223" s="855"/>
      <c r="W223" s="855"/>
      <c r="X223" s="855"/>
      <c r="Y223" s="855"/>
      <c r="Z223" s="855"/>
    </row>
    <row r="224" spans="1:26" s="882" customFormat="1" ht="22.5" customHeight="1">
      <c r="A224" s="1103" t="s">
        <v>2036</v>
      </c>
      <c r="B224" s="808" t="s">
        <v>1365</v>
      </c>
      <c r="C224" s="808" t="s">
        <v>2443</v>
      </c>
      <c r="D224" s="1251" t="s">
        <v>16</v>
      </c>
      <c r="E224" s="808" t="s">
        <v>68</v>
      </c>
      <c r="F224" s="779" t="s">
        <v>17</v>
      </c>
      <c r="G224" s="779"/>
      <c r="H224" s="793"/>
      <c r="I224" s="1392" t="s">
        <v>2433</v>
      </c>
      <c r="J224" s="793"/>
      <c r="K224" s="793" t="s">
        <v>18</v>
      </c>
      <c r="L224" s="767"/>
      <c r="M224" s="767" t="s">
        <v>19</v>
      </c>
      <c r="N224" s="767" t="s">
        <v>20</v>
      </c>
      <c r="O224" s="1404"/>
      <c r="P224" s="855"/>
      <c r="Q224" s="855"/>
      <c r="R224" s="855"/>
      <c r="S224" s="855"/>
      <c r="T224" s="855"/>
      <c r="U224" s="855"/>
      <c r="V224" s="855"/>
      <c r="W224" s="855"/>
      <c r="X224" s="855"/>
      <c r="Y224" s="855"/>
      <c r="Z224" s="855"/>
    </row>
    <row r="225" spans="1:26" s="882" customFormat="1" ht="22.5" customHeight="1">
      <c r="A225" s="1103" t="s">
        <v>2037</v>
      </c>
      <c r="B225" s="808" t="s">
        <v>1366</v>
      </c>
      <c r="C225" s="808" t="s">
        <v>2443</v>
      </c>
      <c r="D225" s="1251" t="s">
        <v>16</v>
      </c>
      <c r="E225" s="808" t="s">
        <v>68</v>
      </c>
      <c r="F225" s="779" t="s">
        <v>17</v>
      </c>
      <c r="G225" s="779"/>
      <c r="H225" s="793"/>
      <c r="I225" s="1392" t="s">
        <v>2433</v>
      </c>
      <c r="J225" s="793"/>
      <c r="K225" s="793" t="s">
        <v>18</v>
      </c>
      <c r="L225" s="767"/>
      <c r="M225" s="767" t="s">
        <v>19</v>
      </c>
      <c r="N225" s="767" t="s">
        <v>20</v>
      </c>
      <c r="O225" s="1404"/>
      <c r="P225" s="855"/>
      <c r="Q225" s="855"/>
      <c r="R225" s="855"/>
      <c r="S225" s="855"/>
      <c r="T225" s="855"/>
      <c r="U225" s="855"/>
      <c r="V225" s="855"/>
      <c r="W225" s="855"/>
      <c r="X225" s="855"/>
      <c r="Y225" s="855"/>
      <c r="Z225" s="855"/>
    </row>
    <row r="226" spans="1:26" s="882" customFormat="1" ht="22.5" customHeight="1">
      <c r="A226" s="1103" t="s">
        <v>2038</v>
      </c>
      <c r="B226" s="808" t="s">
        <v>1367</v>
      </c>
      <c r="C226" s="808" t="s">
        <v>2443</v>
      </c>
      <c r="D226" s="1251" t="s">
        <v>16</v>
      </c>
      <c r="E226" s="808" t="s">
        <v>68</v>
      </c>
      <c r="F226" s="779" t="s">
        <v>17</v>
      </c>
      <c r="G226" s="779"/>
      <c r="H226" s="793"/>
      <c r="I226" s="1392" t="s">
        <v>2433</v>
      </c>
      <c r="J226" s="793"/>
      <c r="K226" s="793" t="s">
        <v>18</v>
      </c>
      <c r="L226" s="767"/>
      <c r="M226" s="767" t="s">
        <v>19</v>
      </c>
      <c r="N226" s="767" t="s">
        <v>20</v>
      </c>
      <c r="O226" s="1404"/>
      <c r="P226" s="855"/>
      <c r="Q226" s="855"/>
      <c r="R226" s="855"/>
      <c r="S226" s="855"/>
      <c r="T226" s="855"/>
      <c r="U226" s="855"/>
      <c r="V226" s="855"/>
      <c r="W226" s="855"/>
      <c r="X226" s="855"/>
      <c r="Y226" s="855"/>
      <c r="Z226" s="855"/>
    </row>
    <row r="227" spans="1:26" s="882" customFormat="1" ht="22.5" customHeight="1">
      <c r="A227" s="1103" t="s">
        <v>2039</v>
      </c>
      <c r="B227" s="808" t="s">
        <v>1368</v>
      </c>
      <c r="C227" s="808" t="s">
        <v>2443</v>
      </c>
      <c r="D227" s="1251" t="s">
        <v>16</v>
      </c>
      <c r="E227" s="808" t="s">
        <v>68</v>
      </c>
      <c r="F227" s="779" t="s">
        <v>17</v>
      </c>
      <c r="G227" s="779"/>
      <c r="H227" s="793"/>
      <c r="I227" s="1392" t="s">
        <v>2433</v>
      </c>
      <c r="J227" s="793"/>
      <c r="K227" s="793" t="s">
        <v>18</v>
      </c>
      <c r="L227" s="767"/>
      <c r="M227" s="767" t="s">
        <v>19</v>
      </c>
      <c r="N227" s="767" t="s">
        <v>20</v>
      </c>
      <c r="O227" s="1404"/>
      <c r="P227" s="855"/>
      <c r="Q227" s="855"/>
      <c r="R227" s="855"/>
      <c r="S227" s="855"/>
      <c r="T227" s="855"/>
      <c r="U227" s="855"/>
      <c r="V227" s="855"/>
      <c r="W227" s="855"/>
      <c r="X227" s="855"/>
      <c r="Y227" s="855"/>
      <c r="Z227" s="855"/>
    </row>
    <row r="228" spans="1:26" s="882" customFormat="1" ht="22.5" customHeight="1">
      <c r="A228" s="1103" t="s">
        <v>2040</v>
      </c>
      <c r="B228" s="808" t="s">
        <v>1369</v>
      </c>
      <c r="C228" s="808" t="s">
        <v>2443</v>
      </c>
      <c r="D228" s="1251" t="s">
        <v>16</v>
      </c>
      <c r="E228" s="808" t="s">
        <v>68</v>
      </c>
      <c r="F228" s="779" t="s">
        <v>17</v>
      </c>
      <c r="G228" s="779"/>
      <c r="H228" s="793"/>
      <c r="I228" s="1392" t="s">
        <v>2433</v>
      </c>
      <c r="J228" s="793"/>
      <c r="K228" s="793" t="s">
        <v>18</v>
      </c>
      <c r="L228" s="767"/>
      <c r="M228" s="767" t="s">
        <v>19</v>
      </c>
      <c r="N228" s="767" t="s">
        <v>20</v>
      </c>
      <c r="O228" s="1404"/>
      <c r="P228" s="855"/>
      <c r="Q228" s="855"/>
      <c r="R228" s="855"/>
      <c r="S228" s="855"/>
      <c r="T228" s="855"/>
      <c r="U228" s="855"/>
      <c r="V228" s="855"/>
      <c r="W228" s="855"/>
      <c r="X228" s="855"/>
      <c r="Y228" s="855"/>
      <c r="Z228" s="855"/>
    </row>
    <row r="229" spans="1:26" s="882" customFormat="1" ht="22.5" customHeight="1">
      <c r="A229" s="1103" t="s">
        <v>2041</v>
      </c>
      <c r="B229" s="808" t="s">
        <v>1370</v>
      </c>
      <c r="C229" s="808" t="s">
        <v>2443</v>
      </c>
      <c r="D229" s="1251" t="s">
        <v>16</v>
      </c>
      <c r="E229" s="808" t="s">
        <v>68</v>
      </c>
      <c r="F229" s="779" t="s">
        <v>17</v>
      </c>
      <c r="G229" s="779"/>
      <c r="H229" s="793"/>
      <c r="I229" s="1392" t="s">
        <v>2433</v>
      </c>
      <c r="J229" s="793"/>
      <c r="K229" s="793" t="s">
        <v>18</v>
      </c>
      <c r="L229" s="767"/>
      <c r="M229" s="767" t="s">
        <v>19</v>
      </c>
      <c r="N229" s="767" t="s">
        <v>20</v>
      </c>
      <c r="O229" s="1404"/>
      <c r="P229" s="855"/>
      <c r="Q229" s="855"/>
      <c r="R229" s="855"/>
      <c r="S229" s="855"/>
      <c r="T229" s="855"/>
      <c r="U229" s="855"/>
      <c r="V229" s="855"/>
      <c r="W229" s="855"/>
      <c r="X229" s="855"/>
      <c r="Y229" s="855"/>
      <c r="Z229" s="855"/>
    </row>
    <row r="230" spans="1:26" s="882" customFormat="1" ht="22.5" customHeight="1">
      <c r="A230" s="1103" t="s">
        <v>2042</v>
      </c>
      <c r="B230" s="808" t="s">
        <v>1371</v>
      </c>
      <c r="C230" s="808" t="s">
        <v>2443</v>
      </c>
      <c r="D230" s="1251" t="s">
        <v>16</v>
      </c>
      <c r="E230" s="808" t="s">
        <v>68</v>
      </c>
      <c r="F230" s="779" t="s">
        <v>17</v>
      </c>
      <c r="G230" s="779"/>
      <c r="H230" s="793"/>
      <c r="I230" s="1392" t="s">
        <v>2433</v>
      </c>
      <c r="J230" s="793"/>
      <c r="K230" s="793" t="s">
        <v>18</v>
      </c>
      <c r="L230" s="767"/>
      <c r="M230" s="767" t="s">
        <v>19</v>
      </c>
      <c r="N230" s="767" t="s">
        <v>20</v>
      </c>
      <c r="O230" s="1404"/>
      <c r="P230" s="855"/>
      <c r="Q230" s="855"/>
      <c r="R230" s="855"/>
      <c r="S230" s="855"/>
      <c r="T230" s="855"/>
      <c r="U230" s="855"/>
      <c r="V230" s="855"/>
      <c r="W230" s="855"/>
      <c r="X230" s="855"/>
      <c r="Y230" s="855"/>
      <c r="Z230" s="855"/>
    </row>
    <row r="231" spans="1:26" s="882" customFormat="1" ht="22.5" customHeight="1">
      <c r="A231" s="1103" t="s">
        <v>2043</v>
      </c>
      <c r="B231" s="808" t="s">
        <v>1372</v>
      </c>
      <c r="C231" s="808" t="s">
        <v>2443</v>
      </c>
      <c r="D231" s="1251" t="s">
        <v>16</v>
      </c>
      <c r="E231" s="808" t="s">
        <v>68</v>
      </c>
      <c r="F231" s="779" t="s">
        <v>17</v>
      </c>
      <c r="G231" s="779"/>
      <c r="H231" s="793"/>
      <c r="I231" s="1392" t="s">
        <v>2433</v>
      </c>
      <c r="J231" s="793"/>
      <c r="K231" s="793" t="s">
        <v>18</v>
      </c>
      <c r="L231" s="767"/>
      <c r="M231" s="767" t="s">
        <v>19</v>
      </c>
      <c r="N231" s="767" t="s">
        <v>20</v>
      </c>
      <c r="O231" s="1404"/>
      <c r="P231" s="855"/>
      <c r="Q231" s="855"/>
      <c r="R231" s="855"/>
      <c r="S231" s="855"/>
      <c r="T231" s="855"/>
      <c r="U231" s="855"/>
      <c r="V231" s="855"/>
      <c r="W231" s="855"/>
      <c r="X231" s="855"/>
      <c r="Y231" s="855"/>
      <c r="Z231" s="855"/>
    </row>
    <row r="232" spans="1:26" s="882" customFormat="1" ht="22.5" customHeight="1">
      <c r="A232" s="1103" t="s">
        <v>2044</v>
      </c>
      <c r="B232" s="808" t="s">
        <v>1373</v>
      </c>
      <c r="C232" s="808" t="s">
        <v>2443</v>
      </c>
      <c r="D232" s="1251" t="s">
        <v>16</v>
      </c>
      <c r="E232" s="808" t="s">
        <v>68</v>
      </c>
      <c r="F232" s="779" t="s">
        <v>17</v>
      </c>
      <c r="G232" s="779"/>
      <c r="H232" s="793"/>
      <c r="I232" s="1392" t="s">
        <v>2433</v>
      </c>
      <c r="J232" s="793"/>
      <c r="K232" s="793" t="s">
        <v>18</v>
      </c>
      <c r="L232" s="767"/>
      <c r="M232" s="767" t="s">
        <v>19</v>
      </c>
      <c r="N232" s="767" t="s">
        <v>20</v>
      </c>
      <c r="O232" s="1404"/>
      <c r="P232" s="855"/>
      <c r="Q232" s="855"/>
      <c r="R232" s="855"/>
      <c r="S232" s="855"/>
      <c r="T232" s="855"/>
      <c r="U232" s="855"/>
      <c r="V232" s="855"/>
      <c r="W232" s="855"/>
      <c r="X232" s="855"/>
      <c r="Y232" s="855"/>
      <c r="Z232" s="855"/>
    </row>
    <row r="233" spans="1:26" s="882" customFormat="1" ht="22.5" customHeight="1">
      <c r="A233" s="1103" t="s">
        <v>2045</v>
      </c>
      <c r="B233" s="808" t="s">
        <v>1374</v>
      </c>
      <c r="C233" s="808" t="s">
        <v>2443</v>
      </c>
      <c r="D233" s="1251" t="s">
        <v>16</v>
      </c>
      <c r="E233" s="808" t="s">
        <v>68</v>
      </c>
      <c r="F233" s="779" t="s">
        <v>17</v>
      </c>
      <c r="G233" s="779"/>
      <c r="H233" s="793"/>
      <c r="I233" s="1392" t="s">
        <v>2433</v>
      </c>
      <c r="J233" s="793"/>
      <c r="K233" s="793" t="s">
        <v>18</v>
      </c>
      <c r="L233" s="767"/>
      <c r="M233" s="767" t="s">
        <v>19</v>
      </c>
      <c r="N233" s="767" t="s">
        <v>20</v>
      </c>
      <c r="O233" s="1404"/>
      <c r="P233" s="855"/>
      <c r="Q233" s="855"/>
      <c r="R233" s="855"/>
      <c r="S233" s="855"/>
      <c r="T233" s="855"/>
      <c r="U233" s="855"/>
      <c r="V233" s="855"/>
      <c r="W233" s="855"/>
      <c r="X233" s="855"/>
      <c r="Y233" s="855"/>
      <c r="Z233" s="855"/>
    </row>
    <row r="234" spans="1:26" s="882" customFormat="1" ht="22.5" customHeight="1">
      <c r="A234" s="1103" t="s">
        <v>2046</v>
      </c>
      <c r="B234" s="808" t="s">
        <v>1375</v>
      </c>
      <c r="C234" s="808" t="s">
        <v>2443</v>
      </c>
      <c r="D234" s="1251" t="s">
        <v>16</v>
      </c>
      <c r="E234" s="808" t="s">
        <v>68</v>
      </c>
      <c r="F234" s="779" t="s">
        <v>17</v>
      </c>
      <c r="G234" s="779"/>
      <c r="H234" s="793"/>
      <c r="I234" s="1392" t="s">
        <v>2433</v>
      </c>
      <c r="J234" s="793"/>
      <c r="K234" s="793" t="s">
        <v>18</v>
      </c>
      <c r="L234" s="767"/>
      <c r="M234" s="767" t="s">
        <v>19</v>
      </c>
      <c r="N234" s="767" t="s">
        <v>20</v>
      </c>
      <c r="O234" s="1404"/>
      <c r="P234" s="855"/>
      <c r="Q234" s="855"/>
      <c r="R234" s="855"/>
      <c r="S234" s="855"/>
      <c r="T234" s="855"/>
      <c r="U234" s="855"/>
      <c r="V234" s="855"/>
      <c r="W234" s="855"/>
      <c r="X234" s="855"/>
      <c r="Y234" s="855"/>
      <c r="Z234" s="855"/>
    </row>
    <row r="235" spans="1:26" s="882" customFormat="1" ht="22.5" customHeight="1">
      <c r="A235" s="1103" t="s">
        <v>2047</v>
      </c>
      <c r="B235" s="808" t="s">
        <v>1376</v>
      </c>
      <c r="C235" s="808" t="s">
        <v>2443</v>
      </c>
      <c r="D235" s="1251" t="s">
        <v>16</v>
      </c>
      <c r="E235" s="808" t="s">
        <v>68</v>
      </c>
      <c r="F235" s="779" t="s">
        <v>17</v>
      </c>
      <c r="G235" s="779"/>
      <c r="H235" s="793"/>
      <c r="I235" s="1392" t="s">
        <v>2433</v>
      </c>
      <c r="J235" s="793"/>
      <c r="K235" s="793" t="s">
        <v>18</v>
      </c>
      <c r="L235" s="767"/>
      <c r="M235" s="767" t="s">
        <v>19</v>
      </c>
      <c r="N235" s="767" t="s">
        <v>20</v>
      </c>
      <c r="O235" s="1404"/>
      <c r="P235" s="855"/>
      <c r="Q235" s="855"/>
      <c r="R235" s="855"/>
      <c r="S235" s="855"/>
      <c r="T235" s="855"/>
      <c r="U235" s="855"/>
      <c r="V235" s="855"/>
      <c r="W235" s="855"/>
      <c r="X235" s="855"/>
      <c r="Y235" s="855"/>
      <c r="Z235" s="855"/>
    </row>
    <row r="236" spans="1:26" s="882" customFormat="1" ht="22.5" customHeight="1">
      <c r="A236" s="1103" t="s">
        <v>2048</v>
      </c>
      <c r="B236" s="808" t="s">
        <v>1377</v>
      </c>
      <c r="C236" s="808" t="s">
        <v>2443</v>
      </c>
      <c r="D236" s="1251" t="s">
        <v>16</v>
      </c>
      <c r="E236" s="808" t="s">
        <v>68</v>
      </c>
      <c r="F236" s="779" t="s">
        <v>17</v>
      </c>
      <c r="G236" s="779"/>
      <c r="H236" s="793"/>
      <c r="I236" s="1392" t="s">
        <v>2433</v>
      </c>
      <c r="J236" s="793"/>
      <c r="K236" s="793" t="s">
        <v>18</v>
      </c>
      <c r="L236" s="767"/>
      <c r="M236" s="767" t="s">
        <v>19</v>
      </c>
      <c r="N236" s="767" t="s">
        <v>20</v>
      </c>
      <c r="O236" s="1404"/>
      <c r="P236" s="855"/>
      <c r="Q236" s="855"/>
      <c r="R236" s="855"/>
      <c r="S236" s="855"/>
      <c r="T236" s="855"/>
      <c r="U236" s="855"/>
      <c r="V236" s="855"/>
      <c r="W236" s="855"/>
      <c r="X236" s="855"/>
      <c r="Y236" s="855"/>
      <c r="Z236" s="855"/>
    </row>
    <row r="237" spans="1:26" s="882" customFormat="1" ht="22.5" customHeight="1">
      <c r="A237" s="1103" t="s">
        <v>2049</v>
      </c>
      <c r="B237" s="808" t="s">
        <v>1378</v>
      </c>
      <c r="C237" s="808" t="s">
        <v>2443</v>
      </c>
      <c r="D237" s="1251" t="s">
        <v>16</v>
      </c>
      <c r="E237" s="808" t="s">
        <v>68</v>
      </c>
      <c r="F237" s="779" t="s">
        <v>17</v>
      </c>
      <c r="G237" s="779"/>
      <c r="H237" s="793"/>
      <c r="I237" s="1392" t="s">
        <v>2433</v>
      </c>
      <c r="J237" s="793"/>
      <c r="K237" s="793" t="s">
        <v>18</v>
      </c>
      <c r="L237" s="767"/>
      <c r="M237" s="767" t="s">
        <v>19</v>
      </c>
      <c r="N237" s="767" t="s">
        <v>20</v>
      </c>
      <c r="O237" s="1404"/>
      <c r="P237" s="855"/>
      <c r="Q237" s="855"/>
      <c r="R237" s="855"/>
      <c r="S237" s="855"/>
      <c r="T237" s="855"/>
      <c r="U237" s="855"/>
      <c r="V237" s="855"/>
      <c r="W237" s="855"/>
      <c r="X237" s="855"/>
      <c r="Y237" s="855"/>
      <c r="Z237" s="855"/>
    </row>
    <row r="238" spans="1:26" s="882" customFormat="1" ht="22.5" customHeight="1">
      <c r="A238" s="1103" t="s">
        <v>2050</v>
      </c>
      <c r="B238" s="808" t="s">
        <v>1379</v>
      </c>
      <c r="C238" s="808" t="s">
        <v>2443</v>
      </c>
      <c r="D238" s="1251" t="s">
        <v>16</v>
      </c>
      <c r="E238" s="808" t="s">
        <v>68</v>
      </c>
      <c r="F238" s="779" t="s">
        <v>17</v>
      </c>
      <c r="G238" s="779"/>
      <c r="H238" s="793"/>
      <c r="I238" s="1392" t="s">
        <v>2433</v>
      </c>
      <c r="J238" s="793"/>
      <c r="K238" s="793" t="s">
        <v>18</v>
      </c>
      <c r="L238" s="767"/>
      <c r="M238" s="767" t="s">
        <v>19</v>
      </c>
      <c r="N238" s="767" t="s">
        <v>20</v>
      </c>
      <c r="O238" s="1404"/>
      <c r="P238" s="855"/>
      <c r="Q238" s="855"/>
      <c r="R238" s="855"/>
      <c r="S238" s="855"/>
      <c r="T238" s="855"/>
      <c r="U238" s="855"/>
      <c r="V238" s="855"/>
      <c r="W238" s="855"/>
      <c r="X238" s="855"/>
      <c r="Y238" s="855"/>
      <c r="Z238" s="855"/>
    </row>
    <row r="239" spans="1:26" s="882" customFormat="1" ht="22.5" customHeight="1">
      <c r="A239" s="1103" t="s">
        <v>2051</v>
      </c>
      <c r="B239" s="808" t="s">
        <v>1380</v>
      </c>
      <c r="C239" s="808" t="s">
        <v>2443</v>
      </c>
      <c r="D239" s="1251" t="s">
        <v>16</v>
      </c>
      <c r="E239" s="808" t="s">
        <v>68</v>
      </c>
      <c r="F239" s="779" t="s">
        <v>17</v>
      </c>
      <c r="G239" s="779"/>
      <c r="H239" s="793"/>
      <c r="I239" s="1392" t="s">
        <v>2433</v>
      </c>
      <c r="J239" s="793"/>
      <c r="K239" s="793" t="s">
        <v>18</v>
      </c>
      <c r="L239" s="767"/>
      <c r="M239" s="767" t="s">
        <v>19</v>
      </c>
      <c r="N239" s="767" t="s">
        <v>20</v>
      </c>
      <c r="O239" s="1404"/>
      <c r="P239" s="855"/>
      <c r="Q239" s="855"/>
      <c r="R239" s="855"/>
      <c r="S239" s="855"/>
      <c r="T239" s="855"/>
      <c r="U239" s="855"/>
      <c r="V239" s="855"/>
      <c r="W239" s="855"/>
      <c r="X239" s="855"/>
      <c r="Y239" s="855"/>
      <c r="Z239" s="855"/>
    </row>
    <row r="240" spans="1:26" s="882" customFormat="1" ht="22.5" customHeight="1">
      <c r="A240" s="1103" t="s">
        <v>2052</v>
      </c>
      <c r="B240" s="808" t="s">
        <v>1381</v>
      </c>
      <c r="C240" s="808" t="s">
        <v>2443</v>
      </c>
      <c r="D240" s="1251" t="s">
        <v>16</v>
      </c>
      <c r="E240" s="808" t="s">
        <v>68</v>
      </c>
      <c r="F240" s="779" t="s">
        <v>17</v>
      </c>
      <c r="G240" s="779"/>
      <c r="H240" s="793"/>
      <c r="I240" s="1392" t="s">
        <v>2433</v>
      </c>
      <c r="J240" s="793"/>
      <c r="K240" s="793" t="s">
        <v>18</v>
      </c>
      <c r="L240" s="767"/>
      <c r="M240" s="767" t="s">
        <v>19</v>
      </c>
      <c r="N240" s="767" t="s">
        <v>20</v>
      </c>
      <c r="O240" s="1404"/>
      <c r="P240" s="855"/>
      <c r="Q240" s="855"/>
      <c r="R240" s="855"/>
      <c r="S240" s="855"/>
      <c r="T240" s="855"/>
      <c r="U240" s="855"/>
      <c r="V240" s="855"/>
      <c r="W240" s="855"/>
      <c r="X240" s="855"/>
      <c r="Y240" s="855"/>
      <c r="Z240" s="855"/>
    </row>
    <row r="241" spans="1:26" s="882" customFormat="1" ht="22.5" customHeight="1">
      <c r="A241" s="1103" t="s">
        <v>2053</v>
      </c>
      <c r="B241" s="808" t="s">
        <v>1382</v>
      </c>
      <c r="C241" s="808" t="s">
        <v>2443</v>
      </c>
      <c r="D241" s="1251" t="s">
        <v>16</v>
      </c>
      <c r="E241" s="808" t="s">
        <v>68</v>
      </c>
      <c r="F241" s="779" t="s">
        <v>17</v>
      </c>
      <c r="G241" s="779"/>
      <c r="H241" s="793"/>
      <c r="I241" s="1392" t="s">
        <v>2433</v>
      </c>
      <c r="J241" s="793"/>
      <c r="K241" s="793" t="s">
        <v>18</v>
      </c>
      <c r="L241" s="767"/>
      <c r="M241" s="767" t="s">
        <v>19</v>
      </c>
      <c r="N241" s="767" t="s">
        <v>20</v>
      </c>
      <c r="O241" s="1404"/>
      <c r="P241" s="855"/>
      <c r="Q241" s="855"/>
      <c r="R241" s="855"/>
      <c r="S241" s="855"/>
      <c r="T241" s="855"/>
      <c r="U241" s="855"/>
      <c r="V241" s="855"/>
      <c r="W241" s="855"/>
      <c r="X241" s="855"/>
      <c r="Y241" s="855"/>
      <c r="Z241" s="855"/>
    </row>
    <row r="242" spans="1:26" s="882" customFormat="1" ht="22.5" customHeight="1">
      <c r="A242" s="1103" t="s">
        <v>2054</v>
      </c>
      <c r="B242" s="808" t="s">
        <v>1383</v>
      </c>
      <c r="C242" s="808" t="s">
        <v>2443</v>
      </c>
      <c r="D242" s="1251" t="s">
        <v>16</v>
      </c>
      <c r="E242" s="808" t="s">
        <v>68</v>
      </c>
      <c r="F242" s="779" t="s">
        <v>17</v>
      </c>
      <c r="G242" s="779"/>
      <c r="H242" s="793"/>
      <c r="I242" s="1392" t="s">
        <v>2433</v>
      </c>
      <c r="J242" s="793"/>
      <c r="K242" s="793" t="s">
        <v>18</v>
      </c>
      <c r="L242" s="767"/>
      <c r="M242" s="767" t="s">
        <v>19</v>
      </c>
      <c r="N242" s="767" t="s">
        <v>20</v>
      </c>
      <c r="O242" s="1404"/>
      <c r="P242" s="855"/>
      <c r="Q242" s="855"/>
      <c r="R242" s="855"/>
      <c r="S242" s="855"/>
      <c r="T242" s="855"/>
      <c r="U242" s="855"/>
      <c r="V242" s="855"/>
      <c r="W242" s="855"/>
      <c r="X242" s="855"/>
      <c r="Y242" s="855"/>
      <c r="Z242" s="855"/>
    </row>
    <row r="243" spans="1:26" s="882" customFormat="1" ht="22.5" customHeight="1">
      <c r="A243" s="1103" t="s">
        <v>2055</v>
      </c>
      <c r="B243" s="808" t="s">
        <v>1384</v>
      </c>
      <c r="C243" s="808" t="s">
        <v>2443</v>
      </c>
      <c r="D243" s="1251" t="s">
        <v>16</v>
      </c>
      <c r="E243" s="808" t="s">
        <v>68</v>
      </c>
      <c r="F243" s="779" t="s">
        <v>17</v>
      </c>
      <c r="G243" s="779"/>
      <c r="H243" s="793"/>
      <c r="I243" s="1392" t="s">
        <v>2433</v>
      </c>
      <c r="J243" s="793"/>
      <c r="K243" s="793" t="s">
        <v>18</v>
      </c>
      <c r="L243" s="767"/>
      <c r="M243" s="767" t="s">
        <v>19</v>
      </c>
      <c r="N243" s="767" t="s">
        <v>20</v>
      </c>
      <c r="O243" s="1404"/>
      <c r="P243" s="855"/>
      <c r="Q243" s="855"/>
      <c r="R243" s="855"/>
      <c r="S243" s="855"/>
      <c r="T243" s="855"/>
      <c r="U243" s="855"/>
      <c r="V243" s="855"/>
      <c r="W243" s="855"/>
      <c r="X243" s="855"/>
      <c r="Y243" s="855"/>
      <c r="Z243" s="855"/>
    </row>
    <row r="244" spans="1:26" s="882" customFormat="1" ht="22.5" customHeight="1">
      <c r="A244" s="1103" t="s">
        <v>2056</v>
      </c>
      <c r="B244" s="808" t="s">
        <v>1385</v>
      </c>
      <c r="C244" s="808" t="s">
        <v>2443</v>
      </c>
      <c r="D244" s="1251" t="s">
        <v>16</v>
      </c>
      <c r="E244" s="808" t="s">
        <v>68</v>
      </c>
      <c r="F244" s="779" t="s">
        <v>17</v>
      </c>
      <c r="G244" s="779"/>
      <c r="H244" s="793"/>
      <c r="I244" s="1392" t="s">
        <v>2433</v>
      </c>
      <c r="J244" s="793"/>
      <c r="K244" s="793" t="s">
        <v>18</v>
      </c>
      <c r="L244" s="767"/>
      <c r="M244" s="767" t="s">
        <v>19</v>
      </c>
      <c r="N244" s="767" t="s">
        <v>20</v>
      </c>
      <c r="O244" s="1404"/>
      <c r="P244" s="855"/>
      <c r="Q244" s="855"/>
      <c r="R244" s="855"/>
      <c r="S244" s="855"/>
      <c r="T244" s="855"/>
      <c r="U244" s="855"/>
      <c r="V244" s="855"/>
      <c r="W244" s="855"/>
      <c r="X244" s="855"/>
      <c r="Y244" s="855"/>
      <c r="Z244" s="855"/>
    </row>
    <row r="245" spans="1:26" s="882" customFormat="1" ht="22.5" customHeight="1">
      <c r="A245" s="1103" t="s">
        <v>2057</v>
      </c>
      <c r="B245" s="808" t="s">
        <v>1386</v>
      </c>
      <c r="C245" s="808" t="s">
        <v>2443</v>
      </c>
      <c r="D245" s="1251" t="s">
        <v>16</v>
      </c>
      <c r="E245" s="808" t="s">
        <v>68</v>
      </c>
      <c r="F245" s="779" t="s">
        <v>17</v>
      </c>
      <c r="G245" s="779"/>
      <c r="H245" s="793"/>
      <c r="I245" s="1392" t="s">
        <v>2433</v>
      </c>
      <c r="J245" s="793"/>
      <c r="K245" s="793" t="s">
        <v>18</v>
      </c>
      <c r="L245" s="767"/>
      <c r="M245" s="767" t="s">
        <v>19</v>
      </c>
      <c r="N245" s="767" t="s">
        <v>20</v>
      </c>
      <c r="O245" s="1404"/>
      <c r="P245" s="855"/>
      <c r="Q245" s="855"/>
      <c r="R245" s="855"/>
      <c r="S245" s="855"/>
      <c r="T245" s="855"/>
      <c r="U245" s="855"/>
      <c r="V245" s="855"/>
      <c r="W245" s="855"/>
      <c r="X245" s="855"/>
      <c r="Y245" s="855"/>
      <c r="Z245" s="855"/>
    </row>
    <row r="246" spans="1:26" s="882" customFormat="1" ht="22.5" customHeight="1">
      <c r="A246" s="1103" t="s">
        <v>2058</v>
      </c>
      <c r="B246" s="808" t="s">
        <v>1387</v>
      </c>
      <c r="C246" s="808" t="s">
        <v>2443</v>
      </c>
      <c r="D246" s="1251" t="s">
        <v>16</v>
      </c>
      <c r="E246" s="808" t="s">
        <v>68</v>
      </c>
      <c r="F246" s="779" t="s">
        <v>17</v>
      </c>
      <c r="G246" s="779"/>
      <c r="H246" s="793"/>
      <c r="I246" s="1392" t="s">
        <v>2433</v>
      </c>
      <c r="J246" s="793"/>
      <c r="K246" s="793" t="s">
        <v>18</v>
      </c>
      <c r="L246" s="767"/>
      <c r="M246" s="767" t="s">
        <v>19</v>
      </c>
      <c r="N246" s="767" t="s">
        <v>20</v>
      </c>
      <c r="O246" s="1404"/>
      <c r="P246" s="855"/>
      <c r="Q246" s="855"/>
      <c r="R246" s="855"/>
      <c r="S246" s="855"/>
      <c r="T246" s="855"/>
      <c r="U246" s="855"/>
      <c r="V246" s="855"/>
      <c r="W246" s="855"/>
      <c r="X246" s="855"/>
      <c r="Y246" s="855"/>
      <c r="Z246" s="855"/>
    </row>
    <row r="247" spans="1:26" s="882" customFormat="1" ht="22.5" customHeight="1">
      <c r="A247" s="1103" t="s">
        <v>2059</v>
      </c>
      <c r="B247" s="808" t="s">
        <v>1388</v>
      </c>
      <c r="C247" s="808" t="s">
        <v>2443</v>
      </c>
      <c r="D247" s="1251" t="s">
        <v>16</v>
      </c>
      <c r="E247" s="808" t="s">
        <v>68</v>
      </c>
      <c r="F247" s="779" t="s">
        <v>17</v>
      </c>
      <c r="G247" s="779"/>
      <c r="H247" s="793"/>
      <c r="I247" s="1392" t="s">
        <v>2433</v>
      </c>
      <c r="J247" s="793"/>
      <c r="K247" s="793" t="s">
        <v>18</v>
      </c>
      <c r="L247" s="767"/>
      <c r="M247" s="767" t="s">
        <v>19</v>
      </c>
      <c r="N247" s="767" t="s">
        <v>20</v>
      </c>
      <c r="O247" s="1404"/>
      <c r="P247" s="855"/>
      <c r="Q247" s="855"/>
      <c r="R247" s="855"/>
      <c r="S247" s="855"/>
      <c r="T247" s="855"/>
      <c r="U247" s="855"/>
      <c r="V247" s="855"/>
      <c r="W247" s="855"/>
      <c r="X247" s="855"/>
      <c r="Y247" s="855"/>
      <c r="Z247" s="855"/>
    </row>
    <row r="248" spans="1:26" s="882" customFormat="1" ht="22.5" customHeight="1">
      <c r="A248" s="1103" t="s">
        <v>2060</v>
      </c>
      <c r="B248" s="808" t="s">
        <v>1389</v>
      </c>
      <c r="C248" s="808" t="s">
        <v>2443</v>
      </c>
      <c r="D248" s="1251" t="s">
        <v>16</v>
      </c>
      <c r="E248" s="808" t="s">
        <v>68</v>
      </c>
      <c r="F248" s="779" t="s">
        <v>17</v>
      </c>
      <c r="G248" s="779"/>
      <c r="H248" s="793"/>
      <c r="I248" s="1392" t="s">
        <v>2433</v>
      </c>
      <c r="J248" s="793"/>
      <c r="K248" s="793" t="s">
        <v>18</v>
      </c>
      <c r="L248" s="767"/>
      <c r="M248" s="767" t="s">
        <v>19</v>
      </c>
      <c r="N248" s="767" t="s">
        <v>20</v>
      </c>
      <c r="O248" s="1404"/>
      <c r="P248" s="855"/>
      <c r="Q248" s="855"/>
      <c r="R248" s="855"/>
      <c r="S248" s="855"/>
      <c r="T248" s="855"/>
      <c r="U248" s="855"/>
      <c r="V248" s="855"/>
      <c r="W248" s="855"/>
      <c r="X248" s="855"/>
      <c r="Y248" s="855"/>
      <c r="Z248" s="855"/>
    </row>
    <row r="249" spans="1:26" s="882" customFormat="1" ht="22.5" customHeight="1">
      <c r="A249" s="1103" t="s">
        <v>2061</v>
      </c>
      <c r="B249" s="808" t="s">
        <v>1390</v>
      </c>
      <c r="C249" s="808" t="s">
        <v>2443</v>
      </c>
      <c r="D249" s="1251" t="s">
        <v>16</v>
      </c>
      <c r="E249" s="808" t="s">
        <v>68</v>
      </c>
      <c r="F249" s="779" t="s">
        <v>17</v>
      </c>
      <c r="G249" s="779"/>
      <c r="H249" s="793"/>
      <c r="I249" s="1392" t="s">
        <v>2433</v>
      </c>
      <c r="J249" s="793"/>
      <c r="K249" s="793" t="s">
        <v>18</v>
      </c>
      <c r="L249" s="767"/>
      <c r="M249" s="767" t="s">
        <v>19</v>
      </c>
      <c r="N249" s="767" t="s">
        <v>20</v>
      </c>
      <c r="O249" s="1404"/>
      <c r="P249" s="855"/>
      <c r="Q249" s="855"/>
      <c r="R249" s="855"/>
      <c r="S249" s="855"/>
      <c r="T249" s="855"/>
      <c r="U249" s="855"/>
      <c r="V249" s="855"/>
      <c r="W249" s="855"/>
      <c r="X249" s="855"/>
      <c r="Y249" s="855"/>
      <c r="Z249" s="855"/>
    </row>
    <row r="250" spans="1:26" s="882" customFormat="1" ht="22.5" customHeight="1">
      <c r="A250" s="1103" t="s">
        <v>2062</v>
      </c>
      <c r="B250" s="808" t="s">
        <v>1391</v>
      </c>
      <c r="C250" s="808" t="s">
        <v>2443</v>
      </c>
      <c r="D250" s="1251" t="s">
        <v>16</v>
      </c>
      <c r="E250" s="808" t="s">
        <v>68</v>
      </c>
      <c r="F250" s="779" t="s">
        <v>17</v>
      </c>
      <c r="G250" s="779"/>
      <c r="H250" s="793"/>
      <c r="I250" s="1392" t="s">
        <v>2433</v>
      </c>
      <c r="J250" s="793"/>
      <c r="K250" s="793" t="s">
        <v>18</v>
      </c>
      <c r="L250" s="767"/>
      <c r="M250" s="767" t="s">
        <v>19</v>
      </c>
      <c r="N250" s="767" t="s">
        <v>20</v>
      </c>
      <c r="O250" s="1404"/>
      <c r="P250" s="855"/>
      <c r="Q250" s="855"/>
      <c r="R250" s="855"/>
      <c r="S250" s="855"/>
      <c r="T250" s="855"/>
      <c r="U250" s="855"/>
      <c r="V250" s="855"/>
      <c r="W250" s="855"/>
      <c r="X250" s="855"/>
      <c r="Y250" s="855"/>
      <c r="Z250" s="855"/>
    </row>
    <row r="251" spans="1:26" s="882" customFormat="1" ht="22.5" customHeight="1">
      <c r="A251" s="1103" t="s">
        <v>2063</v>
      </c>
      <c r="B251" s="808" t="s">
        <v>1392</v>
      </c>
      <c r="C251" s="808" t="s">
        <v>2443</v>
      </c>
      <c r="D251" s="1251" t="s">
        <v>16</v>
      </c>
      <c r="E251" s="808" t="s">
        <v>68</v>
      </c>
      <c r="F251" s="779" t="s">
        <v>17</v>
      </c>
      <c r="G251" s="779"/>
      <c r="H251" s="793"/>
      <c r="I251" s="1392" t="s">
        <v>2433</v>
      </c>
      <c r="J251" s="793"/>
      <c r="K251" s="793" t="s">
        <v>18</v>
      </c>
      <c r="L251" s="767"/>
      <c r="M251" s="767" t="s">
        <v>19</v>
      </c>
      <c r="N251" s="767" t="s">
        <v>20</v>
      </c>
      <c r="O251" s="1404"/>
      <c r="P251" s="855"/>
      <c r="Q251" s="855"/>
      <c r="R251" s="855"/>
      <c r="S251" s="855"/>
      <c r="T251" s="855"/>
      <c r="U251" s="855"/>
      <c r="V251" s="855"/>
      <c r="W251" s="855"/>
      <c r="X251" s="855"/>
      <c r="Y251" s="855"/>
      <c r="Z251" s="855"/>
    </row>
    <row r="252" spans="1:26" s="882" customFormat="1" ht="22.5" customHeight="1">
      <c r="A252" s="1103" t="s">
        <v>2064</v>
      </c>
      <c r="B252" s="808" t="s">
        <v>1393</v>
      </c>
      <c r="C252" s="808" t="s">
        <v>2443</v>
      </c>
      <c r="D252" s="1251" t="s">
        <v>16</v>
      </c>
      <c r="E252" s="808" t="s">
        <v>68</v>
      </c>
      <c r="F252" s="779" t="s">
        <v>17</v>
      </c>
      <c r="G252" s="779"/>
      <c r="H252" s="793"/>
      <c r="I252" s="1392" t="s">
        <v>2433</v>
      </c>
      <c r="J252" s="793"/>
      <c r="K252" s="793" t="s">
        <v>18</v>
      </c>
      <c r="L252" s="767"/>
      <c r="M252" s="767" t="s">
        <v>19</v>
      </c>
      <c r="N252" s="767" t="s">
        <v>20</v>
      </c>
      <c r="O252" s="1404"/>
      <c r="P252" s="855"/>
      <c r="Q252" s="855"/>
      <c r="R252" s="855"/>
      <c r="S252" s="855"/>
      <c r="T252" s="855"/>
      <c r="U252" s="855"/>
      <c r="V252" s="855"/>
      <c r="W252" s="855"/>
      <c r="X252" s="855"/>
      <c r="Y252" s="855"/>
      <c r="Z252" s="855"/>
    </row>
    <row r="253" spans="1:26" s="882" customFormat="1" ht="22.5" customHeight="1">
      <c r="A253" s="1103" t="s">
        <v>2065</v>
      </c>
      <c r="B253" s="808" t="s">
        <v>23</v>
      </c>
      <c r="C253" s="808"/>
      <c r="D253" s="1251" t="s">
        <v>24</v>
      </c>
      <c r="E253" s="805" t="s">
        <v>181</v>
      </c>
      <c r="F253" s="779" t="s">
        <v>25</v>
      </c>
      <c r="G253" s="779"/>
      <c r="H253" s="779"/>
      <c r="I253" s="779"/>
      <c r="J253" s="793"/>
      <c r="K253" s="793"/>
      <c r="L253" s="821"/>
      <c r="M253" s="767" t="s">
        <v>19</v>
      </c>
      <c r="N253" s="767" t="s">
        <v>20</v>
      </c>
      <c r="O253" s="1404"/>
      <c r="P253" s="855"/>
      <c r="Q253" s="855"/>
      <c r="R253" s="855"/>
      <c r="S253" s="855"/>
      <c r="T253" s="855"/>
      <c r="U253" s="855"/>
      <c r="V253" s="855"/>
      <c r="W253" s="855"/>
      <c r="X253" s="855"/>
      <c r="Y253" s="855"/>
      <c r="Z253" s="855"/>
    </row>
    <row r="254" spans="1:26" s="882" customFormat="1" ht="22.5" customHeight="1">
      <c r="A254" s="1103" t="s">
        <v>2066</v>
      </c>
      <c r="B254" s="808" t="s">
        <v>29</v>
      </c>
      <c r="C254" s="808" t="s">
        <v>2443</v>
      </c>
      <c r="D254" s="1251" t="s">
        <v>30</v>
      </c>
      <c r="E254" s="805" t="s">
        <v>253</v>
      </c>
      <c r="F254" s="793" t="s">
        <v>31</v>
      </c>
      <c r="G254" s="779"/>
      <c r="H254" s="793"/>
      <c r="I254" s="779"/>
      <c r="J254" s="793"/>
      <c r="K254" s="793"/>
      <c r="L254" s="821"/>
      <c r="M254" s="787" t="s">
        <v>19</v>
      </c>
      <c r="N254" s="787" t="s">
        <v>20</v>
      </c>
      <c r="O254" s="1404"/>
      <c r="P254" s="855"/>
      <c r="Q254" s="855"/>
      <c r="R254" s="855"/>
      <c r="S254" s="855"/>
      <c r="T254" s="855"/>
      <c r="U254" s="855"/>
      <c r="V254" s="855"/>
      <c r="W254" s="855"/>
      <c r="X254" s="855"/>
      <c r="Y254" s="855"/>
      <c r="Z254" s="855"/>
    </row>
    <row r="255" spans="1:26" s="882" customFormat="1" ht="22.5" customHeight="1">
      <c r="A255" s="1103" t="s">
        <v>2067</v>
      </c>
      <c r="B255" s="808" t="s">
        <v>32</v>
      </c>
      <c r="C255" s="808" t="s">
        <v>2443</v>
      </c>
      <c r="D255" s="1251" t="s">
        <v>30</v>
      </c>
      <c r="E255" s="805" t="s">
        <v>253</v>
      </c>
      <c r="F255" s="779" t="s">
        <v>33</v>
      </c>
      <c r="G255" s="779"/>
      <c r="H255" s="793"/>
      <c r="I255" s="779"/>
      <c r="J255" s="793"/>
      <c r="K255" s="793"/>
      <c r="L255" s="821"/>
      <c r="M255" s="787" t="s">
        <v>19</v>
      </c>
      <c r="N255" s="787" t="s">
        <v>20</v>
      </c>
      <c r="O255" s="1404"/>
      <c r="P255" s="855"/>
      <c r="Q255" s="855"/>
      <c r="R255" s="855"/>
      <c r="S255" s="855"/>
      <c r="T255" s="855"/>
      <c r="U255" s="855"/>
      <c r="V255" s="855"/>
      <c r="W255" s="855"/>
      <c r="X255" s="855"/>
      <c r="Y255" s="855"/>
      <c r="Z255" s="855"/>
    </row>
    <row r="256" spans="1:26" s="882" customFormat="1" ht="22.5" customHeight="1">
      <c r="A256" s="1103" t="s">
        <v>2068</v>
      </c>
      <c r="B256" s="808" t="s">
        <v>39</v>
      </c>
      <c r="C256" s="808"/>
      <c r="D256" s="1251" t="s">
        <v>40</v>
      </c>
      <c r="E256" s="805" t="s">
        <v>68</v>
      </c>
      <c r="F256" s="779" t="s">
        <v>1761</v>
      </c>
      <c r="G256" s="779"/>
      <c r="H256" s="779" t="s">
        <v>37</v>
      </c>
      <c r="I256" s="779"/>
      <c r="J256" s="793"/>
      <c r="K256" s="793" t="s">
        <v>41</v>
      </c>
      <c r="L256" s="821"/>
      <c r="M256" s="787" t="s">
        <v>19</v>
      </c>
      <c r="N256" s="787" t="s">
        <v>20</v>
      </c>
      <c r="O256" s="1404"/>
      <c r="P256" s="855"/>
      <c r="Q256" s="855"/>
      <c r="R256" s="855"/>
      <c r="S256" s="855"/>
      <c r="T256" s="855"/>
      <c r="U256" s="855"/>
      <c r="V256" s="855"/>
      <c r="W256" s="855"/>
      <c r="X256" s="855"/>
      <c r="Y256" s="855"/>
      <c r="Z256" s="855"/>
    </row>
    <row r="257" spans="1:26" s="882" customFormat="1" ht="22.5" customHeight="1">
      <c r="A257" s="1103" t="s">
        <v>2069</v>
      </c>
      <c r="B257" s="808" t="s">
        <v>42</v>
      </c>
      <c r="C257" s="808"/>
      <c r="D257" s="1251" t="s">
        <v>40</v>
      </c>
      <c r="E257" s="805" t="s">
        <v>68</v>
      </c>
      <c r="F257" s="779" t="s">
        <v>1761</v>
      </c>
      <c r="G257" s="779"/>
      <c r="H257" s="779" t="s">
        <v>37</v>
      </c>
      <c r="I257" s="779"/>
      <c r="J257" s="793"/>
      <c r="K257" s="793"/>
      <c r="L257" s="821"/>
      <c r="M257" s="787" t="s">
        <v>19</v>
      </c>
      <c r="N257" s="787" t="s">
        <v>20</v>
      </c>
      <c r="O257" s="1404"/>
      <c r="P257" s="855"/>
      <c r="Q257" s="855"/>
      <c r="R257" s="855"/>
      <c r="S257" s="855"/>
      <c r="T257" s="855"/>
      <c r="U257" s="855"/>
      <c r="V257" s="855"/>
      <c r="W257" s="855"/>
      <c r="X257" s="855"/>
      <c r="Y257" s="855"/>
      <c r="Z257" s="855"/>
    </row>
    <row r="258" spans="1:26" s="882" customFormat="1" ht="22.5" customHeight="1">
      <c r="A258" s="1103" t="s">
        <v>2070</v>
      </c>
      <c r="B258" s="808" t="s">
        <v>43</v>
      </c>
      <c r="C258" s="808"/>
      <c r="D258" s="1251" t="s">
        <v>40</v>
      </c>
      <c r="E258" s="805" t="s">
        <v>68</v>
      </c>
      <c r="F258" s="779" t="s">
        <v>1761</v>
      </c>
      <c r="G258" s="779"/>
      <c r="H258" s="779" t="s">
        <v>37</v>
      </c>
      <c r="I258" s="779"/>
      <c r="J258" s="793"/>
      <c r="K258" s="793"/>
      <c r="L258" s="821"/>
      <c r="M258" s="787" t="s">
        <v>19</v>
      </c>
      <c r="N258" s="787" t="s">
        <v>20</v>
      </c>
      <c r="O258" s="1404"/>
      <c r="P258" s="855"/>
      <c r="Q258" s="855"/>
      <c r="R258" s="855"/>
      <c r="S258" s="855"/>
      <c r="T258" s="855"/>
      <c r="U258" s="855"/>
      <c r="V258" s="855"/>
      <c r="W258" s="855"/>
      <c r="X258" s="855"/>
      <c r="Y258" s="855"/>
      <c r="Z258" s="855"/>
    </row>
    <row r="259" spans="1:26" s="882" customFormat="1" ht="22.5" customHeight="1">
      <c r="A259" s="1103" t="s">
        <v>2071</v>
      </c>
      <c r="B259" s="808" t="s">
        <v>44</v>
      </c>
      <c r="C259" s="808"/>
      <c r="D259" s="1251" t="s">
        <v>40</v>
      </c>
      <c r="E259" s="805" t="s">
        <v>68</v>
      </c>
      <c r="F259" s="779" t="s">
        <v>1761</v>
      </c>
      <c r="G259" s="779"/>
      <c r="H259" s="779" t="s">
        <v>37</v>
      </c>
      <c r="I259" s="779"/>
      <c r="J259" s="793"/>
      <c r="K259" s="793"/>
      <c r="L259" s="821"/>
      <c r="M259" s="787" t="s">
        <v>19</v>
      </c>
      <c r="N259" s="787" t="s">
        <v>20</v>
      </c>
      <c r="O259" s="1404"/>
      <c r="P259" s="800"/>
      <c r="Q259" s="800"/>
      <c r="R259" s="800"/>
      <c r="S259" s="800"/>
      <c r="T259" s="800"/>
      <c r="U259" s="800"/>
      <c r="V259" s="800"/>
      <c r="W259" s="800"/>
      <c r="X259" s="800"/>
      <c r="Y259" s="800"/>
      <c r="Z259" s="800"/>
    </row>
    <row r="260" spans="1:26" s="882" customFormat="1" ht="22.5" customHeight="1">
      <c r="A260" s="1103" t="s">
        <v>2072</v>
      </c>
      <c r="B260" s="808" t="s">
        <v>45</v>
      </c>
      <c r="C260" s="808"/>
      <c r="D260" s="1251" t="s">
        <v>40</v>
      </c>
      <c r="E260" s="805" t="s">
        <v>68</v>
      </c>
      <c r="F260" s="779" t="s">
        <v>1761</v>
      </c>
      <c r="G260" s="779"/>
      <c r="H260" s="779" t="s">
        <v>37</v>
      </c>
      <c r="I260" s="779"/>
      <c r="J260" s="793"/>
      <c r="K260" s="793" t="s">
        <v>1685</v>
      </c>
      <c r="L260" s="821" t="s">
        <v>19</v>
      </c>
      <c r="M260" s="805" t="s">
        <v>144</v>
      </c>
      <c r="N260" s="787" t="s">
        <v>20</v>
      </c>
      <c r="O260" s="1404"/>
      <c r="P260" s="855"/>
      <c r="Q260" s="855"/>
      <c r="R260" s="855"/>
      <c r="S260" s="855"/>
      <c r="T260" s="855"/>
      <c r="U260" s="855"/>
      <c r="V260" s="855"/>
      <c r="W260" s="855"/>
      <c r="X260" s="855"/>
      <c r="Y260" s="855"/>
      <c r="Z260" s="855"/>
    </row>
    <row r="261" spans="1:26" s="882" customFormat="1" ht="22.5" customHeight="1">
      <c r="A261" s="1103" t="s">
        <v>2073</v>
      </c>
      <c r="B261" s="808" t="s">
        <v>46</v>
      </c>
      <c r="C261" s="808"/>
      <c r="D261" s="1251" t="s">
        <v>40</v>
      </c>
      <c r="E261" s="805" t="s">
        <v>68</v>
      </c>
      <c r="F261" s="779" t="s">
        <v>1761</v>
      </c>
      <c r="G261" s="779"/>
      <c r="H261" s="779" t="s">
        <v>37</v>
      </c>
      <c r="I261" s="779"/>
      <c r="J261" s="793"/>
      <c r="K261" s="793"/>
      <c r="L261" s="821"/>
      <c r="M261" s="787" t="s">
        <v>19</v>
      </c>
      <c r="N261" s="787" t="s">
        <v>20</v>
      </c>
      <c r="O261" s="1404"/>
      <c r="P261" s="855"/>
      <c r="Q261" s="855"/>
      <c r="R261" s="855"/>
      <c r="S261" s="855"/>
      <c r="T261" s="855"/>
      <c r="U261" s="855"/>
      <c r="V261" s="855"/>
      <c r="W261" s="855"/>
      <c r="X261" s="855"/>
      <c r="Y261" s="855"/>
      <c r="Z261" s="855"/>
    </row>
    <row r="262" spans="1:26" s="882" customFormat="1" ht="22.5" customHeight="1">
      <c r="A262" s="1103" t="s">
        <v>2074</v>
      </c>
      <c r="B262" s="808" t="s">
        <v>47</v>
      </c>
      <c r="C262" s="808"/>
      <c r="D262" s="1251" t="s">
        <v>40</v>
      </c>
      <c r="E262" s="805" t="s">
        <v>68</v>
      </c>
      <c r="F262" s="779" t="s">
        <v>1761</v>
      </c>
      <c r="G262" s="779"/>
      <c r="H262" s="779" t="s">
        <v>37</v>
      </c>
      <c r="I262" s="779"/>
      <c r="J262" s="793"/>
      <c r="K262" s="793"/>
      <c r="L262" s="821"/>
      <c r="M262" s="787" t="s">
        <v>19</v>
      </c>
      <c r="N262" s="787" t="s">
        <v>20</v>
      </c>
      <c r="O262" s="1404"/>
      <c r="P262" s="800"/>
      <c r="Q262" s="800"/>
      <c r="R262" s="800"/>
      <c r="S262" s="800"/>
      <c r="T262" s="800"/>
      <c r="U262" s="800"/>
      <c r="V262" s="800"/>
      <c r="W262" s="800"/>
      <c r="X262" s="800"/>
      <c r="Y262" s="800"/>
      <c r="Z262" s="800"/>
    </row>
    <row r="263" spans="1:26" s="882" customFormat="1" ht="22.5" customHeight="1">
      <c r="A263" s="1103" t="s">
        <v>2075</v>
      </c>
      <c r="B263" s="808" t="s">
        <v>48</v>
      </c>
      <c r="C263" s="808"/>
      <c r="D263" s="1251" t="s">
        <v>40</v>
      </c>
      <c r="E263" s="805" t="s">
        <v>68</v>
      </c>
      <c r="F263" s="779" t="s">
        <v>1761</v>
      </c>
      <c r="G263" s="779"/>
      <c r="H263" s="779" t="s">
        <v>37</v>
      </c>
      <c r="I263" s="779"/>
      <c r="J263" s="793"/>
      <c r="K263" s="793"/>
      <c r="L263" s="821"/>
      <c r="M263" s="787" t="s">
        <v>19</v>
      </c>
      <c r="N263" s="787" t="s">
        <v>20</v>
      </c>
      <c r="O263" s="1404"/>
      <c r="P263" s="800"/>
      <c r="Q263" s="800"/>
      <c r="R263" s="800"/>
      <c r="S263" s="800"/>
      <c r="T263" s="800"/>
      <c r="U263" s="800"/>
      <c r="V263" s="800"/>
      <c r="W263" s="800"/>
      <c r="X263" s="800"/>
      <c r="Y263" s="800"/>
      <c r="Z263" s="800"/>
    </row>
    <row r="264" spans="1:26" s="882" customFormat="1" ht="22.5" customHeight="1">
      <c r="A264" s="1103" t="s">
        <v>2076</v>
      </c>
      <c r="B264" s="808" t="s">
        <v>49</v>
      </c>
      <c r="C264" s="808"/>
      <c r="D264" s="1251" t="s">
        <v>40</v>
      </c>
      <c r="E264" s="805" t="s">
        <v>68</v>
      </c>
      <c r="F264" s="779" t="s">
        <v>1761</v>
      </c>
      <c r="G264" s="779"/>
      <c r="H264" s="779" t="s">
        <v>37</v>
      </c>
      <c r="I264" s="779"/>
      <c r="J264" s="793"/>
      <c r="K264" s="793"/>
      <c r="L264" s="821"/>
      <c r="M264" s="787" t="s">
        <v>19</v>
      </c>
      <c r="N264" s="787" t="s">
        <v>20</v>
      </c>
      <c r="O264" s="1404"/>
      <c r="P264" s="800"/>
      <c r="Q264" s="800"/>
      <c r="R264" s="800"/>
      <c r="S264" s="800"/>
      <c r="T264" s="800"/>
      <c r="U264" s="800"/>
      <c r="V264" s="800"/>
      <c r="W264" s="800"/>
      <c r="X264" s="800"/>
      <c r="Y264" s="800"/>
      <c r="Z264" s="800"/>
    </row>
    <row r="265" spans="1:26" s="882" customFormat="1" ht="22.5" customHeight="1">
      <c r="A265" s="1103" t="s">
        <v>2077</v>
      </c>
      <c r="B265" s="808" t="s">
        <v>50</v>
      </c>
      <c r="C265" s="808"/>
      <c r="D265" s="1251" t="s">
        <v>40</v>
      </c>
      <c r="E265" s="805" t="s">
        <v>68</v>
      </c>
      <c r="F265" s="779" t="s">
        <v>1761</v>
      </c>
      <c r="G265" s="779"/>
      <c r="H265" s="779" t="s">
        <v>37</v>
      </c>
      <c r="I265" s="779"/>
      <c r="J265" s="793"/>
      <c r="K265" s="793"/>
      <c r="L265" s="821"/>
      <c r="M265" s="787" t="s">
        <v>19</v>
      </c>
      <c r="N265" s="787" t="s">
        <v>20</v>
      </c>
      <c r="O265" s="1404"/>
      <c r="P265" s="855"/>
      <c r="Q265" s="855"/>
      <c r="R265" s="855"/>
      <c r="S265" s="855"/>
      <c r="T265" s="855"/>
      <c r="U265" s="855"/>
      <c r="V265" s="855"/>
      <c r="W265" s="855"/>
      <c r="X265" s="855"/>
      <c r="Y265" s="855"/>
      <c r="Z265" s="855"/>
    </row>
    <row r="266" spans="1:26" s="882" customFormat="1" ht="22.5" customHeight="1">
      <c r="A266" s="1103" t="s">
        <v>2078</v>
      </c>
      <c r="B266" s="808" t="s">
        <v>34</v>
      </c>
      <c r="C266" s="808"/>
      <c r="D266" s="1251" t="s">
        <v>35</v>
      </c>
      <c r="E266" s="805" t="s">
        <v>68</v>
      </c>
      <c r="F266" s="779" t="s">
        <v>36</v>
      </c>
      <c r="G266" s="779"/>
      <c r="H266" s="779" t="s">
        <v>37</v>
      </c>
      <c r="I266" s="779"/>
      <c r="J266" s="793"/>
      <c r="K266" s="793" t="s">
        <v>38</v>
      </c>
      <c r="L266" s="821"/>
      <c r="M266" s="787" t="s">
        <v>19</v>
      </c>
      <c r="N266" s="787" t="s">
        <v>20</v>
      </c>
      <c r="O266" s="1404"/>
      <c r="P266" s="800"/>
      <c r="Q266" s="800"/>
      <c r="R266" s="800"/>
      <c r="S266" s="800"/>
      <c r="T266" s="800"/>
      <c r="U266" s="800"/>
      <c r="V266" s="800"/>
      <c r="W266" s="800"/>
      <c r="X266" s="800"/>
      <c r="Y266" s="800"/>
      <c r="Z266" s="800"/>
    </row>
    <row r="267" spans="1:26" s="882" customFormat="1" ht="22.5" customHeight="1">
      <c r="A267" s="1103" t="s">
        <v>2079</v>
      </c>
      <c r="B267" s="808" t="s">
        <v>59</v>
      </c>
      <c r="C267" s="808"/>
      <c r="D267" s="1251" t="s">
        <v>40</v>
      </c>
      <c r="E267" s="805" t="s">
        <v>68</v>
      </c>
      <c r="F267" s="779" t="s">
        <v>60</v>
      </c>
      <c r="G267" s="779"/>
      <c r="H267" s="779" t="s">
        <v>37</v>
      </c>
      <c r="I267" s="779"/>
      <c r="J267" s="793"/>
      <c r="K267" s="793" t="s">
        <v>61</v>
      </c>
      <c r="L267" s="821"/>
      <c r="M267" s="787" t="s">
        <v>19</v>
      </c>
      <c r="N267" s="787" t="s">
        <v>20</v>
      </c>
      <c r="O267" s="1404"/>
      <c r="P267" s="800"/>
      <c r="Q267" s="800"/>
      <c r="R267" s="800"/>
      <c r="S267" s="800"/>
      <c r="T267" s="800"/>
      <c r="U267" s="800"/>
      <c r="V267" s="800"/>
      <c r="W267" s="800"/>
      <c r="X267" s="800"/>
      <c r="Y267" s="800"/>
      <c r="Z267" s="800"/>
    </row>
    <row r="268" spans="1:26" s="882" customFormat="1" ht="22.5" customHeight="1">
      <c r="A268" s="1103" t="s">
        <v>2080</v>
      </c>
      <c r="B268" s="808" t="s">
        <v>62</v>
      </c>
      <c r="C268" s="808"/>
      <c r="D268" s="1251" t="s">
        <v>40</v>
      </c>
      <c r="E268" s="805" t="s">
        <v>68</v>
      </c>
      <c r="F268" s="779" t="s">
        <v>60</v>
      </c>
      <c r="G268" s="849"/>
      <c r="H268" s="779" t="s">
        <v>37</v>
      </c>
      <c r="I268" s="779"/>
      <c r="J268" s="793"/>
      <c r="K268" s="793" t="s">
        <v>63</v>
      </c>
      <c r="L268" s="821"/>
      <c r="M268" s="787" t="s">
        <v>19</v>
      </c>
      <c r="N268" s="787" t="s">
        <v>20</v>
      </c>
      <c r="O268" s="1404"/>
      <c r="P268" s="800"/>
      <c r="Q268" s="800"/>
      <c r="R268" s="800"/>
      <c r="S268" s="800"/>
      <c r="T268" s="800"/>
      <c r="U268" s="800"/>
      <c r="V268" s="800"/>
      <c r="W268" s="800"/>
      <c r="X268" s="800"/>
      <c r="Y268" s="800"/>
      <c r="Z268" s="800"/>
    </row>
    <row r="269" spans="1:26" ht="22.5" customHeight="1">
      <c r="A269" s="1485" t="s">
        <v>763</v>
      </c>
      <c r="B269" s="1062"/>
      <c r="C269" s="1455"/>
      <c r="D269" s="802"/>
      <c r="E269" s="1144"/>
      <c r="F269" s="803"/>
      <c r="G269" s="1328"/>
      <c r="H269" s="803"/>
      <c r="I269" s="832"/>
      <c r="J269" s="802"/>
      <c r="K269" s="803"/>
      <c r="L269" s="804"/>
      <c r="M269" s="801"/>
      <c r="N269" s="801"/>
      <c r="O269" s="1411"/>
      <c r="P269" s="770"/>
      <c r="Q269" s="770"/>
      <c r="R269" s="770"/>
      <c r="S269" s="770"/>
      <c r="T269" s="770"/>
      <c r="U269" s="770"/>
      <c r="V269" s="770"/>
      <c r="W269" s="770"/>
      <c r="X269" s="770"/>
      <c r="Y269" s="770"/>
      <c r="Z269" s="770"/>
    </row>
    <row r="270" spans="1:26" s="882" customFormat="1" ht="22.5" customHeight="1">
      <c r="A270" s="1103" t="s">
        <v>1987</v>
      </c>
      <c r="B270" s="808" t="s">
        <v>225</v>
      </c>
      <c r="C270" s="808"/>
      <c r="D270" s="806" t="s">
        <v>181</v>
      </c>
      <c r="E270" s="808" t="s">
        <v>181</v>
      </c>
      <c r="F270" s="779" t="s">
        <v>226</v>
      </c>
      <c r="G270" s="779"/>
      <c r="H270" s="779" t="s">
        <v>37</v>
      </c>
      <c r="I270" s="779"/>
      <c r="J270" s="793"/>
      <c r="K270" s="793" t="s">
        <v>763</v>
      </c>
      <c r="L270" s="767" t="s">
        <v>2315</v>
      </c>
      <c r="M270" s="805" t="s">
        <v>144</v>
      </c>
      <c r="N270" s="796" t="s">
        <v>20</v>
      </c>
      <c r="O270" s="1404"/>
      <c r="P270" s="855"/>
      <c r="Q270" s="855"/>
      <c r="R270" s="855"/>
      <c r="S270" s="855"/>
      <c r="T270" s="855"/>
      <c r="U270" s="855"/>
      <c r="V270" s="855"/>
      <c r="W270" s="855"/>
      <c r="X270" s="855"/>
      <c r="Y270" s="855"/>
      <c r="Z270" s="855"/>
    </row>
    <row r="271" spans="1:26" s="882" customFormat="1" ht="22.5" customHeight="1">
      <c r="A271" s="1103" t="s">
        <v>1988</v>
      </c>
      <c r="B271" s="808" t="s">
        <v>107</v>
      </c>
      <c r="C271" s="808"/>
      <c r="D271" s="806" t="s">
        <v>108</v>
      </c>
      <c r="E271" s="805" t="s">
        <v>181</v>
      </c>
      <c r="F271" s="779" t="s">
        <v>109</v>
      </c>
      <c r="G271" s="779"/>
      <c r="H271" s="779" t="s">
        <v>110</v>
      </c>
      <c r="I271" s="779"/>
      <c r="J271" s="793"/>
      <c r="K271" s="793" t="s">
        <v>111</v>
      </c>
      <c r="L271" s="821"/>
      <c r="M271" s="821" t="s">
        <v>112</v>
      </c>
      <c r="N271" s="796" t="s">
        <v>20</v>
      </c>
      <c r="O271" s="1404"/>
      <c r="P271" s="855"/>
      <c r="Q271" s="855"/>
      <c r="R271" s="855"/>
      <c r="S271" s="855"/>
      <c r="T271" s="855"/>
      <c r="U271" s="855"/>
      <c r="V271" s="855"/>
      <c r="W271" s="855"/>
      <c r="X271" s="855"/>
      <c r="Y271" s="855"/>
      <c r="Z271" s="855"/>
    </row>
    <row r="272" spans="1:26" s="882" customFormat="1" ht="22.5" customHeight="1">
      <c r="A272" s="1103" t="s">
        <v>1989</v>
      </c>
      <c r="B272" s="808" t="s">
        <v>114</v>
      </c>
      <c r="C272" s="808" t="s">
        <v>2443</v>
      </c>
      <c r="D272" s="806" t="s">
        <v>115</v>
      </c>
      <c r="E272" s="805" t="s">
        <v>181</v>
      </c>
      <c r="F272" s="779" t="s">
        <v>116</v>
      </c>
      <c r="G272" s="779"/>
      <c r="H272" s="793"/>
      <c r="I272" s="779"/>
      <c r="J272" s="793"/>
      <c r="K272" s="793" t="s">
        <v>111</v>
      </c>
      <c r="L272" s="821"/>
      <c r="M272" s="821" t="s">
        <v>112</v>
      </c>
      <c r="N272" s="796" t="s">
        <v>20</v>
      </c>
      <c r="O272" s="1404"/>
      <c r="P272" s="855"/>
      <c r="Q272" s="855"/>
      <c r="R272" s="855"/>
      <c r="S272" s="855"/>
      <c r="T272" s="855"/>
      <c r="U272" s="855"/>
      <c r="V272" s="855"/>
      <c r="W272" s="855"/>
      <c r="X272" s="855"/>
      <c r="Y272" s="855"/>
      <c r="Z272" s="855"/>
    </row>
    <row r="273" spans="1:16383" s="882" customFormat="1" ht="22.5" customHeight="1">
      <c r="A273" s="1103" t="s">
        <v>1990</v>
      </c>
      <c r="B273" s="808" t="s">
        <v>117</v>
      </c>
      <c r="C273" s="808" t="s">
        <v>2443</v>
      </c>
      <c r="D273" s="806" t="s">
        <v>115</v>
      </c>
      <c r="E273" s="805" t="s">
        <v>181</v>
      </c>
      <c r="F273" s="779" t="s">
        <v>118</v>
      </c>
      <c r="G273" s="779"/>
      <c r="H273" s="793"/>
      <c r="I273" s="779"/>
      <c r="J273" s="793"/>
      <c r="K273" s="793" t="s">
        <v>119</v>
      </c>
      <c r="L273" s="821"/>
      <c r="M273" s="821" t="s">
        <v>112</v>
      </c>
      <c r="N273" s="796" t="s">
        <v>20</v>
      </c>
      <c r="O273" s="1404"/>
      <c r="P273" s="855"/>
      <c r="Q273" s="855"/>
      <c r="R273" s="855"/>
      <c r="S273" s="855"/>
      <c r="T273" s="855"/>
      <c r="U273" s="855"/>
      <c r="V273" s="855"/>
      <c r="W273" s="855"/>
      <c r="X273" s="855"/>
      <c r="Y273" s="855"/>
      <c r="Z273" s="855"/>
    </row>
    <row r="274" spans="1:16383" s="882" customFormat="1" ht="22.5" customHeight="1">
      <c r="A274" s="1103" t="s">
        <v>1991</v>
      </c>
      <c r="B274" s="808" t="s">
        <v>121</v>
      </c>
      <c r="C274" s="808"/>
      <c r="D274" s="806" t="s">
        <v>115</v>
      </c>
      <c r="E274" s="805" t="s">
        <v>181</v>
      </c>
      <c r="F274" s="779" t="s">
        <v>118</v>
      </c>
      <c r="G274" s="779"/>
      <c r="H274" s="793"/>
      <c r="I274" s="779"/>
      <c r="J274" s="793"/>
      <c r="K274" s="793" t="s">
        <v>122</v>
      </c>
      <c r="L274" s="821"/>
      <c r="M274" s="821" t="s">
        <v>112</v>
      </c>
      <c r="N274" s="796" t="s">
        <v>20</v>
      </c>
      <c r="O274" s="1404"/>
      <c r="P274" s="855"/>
      <c r="Q274" s="855"/>
      <c r="R274" s="855"/>
      <c r="S274" s="855"/>
      <c r="T274" s="855"/>
      <c r="U274" s="855"/>
      <c r="V274" s="855"/>
      <c r="W274" s="855"/>
      <c r="X274" s="855"/>
      <c r="Y274" s="855"/>
      <c r="Z274" s="855"/>
    </row>
    <row r="275" spans="1:16383" s="882" customFormat="1" ht="22.5" customHeight="1">
      <c r="A275" s="1103" t="s">
        <v>1992</v>
      </c>
      <c r="B275" s="808" t="s">
        <v>123</v>
      </c>
      <c r="C275" s="808"/>
      <c r="D275" s="806" t="s">
        <v>124</v>
      </c>
      <c r="E275" s="805" t="s">
        <v>1663</v>
      </c>
      <c r="F275" s="779" t="s">
        <v>125</v>
      </c>
      <c r="G275" s="779"/>
      <c r="H275" s="1076"/>
      <c r="I275" s="779"/>
      <c r="J275" s="793"/>
      <c r="K275" s="793" t="s">
        <v>126</v>
      </c>
      <c r="L275" s="821"/>
      <c r="M275" s="821" t="s">
        <v>112</v>
      </c>
      <c r="N275" s="796" t="s">
        <v>20</v>
      </c>
      <c r="O275" s="1404"/>
      <c r="P275" s="855"/>
      <c r="Q275" s="855"/>
      <c r="R275" s="855"/>
      <c r="S275" s="855"/>
      <c r="T275" s="855"/>
      <c r="U275" s="855"/>
      <c r="V275" s="855"/>
      <c r="W275" s="855"/>
      <c r="X275" s="855"/>
      <c r="Y275" s="855"/>
      <c r="Z275" s="855"/>
    </row>
    <row r="276" spans="1:16383" s="882" customFormat="1" ht="22.5" customHeight="1">
      <c r="A276" s="1103" t="s">
        <v>1993</v>
      </c>
      <c r="B276" s="808" t="s">
        <v>206</v>
      </c>
      <c r="C276" s="1016"/>
      <c r="D276" s="839" t="s">
        <v>181</v>
      </c>
      <c r="E276" s="796" t="s">
        <v>181</v>
      </c>
      <c r="F276" s="786" t="s">
        <v>207</v>
      </c>
      <c r="G276" s="1099"/>
      <c r="H276" s="909" t="s">
        <v>37</v>
      </c>
      <c r="I276" s="848"/>
      <c r="J276" s="1076"/>
      <c r="K276" s="1076" t="s">
        <v>763</v>
      </c>
      <c r="L276" s="787" t="s">
        <v>122</v>
      </c>
      <c r="M276" s="1087" t="s">
        <v>144</v>
      </c>
      <c r="N276" s="796" t="s">
        <v>20</v>
      </c>
      <c r="O276" s="1410"/>
      <c r="P276" s="855"/>
      <c r="Q276" s="855"/>
      <c r="R276" s="855"/>
      <c r="S276" s="855"/>
      <c r="T276" s="855"/>
      <c r="U276" s="855"/>
      <c r="V276" s="855"/>
      <c r="W276" s="855"/>
      <c r="X276" s="855"/>
      <c r="Y276" s="855"/>
      <c r="Z276" s="855"/>
    </row>
    <row r="277" spans="1:16383" s="882" customFormat="1" ht="22.5" customHeight="1">
      <c r="A277" s="1108" t="s">
        <v>1994</v>
      </c>
      <c r="B277" s="1113">
        <v>2022</v>
      </c>
      <c r="C277" s="1161">
        <v>2022</v>
      </c>
      <c r="D277" s="1318" t="s">
        <v>2432</v>
      </c>
      <c r="E277" s="1113" t="s">
        <v>181</v>
      </c>
      <c r="F277" s="1239" t="s">
        <v>1766</v>
      </c>
      <c r="G277" s="1339"/>
      <c r="H277" s="1124" t="s">
        <v>37</v>
      </c>
      <c r="I277" s="1236" t="s">
        <v>2431</v>
      </c>
      <c r="J277" s="1160"/>
      <c r="K277" s="1240" t="s">
        <v>1765</v>
      </c>
      <c r="L277" s="898"/>
      <c r="M277" s="1113" t="s">
        <v>763</v>
      </c>
      <c r="N277" s="1016" t="s">
        <v>20</v>
      </c>
      <c r="O277" s="1434"/>
    </row>
    <row r="278" spans="1:16383" ht="22.5" customHeight="1">
      <c r="A278" s="899"/>
      <c r="B278" s="818" t="s">
        <v>245</v>
      </c>
      <c r="C278" s="1475" t="s">
        <v>2443</v>
      </c>
      <c r="D278" s="1085" t="s">
        <v>1272</v>
      </c>
      <c r="E278" s="1389" t="s">
        <v>103</v>
      </c>
      <c r="F278" s="1035" t="s">
        <v>1273</v>
      </c>
      <c r="G278" s="1390"/>
      <c r="H278" s="1035"/>
      <c r="I278" s="1390"/>
      <c r="J278" s="900"/>
      <c r="K278" s="1390" t="s">
        <v>144</v>
      </c>
      <c r="L278" s="1036"/>
      <c r="M278" s="1388" t="s">
        <v>763</v>
      </c>
      <c r="N278" s="818" t="s">
        <v>20</v>
      </c>
      <c r="O278" s="1435" t="s">
        <v>89</v>
      </c>
      <c r="P278" s="770"/>
      <c r="Q278" s="770"/>
      <c r="R278" s="770"/>
      <c r="S278" s="770"/>
      <c r="T278" s="770"/>
      <c r="U278" s="770"/>
      <c r="V278" s="770"/>
      <c r="W278" s="770"/>
      <c r="X278" s="770"/>
      <c r="Y278" s="770"/>
      <c r="Z278" s="770"/>
      <c r="AA278" s="770"/>
      <c r="AB278" s="770"/>
      <c r="AC278" s="770"/>
      <c r="AD278" s="770"/>
      <c r="AE278" s="770"/>
      <c r="AF278" s="770"/>
      <c r="AG278" s="770"/>
      <c r="AH278" s="770"/>
      <c r="AI278" s="770"/>
      <c r="AJ278" s="770"/>
      <c r="AK278" s="770"/>
      <c r="AL278" s="770"/>
      <c r="AM278" s="770"/>
      <c r="AN278" s="770"/>
      <c r="AO278" s="770"/>
      <c r="AP278" s="770"/>
      <c r="AQ278" s="770"/>
      <c r="AR278" s="770"/>
      <c r="AS278" s="770"/>
      <c r="AT278" s="770"/>
      <c r="AU278" s="770"/>
      <c r="AV278" s="770"/>
      <c r="AW278" s="770"/>
      <c r="AX278" s="770"/>
      <c r="AY278" s="770"/>
      <c r="AZ278" s="770"/>
      <c r="BA278" s="770"/>
      <c r="BB278" s="770"/>
      <c r="BC278" s="770"/>
      <c r="BD278" s="770"/>
      <c r="BE278" s="770"/>
      <c r="BF278" s="770"/>
      <c r="BG278" s="770"/>
      <c r="BH278" s="770"/>
      <c r="BI278" s="770"/>
      <c r="BJ278" s="770"/>
      <c r="BK278" s="770"/>
      <c r="BL278" s="770"/>
      <c r="BM278" s="770"/>
      <c r="BN278" s="770"/>
      <c r="BO278" s="770"/>
      <c r="BP278" s="770"/>
      <c r="BQ278" s="770"/>
      <c r="BR278" s="770"/>
      <c r="BS278" s="770"/>
      <c r="BT278" s="770"/>
      <c r="BU278" s="770"/>
      <c r="BV278" s="770"/>
      <c r="BW278" s="770"/>
      <c r="BX278" s="770"/>
      <c r="BY278" s="770"/>
      <c r="BZ278" s="770"/>
      <c r="CA278" s="770"/>
      <c r="CB278" s="770"/>
      <c r="CC278" s="770"/>
      <c r="CD278" s="770"/>
      <c r="CE278" s="770"/>
      <c r="CF278" s="770"/>
      <c r="CG278" s="770"/>
      <c r="CH278" s="770"/>
      <c r="CI278" s="770"/>
      <c r="CJ278" s="770"/>
      <c r="CK278" s="770"/>
      <c r="CL278" s="770"/>
      <c r="CM278" s="770"/>
      <c r="CN278" s="770"/>
      <c r="CO278" s="770"/>
      <c r="CP278" s="770"/>
      <c r="CQ278" s="770"/>
      <c r="CR278" s="770"/>
      <c r="CS278" s="770"/>
      <c r="CT278" s="770"/>
      <c r="CU278" s="770"/>
      <c r="CV278" s="770"/>
      <c r="CW278" s="770"/>
      <c r="CX278" s="770"/>
      <c r="CY278" s="770"/>
      <c r="CZ278" s="770"/>
      <c r="DA278" s="770"/>
      <c r="DB278" s="770"/>
      <c r="DC278" s="770"/>
      <c r="DD278" s="770"/>
      <c r="DE278" s="770"/>
      <c r="DF278" s="770"/>
      <c r="DG278" s="770"/>
      <c r="DH278" s="770"/>
      <c r="DI278" s="770"/>
      <c r="DJ278" s="770"/>
      <c r="DK278" s="770"/>
      <c r="DL278" s="770"/>
      <c r="DM278" s="770"/>
      <c r="DN278" s="770"/>
      <c r="DO278" s="770"/>
      <c r="DP278" s="770"/>
      <c r="DQ278" s="770"/>
      <c r="DR278" s="770"/>
      <c r="DS278" s="770"/>
      <c r="DT278" s="770"/>
      <c r="DU278" s="770"/>
      <c r="DV278" s="770"/>
      <c r="DW278" s="770"/>
      <c r="DX278" s="770"/>
      <c r="DY278" s="770"/>
      <c r="DZ278" s="770"/>
      <c r="EA278" s="770"/>
      <c r="EB278" s="770"/>
      <c r="EC278" s="770"/>
      <c r="ED278" s="770"/>
      <c r="EE278" s="770"/>
      <c r="EF278" s="770"/>
      <c r="EG278" s="770"/>
      <c r="EH278" s="770"/>
      <c r="EI278" s="770"/>
      <c r="EJ278" s="770"/>
      <c r="EK278" s="770"/>
      <c r="EL278" s="770"/>
      <c r="EM278" s="770"/>
      <c r="EN278" s="770"/>
      <c r="EO278" s="770"/>
      <c r="EP278" s="770"/>
      <c r="EQ278" s="770"/>
      <c r="ER278" s="770"/>
      <c r="ES278" s="770"/>
      <c r="ET278" s="770"/>
      <c r="EU278" s="770"/>
      <c r="EV278" s="770"/>
      <c r="EW278" s="770"/>
      <c r="EX278" s="770"/>
      <c r="EY278" s="770"/>
      <c r="EZ278" s="770"/>
      <c r="FA278" s="770"/>
      <c r="FB278" s="770"/>
      <c r="FC278" s="770"/>
      <c r="FD278" s="770"/>
      <c r="FE278" s="770"/>
      <c r="FF278" s="770"/>
      <c r="FG278" s="770"/>
      <c r="FH278" s="770"/>
      <c r="FI278" s="770"/>
      <c r="FJ278" s="770"/>
      <c r="FK278" s="770"/>
      <c r="FL278" s="770"/>
      <c r="FM278" s="770"/>
      <c r="FN278" s="770"/>
      <c r="FO278" s="770"/>
      <c r="FP278" s="770"/>
      <c r="FQ278" s="770"/>
      <c r="FR278" s="770"/>
      <c r="FS278" s="770"/>
      <c r="FT278" s="770"/>
      <c r="FU278" s="770"/>
      <c r="FV278" s="770"/>
      <c r="FW278" s="770"/>
      <c r="FX278" s="770"/>
      <c r="FY278" s="770"/>
      <c r="FZ278" s="770"/>
      <c r="GA278" s="770"/>
      <c r="GB278" s="770"/>
      <c r="GC278" s="770"/>
      <c r="GD278" s="770"/>
      <c r="GE278" s="770"/>
      <c r="GF278" s="770"/>
      <c r="GG278" s="770"/>
      <c r="GH278" s="770"/>
      <c r="GI278" s="770"/>
      <c r="GJ278" s="770"/>
      <c r="GK278" s="770"/>
      <c r="GL278" s="770"/>
      <c r="GM278" s="770"/>
      <c r="GN278" s="770"/>
      <c r="GO278" s="770"/>
      <c r="GP278" s="770"/>
      <c r="GQ278" s="770"/>
      <c r="GR278" s="770"/>
      <c r="GS278" s="770"/>
      <c r="GT278" s="770"/>
      <c r="GU278" s="770"/>
      <c r="GV278" s="770"/>
      <c r="GW278" s="770"/>
      <c r="GX278" s="770"/>
      <c r="GY278" s="770"/>
      <c r="GZ278" s="770"/>
      <c r="HA278" s="770"/>
      <c r="HB278" s="770"/>
      <c r="HC278" s="770"/>
      <c r="HD278" s="770"/>
      <c r="HE278" s="770"/>
      <c r="HF278" s="770"/>
      <c r="HG278" s="770"/>
      <c r="HH278" s="770"/>
      <c r="HI278" s="770"/>
      <c r="HJ278" s="770"/>
      <c r="HK278" s="770"/>
      <c r="HL278" s="770"/>
      <c r="HM278" s="770"/>
      <c r="HN278" s="770"/>
      <c r="HO278" s="770"/>
      <c r="HP278" s="770"/>
      <c r="HQ278" s="770"/>
      <c r="HR278" s="770"/>
      <c r="HS278" s="770"/>
      <c r="HT278" s="770"/>
      <c r="HU278" s="770"/>
      <c r="HV278" s="770"/>
      <c r="HW278" s="770"/>
      <c r="HX278" s="770"/>
      <c r="HY278" s="770"/>
      <c r="HZ278" s="770"/>
      <c r="IA278" s="770"/>
      <c r="IB278" s="770"/>
      <c r="IC278" s="770"/>
      <c r="ID278" s="770"/>
      <c r="IE278" s="770"/>
      <c r="IF278" s="770"/>
      <c r="IG278" s="770"/>
      <c r="IH278" s="770"/>
      <c r="II278" s="770"/>
      <c r="IJ278" s="770"/>
      <c r="IK278" s="770"/>
      <c r="IL278" s="770"/>
      <c r="IM278" s="770"/>
      <c r="IN278" s="770"/>
      <c r="IO278" s="770"/>
      <c r="IP278" s="770"/>
      <c r="IQ278" s="770"/>
      <c r="IR278" s="770"/>
      <c r="IS278" s="770"/>
      <c r="IT278" s="770"/>
      <c r="IU278" s="770"/>
      <c r="IV278" s="770"/>
      <c r="IW278" s="770"/>
      <c r="IX278" s="770"/>
      <c r="IY278" s="770"/>
      <c r="IZ278" s="770"/>
      <c r="JA278" s="770"/>
      <c r="JB278" s="770"/>
      <c r="JC278" s="770"/>
      <c r="JD278" s="770"/>
      <c r="JE278" s="770"/>
      <c r="JF278" s="770"/>
      <c r="JG278" s="770"/>
      <c r="JH278" s="770"/>
      <c r="JI278" s="770"/>
      <c r="JJ278" s="770"/>
      <c r="JK278" s="770"/>
      <c r="JL278" s="770"/>
      <c r="JM278" s="770"/>
      <c r="JN278" s="770"/>
      <c r="JO278" s="770"/>
      <c r="JP278" s="770"/>
      <c r="JQ278" s="770"/>
      <c r="JR278" s="770"/>
      <c r="JS278" s="770"/>
      <c r="JT278" s="770"/>
      <c r="JU278" s="770"/>
      <c r="JV278" s="770"/>
      <c r="JW278" s="770"/>
      <c r="JX278" s="770"/>
      <c r="JY278" s="770"/>
      <c r="JZ278" s="770"/>
      <c r="KA278" s="770"/>
      <c r="KB278" s="770"/>
      <c r="KC278" s="770"/>
      <c r="KD278" s="770"/>
      <c r="KE278" s="770"/>
      <c r="KF278" s="770"/>
      <c r="KG278" s="770"/>
      <c r="KH278" s="770"/>
      <c r="KI278" s="770"/>
      <c r="KJ278" s="770"/>
      <c r="KK278" s="770"/>
      <c r="KL278" s="770"/>
      <c r="KM278" s="770"/>
      <c r="KN278" s="770"/>
      <c r="KO278" s="770"/>
      <c r="KP278" s="770"/>
      <c r="KQ278" s="770"/>
      <c r="KR278" s="770"/>
      <c r="KS278" s="770"/>
      <c r="KT278" s="770"/>
      <c r="KU278" s="770"/>
      <c r="KV278" s="770"/>
      <c r="KW278" s="770"/>
      <c r="KX278" s="770"/>
      <c r="KY278" s="770"/>
      <c r="KZ278" s="770"/>
      <c r="LA278" s="770"/>
      <c r="LB278" s="770"/>
      <c r="LC278" s="770"/>
      <c r="LD278" s="770"/>
      <c r="LE278" s="770"/>
      <c r="LF278" s="770"/>
      <c r="LG278" s="770"/>
      <c r="LH278" s="770"/>
      <c r="LI278" s="770"/>
      <c r="LJ278" s="770"/>
      <c r="LK278" s="770"/>
      <c r="LL278" s="770"/>
      <c r="LM278" s="770"/>
      <c r="LN278" s="770"/>
      <c r="LO278" s="770"/>
      <c r="LP278" s="770"/>
      <c r="LQ278" s="770"/>
      <c r="LR278" s="770"/>
      <c r="LS278" s="770"/>
      <c r="LT278" s="770"/>
      <c r="LU278" s="770"/>
      <c r="LV278" s="770"/>
      <c r="LW278" s="770"/>
      <c r="LX278" s="770"/>
      <c r="LY278" s="770"/>
      <c r="LZ278" s="770"/>
      <c r="MA278" s="770"/>
      <c r="MB278" s="770"/>
      <c r="MC278" s="770"/>
      <c r="MD278" s="770"/>
      <c r="ME278" s="770"/>
      <c r="MF278" s="770"/>
      <c r="MG278" s="770"/>
      <c r="MH278" s="770"/>
      <c r="MI278" s="770"/>
      <c r="MJ278" s="770"/>
      <c r="MK278" s="770"/>
      <c r="ML278" s="770"/>
      <c r="MM278" s="770"/>
      <c r="MN278" s="770"/>
      <c r="MO278" s="770"/>
      <c r="MP278" s="770"/>
      <c r="MQ278" s="770"/>
      <c r="MR278" s="770"/>
      <c r="MS278" s="770"/>
      <c r="MT278" s="770"/>
      <c r="MU278" s="770"/>
      <c r="MV278" s="770"/>
      <c r="MW278" s="770"/>
      <c r="MX278" s="770"/>
      <c r="MY278" s="770"/>
      <c r="MZ278" s="770"/>
      <c r="NA278" s="770"/>
      <c r="NB278" s="770"/>
      <c r="NC278" s="770"/>
      <c r="ND278" s="770"/>
      <c r="NE278" s="770"/>
      <c r="NF278" s="770"/>
      <c r="NG278" s="770"/>
      <c r="NH278" s="770"/>
      <c r="NI278" s="770"/>
      <c r="NJ278" s="770"/>
      <c r="NK278" s="770"/>
      <c r="NL278" s="770"/>
      <c r="NM278" s="770"/>
      <c r="NN278" s="770"/>
      <c r="NO278" s="770"/>
      <c r="NP278" s="770"/>
      <c r="NQ278" s="770"/>
      <c r="NR278" s="770"/>
      <c r="NS278" s="770"/>
      <c r="NT278" s="770"/>
      <c r="NU278" s="770"/>
      <c r="NV278" s="770"/>
      <c r="NW278" s="770"/>
      <c r="NX278" s="770"/>
      <c r="NY278" s="770"/>
      <c r="NZ278" s="770"/>
      <c r="OA278" s="770"/>
      <c r="OB278" s="770"/>
      <c r="OC278" s="770"/>
      <c r="OD278" s="770"/>
      <c r="OE278" s="770"/>
      <c r="OF278" s="770"/>
      <c r="OG278" s="770"/>
      <c r="OH278" s="770"/>
      <c r="OI278" s="770"/>
      <c r="OJ278" s="770"/>
      <c r="OK278" s="770"/>
      <c r="OL278" s="770"/>
      <c r="OM278" s="770"/>
      <c r="ON278" s="770"/>
      <c r="OO278" s="770"/>
      <c r="OP278" s="770"/>
      <c r="OQ278" s="770"/>
      <c r="OR278" s="770"/>
      <c r="OS278" s="770"/>
      <c r="OT278" s="770"/>
      <c r="OU278" s="770"/>
      <c r="OV278" s="770"/>
      <c r="OW278" s="770"/>
      <c r="OX278" s="770"/>
      <c r="OY278" s="770"/>
      <c r="OZ278" s="770"/>
      <c r="PA278" s="770"/>
      <c r="PB278" s="770"/>
      <c r="PC278" s="770"/>
      <c r="PD278" s="770"/>
      <c r="PE278" s="770"/>
      <c r="PF278" s="770"/>
      <c r="PG278" s="770"/>
      <c r="PH278" s="770"/>
      <c r="PI278" s="770"/>
      <c r="PJ278" s="770"/>
      <c r="PK278" s="770"/>
      <c r="PL278" s="770"/>
      <c r="PM278" s="770"/>
      <c r="PN278" s="770"/>
      <c r="PO278" s="770"/>
      <c r="PP278" s="770"/>
      <c r="PQ278" s="770"/>
      <c r="PR278" s="770"/>
      <c r="PS278" s="770"/>
      <c r="PT278" s="770"/>
      <c r="PU278" s="770"/>
      <c r="PV278" s="770"/>
      <c r="PW278" s="770"/>
      <c r="PX278" s="770"/>
      <c r="PY278" s="770"/>
      <c r="PZ278" s="770"/>
      <c r="QA278" s="770"/>
      <c r="QB278" s="770"/>
      <c r="QC278" s="770"/>
      <c r="QD278" s="770"/>
      <c r="QE278" s="770"/>
      <c r="QF278" s="770"/>
      <c r="QG278" s="770"/>
      <c r="QH278" s="770"/>
      <c r="QI278" s="770"/>
      <c r="QJ278" s="770"/>
      <c r="QK278" s="770"/>
      <c r="QL278" s="770"/>
      <c r="QM278" s="770"/>
      <c r="QN278" s="770"/>
      <c r="QO278" s="770"/>
      <c r="QP278" s="770"/>
      <c r="QQ278" s="770"/>
      <c r="QR278" s="770"/>
      <c r="QS278" s="770"/>
      <c r="QT278" s="770"/>
      <c r="QU278" s="770"/>
      <c r="QV278" s="770"/>
      <c r="QW278" s="770"/>
      <c r="QX278" s="770"/>
      <c r="QY278" s="770"/>
      <c r="QZ278" s="770"/>
      <c r="RA278" s="770"/>
      <c r="RB278" s="770"/>
      <c r="RC278" s="770"/>
      <c r="RD278" s="770"/>
      <c r="RE278" s="770"/>
      <c r="RF278" s="770"/>
      <c r="RG278" s="770"/>
      <c r="RH278" s="770"/>
      <c r="RI278" s="770"/>
      <c r="RJ278" s="770"/>
      <c r="RK278" s="770"/>
      <c r="RL278" s="770"/>
      <c r="RM278" s="770"/>
      <c r="RN278" s="770"/>
      <c r="RO278" s="770"/>
      <c r="RP278" s="770"/>
      <c r="RQ278" s="770"/>
      <c r="RR278" s="770"/>
      <c r="RS278" s="770"/>
      <c r="RT278" s="770"/>
      <c r="RU278" s="770"/>
      <c r="RV278" s="770"/>
      <c r="RW278" s="770"/>
      <c r="RX278" s="770"/>
      <c r="RY278" s="770"/>
      <c r="RZ278" s="770"/>
      <c r="SA278" s="770"/>
      <c r="SB278" s="770"/>
      <c r="SC278" s="770"/>
      <c r="SD278" s="770"/>
      <c r="SE278" s="770"/>
      <c r="SF278" s="770"/>
      <c r="SG278" s="770"/>
      <c r="SH278" s="770"/>
      <c r="SI278" s="770"/>
      <c r="SJ278" s="770"/>
      <c r="SK278" s="770"/>
      <c r="SL278" s="770"/>
      <c r="SM278" s="770"/>
      <c r="SN278" s="770"/>
      <c r="SO278" s="770"/>
      <c r="SP278" s="770"/>
      <c r="SQ278" s="770"/>
      <c r="SR278" s="770"/>
      <c r="SS278" s="770"/>
      <c r="ST278" s="770"/>
      <c r="SU278" s="770"/>
      <c r="SV278" s="770"/>
      <c r="SW278" s="770"/>
      <c r="SX278" s="770"/>
      <c r="SY278" s="770"/>
      <c r="SZ278" s="770"/>
      <c r="TA278" s="770"/>
      <c r="TB278" s="770"/>
      <c r="TC278" s="770"/>
      <c r="TD278" s="770"/>
      <c r="TE278" s="770"/>
      <c r="TF278" s="770"/>
      <c r="TG278" s="770"/>
      <c r="TH278" s="770"/>
      <c r="TI278" s="770"/>
      <c r="TJ278" s="770"/>
      <c r="TK278" s="770"/>
      <c r="TL278" s="770"/>
      <c r="TM278" s="770"/>
      <c r="TN278" s="770"/>
      <c r="TO278" s="770"/>
      <c r="TP278" s="770"/>
      <c r="TQ278" s="770"/>
      <c r="TR278" s="770"/>
      <c r="TS278" s="770"/>
      <c r="TT278" s="770"/>
      <c r="TU278" s="770"/>
      <c r="TV278" s="770"/>
      <c r="TW278" s="770"/>
      <c r="TX278" s="770"/>
      <c r="TY278" s="770"/>
      <c r="TZ278" s="770"/>
      <c r="UA278" s="770"/>
      <c r="UB278" s="770"/>
      <c r="UC278" s="770"/>
      <c r="UD278" s="770"/>
      <c r="UE278" s="770"/>
      <c r="UF278" s="770"/>
      <c r="UG278" s="770"/>
      <c r="UH278" s="770"/>
      <c r="UI278" s="770"/>
      <c r="UJ278" s="770"/>
      <c r="UK278" s="770"/>
      <c r="UL278" s="770"/>
      <c r="UM278" s="770"/>
      <c r="UN278" s="770"/>
      <c r="UO278" s="770"/>
      <c r="UP278" s="770"/>
      <c r="UQ278" s="770"/>
      <c r="UR278" s="770"/>
      <c r="US278" s="770"/>
      <c r="UT278" s="770"/>
      <c r="UU278" s="770"/>
      <c r="UV278" s="770"/>
      <c r="UW278" s="770"/>
      <c r="UX278" s="770"/>
      <c r="UY278" s="770"/>
      <c r="UZ278" s="770"/>
      <c r="VA278" s="770"/>
      <c r="VB278" s="770"/>
      <c r="VC278" s="770"/>
      <c r="VD278" s="770"/>
      <c r="VE278" s="770"/>
      <c r="VF278" s="770"/>
      <c r="VG278" s="770"/>
      <c r="VH278" s="770"/>
      <c r="VI278" s="770"/>
      <c r="VJ278" s="770"/>
      <c r="VK278" s="770"/>
      <c r="VL278" s="770"/>
      <c r="VM278" s="770"/>
      <c r="VN278" s="770"/>
      <c r="VO278" s="770"/>
      <c r="VP278" s="770"/>
      <c r="VQ278" s="770"/>
      <c r="VR278" s="770"/>
      <c r="VS278" s="770"/>
      <c r="VT278" s="770"/>
      <c r="VU278" s="770"/>
      <c r="VV278" s="770"/>
      <c r="VW278" s="770"/>
      <c r="VX278" s="770"/>
      <c r="VY278" s="770"/>
      <c r="VZ278" s="770"/>
      <c r="WA278" s="770"/>
      <c r="WB278" s="770"/>
      <c r="WC278" s="770"/>
      <c r="WD278" s="770"/>
      <c r="WE278" s="770"/>
      <c r="WF278" s="770"/>
      <c r="WG278" s="770"/>
      <c r="WH278" s="770"/>
      <c r="WI278" s="770"/>
      <c r="WJ278" s="770"/>
      <c r="WK278" s="770"/>
      <c r="WL278" s="770"/>
      <c r="WM278" s="770"/>
      <c r="WN278" s="770"/>
      <c r="WO278" s="770"/>
      <c r="WP278" s="770"/>
      <c r="WQ278" s="770"/>
      <c r="WR278" s="770"/>
      <c r="WS278" s="770"/>
      <c r="WT278" s="770"/>
      <c r="WU278" s="770"/>
      <c r="WV278" s="770"/>
      <c r="WW278" s="770"/>
      <c r="WX278" s="770"/>
      <c r="WY278" s="770"/>
      <c r="WZ278" s="770"/>
      <c r="XA278" s="770"/>
      <c r="XB278" s="770"/>
      <c r="XC278" s="770"/>
      <c r="XD278" s="770"/>
      <c r="XE278" s="770"/>
      <c r="XF278" s="770"/>
      <c r="XG278" s="770"/>
      <c r="XH278" s="770"/>
      <c r="XI278" s="770"/>
      <c r="XJ278" s="770"/>
      <c r="XK278" s="770"/>
      <c r="XL278" s="770"/>
      <c r="XM278" s="770"/>
      <c r="XN278" s="770"/>
      <c r="XO278" s="770"/>
      <c r="XP278" s="770"/>
      <c r="XQ278" s="770"/>
      <c r="XR278" s="770"/>
      <c r="XS278" s="770"/>
      <c r="XT278" s="770"/>
      <c r="XU278" s="770"/>
      <c r="XV278" s="770"/>
      <c r="XW278" s="770"/>
      <c r="XX278" s="770"/>
      <c r="XY278" s="770"/>
      <c r="XZ278" s="770"/>
      <c r="YA278" s="770"/>
      <c r="YB278" s="770"/>
      <c r="YC278" s="770"/>
      <c r="YD278" s="770"/>
      <c r="YE278" s="770"/>
      <c r="YF278" s="770"/>
      <c r="YG278" s="770"/>
      <c r="YH278" s="770"/>
      <c r="YI278" s="770"/>
      <c r="YJ278" s="770"/>
      <c r="YK278" s="770"/>
      <c r="YL278" s="770"/>
      <c r="YM278" s="770"/>
      <c r="YN278" s="770"/>
      <c r="YO278" s="770"/>
      <c r="YP278" s="770"/>
      <c r="YQ278" s="770"/>
      <c r="YR278" s="770"/>
      <c r="YS278" s="770"/>
      <c r="YT278" s="770"/>
      <c r="YU278" s="770"/>
      <c r="YV278" s="770"/>
      <c r="YW278" s="770"/>
      <c r="YX278" s="770"/>
      <c r="YY278" s="770"/>
      <c r="YZ278" s="770"/>
      <c r="ZA278" s="770"/>
      <c r="ZB278" s="770"/>
      <c r="ZC278" s="770"/>
      <c r="ZD278" s="770"/>
      <c r="ZE278" s="770"/>
      <c r="ZF278" s="770"/>
      <c r="ZG278" s="770"/>
      <c r="ZH278" s="770"/>
      <c r="ZI278" s="770"/>
      <c r="ZJ278" s="770"/>
      <c r="ZK278" s="770"/>
      <c r="ZL278" s="770"/>
      <c r="ZM278" s="770"/>
      <c r="ZN278" s="770"/>
      <c r="ZO278" s="770"/>
      <c r="ZP278" s="770"/>
      <c r="ZQ278" s="770"/>
      <c r="ZR278" s="770"/>
      <c r="ZS278" s="770"/>
      <c r="ZT278" s="770"/>
      <c r="ZU278" s="770"/>
      <c r="ZV278" s="770"/>
      <c r="ZW278" s="770"/>
      <c r="ZX278" s="770"/>
      <c r="ZY278" s="770"/>
      <c r="ZZ278" s="770"/>
      <c r="AAA278" s="770"/>
      <c r="AAB278" s="770"/>
      <c r="AAC278" s="770"/>
      <c r="AAD278" s="770"/>
      <c r="AAE278" s="770"/>
      <c r="AAF278" s="770"/>
      <c r="AAG278" s="770"/>
      <c r="AAH278" s="770"/>
      <c r="AAI278" s="770"/>
      <c r="AAJ278" s="770"/>
      <c r="AAK278" s="770"/>
      <c r="AAL278" s="770"/>
      <c r="AAM278" s="770"/>
      <c r="AAN278" s="770"/>
      <c r="AAO278" s="770"/>
      <c r="AAP278" s="770"/>
      <c r="AAQ278" s="770"/>
      <c r="AAR278" s="770"/>
      <c r="AAS278" s="770"/>
      <c r="AAT278" s="770"/>
      <c r="AAU278" s="770"/>
      <c r="AAV278" s="770"/>
      <c r="AAW278" s="770"/>
      <c r="AAX278" s="770"/>
      <c r="AAY278" s="770"/>
      <c r="AAZ278" s="770"/>
      <c r="ABA278" s="770"/>
      <c r="ABB278" s="770"/>
      <c r="ABC278" s="770"/>
      <c r="ABD278" s="770"/>
      <c r="ABE278" s="770"/>
      <c r="ABF278" s="770"/>
      <c r="ABG278" s="770"/>
      <c r="ABH278" s="770"/>
      <c r="ABI278" s="770"/>
      <c r="ABJ278" s="770"/>
      <c r="ABK278" s="770"/>
      <c r="ABL278" s="770"/>
      <c r="ABM278" s="770"/>
      <c r="ABN278" s="770"/>
      <c r="ABO278" s="770"/>
      <c r="ABP278" s="770"/>
      <c r="ABQ278" s="770"/>
      <c r="ABR278" s="770"/>
      <c r="ABS278" s="770"/>
      <c r="ABT278" s="770"/>
      <c r="ABU278" s="770"/>
      <c r="ABV278" s="770"/>
      <c r="ABW278" s="770"/>
      <c r="ABX278" s="770"/>
      <c r="ABY278" s="770"/>
      <c r="ABZ278" s="770"/>
      <c r="ACA278" s="770"/>
      <c r="ACB278" s="770"/>
      <c r="ACC278" s="770"/>
      <c r="ACD278" s="770"/>
      <c r="ACE278" s="770"/>
      <c r="ACF278" s="770"/>
      <c r="ACG278" s="770"/>
      <c r="ACH278" s="770"/>
      <c r="ACI278" s="770"/>
      <c r="ACJ278" s="770"/>
      <c r="ACK278" s="770"/>
      <c r="ACL278" s="770"/>
      <c r="ACM278" s="770"/>
      <c r="ACN278" s="770"/>
      <c r="ACO278" s="770"/>
      <c r="ACP278" s="770"/>
      <c r="ACQ278" s="770"/>
      <c r="ACR278" s="770"/>
      <c r="ACS278" s="770"/>
      <c r="ACT278" s="770"/>
      <c r="ACU278" s="770"/>
      <c r="ACV278" s="770"/>
      <c r="ACW278" s="770"/>
      <c r="ACX278" s="770"/>
      <c r="ACY278" s="770"/>
      <c r="ACZ278" s="770"/>
      <c r="ADA278" s="770"/>
      <c r="ADB278" s="770"/>
      <c r="ADC278" s="770"/>
      <c r="ADD278" s="770"/>
      <c r="ADE278" s="770"/>
      <c r="ADF278" s="770"/>
      <c r="ADG278" s="770"/>
      <c r="ADH278" s="770"/>
      <c r="ADI278" s="770"/>
      <c r="ADJ278" s="770"/>
      <c r="ADK278" s="770"/>
      <c r="ADL278" s="770"/>
      <c r="ADM278" s="770"/>
      <c r="ADN278" s="770"/>
      <c r="ADO278" s="770"/>
      <c r="ADP278" s="770"/>
      <c r="ADQ278" s="770"/>
      <c r="ADR278" s="770"/>
      <c r="ADS278" s="770"/>
      <c r="ADT278" s="770"/>
      <c r="ADU278" s="770"/>
      <c r="ADV278" s="770"/>
      <c r="ADW278" s="770"/>
      <c r="ADX278" s="770"/>
      <c r="ADY278" s="770"/>
      <c r="ADZ278" s="770"/>
      <c r="AEA278" s="770"/>
      <c r="AEB278" s="770"/>
      <c r="AEC278" s="770"/>
      <c r="AED278" s="770"/>
      <c r="AEE278" s="770"/>
      <c r="AEF278" s="770"/>
      <c r="AEG278" s="770"/>
      <c r="AEH278" s="770"/>
      <c r="AEI278" s="770"/>
      <c r="AEJ278" s="770"/>
      <c r="AEK278" s="770"/>
      <c r="AEL278" s="770"/>
      <c r="AEM278" s="770"/>
      <c r="AEN278" s="770"/>
      <c r="AEO278" s="770"/>
      <c r="AEP278" s="770"/>
      <c r="AEQ278" s="770"/>
      <c r="AER278" s="770"/>
      <c r="AES278" s="770"/>
      <c r="AET278" s="770"/>
      <c r="AEU278" s="770"/>
      <c r="AEV278" s="770"/>
      <c r="AEW278" s="770"/>
      <c r="AEX278" s="770"/>
      <c r="AEY278" s="770"/>
      <c r="AEZ278" s="770"/>
      <c r="AFA278" s="770"/>
      <c r="AFB278" s="770"/>
      <c r="AFC278" s="770"/>
      <c r="AFD278" s="770"/>
      <c r="AFE278" s="770"/>
      <c r="AFF278" s="770"/>
      <c r="AFG278" s="770"/>
      <c r="AFH278" s="770"/>
      <c r="AFI278" s="770"/>
      <c r="AFJ278" s="770"/>
      <c r="AFK278" s="770"/>
      <c r="AFL278" s="770"/>
      <c r="AFM278" s="770"/>
      <c r="AFN278" s="770"/>
      <c r="AFO278" s="770"/>
      <c r="AFP278" s="770"/>
      <c r="AFQ278" s="770"/>
      <c r="AFR278" s="770"/>
      <c r="AFS278" s="770"/>
      <c r="AFT278" s="770"/>
      <c r="AFU278" s="770"/>
      <c r="AFV278" s="770"/>
      <c r="AFW278" s="770"/>
      <c r="AFX278" s="770"/>
      <c r="AFY278" s="770"/>
      <c r="AFZ278" s="770"/>
      <c r="AGA278" s="770"/>
      <c r="AGB278" s="770"/>
      <c r="AGC278" s="770"/>
      <c r="AGD278" s="770"/>
      <c r="AGE278" s="770"/>
      <c r="AGF278" s="770"/>
      <c r="AGG278" s="770"/>
      <c r="AGH278" s="770"/>
      <c r="AGI278" s="770"/>
      <c r="AGJ278" s="770"/>
      <c r="AGK278" s="770"/>
      <c r="AGL278" s="770"/>
      <c r="AGM278" s="770"/>
      <c r="AGN278" s="770"/>
      <c r="AGO278" s="770"/>
      <c r="AGP278" s="770"/>
      <c r="AGQ278" s="770"/>
      <c r="AGR278" s="770"/>
      <c r="AGS278" s="770"/>
      <c r="AGT278" s="770"/>
      <c r="AGU278" s="770"/>
      <c r="AGV278" s="770"/>
      <c r="AGW278" s="770"/>
      <c r="AGX278" s="770"/>
      <c r="AGY278" s="770"/>
      <c r="AGZ278" s="770"/>
      <c r="AHA278" s="770"/>
      <c r="AHB278" s="770"/>
      <c r="AHC278" s="770"/>
      <c r="AHD278" s="770"/>
      <c r="AHE278" s="770"/>
      <c r="AHF278" s="770"/>
      <c r="AHG278" s="770"/>
      <c r="AHH278" s="770"/>
      <c r="AHI278" s="770"/>
      <c r="AHJ278" s="770"/>
      <c r="AHK278" s="770"/>
      <c r="AHL278" s="770"/>
      <c r="AHM278" s="770"/>
      <c r="AHN278" s="770"/>
      <c r="AHO278" s="770"/>
      <c r="AHP278" s="770"/>
      <c r="AHQ278" s="770"/>
      <c r="AHR278" s="770"/>
      <c r="AHS278" s="770"/>
      <c r="AHT278" s="770"/>
      <c r="AHU278" s="770"/>
      <c r="AHV278" s="770"/>
      <c r="AHW278" s="770"/>
      <c r="AHX278" s="770"/>
      <c r="AHY278" s="770"/>
      <c r="AHZ278" s="770"/>
      <c r="AIA278" s="770"/>
      <c r="AIB278" s="770"/>
      <c r="AIC278" s="770"/>
      <c r="AID278" s="770"/>
      <c r="AIE278" s="770"/>
      <c r="AIF278" s="770"/>
      <c r="AIG278" s="770"/>
      <c r="AIH278" s="770"/>
      <c r="AII278" s="770"/>
      <c r="AIJ278" s="770"/>
      <c r="AIK278" s="770"/>
      <c r="AIL278" s="770"/>
      <c r="AIM278" s="770"/>
      <c r="AIN278" s="770"/>
      <c r="AIO278" s="770"/>
      <c r="AIP278" s="770"/>
      <c r="AIQ278" s="770"/>
      <c r="AIR278" s="770"/>
      <c r="AIS278" s="770"/>
      <c r="AIT278" s="770"/>
      <c r="AIU278" s="770"/>
      <c r="AIV278" s="770"/>
      <c r="AIW278" s="770"/>
      <c r="AIX278" s="770"/>
      <c r="AIY278" s="770"/>
      <c r="AIZ278" s="770"/>
      <c r="AJA278" s="770"/>
      <c r="AJB278" s="770"/>
      <c r="AJC278" s="770"/>
      <c r="AJD278" s="770"/>
      <c r="AJE278" s="770"/>
      <c r="AJF278" s="770"/>
      <c r="AJG278" s="770"/>
      <c r="AJH278" s="770"/>
      <c r="AJI278" s="770"/>
      <c r="AJJ278" s="770"/>
      <c r="AJK278" s="770"/>
      <c r="AJL278" s="770"/>
      <c r="AJM278" s="770"/>
      <c r="AJN278" s="770"/>
      <c r="AJO278" s="770"/>
      <c r="AJP278" s="770"/>
      <c r="AJQ278" s="770"/>
      <c r="AJR278" s="770"/>
      <c r="AJS278" s="770"/>
      <c r="AJT278" s="770"/>
      <c r="AJU278" s="770"/>
      <c r="AJV278" s="770"/>
      <c r="AJW278" s="770"/>
      <c r="AJX278" s="770"/>
      <c r="AJY278" s="770"/>
      <c r="AJZ278" s="770"/>
      <c r="AKA278" s="770"/>
      <c r="AKB278" s="770"/>
      <c r="AKC278" s="770"/>
      <c r="AKD278" s="770"/>
      <c r="AKE278" s="770"/>
      <c r="AKF278" s="770"/>
      <c r="AKG278" s="770"/>
      <c r="AKH278" s="770"/>
      <c r="AKI278" s="770"/>
      <c r="AKJ278" s="770"/>
      <c r="AKK278" s="770"/>
      <c r="AKL278" s="770"/>
      <c r="AKM278" s="770"/>
      <c r="AKN278" s="770"/>
      <c r="AKO278" s="770"/>
      <c r="AKP278" s="770"/>
      <c r="AKQ278" s="770"/>
      <c r="AKR278" s="770"/>
      <c r="AKS278" s="770"/>
      <c r="AKT278" s="770"/>
      <c r="AKU278" s="770"/>
      <c r="AKV278" s="770"/>
      <c r="AKW278" s="770"/>
      <c r="AKX278" s="770"/>
      <c r="AKY278" s="770"/>
      <c r="AKZ278" s="770"/>
      <c r="ALA278" s="770"/>
      <c r="ALB278" s="770"/>
      <c r="ALC278" s="770"/>
      <c r="ALD278" s="770"/>
      <c r="ALE278" s="770"/>
      <c r="ALF278" s="770"/>
      <c r="ALG278" s="770"/>
      <c r="ALH278" s="770"/>
      <c r="ALI278" s="770"/>
      <c r="ALJ278" s="770"/>
      <c r="ALK278" s="770"/>
      <c r="ALL278" s="770"/>
      <c r="ALM278" s="770"/>
      <c r="ALN278" s="770"/>
      <c r="ALO278" s="770"/>
      <c r="ALP278" s="770"/>
      <c r="ALQ278" s="770"/>
      <c r="ALR278" s="770"/>
      <c r="ALS278" s="770"/>
      <c r="ALT278" s="770"/>
      <c r="ALU278" s="770"/>
      <c r="ALV278" s="770"/>
      <c r="ALW278" s="770"/>
      <c r="ALX278" s="770"/>
      <c r="ALY278" s="770"/>
      <c r="ALZ278" s="770"/>
      <c r="AMA278" s="770"/>
      <c r="AMB278" s="770"/>
      <c r="AMC278" s="770"/>
      <c r="AMD278" s="770"/>
      <c r="AME278" s="770"/>
      <c r="AMF278" s="770"/>
      <c r="AMG278" s="770"/>
      <c r="AMH278" s="770"/>
      <c r="AMI278" s="770"/>
      <c r="AMJ278" s="770"/>
      <c r="AMK278" s="770"/>
      <c r="AML278" s="770"/>
      <c r="AMM278" s="770"/>
      <c r="AMN278" s="770"/>
      <c r="AMO278" s="770"/>
      <c r="AMP278" s="770"/>
      <c r="AMQ278" s="770"/>
      <c r="AMR278" s="770"/>
      <c r="AMS278" s="770"/>
      <c r="AMT278" s="770"/>
      <c r="AMU278" s="770"/>
      <c r="AMV278" s="770"/>
      <c r="AMW278" s="770"/>
      <c r="AMX278" s="770"/>
      <c r="AMY278" s="770"/>
      <c r="AMZ278" s="770"/>
      <c r="ANA278" s="770"/>
      <c r="ANB278" s="770"/>
      <c r="ANC278" s="770"/>
      <c r="AND278" s="770"/>
      <c r="ANE278" s="770"/>
      <c r="ANF278" s="770"/>
      <c r="ANG278" s="770"/>
      <c r="ANH278" s="770"/>
      <c r="ANI278" s="770"/>
      <c r="ANJ278" s="770"/>
      <c r="ANK278" s="770"/>
      <c r="ANL278" s="770"/>
      <c r="ANM278" s="770"/>
      <c r="ANN278" s="770"/>
      <c r="ANO278" s="770"/>
      <c r="ANP278" s="770"/>
      <c r="ANQ278" s="770"/>
      <c r="ANR278" s="770"/>
      <c r="ANS278" s="770"/>
      <c r="ANT278" s="770"/>
      <c r="ANU278" s="770"/>
      <c r="ANV278" s="770"/>
      <c r="ANW278" s="770"/>
      <c r="ANX278" s="770"/>
      <c r="ANY278" s="770"/>
      <c r="ANZ278" s="770"/>
      <c r="AOA278" s="770"/>
      <c r="AOB278" s="770"/>
      <c r="AOC278" s="770"/>
      <c r="AOD278" s="770"/>
      <c r="AOE278" s="770"/>
      <c r="AOF278" s="770"/>
      <c r="AOG278" s="770"/>
      <c r="AOH278" s="770"/>
      <c r="AOI278" s="770"/>
      <c r="AOJ278" s="770"/>
      <c r="AOK278" s="770"/>
      <c r="AOL278" s="770"/>
      <c r="AOM278" s="770"/>
      <c r="AON278" s="770"/>
      <c r="AOO278" s="770"/>
      <c r="AOP278" s="770"/>
      <c r="AOQ278" s="770"/>
      <c r="AOR278" s="770"/>
      <c r="AOS278" s="770"/>
      <c r="AOT278" s="770"/>
      <c r="AOU278" s="770"/>
      <c r="AOV278" s="770"/>
      <c r="AOW278" s="770"/>
      <c r="AOX278" s="770"/>
      <c r="AOY278" s="770"/>
      <c r="AOZ278" s="770"/>
      <c r="APA278" s="770"/>
      <c r="APB278" s="770"/>
      <c r="APC278" s="770"/>
      <c r="APD278" s="770"/>
      <c r="APE278" s="770"/>
      <c r="APF278" s="770"/>
      <c r="APG278" s="770"/>
      <c r="APH278" s="770"/>
      <c r="API278" s="770"/>
      <c r="APJ278" s="770"/>
      <c r="APK278" s="770"/>
      <c r="APL278" s="770"/>
      <c r="APM278" s="770"/>
      <c r="APN278" s="770"/>
      <c r="APO278" s="770"/>
      <c r="APP278" s="770"/>
      <c r="APQ278" s="770"/>
      <c r="APR278" s="770"/>
      <c r="APS278" s="770"/>
      <c r="APT278" s="770"/>
      <c r="APU278" s="770"/>
      <c r="APV278" s="770"/>
      <c r="APW278" s="770"/>
      <c r="APX278" s="770"/>
      <c r="APY278" s="770"/>
      <c r="APZ278" s="770"/>
      <c r="AQA278" s="770"/>
      <c r="AQB278" s="770"/>
      <c r="AQC278" s="770"/>
      <c r="AQD278" s="770"/>
      <c r="AQE278" s="770"/>
      <c r="AQF278" s="770"/>
      <c r="AQG278" s="770"/>
      <c r="AQH278" s="770"/>
      <c r="AQI278" s="770"/>
      <c r="AQJ278" s="770"/>
      <c r="AQK278" s="770"/>
      <c r="AQL278" s="770"/>
      <c r="AQM278" s="770"/>
      <c r="AQN278" s="770"/>
      <c r="AQO278" s="770"/>
      <c r="AQP278" s="770"/>
      <c r="AQQ278" s="770"/>
      <c r="AQR278" s="770"/>
      <c r="AQS278" s="770"/>
      <c r="AQT278" s="770"/>
      <c r="AQU278" s="770"/>
      <c r="AQV278" s="770"/>
      <c r="AQW278" s="770"/>
      <c r="AQX278" s="770"/>
      <c r="AQY278" s="770"/>
      <c r="AQZ278" s="770"/>
      <c r="ARA278" s="770"/>
      <c r="ARB278" s="770"/>
      <c r="ARC278" s="770"/>
      <c r="ARD278" s="770"/>
      <c r="ARE278" s="770"/>
      <c r="ARF278" s="770"/>
      <c r="ARG278" s="770"/>
      <c r="ARH278" s="770"/>
      <c r="ARI278" s="770"/>
      <c r="ARJ278" s="770"/>
      <c r="ARK278" s="770"/>
      <c r="ARL278" s="770"/>
      <c r="ARM278" s="770"/>
      <c r="ARN278" s="770"/>
      <c r="ARO278" s="770"/>
      <c r="ARP278" s="770"/>
      <c r="ARQ278" s="770"/>
      <c r="ARR278" s="770"/>
      <c r="ARS278" s="770"/>
      <c r="ART278" s="770"/>
      <c r="ARU278" s="770"/>
      <c r="ARV278" s="770"/>
      <c r="ARW278" s="770"/>
      <c r="ARX278" s="770"/>
      <c r="ARY278" s="770"/>
      <c r="ARZ278" s="770"/>
      <c r="ASA278" s="770"/>
      <c r="ASB278" s="770"/>
      <c r="ASC278" s="770"/>
      <c r="ASD278" s="770"/>
      <c r="ASE278" s="770"/>
      <c r="ASF278" s="770"/>
      <c r="ASG278" s="770"/>
      <c r="ASH278" s="770"/>
      <c r="ASI278" s="770"/>
      <c r="ASJ278" s="770"/>
      <c r="ASK278" s="770"/>
      <c r="ASL278" s="770"/>
      <c r="ASM278" s="770"/>
      <c r="ASN278" s="770"/>
      <c r="ASO278" s="770"/>
      <c r="ASP278" s="770"/>
      <c r="ASQ278" s="770"/>
      <c r="ASR278" s="770"/>
      <c r="ASS278" s="770"/>
      <c r="AST278" s="770"/>
      <c r="ASU278" s="770"/>
      <c r="ASV278" s="770"/>
      <c r="ASW278" s="770"/>
      <c r="ASX278" s="770"/>
      <c r="ASY278" s="770"/>
      <c r="ASZ278" s="770"/>
      <c r="ATA278" s="770"/>
      <c r="ATB278" s="770"/>
      <c r="ATC278" s="770"/>
      <c r="ATD278" s="770"/>
      <c r="ATE278" s="770"/>
      <c r="ATF278" s="770"/>
      <c r="ATG278" s="770"/>
      <c r="ATH278" s="770"/>
      <c r="ATI278" s="770"/>
      <c r="ATJ278" s="770"/>
      <c r="ATK278" s="770"/>
      <c r="ATL278" s="770"/>
      <c r="ATM278" s="770"/>
      <c r="ATN278" s="770"/>
      <c r="ATO278" s="770"/>
      <c r="ATP278" s="770"/>
      <c r="ATQ278" s="770"/>
      <c r="ATR278" s="770"/>
      <c r="ATS278" s="770"/>
      <c r="ATT278" s="770"/>
      <c r="ATU278" s="770"/>
      <c r="ATV278" s="770"/>
      <c r="ATW278" s="770"/>
      <c r="ATX278" s="770"/>
      <c r="ATY278" s="770"/>
      <c r="ATZ278" s="770"/>
      <c r="AUA278" s="770"/>
      <c r="AUB278" s="770"/>
      <c r="AUC278" s="770"/>
      <c r="AUD278" s="770"/>
      <c r="AUE278" s="770"/>
      <c r="AUF278" s="770"/>
      <c r="AUG278" s="770"/>
      <c r="AUH278" s="770"/>
      <c r="AUI278" s="770"/>
      <c r="AUJ278" s="770"/>
      <c r="AUK278" s="770"/>
      <c r="AUL278" s="770"/>
      <c r="AUM278" s="770"/>
      <c r="AUN278" s="770"/>
      <c r="AUO278" s="770"/>
      <c r="AUP278" s="770"/>
      <c r="AUQ278" s="770"/>
      <c r="AUR278" s="770"/>
      <c r="AUS278" s="770"/>
      <c r="AUT278" s="770"/>
      <c r="AUU278" s="770"/>
      <c r="AUV278" s="770"/>
      <c r="AUW278" s="770"/>
      <c r="AUX278" s="770"/>
      <c r="AUY278" s="770"/>
      <c r="AUZ278" s="770"/>
      <c r="AVA278" s="770"/>
      <c r="AVB278" s="770"/>
      <c r="AVC278" s="770"/>
      <c r="AVD278" s="770"/>
      <c r="AVE278" s="770"/>
      <c r="AVF278" s="770"/>
      <c r="AVG278" s="770"/>
      <c r="AVH278" s="770"/>
      <c r="AVI278" s="770"/>
      <c r="AVJ278" s="770"/>
      <c r="AVK278" s="770"/>
      <c r="AVL278" s="770"/>
      <c r="AVM278" s="770"/>
      <c r="AVN278" s="770"/>
      <c r="AVO278" s="770"/>
      <c r="AVP278" s="770"/>
      <c r="AVQ278" s="770"/>
      <c r="AVR278" s="770"/>
      <c r="AVS278" s="770"/>
      <c r="AVT278" s="770"/>
      <c r="AVU278" s="770"/>
      <c r="AVV278" s="770"/>
      <c r="AVW278" s="770"/>
      <c r="AVX278" s="770"/>
      <c r="AVY278" s="770"/>
      <c r="AVZ278" s="770"/>
      <c r="AWA278" s="770"/>
      <c r="AWB278" s="770"/>
      <c r="AWC278" s="770"/>
      <c r="AWD278" s="770"/>
      <c r="AWE278" s="770"/>
      <c r="AWF278" s="770"/>
      <c r="AWG278" s="770"/>
      <c r="AWH278" s="770"/>
      <c r="AWI278" s="770"/>
      <c r="AWJ278" s="770"/>
      <c r="AWK278" s="770"/>
      <c r="AWL278" s="770"/>
      <c r="AWM278" s="770"/>
      <c r="AWN278" s="770"/>
      <c r="AWO278" s="770"/>
      <c r="AWP278" s="770"/>
      <c r="AWQ278" s="770"/>
      <c r="AWR278" s="770"/>
      <c r="AWS278" s="770"/>
      <c r="AWT278" s="770"/>
      <c r="AWU278" s="770"/>
      <c r="AWV278" s="770"/>
      <c r="AWW278" s="770"/>
      <c r="AWX278" s="770"/>
      <c r="AWY278" s="770"/>
      <c r="AWZ278" s="770"/>
      <c r="AXA278" s="770"/>
      <c r="AXB278" s="770"/>
      <c r="AXC278" s="770"/>
      <c r="AXD278" s="770"/>
      <c r="AXE278" s="770"/>
      <c r="AXF278" s="770"/>
      <c r="AXG278" s="770"/>
      <c r="AXH278" s="770"/>
      <c r="AXI278" s="770"/>
      <c r="AXJ278" s="770"/>
      <c r="AXK278" s="770"/>
      <c r="AXL278" s="770"/>
      <c r="AXM278" s="770"/>
      <c r="AXN278" s="770"/>
      <c r="AXO278" s="770"/>
      <c r="AXP278" s="770"/>
      <c r="AXQ278" s="770"/>
      <c r="AXR278" s="770"/>
      <c r="AXS278" s="770"/>
      <c r="AXT278" s="770"/>
      <c r="AXU278" s="770"/>
      <c r="AXV278" s="770"/>
      <c r="AXW278" s="770"/>
      <c r="AXX278" s="770"/>
      <c r="AXY278" s="770"/>
      <c r="AXZ278" s="770"/>
      <c r="AYA278" s="770"/>
      <c r="AYB278" s="770"/>
      <c r="AYC278" s="770"/>
      <c r="AYD278" s="770"/>
      <c r="AYE278" s="770"/>
      <c r="AYF278" s="770"/>
      <c r="AYG278" s="770"/>
      <c r="AYH278" s="770"/>
      <c r="AYI278" s="770"/>
      <c r="AYJ278" s="770"/>
      <c r="AYK278" s="770"/>
      <c r="AYL278" s="770"/>
      <c r="AYM278" s="770"/>
      <c r="AYN278" s="770"/>
      <c r="AYO278" s="770"/>
      <c r="AYP278" s="770"/>
      <c r="AYQ278" s="770"/>
      <c r="AYR278" s="770"/>
      <c r="AYS278" s="770"/>
      <c r="AYT278" s="770"/>
      <c r="AYU278" s="770"/>
      <c r="AYV278" s="770"/>
      <c r="AYW278" s="770"/>
      <c r="AYX278" s="770"/>
      <c r="AYY278" s="770"/>
      <c r="AYZ278" s="770"/>
      <c r="AZA278" s="770"/>
      <c r="AZB278" s="770"/>
      <c r="AZC278" s="770"/>
      <c r="AZD278" s="770"/>
      <c r="AZE278" s="770"/>
      <c r="AZF278" s="770"/>
      <c r="AZG278" s="770"/>
      <c r="AZH278" s="770"/>
      <c r="AZI278" s="770"/>
      <c r="AZJ278" s="770"/>
      <c r="AZK278" s="770"/>
      <c r="AZL278" s="770"/>
      <c r="AZM278" s="770"/>
      <c r="AZN278" s="770"/>
      <c r="AZO278" s="770"/>
      <c r="AZP278" s="770"/>
      <c r="AZQ278" s="770"/>
      <c r="AZR278" s="770"/>
      <c r="AZS278" s="770"/>
      <c r="AZT278" s="770"/>
      <c r="AZU278" s="770"/>
      <c r="AZV278" s="770"/>
      <c r="AZW278" s="770"/>
      <c r="AZX278" s="770"/>
      <c r="AZY278" s="770"/>
      <c r="AZZ278" s="770"/>
      <c r="BAA278" s="770"/>
      <c r="BAB278" s="770"/>
      <c r="BAC278" s="770"/>
      <c r="BAD278" s="770"/>
      <c r="BAE278" s="770"/>
      <c r="BAF278" s="770"/>
      <c r="BAG278" s="770"/>
      <c r="BAH278" s="770"/>
      <c r="BAI278" s="770"/>
      <c r="BAJ278" s="770"/>
      <c r="BAK278" s="770"/>
      <c r="BAL278" s="770"/>
      <c r="BAM278" s="770"/>
      <c r="BAN278" s="770"/>
      <c r="BAO278" s="770"/>
      <c r="BAP278" s="770"/>
      <c r="BAQ278" s="770"/>
      <c r="BAR278" s="770"/>
      <c r="BAS278" s="770"/>
      <c r="BAT278" s="770"/>
      <c r="BAU278" s="770"/>
      <c r="BAV278" s="770"/>
      <c r="BAW278" s="770"/>
      <c r="BAX278" s="770"/>
      <c r="BAY278" s="770"/>
      <c r="BAZ278" s="770"/>
      <c r="BBA278" s="770"/>
      <c r="BBB278" s="770"/>
      <c r="BBC278" s="770"/>
      <c r="BBD278" s="770"/>
      <c r="BBE278" s="770"/>
      <c r="BBF278" s="770"/>
      <c r="BBG278" s="770"/>
      <c r="BBH278" s="770"/>
      <c r="BBI278" s="770"/>
      <c r="BBJ278" s="770"/>
      <c r="BBK278" s="770"/>
      <c r="BBL278" s="770"/>
      <c r="BBM278" s="770"/>
      <c r="BBN278" s="770"/>
      <c r="BBO278" s="770"/>
      <c r="BBP278" s="770"/>
      <c r="BBQ278" s="770"/>
      <c r="BBR278" s="770"/>
      <c r="BBS278" s="770"/>
      <c r="BBT278" s="770"/>
      <c r="BBU278" s="770"/>
      <c r="BBV278" s="770"/>
      <c r="BBW278" s="770"/>
      <c r="BBX278" s="770"/>
      <c r="BBY278" s="770"/>
      <c r="BBZ278" s="770"/>
      <c r="BCA278" s="770"/>
      <c r="BCB278" s="770"/>
      <c r="BCC278" s="770"/>
      <c r="BCD278" s="770"/>
      <c r="BCE278" s="770"/>
      <c r="BCF278" s="770"/>
      <c r="BCG278" s="770"/>
      <c r="BCH278" s="770"/>
      <c r="BCI278" s="770"/>
      <c r="BCJ278" s="770"/>
      <c r="BCK278" s="770"/>
      <c r="BCL278" s="770"/>
      <c r="BCM278" s="770"/>
      <c r="BCN278" s="770"/>
      <c r="BCO278" s="770"/>
      <c r="BCP278" s="770"/>
      <c r="BCQ278" s="770"/>
      <c r="BCR278" s="770"/>
      <c r="BCS278" s="770"/>
      <c r="BCT278" s="770"/>
      <c r="BCU278" s="770"/>
      <c r="BCV278" s="770"/>
      <c r="BCW278" s="770"/>
      <c r="BCX278" s="770"/>
      <c r="BCY278" s="770"/>
      <c r="BCZ278" s="770"/>
      <c r="BDA278" s="770"/>
      <c r="BDB278" s="770"/>
      <c r="BDC278" s="770"/>
      <c r="BDD278" s="770"/>
      <c r="BDE278" s="770"/>
      <c r="BDF278" s="770"/>
      <c r="BDG278" s="770"/>
      <c r="BDH278" s="770"/>
      <c r="BDI278" s="770"/>
      <c r="BDJ278" s="770"/>
      <c r="BDK278" s="770"/>
      <c r="BDL278" s="770"/>
      <c r="BDM278" s="770"/>
      <c r="BDN278" s="770"/>
      <c r="BDO278" s="770"/>
      <c r="BDP278" s="770"/>
      <c r="BDQ278" s="770"/>
      <c r="BDR278" s="770"/>
      <c r="BDS278" s="770"/>
      <c r="BDT278" s="770"/>
      <c r="BDU278" s="770"/>
      <c r="BDV278" s="770"/>
      <c r="BDW278" s="770"/>
      <c r="BDX278" s="770"/>
      <c r="BDY278" s="770"/>
      <c r="BDZ278" s="770"/>
      <c r="BEA278" s="770"/>
      <c r="BEB278" s="770"/>
      <c r="BEC278" s="770"/>
      <c r="BED278" s="770"/>
      <c r="BEE278" s="770"/>
      <c r="BEF278" s="770"/>
      <c r="BEG278" s="770"/>
      <c r="BEH278" s="770"/>
      <c r="BEI278" s="770"/>
      <c r="BEJ278" s="770"/>
      <c r="BEK278" s="770"/>
      <c r="BEL278" s="770"/>
      <c r="BEM278" s="770"/>
      <c r="BEN278" s="770"/>
      <c r="BEO278" s="770"/>
      <c r="BEP278" s="770"/>
      <c r="BEQ278" s="770"/>
      <c r="BER278" s="770"/>
      <c r="BES278" s="770"/>
      <c r="BET278" s="770"/>
      <c r="BEU278" s="770"/>
      <c r="BEV278" s="770"/>
      <c r="BEW278" s="770"/>
      <c r="BEX278" s="770"/>
      <c r="BEY278" s="770"/>
      <c r="BEZ278" s="770"/>
      <c r="BFA278" s="770"/>
      <c r="BFB278" s="770"/>
      <c r="BFC278" s="770"/>
      <c r="BFD278" s="770"/>
      <c r="BFE278" s="770"/>
      <c r="BFF278" s="770"/>
      <c r="BFG278" s="770"/>
      <c r="BFH278" s="770"/>
      <c r="BFI278" s="770"/>
      <c r="BFJ278" s="770"/>
      <c r="BFK278" s="770"/>
      <c r="BFL278" s="770"/>
      <c r="BFM278" s="770"/>
      <c r="BFN278" s="770"/>
      <c r="BFO278" s="770"/>
      <c r="BFP278" s="770"/>
      <c r="BFQ278" s="770"/>
      <c r="BFR278" s="770"/>
      <c r="BFS278" s="770"/>
      <c r="BFT278" s="770"/>
      <c r="BFU278" s="770"/>
      <c r="BFV278" s="770"/>
      <c r="BFW278" s="770"/>
      <c r="BFX278" s="770"/>
      <c r="BFY278" s="770"/>
      <c r="BFZ278" s="770"/>
      <c r="BGA278" s="770"/>
      <c r="BGB278" s="770"/>
      <c r="BGC278" s="770"/>
      <c r="BGD278" s="770"/>
      <c r="BGE278" s="770"/>
      <c r="BGF278" s="770"/>
      <c r="BGG278" s="770"/>
      <c r="BGH278" s="770"/>
      <c r="BGI278" s="770"/>
      <c r="BGJ278" s="770"/>
      <c r="BGK278" s="770"/>
      <c r="BGL278" s="770"/>
      <c r="BGM278" s="770"/>
      <c r="BGN278" s="770"/>
      <c r="BGO278" s="770"/>
      <c r="BGP278" s="770"/>
      <c r="BGQ278" s="770"/>
      <c r="BGR278" s="770"/>
      <c r="BGS278" s="770"/>
      <c r="BGT278" s="770"/>
      <c r="BGU278" s="770"/>
      <c r="BGV278" s="770"/>
      <c r="BGW278" s="770"/>
      <c r="BGX278" s="770"/>
      <c r="BGY278" s="770"/>
      <c r="BGZ278" s="770"/>
      <c r="BHA278" s="770"/>
      <c r="BHB278" s="770"/>
      <c r="BHC278" s="770"/>
      <c r="BHD278" s="770"/>
      <c r="BHE278" s="770"/>
      <c r="BHF278" s="770"/>
      <c r="BHG278" s="770"/>
      <c r="BHH278" s="770"/>
      <c r="BHI278" s="770"/>
      <c r="BHJ278" s="770"/>
      <c r="BHK278" s="770"/>
      <c r="BHL278" s="770"/>
      <c r="BHM278" s="770"/>
      <c r="BHN278" s="770"/>
      <c r="BHO278" s="770"/>
      <c r="BHP278" s="770"/>
      <c r="BHQ278" s="770"/>
      <c r="BHR278" s="770"/>
      <c r="BHS278" s="770"/>
      <c r="BHT278" s="770"/>
      <c r="BHU278" s="770"/>
      <c r="BHV278" s="770"/>
      <c r="BHW278" s="770"/>
      <c r="BHX278" s="770"/>
      <c r="BHY278" s="770"/>
      <c r="BHZ278" s="770"/>
      <c r="BIA278" s="770"/>
      <c r="BIB278" s="770"/>
      <c r="BIC278" s="770"/>
      <c r="BID278" s="770"/>
      <c r="BIE278" s="770"/>
      <c r="BIF278" s="770"/>
      <c r="BIG278" s="770"/>
      <c r="BIH278" s="770"/>
      <c r="BII278" s="770"/>
      <c r="BIJ278" s="770"/>
      <c r="BIK278" s="770"/>
      <c r="BIL278" s="770"/>
      <c r="BIM278" s="770"/>
      <c r="BIN278" s="770"/>
      <c r="BIO278" s="770"/>
      <c r="BIP278" s="770"/>
      <c r="BIQ278" s="770"/>
      <c r="BIR278" s="770"/>
      <c r="BIS278" s="770"/>
      <c r="BIT278" s="770"/>
      <c r="BIU278" s="770"/>
      <c r="BIV278" s="770"/>
      <c r="BIW278" s="770"/>
      <c r="BIX278" s="770"/>
      <c r="BIY278" s="770"/>
      <c r="BIZ278" s="770"/>
      <c r="BJA278" s="770"/>
      <c r="BJB278" s="770"/>
      <c r="BJC278" s="770"/>
      <c r="BJD278" s="770"/>
      <c r="BJE278" s="770"/>
      <c r="BJF278" s="770"/>
      <c r="BJG278" s="770"/>
      <c r="BJH278" s="770"/>
      <c r="BJI278" s="770"/>
      <c r="BJJ278" s="770"/>
      <c r="BJK278" s="770"/>
      <c r="BJL278" s="770"/>
      <c r="BJM278" s="770"/>
      <c r="BJN278" s="770"/>
      <c r="BJO278" s="770"/>
      <c r="BJP278" s="770"/>
      <c r="BJQ278" s="770"/>
      <c r="BJR278" s="770"/>
      <c r="BJS278" s="770"/>
      <c r="BJT278" s="770"/>
      <c r="BJU278" s="770"/>
      <c r="BJV278" s="770"/>
      <c r="BJW278" s="770"/>
      <c r="BJX278" s="770"/>
      <c r="BJY278" s="770"/>
      <c r="BJZ278" s="770"/>
      <c r="BKA278" s="770"/>
      <c r="BKB278" s="770"/>
      <c r="BKC278" s="770"/>
      <c r="BKD278" s="770"/>
      <c r="BKE278" s="770"/>
      <c r="BKF278" s="770"/>
      <c r="BKG278" s="770"/>
      <c r="BKH278" s="770"/>
      <c r="BKI278" s="770"/>
      <c r="BKJ278" s="770"/>
      <c r="BKK278" s="770"/>
      <c r="BKL278" s="770"/>
      <c r="BKM278" s="770"/>
      <c r="BKN278" s="770"/>
      <c r="BKO278" s="770"/>
      <c r="BKP278" s="770"/>
      <c r="BKQ278" s="770"/>
      <c r="BKR278" s="770"/>
      <c r="BKS278" s="770"/>
      <c r="BKT278" s="770"/>
      <c r="BKU278" s="770"/>
      <c r="BKV278" s="770"/>
      <c r="BKW278" s="770"/>
      <c r="BKX278" s="770"/>
      <c r="BKY278" s="770"/>
      <c r="BKZ278" s="770"/>
      <c r="BLA278" s="770"/>
      <c r="BLB278" s="770"/>
      <c r="BLC278" s="770"/>
      <c r="BLD278" s="770"/>
      <c r="BLE278" s="770"/>
      <c r="BLF278" s="770"/>
      <c r="BLG278" s="770"/>
      <c r="BLH278" s="770"/>
      <c r="BLI278" s="770"/>
      <c r="BLJ278" s="770"/>
      <c r="BLK278" s="770"/>
      <c r="BLL278" s="770"/>
      <c r="BLM278" s="770"/>
      <c r="BLN278" s="770"/>
      <c r="BLO278" s="770"/>
      <c r="BLP278" s="770"/>
      <c r="BLQ278" s="770"/>
      <c r="BLR278" s="770"/>
      <c r="BLS278" s="770"/>
      <c r="BLT278" s="770"/>
      <c r="BLU278" s="770"/>
      <c r="BLV278" s="770"/>
      <c r="BLW278" s="770"/>
      <c r="BLX278" s="770"/>
      <c r="BLY278" s="770"/>
      <c r="BLZ278" s="770"/>
      <c r="BMA278" s="770"/>
      <c r="BMB278" s="770"/>
      <c r="BMC278" s="770"/>
      <c r="BMD278" s="770"/>
      <c r="BME278" s="770"/>
      <c r="BMF278" s="770"/>
      <c r="BMG278" s="770"/>
      <c r="BMH278" s="770"/>
      <c r="BMI278" s="770"/>
      <c r="BMJ278" s="770"/>
      <c r="BMK278" s="770"/>
      <c r="BML278" s="770"/>
      <c r="BMM278" s="770"/>
      <c r="BMN278" s="770"/>
      <c r="BMO278" s="770"/>
      <c r="BMP278" s="770"/>
      <c r="BMQ278" s="770"/>
      <c r="BMR278" s="770"/>
      <c r="BMS278" s="770"/>
      <c r="BMT278" s="770"/>
      <c r="BMU278" s="770"/>
      <c r="BMV278" s="770"/>
      <c r="BMW278" s="770"/>
      <c r="BMX278" s="770"/>
      <c r="BMY278" s="770"/>
      <c r="BMZ278" s="770"/>
      <c r="BNA278" s="770"/>
      <c r="BNB278" s="770"/>
      <c r="BNC278" s="770"/>
      <c r="BND278" s="770"/>
      <c r="BNE278" s="770"/>
      <c r="BNF278" s="770"/>
      <c r="BNG278" s="770"/>
      <c r="BNH278" s="770"/>
      <c r="BNI278" s="770"/>
      <c r="BNJ278" s="770"/>
      <c r="BNK278" s="770"/>
      <c r="BNL278" s="770"/>
      <c r="BNM278" s="770"/>
      <c r="BNN278" s="770"/>
      <c r="BNO278" s="770"/>
      <c r="BNP278" s="770"/>
      <c r="BNQ278" s="770"/>
      <c r="BNR278" s="770"/>
      <c r="BNS278" s="770"/>
      <c r="BNT278" s="770"/>
      <c r="BNU278" s="770"/>
      <c r="BNV278" s="770"/>
      <c r="BNW278" s="770"/>
      <c r="BNX278" s="770"/>
      <c r="BNY278" s="770"/>
      <c r="BNZ278" s="770"/>
      <c r="BOA278" s="770"/>
      <c r="BOB278" s="770"/>
      <c r="BOC278" s="770"/>
      <c r="BOD278" s="770"/>
      <c r="BOE278" s="770"/>
      <c r="BOF278" s="770"/>
      <c r="BOG278" s="770"/>
      <c r="BOH278" s="770"/>
      <c r="BOI278" s="770"/>
      <c r="BOJ278" s="770"/>
      <c r="BOK278" s="770"/>
      <c r="BOL278" s="770"/>
      <c r="BOM278" s="770"/>
      <c r="BON278" s="770"/>
      <c r="BOO278" s="770"/>
      <c r="BOP278" s="770"/>
      <c r="BOQ278" s="770"/>
      <c r="BOR278" s="770"/>
      <c r="BOS278" s="770"/>
      <c r="BOT278" s="770"/>
      <c r="BOU278" s="770"/>
      <c r="BOV278" s="770"/>
      <c r="BOW278" s="770"/>
      <c r="BOX278" s="770"/>
      <c r="BOY278" s="770"/>
      <c r="BOZ278" s="770"/>
      <c r="BPA278" s="770"/>
      <c r="BPB278" s="770"/>
      <c r="BPC278" s="770"/>
      <c r="BPD278" s="770"/>
      <c r="BPE278" s="770"/>
      <c r="BPF278" s="770"/>
      <c r="BPG278" s="770"/>
      <c r="BPH278" s="770"/>
      <c r="BPI278" s="770"/>
      <c r="BPJ278" s="770"/>
      <c r="BPK278" s="770"/>
      <c r="BPL278" s="770"/>
      <c r="BPM278" s="770"/>
      <c r="BPN278" s="770"/>
      <c r="BPO278" s="770"/>
      <c r="BPP278" s="770"/>
      <c r="BPQ278" s="770"/>
      <c r="BPR278" s="770"/>
      <c r="BPS278" s="770"/>
      <c r="BPT278" s="770"/>
      <c r="BPU278" s="770"/>
      <c r="BPV278" s="770"/>
      <c r="BPW278" s="770"/>
      <c r="BPX278" s="770"/>
      <c r="BPY278" s="770"/>
      <c r="BPZ278" s="770"/>
      <c r="BQA278" s="770"/>
      <c r="BQB278" s="770"/>
      <c r="BQC278" s="770"/>
      <c r="BQD278" s="770"/>
      <c r="BQE278" s="770"/>
      <c r="BQF278" s="770"/>
      <c r="BQG278" s="770"/>
      <c r="BQH278" s="770"/>
      <c r="BQI278" s="770"/>
      <c r="BQJ278" s="770"/>
      <c r="BQK278" s="770"/>
      <c r="BQL278" s="770"/>
      <c r="BQM278" s="770"/>
      <c r="BQN278" s="770"/>
      <c r="BQO278" s="770"/>
      <c r="BQP278" s="770"/>
      <c r="BQQ278" s="770"/>
      <c r="BQR278" s="770"/>
      <c r="BQS278" s="770"/>
      <c r="BQT278" s="770"/>
      <c r="BQU278" s="770"/>
      <c r="BQV278" s="770"/>
      <c r="BQW278" s="770"/>
      <c r="BQX278" s="770"/>
      <c r="BQY278" s="770"/>
      <c r="BQZ278" s="770"/>
      <c r="BRA278" s="770"/>
      <c r="BRB278" s="770"/>
      <c r="BRC278" s="770"/>
      <c r="BRD278" s="770"/>
      <c r="BRE278" s="770"/>
      <c r="BRF278" s="770"/>
      <c r="BRG278" s="770"/>
      <c r="BRH278" s="770"/>
      <c r="BRI278" s="770"/>
      <c r="BRJ278" s="770"/>
      <c r="BRK278" s="770"/>
      <c r="BRL278" s="770"/>
      <c r="BRM278" s="770"/>
      <c r="BRN278" s="770"/>
      <c r="BRO278" s="770"/>
      <c r="BRP278" s="770"/>
      <c r="BRQ278" s="770"/>
      <c r="BRR278" s="770"/>
      <c r="BRS278" s="770"/>
      <c r="BRT278" s="770"/>
      <c r="BRU278" s="770"/>
      <c r="BRV278" s="770"/>
      <c r="BRW278" s="770"/>
      <c r="BRX278" s="770"/>
      <c r="BRY278" s="770"/>
      <c r="BRZ278" s="770"/>
      <c r="BSA278" s="770"/>
      <c r="BSB278" s="770"/>
      <c r="BSC278" s="770"/>
      <c r="BSD278" s="770"/>
      <c r="BSE278" s="770"/>
      <c r="BSF278" s="770"/>
      <c r="BSG278" s="770"/>
      <c r="BSH278" s="770"/>
      <c r="BSI278" s="770"/>
      <c r="BSJ278" s="770"/>
      <c r="BSK278" s="770"/>
      <c r="BSL278" s="770"/>
      <c r="BSM278" s="770"/>
      <c r="BSN278" s="770"/>
      <c r="BSO278" s="770"/>
      <c r="BSP278" s="770"/>
      <c r="BSQ278" s="770"/>
      <c r="BSR278" s="770"/>
      <c r="BSS278" s="770"/>
      <c r="BST278" s="770"/>
      <c r="BSU278" s="770"/>
      <c r="BSV278" s="770"/>
      <c r="BSW278" s="770"/>
      <c r="BSX278" s="770"/>
      <c r="BSY278" s="770"/>
      <c r="BSZ278" s="770"/>
      <c r="BTA278" s="770"/>
      <c r="BTB278" s="770"/>
      <c r="BTC278" s="770"/>
      <c r="BTD278" s="770"/>
      <c r="BTE278" s="770"/>
      <c r="BTF278" s="770"/>
      <c r="BTG278" s="770"/>
      <c r="BTH278" s="770"/>
      <c r="BTI278" s="770"/>
      <c r="BTJ278" s="770"/>
      <c r="BTK278" s="770"/>
      <c r="BTL278" s="770"/>
      <c r="BTM278" s="770"/>
      <c r="BTN278" s="770"/>
      <c r="BTO278" s="770"/>
      <c r="BTP278" s="770"/>
      <c r="BTQ278" s="770"/>
      <c r="BTR278" s="770"/>
      <c r="BTS278" s="770"/>
      <c r="BTT278" s="770"/>
      <c r="BTU278" s="770"/>
      <c r="BTV278" s="770"/>
      <c r="BTW278" s="770"/>
      <c r="BTX278" s="770"/>
      <c r="BTY278" s="770"/>
      <c r="BTZ278" s="770"/>
      <c r="BUA278" s="770"/>
      <c r="BUB278" s="770"/>
      <c r="BUC278" s="770"/>
      <c r="BUD278" s="770"/>
      <c r="BUE278" s="770"/>
      <c r="BUF278" s="770"/>
      <c r="BUG278" s="770"/>
      <c r="BUH278" s="770"/>
      <c r="BUI278" s="770"/>
      <c r="BUJ278" s="770"/>
      <c r="BUK278" s="770"/>
      <c r="BUL278" s="770"/>
      <c r="BUM278" s="770"/>
      <c r="BUN278" s="770"/>
      <c r="BUO278" s="770"/>
      <c r="BUP278" s="770"/>
      <c r="BUQ278" s="770"/>
      <c r="BUR278" s="770"/>
      <c r="BUS278" s="770"/>
      <c r="BUT278" s="770"/>
      <c r="BUU278" s="770"/>
      <c r="BUV278" s="770"/>
      <c r="BUW278" s="770"/>
      <c r="BUX278" s="770"/>
      <c r="BUY278" s="770"/>
      <c r="BUZ278" s="770"/>
      <c r="BVA278" s="770"/>
      <c r="BVB278" s="770"/>
      <c r="BVC278" s="770"/>
      <c r="BVD278" s="770"/>
      <c r="BVE278" s="770"/>
      <c r="BVF278" s="770"/>
      <c r="BVG278" s="770"/>
      <c r="BVH278" s="770"/>
      <c r="BVI278" s="770"/>
      <c r="BVJ278" s="770"/>
      <c r="BVK278" s="770"/>
      <c r="BVL278" s="770"/>
      <c r="BVM278" s="770"/>
      <c r="BVN278" s="770"/>
      <c r="BVO278" s="770"/>
      <c r="BVP278" s="770"/>
      <c r="BVQ278" s="770"/>
      <c r="BVR278" s="770"/>
      <c r="BVS278" s="770"/>
      <c r="BVT278" s="770"/>
      <c r="BVU278" s="770"/>
      <c r="BVV278" s="770"/>
      <c r="BVW278" s="770"/>
      <c r="BVX278" s="770"/>
      <c r="BVY278" s="770"/>
      <c r="BVZ278" s="770"/>
      <c r="BWA278" s="770"/>
      <c r="BWB278" s="770"/>
      <c r="BWC278" s="770"/>
      <c r="BWD278" s="770"/>
      <c r="BWE278" s="770"/>
      <c r="BWF278" s="770"/>
      <c r="BWG278" s="770"/>
      <c r="BWH278" s="770"/>
      <c r="BWI278" s="770"/>
      <c r="BWJ278" s="770"/>
      <c r="BWK278" s="770"/>
      <c r="BWL278" s="770"/>
      <c r="BWM278" s="770"/>
      <c r="BWN278" s="770"/>
      <c r="BWO278" s="770"/>
      <c r="BWP278" s="770"/>
      <c r="BWQ278" s="770"/>
      <c r="BWR278" s="770"/>
      <c r="BWS278" s="770"/>
      <c r="BWT278" s="770"/>
      <c r="BWU278" s="770"/>
      <c r="BWV278" s="770"/>
      <c r="BWW278" s="770"/>
      <c r="BWX278" s="770"/>
      <c r="BWY278" s="770"/>
      <c r="BWZ278" s="770"/>
      <c r="BXA278" s="770"/>
      <c r="BXB278" s="770"/>
      <c r="BXC278" s="770"/>
      <c r="BXD278" s="770"/>
      <c r="BXE278" s="770"/>
      <c r="BXF278" s="770"/>
      <c r="BXG278" s="770"/>
      <c r="BXH278" s="770"/>
      <c r="BXI278" s="770"/>
      <c r="BXJ278" s="770"/>
      <c r="BXK278" s="770"/>
      <c r="BXL278" s="770"/>
      <c r="BXM278" s="770"/>
      <c r="BXN278" s="770"/>
      <c r="BXO278" s="770"/>
      <c r="BXP278" s="770"/>
      <c r="BXQ278" s="770"/>
      <c r="BXR278" s="770"/>
      <c r="BXS278" s="770"/>
      <c r="BXT278" s="770"/>
      <c r="BXU278" s="770"/>
      <c r="BXV278" s="770"/>
      <c r="BXW278" s="770"/>
      <c r="BXX278" s="770"/>
      <c r="BXY278" s="770"/>
      <c r="BXZ278" s="770"/>
      <c r="BYA278" s="770"/>
      <c r="BYB278" s="770"/>
      <c r="BYC278" s="770"/>
      <c r="BYD278" s="770"/>
      <c r="BYE278" s="770"/>
      <c r="BYF278" s="770"/>
      <c r="BYG278" s="770"/>
      <c r="BYH278" s="770"/>
      <c r="BYI278" s="770"/>
      <c r="BYJ278" s="770"/>
      <c r="BYK278" s="770"/>
      <c r="BYL278" s="770"/>
      <c r="BYM278" s="770"/>
      <c r="BYN278" s="770"/>
      <c r="BYO278" s="770"/>
      <c r="BYP278" s="770"/>
      <c r="BYQ278" s="770"/>
      <c r="BYR278" s="770"/>
      <c r="BYS278" s="770"/>
      <c r="BYT278" s="770"/>
      <c r="BYU278" s="770"/>
      <c r="BYV278" s="770"/>
      <c r="BYW278" s="770"/>
      <c r="BYX278" s="770"/>
      <c r="BYY278" s="770"/>
      <c r="BYZ278" s="770"/>
      <c r="BZA278" s="770"/>
      <c r="BZB278" s="770"/>
      <c r="BZC278" s="770"/>
      <c r="BZD278" s="770"/>
      <c r="BZE278" s="770"/>
      <c r="BZF278" s="770"/>
      <c r="BZG278" s="770"/>
      <c r="BZH278" s="770"/>
      <c r="BZI278" s="770"/>
      <c r="BZJ278" s="770"/>
      <c r="BZK278" s="770"/>
      <c r="BZL278" s="770"/>
      <c r="BZM278" s="770"/>
      <c r="BZN278" s="770"/>
      <c r="BZO278" s="770"/>
      <c r="BZP278" s="770"/>
      <c r="BZQ278" s="770"/>
      <c r="BZR278" s="770"/>
      <c r="BZS278" s="770"/>
      <c r="BZT278" s="770"/>
      <c r="BZU278" s="770"/>
      <c r="BZV278" s="770"/>
      <c r="BZW278" s="770"/>
      <c r="BZX278" s="770"/>
      <c r="BZY278" s="770"/>
      <c r="BZZ278" s="770"/>
      <c r="CAA278" s="770"/>
      <c r="CAB278" s="770"/>
      <c r="CAC278" s="770"/>
      <c r="CAD278" s="770"/>
      <c r="CAE278" s="770"/>
      <c r="CAF278" s="770"/>
      <c r="CAG278" s="770"/>
      <c r="CAH278" s="770"/>
      <c r="CAI278" s="770"/>
      <c r="CAJ278" s="770"/>
      <c r="CAK278" s="770"/>
      <c r="CAL278" s="770"/>
      <c r="CAM278" s="770"/>
      <c r="CAN278" s="770"/>
      <c r="CAO278" s="770"/>
      <c r="CAP278" s="770"/>
      <c r="CAQ278" s="770"/>
      <c r="CAR278" s="770"/>
      <c r="CAS278" s="770"/>
      <c r="CAT278" s="770"/>
      <c r="CAU278" s="770"/>
      <c r="CAV278" s="770"/>
      <c r="CAW278" s="770"/>
      <c r="CAX278" s="770"/>
      <c r="CAY278" s="770"/>
      <c r="CAZ278" s="770"/>
      <c r="CBA278" s="770"/>
      <c r="CBB278" s="770"/>
      <c r="CBC278" s="770"/>
      <c r="CBD278" s="770"/>
      <c r="CBE278" s="770"/>
      <c r="CBF278" s="770"/>
      <c r="CBG278" s="770"/>
      <c r="CBH278" s="770"/>
      <c r="CBI278" s="770"/>
      <c r="CBJ278" s="770"/>
      <c r="CBK278" s="770"/>
      <c r="CBL278" s="770"/>
      <c r="CBM278" s="770"/>
      <c r="CBN278" s="770"/>
      <c r="CBO278" s="770"/>
      <c r="CBP278" s="770"/>
      <c r="CBQ278" s="770"/>
      <c r="CBR278" s="770"/>
      <c r="CBS278" s="770"/>
      <c r="CBT278" s="770"/>
      <c r="CBU278" s="770"/>
      <c r="CBV278" s="770"/>
      <c r="CBW278" s="770"/>
      <c r="CBX278" s="770"/>
      <c r="CBY278" s="770"/>
      <c r="CBZ278" s="770"/>
      <c r="CCA278" s="770"/>
      <c r="CCB278" s="770"/>
      <c r="CCC278" s="770"/>
      <c r="CCD278" s="770"/>
      <c r="CCE278" s="770"/>
      <c r="CCF278" s="770"/>
      <c r="CCG278" s="770"/>
      <c r="CCH278" s="770"/>
      <c r="CCI278" s="770"/>
      <c r="CCJ278" s="770"/>
      <c r="CCK278" s="770"/>
      <c r="CCL278" s="770"/>
      <c r="CCM278" s="770"/>
      <c r="CCN278" s="770"/>
      <c r="CCO278" s="770"/>
      <c r="CCP278" s="770"/>
      <c r="CCQ278" s="770"/>
      <c r="CCR278" s="770"/>
      <c r="CCS278" s="770"/>
      <c r="CCT278" s="770"/>
      <c r="CCU278" s="770"/>
      <c r="CCV278" s="770"/>
      <c r="CCW278" s="770"/>
      <c r="CCX278" s="770"/>
      <c r="CCY278" s="770"/>
      <c r="CCZ278" s="770"/>
      <c r="CDA278" s="770"/>
      <c r="CDB278" s="770"/>
      <c r="CDC278" s="770"/>
      <c r="CDD278" s="770"/>
      <c r="CDE278" s="770"/>
      <c r="CDF278" s="770"/>
      <c r="CDG278" s="770"/>
      <c r="CDH278" s="770"/>
      <c r="CDI278" s="770"/>
      <c r="CDJ278" s="770"/>
      <c r="CDK278" s="770"/>
      <c r="CDL278" s="770"/>
      <c r="CDM278" s="770"/>
      <c r="CDN278" s="770"/>
      <c r="CDO278" s="770"/>
      <c r="CDP278" s="770"/>
      <c r="CDQ278" s="770"/>
      <c r="CDR278" s="770"/>
      <c r="CDS278" s="770"/>
      <c r="CDT278" s="770"/>
      <c r="CDU278" s="770"/>
      <c r="CDV278" s="770"/>
      <c r="CDW278" s="770"/>
      <c r="CDX278" s="770"/>
      <c r="CDY278" s="770"/>
      <c r="CDZ278" s="770"/>
      <c r="CEA278" s="770"/>
      <c r="CEB278" s="770"/>
      <c r="CEC278" s="770"/>
      <c r="CED278" s="770"/>
      <c r="CEE278" s="770"/>
      <c r="CEF278" s="770"/>
      <c r="CEG278" s="770"/>
      <c r="CEH278" s="770"/>
      <c r="CEI278" s="770"/>
      <c r="CEJ278" s="770"/>
      <c r="CEK278" s="770"/>
      <c r="CEL278" s="770"/>
      <c r="CEM278" s="770"/>
      <c r="CEN278" s="770"/>
      <c r="CEO278" s="770"/>
      <c r="CEP278" s="770"/>
      <c r="CEQ278" s="770"/>
      <c r="CER278" s="770"/>
      <c r="CES278" s="770"/>
      <c r="CET278" s="770"/>
      <c r="CEU278" s="770"/>
      <c r="CEV278" s="770"/>
      <c r="CEW278" s="770"/>
      <c r="CEX278" s="770"/>
      <c r="CEY278" s="770"/>
      <c r="CEZ278" s="770"/>
      <c r="CFA278" s="770"/>
      <c r="CFB278" s="770"/>
      <c r="CFC278" s="770"/>
      <c r="CFD278" s="770"/>
      <c r="CFE278" s="770"/>
      <c r="CFF278" s="770"/>
      <c r="CFG278" s="770"/>
      <c r="CFH278" s="770"/>
      <c r="CFI278" s="770"/>
      <c r="CFJ278" s="770"/>
      <c r="CFK278" s="770"/>
      <c r="CFL278" s="770"/>
      <c r="CFM278" s="770"/>
      <c r="CFN278" s="770"/>
      <c r="CFO278" s="770"/>
      <c r="CFP278" s="770"/>
      <c r="CFQ278" s="770"/>
      <c r="CFR278" s="770"/>
      <c r="CFS278" s="770"/>
      <c r="CFT278" s="770"/>
      <c r="CFU278" s="770"/>
      <c r="CFV278" s="770"/>
      <c r="CFW278" s="770"/>
      <c r="CFX278" s="770"/>
      <c r="CFY278" s="770"/>
      <c r="CFZ278" s="770"/>
      <c r="CGA278" s="770"/>
      <c r="CGB278" s="770"/>
      <c r="CGC278" s="770"/>
      <c r="CGD278" s="770"/>
      <c r="CGE278" s="770"/>
      <c r="CGF278" s="770"/>
      <c r="CGG278" s="770"/>
      <c r="CGH278" s="770"/>
      <c r="CGI278" s="770"/>
      <c r="CGJ278" s="770"/>
      <c r="CGK278" s="770"/>
      <c r="CGL278" s="770"/>
      <c r="CGM278" s="770"/>
      <c r="CGN278" s="770"/>
      <c r="CGO278" s="770"/>
      <c r="CGP278" s="770"/>
      <c r="CGQ278" s="770"/>
      <c r="CGR278" s="770"/>
      <c r="CGS278" s="770"/>
      <c r="CGT278" s="770"/>
      <c r="CGU278" s="770"/>
      <c r="CGV278" s="770"/>
      <c r="CGW278" s="770"/>
      <c r="CGX278" s="770"/>
      <c r="CGY278" s="770"/>
      <c r="CGZ278" s="770"/>
      <c r="CHA278" s="770"/>
      <c r="CHB278" s="770"/>
      <c r="CHC278" s="770"/>
      <c r="CHD278" s="770"/>
      <c r="CHE278" s="770"/>
      <c r="CHF278" s="770"/>
      <c r="CHG278" s="770"/>
      <c r="CHH278" s="770"/>
      <c r="CHI278" s="770"/>
      <c r="CHJ278" s="770"/>
      <c r="CHK278" s="770"/>
      <c r="CHL278" s="770"/>
      <c r="CHM278" s="770"/>
      <c r="CHN278" s="770"/>
      <c r="CHO278" s="770"/>
      <c r="CHP278" s="770"/>
      <c r="CHQ278" s="770"/>
      <c r="CHR278" s="770"/>
      <c r="CHS278" s="770"/>
      <c r="CHT278" s="770"/>
      <c r="CHU278" s="770"/>
      <c r="CHV278" s="770"/>
      <c r="CHW278" s="770"/>
      <c r="CHX278" s="770"/>
      <c r="CHY278" s="770"/>
      <c r="CHZ278" s="770"/>
      <c r="CIA278" s="770"/>
      <c r="CIB278" s="770"/>
      <c r="CIC278" s="770"/>
      <c r="CID278" s="770"/>
      <c r="CIE278" s="770"/>
      <c r="CIF278" s="770"/>
      <c r="CIG278" s="770"/>
      <c r="CIH278" s="770"/>
      <c r="CII278" s="770"/>
      <c r="CIJ278" s="770"/>
      <c r="CIK278" s="770"/>
      <c r="CIL278" s="770"/>
      <c r="CIM278" s="770"/>
      <c r="CIN278" s="770"/>
      <c r="CIO278" s="770"/>
      <c r="CIP278" s="770"/>
      <c r="CIQ278" s="770"/>
      <c r="CIR278" s="770"/>
      <c r="CIS278" s="770"/>
      <c r="CIT278" s="770"/>
      <c r="CIU278" s="770"/>
      <c r="CIV278" s="770"/>
      <c r="CIW278" s="770"/>
      <c r="CIX278" s="770"/>
      <c r="CIY278" s="770"/>
      <c r="CIZ278" s="770"/>
      <c r="CJA278" s="770"/>
      <c r="CJB278" s="770"/>
      <c r="CJC278" s="770"/>
      <c r="CJD278" s="770"/>
      <c r="CJE278" s="770"/>
      <c r="CJF278" s="770"/>
      <c r="CJG278" s="770"/>
      <c r="CJH278" s="770"/>
      <c r="CJI278" s="770"/>
      <c r="CJJ278" s="770"/>
      <c r="CJK278" s="770"/>
      <c r="CJL278" s="770"/>
      <c r="CJM278" s="770"/>
      <c r="CJN278" s="770"/>
      <c r="CJO278" s="770"/>
      <c r="CJP278" s="770"/>
      <c r="CJQ278" s="770"/>
      <c r="CJR278" s="770"/>
      <c r="CJS278" s="770"/>
      <c r="CJT278" s="770"/>
      <c r="CJU278" s="770"/>
      <c r="CJV278" s="770"/>
      <c r="CJW278" s="770"/>
      <c r="CJX278" s="770"/>
      <c r="CJY278" s="770"/>
      <c r="CJZ278" s="770"/>
      <c r="CKA278" s="770"/>
      <c r="CKB278" s="770"/>
      <c r="CKC278" s="770"/>
      <c r="CKD278" s="770"/>
      <c r="CKE278" s="770"/>
      <c r="CKF278" s="770"/>
      <c r="CKG278" s="770"/>
      <c r="CKH278" s="770"/>
      <c r="CKI278" s="770"/>
      <c r="CKJ278" s="770"/>
      <c r="CKK278" s="770"/>
      <c r="CKL278" s="770"/>
      <c r="CKM278" s="770"/>
      <c r="CKN278" s="770"/>
      <c r="CKO278" s="770"/>
      <c r="CKP278" s="770"/>
      <c r="CKQ278" s="770"/>
      <c r="CKR278" s="770"/>
      <c r="CKS278" s="770"/>
      <c r="CKT278" s="770"/>
      <c r="CKU278" s="770"/>
      <c r="CKV278" s="770"/>
      <c r="CKW278" s="770"/>
      <c r="CKX278" s="770"/>
      <c r="CKY278" s="770"/>
      <c r="CKZ278" s="770"/>
      <c r="CLA278" s="770"/>
      <c r="CLB278" s="770"/>
      <c r="CLC278" s="770"/>
      <c r="CLD278" s="770"/>
      <c r="CLE278" s="770"/>
      <c r="CLF278" s="770"/>
      <c r="CLG278" s="770"/>
      <c r="CLH278" s="770"/>
      <c r="CLI278" s="770"/>
      <c r="CLJ278" s="770"/>
      <c r="CLK278" s="770"/>
      <c r="CLL278" s="770"/>
      <c r="CLM278" s="770"/>
      <c r="CLN278" s="770"/>
      <c r="CLO278" s="770"/>
      <c r="CLP278" s="770"/>
      <c r="CLQ278" s="770"/>
      <c r="CLR278" s="770"/>
      <c r="CLS278" s="770"/>
      <c r="CLT278" s="770"/>
      <c r="CLU278" s="770"/>
      <c r="CLV278" s="770"/>
      <c r="CLW278" s="770"/>
      <c r="CLX278" s="770"/>
      <c r="CLY278" s="770"/>
      <c r="CLZ278" s="770"/>
      <c r="CMA278" s="770"/>
      <c r="CMB278" s="770"/>
      <c r="CMC278" s="770"/>
      <c r="CMD278" s="770"/>
      <c r="CME278" s="770"/>
      <c r="CMF278" s="770"/>
      <c r="CMG278" s="770"/>
      <c r="CMH278" s="770"/>
      <c r="CMI278" s="770"/>
      <c r="CMJ278" s="770"/>
      <c r="CMK278" s="770"/>
      <c r="CML278" s="770"/>
      <c r="CMM278" s="770"/>
      <c r="CMN278" s="770"/>
      <c r="CMO278" s="770"/>
      <c r="CMP278" s="770"/>
      <c r="CMQ278" s="770"/>
      <c r="CMR278" s="770"/>
      <c r="CMS278" s="770"/>
      <c r="CMT278" s="770"/>
      <c r="CMU278" s="770"/>
      <c r="CMV278" s="770"/>
      <c r="CMW278" s="770"/>
      <c r="CMX278" s="770"/>
      <c r="CMY278" s="770"/>
      <c r="CMZ278" s="770"/>
      <c r="CNA278" s="770"/>
      <c r="CNB278" s="770"/>
      <c r="CNC278" s="770"/>
      <c r="CND278" s="770"/>
      <c r="CNE278" s="770"/>
      <c r="CNF278" s="770"/>
      <c r="CNG278" s="770"/>
      <c r="CNH278" s="770"/>
      <c r="CNI278" s="770"/>
      <c r="CNJ278" s="770"/>
      <c r="CNK278" s="770"/>
      <c r="CNL278" s="770"/>
      <c r="CNM278" s="770"/>
      <c r="CNN278" s="770"/>
      <c r="CNO278" s="770"/>
      <c r="CNP278" s="770"/>
      <c r="CNQ278" s="770"/>
      <c r="CNR278" s="770"/>
      <c r="CNS278" s="770"/>
      <c r="CNT278" s="770"/>
      <c r="CNU278" s="770"/>
      <c r="CNV278" s="770"/>
      <c r="CNW278" s="770"/>
      <c r="CNX278" s="770"/>
      <c r="CNY278" s="770"/>
      <c r="CNZ278" s="770"/>
      <c r="COA278" s="770"/>
      <c r="COB278" s="770"/>
      <c r="COC278" s="770"/>
      <c r="COD278" s="770"/>
      <c r="COE278" s="770"/>
      <c r="COF278" s="770"/>
      <c r="COG278" s="770"/>
      <c r="COH278" s="770"/>
      <c r="COI278" s="770"/>
      <c r="COJ278" s="770"/>
      <c r="COK278" s="770"/>
      <c r="COL278" s="770"/>
      <c r="COM278" s="770"/>
      <c r="CON278" s="770"/>
      <c r="COO278" s="770"/>
      <c r="COP278" s="770"/>
      <c r="COQ278" s="770"/>
      <c r="COR278" s="770"/>
      <c r="COS278" s="770"/>
      <c r="COT278" s="770"/>
      <c r="COU278" s="770"/>
      <c r="COV278" s="770"/>
      <c r="COW278" s="770"/>
      <c r="COX278" s="770"/>
      <c r="COY278" s="770"/>
      <c r="COZ278" s="770"/>
      <c r="CPA278" s="770"/>
      <c r="CPB278" s="770"/>
      <c r="CPC278" s="770"/>
      <c r="CPD278" s="770"/>
      <c r="CPE278" s="770"/>
      <c r="CPF278" s="770"/>
      <c r="CPG278" s="770"/>
      <c r="CPH278" s="770"/>
      <c r="CPI278" s="770"/>
      <c r="CPJ278" s="770"/>
      <c r="CPK278" s="770"/>
      <c r="CPL278" s="770"/>
      <c r="CPM278" s="770"/>
      <c r="CPN278" s="770"/>
      <c r="CPO278" s="770"/>
      <c r="CPP278" s="770"/>
      <c r="CPQ278" s="770"/>
      <c r="CPR278" s="770"/>
      <c r="CPS278" s="770"/>
      <c r="CPT278" s="770"/>
      <c r="CPU278" s="770"/>
      <c r="CPV278" s="770"/>
      <c r="CPW278" s="770"/>
      <c r="CPX278" s="770"/>
      <c r="CPY278" s="770"/>
      <c r="CPZ278" s="770"/>
      <c r="CQA278" s="770"/>
      <c r="CQB278" s="770"/>
      <c r="CQC278" s="770"/>
      <c r="CQD278" s="770"/>
      <c r="CQE278" s="770"/>
      <c r="CQF278" s="770"/>
      <c r="CQG278" s="770"/>
      <c r="CQH278" s="770"/>
      <c r="CQI278" s="770"/>
      <c r="CQJ278" s="770"/>
      <c r="CQK278" s="770"/>
      <c r="CQL278" s="770"/>
      <c r="CQM278" s="770"/>
      <c r="CQN278" s="770"/>
      <c r="CQO278" s="770"/>
      <c r="CQP278" s="770"/>
      <c r="CQQ278" s="770"/>
      <c r="CQR278" s="770"/>
      <c r="CQS278" s="770"/>
      <c r="CQT278" s="770"/>
      <c r="CQU278" s="770"/>
      <c r="CQV278" s="770"/>
      <c r="CQW278" s="770"/>
      <c r="CQX278" s="770"/>
      <c r="CQY278" s="770"/>
      <c r="CQZ278" s="770"/>
      <c r="CRA278" s="770"/>
      <c r="CRB278" s="770"/>
      <c r="CRC278" s="770"/>
      <c r="CRD278" s="770"/>
      <c r="CRE278" s="770"/>
      <c r="CRF278" s="770"/>
      <c r="CRG278" s="770"/>
      <c r="CRH278" s="770"/>
      <c r="CRI278" s="770"/>
      <c r="CRJ278" s="770"/>
      <c r="CRK278" s="770"/>
      <c r="CRL278" s="770"/>
      <c r="CRM278" s="770"/>
      <c r="CRN278" s="770"/>
      <c r="CRO278" s="770"/>
      <c r="CRP278" s="770"/>
      <c r="CRQ278" s="770"/>
      <c r="CRR278" s="770"/>
      <c r="CRS278" s="770"/>
      <c r="CRT278" s="770"/>
      <c r="CRU278" s="770"/>
      <c r="CRV278" s="770"/>
      <c r="CRW278" s="770"/>
      <c r="CRX278" s="770"/>
      <c r="CRY278" s="770"/>
      <c r="CRZ278" s="770"/>
      <c r="CSA278" s="770"/>
      <c r="CSB278" s="770"/>
      <c r="CSC278" s="770"/>
      <c r="CSD278" s="770"/>
      <c r="CSE278" s="770"/>
      <c r="CSF278" s="770"/>
      <c r="CSG278" s="770"/>
      <c r="CSH278" s="770"/>
      <c r="CSI278" s="770"/>
      <c r="CSJ278" s="770"/>
      <c r="CSK278" s="770"/>
      <c r="CSL278" s="770"/>
      <c r="CSM278" s="770"/>
      <c r="CSN278" s="770"/>
      <c r="CSO278" s="770"/>
      <c r="CSP278" s="770"/>
      <c r="CSQ278" s="770"/>
      <c r="CSR278" s="770"/>
      <c r="CSS278" s="770"/>
      <c r="CST278" s="770"/>
      <c r="CSU278" s="770"/>
      <c r="CSV278" s="770"/>
      <c r="CSW278" s="770"/>
      <c r="CSX278" s="770"/>
      <c r="CSY278" s="770"/>
      <c r="CSZ278" s="770"/>
      <c r="CTA278" s="770"/>
      <c r="CTB278" s="770"/>
      <c r="CTC278" s="770"/>
      <c r="CTD278" s="770"/>
      <c r="CTE278" s="770"/>
      <c r="CTF278" s="770"/>
      <c r="CTG278" s="770"/>
      <c r="CTH278" s="770"/>
      <c r="CTI278" s="770"/>
      <c r="CTJ278" s="770"/>
      <c r="CTK278" s="770"/>
      <c r="CTL278" s="770"/>
      <c r="CTM278" s="770"/>
      <c r="CTN278" s="770"/>
      <c r="CTO278" s="770"/>
      <c r="CTP278" s="770"/>
      <c r="CTQ278" s="770"/>
      <c r="CTR278" s="770"/>
      <c r="CTS278" s="770"/>
      <c r="CTT278" s="770"/>
      <c r="CTU278" s="770"/>
      <c r="CTV278" s="770"/>
      <c r="CTW278" s="770"/>
      <c r="CTX278" s="770"/>
      <c r="CTY278" s="770"/>
      <c r="CTZ278" s="770"/>
      <c r="CUA278" s="770"/>
      <c r="CUB278" s="770"/>
      <c r="CUC278" s="770"/>
      <c r="CUD278" s="770"/>
      <c r="CUE278" s="770"/>
      <c r="CUF278" s="770"/>
      <c r="CUG278" s="770"/>
      <c r="CUH278" s="770"/>
      <c r="CUI278" s="770"/>
      <c r="CUJ278" s="770"/>
      <c r="CUK278" s="770"/>
      <c r="CUL278" s="770"/>
      <c r="CUM278" s="770"/>
      <c r="CUN278" s="770"/>
      <c r="CUO278" s="770"/>
      <c r="CUP278" s="770"/>
      <c r="CUQ278" s="770"/>
      <c r="CUR278" s="770"/>
      <c r="CUS278" s="770"/>
      <c r="CUT278" s="770"/>
      <c r="CUU278" s="770"/>
      <c r="CUV278" s="770"/>
      <c r="CUW278" s="770"/>
      <c r="CUX278" s="770"/>
      <c r="CUY278" s="770"/>
      <c r="CUZ278" s="770"/>
      <c r="CVA278" s="770"/>
      <c r="CVB278" s="770"/>
      <c r="CVC278" s="770"/>
      <c r="CVD278" s="770"/>
      <c r="CVE278" s="770"/>
      <c r="CVF278" s="770"/>
      <c r="CVG278" s="770"/>
      <c r="CVH278" s="770"/>
      <c r="CVI278" s="770"/>
      <c r="CVJ278" s="770"/>
      <c r="CVK278" s="770"/>
      <c r="CVL278" s="770"/>
      <c r="CVM278" s="770"/>
      <c r="CVN278" s="770"/>
      <c r="CVO278" s="770"/>
      <c r="CVP278" s="770"/>
      <c r="CVQ278" s="770"/>
      <c r="CVR278" s="770"/>
      <c r="CVS278" s="770"/>
      <c r="CVT278" s="770"/>
      <c r="CVU278" s="770"/>
      <c r="CVV278" s="770"/>
      <c r="CVW278" s="770"/>
      <c r="CVX278" s="770"/>
      <c r="CVY278" s="770"/>
      <c r="CVZ278" s="770"/>
      <c r="CWA278" s="770"/>
      <c r="CWB278" s="770"/>
      <c r="CWC278" s="770"/>
      <c r="CWD278" s="770"/>
      <c r="CWE278" s="770"/>
      <c r="CWF278" s="770"/>
      <c r="CWG278" s="770"/>
      <c r="CWH278" s="770"/>
      <c r="CWI278" s="770"/>
      <c r="CWJ278" s="770"/>
      <c r="CWK278" s="770"/>
      <c r="CWL278" s="770"/>
      <c r="CWM278" s="770"/>
      <c r="CWN278" s="770"/>
      <c r="CWO278" s="770"/>
      <c r="CWP278" s="770"/>
      <c r="CWQ278" s="770"/>
      <c r="CWR278" s="770"/>
      <c r="CWS278" s="770"/>
      <c r="CWT278" s="770"/>
      <c r="CWU278" s="770"/>
      <c r="CWV278" s="770"/>
      <c r="CWW278" s="770"/>
      <c r="CWX278" s="770"/>
      <c r="CWY278" s="770"/>
      <c r="CWZ278" s="770"/>
      <c r="CXA278" s="770"/>
      <c r="CXB278" s="770"/>
      <c r="CXC278" s="770"/>
      <c r="CXD278" s="770"/>
      <c r="CXE278" s="770"/>
      <c r="CXF278" s="770"/>
      <c r="CXG278" s="770"/>
      <c r="CXH278" s="770"/>
      <c r="CXI278" s="770"/>
      <c r="CXJ278" s="770"/>
      <c r="CXK278" s="770"/>
      <c r="CXL278" s="770"/>
      <c r="CXM278" s="770"/>
      <c r="CXN278" s="770"/>
      <c r="CXO278" s="770"/>
      <c r="CXP278" s="770"/>
      <c r="CXQ278" s="770"/>
      <c r="CXR278" s="770"/>
      <c r="CXS278" s="770"/>
      <c r="CXT278" s="770"/>
      <c r="CXU278" s="770"/>
      <c r="CXV278" s="770"/>
      <c r="CXW278" s="770"/>
      <c r="CXX278" s="770"/>
      <c r="CXY278" s="770"/>
      <c r="CXZ278" s="770"/>
      <c r="CYA278" s="770"/>
      <c r="CYB278" s="770"/>
      <c r="CYC278" s="770"/>
      <c r="CYD278" s="770"/>
      <c r="CYE278" s="770"/>
      <c r="CYF278" s="770"/>
      <c r="CYG278" s="770"/>
      <c r="CYH278" s="770"/>
      <c r="CYI278" s="770"/>
      <c r="CYJ278" s="770"/>
      <c r="CYK278" s="770"/>
      <c r="CYL278" s="770"/>
      <c r="CYM278" s="770"/>
      <c r="CYN278" s="770"/>
      <c r="CYO278" s="770"/>
      <c r="CYP278" s="770"/>
      <c r="CYQ278" s="770"/>
      <c r="CYR278" s="770"/>
      <c r="CYS278" s="770"/>
      <c r="CYT278" s="770"/>
      <c r="CYU278" s="770"/>
      <c r="CYV278" s="770"/>
      <c r="CYW278" s="770"/>
      <c r="CYX278" s="770"/>
      <c r="CYY278" s="770"/>
      <c r="CYZ278" s="770"/>
      <c r="CZA278" s="770"/>
      <c r="CZB278" s="770"/>
      <c r="CZC278" s="770"/>
      <c r="CZD278" s="770"/>
      <c r="CZE278" s="770"/>
      <c r="CZF278" s="770"/>
      <c r="CZG278" s="770"/>
      <c r="CZH278" s="770"/>
      <c r="CZI278" s="770"/>
      <c r="CZJ278" s="770"/>
      <c r="CZK278" s="770"/>
      <c r="CZL278" s="770"/>
      <c r="CZM278" s="770"/>
      <c r="CZN278" s="770"/>
      <c r="CZO278" s="770"/>
      <c r="CZP278" s="770"/>
      <c r="CZQ278" s="770"/>
      <c r="CZR278" s="770"/>
      <c r="CZS278" s="770"/>
      <c r="CZT278" s="770"/>
      <c r="CZU278" s="770"/>
      <c r="CZV278" s="770"/>
      <c r="CZW278" s="770"/>
      <c r="CZX278" s="770"/>
      <c r="CZY278" s="770"/>
      <c r="CZZ278" s="770"/>
      <c r="DAA278" s="770"/>
      <c r="DAB278" s="770"/>
      <c r="DAC278" s="770"/>
      <c r="DAD278" s="770"/>
      <c r="DAE278" s="770"/>
      <c r="DAF278" s="770"/>
      <c r="DAG278" s="770"/>
      <c r="DAH278" s="770"/>
      <c r="DAI278" s="770"/>
      <c r="DAJ278" s="770"/>
      <c r="DAK278" s="770"/>
      <c r="DAL278" s="770"/>
      <c r="DAM278" s="770"/>
      <c r="DAN278" s="770"/>
      <c r="DAO278" s="770"/>
      <c r="DAP278" s="770"/>
      <c r="DAQ278" s="770"/>
      <c r="DAR278" s="770"/>
      <c r="DAS278" s="770"/>
      <c r="DAT278" s="770"/>
      <c r="DAU278" s="770"/>
      <c r="DAV278" s="770"/>
      <c r="DAW278" s="770"/>
      <c r="DAX278" s="770"/>
      <c r="DAY278" s="770"/>
      <c r="DAZ278" s="770"/>
      <c r="DBA278" s="770"/>
      <c r="DBB278" s="770"/>
      <c r="DBC278" s="770"/>
      <c r="DBD278" s="770"/>
      <c r="DBE278" s="770"/>
      <c r="DBF278" s="770"/>
      <c r="DBG278" s="770"/>
      <c r="DBH278" s="770"/>
      <c r="DBI278" s="770"/>
      <c r="DBJ278" s="770"/>
      <c r="DBK278" s="770"/>
      <c r="DBL278" s="770"/>
      <c r="DBM278" s="770"/>
      <c r="DBN278" s="770"/>
      <c r="DBO278" s="770"/>
      <c r="DBP278" s="770"/>
      <c r="DBQ278" s="770"/>
      <c r="DBR278" s="770"/>
      <c r="DBS278" s="770"/>
      <c r="DBT278" s="770"/>
      <c r="DBU278" s="770"/>
      <c r="DBV278" s="770"/>
      <c r="DBW278" s="770"/>
      <c r="DBX278" s="770"/>
      <c r="DBY278" s="770"/>
      <c r="DBZ278" s="770"/>
      <c r="DCA278" s="770"/>
      <c r="DCB278" s="770"/>
      <c r="DCC278" s="770"/>
      <c r="DCD278" s="770"/>
      <c r="DCE278" s="770"/>
      <c r="DCF278" s="770"/>
      <c r="DCG278" s="770"/>
      <c r="DCH278" s="770"/>
      <c r="DCI278" s="770"/>
      <c r="DCJ278" s="770"/>
      <c r="DCK278" s="770"/>
      <c r="DCL278" s="770"/>
      <c r="DCM278" s="770"/>
      <c r="DCN278" s="770"/>
      <c r="DCO278" s="770"/>
      <c r="DCP278" s="770"/>
      <c r="DCQ278" s="770"/>
      <c r="DCR278" s="770"/>
      <c r="DCS278" s="770"/>
      <c r="DCT278" s="770"/>
      <c r="DCU278" s="770"/>
      <c r="DCV278" s="770"/>
      <c r="DCW278" s="770"/>
      <c r="DCX278" s="770"/>
      <c r="DCY278" s="770"/>
      <c r="DCZ278" s="770"/>
      <c r="DDA278" s="770"/>
      <c r="DDB278" s="770"/>
      <c r="DDC278" s="770"/>
      <c r="DDD278" s="770"/>
      <c r="DDE278" s="770"/>
      <c r="DDF278" s="770"/>
      <c r="DDG278" s="770"/>
      <c r="DDH278" s="770"/>
      <c r="DDI278" s="770"/>
      <c r="DDJ278" s="770"/>
      <c r="DDK278" s="770"/>
      <c r="DDL278" s="770"/>
      <c r="DDM278" s="770"/>
      <c r="DDN278" s="770"/>
      <c r="DDO278" s="770"/>
      <c r="DDP278" s="770"/>
      <c r="DDQ278" s="770"/>
      <c r="DDR278" s="770"/>
      <c r="DDS278" s="770"/>
      <c r="DDT278" s="770"/>
      <c r="DDU278" s="770"/>
      <c r="DDV278" s="770"/>
      <c r="DDW278" s="770"/>
      <c r="DDX278" s="770"/>
      <c r="DDY278" s="770"/>
      <c r="DDZ278" s="770"/>
      <c r="DEA278" s="770"/>
      <c r="DEB278" s="770"/>
      <c r="DEC278" s="770"/>
      <c r="DED278" s="770"/>
      <c r="DEE278" s="770"/>
      <c r="DEF278" s="770"/>
      <c r="DEG278" s="770"/>
      <c r="DEH278" s="770"/>
      <c r="DEI278" s="770"/>
      <c r="DEJ278" s="770"/>
      <c r="DEK278" s="770"/>
      <c r="DEL278" s="770"/>
      <c r="DEM278" s="770"/>
      <c r="DEN278" s="770"/>
      <c r="DEO278" s="770"/>
      <c r="DEP278" s="770"/>
      <c r="DEQ278" s="770"/>
      <c r="DER278" s="770"/>
      <c r="DES278" s="770"/>
      <c r="DET278" s="770"/>
      <c r="DEU278" s="770"/>
      <c r="DEV278" s="770"/>
      <c r="DEW278" s="770"/>
      <c r="DEX278" s="770"/>
      <c r="DEY278" s="770"/>
      <c r="DEZ278" s="770"/>
      <c r="DFA278" s="770"/>
      <c r="DFB278" s="770"/>
      <c r="DFC278" s="770"/>
      <c r="DFD278" s="770"/>
      <c r="DFE278" s="770"/>
      <c r="DFF278" s="770"/>
      <c r="DFG278" s="770"/>
      <c r="DFH278" s="770"/>
      <c r="DFI278" s="770"/>
      <c r="DFJ278" s="770"/>
      <c r="DFK278" s="770"/>
      <c r="DFL278" s="770"/>
      <c r="DFM278" s="770"/>
      <c r="DFN278" s="770"/>
      <c r="DFO278" s="770"/>
      <c r="DFP278" s="770"/>
      <c r="DFQ278" s="770"/>
      <c r="DFR278" s="770"/>
      <c r="DFS278" s="770"/>
      <c r="DFT278" s="770"/>
      <c r="DFU278" s="770"/>
      <c r="DFV278" s="770"/>
      <c r="DFW278" s="770"/>
      <c r="DFX278" s="770"/>
      <c r="DFY278" s="770"/>
      <c r="DFZ278" s="770"/>
      <c r="DGA278" s="770"/>
      <c r="DGB278" s="770"/>
      <c r="DGC278" s="770"/>
      <c r="DGD278" s="770"/>
      <c r="DGE278" s="770"/>
      <c r="DGF278" s="770"/>
      <c r="DGG278" s="770"/>
      <c r="DGH278" s="770"/>
      <c r="DGI278" s="770"/>
      <c r="DGJ278" s="770"/>
      <c r="DGK278" s="770"/>
      <c r="DGL278" s="770"/>
      <c r="DGM278" s="770"/>
      <c r="DGN278" s="770"/>
      <c r="DGO278" s="770"/>
      <c r="DGP278" s="770"/>
      <c r="DGQ278" s="770"/>
      <c r="DGR278" s="770"/>
      <c r="DGS278" s="770"/>
      <c r="DGT278" s="770"/>
      <c r="DGU278" s="770"/>
      <c r="DGV278" s="770"/>
      <c r="DGW278" s="770"/>
      <c r="DGX278" s="770"/>
      <c r="DGY278" s="770"/>
      <c r="DGZ278" s="770"/>
      <c r="DHA278" s="770"/>
      <c r="DHB278" s="770"/>
      <c r="DHC278" s="770"/>
      <c r="DHD278" s="770"/>
      <c r="DHE278" s="770"/>
      <c r="DHF278" s="770"/>
      <c r="DHG278" s="770"/>
      <c r="DHH278" s="770"/>
      <c r="DHI278" s="770"/>
      <c r="DHJ278" s="770"/>
      <c r="DHK278" s="770"/>
      <c r="DHL278" s="770"/>
      <c r="DHM278" s="770"/>
      <c r="DHN278" s="770"/>
      <c r="DHO278" s="770"/>
      <c r="DHP278" s="770"/>
      <c r="DHQ278" s="770"/>
      <c r="DHR278" s="770"/>
      <c r="DHS278" s="770"/>
      <c r="DHT278" s="770"/>
      <c r="DHU278" s="770"/>
      <c r="DHV278" s="770"/>
      <c r="DHW278" s="770"/>
      <c r="DHX278" s="770"/>
      <c r="DHY278" s="770"/>
      <c r="DHZ278" s="770"/>
      <c r="DIA278" s="770"/>
      <c r="DIB278" s="770"/>
      <c r="DIC278" s="770"/>
      <c r="DID278" s="770"/>
      <c r="DIE278" s="770"/>
      <c r="DIF278" s="770"/>
      <c r="DIG278" s="770"/>
      <c r="DIH278" s="770"/>
      <c r="DII278" s="770"/>
      <c r="DIJ278" s="770"/>
      <c r="DIK278" s="770"/>
      <c r="DIL278" s="770"/>
      <c r="DIM278" s="770"/>
      <c r="DIN278" s="770"/>
      <c r="DIO278" s="770"/>
      <c r="DIP278" s="770"/>
      <c r="DIQ278" s="770"/>
      <c r="DIR278" s="770"/>
      <c r="DIS278" s="770"/>
      <c r="DIT278" s="770"/>
      <c r="DIU278" s="770"/>
      <c r="DIV278" s="770"/>
      <c r="DIW278" s="770"/>
      <c r="DIX278" s="770"/>
      <c r="DIY278" s="770"/>
      <c r="DIZ278" s="770"/>
      <c r="DJA278" s="770"/>
      <c r="DJB278" s="770"/>
      <c r="DJC278" s="770"/>
      <c r="DJD278" s="770"/>
      <c r="DJE278" s="770"/>
      <c r="DJF278" s="770"/>
      <c r="DJG278" s="770"/>
      <c r="DJH278" s="770"/>
      <c r="DJI278" s="770"/>
      <c r="DJJ278" s="770"/>
      <c r="DJK278" s="770"/>
      <c r="DJL278" s="770"/>
      <c r="DJM278" s="770"/>
      <c r="DJN278" s="770"/>
      <c r="DJO278" s="770"/>
      <c r="DJP278" s="770"/>
      <c r="DJQ278" s="770"/>
      <c r="DJR278" s="770"/>
      <c r="DJS278" s="770"/>
      <c r="DJT278" s="770"/>
      <c r="DJU278" s="770"/>
      <c r="DJV278" s="770"/>
      <c r="DJW278" s="770"/>
      <c r="DJX278" s="770"/>
      <c r="DJY278" s="770"/>
      <c r="DJZ278" s="770"/>
      <c r="DKA278" s="770"/>
      <c r="DKB278" s="770"/>
      <c r="DKC278" s="770"/>
      <c r="DKD278" s="770"/>
      <c r="DKE278" s="770"/>
      <c r="DKF278" s="770"/>
      <c r="DKG278" s="770"/>
      <c r="DKH278" s="770"/>
      <c r="DKI278" s="770"/>
      <c r="DKJ278" s="770"/>
      <c r="DKK278" s="770"/>
      <c r="DKL278" s="770"/>
      <c r="DKM278" s="770"/>
      <c r="DKN278" s="770"/>
      <c r="DKO278" s="770"/>
      <c r="DKP278" s="770"/>
      <c r="DKQ278" s="770"/>
      <c r="DKR278" s="770"/>
      <c r="DKS278" s="770"/>
      <c r="DKT278" s="770"/>
      <c r="DKU278" s="770"/>
      <c r="DKV278" s="770"/>
      <c r="DKW278" s="770"/>
      <c r="DKX278" s="770"/>
      <c r="DKY278" s="770"/>
      <c r="DKZ278" s="770"/>
      <c r="DLA278" s="770"/>
      <c r="DLB278" s="770"/>
      <c r="DLC278" s="770"/>
      <c r="DLD278" s="770"/>
      <c r="DLE278" s="770"/>
      <c r="DLF278" s="770"/>
      <c r="DLG278" s="770"/>
      <c r="DLH278" s="770"/>
      <c r="DLI278" s="770"/>
      <c r="DLJ278" s="770"/>
      <c r="DLK278" s="770"/>
      <c r="DLL278" s="770"/>
      <c r="DLM278" s="770"/>
      <c r="DLN278" s="770"/>
      <c r="DLO278" s="770"/>
      <c r="DLP278" s="770"/>
      <c r="DLQ278" s="770"/>
      <c r="DLR278" s="770"/>
      <c r="DLS278" s="770"/>
      <c r="DLT278" s="770"/>
      <c r="DLU278" s="770"/>
      <c r="DLV278" s="770"/>
      <c r="DLW278" s="770"/>
      <c r="DLX278" s="770"/>
      <c r="DLY278" s="770"/>
      <c r="DLZ278" s="770"/>
      <c r="DMA278" s="770"/>
      <c r="DMB278" s="770"/>
      <c r="DMC278" s="770"/>
      <c r="DMD278" s="770"/>
      <c r="DME278" s="770"/>
      <c r="DMF278" s="770"/>
      <c r="DMG278" s="770"/>
      <c r="DMH278" s="770"/>
      <c r="DMI278" s="770"/>
      <c r="DMJ278" s="770"/>
      <c r="DMK278" s="770"/>
      <c r="DML278" s="770"/>
      <c r="DMM278" s="770"/>
      <c r="DMN278" s="770"/>
      <c r="DMO278" s="770"/>
      <c r="DMP278" s="770"/>
      <c r="DMQ278" s="770"/>
      <c r="DMR278" s="770"/>
      <c r="DMS278" s="770"/>
      <c r="DMT278" s="770"/>
      <c r="DMU278" s="770"/>
      <c r="DMV278" s="770"/>
      <c r="DMW278" s="770"/>
      <c r="DMX278" s="770"/>
      <c r="DMY278" s="770"/>
      <c r="DMZ278" s="770"/>
      <c r="DNA278" s="770"/>
      <c r="DNB278" s="770"/>
      <c r="DNC278" s="770"/>
      <c r="DND278" s="770"/>
      <c r="DNE278" s="770"/>
      <c r="DNF278" s="770"/>
      <c r="DNG278" s="770"/>
      <c r="DNH278" s="770"/>
      <c r="DNI278" s="770"/>
      <c r="DNJ278" s="770"/>
      <c r="DNK278" s="770"/>
      <c r="DNL278" s="770"/>
      <c r="DNM278" s="770"/>
      <c r="DNN278" s="770"/>
      <c r="DNO278" s="770"/>
      <c r="DNP278" s="770"/>
      <c r="DNQ278" s="770"/>
      <c r="DNR278" s="770"/>
      <c r="DNS278" s="770"/>
      <c r="DNT278" s="770"/>
      <c r="DNU278" s="770"/>
      <c r="DNV278" s="770"/>
      <c r="DNW278" s="770"/>
      <c r="DNX278" s="770"/>
      <c r="DNY278" s="770"/>
      <c r="DNZ278" s="770"/>
      <c r="DOA278" s="770"/>
      <c r="DOB278" s="770"/>
      <c r="DOC278" s="770"/>
      <c r="DOD278" s="770"/>
      <c r="DOE278" s="770"/>
      <c r="DOF278" s="770"/>
      <c r="DOG278" s="770"/>
      <c r="DOH278" s="770"/>
      <c r="DOI278" s="770"/>
      <c r="DOJ278" s="770"/>
      <c r="DOK278" s="770"/>
      <c r="DOL278" s="770"/>
      <c r="DOM278" s="770"/>
      <c r="DON278" s="770"/>
      <c r="DOO278" s="770"/>
      <c r="DOP278" s="770"/>
      <c r="DOQ278" s="770"/>
      <c r="DOR278" s="770"/>
      <c r="DOS278" s="770"/>
      <c r="DOT278" s="770"/>
      <c r="DOU278" s="770"/>
      <c r="DOV278" s="770"/>
      <c r="DOW278" s="770"/>
      <c r="DOX278" s="770"/>
      <c r="DOY278" s="770"/>
      <c r="DOZ278" s="770"/>
      <c r="DPA278" s="770"/>
      <c r="DPB278" s="770"/>
      <c r="DPC278" s="770"/>
      <c r="DPD278" s="770"/>
      <c r="DPE278" s="770"/>
      <c r="DPF278" s="770"/>
      <c r="DPG278" s="770"/>
      <c r="DPH278" s="770"/>
      <c r="DPI278" s="770"/>
      <c r="DPJ278" s="770"/>
      <c r="DPK278" s="770"/>
      <c r="DPL278" s="770"/>
      <c r="DPM278" s="770"/>
      <c r="DPN278" s="770"/>
      <c r="DPO278" s="770"/>
      <c r="DPP278" s="770"/>
      <c r="DPQ278" s="770"/>
      <c r="DPR278" s="770"/>
      <c r="DPS278" s="770"/>
      <c r="DPT278" s="770"/>
      <c r="DPU278" s="770"/>
      <c r="DPV278" s="770"/>
      <c r="DPW278" s="770"/>
      <c r="DPX278" s="770"/>
      <c r="DPY278" s="770"/>
      <c r="DPZ278" s="770"/>
      <c r="DQA278" s="770"/>
      <c r="DQB278" s="770"/>
      <c r="DQC278" s="770"/>
      <c r="DQD278" s="770"/>
      <c r="DQE278" s="770"/>
      <c r="DQF278" s="770"/>
      <c r="DQG278" s="770"/>
      <c r="DQH278" s="770"/>
      <c r="DQI278" s="770"/>
      <c r="DQJ278" s="770"/>
      <c r="DQK278" s="770"/>
      <c r="DQL278" s="770"/>
      <c r="DQM278" s="770"/>
      <c r="DQN278" s="770"/>
      <c r="DQO278" s="770"/>
      <c r="DQP278" s="770"/>
      <c r="DQQ278" s="770"/>
      <c r="DQR278" s="770"/>
      <c r="DQS278" s="770"/>
      <c r="DQT278" s="770"/>
      <c r="DQU278" s="770"/>
      <c r="DQV278" s="770"/>
      <c r="DQW278" s="770"/>
      <c r="DQX278" s="770"/>
      <c r="DQY278" s="770"/>
      <c r="DQZ278" s="770"/>
      <c r="DRA278" s="770"/>
      <c r="DRB278" s="770"/>
      <c r="DRC278" s="770"/>
      <c r="DRD278" s="770"/>
      <c r="DRE278" s="770"/>
      <c r="DRF278" s="770"/>
      <c r="DRG278" s="770"/>
      <c r="DRH278" s="770"/>
      <c r="DRI278" s="770"/>
      <c r="DRJ278" s="770"/>
      <c r="DRK278" s="770"/>
      <c r="DRL278" s="770"/>
      <c r="DRM278" s="770"/>
      <c r="DRN278" s="770"/>
      <c r="DRO278" s="770"/>
      <c r="DRP278" s="770"/>
      <c r="DRQ278" s="770"/>
      <c r="DRR278" s="770"/>
      <c r="DRS278" s="770"/>
      <c r="DRT278" s="770"/>
      <c r="DRU278" s="770"/>
      <c r="DRV278" s="770"/>
      <c r="DRW278" s="770"/>
      <c r="DRX278" s="770"/>
      <c r="DRY278" s="770"/>
      <c r="DRZ278" s="770"/>
      <c r="DSA278" s="770"/>
      <c r="DSB278" s="770"/>
      <c r="DSC278" s="770"/>
      <c r="DSD278" s="770"/>
      <c r="DSE278" s="770"/>
      <c r="DSF278" s="770"/>
      <c r="DSG278" s="770"/>
      <c r="DSH278" s="770"/>
      <c r="DSI278" s="770"/>
      <c r="DSJ278" s="770"/>
      <c r="DSK278" s="770"/>
      <c r="DSL278" s="770"/>
      <c r="DSM278" s="770"/>
      <c r="DSN278" s="770"/>
      <c r="DSO278" s="770"/>
      <c r="DSP278" s="770"/>
      <c r="DSQ278" s="770"/>
      <c r="DSR278" s="770"/>
      <c r="DSS278" s="770"/>
      <c r="DST278" s="770"/>
      <c r="DSU278" s="770"/>
      <c r="DSV278" s="770"/>
      <c r="DSW278" s="770"/>
      <c r="DSX278" s="770"/>
      <c r="DSY278" s="770"/>
      <c r="DSZ278" s="770"/>
      <c r="DTA278" s="770"/>
      <c r="DTB278" s="770"/>
      <c r="DTC278" s="770"/>
      <c r="DTD278" s="770"/>
      <c r="DTE278" s="770"/>
      <c r="DTF278" s="770"/>
      <c r="DTG278" s="770"/>
      <c r="DTH278" s="770"/>
      <c r="DTI278" s="770"/>
      <c r="DTJ278" s="770"/>
      <c r="DTK278" s="770"/>
      <c r="DTL278" s="770"/>
      <c r="DTM278" s="770"/>
      <c r="DTN278" s="770"/>
      <c r="DTO278" s="770"/>
      <c r="DTP278" s="770"/>
      <c r="DTQ278" s="770"/>
      <c r="DTR278" s="770"/>
      <c r="DTS278" s="770"/>
      <c r="DTT278" s="770"/>
      <c r="DTU278" s="770"/>
      <c r="DTV278" s="770"/>
      <c r="DTW278" s="770"/>
      <c r="DTX278" s="770"/>
      <c r="DTY278" s="770"/>
      <c r="DTZ278" s="770"/>
      <c r="DUA278" s="770"/>
      <c r="DUB278" s="770"/>
      <c r="DUC278" s="770"/>
      <c r="DUD278" s="770"/>
      <c r="DUE278" s="770"/>
      <c r="DUF278" s="770"/>
      <c r="DUG278" s="770"/>
      <c r="DUH278" s="770"/>
      <c r="DUI278" s="770"/>
      <c r="DUJ278" s="770"/>
      <c r="DUK278" s="770"/>
      <c r="DUL278" s="770"/>
      <c r="DUM278" s="770"/>
      <c r="DUN278" s="770"/>
      <c r="DUO278" s="770"/>
      <c r="DUP278" s="770"/>
      <c r="DUQ278" s="770"/>
      <c r="DUR278" s="770"/>
      <c r="DUS278" s="770"/>
      <c r="DUT278" s="770"/>
      <c r="DUU278" s="770"/>
      <c r="DUV278" s="770"/>
      <c r="DUW278" s="770"/>
      <c r="DUX278" s="770"/>
      <c r="DUY278" s="770"/>
      <c r="DUZ278" s="770"/>
      <c r="DVA278" s="770"/>
      <c r="DVB278" s="770"/>
      <c r="DVC278" s="770"/>
      <c r="DVD278" s="770"/>
      <c r="DVE278" s="770"/>
      <c r="DVF278" s="770"/>
      <c r="DVG278" s="770"/>
      <c r="DVH278" s="770"/>
      <c r="DVI278" s="770"/>
      <c r="DVJ278" s="770"/>
      <c r="DVK278" s="770"/>
      <c r="DVL278" s="770"/>
      <c r="DVM278" s="770"/>
      <c r="DVN278" s="770"/>
      <c r="DVO278" s="770"/>
      <c r="DVP278" s="770"/>
      <c r="DVQ278" s="770"/>
      <c r="DVR278" s="770"/>
      <c r="DVS278" s="770"/>
      <c r="DVT278" s="770"/>
      <c r="DVU278" s="770"/>
      <c r="DVV278" s="770"/>
      <c r="DVW278" s="770"/>
      <c r="DVX278" s="770"/>
      <c r="DVY278" s="770"/>
      <c r="DVZ278" s="770"/>
      <c r="DWA278" s="770"/>
      <c r="DWB278" s="770"/>
      <c r="DWC278" s="770"/>
      <c r="DWD278" s="770"/>
      <c r="DWE278" s="770"/>
      <c r="DWF278" s="770"/>
      <c r="DWG278" s="770"/>
      <c r="DWH278" s="770"/>
      <c r="DWI278" s="770"/>
      <c r="DWJ278" s="770"/>
      <c r="DWK278" s="770"/>
      <c r="DWL278" s="770"/>
      <c r="DWM278" s="770"/>
      <c r="DWN278" s="770"/>
      <c r="DWO278" s="770"/>
      <c r="DWP278" s="770"/>
      <c r="DWQ278" s="770"/>
      <c r="DWR278" s="770"/>
      <c r="DWS278" s="770"/>
      <c r="DWT278" s="770"/>
      <c r="DWU278" s="770"/>
      <c r="DWV278" s="770"/>
      <c r="DWW278" s="770"/>
      <c r="DWX278" s="770"/>
      <c r="DWY278" s="770"/>
      <c r="DWZ278" s="770"/>
      <c r="DXA278" s="770"/>
      <c r="DXB278" s="770"/>
      <c r="DXC278" s="770"/>
      <c r="DXD278" s="770"/>
      <c r="DXE278" s="770"/>
      <c r="DXF278" s="770"/>
      <c r="DXG278" s="770"/>
      <c r="DXH278" s="770"/>
      <c r="DXI278" s="770"/>
      <c r="DXJ278" s="770"/>
      <c r="DXK278" s="770"/>
      <c r="DXL278" s="770"/>
      <c r="DXM278" s="770"/>
      <c r="DXN278" s="770"/>
      <c r="DXO278" s="770"/>
      <c r="DXP278" s="770"/>
      <c r="DXQ278" s="770"/>
      <c r="DXR278" s="770"/>
      <c r="DXS278" s="770"/>
      <c r="DXT278" s="770"/>
      <c r="DXU278" s="770"/>
      <c r="DXV278" s="770"/>
      <c r="DXW278" s="770"/>
      <c r="DXX278" s="770"/>
      <c r="DXY278" s="770"/>
      <c r="DXZ278" s="770"/>
      <c r="DYA278" s="770"/>
      <c r="DYB278" s="770"/>
      <c r="DYC278" s="770"/>
      <c r="DYD278" s="770"/>
      <c r="DYE278" s="770"/>
      <c r="DYF278" s="770"/>
      <c r="DYG278" s="770"/>
      <c r="DYH278" s="770"/>
      <c r="DYI278" s="770"/>
      <c r="DYJ278" s="770"/>
      <c r="DYK278" s="770"/>
      <c r="DYL278" s="770"/>
      <c r="DYM278" s="770"/>
      <c r="DYN278" s="770"/>
      <c r="DYO278" s="770"/>
      <c r="DYP278" s="770"/>
      <c r="DYQ278" s="770"/>
      <c r="DYR278" s="770"/>
      <c r="DYS278" s="770"/>
      <c r="DYT278" s="770"/>
      <c r="DYU278" s="770"/>
      <c r="DYV278" s="770"/>
      <c r="DYW278" s="770"/>
      <c r="DYX278" s="770"/>
      <c r="DYY278" s="770"/>
      <c r="DYZ278" s="770"/>
      <c r="DZA278" s="770"/>
      <c r="DZB278" s="770"/>
      <c r="DZC278" s="770"/>
      <c r="DZD278" s="770"/>
      <c r="DZE278" s="770"/>
      <c r="DZF278" s="770"/>
      <c r="DZG278" s="770"/>
      <c r="DZH278" s="770"/>
      <c r="DZI278" s="770"/>
      <c r="DZJ278" s="770"/>
      <c r="DZK278" s="770"/>
      <c r="DZL278" s="770"/>
      <c r="DZM278" s="770"/>
      <c r="DZN278" s="770"/>
      <c r="DZO278" s="770"/>
      <c r="DZP278" s="770"/>
      <c r="DZQ278" s="770"/>
      <c r="DZR278" s="770"/>
      <c r="DZS278" s="770"/>
      <c r="DZT278" s="770"/>
      <c r="DZU278" s="770"/>
      <c r="DZV278" s="770"/>
      <c r="DZW278" s="770"/>
      <c r="DZX278" s="770"/>
      <c r="DZY278" s="770"/>
      <c r="DZZ278" s="770"/>
      <c r="EAA278" s="770"/>
      <c r="EAB278" s="770"/>
      <c r="EAC278" s="770"/>
      <c r="EAD278" s="770"/>
      <c r="EAE278" s="770"/>
      <c r="EAF278" s="770"/>
      <c r="EAG278" s="770"/>
      <c r="EAH278" s="770"/>
      <c r="EAI278" s="770"/>
      <c r="EAJ278" s="770"/>
      <c r="EAK278" s="770"/>
      <c r="EAL278" s="770"/>
      <c r="EAM278" s="770"/>
      <c r="EAN278" s="770"/>
      <c r="EAO278" s="770"/>
      <c r="EAP278" s="770"/>
      <c r="EAQ278" s="770"/>
      <c r="EAR278" s="770"/>
      <c r="EAS278" s="770"/>
      <c r="EAT278" s="770"/>
      <c r="EAU278" s="770"/>
      <c r="EAV278" s="770"/>
      <c r="EAW278" s="770"/>
      <c r="EAX278" s="770"/>
      <c r="EAY278" s="770"/>
      <c r="EAZ278" s="770"/>
      <c r="EBA278" s="770"/>
      <c r="EBB278" s="770"/>
      <c r="EBC278" s="770"/>
      <c r="EBD278" s="770"/>
      <c r="EBE278" s="770"/>
      <c r="EBF278" s="770"/>
      <c r="EBG278" s="770"/>
      <c r="EBH278" s="770"/>
      <c r="EBI278" s="770"/>
      <c r="EBJ278" s="770"/>
      <c r="EBK278" s="770"/>
      <c r="EBL278" s="770"/>
      <c r="EBM278" s="770"/>
      <c r="EBN278" s="770"/>
      <c r="EBO278" s="770"/>
      <c r="EBP278" s="770"/>
      <c r="EBQ278" s="770"/>
      <c r="EBR278" s="770"/>
      <c r="EBS278" s="770"/>
      <c r="EBT278" s="770"/>
      <c r="EBU278" s="770"/>
      <c r="EBV278" s="770"/>
      <c r="EBW278" s="770"/>
      <c r="EBX278" s="770"/>
      <c r="EBY278" s="770"/>
      <c r="EBZ278" s="770"/>
      <c r="ECA278" s="770"/>
      <c r="ECB278" s="770"/>
      <c r="ECC278" s="770"/>
      <c r="ECD278" s="770"/>
      <c r="ECE278" s="770"/>
      <c r="ECF278" s="770"/>
      <c r="ECG278" s="770"/>
      <c r="ECH278" s="770"/>
      <c r="ECI278" s="770"/>
      <c r="ECJ278" s="770"/>
      <c r="ECK278" s="770"/>
      <c r="ECL278" s="770"/>
      <c r="ECM278" s="770"/>
      <c r="ECN278" s="770"/>
      <c r="ECO278" s="770"/>
      <c r="ECP278" s="770"/>
      <c r="ECQ278" s="770"/>
      <c r="ECR278" s="770"/>
      <c r="ECS278" s="770"/>
      <c r="ECT278" s="770"/>
      <c r="ECU278" s="770"/>
      <c r="ECV278" s="770"/>
      <c r="ECW278" s="770"/>
      <c r="ECX278" s="770"/>
      <c r="ECY278" s="770"/>
      <c r="ECZ278" s="770"/>
      <c r="EDA278" s="770"/>
      <c r="EDB278" s="770"/>
      <c r="EDC278" s="770"/>
      <c r="EDD278" s="770"/>
      <c r="EDE278" s="770"/>
      <c r="EDF278" s="770"/>
      <c r="EDG278" s="770"/>
      <c r="EDH278" s="770"/>
      <c r="EDI278" s="770"/>
      <c r="EDJ278" s="770"/>
      <c r="EDK278" s="770"/>
      <c r="EDL278" s="770"/>
      <c r="EDM278" s="770"/>
      <c r="EDN278" s="770"/>
      <c r="EDO278" s="770"/>
      <c r="EDP278" s="770"/>
      <c r="EDQ278" s="770"/>
      <c r="EDR278" s="770"/>
      <c r="EDS278" s="770"/>
      <c r="EDT278" s="770"/>
      <c r="EDU278" s="770"/>
      <c r="EDV278" s="770"/>
      <c r="EDW278" s="770"/>
      <c r="EDX278" s="770"/>
      <c r="EDY278" s="770"/>
      <c r="EDZ278" s="770"/>
      <c r="EEA278" s="770"/>
      <c r="EEB278" s="770"/>
      <c r="EEC278" s="770"/>
      <c r="EED278" s="770"/>
      <c r="EEE278" s="770"/>
      <c r="EEF278" s="770"/>
      <c r="EEG278" s="770"/>
      <c r="EEH278" s="770"/>
      <c r="EEI278" s="770"/>
      <c r="EEJ278" s="770"/>
      <c r="EEK278" s="770"/>
      <c r="EEL278" s="770"/>
      <c r="EEM278" s="770"/>
      <c r="EEN278" s="770"/>
      <c r="EEO278" s="770"/>
      <c r="EEP278" s="770"/>
      <c r="EEQ278" s="770"/>
      <c r="EER278" s="770"/>
      <c r="EES278" s="770"/>
      <c r="EET278" s="770"/>
      <c r="EEU278" s="770"/>
      <c r="EEV278" s="770"/>
      <c r="EEW278" s="770"/>
      <c r="EEX278" s="770"/>
      <c r="EEY278" s="770"/>
      <c r="EEZ278" s="770"/>
      <c r="EFA278" s="770"/>
      <c r="EFB278" s="770"/>
      <c r="EFC278" s="770"/>
      <c r="EFD278" s="770"/>
      <c r="EFE278" s="770"/>
      <c r="EFF278" s="770"/>
      <c r="EFG278" s="770"/>
      <c r="EFH278" s="770"/>
      <c r="EFI278" s="770"/>
      <c r="EFJ278" s="770"/>
      <c r="EFK278" s="770"/>
      <c r="EFL278" s="770"/>
      <c r="EFM278" s="770"/>
      <c r="EFN278" s="770"/>
      <c r="EFO278" s="770"/>
      <c r="EFP278" s="770"/>
      <c r="EFQ278" s="770"/>
      <c r="EFR278" s="770"/>
      <c r="EFS278" s="770"/>
      <c r="EFT278" s="770"/>
      <c r="EFU278" s="770"/>
      <c r="EFV278" s="770"/>
      <c r="EFW278" s="770"/>
      <c r="EFX278" s="770"/>
      <c r="EFY278" s="770"/>
      <c r="EFZ278" s="770"/>
      <c r="EGA278" s="770"/>
      <c r="EGB278" s="770"/>
      <c r="EGC278" s="770"/>
      <c r="EGD278" s="770"/>
      <c r="EGE278" s="770"/>
      <c r="EGF278" s="770"/>
      <c r="EGG278" s="770"/>
      <c r="EGH278" s="770"/>
      <c r="EGI278" s="770"/>
      <c r="EGJ278" s="770"/>
      <c r="EGK278" s="770"/>
      <c r="EGL278" s="770"/>
      <c r="EGM278" s="770"/>
      <c r="EGN278" s="770"/>
      <c r="EGO278" s="770"/>
      <c r="EGP278" s="770"/>
      <c r="EGQ278" s="770"/>
      <c r="EGR278" s="770"/>
      <c r="EGS278" s="770"/>
      <c r="EGT278" s="770"/>
      <c r="EGU278" s="770"/>
      <c r="EGV278" s="770"/>
      <c r="EGW278" s="770"/>
      <c r="EGX278" s="770"/>
      <c r="EGY278" s="770"/>
      <c r="EGZ278" s="770"/>
      <c r="EHA278" s="770"/>
      <c r="EHB278" s="770"/>
      <c r="EHC278" s="770"/>
      <c r="EHD278" s="770"/>
      <c r="EHE278" s="770"/>
      <c r="EHF278" s="770"/>
      <c r="EHG278" s="770"/>
      <c r="EHH278" s="770"/>
      <c r="EHI278" s="770"/>
      <c r="EHJ278" s="770"/>
      <c r="EHK278" s="770"/>
      <c r="EHL278" s="770"/>
      <c r="EHM278" s="770"/>
      <c r="EHN278" s="770"/>
      <c r="EHO278" s="770"/>
      <c r="EHP278" s="770"/>
      <c r="EHQ278" s="770"/>
      <c r="EHR278" s="770"/>
      <c r="EHS278" s="770"/>
      <c r="EHT278" s="770"/>
      <c r="EHU278" s="770"/>
      <c r="EHV278" s="770"/>
      <c r="EHW278" s="770"/>
      <c r="EHX278" s="770"/>
      <c r="EHY278" s="770"/>
      <c r="EHZ278" s="770"/>
      <c r="EIA278" s="770"/>
      <c r="EIB278" s="770"/>
      <c r="EIC278" s="770"/>
      <c r="EID278" s="770"/>
      <c r="EIE278" s="770"/>
      <c r="EIF278" s="770"/>
      <c r="EIG278" s="770"/>
      <c r="EIH278" s="770"/>
      <c r="EII278" s="770"/>
      <c r="EIJ278" s="770"/>
      <c r="EIK278" s="770"/>
      <c r="EIL278" s="770"/>
      <c r="EIM278" s="770"/>
      <c r="EIN278" s="770"/>
      <c r="EIO278" s="770"/>
      <c r="EIP278" s="770"/>
      <c r="EIQ278" s="770"/>
      <c r="EIR278" s="770"/>
      <c r="EIS278" s="770"/>
      <c r="EIT278" s="770"/>
      <c r="EIU278" s="770"/>
      <c r="EIV278" s="770"/>
      <c r="EIW278" s="770"/>
      <c r="EIX278" s="770"/>
      <c r="EIY278" s="770"/>
      <c r="EIZ278" s="770"/>
      <c r="EJA278" s="770"/>
      <c r="EJB278" s="770"/>
      <c r="EJC278" s="770"/>
      <c r="EJD278" s="770"/>
      <c r="EJE278" s="770"/>
      <c r="EJF278" s="770"/>
      <c r="EJG278" s="770"/>
      <c r="EJH278" s="770"/>
      <c r="EJI278" s="770"/>
      <c r="EJJ278" s="770"/>
      <c r="EJK278" s="770"/>
      <c r="EJL278" s="770"/>
      <c r="EJM278" s="770"/>
      <c r="EJN278" s="770"/>
      <c r="EJO278" s="770"/>
      <c r="EJP278" s="770"/>
      <c r="EJQ278" s="770"/>
      <c r="EJR278" s="770"/>
      <c r="EJS278" s="770"/>
      <c r="EJT278" s="770"/>
      <c r="EJU278" s="770"/>
      <c r="EJV278" s="770"/>
      <c r="EJW278" s="770"/>
      <c r="EJX278" s="770"/>
      <c r="EJY278" s="770"/>
      <c r="EJZ278" s="770"/>
      <c r="EKA278" s="770"/>
      <c r="EKB278" s="770"/>
      <c r="EKC278" s="770"/>
      <c r="EKD278" s="770"/>
      <c r="EKE278" s="770"/>
      <c r="EKF278" s="770"/>
      <c r="EKG278" s="770"/>
      <c r="EKH278" s="770"/>
      <c r="EKI278" s="770"/>
      <c r="EKJ278" s="770"/>
      <c r="EKK278" s="770"/>
      <c r="EKL278" s="770"/>
      <c r="EKM278" s="770"/>
      <c r="EKN278" s="770"/>
      <c r="EKO278" s="770"/>
      <c r="EKP278" s="770"/>
      <c r="EKQ278" s="770"/>
      <c r="EKR278" s="770"/>
      <c r="EKS278" s="770"/>
      <c r="EKT278" s="770"/>
      <c r="EKU278" s="770"/>
      <c r="EKV278" s="770"/>
      <c r="EKW278" s="770"/>
      <c r="EKX278" s="770"/>
      <c r="EKY278" s="770"/>
      <c r="EKZ278" s="770"/>
      <c r="ELA278" s="770"/>
      <c r="ELB278" s="770"/>
      <c r="ELC278" s="770"/>
      <c r="ELD278" s="770"/>
      <c r="ELE278" s="770"/>
      <c r="ELF278" s="770"/>
      <c r="ELG278" s="770"/>
      <c r="ELH278" s="770"/>
      <c r="ELI278" s="770"/>
      <c r="ELJ278" s="770"/>
      <c r="ELK278" s="770"/>
      <c r="ELL278" s="770"/>
      <c r="ELM278" s="770"/>
      <c r="ELN278" s="770"/>
      <c r="ELO278" s="770"/>
      <c r="ELP278" s="770"/>
      <c r="ELQ278" s="770"/>
      <c r="ELR278" s="770"/>
      <c r="ELS278" s="770"/>
      <c r="ELT278" s="770"/>
      <c r="ELU278" s="770"/>
      <c r="ELV278" s="770"/>
      <c r="ELW278" s="770"/>
      <c r="ELX278" s="770"/>
      <c r="ELY278" s="770"/>
      <c r="ELZ278" s="770"/>
      <c r="EMA278" s="770"/>
      <c r="EMB278" s="770"/>
      <c r="EMC278" s="770"/>
      <c r="EMD278" s="770"/>
      <c r="EME278" s="770"/>
      <c r="EMF278" s="770"/>
      <c r="EMG278" s="770"/>
      <c r="EMH278" s="770"/>
      <c r="EMI278" s="770"/>
      <c r="EMJ278" s="770"/>
      <c r="EMK278" s="770"/>
      <c r="EML278" s="770"/>
      <c r="EMM278" s="770"/>
      <c r="EMN278" s="770"/>
      <c r="EMO278" s="770"/>
      <c r="EMP278" s="770"/>
      <c r="EMQ278" s="770"/>
      <c r="EMR278" s="770"/>
      <c r="EMS278" s="770"/>
      <c r="EMT278" s="770"/>
      <c r="EMU278" s="770"/>
      <c r="EMV278" s="770"/>
      <c r="EMW278" s="770"/>
      <c r="EMX278" s="770"/>
      <c r="EMY278" s="770"/>
      <c r="EMZ278" s="770"/>
      <c r="ENA278" s="770"/>
      <c r="ENB278" s="770"/>
      <c r="ENC278" s="770"/>
      <c r="END278" s="770"/>
      <c r="ENE278" s="770"/>
      <c r="ENF278" s="770"/>
      <c r="ENG278" s="770"/>
      <c r="ENH278" s="770"/>
      <c r="ENI278" s="770"/>
      <c r="ENJ278" s="770"/>
      <c r="ENK278" s="770"/>
      <c r="ENL278" s="770"/>
      <c r="ENM278" s="770"/>
      <c r="ENN278" s="770"/>
      <c r="ENO278" s="770"/>
      <c r="ENP278" s="770"/>
      <c r="ENQ278" s="770"/>
      <c r="ENR278" s="770"/>
      <c r="ENS278" s="770"/>
      <c r="ENT278" s="770"/>
      <c r="ENU278" s="770"/>
      <c r="ENV278" s="770"/>
      <c r="ENW278" s="770"/>
      <c r="ENX278" s="770"/>
      <c r="ENY278" s="770"/>
      <c r="ENZ278" s="770"/>
      <c r="EOA278" s="770"/>
      <c r="EOB278" s="770"/>
      <c r="EOC278" s="770"/>
      <c r="EOD278" s="770"/>
      <c r="EOE278" s="770"/>
      <c r="EOF278" s="770"/>
      <c r="EOG278" s="770"/>
      <c r="EOH278" s="770"/>
      <c r="EOI278" s="770"/>
      <c r="EOJ278" s="770"/>
      <c r="EOK278" s="770"/>
      <c r="EOL278" s="770"/>
      <c r="EOM278" s="770"/>
      <c r="EON278" s="770"/>
      <c r="EOO278" s="770"/>
      <c r="EOP278" s="770"/>
      <c r="EOQ278" s="770"/>
      <c r="EOR278" s="770"/>
      <c r="EOS278" s="770"/>
      <c r="EOT278" s="770"/>
      <c r="EOU278" s="770"/>
      <c r="EOV278" s="770"/>
      <c r="EOW278" s="770"/>
      <c r="EOX278" s="770"/>
      <c r="EOY278" s="770"/>
      <c r="EOZ278" s="770"/>
      <c r="EPA278" s="770"/>
      <c r="EPB278" s="770"/>
      <c r="EPC278" s="770"/>
      <c r="EPD278" s="770"/>
      <c r="EPE278" s="770"/>
      <c r="EPF278" s="770"/>
      <c r="EPG278" s="770"/>
      <c r="EPH278" s="770"/>
      <c r="EPI278" s="770"/>
      <c r="EPJ278" s="770"/>
      <c r="EPK278" s="770"/>
      <c r="EPL278" s="770"/>
      <c r="EPM278" s="770"/>
      <c r="EPN278" s="770"/>
      <c r="EPO278" s="770"/>
      <c r="EPP278" s="770"/>
      <c r="EPQ278" s="770"/>
      <c r="EPR278" s="770"/>
      <c r="EPS278" s="770"/>
      <c r="EPT278" s="770"/>
      <c r="EPU278" s="770"/>
      <c r="EPV278" s="770"/>
      <c r="EPW278" s="770"/>
      <c r="EPX278" s="770"/>
      <c r="EPY278" s="770"/>
      <c r="EPZ278" s="770"/>
      <c r="EQA278" s="770"/>
      <c r="EQB278" s="770"/>
      <c r="EQC278" s="770"/>
      <c r="EQD278" s="770"/>
      <c r="EQE278" s="770"/>
      <c r="EQF278" s="770"/>
      <c r="EQG278" s="770"/>
      <c r="EQH278" s="770"/>
      <c r="EQI278" s="770"/>
      <c r="EQJ278" s="770"/>
      <c r="EQK278" s="770"/>
      <c r="EQL278" s="770"/>
      <c r="EQM278" s="770"/>
      <c r="EQN278" s="770"/>
      <c r="EQO278" s="770"/>
      <c r="EQP278" s="770"/>
      <c r="EQQ278" s="770"/>
      <c r="EQR278" s="770"/>
      <c r="EQS278" s="770"/>
      <c r="EQT278" s="770"/>
      <c r="EQU278" s="770"/>
      <c r="EQV278" s="770"/>
      <c r="EQW278" s="770"/>
      <c r="EQX278" s="770"/>
      <c r="EQY278" s="770"/>
      <c r="EQZ278" s="770"/>
      <c r="ERA278" s="770"/>
      <c r="ERB278" s="770"/>
      <c r="ERC278" s="770"/>
      <c r="ERD278" s="770"/>
      <c r="ERE278" s="770"/>
      <c r="ERF278" s="770"/>
      <c r="ERG278" s="770"/>
      <c r="ERH278" s="770"/>
      <c r="ERI278" s="770"/>
      <c r="ERJ278" s="770"/>
      <c r="ERK278" s="770"/>
      <c r="ERL278" s="770"/>
      <c r="ERM278" s="770"/>
      <c r="ERN278" s="770"/>
      <c r="ERO278" s="770"/>
      <c r="ERP278" s="770"/>
      <c r="ERQ278" s="770"/>
      <c r="ERR278" s="770"/>
      <c r="ERS278" s="770"/>
      <c r="ERT278" s="770"/>
      <c r="ERU278" s="770"/>
      <c r="ERV278" s="770"/>
      <c r="ERW278" s="770"/>
      <c r="ERX278" s="770"/>
      <c r="ERY278" s="770"/>
      <c r="ERZ278" s="770"/>
      <c r="ESA278" s="770"/>
      <c r="ESB278" s="770"/>
      <c r="ESC278" s="770"/>
      <c r="ESD278" s="770"/>
      <c r="ESE278" s="770"/>
      <c r="ESF278" s="770"/>
      <c r="ESG278" s="770"/>
      <c r="ESH278" s="770"/>
      <c r="ESI278" s="770"/>
      <c r="ESJ278" s="770"/>
      <c r="ESK278" s="770"/>
      <c r="ESL278" s="770"/>
      <c r="ESM278" s="770"/>
      <c r="ESN278" s="770"/>
      <c r="ESO278" s="770"/>
      <c r="ESP278" s="770"/>
      <c r="ESQ278" s="770"/>
      <c r="ESR278" s="770"/>
      <c r="ESS278" s="770"/>
      <c r="EST278" s="770"/>
      <c r="ESU278" s="770"/>
      <c r="ESV278" s="770"/>
      <c r="ESW278" s="770"/>
      <c r="ESX278" s="770"/>
      <c r="ESY278" s="770"/>
      <c r="ESZ278" s="770"/>
      <c r="ETA278" s="770"/>
      <c r="ETB278" s="770"/>
      <c r="ETC278" s="770"/>
      <c r="ETD278" s="770"/>
      <c r="ETE278" s="770"/>
      <c r="ETF278" s="770"/>
      <c r="ETG278" s="770"/>
      <c r="ETH278" s="770"/>
      <c r="ETI278" s="770"/>
      <c r="ETJ278" s="770"/>
      <c r="ETK278" s="770"/>
      <c r="ETL278" s="770"/>
      <c r="ETM278" s="770"/>
      <c r="ETN278" s="770"/>
      <c r="ETO278" s="770"/>
      <c r="ETP278" s="770"/>
      <c r="ETQ278" s="770"/>
      <c r="ETR278" s="770"/>
      <c r="ETS278" s="770"/>
      <c r="ETT278" s="770"/>
      <c r="ETU278" s="770"/>
      <c r="ETV278" s="770"/>
      <c r="ETW278" s="770"/>
      <c r="ETX278" s="770"/>
      <c r="ETY278" s="770"/>
      <c r="ETZ278" s="770"/>
      <c r="EUA278" s="770"/>
      <c r="EUB278" s="770"/>
      <c r="EUC278" s="770"/>
      <c r="EUD278" s="770"/>
      <c r="EUE278" s="770"/>
      <c r="EUF278" s="770"/>
      <c r="EUG278" s="770"/>
      <c r="EUH278" s="770"/>
      <c r="EUI278" s="770"/>
      <c r="EUJ278" s="770"/>
      <c r="EUK278" s="770"/>
      <c r="EUL278" s="770"/>
      <c r="EUM278" s="770"/>
      <c r="EUN278" s="770"/>
      <c r="EUO278" s="770"/>
      <c r="EUP278" s="770"/>
      <c r="EUQ278" s="770"/>
      <c r="EUR278" s="770"/>
      <c r="EUS278" s="770"/>
      <c r="EUT278" s="770"/>
      <c r="EUU278" s="770"/>
      <c r="EUV278" s="770"/>
      <c r="EUW278" s="770"/>
      <c r="EUX278" s="770"/>
      <c r="EUY278" s="770"/>
      <c r="EUZ278" s="770"/>
      <c r="EVA278" s="770"/>
      <c r="EVB278" s="770"/>
      <c r="EVC278" s="770"/>
      <c r="EVD278" s="770"/>
      <c r="EVE278" s="770"/>
      <c r="EVF278" s="770"/>
      <c r="EVG278" s="770"/>
      <c r="EVH278" s="770"/>
      <c r="EVI278" s="770"/>
      <c r="EVJ278" s="770"/>
      <c r="EVK278" s="770"/>
      <c r="EVL278" s="770"/>
      <c r="EVM278" s="770"/>
      <c r="EVN278" s="770"/>
      <c r="EVO278" s="770"/>
      <c r="EVP278" s="770"/>
      <c r="EVQ278" s="770"/>
      <c r="EVR278" s="770"/>
      <c r="EVS278" s="770"/>
      <c r="EVT278" s="770"/>
      <c r="EVU278" s="770"/>
      <c r="EVV278" s="770"/>
      <c r="EVW278" s="770"/>
      <c r="EVX278" s="770"/>
      <c r="EVY278" s="770"/>
      <c r="EVZ278" s="770"/>
      <c r="EWA278" s="770"/>
      <c r="EWB278" s="770"/>
      <c r="EWC278" s="770"/>
      <c r="EWD278" s="770"/>
      <c r="EWE278" s="770"/>
      <c r="EWF278" s="770"/>
      <c r="EWG278" s="770"/>
      <c r="EWH278" s="770"/>
      <c r="EWI278" s="770"/>
      <c r="EWJ278" s="770"/>
      <c r="EWK278" s="770"/>
      <c r="EWL278" s="770"/>
      <c r="EWM278" s="770"/>
      <c r="EWN278" s="770"/>
      <c r="EWO278" s="770"/>
      <c r="EWP278" s="770"/>
      <c r="EWQ278" s="770"/>
      <c r="EWR278" s="770"/>
      <c r="EWS278" s="770"/>
      <c r="EWT278" s="770"/>
      <c r="EWU278" s="770"/>
      <c r="EWV278" s="770"/>
      <c r="EWW278" s="770"/>
      <c r="EWX278" s="770"/>
      <c r="EWY278" s="770"/>
      <c r="EWZ278" s="770"/>
      <c r="EXA278" s="770"/>
      <c r="EXB278" s="770"/>
      <c r="EXC278" s="770"/>
      <c r="EXD278" s="770"/>
      <c r="EXE278" s="770"/>
      <c r="EXF278" s="770"/>
      <c r="EXG278" s="770"/>
      <c r="EXH278" s="770"/>
      <c r="EXI278" s="770"/>
      <c r="EXJ278" s="770"/>
      <c r="EXK278" s="770"/>
      <c r="EXL278" s="770"/>
      <c r="EXM278" s="770"/>
      <c r="EXN278" s="770"/>
      <c r="EXO278" s="770"/>
      <c r="EXP278" s="770"/>
      <c r="EXQ278" s="770"/>
      <c r="EXR278" s="770"/>
      <c r="EXS278" s="770"/>
      <c r="EXT278" s="770"/>
      <c r="EXU278" s="770"/>
      <c r="EXV278" s="770"/>
      <c r="EXW278" s="770"/>
      <c r="EXX278" s="770"/>
      <c r="EXY278" s="770"/>
      <c r="EXZ278" s="770"/>
      <c r="EYA278" s="770"/>
      <c r="EYB278" s="770"/>
      <c r="EYC278" s="770"/>
      <c r="EYD278" s="770"/>
      <c r="EYE278" s="770"/>
      <c r="EYF278" s="770"/>
      <c r="EYG278" s="770"/>
      <c r="EYH278" s="770"/>
      <c r="EYI278" s="770"/>
      <c r="EYJ278" s="770"/>
      <c r="EYK278" s="770"/>
      <c r="EYL278" s="770"/>
      <c r="EYM278" s="770"/>
      <c r="EYN278" s="770"/>
      <c r="EYO278" s="770"/>
      <c r="EYP278" s="770"/>
      <c r="EYQ278" s="770"/>
      <c r="EYR278" s="770"/>
      <c r="EYS278" s="770"/>
      <c r="EYT278" s="770"/>
      <c r="EYU278" s="770"/>
      <c r="EYV278" s="770"/>
      <c r="EYW278" s="770"/>
      <c r="EYX278" s="770"/>
      <c r="EYY278" s="770"/>
      <c r="EYZ278" s="770"/>
      <c r="EZA278" s="770"/>
      <c r="EZB278" s="770"/>
      <c r="EZC278" s="770"/>
      <c r="EZD278" s="770"/>
      <c r="EZE278" s="770"/>
      <c r="EZF278" s="770"/>
      <c r="EZG278" s="770"/>
      <c r="EZH278" s="770"/>
      <c r="EZI278" s="770"/>
      <c r="EZJ278" s="770"/>
      <c r="EZK278" s="770"/>
      <c r="EZL278" s="770"/>
      <c r="EZM278" s="770"/>
      <c r="EZN278" s="770"/>
      <c r="EZO278" s="770"/>
      <c r="EZP278" s="770"/>
      <c r="EZQ278" s="770"/>
      <c r="EZR278" s="770"/>
      <c r="EZS278" s="770"/>
      <c r="EZT278" s="770"/>
      <c r="EZU278" s="770"/>
      <c r="EZV278" s="770"/>
      <c r="EZW278" s="770"/>
      <c r="EZX278" s="770"/>
      <c r="EZY278" s="770"/>
      <c r="EZZ278" s="770"/>
      <c r="FAA278" s="770"/>
      <c r="FAB278" s="770"/>
      <c r="FAC278" s="770"/>
      <c r="FAD278" s="770"/>
      <c r="FAE278" s="770"/>
      <c r="FAF278" s="770"/>
      <c r="FAG278" s="770"/>
      <c r="FAH278" s="770"/>
      <c r="FAI278" s="770"/>
      <c r="FAJ278" s="770"/>
      <c r="FAK278" s="770"/>
      <c r="FAL278" s="770"/>
      <c r="FAM278" s="770"/>
      <c r="FAN278" s="770"/>
      <c r="FAO278" s="770"/>
      <c r="FAP278" s="770"/>
      <c r="FAQ278" s="770"/>
      <c r="FAR278" s="770"/>
      <c r="FAS278" s="770"/>
      <c r="FAT278" s="770"/>
      <c r="FAU278" s="770"/>
      <c r="FAV278" s="770"/>
      <c r="FAW278" s="770"/>
      <c r="FAX278" s="770"/>
      <c r="FAY278" s="770"/>
      <c r="FAZ278" s="770"/>
      <c r="FBA278" s="770"/>
      <c r="FBB278" s="770"/>
      <c r="FBC278" s="770"/>
      <c r="FBD278" s="770"/>
      <c r="FBE278" s="770"/>
      <c r="FBF278" s="770"/>
      <c r="FBG278" s="770"/>
      <c r="FBH278" s="770"/>
      <c r="FBI278" s="770"/>
      <c r="FBJ278" s="770"/>
      <c r="FBK278" s="770"/>
      <c r="FBL278" s="770"/>
      <c r="FBM278" s="770"/>
      <c r="FBN278" s="770"/>
      <c r="FBO278" s="770"/>
      <c r="FBP278" s="770"/>
      <c r="FBQ278" s="770"/>
      <c r="FBR278" s="770"/>
      <c r="FBS278" s="770"/>
      <c r="FBT278" s="770"/>
      <c r="FBU278" s="770"/>
      <c r="FBV278" s="770"/>
      <c r="FBW278" s="770"/>
      <c r="FBX278" s="770"/>
      <c r="FBY278" s="770"/>
      <c r="FBZ278" s="770"/>
      <c r="FCA278" s="770"/>
      <c r="FCB278" s="770"/>
      <c r="FCC278" s="770"/>
      <c r="FCD278" s="770"/>
      <c r="FCE278" s="770"/>
      <c r="FCF278" s="770"/>
      <c r="FCG278" s="770"/>
      <c r="FCH278" s="770"/>
      <c r="FCI278" s="770"/>
      <c r="FCJ278" s="770"/>
      <c r="FCK278" s="770"/>
      <c r="FCL278" s="770"/>
      <c r="FCM278" s="770"/>
      <c r="FCN278" s="770"/>
      <c r="FCO278" s="770"/>
      <c r="FCP278" s="770"/>
      <c r="FCQ278" s="770"/>
      <c r="FCR278" s="770"/>
      <c r="FCS278" s="770"/>
      <c r="FCT278" s="770"/>
      <c r="FCU278" s="770"/>
      <c r="FCV278" s="770"/>
      <c r="FCW278" s="770"/>
      <c r="FCX278" s="770"/>
      <c r="FCY278" s="770"/>
      <c r="FCZ278" s="770"/>
      <c r="FDA278" s="770"/>
      <c r="FDB278" s="770"/>
      <c r="FDC278" s="770"/>
      <c r="FDD278" s="770"/>
      <c r="FDE278" s="770"/>
      <c r="FDF278" s="770"/>
      <c r="FDG278" s="770"/>
      <c r="FDH278" s="770"/>
      <c r="FDI278" s="770"/>
      <c r="FDJ278" s="770"/>
      <c r="FDK278" s="770"/>
      <c r="FDL278" s="770"/>
      <c r="FDM278" s="770"/>
      <c r="FDN278" s="770"/>
      <c r="FDO278" s="770"/>
      <c r="FDP278" s="770"/>
      <c r="FDQ278" s="770"/>
      <c r="FDR278" s="770"/>
      <c r="FDS278" s="770"/>
      <c r="FDT278" s="770"/>
      <c r="FDU278" s="770"/>
      <c r="FDV278" s="770"/>
      <c r="FDW278" s="770"/>
      <c r="FDX278" s="770"/>
      <c r="FDY278" s="770"/>
      <c r="FDZ278" s="770"/>
      <c r="FEA278" s="770"/>
      <c r="FEB278" s="770"/>
      <c r="FEC278" s="770"/>
      <c r="FED278" s="770"/>
      <c r="FEE278" s="770"/>
      <c r="FEF278" s="770"/>
      <c r="FEG278" s="770"/>
      <c r="FEH278" s="770"/>
      <c r="FEI278" s="770"/>
      <c r="FEJ278" s="770"/>
      <c r="FEK278" s="770"/>
      <c r="FEL278" s="770"/>
      <c r="FEM278" s="770"/>
      <c r="FEN278" s="770"/>
      <c r="FEO278" s="770"/>
      <c r="FEP278" s="770"/>
      <c r="FEQ278" s="770"/>
      <c r="FER278" s="770"/>
      <c r="FES278" s="770"/>
      <c r="FET278" s="770"/>
      <c r="FEU278" s="770"/>
      <c r="FEV278" s="770"/>
      <c r="FEW278" s="770"/>
      <c r="FEX278" s="770"/>
      <c r="FEY278" s="770"/>
      <c r="FEZ278" s="770"/>
      <c r="FFA278" s="770"/>
      <c r="FFB278" s="770"/>
      <c r="FFC278" s="770"/>
      <c r="FFD278" s="770"/>
      <c r="FFE278" s="770"/>
      <c r="FFF278" s="770"/>
      <c r="FFG278" s="770"/>
      <c r="FFH278" s="770"/>
      <c r="FFI278" s="770"/>
      <c r="FFJ278" s="770"/>
      <c r="FFK278" s="770"/>
      <c r="FFL278" s="770"/>
      <c r="FFM278" s="770"/>
      <c r="FFN278" s="770"/>
      <c r="FFO278" s="770"/>
      <c r="FFP278" s="770"/>
      <c r="FFQ278" s="770"/>
      <c r="FFR278" s="770"/>
      <c r="FFS278" s="770"/>
      <c r="FFT278" s="770"/>
      <c r="FFU278" s="770"/>
      <c r="FFV278" s="770"/>
      <c r="FFW278" s="770"/>
      <c r="FFX278" s="770"/>
      <c r="FFY278" s="770"/>
      <c r="FFZ278" s="770"/>
      <c r="FGA278" s="770"/>
      <c r="FGB278" s="770"/>
      <c r="FGC278" s="770"/>
      <c r="FGD278" s="770"/>
      <c r="FGE278" s="770"/>
      <c r="FGF278" s="770"/>
      <c r="FGG278" s="770"/>
      <c r="FGH278" s="770"/>
      <c r="FGI278" s="770"/>
      <c r="FGJ278" s="770"/>
      <c r="FGK278" s="770"/>
      <c r="FGL278" s="770"/>
      <c r="FGM278" s="770"/>
      <c r="FGN278" s="770"/>
      <c r="FGO278" s="770"/>
      <c r="FGP278" s="770"/>
      <c r="FGQ278" s="770"/>
      <c r="FGR278" s="770"/>
      <c r="FGS278" s="770"/>
      <c r="FGT278" s="770"/>
      <c r="FGU278" s="770"/>
      <c r="FGV278" s="770"/>
      <c r="FGW278" s="770"/>
      <c r="FGX278" s="770"/>
      <c r="FGY278" s="770"/>
      <c r="FGZ278" s="770"/>
      <c r="FHA278" s="770"/>
      <c r="FHB278" s="770"/>
      <c r="FHC278" s="770"/>
      <c r="FHD278" s="770"/>
      <c r="FHE278" s="770"/>
      <c r="FHF278" s="770"/>
      <c r="FHG278" s="770"/>
      <c r="FHH278" s="770"/>
      <c r="FHI278" s="770"/>
      <c r="FHJ278" s="770"/>
      <c r="FHK278" s="770"/>
      <c r="FHL278" s="770"/>
      <c r="FHM278" s="770"/>
      <c r="FHN278" s="770"/>
      <c r="FHO278" s="770"/>
      <c r="FHP278" s="770"/>
      <c r="FHQ278" s="770"/>
      <c r="FHR278" s="770"/>
      <c r="FHS278" s="770"/>
      <c r="FHT278" s="770"/>
      <c r="FHU278" s="770"/>
      <c r="FHV278" s="770"/>
      <c r="FHW278" s="770"/>
      <c r="FHX278" s="770"/>
      <c r="FHY278" s="770"/>
      <c r="FHZ278" s="770"/>
      <c r="FIA278" s="770"/>
      <c r="FIB278" s="770"/>
      <c r="FIC278" s="770"/>
      <c r="FID278" s="770"/>
      <c r="FIE278" s="770"/>
      <c r="FIF278" s="770"/>
      <c r="FIG278" s="770"/>
      <c r="FIH278" s="770"/>
      <c r="FII278" s="770"/>
      <c r="FIJ278" s="770"/>
      <c r="FIK278" s="770"/>
      <c r="FIL278" s="770"/>
      <c r="FIM278" s="770"/>
      <c r="FIN278" s="770"/>
      <c r="FIO278" s="770"/>
      <c r="FIP278" s="770"/>
      <c r="FIQ278" s="770"/>
      <c r="FIR278" s="770"/>
      <c r="FIS278" s="770"/>
      <c r="FIT278" s="770"/>
      <c r="FIU278" s="770"/>
      <c r="FIV278" s="770"/>
      <c r="FIW278" s="770"/>
      <c r="FIX278" s="770"/>
      <c r="FIY278" s="770"/>
      <c r="FIZ278" s="770"/>
      <c r="FJA278" s="770"/>
      <c r="FJB278" s="770"/>
      <c r="FJC278" s="770"/>
      <c r="FJD278" s="770"/>
      <c r="FJE278" s="770"/>
      <c r="FJF278" s="770"/>
      <c r="FJG278" s="770"/>
      <c r="FJH278" s="770"/>
      <c r="FJI278" s="770"/>
      <c r="FJJ278" s="770"/>
      <c r="FJK278" s="770"/>
      <c r="FJL278" s="770"/>
      <c r="FJM278" s="770"/>
      <c r="FJN278" s="770"/>
      <c r="FJO278" s="770"/>
      <c r="FJP278" s="770"/>
      <c r="FJQ278" s="770"/>
      <c r="FJR278" s="770"/>
      <c r="FJS278" s="770"/>
      <c r="FJT278" s="770"/>
      <c r="FJU278" s="770"/>
      <c r="FJV278" s="770"/>
      <c r="FJW278" s="770"/>
      <c r="FJX278" s="770"/>
      <c r="FJY278" s="770"/>
      <c r="FJZ278" s="770"/>
      <c r="FKA278" s="770"/>
      <c r="FKB278" s="770"/>
      <c r="FKC278" s="770"/>
      <c r="FKD278" s="770"/>
      <c r="FKE278" s="770"/>
      <c r="FKF278" s="770"/>
      <c r="FKG278" s="770"/>
      <c r="FKH278" s="770"/>
      <c r="FKI278" s="770"/>
      <c r="FKJ278" s="770"/>
      <c r="FKK278" s="770"/>
      <c r="FKL278" s="770"/>
      <c r="FKM278" s="770"/>
      <c r="FKN278" s="770"/>
      <c r="FKO278" s="770"/>
      <c r="FKP278" s="770"/>
      <c r="FKQ278" s="770"/>
      <c r="FKR278" s="770"/>
      <c r="FKS278" s="770"/>
      <c r="FKT278" s="770"/>
      <c r="FKU278" s="770"/>
      <c r="FKV278" s="770"/>
      <c r="FKW278" s="770"/>
      <c r="FKX278" s="770"/>
      <c r="FKY278" s="770"/>
      <c r="FKZ278" s="770"/>
      <c r="FLA278" s="770"/>
      <c r="FLB278" s="770"/>
      <c r="FLC278" s="770"/>
      <c r="FLD278" s="770"/>
      <c r="FLE278" s="770"/>
      <c r="FLF278" s="770"/>
      <c r="FLG278" s="770"/>
      <c r="FLH278" s="770"/>
      <c r="FLI278" s="770"/>
      <c r="FLJ278" s="770"/>
      <c r="FLK278" s="770"/>
      <c r="FLL278" s="770"/>
      <c r="FLM278" s="770"/>
      <c r="FLN278" s="770"/>
      <c r="FLO278" s="770"/>
      <c r="FLP278" s="770"/>
      <c r="FLQ278" s="770"/>
      <c r="FLR278" s="770"/>
      <c r="FLS278" s="770"/>
      <c r="FLT278" s="770"/>
      <c r="FLU278" s="770"/>
      <c r="FLV278" s="770"/>
      <c r="FLW278" s="770"/>
      <c r="FLX278" s="770"/>
      <c r="FLY278" s="770"/>
      <c r="FLZ278" s="770"/>
      <c r="FMA278" s="770"/>
      <c r="FMB278" s="770"/>
      <c r="FMC278" s="770"/>
      <c r="FMD278" s="770"/>
      <c r="FME278" s="770"/>
      <c r="FMF278" s="770"/>
      <c r="FMG278" s="770"/>
      <c r="FMH278" s="770"/>
      <c r="FMI278" s="770"/>
      <c r="FMJ278" s="770"/>
      <c r="FMK278" s="770"/>
      <c r="FML278" s="770"/>
      <c r="FMM278" s="770"/>
      <c r="FMN278" s="770"/>
      <c r="FMO278" s="770"/>
      <c r="FMP278" s="770"/>
      <c r="FMQ278" s="770"/>
      <c r="FMR278" s="770"/>
      <c r="FMS278" s="770"/>
      <c r="FMT278" s="770"/>
      <c r="FMU278" s="770"/>
      <c r="FMV278" s="770"/>
      <c r="FMW278" s="770"/>
      <c r="FMX278" s="770"/>
      <c r="FMY278" s="770"/>
      <c r="FMZ278" s="770"/>
      <c r="FNA278" s="770"/>
      <c r="FNB278" s="770"/>
      <c r="FNC278" s="770"/>
      <c r="FND278" s="770"/>
      <c r="FNE278" s="770"/>
      <c r="FNF278" s="770"/>
      <c r="FNG278" s="770"/>
      <c r="FNH278" s="770"/>
      <c r="FNI278" s="770"/>
      <c r="FNJ278" s="770"/>
      <c r="FNK278" s="770"/>
      <c r="FNL278" s="770"/>
      <c r="FNM278" s="770"/>
      <c r="FNN278" s="770"/>
      <c r="FNO278" s="770"/>
      <c r="FNP278" s="770"/>
      <c r="FNQ278" s="770"/>
      <c r="FNR278" s="770"/>
      <c r="FNS278" s="770"/>
      <c r="FNT278" s="770"/>
      <c r="FNU278" s="770"/>
      <c r="FNV278" s="770"/>
      <c r="FNW278" s="770"/>
      <c r="FNX278" s="770"/>
      <c r="FNY278" s="770"/>
      <c r="FNZ278" s="770"/>
      <c r="FOA278" s="770"/>
      <c r="FOB278" s="770"/>
      <c r="FOC278" s="770"/>
      <c r="FOD278" s="770"/>
      <c r="FOE278" s="770"/>
      <c r="FOF278" s="770"/>
      <c r="FOG278" s="770"/>
      <c r="FOH278" s="770"/>
      <c r="FOI278" s="770"/>
      <c r="FOJ278" s="770"/>
      <c r="FOK278" s="770"/>
      <c r="FOL278" s="770"/>
      <c r="FOM278" s="770"/>
      <c r="FON278" s="770"/>
      <c r="FOO278" s="770"/>
      <c r="FOP278" s="770"/>
      <c r="FOQ278" s="770"/>
      <c r="FOR278" s="770"/>
      <c r="FOS278" s="770"/>
      <c r="FOT278" s="770"/>
      <c r="FOU278" s="770"/>
      <c r="FOV278" s="770"/>
      <c r="FOW278" s="770"/>
      <c r="FOX278" s="770"/>
      <c r="FOY278" s="770"/>
      <c r="FOZ278" s="770"/>
      <c r="FPA278" s="770"/>
      <c r="FPB278" s="770"/>
      <c r="FPC278" s="770"/>
      <c r="FPD278" s="770"/>
      <c r="FPE278" s="770"/>
      <c r="FPF278" s="770"/>
      <c r="FPG278" s="770"/>
      <c r="FPH278" s="770"/>
      <c r="FPI278" s="770"/>
      <c r="FPJ278" s="770"/>
      <c r="FPK278" s="770"/>
      <c r="FPL278" s="770"/>
      <c r="FPM278" s="770"/>
      <c r="FPN278" s="770"/>
      <c r="FPO278" s="770"/>
      <c r="FPP278" s="770"/>
      <c r="FPQ278" s="770"/>
      <c r="FPR278" s="770"/>
      <c r="FPS278" s="770"/>
      <c r="FPT278" s="770"/>
      <c r="FPU278" s="770"/>
      <c r="FPV278" s="770"/>
      <c r="FPW278" s="770"/>
      <c r="FPX278" s="770"/>
      <c r="FPY278" s="770"/>
      <c r="FPZ278" s="770"/>
      <c r="FQA278" s="770"/>
      <c r="FQB278" s="770"/>
      <c r="FQC278" s="770"/>
      <c r="FQD278" s="770"/>
      <c r="FQE278" s="770"/>
      <c r="FQF278" s="770"/>
      <c r="FQG278" s="770"/>
      <c r="FQH278" s="770"/>
      <c r="FQI278" s="770"/>
      <c r="FQJ278" s="770"/>
      <c r="FQK278" s="770"/>
      <c r="FQL278" s="770"/>
      <c r="FQM278" s="770"/>
      <c r="FQN278" s="770"/>
      <c r="FQO278" s="770"/>
      <c r="FQP278" s="770"/>
      <c r="FQQ278" s="770"/>
      <c r="FQR278" s="770"/>
      <c r="FQS278" s="770"/>
      <c r="FQT278" s="770"/>
      <c r="FQU278" s="770"/>
      <c r="FQV278" s="770"/>
      <c r="FQW278" s="770"/>
      <c r="FQX278" s="770"/>
      <c r="FQY278" s="770"/>
      <c r="FQZ278" s="770"/>
      <c r="FRA278" s="770"/>
      <c r="FRB278" s="770"/>
      <c r="FRC278" s="770"/>
      <c r="FRD278" s="770"/>
      <c r="FRE278" s="770"/>
      <c r="FRF278" s="770"/>
      <c r="FRG278" s="770"/>
      <c r="FRH278" s="770"/>
      <c r="FRI278" s="770"/>
      <c r="FRJ278" s="770"/>
      <c r="FRK278" s="770"/>
      <c r="FRL278" s="770"/>
      <c r="FRM278" s="770"/>
      <c r="FRN278" s="770"/>
      <c r="FRO278" s="770"/>
      <c r="FRP278" s="770"/>
      <c r="FRQ278" s="770"/>
      <c r="FRR278" s="770"/>
      <c r="FRS278" s="770"/>
      <c r="FRT278" s="770"/>
      <c r="FRU278" s="770"/>
      <c r="FRV278" s="770"/>
      <c r="FRW278" s="770"/>
      <c r="FRX278" s="770"/>
      <c r="FRY278" s="770"/>
      <c r="FRZ278" s="770"/>
      <c r="FSA278" s="770"/>
      <c r="FSB278" s="770"/>
      <c r="FSC278" s="770"/>
      <c r="FSD278" s="770"/>
      <c r="FSE278" s="770"/>
      <c r="FSF278" s="770"/>
      <c r="FSG278" s="770"/>
      <c r="FSH278" s="770"/>
      <c r="FSI278" s="770"/>
      <c r="FSJ278" s="770"/>
      <c r="FSK278" s="770"/>
      <c r="FSL278" s="770"/>
      <c r="FSM278" s="770"/>
      <c r="FSN278" s="770"/>
      <c r="FSO278" s="770"/>
      <c r="FSP278" s="770"/>
      <c r="FSQ278" s="770"/>
      <c r="FSR278" s="770"/>
      <c r="FSS278" s="770"/>
      <c r="FST278" s="770"/>
      <c r="FSU278" s="770"/>
      <c r="FSV278" s="770"/>
      <c r="FSW278" s="770"/>
      <c r="FSX278" s="770"/>
      <c r="FSY278" s="770"/>
      <c r="FSZ278" s="770"/>
      <c r="FTA278" s="770"/>
      <c r="FTB278" s="770"/>
      <c r="FTC278" s="770"/>
      <c r="FTD278" s="770"/>
      <c r="FTE278" s="770"/>
      <c r="FTF278" s="770"/>
      <c r="FTG278" s="770"/>
      <c r="FTH278" s="770"/>
      <c r="FTI278" s="770"/>
      <c r="FTJ278" s="770"/>
      <c r="FTK278" s="770"/>
      <c r="FTL278" s="770"/>
      <c r="FTM278" s="770"/>
      <c r="FTN278" s="770"/>
      <c r="FTO278" s="770"/>
      <c r="FTP278" s="770"/>
      <c r="FTQ278" s="770"/>
      <c r="FTR278" s="770"/>
      <c r="FTS278" s="770"/>
      <c r="FTT278" s="770"/>
      <c r="FTU278" s="770"/>
      <c r="FTV278" s="770"/>
      <c r="FTW278" s="770"/>
      <c r="FTX278" s="770"/>
      <c r="FTY278" s="770"/>
      <c r="FTZ278" s="770"/>
      <c r="FUA278" s="770"/>
      <c r="FUB278" s="770"/>
      <c r="FUC278" s="770"/>
      <c r="FUD278" s="770"/>
      <c r="FUE278" s="770"/>
      <c r="FUF278" s="770"/>
      <c r="FUG278" s="770"/>
      <c r="FUH278" s="770"/>
      <c r="FUI278" s="770"/>
      <c r="FUJ278" s="770"/>
      <c r="FUK278" s="770"/>
      <c r="FUL278" s="770"/>
      <c r="FUM278" s="770"/>
      <c r="FUN278" s="770"/>
      <c r="FUO278" s="770"/>
      <c r="FUP278" s="770"/>
      <c r="FUQ278" s="770"/>
      <c r="FUR278" s="770"/>
      <c r="FUS278" s="770"/>
      <c r="FUT278" s="770"/>
      <c r="FUU278" s="770"/>
      <c r="FUV278" s="770"/>
      <c r="FUW278" s="770"/>
      <c r="FUX278" s="770"/>
      <c r="FUY278" s="770"/>
      <c r="FUZ278" s="770"/>
      <c r="FVA278" s="770"/>
      <c r="FVB278" s="770"/>
      <c r="FVC278" s="770"/>
      <c r="FVD278" s="770"/>
      <c r="FVE278" s="770"/>
      <c r="FVF278" s="770"/>
      <c r="FVG278" s="770"/>
      <c r="FVH278" s="770"/>
      <c r="FVI278" s="770"/>
      <c r="FVJ278" s="770"/>
      <c r="FVK278" s="770"/>
      <c r="FVL278" s="770"/>
      <c r="FVM278" s="770"/>
      <c r="FVN278" s="770"/>
      <c r="FVO278" s="770"/>
      <c r="FVP278" s="770"/>
      <c r="FVQ278" s="770"/>
      <c r="FVR278" s="770"/>
      <c r="FVS278" s="770"/>
      <c r="FVT278" s="770"/>
      <c r="FVU278" s="770"/>
      <c r="FVV278" s="770"/>
      <c r="FVW278" s="770"/>
      <c r="FVX278" s="770"/>
      <c r="FVY278" s="770"/>
      <c r="FVZ278" s="770"/>
      <c r="FWA278" s="770"/>
      <c r="FWB278" s="770"/>
      <c r="FWC278" s="770"/>
      <c r="FWD278" s="770"/>
      <c r="FWE278" s="770"/>
      <c r="FWF278" s="770"/>
      <c r="FWG278" s="770"/>
      <c r="FWH278" s="770"/>
      <c r="FWI278" s="770"/>
      <c r="FWJ278" s="770"/>
      <c r="FWK278" s="770"/>
      <c r="FWL278" s="770"/>
      <c r="FWM278" s="770"/>
      <c r="FWN278" s="770"/>
      <c r="FWO278" s="770"/>
      <c r="FWP278" s="770"/>
      <c r="FWQ278" s="770"/>
      <c r="FWR278" s="770"/>
      <c r="FWS278" s="770"/>
      <c r="FWT278" s="770"/>
      <c r="FWU278" s="770"/>
      <c r="FWV278" s="770"/>
      <c r="FWW278" s="770"/>
      <c r="FWX278" s="770"/>
      <c r="FWY278" s="770"/>
      <c r="FWZ278" s="770"/>
      <c r="FXA278" s="770"/>
      <c r="FXB278" s="770"/>
      <c r="FXC278" s="770"/>
      <c r="FXD278" s="770"/>
      <c r="FXE278" s="770"/>
      <c r="FXF278" s="770"/>
      <c r="FXG278" s="770"/>
      <c r="FXH278" s="770"/>
      <c r="FXI278" s="770"/>
      <c r="FXJ278" s="770"/>
      <c r="FXK278" s="770"/>
      <c r="FXL278" s="770"/>
      <c r="FXM278" s="770"/>
      <c r="FXN278" s="770"/>
      <c r="FXO278" s="770"/>
      <c r="FXP278" s="770"/>
      <c r="FXQ278" s="770"/>
      <c r="FXR278" s="770"/>
      <c r="FXS278" s="770"/>
      <c r="FXT278" s="770"/>
      <c r="FXU278" s="770"/>
      <c r="FXV278" s="770"/>
      <c r="FXW278" s="770"/>
      <c r="FXX278" s="770"/>
      <c r="FXY278" s="770"/>
      <c r="FXZ278" s="770"/>
      <c r="FYA278" s="770"/>
      <c r="FYB278" s="770"/>
      <c r="FYC278" s="770"/>
      <c r="FYD278" s="770"/>
      <c r="FYE278" s="770"/>
      <c r="FYF278" s="770"/>
      <c r="FYG278" s="770"/>
      <c r="FYH278" s="770"/>
      <c r="FYI278" s="770"/>
      <c r="FYJ278" s="770"/>
      <c r="FYK278" s="770"/>
      <c r="FYL278" s="770"/>
      <c r="FYM278" s="770"/>
      <c r="FYN278" s="770"/>
      <c r="FYO278" s="770"/>
      <c r="FYP278" s="770"/>
      <c r="FYQ278" s="770"/>
      <c r="FYR278" s="770"/>
      <c r="FYS278" s="770"/>
      <c r="FYT278" s="770"/>
      <c r="FYU278" s="770"/>
      <c r="FYV278" s="770"/>
      <c r="FYW278" s="770"/>
      <c r="FYX278" s="770"/>
      <c r="FYY278" s="770"/>
      <c r="FYZ278" s="770"/>
      <c r="FZA278" s="770"/>
      <c r="FZB278" s="770"/>
      <c r="FZC278" s="770"/>
      <c r="FZD278" s="770"/>
      <c r="FZE278" s="770"/>
      <c r="FZF278" s="770"/>
      <c r="FZG278" s="770"/>
      <c r="FZH278" s="770"/>
      <c r="FZI278" s="770"/>
      <c r="FZJ278" s="770"/>
      <c r="FZK278" s="770"/>
      <c r="FZL278" s="770"/>
      <c r="FZM278" s="770"/>
      <c r="FZN278" s="770"/>
      <c r="FZO278" s="770"/>
      <c r="FZP278" s="770"/>
      <c r="FZQ278" s="770"/>
      <c r="FZR278" s="770"/>
      <c r="FZS278" s="770"/>
      <c r="FZT278" s="770"/>
      <c r="FZU278" s="770"/>
      <c r="FZV278" s="770"/>
      <c r="FZW278" s="770"/>
      <c r="FZX278" s="770"/>
      <c r="FZY278" s="770"/>
      <c r="FZZ278" s="770"/>
      <c r="GAA278" s="770"/>
      <c r="GAB278" s="770"/>
      <c r="GAC278" s="770"/>
      <c r="GAD278" s="770"/>
      <c r="GAE278" s="770"/>
      <c r="GAF278" s="770"/>
      <c r="GAG278" s="770"/>
      <c r="GAH278" s="770"/>
      <c r="GAI278" s="770"/>
      <c r="GAJ278" s="770"/>
      <c r="GAK278" s="770"/>
      <c r="GAL278" s="770"/>
      <c r="GAM278" s="770"/>
      <c r="GAN278" s="770"/>
      <c r="GAO278" s="770"/>
      <c r="GAP278" s="770"/>
      <c r="GAQ278" s="770"/>
      <c r="GAR278" s="770"/>
      <c r="GAS278" s="770"/>
      <c r="GAT278" s="770"/>
      <c r="GAU278" s="770"/>
      <c r="GAV278" s="770"/>
      <c r="GAW278" s="770"/>
      <c r="GAX278" s="770"/>
      <c r="GAY278" s="770"/>
      <c r="GAZ278" s="770"/>
      <c r="GBA278" s="770"/>
      <c r="GBB278" s="770"/>
      <c r="GBC278" s="770"/>
      <c r="GBD278" s="770"/>
      <c r="GBE278" s="770"/>
      <c r="GBF278" s="770"/>
      <c r="GBG278" s="770"/>
      <c r="GBH278" s="770"/>
      <c r="GBI278" s="770"/>
      <c r="GBJ278" s="770"/>
      <c r="GBK278" s="770"/>
      <c r="GBL278" s="770"/>
      <c r="GBM278" s="770"/>
      <c r="GBN278" s="770"/>
      <c r="GBO278" s="770"/>
      <c r="GBP278" s="770"/>
      <c r="GBQ278" s="770"/>
      <c r="GBR278" s="770"/>
      <c r="GBS278" s="770"/>
      <c r="GBT278" s="770"/>
      <c r="GBU278" s="770"/>
      <c r="GBV278" s="770"/>
      <c r="GBW278" s="770"/>
      <c r="GBX278" s="770"/>
      <c r="GBY278" s="770"/>
      <c r="GBZ278" s="770"/>
      <c r="GCA278" s="770"/>
      <c r="GCB278" s="770"/>
      <c r="GCC278" s="770"/>
      <c r="GCD278" s="770"/>
      <c r="GCE278" s="770"/>
      <c r="GCF278" s="770"/>
      <c r="GCG278" s="770"/>
      <c r="GCH278" s="770"/>
      <c r="GCI278" s="770"/>
      <c r="GCJ278" s="770"/>
      <c r="GCK278" s="770"/>
      <c r="GCL278" s="770"/>
      <c r="GCM278" s="770"/>
      <c r="GCN278" s="770"/>
      <c r="GCO278" s="770"/>
      <c r="GCP278" s="770"/>
      <c r="GCQ278" s="770"/>
      <c r="GCR278" s="770"/>
      <c r="GCS278" s="770"/>
      <c r="GCT278" s="770"/>
      <c r="GCU278" s="770"/>
      <c r="GCV278" s="770"/>
      <c r="GCW278" s="770"/>
      <c r="GCX278" s="770"/>
      <c r="GCY278" s="770"/>
      <c r="GCZ278" s="770"/>
      <c r="GDA278" s="770"/>
      <c r="GDB278" s="770"/>
      <c r="GDC278" s="770"/>
      <c r="GDD278" s="770"/>
      <c r="GDE278" s="770"/>
      <c r="GDF278" s="770"/>
      <c r="GDG278" s="770"/>
      <c r="GDH278" s="770"/>
      <c r="GDI278" s="770"/>
      <c r="GDJ278" s="770"/>
      <c r="GDK278" s="770"/>
      <c r="GDL278" s="770"/>
      <c r="GDM278" s="770"/>
      <c r="GDN278" s="770"/>
      <c r="GDO278" s="770"/>
      <c r="GDP278" s="770"/>
      <c r="GDQ278" s="770"/>
      <c r="GDR278" s="770"/>
      <c r="GDS278" s="770"/>
      <c r="GDT278" s="770"/>
      <c r="GDU278" s="770"/>
      <c r="GDV278" s="770"/>
      <c r="GDW278" s="770"/>
      <c r="GDX278" s="770"/>
      <c r="GDY278" s="770"/>
      <c r="GDZ278" s="770"/>
      <c r="GEA278" s="770"/>
      <c r="GEB278" s="770"/>
      <c r="GEC278" s="770"/>
      <c r="GED278" s="770"/>
      <c r="GEE278" s="770"/>
      <c r="GEF278" s="770"/>
      <c r="GEG278" s="770"/>
      <c r="GEH278" s="770"/>
      <c r="GEI278" s="770"/>
      <c r="GEJ278" s="770"/>
      <c r="GEK278" s="770"/>
      <c r="GEL278" s="770"/>
      <c r="GEM278" s="770"/>
      <c r="GEN278" s="770"/>
      <c r="GEO278" s="770"/>
      <c r="GEP278" s="770"/>
      <c r="GEQ278" s="770"/>
      <c r="GER278" s="770"/>
      <c r="GES278" s="770"/>
      <c r="GET278" s="770"/>
      <c r="GEU278" s="770"/>
      <c r="GEV278" s="770"/>
      <c r="GEW278" s="770"/>
      <c r="GEX278" s="770"/>
      <c r="GEY278" s="770"/>
      <c r="GEZ278" s="770"/>
      <c r="GFA278" s="770"/>
      <c r="GFB278" s="770"/>
      <c r="GFC278" s="770"/>
      <c r="GFD278" s="770"/>
      <c r="GFE278" s="770"/>
      <c r="GFF278" s="770"/>
      <c r="GFG278" s="770"/>
      <c r="GFH278" s="770"/>
      <c r="GFI278" s="770"/>
      <c r="GFJ278" s="770"/>
      <c r="GFK278" s="770"/>
      <c r="GFL278" s="770"/>
      <c r="GFM278" s="770"/>
      <c r="GFN278" s="770"/>
      <c r="GFO278" s="770"/>
      <c r="GFP278" s="770"/>
      <c r="GFQ278" s="770"/>
      <c r="GFR278" s="770"/>
      <c r="GFS278" s="770"/>
      <c r="GFT278" s="770"/>
      <c r="GFU278" s="770"/>
      <c r="GFV278" s="770"/>
      <c r="GFW278" s="770"/>
      <c r="GFX278" s="770"/>
      <c r="GFY278" s="770"/>
      <c r="GFZ278" s="770"/>
      <c r="GGA278" s="770"/>
      <c r="GGB278" s="770"/>
      <c r="GGC278" s="770"/>
      <c r="GGD278" s="770"/>
      <c r="GGE278" s="770"/>
      <c r="GGF278" s="770"/>
      <c r="GGG278" s="770"/>
      <c r="GGH278" s="770"/>
      <c r="GGI278" s="770"/>
      <c r="GGJ278" s="770"/>
      <c r="GGK278" s="770"/>
      <c r="GGL278" s="770"/>
      <c r="GGM278" s="770"/>
      <c r="GGN278" s="770"/>
      <c r="GGO278" s="770"/>
      <c r="GGP278" s="770"/>
      <c r="GGQ278" s="770"/>
      <c r="GGR278" s="770"/>
      <c r="GGS278" s="770"/>
      <c r="GGT278" s="770"/>
      <c r="GGU278" s="770"/>
      <c r="GGV278" s="770"/>
      <c r="GGW278" s="770"/>
      <c r="GGX278" s="770"/>
      <c r="GGY278" s="770"/>
      <c r="GGZ278" s="770"/>
      <c r="GHA278" s="770"/>
      <c r="GHB278" s="770"/>
      <c r="GHC278" s="770"/>
      <c r="GHD278" s="770"/>
      <c r="GHE278" s="770"/>
      <c r="GHF278" s="770"/>
      <c r="GHG278" s="770"/>
      <c r="GHH278" s="770"/>
      <c r="GHI278" s="770"/>
      <c r="GHJ278" s="770"/>
      <c r="GHK278" s="770"/>
      <c r="GHL278" s="770"/>
      <c r="GHM278" s="770"/>
      <c r="GHN278" s="770"/>
      <c r="GHO278" s="770"/>
      <c r="GHP278" s="770"/>
      <c r="GHQ278" s="770"/>
      <c r="GHR278" s="770"/>
      <c r="GHS278" s="770"/>
      <c r="GHT278" s="770"/>
      <c r="GHU278" s="770"/>
      <c r="GHV278" s="770"/>
      <c r="GHW278" s="770"/>
      <c r="GHX278" s="770"/>
      <c r="GHY278" s="770"/>
      <c r="GHZ278" s="770"/>
      <c r="GIA278" s="770"/>
      <c r="GIB278" s="770"/>
      <c r="GIC278" s="770"/>
      <c r="GID278" s="770"/>
      <c r="GIE278" s="770"/>
      <c r="GIF278" s="770"/>
      <c r="GIG278" s="770"/>
      <c r="GIH278" s="770"/>
      <c r="GII278" s="770"/>
      <c r="GIJ278" s="770"/>
      <c r="GIK278" s="770"/>
      <c r="GIL278" s="770"/>
      <c r="GIM278" s="770"/>
      <c r="GIN278" s="770"/>
      <c r="GIO278" s="770"/>
      <c r="GIP278" s="770"/>
      <c r="GIQ278" s="770"/>
      <c r="GIR278" s="770"/>
      <c r="GIS278" s="770"/>
      <c r="GIT278" s="770"/>
      <c r="GIU278" s="770"/>
      <c r="GIV278" s="770"/>
      <c r="GIW278" s="770"/>
      <c r="GIX278" s="770"/>
      <c r="GIY278" s="770"/>
      <c r="GIZ278" s="770"/>
      <c r="GJA278" s="770"/>
      <c r="GJB278" s="770"/>
      <c r="GJC278" s="770"/>
      <c r="GJD278" s="770"/>
      <c r="GJE278" s="770"/>
      <c r="GJF278" s="770"/>
      <c r="GJG278" s="770"/>
      <c r="GJH278" s="770"/>
      <c r="GJI278" s="770"/>
      <c r="GJJ278" s="770"/>
      <c r="GJK278" s="770"/>
      <c r="GJL278" s="770"/>
      <c r="GJM278" s="770"/>
      <c r="GJN278" s="770"/>
      <c r="GJO278" s="770"/>
      <c r="GJP278" s="770"/>
      <c r="GJQ278" s="770"/>
      <c r="GJR278" s="770"/>
      <c r="GJS278" s="770"/>
      <c r="GJT278" s="770"/>
      <c r="GJU278" s="770"/>
      <c r="GJV278" s="770"/>
      <c r="GJW278" s="770"/>
      <c r="GJX278" s="770"/>
      <c r="GJY278" s="770"/>
      <c r="GJZ278" s="770"/>
      <c r="GKA278" s="770"/>
      <c r="GKB278" s="770"/>
      <c r="GKC278" s="770"/>
      <c r="GKD278" s="770"/>
      <c r="GKE278" s="770"/>
      <c r="GKF278" s="770"/>
      <c r="GKG278" s="770"/>
      <c r="GKH278" s="770"/>
      <c r="GKI278" s="770"/>
      <c r="GKJ278" s="770"/>
      <c r="GKK278" s="770"/>
      <c r="GKL278" s="770"/>
      <c r="GKM278" s="770"/>
      <c r="GKN278" s="770"/>
      <c r="GKO278" s="770"/>
      <c r="GKP278" s="770"/>
      <c r="GKQ278" s="770"/>
      <c r="GKR278" s="770"/>
      <c r="GKS278" s="770"/>
      <c r="GKT278" s="770"/>
      <c r="GKU278" s="770"/>
      <c r="GKV278" s="770"/>
      <c r="GKW278" s="770"/>
      <c r="GKX278" s="770"/>
      <c r="GKY278" s="770"/>
      <c r="GKZ278" s="770"/>
      <c r="GLA278" s="770"/>
      <c r="GLB278" s="770"/>
      <c r="GLC278" s="770"/>
      <c r="GLD278" s="770"/>
      <c r="GLE278" s="770"/>
      <c r="GLF278" s="770"/>
      <c r="GLG278" s="770"/>
      <c r="GLH278" s="770"/>
      <c r="GLI278" s="770"/>
      <c r="GLJ278" s="770"/>
      <c r="GLK278" s="770"/>
      <c r="GLL278" s="770"/>
      <c r="GLM278" s="770"/>
      <c r="GLN278" s="770"/>
      <c r="GLO278" s="770"/>
      <c r="GLP278" s="770"/>
      <c r="GLQ278" s="770"/>
      <c r="GLR278" s="770"/>
      <c r="GLS278" s="770"/>
      <c r="GLT278" s="770"/>
      <c r="GLU278" s="770"/>
      <c r="GLV278" s="770"/>
      <c r="GLW278" s="770"/>
      <c r="GLX278" s="770"/>
      <c r="GLY278" s="770"/>
      <c r="GLZ278" s="770"/>
      <c r="GMA278" s="770"/>
      <c r="GMB278" s="770"/>
      <c r="GMC278" s="770"/>
      <c r="GMD278" s="770"/>
      <c r="GME278" s="770"/>
      <c r="GMF278" s="770"/>
      <c r="GMG278" s="770"/>
      <c r="GMH278" s="770"/>
      <c r="GMI278" s="770"/>
      <c r="GMJ278" s="770"/>
      <c r="GMK278" s="770"/>
      <c r="GML278" s="770"/>
      <c r="GMM278" s="770"/>
      <c r="GMN278" s="770"/>
      <c r="GMO278" s="770"/>
      <c r="GMP278" s="770"/>
      <c r="GMQ278" s="770"/>
      <c r="GMR278" s="770"/>
      <c r="GMS278" s="770"/>
      <c r="GMT278" s="770"/>
      <c r="GMU278" s="770"/>
      <c r="GMV278" s="770"/>
      <c r="GMW278" s="770"/>
      <c r="GMX278" s="770"/>
      <c r="GMY278" s="770"/>
      <c r="GMZ278" s="770"/>
      <c r="GNA278" s="770"/>
      <c r="GNB278" s="770"/>
      <c r="GNC278" s="770"/>
      <c r="GND278" s="770"/>
      <c r="GNE278" s="770"/>
      <c r="GNF278" s="770"/>
      <c r="GNG278" s="770"/>
      <c r="GNH278" s="770"/>
      <c r="GNI278" s="770"/>
      <c r="GNJ278" s="770"/>
      <c r="GNK278" s="770"/>
      <c r="GNL278" s="770"/>
      <c r="GNM278" s="770"/>
      <c r="GNN278" s="770"/>
      <c r="GNO278" s="770"/>
      <c r="GNP278" s="770"/>
      <c r="GNQ278" s="770"/>
      <c r="GNR278" s="770"/>
      <c r="GNS278" s="770"/>
      <c r="GNT278" s="770"/>
      <c r="GNU278" s="770"/>
      <c r="GNV278" s="770"/>
      <c r="GNW278" s="770"/>
      <c r="GNX278" s="770"/>
      <c r="GNY278" s="770"/>
      <c r="GNZ278" s="770"/>
      <c r="GOA278" s="770"/>
      <c r="GOB278" s="770"/>
      <c r="GOC278" s="770"/>
      <c r="GOD278" s="770"/>
      <c r="GOE278" s="770"/>
      <c r="GOF278" s="770"/>
      <c r="GOG278" s="770"/>
      <c r="GOH278" s="770"/>
      <c r="GOI278" s="770"/>
      <c r="GOJ278" s="770"/>
      <c r="GOK278" s="770"/>
      <c r="GOL278" s="770"/>
      <c r="GOM278" s="770"/>
      <c r="GON278" s="770"/>
      <c r="GOO278" s="770"/>
      <c r="GOP278" s="770"/>
      <c r="GOQ278" s="770"/>
      <c r="GOR278" s="770"/>
      <c r="GOS278" s="770"/>
      <c r="GOT278" s="770"/>
      <c r="GOU278" s="770"/>
      <c r="GOV278" s="770"/>
      <c r="GOW278" s="770"/>
      <c r="GOX278" s="770"/>
      <c r="GOY278" s="770"/>
      <c r="GOZ278" s="770"/>
      <c r="GPA278" s="770"/>
      <c r="GPB278" s="770"/>
      <c r="GPC278" s="770"/>
      <c r="GPD278" s="770"/>
      <c r="GPE278" s="770"/>
      <c r="GPF278" s="770"/>
      <c r="GPG278" s="770"/>
      <c r="GPH278" s="770"/>
      <c r="GPI278" s="770"/>
      <c r="GPJ278" s="770"/>
      <c r="GPK278" s="770"/>
      <c r="GPL278" s="770"/>
      <c r="GPM278" s="770"/>
      <c r="GPN278" s="770"/>
      <c r="GPO278" s="770"/>
      <c r="GPP278" s="770"/>
      <c r="GPQ278" s="770"/>
      <c r="GPR278" s="770"/>
      <c r="GPS278" s="770"/>
      <c r="GPT278" s="770"/>
      <c r="GPU278" s="770"/>
      <c r="GPV278" s="770"/>
      <c r="GPW278" s="770"/>
      <c r="GPX278" s="770"/>
      <c r="GPY278" s="770"/>
      <c r="GPZ278" s="770"/>
      <c r="GQA278" s="770"/>
      <c r="GQB278" s="770"/>
      <c r="GQC278" s="770"/>
      <c r="GQD278" s="770"/>
      <c r="GQE278" s="770"/>
      <c r="GQF278" s="770"/>
      <c r="GQG278" s="770"/>
      <c r="GQH278" s="770"/>
      <c r="GQI278" s="770"/>
      <c r="GQJ278" s="770"/>
      <c r="GQK278" s="770"/>
      <c r="GQL278" s="770"/>
      <c r="GQM278" s="770"/>
      <c r="GQN278" s="770"/>
      <c r="GQO278" s="770"/>
      <c r="GQP278" s="770"/>
      <c r="GQQ278" s="770"/>
      <c r="GQR278" s="770"/>
      <c r="GQS278" s="770"/>
      <c r="GQT278" s="770"/>
      <c r="GQU278" s="770"/>
      <c r="GQV278" s="770"/>
      <c r="GQW278" s="770"/>
      <c r="GQX278" s="770"/>
      <c r="GQY278" s="770"/>
      <c r="GQZ278" s="770"/>
      <c r="GRA278" s="770"/>
      <c r="GRB278" s="770"/>
      <c r="GRC278" s="770"/>
      <c r="GRD278" s="770"/>
      <c r="GRE278" s="770"/>
      <c r="GRF278" s="770"/>
      <c r="GRG278" s="770"/>
      <c r="GRH278" s="770"/>
      <c r="GRI278" s="770"/>
      <c r="GRJ278" s="770"/>
      <c r="GRK278" s="770"/>
      <c r="GRL278" s="770"/>
      <c r="GRM278" s="770"/>
      <c r="GRN278" s="770"/>
      <c r="GRO278" s="770"/>
      <c r="GRP278" s="770"/>
      <c r="GRQ278" s="770"/>
      <c r="GRR278" s="770"/>
      <c r="GRS278" s="770"/>
      <c r="GRT278" s="770"/>
      <c r="GRU278" s="770"/>
      <c r="GRV278" s="770"/>
      <c r="GRW278" s="770"/>
      <c r="GRX278" s="770"/>
      <c r="GRY278" s="770"/>
      <c r="GRZ278" s="770"/>
      <c r="GSA278" s="770"/>
      <c r="GSB278" s="770"/>
      <c r="GSC278" s="770"/>
      <c r="GSD278" s="770"/>
      <c r="GSE278" s="770"/>
      <c r="GSF278" s="770"/>
      <c r="GSG278" s="770"/>
      <c r="GSH278" s="770"/>
      <c r="GSI278" s="770"/>
      <c r="GSJ278" s="770"/>
      <c r="GSK278" s="770"/>
      <c r="GSL278" s="770"/>
      <c r="GSM278" s="770"/>
      <c r="GSN278" s="770"/>
      <c r="GSO278" s="770"/>
      <c r="GSP278" s="770"/>
      <c r="GSQ278" s="770"/>
      <c r="GSR278" s="770"/>
      <c r="GSS278" s="770"/>
      <c r="GST278" s="770"/>
      <c r="GSU278" s="770"/>
      <c r="GSV278" s="770"/>
      <c r="GSW278" s="770"/>
      <c r="GSX278" s="770"/>
      <c r="GSY278" s="770"/>
      <c r="GSZ278" s="770"/>
      <c r="GTA278" s="770"/>
      <c r="GTB278" s="770"/>
      <c r="GTC278" s="770"/>
      <c r="GTD278" s="770"/>
      <c r="GTE278" s="770"/>
      <c r="GTF278" s="770"/>
      <c r="GTG278" s="770"/>
      <c r="GTH278" s="770"/>
      <c r="GTI278" s="770"/>
      <c r="GTJ278" s="770"/>
      <c r="GTK278" s="770"/>
      <c r="GTL278" s="770"/>
      <c r="GTM278" s="770"/>
      <c r="GTN278" s="770"/>
      <c r="GTO278" s="770"/>
      <c r="GTP278" s="770"/>
      <c r="GTQ278" s="770"/>
      <c r="GTR278" s="770"/>
      <c r="GTS278" s="770"/>
      <c r="GTT278" s="770"/>
      <c r="GTU278" s="770"/>
      <c r="GTV278" s="770"/>
      <c r="GTW278" s="770"/>
      <c r="GTX278" s="770"/>
      <c r="GTY278" s="770"/>
      <c r="GTZ278" s="770"/>
      <c r="GUA278" s="770"/>
      <c r="GUB278" s="770"/>
      <c r="GUC278" s="770"/>
      <c r="GUD278" s="770"/>
      <c r="GUE278" s="770"/>
      <c r="GUF278" s="770"/>
      <c r="GUG278" s="770"/>
      <c r="GUH278" s="770"/>
      <c r="GUI278" s="770"/>
      <c r="GUJ278" s="770"/>
      <c r="GUK278" s="770"/>
      <c r="GUL278" s="770"/>
      <c r="GUM278" s="770"/>
      <c r="GUN278" s="770"/>
      <c r="GUO278" s="770"/>
      <c r="GUP278" s="770"/>
      <c r="GUQ278" s="770"/>
      <c r="GUR278" s="770"/>
      <c r="GUS278" s="770"/>
      <c r="GUT278" s="770"/>
      <c r="GUU278" s="770"/>
      <c r="GUV278" s="770"/>
      <c r="GUW278" s="770"/>
      <c r="GUX278" s="770"/>
      <c r="GUY278" s="770"/>
      <c r="GUZ278" s="770"/>
      <c r="GVA278" s="770"/>
      <c r="GVB278" s="770"/>
      <c r="GVC278" s="770"/>
      <c r="GVD278" s="770"/>
      <c r="GVE278" s="770"/>
      <c r="GVF278" s="770"/>
      <c r="GVG278" s="770"/>
      <c r="GVH278" s="770"/>
      <c r="GVI278" s="770"/>
      <c r="GVJ278" s="770"/>
      <c r="GVK278" s="770"/>
      <c r="GVL278" s="770"/>
      <c r="GVM278" s="770"/>
      <c r="GVN278" s="770"/>
      <c r="GVO278" s="770"/>
      <c r="GVP278" s="770"/>
      <c r="GVQ278" s="770"/>
      <c r="GVR278" s="770"/>
      <c r="GVS278" s="770"/>
      <c r="GVT278" s="770"/>
      <c r="GVU278" s="770"/>
      <c r="GVV278" s="770"/>
      <c r="GVW278" s="770"/>
      <c r="GVX278" s="770"/>
      <c r="GVY278" s="770"/>
      <c r="GVZ278" s="770"/>
      <c r="GWA278" s="770"/>
      <c r="GWB278" s="770"/>
      <c r="GWC278" s="770"/>
      <c r="GWD278" s="770"/>
      <c r="GWE278" s="770"/>
      <c r="GWF278" s="770"/>
      <c r="GWG278" s="770"/>
      <c r="GWH278" s="770"/>
      <c r="GWI278" s="770"/>
      <c r="GWJ278" s="770"/>
      <c r="GWK278" s="770"/>
      <c r="GWL278" s="770"/>
      <c r="GWM278" s="770"/>
      <c r="GWN278" s="770"/>
      <c r="GWO278" s="770"/>
      <c r="GWP278" s="770"/>
      <c r="GWQ278" s="770"/>
      <c r="GWR278" s="770"/>
      <c r="GWS278" s="770"/>
      <c r="GWT278" s="770"/>
      <c r="GWU278" s="770"/>
      <c r="GWV278" s="770"/>
      <c r="GWW278" s="770"/>
      <c r="GWX278" s="770"/>
      <c r="GWY278" s="770"/>
      <c r="GWZ278" s="770"/>
      <c r="GXA278" s="770"/>
      <c r="GXB278" s="770"/>
      <c r="GXC278" s="770"/>
      <c r="GXD278" s="770"/>
      <c r="GXE278" s="770"/>
      <c r="GXF278" s="770"/>
      <c r="GXG278" s="770"/>
      <c r="GXH278" s="770"/>
      <c r="GXI278" s="770"/>
      <c r="GXJ278" s="770"/>
      <c r="GXK278" s="770"/>
      <c r="GXL278" s="770"/>
      <c r="GXM278" s="770"/>
      <c r="GXN278" s="770"/>
      <c r="GXO278" s="770"/>
      <c r="GXP278" s="770"/>
      <c r="GXQ278" s="770"/>
      <c r="GXR278" s="770"/>
      <c r="GXS278" s="770"/>
      <c r="GXT278" s="770"/>
      <c r="GXU278" s="770"/>
      <c r="GXV278" s="770"/>
      <c r="GXW278" s="770"/>
      <c r="GXX278" s="770"/>
      <c r="GXY278" s="770"/>
      <c r="GXZ278" s="770"/>
      <c r="GYA278" s="770"/>
      <c r="GYB278" s="770"/>
      <c r="GYC278" s="770"/>
      <c r="GYD278" s="770"/>
      <c r="GYE278" s="770"/>
      <c r="GYF278" s="770"/>
      <c r="GYG278" s="770"/>
      <c r="GYH278" s="770"/>
      <c r="GYI278" s="770"/>
      <c r="GYJ278" s="770"/>
      <c r="GYK278" s="770"/>
      <c r="GYL278" s="770"/>
      <c r="GYM278" s="770"/>
      <c r="GYN278" s="770"/>
      <c r="GYO278" s="770"/>
      <c r="GYP278" s="770"/>
      <c r="GYQ278" s="770"/>
      <c r="GYR278" s="770"/>
      <c r="GYS278" s="770"/>
      <c r="GYT278" s="770"/>
      <c r="GYU278" s="770"/>
      <c r="GYV278" s="770"/>
      <c r="GYW278" s="770"/>
      <c r="GYX278" s="770"/>
      <c r="GYY278" s="770"/>
      <c r="GYZ278" s="770"/>
      <c r="GZA278" s="770"/>
      <c r="GZB278" s="770"/>
      <c r="GZC278" s="770"/>
      <c r="GZD278" s="770"/>
      <c r="GZE278" s="770"/>
      <c r="GZF278" s="770"/>
      <c r="GZG278" s="770"/>
      <c r="GZH278" s="770"/>
      <c r="GZI278" s="770"/>
      <c r="GZJ278" s="770"/>
      <c r="GZK278" s="770"/>
      <c r="GZL278" s="770"/>
      <c r="GZM278" s="770"/>
      <c r="GZN278" s="770"/>
      <c r="GZO278" s="770"/>
      <c r="GZP278" s="770"/>
      <c r="GZQ278" s="770"/>
      <c r="GZR278" s="770"/>
      <c r="GZS278" s="770"/>
      <c r="GZT278" s="770"/>
      <c r="GZU278" s="770"/>
      <c r="GZV278" s="770"/>
      <c r="GZW278" s="770"/>
      <c r="GZX278" s="770"/>
      <c r="GZY278" s="770"/>
      <c r="GZZ278" s="770"/>
      <c r="HAA278" s="770"/>
      <c r="HAB278" s="770"/>
      <c r="HAC278" s="770"/>
      <c r="HAD278" s="770"/>
      <c r="HAE278" s="770"/>
      <c r="HAF278" s="770"/>
      <c r="HAG278" s="770"/>
      <c r="HAH278" s="770"/>
      <c r="HAI278" s="770"/>
      <c r="HAJ278" s="770"/>
      <c r="HAK278" s="770"/>
      <c r="HAL278" s="770"/>
      <c r="HAM278" s="770"/>
      <c r="HAN278" s="770"/>
      <c r="HAO278" s="770"/>
      <c r="HAP278" s="770"/>
      <c r="HAQ278" s="770"/>
      <c r="HAR278" s="770"/>
      <c r="HAS278" s="770"/>
      <c r="HAT278" s="770"/>
      <c r="HAU278" s="770"/>
      <c r="HAV278" s="770"/>
      <c r="HAW278" s="770"/>
      <c r="HAX278" s="770"/>
      <c r="HAY278" s="770"/>
      <c r="HAZ278" s="770"/>
      <c r="HBA278" s="770"/>
      <c r="HBB278" s="770"/>
      <c r="HBC278" s="770"/>
      <c r="HBD278" s="770"/>
      <c r="HBE278" s="770"/>
      <c r="HBF278" s="770"/>
      <c r="HBG278" s="770"/>
      <c r="HBH278" s="770"/>
      <c r="HBI278" s="770"/>
      <c r="HBJ278" s="770"/>
      <c r="HBK278" s="770"/>
      <c r="HBL278" s="770"/>
      <c r="HBM278" s="770"/>
      <c r="HBN278" s="770"/>
      <c r="HBO278" s="770"/>
      <c r="HBP278" s="770"/>
      <c r="HBQ278" s="770"/>
      <c r="HBR278" s="770"/>
      <c r="HBS278" s="770"/>
      <c r="HBT278" s="770"/>
      <c r="HBU278" s="770"/>
      <c r="HBV278" s="770"/>
      <c r="HBW278" s="770"/>
      <c r="HBX278" s="770"/>
      <c r="HBY278" s="770"/>
      <c r="HBZ278" s="770"/>
      <c r="HCA278" s="770"/>
      <c r="HCB278" s="770"/>
      <c r="HCC278" s="770"/>
      <c r="HCD278" s="770"/>
      <c r="HCE278" s="770"/>
      <c r="HCF278" s="770"/>
      <c r="HCG278" s="770"/>
      <c r="HCH278" s="770"/>
      <c r="HCI278" s="770"/>
      <c r="HCJ278" s="770"/>
      <c r="HCK278" s="770"/>
      <c r="HCL278" s="770"/>
      <c r="HCM278" s="770"/>
      <c r="HCN278" s="770"/>
      <c r="HCO278" s="770"/>
      <c r="HCP278" s="770"/>
      <c r="HCQ278" s="770"/>
      <c r="HCR278" s="770"/>
      <c r="HCS278" s="770"/>
      <c r="HCT278" s="770"/>
      <c r="HCU278" s="770"/>
      <c r="HCV278" s="770"/>
      <c r="HCW278" s="770"/>
      <c r="HCX278" s="770"/>
      <c r="HCY278" s="770"/>
      <c r="HCZ278" s="770"/>
      <c r="HDA278" s="770"/>
      <c r="HDB278" s="770"/>
      <c r="HDC278" s="770"/>
      <c r="HDD278" s="770"/>
      <c r="HDE278" s="770"/>
      <c r="HDF278" s="770"/>
      <c r="HDG278" s="770"/>
      <c r="HDH278" s="770"/>
      <c r="HDI278" s="770"/>
      <c r="HDJ278" s="770"/>
      <c r="HDK278" s="770"/>
      <c r="HDL278" s="770"/>
      <c r="HDM278" s="770"/>
      <c r="HDN278" s="770"/>
      <c r="HDO278" s="770"/>
      <c r="HDP278" s="770"/>
      <c r="HDQ278" s="770"/>
      <c r="HDR278" s="770"/>
      <c r="HDS278" s="770"/>
      <c r="HDT278" s="770"/>
      <c r="HDU278" s="770"/>
      <c r="HDV278" s="770"/>
      <c r="HDW278" s="770"/>
      <c r="HDX278" s="770"/>
      <c r="HDY278" s="770"/>
      <c r="HDZ278" s="770"/>
      <c r="HEA278" s="770"/>
      <c r="HEB278" s="770"/>
      <c r="HEC278" s="770"/>
      <c r="HED278" s="770"/>
      <c r="HEE278" s="770"/>
      <c r="HEF278" s="770"/>
      <c r="HEG278" s="770"/>
      <c r="HEH278" s="770"/>
      <c r="HEI278" s="770"/>
      <c r="HEJ278" s="770"/>
      <c r="HEK278" s="770"/>
      <c r="HEL278" s="770"/>
      <c r="HEM278" s="770"/>
      <c r="HEN278" s="770"/>
      <c r="HEO278" s="770"/>
      <c r="HEP278" s="770"/>
      <c r="HEQ278" s="770"/>
      <c r="HER278" s="770"/>
      <c r="HES278" s="770"/>
      <c r="HET278" s="770"/>
      <c r="HEU278" s="770"/>
      <c r="HEV278" s="770"/>
      <c r="HEW278" s="770"/>
      <c r="HEX278" s="770"/>
      <c r="HEY278" s="770"/>
      <c r="HEZ278" s="770"/>
      <c r="HFA278" s="770"/>
      <c r="HFB278" s="770"/>
      <c r="HFC278" s="770"/>
      <c r="HFD278" s="770"/>
      <c r="HFE278" s="770"/>
      <c r="HFF278" s="770"/>
      <c r="HFG278" s="770"/>
      <c r="HFH278" s="770"/>
      <c r="HFI278" s="770"/>
      <c r="HFJ278" s="770"/>
      <c r="HFK278" s="770"/>
      <c r="HFL278" s="770"/>
      <c r="HFM278" s="770"/>
      <c r="HFN278" s="770"/>
      <c r="HFO278" s="770"/>
      <c r="HFP278" s="770"/>
      <c r="HFQ278" s="770"/>
      <c r="HFR278" s="770"/>
      <c r="HFS278" s="770"/>
      <c r="HFT278" s="770"/>
      <c r="HFU278" s="770"/>
      <c r="HFV278" s="770"/>
      <c r="HFW278" s="770"/>
      <c r="HFX278" s="770"/>
      <c r="HFY278" s="770"/>
      <c r="HFZ278" s="770"/>
      <c r="HGA278" s="770"/>
      <c r="HGB278" s="770"/>
      <c r="HGC278" s="770"/>
      <c r="HGD278" s="770"/>
      <c r="HGE278" s="770"/>
      <c r="HGF278" s="770"/>
      <c r="HGG278" s="770"/>
      <c r="HGH278" s="770"/>
      <c r="HGI278" s="770"/>
      <c r="HGJ278" s="770"/>
      <c r="HGK278" s="770"/>
      <c r="HGL278" s="770"/>
      <c r="HGM278" s="770"/>
      <c r="HGN278" s="770"/>
      <c r="HGO278" s="770"/>
      <c r="HGP278" s="770"/>
      <c r="HGQ278" s="770"/>
      <c r="HGR278" s="770"/>
      <c r="HGS278" s="770"/>
      <c r="HGT278" s="770"/>
      <c r="HGU278" s="770"/>
      <c r="HGV278" s="770"/>
      <c r="HGW278" s="770"/>
      <c r="HGX278" s="770"/>
      <c r="HGY278" s="770"/>
      <c r="HGZ278" s="770"/>
      <c r="HHA278" s="770"/>
      <c r="HHB278" s="770"/>
      <c r="HHC278" s="770"/>
      <c r="HHD278" s="770"/>
      <c r="HHE278" s="770"/>
      <c r="HHF278" s="770"/>
      <c r="HHG278" s="770"/>
      <c r="HHH278" s="770"/>
      <c r="HHI278" s="770"/>
      <c r="HHJ278" s="770"/>
      <c r="HHK278" s="770"/>
      <c r="HHL278" s="770"/>
      <c r="HHM278" s="770"/>
      <c r="HHN278" s="770"/>
      <c r="HHO278" s="770"/>
      <c r="HHP278" s="770"/>
      <c r="HHQ278" s="770"/>
      <c r="HHR278" s="770"/>
      <c r="HHS278" s="770"/>
      <c r="HHT278" s="770"/>
      <c r="HHU278" s="770"/>
      <c r="HHV278" s="770"/>
      <c r="HHW278" s="770"/>
      <c r="HHX278" s="770"/>
      <c r="HHY278" s="770"/>
      <c r="HHZ278" s="770"/>
      <c r="HIA278" s="770"/>
      <c r="HIB278" s="770"/>
      <c r="HIC278" s="770"/>
      <c r="HID278" s="770"/>
      <c r="HIE278" s="770"/>
      <c r="HIF278" s="770"/>
      <c r="HIG278" s="770"/>
      <c r="HIH278" s="770"/>
      <c r="HII278" s="770"/>
      <c r="HIJ278" s="770"/>
      <c r="HIK278" s="770"/>
      <c r="HIL278" s="770"/>
      <c r="HIM278" s="770"/>
      <c r="HIN278" s="770"/>
      <c r="HIO278" s="770"/>
      <c r="HIP278" s="770"/>
      <c r="HIQ278" s="770"/>
      <c r="HIR278" s="770"/>
      <c r="HIS278" s="770"/>
      <c r="HIT278" s="770"/>
      <c r="HIU278" s="770"/>
      <c r="HIV278" s="770"/>
      <c r="HIW278" s="770"/>
      <c r="HIX278" s="770"/>
      <c r="HIY278" s="770"/>
      <c r="HIZ278" s="770"/>
      <c r="HJA278" s="770"/>
      <c r="HJB278" s="770"/>
      <c r="HJC278" s="770"/>
      <c r="HJD278" s="770"/>
      <c r="HJE278" s="770"/>
      <c r="HJF278" s="770"/>
      <c r="HJG278" s="770"/>
      <c r="HJH278" s="770"/>
      <c r="HJI278" s="770"/>
      <c r="HJJ278" s="770"/>
      <c r="HJK278" s="770"/>
      <c r="HJL278" s="770"/>
      <c r="HJM278" s="770"/>
      <c r="HJN278" s="770"/>
      <c r="HJO278" s="770"/>
      <c r="HJP278" s="770"/>
      <c r="HJQ278" s="770"/>
      <c r="HJR278" s="770"/>
      <c r="HJS278" s="770"/>
      <c r="HJT278" s="770"/>
      <c r="HJU278" s="770"/>
      <c r="HJV278" s="770"/>
      <c r="HJW278" s="770"/>
      <c r="HJX278" s="770"/>
      <c r="HJY278" s="770"/>
      <c r="HJZ278" s="770"/>
      <c r="HKA278" s="770"/>
      <c r="HKB278" s="770"/>
      <c r="HKC278" s="770"/>
      <c r="HKD278" s="770"/>
      <c r="HKE278" s="770"/>
      <c r="HKF278" s="770"/>
      <c r="HKG278" s="770"/>
      <c r="HKH278" s="770"/>
      <c r="HKI278" s="770"/>
      <c r="HKJ278" s="770"/>
      <c r="HKK278" s="770"/>
      <c r="HKL278" s="770"/>
      <c r="HKM278" s="770"/>
      <c r="HKN278" s="770"/>
      <c r="HKO278" s="770"/>
      <c r="HKP278" s="770"/>
      <c r="HKQ278" s="770"/>
      <c r="HKR278" s="770"/>
      <c r="HKS278" s="770"/>
      <c r="HKT278" s="770"/>
      <c r="HKU278" s="770"/>
      <c r="HKV278" s="770"/>
      <c r="HKW278" s="770"/>
      <c r="HKX278" s="770"/>
      <c r="HKY278" s="770"/>
      <c r="HKZ278" s="770"/>
      <c r="HLA278" s="770"/>
      <c r="HLB278" s="770"/>
      <c r="HLC278" s="770"/>
      <c r="HLD278" s="770"/>
      <c r="HLE278" s="770"/>
      <c r="HLF278" s="770"/>
      <c r="HLG278" s="770"/>
      <c r="HLH278" s="770"/>
      <c r="HLI278" s="770"/>
      <c r="HLJ278" s="770"/>
      <c r="HLK278" s="770"/>
      <c r="HLL278" s="770"/>
      <c r="HLM278" s="770"/>
      <c r="HLN278" s="770"/>
      <c r="HLO278" s="770"/>
      <c r="HLP278" s="770"/>
      <c r="HLQ278" s="770"/>
      <c r="HLR278" s="770"/>
      <c r="HLS278" s="770"/>
      <c r="HLT278" s="770"/>
      <c r="HLU278" s="770"/>
      <c r="HLV278" s="770"/>
      <c r="HLW278" s="770"/>
      <c r="HLX278" s="770"/>
      <c r="HLY278" s="770"/>
      <c r="HLZ278" s="770"/>
      <c r="HMA278" s="770"/>
      <c r="HMB278" s="770"/>
      <c r="HMC278" s="770"/>
      <c r="HMD278" s="770"/>
      <c r="HME278" s="770"/>
      <c r="HMF278" s="770"/>
      <c r="HMG278" s="770"/>
      <c r="HMH278" s="770"/>
      <c r="HMI278" s="770"/>
      <c r="HMJ278" s="770"/>
      <c r="HMK278" s="770"/>
      <c r="HML278" s="770"/>
      <c r="HMM278" s="770"/>
      <c r="HMN278" s="770"/>
      <c r="HMO278" s="770"/>
      <c r="HMP278" s="770"/>
      <c r="HMQ278" s="770"/>
      <c r="HMR278" s="770"/>
      <c r="HMS278" s="770"/>
      <c r="HMT278" s="770"/>
      <c r="HMU278" s="770"/>
      <c r="HMV278" s="770"/>
      <c r="HMW278" s="770"/>
      <c r="HMX278" s="770"/>
      <c r="HMY278" s="770"/>
      <c r="HMZ278" s="770"/>
      <c r="HNA278" s="770"/>
      <c r="HNB278" s="770"/>
      <c r="HNC278" s="770"/>
      <c r="HND278" s="770"/>
      <c r="HNE278" s="770"/>
      <c r="HNF278" s="770"/>
      <c r="HNG278" s="770"/>
      <c r="HNH278" s="770"/>
      <c r="HNI278" s="770"/>
      <c r="HNJ278" s="770"/>
      <c r="HNK278" s="770"/>
      <c r="HNL278" s="770"/>
      <c r="HNM278" s="770"/>
      <c r="HNN278" s="770"/>
      <c r="HNO278" s="770"/>
      <c r="HNP278" s="770"/>
      <c r="HNQ278" s="770"/>
      <c r="HNR278" s="770"/>
      <c r="HNS278" s="770"/>
      <c r="HNT278" s="770"/>
      <c r="HNU278" s="770"/>
      <c r="HNV278" s="770"/>
      <c r="HNW278" s="770"/>
      <c r="HNX278" s="770"/>
      <c r="HNY278" s="770"/>
      <c r="HNZ278" s="770"/>
      <c r="HOA278" s="770"/>
      <c r="HOB278" s="770"/>
      <c r="HOC278" s="770"/>
      <c r="HOD278" s="770"/>
      <c r="HOE278" s="770"/>
      <c r="HOF278" s="770"/>
      <c r="HOG278" s="770"/>
      <c r="HOH278" s="770"/>
      <c r="HOI278" s="770"/>
      <c r="HOJ278" s="770"/>
      <c r="HOK278" s="770"/>
      <c r="HOL278" s="770"/>
      <c r="HOM278" s="770"/>
      <c r="HON278" s="770"/>
      <c r="HOO278" s="770"/>
      <c r="HOP278" s="770"/>
      <c r="HOQ278" s="770"/>
      <c r="HOR278" s="770"/>
      <c r="HOS278" s="770"/>
      <c r="HOT278" s="770"/>
      <c r="HOU278" s="770"/>
      <c r="HOV278" s="770"/>
      <c r="HOW278" s="770"/>
      <c r="HOX278" s="770"/>
      <c r="HOY278" s="770"/>
      <c r="HOZ278" s="770"/>
      <c r="HPA278" s="770"/>
      <c r="HPB278" s="770"/>
      <c r="HPC278" s="770"/>
      <c r="HPD278" s="770"/>
      <c r="HPE278" s="770"/>
      <c r="HPF278" s="770"/>
      <c r="HPG278" s="770"/>
      <c r="HPH278" s="770"/>
      <c r="HPI278" s="770"/>
      <c r="HPJ278" s="770"/>
      <c r="HPK278" s="770"/>
      <c r="HPL278" s="770"/>
      <c r="HPM278" s="770"/>
      <c r="HPN278" s="770"/>
      <c r="HPO278" s="770"/>
      <c r="HPP278" s="770"/>
      <c r="HPQ278" s="770"/>
      <c r="HPR278" s="770"/>
      <c r="HPS278" s="770"/>
      <c r="HPT278" s="770"/>
      <c r="HPU278" s="770"/>
      <c r="HPV278" s="770"/>
      <c r="HPW278" s="770"/>
      <c r="HPX278" s="770"/>
      <c r="HPY278" s="770"/>
      <c r="HPZ278" s="770"/>
      <c r="HQA278" s="770"/>
      <c r="HQB278" s="770"/>
      <c r="HQC278" s="770"/>
      <c r="HQD278" s="770"/>
      <c r="HQE278" s="770"/>
      <c r="HQF278" s="770"/>
      <c r="HQG278" s="770"/>
      <c r="HQH278" s="770"/>
      <c r="HQI278" s="770"/>
      <c r="HQJ278" s="770"/>
      <c r="HQK278" s="770"/>
      <c r="HQL278" s="770"/>
      <c r="HQM278" s="770"/>
      <c r="HQN278" s="770"/>
      <c r="HQO278" s="770"/>
      <c r="HQP278" s="770"/>
      <c r="HQQ278" s="770"/>
      <c r="HQR278" s="770"/>
      <c r="HQS278" s="770"/>
      <c r="HQT278" s="770"/>
      <c r="HQU278" s="770"/>
      <c r="HQV278" s="770"/>
      <c r="HQW278" s="770"/>
      <c r="HQX278" s="770"/>
      <c r="HQY278" s="770"/>
      <c r="HQZ278" s="770"/>
      <c r="HRA278" s="770"/>
      <c r="HRB278" s="770"/>
      <c r="HRC278" s="770"/>
      <c r="HRD278" s="770"/>
      <c r="HRE278" s="770"/>
      <c r="HRF278" s="770"/>
      <c r="HRG278" s="770"/>
      <c r="HRH278" s="770"/>
      <c r="HRI278" s="770"/>
      <c r="HRJ278" s="770"/>
      <c r="HRK278" s="770"/>
      <c r="HRL278" s="770"/>
      <c r="HRM278" s="770"/>
      <c r="HRN278" s="770"/>
      <c r="HRO278" s="770"/>
      <c r="HRP278" s="770"/>
      <c r="HRQ278" s="770"/>
      <c r="HRR278" s="770"/>
      <c r="HRS278" s="770"/>
      <c r="HRT278" s="770"/>
      <c r="HRU278" s="770"/>
      <c r="HRV278" s="770"/>
      <c r="HRW278" s="770"/>
      <c r="HRX278" s="770"/>
      <c r="HRY278" s="770"/>
      <c r="HRZ278" s="770"/>
      <c r="HSA278" s="770"/>
      <c r="HSB278" s="770"/>
      <c r="HSC278" s="770"/>
      <c r="HSD278" s="770"/>
      <c r="HSE278" s="770"/>
      <c r="HSF278" s="770"/>
      <c r="HSG278" s="770"/>
      <c r="HSH278" s="770"/>
      <c r="HSI278" s="770"/>
      <c r="HSJ278" s="770"/>
      <c r="HSK278" s="770"/>
      <c r="HSL278" s="770"/>
      <c r="HSM278" s="770"/>
      <c r="HSN278" s="770"/>
      <c r="HSO278" s="770"/>
      <c r="HSP278" s="770"/>
      <c r="HSQ278" s="770"/>
      <c r="HSR278" s="770"/>
      <c r="HSS278" s="770"/>
      <c r="HST278" s="770"/>
      <c r="HSU278" s="770"/>
      <c r="HSV278" s="770"/>
      <c r="HSW278" s="770"/>
      <c r="HSX278" s="770"/>
      <c r="HSY278" s="770"/>
      <c r="HSZ278" s="770"/>
      <c r="HTA278" s="770"/>
      <c r="HTB278" s="770"/>
      <c r="HTC278" s="770"/>
      <c r="HTD278" s="770"/>
      <c r="HTE278" s="770"/>
      <c r="HTF278" s="770"/>
      <c r="HTG278" s="770"/>
      <c r="HTH278" s="770"/>
      <c r="HTI278" s="770"/>
      <c r="HTJ278" s="770"/>
      <c r="HTK278" s="770"/>
      <c r="HTL278" s="770"/>
      <c r="HTM278" s="770"/>
      <c r="HTN278" s="770"/>
      <c r="HTO278" s="770"/>
      <c r="HTP278" s="770"/>
      <c r="HTQ278" s="770"/>
      <c r="HTR278" s="770"/>
      <c r="HTS278" s="770"/>
      <c r="HTT278" s="770"/>
      <c r="HTU278" s="770"/>
      <c r="HTV278" s="770"/>
      <c r="HTW278" s="770"/>
      <c r="HTX278" s="770"/>
      <c r="HTY278" s="770"/>
      <c r="HTZ278" s="770"/>
      <c r="HUA278" s="770"/>
      <c r="HUB278" s="770"/>
      <c r="HUC278" s="770"/>
      <c r="HUD278" s="770"/>
      <c r="HUE278" s="770"/>
      <c r="HUF278" s="770"/>
      <c r="HUG278" s="770"/>
      <c r="HUH278" s="770"/>
      <c r="HUI278" s="770"/>
      <c r="HUJ278" s="770"/>
      <c r="HUK278" s="770"/>
      <c r="HUL278" s="770"/>
      <c r="HUM278" s="770"/>
      <c r="HUN278" s="770"/>
      <c r="HUO278" s="770"/>
      <c r="HUP278" s="770"/>
      <c r="HUQ278" s="770"/>
      <c r="HUR278" s="770"/>
      <c r="HUS278" s="770"/>
      <c r="HUT278" s="770"/>
      <c r="HUU278" s="770"/>
      <c r="HUV278" s="770"/>
      <c r="HUW278" s="770"/>
      <c r="HUX278" s="770"/>
      <c r="HUY278" s="770"/>
      <c r="HUZ278" s="770"/>
      <c r="HVA278" s="770"/>
      <c r="HVB278" s="770"/>
      <c r="HVC278" s="770"/>
      <c r="HVD278" s="770"/>
      <c r="HVE278" s="770"/>
      <c r="HVF278" s="770"/>
      <c r="HVG278" s="770"/>
      <c r="HVH278" s="770"/>
      <c r="HVI278" s="770"/>
      <c r="HVJ278" s="770"/>
      <c r="HVK278" s="770"/>
      <c r="HVL278" s="770"/>
      <c r="HVM278" s="770"/>
      <c r="HVN278" s="770"/>
      <c r="HVO278" s="770"/>
      <c r="HVP278" s="770"/>
      <c r="HVQ278" s="770"/>
      <c r="HVR278" s="770"/>
      <c r="HVS278" s="770"/>
      <c r="HVT278" s="770"/>
      <c r="HVU278" s="770"/>
      <c r="HVV278" s="770"/>
      <c r="HVW278" s="770"/>
      <c r="HVX278" s="770"/>
      <c r="HVY278" s="770"/>
      <c r="HVZ278" s="770"/>
      <c r="HWA278" s="770"/>
      <c r="HWB278" s="770"/>
      <c r="HWC278" s="770"/>
      <c r="HWD278" s="770"/>
      <c r="HWE278" s="770"/>
      <c r="HWF278" s="770"/>
      <c r="HWG278" s="770"/>
      <c r="HWH278" s="770"/>
      <c r="HWI278" s="770"/>
      <c r="HWJ278" s="770"/>
      <c r="HWK278" s="770"/>
      <c r="HWL278" s="770"/>
      <c r="HWM278" s="770"/>
      <c r="HWN278" s="770"/>
      <c r="HWO278" s="770"/>
      <c r="HWP278" s="770"/>
      <c r="HWQ278" s="770"/>
      <c r="HWR278" s="770"/>
      <c r="HWS278" s="770"/>
      <c r="HWT278" s="770"/>
      <c r="HWU278" s="770"/>
      <c r="HWV278" s="770"/>
      <c r="HWW278" s="770"/>
      <c r="HWX278" s="770"/>
      <c r="HWY278" s="770"/>
      <c r="HWZ278" s="770"/>
      <c r="HXA278" s="770"/>
      <c r="HXB278" s="770"/>
      <c r="HXC278" s="770"/>
      <c r="HXD278" s="770"/>
      <c r="HXE278" s="770"/>
      <c r="HXF278" s="770"/>
      <c r="HXG278" s="770"/>
      <c r="HXH278" s="770"/>
      <c r="HXI278" s="770"/>
      <c r="HXJ278" s="770"/>
      <c r="HXK278" s="770"/>
      <c r="HXL278" s="770"/>
      <c r="HXM278" s="770"/>
      <c r="HXN278" s="770"/>
      <c r="HXO278" s="770"/>
      <c r="HXP278" s="770"/>
      <c r="HXQ278" s="770"/>
      <c r="HXR278" s="770"/>
      <c r="HXS278" s="770"/>
      <c r="HXT278" s="770"/>
      <c r="HXU278" s="770"/>
      <c r="HXV278" s="770"/>
      <c r="HXW278" s="770"/>
      <c r="HXX278" s="770"/>
      <c r="HXY278" s="770"/>
      <c r="HXZ278" s="770"/>
      <c r="HYA278" s="770"/>
      <c r="HYB278" s="770"/>
      <c r="HYC278" s="770"/>
      <c r="HYD278" s="770"/>
      <c r="HYE278" s="770"/>
      <c r="HYF278" s="770"/>
      <c r="HYG278" s="770"/>
      <c r="HYH278" s="770"/>
      <c r="HYI278" s="770"/>
      <c r="HYJ278" s="770"/>
      <c r="HYK278" s="770"/>
      <c r="HYL278" s="770"/>
      <c r="HYM278" s="770"/>
      <c r="HYN278" s="770"/>
      <c r="HYO278" s="770"/>
      <c r="HYP278" s="770"/>
      <c r="HYQ278" s="770"/>
      <c r="HYR278" s="770"/>
      <c r="HYS278" s="770"/>
      <c r="HYT278" s="770"/>
      <c r="HYU278" s="770"/>
      <c r="HYV278" s="770"/>
      <c r="HYW278" s="770"/>
      <c r="HYX278" s="770"/>
      <c r="HYY278" s="770"/>
      <c r="HYZ278" s="770"/>
      <c r="HZA278" s="770"/>
      <c r="HZB278" s="770"/>
      <c r="HZC278" s="770"/>
      <c r="HZD278" s="770"/>
      <c r="HZE278" s="770"/>
      <c r="HZF278" s="770"/>
      <c r="HZG278" s="770"/>
      <c r="HZH278" s="770"/>
      <c r="HZI278" s="770"/>
      <c r="HZJ278" s="770"/>
      <c r="HZK278" s="770"/>
      <c r="HZL278" s="770"/>
      <c r="HZM278" s="770"/>
      <c r="HZN278" s="770"/>
      <c r="HZO278" s="770"/>
      <c r="HZP278" s="770"/>
      <c r="HZQ278" s="770"/>
      <c r="HZR278" s="770"/>
      <c r="HZS278" s="770"/>
      <c r="HZT278" s="770"/>
      <c r="HZU278" s="770"/>
      <c r="HZV278" s="770"/>
      <c r="HZW278" s="770"/>
      <c r="HZX278" s="770"/>
      <c r="HZY278" s="770"/>
      <c r="HZZ278" s="770"/>
      <c r="IAA278" s="770"/>
      <c r="IAB278" s="770"/>
      <c r="IAC278" s="770"/>
      <c r="IAD278" s="770"/>
      <c r="IAE278" s="770"/>
      <c r="IAF278" s="770"/>
      <c r="IAG278" s="770"/>
      <c r="IAH278" s="770"/>
      <c r="IAI278" s="770"/>
      <c r="IAJ278" s="770"/>
      <c r="IAK278" s="770"/>
      <c r="IAL278" s="770"/>
      <c r="IAM278" s="770"/>
      <c r="IAN278" s="770"/>
      <c r="IAO278" s="770"/>
      <c r="IAP278" s="770"/>
      <c r="IAQ278" s="770"/>
      <c r="IAR278" s="770"/>
      <c r="IAS278" s="770"/>
      <c r="IAT278" s="770"/>
      <c r="IAU278" s="770"/>
      <c r="IAV278" s="770"/>
      <c r="IAW278" s="770"/>
      <c r="IAX278" s="770"/>
      <c r="IAY278" s="770"/>
      <c r="IAZ278" s="770"/>
      <c r="IBA278" s="770"/>
      <c r="IBB278" s="770"/>
      <c r="IBC278" s="770"/>
      <c r="IBD278" s="770"/>
      <c r="IBE278" s="770"/>
      <c r="IBF278" s="770"/>
      <c r="IBG278" s="770"/>
      <c r="IBH278" s="770"/>
      <c r="IBI278" s="770"/>
      <c r="IBJ278" s="770"/>
      <c r="IBK278" s="770"/>
      <c r="IBL278" s="770"/>
      <c r="IBM278" s="770"/>
      <c r="IBN278" s="770"/>
      <c r="IBO278" s="770"/>
      <c r="IBP278" s="770"/>
      <c r="IBQ278" s="770"/>
      <c r="IBR278" s="770"/>
      <c r="IBS278" s="770"/>
      <c r="IBT278" s="770"/>
      <c r="IBU278" s="770"/>
      <c r="IBV278" s="770"/>
      <c r="IBW278" s="770"/>
      <c r="IBX278" s="770"/>
      <c r="IBY278" s="770"/>
      <c r="IBZ278" s="770"/>
      <c r="ICA278" s="770"/>
      <c r="ICB278" s="770"/>
      <c r="ICC278" s="770"/>
      <c r="ICD278" s="770"/>
      <c r="ICE278" s="770"/>
      <c r="ICF278" s="770"/>
      <c r="ICG278" s="770"/>
      <c r="ICH278" s="770"/>
      <c r="ICI278" s="770"/>
      <c r="ICJ278" s="770"/>
      <c r="ICK278" s="770"/>
      <c r="ICL278" s="770"/>
      <c r="ICM278" s="770"/>
      <c r="ICN278" s="770"/>
      <c r="ICO278" s="770"/>
      <c r="ICP278" s="770"/>
      <c r="ICQ278" s="770"/>
      <c r="ICR278" s="770"/>
      <c r="ICS278" s="770"/>
      <c r="ICT278" s="770"/>
      <c r="ICU278" s="770"/>
      <c r="ICV278" s="770"/>
      <c r="ICW278" s="770"/>
      <c r="ICX278" s="770"/>
      <c r="ICY278" s="770"/>
      <c r="ICZ278" s="770"/>
      <c r="IDA278" s="770"/>
      <c r="IDB278" s="770"/>
      <c r="IDC278" s="770"/>
      <c r="IDD278" s="770"/>
      <c r="IDE278" s="770"/>
      <c r="IDF278" s="770"/>
      <c r="IDG278" s="770"/>
      <c r="IDH278" s="770"/>
      <c r="IDI278" s="770"/>
      <c r="IDJ278" s="770"/>
      <c r="IDK278" s="770"/>
      <c r="IDL278" s="770"/>
      <c r="IDM278" s="770"/>
      <c r="IDN278" s="770"/>
      <c r="IDO278" s="770"/>
      <c r="IDP278" s="770"/>
      <c r="IDQ278" s="770"/>
      <c r="IDR278" s="770"/>
      <c r="IDS278" s="770"/>
      <c r="IDT278" s="770"/>
      <c r="IDU278" s="770"/>
      <c r="IDV278" s="770"/>
      <c r="IDW278" s="770"/>
      <c r="IDX278" s="770"/>
      <c r="IDY278" s="770"/>
      <c r="IDZ278" s="770"/>
      <c r="IEA278" s="770"/>
      <c r="IEB278" s="770"/>
      <c r="IEC278" s="770"/>
      <c r="IED278" s="770"/>
      <c r="IEE278" s="770"/>
      <c r="IEF278" s="770"/>
      <c r="IEG278" s="770"/>
      <c r="IEH278" s="770"/>
      <c r="IEI278" s="770"/>
      <c r="IEJ278" s="770"/>
      <c r="IEK278" s="770"/>
      <c r="IEL278" s="770"/>
      <c r="IEM278" s="770"/>
      <c r="IEN278" s="770"/>
      <c r="IEO278" s="770"/>
      <c r="IEP278" s="770"/>
      <c r="IEQ278" s="770"/>
      <c r="IER278" s="770"/>
      <c r="IES278" s="770"/>
      <c r="IET278" s="770"/>
      <c r="IEU278" s="770"/>
      <c r="IEV278" s="770"/>
      <c r="IEW278" s="770"/>
      <c r="IEX278" s="770"/>
      <c r="IEY278" s="770"/>
      <c r="IEZ278" s="770"/>
      <c r="IFA278" s="770"/>
      <c r="IFB278" s="770"/>
      <c r="IFC278" s="770"/>
      <c r="IFD278" s="770"/>
      <c r="IFE278" s="770"/>
      <c r="IFF278" s="770"/>
      <c r="IFG278" s="770"/>
      <c r="IFH278" s="770"/>
      <c r="IFI278" s="770"/>
      <c r="IFJ278" s="770"/>
      <c r="IFK278" s="770"/>
      <c r="IFL278" s="770"/>
      <c r="IFM278" s="770"/>
      <c r="IFN278" s="770"/>
      <c r="IFO278" s="770"/>
      <c r="IFP278" s="770"/>
      <c r="IFQ278" s="770"/>
      <c r="IFR278" s="770"/>
      <c r="IFS278" s="770"/>
      <c r="IFT278" s="770"/>
      <c r="IFU278" s="770"/>
      <c r="IFV278" s="770"/>
      <c r="IFW278" s="770"/>
      <c r="IFX278" s="770"/>
      <c r="IFY278" s="770"/>
      <c r="IFZ278" s="770"/>
      <c r="IGA278" s="770"/>
      <c r="IGB278" s="770"/>
      <c r="IGC278" s="770"/>
      <c r="IGD278" s="770"/>
      <c r="IGE278" s="770"/>
      <c r="IGF278" s="770"/>
      <c r="IGG278" s="770"/>
      <c r="IGH278" s="770"/>
      <c r="IGI278" s="770"/>
      <c r="IGJ278" s="770"/>
      <c r="IGK278" s="770"/>
      <c r="IGL278" s="770"/>
      <c r="IGM278" s="770"/>
      <c r="IGN278" s="770"/>
      <c r="IGO278" s="770"/>
      <c r="IGP278" s="770"/>
      <c r="IGQ278" s="770"/>
      <c r="IGR278" s="770"/>
      <c r="IGS278" s="770"/>
      <c r="IGT278" s="770"/>
      <c r="IGU278" s="770"/>
      <c r="IGV278" s="770"/>
      <c r="IGW278" s="770"/>
      <c r="IGX278" s="770"/>
      <c r="IGY278" s="770"/>
      <c r="IGZ278" s="770"/>
      <c r="IHA278" s="770"/>
      <c r="IHB278" s="770"/>
      <c r="IHC278" s="770"/>
      <c r="IHD278" s="770"/>
      <c r="IHE278" s="770"/>
      <c r="IHF278" s="770"/>
      <c r="IHG278" s="770"/>
      <c r="IHH278" s="770"/>
      <c r="IHI278" s="770"/>
      <c r="IHJ278" s="770"/>
      <c r="IHK278" s="770"/>
      <c r="IHL278" s="770"/>
      <c r="IHM278" s="770"/>
      <c r="IHN278" s="770"/>
      <c r="IHO278" s="770"/>
      <c r="IHP278" s="770"/>
      <c r="IHQ278" s="770"/>
      <c r="IHR278" s="770"/>
      <c r="IHS278" s="770"/>
      <c r="IHT278" s="770"/>
      <c r="IHU278" s="770"/>
      <c r="IHV278" s="770"/>
      <c r="IHW278" s="770"/>
      <c r="IHX278" s="770"/>
      <c r="IHY278" s="770"/>
      <c r="IHZ278" s="770"/>
      <c r="IIA278" s="770"/>
      <c r="IIB278" s="770"/>
      <c r="IIC278" s="770"/>
      <c r="IID278" s="770"/>
      <c r="IIE278" s="770"/>
      <c r="IIF278" s="770"/>
      <c r="IIG278" s="770"/>
      <c r="IIH278" s="770"/>
      <c r="III278" s="770"/>
      <c r="IIJ278" s="770"/>
      <c r="IIK278" s="770"/>
      <c r="IIL278" s="770"/>
      <c r="IIM278" s="770"/>
      <c r="IIN278" s="770"/>
      <c r="IIO278" s="770"/>
      <c r="IIP278" s="770"/>
      <c r="IIQ278" s="770"/>
      <c r="IIR278" s="770"/>
      <c r="IIS278" s="770"/>
      <c r="IIT278" s="770"/>
      <c r="IIU278" s="770"/>
      <c r="IIV278" s="770"/>
      <c r="IIW278" s="770"/>
      <c r="IIX278" s="770"/>
      <c r="IIY278" s="770"/>
      <c r="IIZ278" s="770"/>
      <c r="IJA278" s="770"/>
      <c r="IJB278" s="770"/>
      <c r="IJC278" s="770"/>
      <c r="IJD278" s="770"/>
      <c r="IJE278" s="770"/>
      <c r="IJF278" s="770"/>
      <c r="IJG278" s="770"/>
      <c r="IJH278" s="770"/>
      <c r="IJI278" s="770"/>
      <c r="IJJ278" s="770"/>
      <c r="IJK278" s="770"/>
      <c r="IJL278" s="770"/>
      <c r="IJM278" s="770"/>
      <c r="IJN278" s="770"/>
      <c r="IJO278" s="770"/>
      <c r="IJP278" s="770"/>
      <c r="IJQ278" s="770"/>
      <c r="IJR278" s="770"/>
      <c r="IJS278" s="770"/>
      <c r="IJT278" s="770"/>
      <c r="IJU278" s="770"/>
      <c r="IJV278" s="770"/>
      <c r="IJW278" s="770"/>
      <c r="IJX278" s="770"/>
      <c r="IJY278" s="770"/>
      <c r="IJZ278" s="770"/>
      <c r="IKA278" s="770"/>
      <c r="IKB278" s="770"/>
      <c r="IKC278" s="770"/>
      <c r="IKD278" s="770"/>
      <c r="IKE278" s="770"/>
      <c r="IKF278" s="770"/>
      <c r="IKG278" s="770"/>
      <c r="IKH278" s="770"/>
      <c r="IKI278" s="770"/>
      <c r="IKJ278" s="770"/>
      <c r="IKK278" s="770"/>
      <c r="IKL278" s="770"/>
      <c r="IKM278" s="770"/>
      <c r="IKN278" s="770"/>
      <c r="IKO278" s="770"/>
      <c r="IKP278" s="770"/>
      <c r="IKQ278" s="770"/>
      <c r="IKR278" s="770"/>
      <c r="IKS278" s="770"/>
      <c r="IKT278" s="770"/>
      <c r="IKU278" s="770"/>
      <c r="IKV278" s="770"/>
      <c r="IKW278" s="770"/>
      <c r="IKX278" s="770"/>
      <c r="IKY278" s="770"/>
      <c r="IKZ278" s="770"/>
      <c r="ILA278" s="770"/>
      <c r="ILB278" s="770"/>
      <c r="ILC278" s="770"/>
      <c r="ILD278" s="770"/>
      <c r="ILE278" s="770"/>
      <c r="ILF278" s="770"/>
      <c r="ILG278" s="770"/>
      <c r="ILH278" s="770"/>
      <c r="ILI278" s="770"/>
      <c r="ILJ278" s="770"/>
      <c r="ILK278" s="770"/>
      <c r="ILL278" s="770"/>
      <c r="ILM278" s="770"/>
      <c r="ILN278" s="770"/>
      <c r="ILO278" s="770"/>
      <c r="ILP278" s="770"/>
      <c r="ILQ278" s="770"/>
      <c r="ILR278" s="770"/>
      <c r="ILS278" s="770"/>
      <c r="ILT278" s="770"/>
      <c r="ILU278" s="770"/>
      <c r="ILV278" s="770"/>
      <c r="ILW278" s="770"/>
      <c r="ILX278" s="770"/>
      <c r="ILY278" s="770"/>
      <c r="ILZ278" s="770"/>
      <c r="IMA278" s="770"/>
      <c r="IMB278" s="770"/>
      <c r="IMC278" s="770"/>
      <c r="IMD278" s="770"/>
      <c r="IME278" s="770"/>
      <c r="IMF278" s="770"/>
      <c r="IMG278" s="770"/>
      <c r="IMH278" s="770"/>
      <c r="IMI278" s="770"/>
      <c r="IMJ278" s="770"/>
      <c r="IMK278" s="770"/>
      <c r="IML278" s="770"/>
      <c r="IMM278" s="770"/>
      <c r="IMN278" s="770"/>
      <c r="IMO278" s="770"/>
      <c r="IMP278" s="770"/>
      <c r="IMQ278" s="770"/>
      <c r="IMR278" s="770"/>
      <c r="IMS278" s="770"/>
      <c r="IMT278" s="770"/>
      <c r="IMU278" s="770"/>
      <c r="IMV278" s="770"/>
      <c r="IMW278" s="770"/>
      <c r="IMX278" s="770"/>
      <c r="IMY278" s="770"/>
      <c r="IMZ278" s="770"/>
      <c r="INA278" s="770"/>
      <c r="INB278" s="770"/>
      <c r="INC278" s="770"/>
      <c r="IND278" s="770"/>
      <c r="INE278" s="770"/>
      <c r="INF278" s="770"/>
      <c r="ING278" s="770"/>
      <c r="INH278" s="770"/>
      <c r="INI278" s="770"/>
      <c r="INJ278" s="770"/>
      <c r="INK278" s="770"/>
      <c r="INL278" s="770"/>
      <c r="INM278" s="770"/>
      <c r="INN278" s="770"/>
      <c r="INO278" s="770"/>
      <c r="INP278" s="770"/>
      <c r="INQ278" s="770"/>
      <c r="INR278" s="770"/>
      <c r="INS278" s="770"/>
      <c r="INT278" s="770"/>
      <c r="INU278" s="770"/>
      <c r="INV278" s="770"/>
      <c r="INW278" s="770"/>
      <c r="INX278" s="770"/>
      <c r="INY278" s="770"/>
      <c r="INZ278" s="770"/>
      <c r="IOA278" s="770"/>
      <c r="IOB278" s="770"/>
      <c r="IOC278" s="770"/>
      <c r="IOD278" s="770"/>
      <c r="IOE278" s="770"/>
      <c r="IOF278" s="770"/>
      <c r="IOG278" s="770"/>
      <c r="IOH278" s="770"/>
      <c r="IOI278" s="770"/>
      <c r="IOJ278" s="770"/>
      <c r="IOK278" s="770"/>
      <c r="IOL278" s="770"/>
      <c r="IOM278" s="770"/>
      <c r="ION278" s="770"/>
      <c r="IOO278" s="770"/>
      <c r="IOP278" s="770"/>
      <c r="IOQ278" s="770"/>
      <c r="IOR278" s="770"/>
      <c r="IOS278" s="770"/>
      <c r="IOT278" s="770"/>
      <c r="IOU278" s="770"/>
      <c r="IOV278" s="770"/>
      <c r="IOW278" s="770"/>
      <c r="IOX278" s="770"/>
      <c r="IOY278" s="770"/>
      <c r="IOZ278" s="770"/>
      <c r="IPA278" s="770"/>
      <c r="IPB278" s="770"/>
      <c r="IPC278" s="770"/>
      <c r="IPD278" s="770"/>
      <c r="IPE278" s="770"/>
      <c r="IPF278" s="770"/>
      <c r="IPG278" s="770"/>
      <c r="IPH278" s="770"/>
      <c r="IPI278" s="770"/>
      <c r="IPJ278" s="770"/>
      <c r="IPK278" s="770"/>
      <c r="IPL278" s="770"/>
      <c r="IPM278" s="770"/>
      <c r="IPN278" s="770"/>
      <c r="IPO278" s="770"/>
      <c r="IPP278" s="770"/>
      <c r="IPQ278" s="770"/>
      <c r="IPR278" s="770"/>
      <c r="IPS278" s="770"/>
      <c r="IPT278" s="770"/>
      <c r="IPU278" s="770"/>
      <c r="IPV278" s="770"/>
      <c r="IPW278" s="770"/>
      <c r="IPX278" s="770"/>
      <c r="IPY278" s="770"/>
      <c r="IPZ278" s="770"/>
      <c r="IQA278" s="770"/>
      <c r="IQB278" s="770"/>
      <c r="IQC278" s="770"/>
      <c r="IQD278" s="770"/>
      <c r="IQE278" s="770"/>
      <c r="IQF278" s="770"/>
      <c r="IQG278" s="770"/>
      <c r="IQH278" s="770"/>
      <c r="IQI278" s="770"/>
      <c r="IQJ278" s="770"/>
      <c r="IQK278" s="770"/>
      <c r="IQL278" s="770"/>
      <c r="IQM278" s="770"/>
      <c r="IQN278" s="770"/>
      <c r="IQO278" s="770"/>
      <c r="IQP278" s="770"/>
      <c r="IQQ278" s="770"/>
      <c r="IQR278" s="770"/>
      <c r="IQS278" s="770"/>
      <c r="IQT278" s="770"/>
      <c r="IQU278" s="770"/>
      <c r="IQV278" s="770"/>
      <c r="IQW278" s="770"/>
      <c r="IQX278" s="770"/>
      <c r="IQY278" s="770"/>
      <c r="IQZ278" s="770"/>
      <c r="IRA278" s="770"/>
      <c r="IRB278" s="770"/>
      <c r="IRC278" s="770"/>
      <c r="IRD278" s="770"/>
      <c r="IRE278" s="770"/>
      <c r="IRF278" s="770"/>
      <c r="IRG278" s="770"/>
      <c r="IRH278" s="770"/>
      <c r="IRI278" s="770"/>
      <c r="IRJ278" s="770"/>
      <c r="IRK278" s="770"/>
      <c r="IRL278" s="770"/>
      <c r="IRM278" s="770"/>
      <c r="IRN278" s="770"/>
      <c r="IRO278" s="770"/>
      <c r="IRP278" s="770"/>
      <c r="IRQ278" s="770"/>
      <c r="IRR278" s="770"/>
      <c r="IRS278" s="770"/>
      <c r="IRT278" s="770"/>
      <c r="IRU278" s="770"/>
      <c r="IRV278" s="770"/>
      <c r="IRW278" s="770"/>
      <c r="IRX278" s="770"/>
      <c r="IRY278" s="770"/>
      <c r="IRZ278" s="770"/>
      <c r="ISA278" s="770"/>
      <c r="ISB278" s="770"/>
      <c r="ISC278" s="770"/>
      <c r="ISD278" s="770"/>
      <c r="ISE278" s="770"/>
      <c r="ISF278" s="770"/>
      <c r="ISG278" s="770"/>
      <c r="ISH278" s="770"/>
      <c r="ISI278" s="770"/>
      <c r="ISJ278" s="770"/>
      <c r="ISK278" s="770"/>
      <c r="ISL278" s="770"/>
      <c r="ISM278" s="770"/>
      <c r="ISN278" s="770"/>
      <c r="ISO278" s="770"/>
      <c r="ISP278" s="770"/>
      <c r="ISQ278" s="770"/>
      <c r="ISR278" s="770"/>
      <c r="ISS278" s="770"/>
      <c r="IST278" s="770"/>
      <c r="ISU278" s="770"/>
      <c r="ISV278" s="770"/>
      <c r="ISW278" s="770"/>
      <c r="ISX278" s="770"/>
      <c r="ISY278" s="770"/>
      <c r="ISZ278" s="770"/>
      <c r="ITA278" s="770"/>
      <c r="ITB278" s="770"/>
      <c r="ITC278" s="770"/>
      <c r="ITD278" s="770"/>
      <c r="ITE278" s="770"/>
      <c r="ITF278" s="770"/>
      <c r="ITG278" s="770"/>
      <c r="ITH278" s="770"/>
      <c r="ITI278" s="770"/>
      <c r="ITJ278" s="770"/>
      <c r="ITK278" s="770"/>
      <c r="ITL278" s="770"/>
      <c r="ITM278" s="770"/>
      <c r="ITN278" s="770"/>
      <c r="ITO278" s="770"/>
      <c r="ITP278" s="770"/>
      <c r="ITQ278" s="770"/>
      <c r="ITR278" s="770"/>
      <c r="ITS278" s="770"/>
      <c r="ITT278" s="770"/>
      <c r="ITU278" s="770"/>
      <c r="ITV278" s="770"/>
      <c r="ITW278" s="770"/>
      <c r="ITX278" s="770"/>
      <c r="ITY278" s="770"/>
      <c r="ITZ278" s="770"/>
      <c r="IUA278" s="770"/>
      <c r="IUB278" s="770"/>
      <c r="IUC278" s="770"/>
      <c r="IUD278" s="770"/>
      <c r="IUE278" s="770"/>
      <c r="IUF278" s="770"/>
      <c r="IUG278" s="770"/>
      <c r="IUH278" s="770"/>
      <c r="IUI278" s="770"/>
      <c r="IUJ278" s="770"/>
      <c r="IUK278" s="770"/>
      <c r="IUL278" s="770"/>
      <c r="IUM278" s="770"/>
      <c r="IUN278" s="770"/>
      <c r="IUO278" s="770"/>
      <c r="IUP278" s="770"/>
      <c r="IUQ278" s="770"/>
      <c r="IUR278" s="770"/>
      <c r="IUS278" s="770"/>
      <c r="IUT278" s="770"/>
      <c r="IUU278" s="770"/>
      <c r="IUV278" s="770"/>
      <c r="IUW278" s="770"/>
      <c r="IUX278" s="770"/>
      <c r="IUY278" s="770"/>
      <c r="IUZ278" s="770"/>
      <c r="IVA278" s="770"/>
      <c r="IVB278" s="770"/>
      <c r="IVC278" s="770"/>
      <c r="IVD278" s="770"/>
      <c r="IVE278" s="770"/>
      <c r="IVF278" s="770"/>
      <c r="IVG278" s="770"/>
      <c r="IVH278" s="770"/>
      <c r="IVI278" s="770"/>
      <c r="IVJ278" s="770"/>
      <c r="IVK278" s="770"/>
      <c r="IVL278" s="770"/>
      <c r="IVM278" s="770"/>
      <c r="IVN278" s="770"/>
      <c r="IVO278" s="770"/>
      <c r="IVP278" s="770"/>
      <c r="IVQ278" s="770"/>
      <c r="IVR278" s="770"/>
      <c r="IVS278" s="770"/>
      <c r="IVT278" s="770"/>
      <c r="IVU278" s="770"/>
      <c r="IVV278" s="770"/>
      <c r="IVW278" s="770"/>
      <c r="IVX278" s="770"/>
      <c r="IVY278" s="770"/>
      <c r="IVZ278" s="770"/>
      <c r="IWA278" s="770"/>
      <c r="IWB278" s="770"/>
      <c r="IWC278" s="770"/>
      <c r="IWD278" s="770"/>
      <c r="IWE278" s="770"/>
      <c r="IWF278" s="770"/>
      <c r="IWG278" s="770"/>
      <c r="IWH278" s="770"/>
      <c r="IWI278" s="770"/>
      <c r="IWJ278" s="770"/>
      <c r="IWK278" s="770"/>
      <c r="IWL278" s="770"/>
      <c r="IWM278" s="770"/>
      <c r="IWN278" s="770"/>
      <c r="IWO278" s="770"/>
      <c r="IWP278" s="770"/>
      <c r="IWQ278" s="770"/>
      <c r="IWR278" s="770"/>
      <c r="IWS278" s="770"/>
      <c r="IWT278" s="770"/>
      <c r="IWU278" s="770"/>
      <c r="IWV278" s="770"/>
      <c r="IWW278" s="770"/>
      <c r="IWX278" s="770"/>
      <c r="IWY278" s="770"/>
      <c r="IWZ278" s="770"/>
      <c r="IXA278" s="770"/>
      <c r="IXB278" s="770"/>
      <c r="IXC278" s="770"/>
      <c r="IXD278" s="770"/>
      <c r="IXE278" s="770"/>
      <c r="IXF278" s="770"/>
      <c r="IXG278" s="770"/>
      <c r="IXH278" s="770"/>
      <c r="IXI278" s="770"/>
      <c r="IXJ278" s="770"/>
      <c r="IXK278" s="770"/>
      <c r="IXL278" s="770"/>
      <c r="IXM278" s="770"/>
      <c r="IXN278" s="770"/>
      <c r="IXO278" s="770"/>
      <c r="IXP278" s="770"/>
      <c r="IXQ278" s="770"/>
      <c r="IXR278" s="770"/>
      <c r="IXS278" s="770"/>
      <c r="IXT278" s="770"/>
      <c r="IXU278" s="770"/>
      <c r="IXV278" s="770"/>
      <c r="IXW278" s="770"/>
      <c r="IXX278" s="770"/>
      <c r="IXY278" s="770"/>
      <c r="IXZ278" s="770"/>
      <c r="IYA278" s="770"/>
      <c r="IYB278" s="770"/>
      <c r="IYC278" s="770"/>
      <c r="IYD278" s="770"/>
      <c r="IYE278" s="770"/>
      <c r="IYF278" s="770"/>
      <c r="IYG278" s="770"/>
      <c r="IYH278" s="770"/>
      <c r="IYI278" s="770"/>
      <c r="IYJ278" s="770"/>
      <c r="IYK278" s="770"/>
      <c r="IYL278" s="770"/>
      <c r="IYM278" s="770"/>
      <c r="IYN278" s="770"/>
      <c r="IYO278" s="770"/>
      <c r="IYP278" s="770"/>
      <c r="IYQ278" s="770"/>
      <c r="IYR278" s="770"/>
      <c r="IYS278" s="770"/>
      <c r="IYT278" s="770"/>
      <c r="IYU278" s="770"/>
      <c r="IYV278" s="770"/>
      <c r="IYW278" s="770"/>
      <c r="IYX278" s="770"/>
      <c r="IYY278" s="770"/>
      <c r="IYZ278" s="770"/>
      <c r="IZA278" s="770"/>
      <c r="IZB278" s="770"/>
      <c r="IZC278" s="770"/>
      <c r="IZD278" s="770"/>
      <c r="IZE278" s="770"/>
      <c r="IZF278" s="770"/>
      <c r="IZG278" s="770"/>
      <c r="IZH278" s="770"/>
      <c r="IZI278" s="770"/>
      <c r="IZJ278" s="770"/>
      <c r="IZK278" s="770"/>
      <c r="IZL278" s="770"/>
      <c r="IZM278" s="770"/>
      <c r="IZN278" s="770"/>
      <c r="IZO278" s="770"/>
      <c r="IZP278" s="770"/>
      <c r="IZQ278" s="770"/>
      <c r="IZR278" s="770"/>
      <c r="IZS278" s="770"/>
      <c r="IZT278" s="770"/>
      <c r="IZU278" s="770"/>
      <c r="IZV278" s="770"/>
      <c r="IZW278" s="770"/>
      <c r="IZX278" s="770"/>
      <c r="IZY278" s="770"/>
      <c r="IZZ278" s="770"/>
      <c r="JAA278" s="770"/>
      <c r="JAB278" s="770"/>
      <c r="JAC278" s="770"/>
      <c r="JAD278" s="770"/>
      <c r="JAE278" s="770"/>
      <c r="JAF278" s="770"/>
      <c r="JAG278" s="770"/>
      <c r="JAH278" s="770"/>
      <c r="JAI278" s="770"/>
      <c r="JAJ278" s="770"/>
      <c r="JAK278" s="770"/>
      <c r="JAL278" s="770"/>
      <c r="JAM278" s="770"/>
      <c r="JAN278" s="770"/>
      <c r="JAO278" s="770"/>
      <c r="JAP278" s="770"/>
      <c r="JAQ278" s="770"/>
      <c r="JAR278" s="770"/>
      <c r="JAS278" s="770"/>
      <c r="JAT278" s="770"/>
      <c r="JAU278" s="770"/>
      <c r="JAV278" s="770"/>
      <c r="JAW278" s="770"/>
      <c r="JAX278" s="770"/>
      <c r="JAY278" s="770"/>
      <c r="JAZ278" s="770"/>
      <c r="JBA278" s="770"/>
      <c r="JBB278" s="770"/>
      <c r="JBC278" s="770"/>
      <c r="JBD278" s="770"/>
      <c r="JBE278" s="770"/>
      <c r="JBF278" s="770"/>
      <c r="JBG278" s="770"/>
      <c r="JBH278" s="770"/>
      <c r="JBI278" s="770"/>
      <c r="JBJ278" s="770"/>
      <c r="JBK278" s="770"/>
      <c r="JBL278" s="770"/>
      <c r="JBM278" s="770"/>
      <c r="JBN278" s="770"/>
      <c r="JBO278" s="770"/>
      <c r="JBP278" s="770"/>
      <c r="JBQ278" s="770"/>
      <c r="JBR278" s="770"/>
      <c r="JBS278" s="770"/>
      <c r="JBT278" s="770"/>
      <c r="JBU278" s="770"/>
      <c r="JBV278" s="770"/>
      <c r="JBW278" s="770"/>
      <c r="JBX278" s="770"/>
      <c r="JBY278" s="770"/>
      <c r="JBZ278" s="770"/>
      <c r="JCA278" s="770"/>
      <c r="JCB278" s="770"/>
      <c r="JCC278" s="770"/>
      <c r="JCD278" s="770"/>
      <c r="JCE278" s="770"/>
      <c r="JCF278" s="770"/>
      <c r="JCG278" s="770"/>
      <c r="JCH278" s="770"/>
      <c r="JCI278" s="770"/>
      <c r="JCJ278" s="770"/>
      <c r="JCK278" s="770"/>
      <c r="JCL278" s="770"/>
      <c r="JCM278" s="770"/>
      <c r="JCN278" s="770"/>
      <c r="JCO278" s="770"/>
      <c r="JCP278" s="770"/>
      <c r="JCQ278" s="770"/>
      <c r="JCR278" s="770"/>
      <c r="JCS278" s="770"/>
      <c r="JCT278" s="770"/>
      <c r="JCU278" s="770"/>
      <c r="JCV278" s="770"/>
      <c r="JCW278" s="770"/>
      <c r="JCX278" s="770"/>
      <c r="JCY278" s="770"/>
      <c r="JCZ278" s="770"/>
      <c r="JDA278" s="770"/>
      <c r="JDB278" s="770"/>
      <c r="JDC278" s="770"/>
      <c r="JDD278" s="770"/>
      <c r="JDE278" s="770"/>
      <c r="JDF278" s="770"/>
      <c r="JDG278" s="770"/>
      <c r="JDH278" s="770"/>
      <c r="JDI278" s="770"/>
      <c r="JDJ278" s="770"/>
      <c r="JDK278" s="770"/>
      <c r="JDL278" s="770"/>
      <c r="JDM278" s="770"/>
      <c r="JDN278" s="770"/>
      <c r="JDO278" s="770"/>
      <c r="JDP278" s="770"/>
      <c r="JDQ278" s="770"/>
      <c r="JDR278" s="770"/>
      <c r="JDS278" s="770"/>
      <c r="JDT278" s="770"/>
      <c r="JDU278" s="770"/>
      <c r="JDV278" s="770"/>
      <c r="JDW278" s="770"/>
      <c r="JDX278" s="770"/>
      <c r="JDY278" s="770"/>
      <c r="JDZ278" s="770"/>
      <c r="JEA278" s="770"/>
      <c r="JEB278" s="770"/>
      <c r="JEC278" s="770"/>
      <c r="JED278" s="770"/>
      <c r="JEE278" s="770"/>
      <c r="JEF278" s="770"/>
      <c r="JEG278" s="770"/>
      <c r="JEH278" s="770"/>
      <c r="JEI278" s="770"/>
      <c r="JEJ278" s="770"/>
      <c r="JEK278" s="770"/>
      <c r="JEL278" s="770"/>
      <c r="JEM278" s="770"/>
      <c r="JEN278" s="770"/>
      <c r="JEO278" s="770"/>
      <c r="JEP278" s="770"/>
      <c r="JEQ278" s="770"/>
      <c r="JER278" s="770"/>
      <c r="JES278" s="770"/>
      <c r="JET278" s="770"/>
      <c r="JEU278" s="770"/>
      <c r="JEV278" s="770"/>
      <c r="JEW278" s="770"/>
      <c r="JEX278" s="770"/>
      <c r="JEY278" s="770"/>
      <c r="JEZ278" s="770"/>
      <c r="JFA278" s="770"/>
      <c r="JFB278" s="770"/>
      <c r="JFC278" s="770"/>
      <c r="JFD278" s="770"/>
      <c r="JFE278" s="770"/>
      <c r="JFF278" s="770"/>
      <c r="JFG278" s="770"/>
      <c r="JFH278" s="770"/>
      <c r="JFI278" s="770"/>
      <c r="JFJ278" s="770"/>
      <c r="JFK278" s="770"/>
      <c r="JFL278" s="770"/>
      <c r="JFM278" s="770"/>
      <c r="JFN278" s="770"/>
      <c r="JFO278" s="770"/>
      <c r="JFP278" s="770"/>
      <c r="JFQ278" s="770"/>
      <c r="JFR278" s="770"/>
      <c r="JFS278" s="770"/>
      <c r="JFT278" s="770"/>
      <c r="JFU278" s="770"/>
      <c r="JFV278" s="770"/>
      <c r="JFW278" s="770"/>
      <c r="JFX278" s="770"/>
      <c r="JFY278" s="770"/>
      <c r="JFZ278" s="770"/>
      <c r="JGA278" s="770"/>
      <c r="JGB278" s="770"/>
      <c r="JGC278" s="770"/>
      <c r="JGD278" s="770"/>
      <c r="JGE278" s="770"/>
      <c r="JGF278" s="770"/>
      <c r="JGG278" s="770"/>
      <c r="JGH278" s="770"/>
      <c r="JGI278" s="770"/>
      <c r="JGJ278" s="770"/>
      <c r="JGK278" s="770"/>
      <c r="JGL278" s="770"/>
      <c r="JGM278" s="770"/>
      <c r="JGN278" s="770"/>
      <c r="JGO278" s="770"/>
      <c r="JGP278" s="770"/>
      <c r="JGQ278" s="770"/>
      <c r="JGR278" s="770"/>
      <c r="JGS278" s="770"/>
      <c r="JGT278" s="770"/>
      <c r="JGU278" s="770"/>
      <c r="JGV278" s="770"/>
      <c r="JGW278" s="770"/>
      <c r="JGX278" s="770"/>
      <c r="JGY278" s="770"/>
      <c r="JGZ278" s="770"/>
      <c r="JHA278" s="770"/>
      <c r="JHB278" s="770"/>
      <c r="JHC278" s="770"/>
      <c r="JHD278" s="770"/>
      <c r="JHE278" s="770"/>
      <c r="JHF278" s="770"/>
      <c r="JHG278" s="770"/>
      <c r="JHH278" s="770"/>
      <c r="JHI278" s="770"/>
      <c r="JHJ278" s="770"/>
      <c r="JHK278" s="770"/>
      <c r="JHL278" s="770"/>
      <c r="JHM278" s="770"/>
      <c r="JHN278" s="770"/>
      <c r="JHO278" s="770"/>
      <c r="JHP278" s="770"/>
      <c r="JHQ278" s="770"/>
      <c r="JHR278" s="770"/>
      <c r="JHS278" s="770"/>
      <c r="JHT278" s="770"/>
      <c r="JHU278" s="770"/>
      <c r="JHV278" s="770"/>
      <c r="JHW278" s="770"/>
      <c r="JHX278" s="770"/>
      <c r="JHY278" s="770"/>
      <c r="JHZ278" s="770"/>
      <c r="JIA278" s="770"/>
      <c r="JIB278" s="770"/>
      <c r="JIC278" s="770"/>
      <c r="JID278" s="770"/>
      <c r="JIE278" s="770"/>
      <c r="JIF278" s="770"/>
      <c r="JIG278" s="770"/>
      <c r="JIH278" s="770"/>
      <c r="JII278" s="770"/>
      <c r="JIJ278" s="770"/>
      <c r="JIK278" s="770"/>
      <c r="JIL278" s="770"/>
      <c r="JIM278" s="770"/>
      <c r="JIN278" s="770"/>
      <c r="JIO278" s="770"/>
      <c r="JIP278" s="770"/>
      <c r="JIQ278" s="770"/>
      <c r="JIR278" s="770"/>
      <c r="JIS278" s="770"/>
      <c r="JIT278" s="770"/>
      <c r="JIU278" s="770"/>
      <c r="JIV278" s="770"/>
      <c r="JIW278" s="770"/>
      <c r="JIX278" s="770"/>
      <c r="JIY278" s="770"/>
      <c r="JIZ278" s="770"/>
      <c r="JJA278" s="770"/>
      <c r="JJB278" s="770"/>
      <c r="JJC278" s="770"/>
      <c r="JJD278" s="770"/>
      <c r="JJE278" s="770"/>
      <c r="JJF278" s="770"/>
      <c r="JJG278" s="770"/>
      <c r="JJH278" s="770"/>
      <c r="JJI278" s="770"/>
      <c r="JJJ278" s="770"/>
      <c r="JJK278" s="770"/>
      <c r="JJL278" s="770"/>
      <c r="JJM278" s="770"/>
      <c r="JJN278" s="770"/>
      <c r="JJO278" s="770"/>
      <c r="JJP278" s="770"/>
      <c r="JJQ278" s="770"/>
      <c r="JJR278" s="770"/>
      <c r="JJS278" s="770"/>
      <c r="JJT278" s="770"/>
      <c r="JJU278" s="770"/>
      <c r="JJV278" s="770"/>
      <c r="JJW278" s="770"/>
      <c r="JJX278" s="770"/>
      <c r="JJY278" s="770"/>
      <c r="JJZ278" s="770"/>
      <c r="JKA278" s="770"/>
      <c r="JKB278" s="770"/>
      <c r="JKC278" s="770"/>
      <c r="JKD278" s="770"/>
      <c r="JKE278" s="770"/>
      <c r="JKF278" s="770"/>
      <c r="JKG278" s="770"/>
      <c r="JKH278" s="770"/>
      <c r="JKI278" s="770"/>
      <c r="JKJ278" s="770"/>
      <c r="JKK278" s="770"/>
      <c r="JKL278" s="770"/>
      <c r="JKM278" s="770"/>
      <c r="JKN278" s="770"/>
      <c r="JKO278" s="770"/>
      <c r="JKP278" s="770"/>
      <c r="JKQ278" s="770"/>
      <c r="JKR278" s="770"/>
      <c r="JKS278" s="770"/>
      <c r="JKT278" s="770"/>
      <c r="JKU278" s="770"/>
      <c r="JKV278" s="770"/>
      <c r="JKW278" s="770"/>
      <c r="JKX278" s="770"/>
      <c r="JKY278" s="770"/>
      <c r="JKZ278" s="770"/>
      <c r="JLA278" s="770"/>
      <c r="JLB278" s="770"/>
      <c r="JLC278" s="770"/>
      <c r="JLD278" s="770"/>
      <c r="JLE278" s="770"/>
      <c r="JLF278" s="770"/>
      <c r="JLG278" s="770"/>
      <c r="JLH278" s="770"/>
      <c r="JLI278" s="770"/>
      <c r="JLJ278" s="770"/>
      <c r="JLK278" s="770"/>
      <c r="JLL278" s="770"/>
      <c r="JLM278" s="770"/>
      <c r="JLN278" s="770"/>
      <c r="JLO278" s="770"/>
      <c r="JLP278" s="770"/>
      <c r="JLQ278" s="770"/>
      <c r="JLR278" s="770"/>
      <c r="JLS278" s="770"/>
      <c r="JLT278" s="770"/>
      <c r="JLU278" s="770"/>
      <c r="JLV278" s="770"/>
      <c r="JLW278" s="770"/>
      <c r="JLX278" s="770"/>
      <c r="JLY278" s="770"/>
      <c r="JLZ278" s="770"/>
      <c r="JMA278" s="770"/>
      <c r="JMB278" s="770"/>
      <c r="JMC278" s="770"/>
      <c r="JMD278" s="770"/>
      <c r="JME278" s="770"/>
      <c r="JMF278" s="770"/>
      <c r="JMG278" s="770"/>
      <c r="JMH278" s="770"/>
      <c r="JMI278" s="770"/>
      <c r="JMJ278" s="770"/>
      <c r="JMK278" s="770"/>
      <c r="JML278" s="770"/>
      <c r="JMM278" s="770"/>
      <c r="JMN278" s="770"/>
      <c r="JMO278" s="770"/>
      <c r="JMP278" s="770"/>
      <c r="JMQ278" s="770"/>
      <c r="JMR278" s="770"/>
      <c r="JMS278" s="770"/>
      <c r="JMT278" s="770"/>
      <c r="JMU278" s="770"/>
      <c r="JMV278" s="770"/>
      <c r="JMW278" s="770"/>
      <c r="JMX278" s="770"/>
      <c r="JMY278" s="770"/>
      <c r="JMZ278" s="770"/>
      <c r="JNA278" s="770"/>
      <c r="JNB278" s="770"/>
      <c r="JNC278" s="770"/>
      <c r="JND278" s="770"/>
      <c r="JNE278" s="770"/>
      <c r="JNF278" s="770"/>
      <c r="JNG278" s="770"/>
      <c r="JNH278" s="770"/>
      <c r="JNI278" s="770"/>
      <c r="JNJ278" s="770"/>
      <c r="JNK278" s="770"/>
      <c r="JNL278" s="770"/>
      <c r="JNM278" s="770"/>
      <c r="JNN278" s="770"/>
      <c r="JNO278" s="770"/>
      <c r="JNP278" s="770"/>
      <c r="JNQ278" s="770"/>
      <c r="JNR278" s="770"/>
      <c r="JNS278" s="770"/>
      <c r="JNT278" s="770"/>
      <c r="JNU278" s="770"/>
      <c r="JNV278" s="770"/>
      <c r="JNW278" s="770"/>
      <c r="JNX278" s="770"/>
      <c r="JNY278" s="770"/>
      <c r="JNZ278" s="770"/>
      <c r="JOA278" s="770"/>
      <c r="JOB278" s="770"/>
      <c r="JOC278" s="770"/>
      <c r="JOD278" s="770"/>
      <c r="JOE278" s="770"/>
      <c r="JOF278" s="770"/>
      <c r="JOG278" s="770"/>
      <c r="JOH278" s="770"/>
      <c r="JOI278" s="770"/>
      <c r="JOJ278" s="770"/>
      <c r="JOK278" s="770"/>
      <c r="JOL278" s="770"/>
      <c r="JOM278" s="770"/>
      <c r="JON278" s="770"/>
      <c r="JOO278" s="770"/>
      <c r="JOP278" s="770"/>
      <c r="JOQ278" s="770"/>
      <c r="JOR278" s="770"/>
      <c r="JOS278" s="770"/>
      <c r="JOT278" s="770"/>
      <c r="JOU278" s="770"/>
      <c r="JOV278" s="770"/>
      <c r="JOW278" s="770"/>
      <c r="JOX278" s="770"/>
      <c r="JOY278" s="770"/>
      <c r="JOZ278" s="770"/>
      <c r="JPA278" s="770"/>
      <c r="JPB278" s="770"/>
      <c r="JPC278" s="770"/>
      <c r="JPD278" s="770"/>
      <c r="JPE278" s="770"/>
      <c r="JPF278" s="770"/>
      <c r="JPG278" s="770"/>
      <c r="JPH278" s="770"/>
      <c r="JPI278" s="770"/>
      <c r="JPJ278" s="770"/>
      <c r="JPK278" s="770"/>
      <c r="JPL278" s="770"/>
      <c r="JPM278" s="770"/>
      <c r="JPN278" s="770"/>
      <c r="JPO278" s="770"/>
      <c r="JPP278" s="770"/>
      <c r="JPQ278" s="770"/>
      <c r="JPR278" s="770"/>
      <c r="JPS278" s="770"/>
      <c r="JPT278" s="770"/>
      <c r="JPU278" s="770"/>
      <c r="JPV278" s="770"/>
      <c r="JPW278" s="770"/>
      <c r="JPX278" s="770"/>
      <c r="JPY278" s="770"/>
      <c r="JPZ278" s="770"/>
      <c r="JQA278" s="770"/>
      <c r="JQB278" s="770"/>
      <c r="JQC278" s="770"/>
      <c r="JQD278" s="770"/>
      <c r="JQE278" s="770"/>
      <c r="JQF278" s="770"/>
      <c r="JQG278" s="770"/>
      <c r="JQH278" s="770"/>
      <c r="JQI278" s="770"/>
      <c r="JQJ278" s="770"/>
      <c r="JQK278" s="770"/>
      <c r="JQL278" s="770"/>
      <c r="JQM278" s="770"/>
      <c r="JQN278" s="770"/>
      <c r="JQO278" s="770"/>
      <c r="JQP278" s="770"/>
      <c r="JQQ278" s="770"/>
      <c r="JQR278" s="770"/>
      <c r="JQS278" s="770"/>
      <c r="JQT278" s="770"/>
      <c r="JQU278" s="770"/>
      <c r="JQV278" s="770"/>
      <c r="JQW278" s="770"/>
      <c r="JQX278" s="770"/>
      <c r="JQY278" s="770"/>
      <c r="JQZ278" s="770"/>
      <c r="JRA278" s="770"/>
      <c r="JRB278" s="770"/>
      <c r="JRC278" s="770"/>
      <c r="JRD278" s="770"/>
      <c r="JRE278" s="770"/>
      <c r="JRF278" s="770"/>
      <c r="JRG278" s="770"/>
      <c r="JRH278" s="770"/>
      <c r="JRI278" s="770"/>
      <c r="JRJ278" s="770"/>
      <c r="JRK278" s="770"/>
      <c r="JRL278" s="770"/>
      <c r="JRM278" s="770"/>
      <c r="JRN278" s="770"/>
      <c r="JRO278" s="770"/>
      <c r="JRP278" s="770"/>
      <c r="JRQ278" s="770"/>
      <c r="JRR278" s="770"/>
      <c r="JRS278" s="770"/>
      <c r="JRT278" s="770"/>
      <c r="JRU278" s="770"/>
      <c r="JRV278" s="770"/>
      <c r="JRW278" s="770"/>
      <c r="JRX278" s="770"/>
      <c r="JRY278" s="770"/>
      <c r="JRZ278" s="770"/>
      <c r="JSA278" s="770"/>
      <c r="JSB278" s="770"/>
      <c r="JSC278" s="770"/>
      <c r="JSD278" s="770"/>
      <c r="JSE278" s="770"/>
      <c r="JSF278" s="770"/>
      <c r="JSG278" s="770"/>
      <c r="JSH278" s="770"/>
      <c r="JSI278" s="770"/>
      <c r="JSJ278" s="770"/>
      <c r="JSK278" s="770"/>
      <c r="JSL278" s="770"/>
      <c r="JSM278" s="770"/>
      <c r="JSN278" s="770"/>
      <c r="JSO278" s="770"/>
      <c r="JSP278" s="770"/>
      <c r="JSQ278" s="770"/>
      <c r="JSR278" s="770"/>
      <c r="JSS278" s="770"/>
      <c r="JST278" s="770"/>
      <c r="JSU278" s="770"/>
      <c r="JSV278" s="770"/>
      <c r="JSW278" s="770"/>
      <c r="JSX278" s="770"/>
      <c r="JSY278" s="770"/>
      <c r="JSZ278" s="770"/>
      <c r="JTA278" s="770"/>
      <c r="JTB278" s="770"/>
      <c r="JTC278" s="770"/>
      <c r="JTD278" s="770"/>
      <c r="JTE278" s="770"/>
      <c r="JTF278" s="770"/>
      <c r="JTG278" s="770"/>
      <c r="JTH278" s="770"/>
      <c r="JTI278" s="770"/>
      <c r="JTJ278" s="770"/>
      <c r="JTK278" s="770"/>
      <c r="JTL278" s="770"/>
      <c r="JTM278" s="770"/>
      <c r="JTN278" s="770"/>
      <c r="JTO278" s="770"/>
      <c r="JTP278" s="770"/>
      <c r="JTQ278" s="770"/>
      <c r="JTR278" s="770"/>
      <c r="JTS278" s="770"/>
      <c r="JTT278" s="770"/>
      <c r="JTU278" s="770"/>
      <c r="JTV278" s="770"/>
      <c r="JTW278" s="770"/>
      <c r="JTX278" s="770"/>
      <c r="JTY278" s="770"/>
      <c r="JTZ278" s="770"/>
      <c r="JUA278" s="770"/>
      <c r="JUB278" s="770"/>
      <c r="JUC278" s="770"/>
      <c r="JUD278" s="770"/>
      <c r="JUE278" s="770"/>
      <c r="JUF278" s="770"/>
      <c r="JUG278" s="770"/>
      <c r="JUH278" s="770"/>
      <c r="JUI278" s="770"/>
      <c r="JUJ278" s="770"/>
      <c r="JUK278" s="770"/>
      <c r="JUL278" s="770"/>
      <c r="JUM278" s="770"/>
      <c r="JUN278" s="770"/>
      <c r="JUO278" s="770"/>
      <c r="JUP278" s="770"/>
      <c r="JUQ278" s="770"/>
      <c r="JUR278" s="770"/>
      <c r="JUS278" s="770"/>
      <c r="JUT278" s="770"/>
      <c r="JUU278" s="770"/>
      <c r="JUV278" s="770"/>
      <c r="JUW278" s="770"/>
      <c r="JUX278" s="770"/>
      <c r="JUY278" s="770"/>
      <c r="JUZ278" s="770"/>
      <c r="JVA278" s="770"/>
      <c r="JVB278" s="770"/>
      <c r="JVC278" s="770"/>
      <c r="JVD278" s="770"/>
      <c r="JVE278" s="770"/>
      <c r="JVF278" s="770"/>
      <c r="JVG278" s="770"/>
      <c r="JVH278" s="770"/>
      <c r="JVI278" s="770"/>
      <c r="JVJ278" s="770"/>
      <c r="JVK278" s="770"/>
      <c r="JVL278" s="770"/>
      <c r="JVM278" s="770"/>
      <c r="JVN278" s="770"/>
      <c r="JVO278" s="770"/>
      <c r="JVP278" s="770"/>
      <c r="JVQ278" s="770"/>
      <c r="JVR278" s="770"/>
      <c r="JVS278" s="770"/>
      <c r="JVT278" s="770"/>
      <c r="JVU278" s="770"/>
      <c r="JVV278" s="770"/>
      <c r="JVW278" s="770"/>
      <c r="JVX278" s="770"/>
      <c r="JVY278" s="770"/>
      <c r="JVZ278" s="770"/>
      <c r="JWA278" s="770"/>
      <c r="JWB278" s="770"/>
      <c r="JWC278" s="770"/>
      <c r="JWD278" s="770"/>
      <c r="JWE278" s="770"/>
      <c r="JWF278" s="770"/>
      <c r="JWG278" s="770"/>
      <c r="JWH278" s="770"/>
      <c r="JWI278" s="770"/>
      <c r="JWJ278" s="770"/>
      <c r="JWK278" s="770"/>
      <c r="JWL278" s="770"/>
      <c r="JWM278" s="770"/>
      <c r="JWN278" s="770"/>
      <c r="JWO278" s="770"/>
      <c r="JWP278" s="770"/>
      <c r="JWQ278" s="770"/>
      <c r="JWR278" s="770"/>
      <c r="JWS278" s="770"/>
      <c r="JWT278" s="770"/>
      <c r="JWU278" s="770"/>
      <c r="JWV278" s="770"/>
      <c r="JWW278" s="770"/>
      <c r="JWX278" s="770"/>
      <c r="JWY278" s="770"/>
      <c r="JWZ278" s="770"/>
      <c r="JXA278" s="770"/>
      <c r="JXB278" s="770"/>
      <c r="JXC278" s="770"/>
      <c r="JXD278" s="770"/>
      <c r="JXE278" s="770"/>
      <c r="JXF278" s="770"/>
      <c r="JXG278" s="770"/>
      <c r="JXH278" s="770"/>
      <c r="JXI278" s="770"/>
      <c r="JXJ278" s="770"/>
      <c r="JXK278" s="770"/>
      <c r="JXL278" s="770"/>
      <c r="JXM278" s="770"/>
      <c r="JXN278" s="770"/>
      <c r="JXO278" s="770"/>
      <c r="JXP278" s="770"/>
      <c r="JXQ278" s="770"/>
      <c r="JXR278" s="770"/>
      <c r="JXS278" s="770"/>
      <c r="JXT278" s="770"/>
      <c r="JXU278" s="770"/>
      <c r="JXV278" s="770"/>
      <c r="JXW278" s="770"/>
      <c r="JXX278" s="770"/>
      <c r="JXY278" s="770"/>
      <c r="JXZ278" s="770"/>
      <c r="JYA278" s="770"/>
      <c r="JYB278" s="770"/>
      <c r="JYC278" s="770"/>
      <c r="JYD278" s="770"/>
      <c r="JYE278" s="770"/>
      <c r="JYF278" s="770"/>
      <c r="JYG278" s="770"/>
      <c r="JYH278" s="770"/>
      <c r="JYI278" s="770"/>
      <c r="JYJ278" s="770"/>
      <c r="JYK278" s="770"/>
      <c r="JYL278" s="770"/>
      <c r="JYM278" s="770"/>
      <c r="JYN278" s="770"/>
      <c r="JYO278" s="770"/>
      <c r="JYP278" s="770"/>
      <c r="JYQ278" s="770"/>
      <c r="JYR278" s="770"/>
      <c r="JYS278" s="770"/>
      <c r="JYT278" s="770"/>
      <c r="JYU278" s="770"/>
      <c r="JYV278" s="770"/>
      <c r="JYW278" s="770"/>
      <c r="JYX278" s="770"/>
      <c r="JYY278" s="770"/>
      <c r="JYZ278" s="770"/>
      <c r="JZA278" s="770"/>
      <c r="JZB278" s="770"/>
      <c r="JZC278" s="770"/>
      <c r="JZD278" s="770"/>
      <c r="JZE278" s="770"/>
      <c r="JZF278" s="770"/>
      <c r="JZG278" s="770"/>
      <c r="JZH278" s="770"/>
      <c r="JZI278" s="770"/>
      <c r="JZJ278" s="770"/>
      <c r="JZK278" s="770"/>
      <c r="JZL278" s="770"/>
      <c r="JZM278" s="770"/>
      <c r="JZN278" s="770"/>
      <c r="JZO278" s="770"/>
      <c r="JZP278" s="770"/>
      <c r="JZQ278" s="770"/>
      <c r="JZR278" s="770"/>
      <c r="JZS278" s="770"/>
      <c r="JZT278" s="770"/>
      <c r="JZU278" s="770"/>
      <c r="JZV278" s="770"/>
      <c r="JZW278" s="770"/>
      <c r="JZX278" s="770"/>
      <c r="JZY278" s="770"/>
      <c r="JZZ278" s="770"/>
      <c r="KAA278" s="770"/>
      <c r="KAB278" s="770"/>
      <c r="KAC278" s="770"/>
      <c r="KAD278" s="770"/>
      <c r="KAE278" s="770"/>
      <c r="KAF278" s="770"/>
      <c r="KAG278" s="770"/>
      <c r="KAH278" s="770"/>
      <c r="KAI278" s="770"/>
      <c r="KAJ278" s="770"/>
      <c r="KAK278" s="770"/>
      <c r="KAL278" s="770"/>
      <c r="KAM278" s="770"/>
      <c r="KAN278" s="770"/>
      <c r="KAO278" s="770"/>
      <c r="KAP278" s="770"/>
      <c r="KAQ278" s="770"/>
      <c r="KAR278" s="770"/>
      <c r="KAS278" s="770"/>
      <c r="KAT278" s="770"/>
      <c r="KAU278" s="770"/>
      <c r="KAV278" s="770"/>
      <c r="KAW278" s="770"/>
      <c r="KAX278" s="770"/>
      <c r="KAY278" s="770"/>
      <c r="KAZ278" s="770"/>
      <c r="KBA278" s="770"/>
      <c r="KBB278" s="770"/>
      <c r="KBC278" s="770"/>
      <c r="KBD278" s="770"/>
      <c r="KBE278" s="770"/>
      <c r="KBF278" s="770"/>
      <c r="KBG278" s="770"/>
      <c r="KBH278" s="770"/>
      <c r="KBI278" s="770"/>
      <c r="KBJ278" s="770"/>
      <c r="KBK278" s="770"/>
      <c r="KBL278" s="770"/>
      <c r="KBM278" s="770"/>
      <c r="KBN278" s="770"/>
      <c r="KBO278" s="770"/>
      <c r="KBP278" s="770"/>
      <c r="KBQ278" s="770"/>
      <c r="KBR278" s="770"/>
      <c r="KBS278" s="770"/>
      <c r="KBT278" s="770"/>
      <c r="KBU278" s="770"/>
      <c r="KBV278" s="770"/>
      <c r="KBW278" s="770"/>
      <c r="KBX278" s="770"/>
      <c r="KBY278" s="770"/>
      <c r="KBZ278" s="770"/>
      <c r="KCA278" s="770"/>
      <c r="KCB278" s="770"/>
      <c r="KCC278" s="770"/>
      <c r="KCD278" s="770"/>
      <c r="KCE278" s="770"/>
      <c r="KCF278" s="770"/>
      <c r="KCG278" s="770"/>
      <c r="KCH278" s="770"/>
      <c r="KCI278" s="770"/>
      <c r="KCJ278" s="770"/>
      <c r="KCK278" s="770"/>
      <c r="KCL278" s="770"/>
      <c r="KCM278" s="770"/>
      <c r="KCN278" s="770"/>
      <c r="KCO278" s="770"/>
      <c r="KCP278" s="770"/>
      <c r="KCQ278" s="770"/>
      <c r="KCR278" s="770"/>
      <c r="KCS278" s="770"/>
      <c r="KCT278" s="770"/>
      <c r="KCU278" s="770"/>
      <c r="KCV278" s="770"/>
      <c r="KCW278" s="770"/>
      <c r="KCX278" s="770"/>
      <c r="KCY278" s="770"/>
      <c r="KCZ278" s="770"/>
      <c r="KDA278" s="770"/>
      <c r="KDB278" s="770"/>
      <c r="KDC278" s="770"/>
      <c r="KDD278" s="770"/>
      <c r="KDE278" s="770"/>
      <c r="KDF278" s="770"/>
      <c r="KDG278" s="770"/>
      <c r="KDH278" s="770"/>
      <c r="KDI278" s="770"/>
      <c r="KDJ278" s="770"/>
      <c r="KDK278" s="770"/>
      <c r="KDL278" s="770"/>
      <c r="KDM278" s="770"/>
      <c r="KDN278" s="770"/>
      <c r="KDO278" s="770"/>
      <c r="KDP278" s="770"/>
      <c r="KDQ278" s="770"/>
      <c r="KDR278" s="770"/>
      <c r="KDS278" s="770"/>
      <c r="KDT278" s="770"/>
      <c r="KDU278" s="770"/>
      <c r="KDV278" s="770"/>
      <c r="KDW278" s="770"/>
      <c r="KDX278" s="770"/>
      <c r="KDY278" s="770"/>
      <c r="KDZ278" s="770"/>
      <c r="KEA278" s="770"/>
      <c r="KEB278" s="770"/>
      <c r="KEC278" s="770"/>
      <c r="KED278" s="770"/>
      <c r="KEE278" s="770"/>
      <c r="KEF278" s="770"/>
      <c r="KEG278" s="770"/>
      <c r="KEH278" s="770"/>
      <c r="KEI278" s="770"/>
      <c r="KEJ278" s="770"/>
      <c r="KEK278" s="770"/>
      <c r="KEL278" s="770"/>
      <c r="KEM278" s="770"/>
      <c r="KEN278" s="770"/>
      <c r="KEO278" s="770"/>
      <c r="KEP278" s="770"/>
      <c r="KEQ278" s="770"/>
      <c r="KER278" s="770"/>
      <c r="KES278" s="770"/>
      <c r="KET278" s="770"/>
      <c r="KEU278" s="770"/>
      <c r="KEV278" s="770"/>
      <c r="KEW278" s="770"/>
      <c r="KEX278" s="770"/>
      <c r="KEY278" s="770"/>
      <c r="KEZ278" s="770"/>
      <c r="KFA278" s="770"/>
      <c r="KFB278" s="770"/>
      <c r="KFC278" s="770"/>
      <c r="KFD278" s="770"/>
      <c r="KFE278" s="770"/>
      <c r="KFF278" s="770"/>
      <c r="KFG278" s="770"/>
      <c r="KFH278" s="770"/>
      <c r="KFI278" s="770"/>
      <c r="KFJ278" s="770"/>
      <c r="KFK278" s="770"/>
      <c r="KFL278" s="770"/>
      <c r="KFM278" s="770"/>
      <c r="KFN278" s="770"/>
      <c r="KFO278" s="770"/>
      <c r="KFP278" s="770"/>
      <c r="KFQ278" s="770"/>
      <c r="KFR278" s="770"/>
      <c r="KFS278" s="770"/>
      <c r="KFT278" s="770"/>
      <c r="KFU278" s="770"/>
      <c r="KFV278" s="770"/>
      <c r="KFW278" s="770"/>
      <c r="KFX278" s="770"/>
      <c r="KFY278" s="770"/>
      <c r="KFZ278" s="770"/>
      <c r="KGA278" s="770"/>
      <c r="KGB278" s="770"/>
      <c r="KGC278" s="770"/>
      <c r="KGD278" s="770"/>
      <c r="KGE278" s="770"/>
      <c r="KGF278" s="770"/>
      <c r="KGG278" s="770"/>
      <c r="KGH278" s="770"/>
      <c r="KGI278" s="770"/>
      <c r="KGJ278" s="770"/>
      <c r="KGK278" s="770"/>
      <c r="KGL278" s="770"/>
      <c r="KGM278" s="770"/>
      <c r="KGN278" s="770"/>
      <c r="KGO278" s="770"/>
      <c r="KGP278" s="770"/>
      <c r="KGQ278" s="770"/>
      <c r="KGR278" s="770"/>
      <c r="KGS278" s="770"/>
      <c r="KGT278" s="770"/>
      <c r="KGU278" s="770"/>
      <c r="KGV278" s="770"/>
      <c r="KGW278" s="770"/>
      <c r="KGX278" s="770"/>
      <c r="KGY278" s="770"/>
      <c r="KGZ278" s="770"/>
      <c r="KHA278" s="770"/>
      <c r="KHB278" s="770"/>
      <c r="KHC278" s="770"/>
      <c r="KHD278" s="770"/>
      <c r="KHE278" s="770"/>
      <c r="KHF278" s="770"/>
      <c r="KHG278" s="770"/>
      <c r="KHH278" s="770"/>
      <c r="KHI278" s="770"/>
      <c r="KHJ278" s="770"/>
      <c r="KHK278" s="770"/>
      <c r="KHL278" s="770"/>
      <c r="KHM278" s="770"/>
      <c r="KHN278" s="770"/>
      <c r="KHO278" s="770"/>
      <c r="KHP278" s="770"/>
      <c r="KHQ278" s="770"/>
      <c r="KHR278" s="770"/>
      <c r="KHS278" s="770"/>
      <c r="KHT278" s="770"/>
      <c r="KHU278" s="770"/>
      <c r="KHV278" s="770"/>
      <c r="KHW278" s="770"/>
      <c r="KHX278" s="770"/>
      <c r="KHY278" s="770"/>
      <c r="KHZ278" s="770"/>
      <c r="KIA278" s="770"/>
      <c r="KIB278" s="770"/>
      <c r="KIC278" s="770"/>
      <c r="KID278" s="770"/>
      <c r="KIE278" s="770"/>
      <c r="KIF278" s="770"/>
      <c r="KIG278" s="770"/>
      <c r="KIH278" s="770"/>
      <c r="KII278" s="770"/>
      <c r="KIJ278" s="770"/>
      <c r="KIK278" s="770"/>
      <c r="KIL278" s="770"/>
      <c r="KIM278" s="770"/>
      <c r="KIN278" s="770"/>
      <c r="KIO278" s="770"/>
      <c r="KIP278" s="770"/>
      <c r="KIQ278" s="770"/>
      <c r="KIR278" s="770"/>
      <c r="KIS278" s="770"/>
      <c r="KIT278" s="770"/>
      <c r="KIU278" s="770"/>
      <c r="KIV278" s="770"/>
      <c r="KIW278" s="770"/>
      <c r="KIX278" s="770"/>
      <c r="KIY278" s="770"/>
      <c r="KIZ278" s="770"/>
      <c r="KJA278" s="770"/>
      <c r="KJB278" s="770"/>
      <c r="KJC278" s="770"/>
      <c r="KJD278" s="770"/>
      <c r="KJE278" s="770"/>
      <c r="KJF278" s="770"/>
      <c r="KJG278" s="770"/>
      <c r="KJH278" s="770"/>
      <c r="KJI278" s="770"/>
      <c r="KJJ278" s="770"/>
      <c r="KJK278" s="770"/>
      <c r="KJL278" s="770"/>
      <c r="KJM278" s="770"/>
      <c r="KJN278" s="770"/>
      <c r="KJO278" s="770"/>
      <c r="KJP278" s="770"/>
      <c r="KJQ278" s="770"/>
      <c r="KJR278" s="770"/>
      <c r="KJS278" s="770"/>
      <c r="KJT278" s="770"/>
      <c r="KJU278" s="770"/>
      <c r="KJV278" s="770"/>
      <c r="KJW278" s="770"/>
      <c r="KJX278" s="770"/>
      <c r="KJY278" s="770"/>
      <c r="KJZ278" s="770"/>
      <c r="KKA278" s="770"/>
      <c r="KKB278" s="770"/>
      <c r="KKC278" s="770"/>
      <c r="KKD278" s="770"/>
      <c r="KKE278" s="770"/>
      <c r="KKF278" s="770"/>
      <c r="KKG278" s="770"/>
      <c r="KKH278" s="770"/>
      <c r="KKI278" s="770"/>
      <c r="KKJ278" s="770"/>
      <c r="KKK278" s="770"/>
      <c r="KKL278" s="770"/>
      <c r="KKM278" s="770"/>
      <c r="KKN278" s="770"/>
      <c r="KKO278" s="770"/>
      <c r="KKP278" s="770"/>
      <c r="KKQ278" s="770"/>
      <c r="KKR278" s="770"/>
      <c r="KKS278" s="770"/>
      <c r="KKT278" s="770"/>
      <c r="KKU278" s="770"/>
      <c r="KKV278" s="770"/>
      <c r="KKW278" s="770"/>
      <c r="KKX278" s="770"/>
      <c r="KKY278" s="770"/>
      <c r="KKZ278" s="770"/>
      <c r="KLA278" s="770"/>
      <c r="KLB278" s="770"/>
      <c r="KLC278" s="770"/>
      <c r="KLD278" s="770"/>
      <c r="KLE278" s="770"/>
      <c r="KLF278" s="770"/>
      <c r="KLG278" s="770"/>
      <c r="KLH278" s="770"/>
      <c r="KLI278" s="770"/>
      <c r="KLJ278" s="770"/>
      <c r="KLK278" s="770"/>
      <c r="KLL278" s="770"/>
      <c r="KLM278" s="770"/>
      <c r="KLN278" s="770"/>
      <c r="KLO278" s="770"/>
      <c r="KLP278" s="770"/>
      <c r="KLQ278" s="770"/>
      <c r="KLR278" s="770"/>
      <c r="KLS278" s="770"/>
      <c r="KLT278" s="770"/>
      <c r="KLU278" s="770"/>
      <c r="KLV278" s="770"/>
      <c r="KLW278" s="770"/>
      <c r="KLX278" s="770"/>
      <c r="KLY278" s="770"/>
      <c r="KLZ278" s="770"/>
      <c r="KMA278" s="770"/>
      <c r="KMB278" s="770"/>
      <c r="KMC278" s="770"/>
      <c r="KMD278" s="770"/>
      <c r="KME278" s="770"/>
      <c r="KMF278" s="770"/>
      <c r="KMG278" s="770"/>
      <c r="KMH278" s="770"/>
      <c r="KMI278" s="770"/>
      <c r="KMJ278" s="770"/>
      <c r="KMK278" s="770"/>
      <c r="KML278" s="770"/>
      <c r="KMM278" s="770"/>
      <c r="KMN278" s="770"/>
      <c r="KMO278" s="770"/>
      <c r="KMP278" s="770"/>
      <c r="KMQ278" s="770"/>
      <c r="KMR278" s="770"/>
      <c r="KMS278" s="770"/>
      <c r="KMT278" s="770"/>
      <c r="KMU278" s="770"/>
      <c r="KMV278" s="770"/>
      <c r="KMW278" s="770"/>
      <c r="KMX278" s="770"/>
      <c r="KMY278" s="770"/>
      <c r="KMZ278" s="770"/>
      <c r="KNA278" s="770"/>
      <c r="KNB278" s="770"/>
      <c r="KNC278" s="770"/>
      <c r="KND278" s="770"/>
      <c r="KNE278" s="770"/>
      <c r="KNF278" s="770"/>
      <c r="KNG278" s="770"/>
      <c r="KNH278" s="770"/>
      <c r="KNI278" s="770"/>
      <c r="KNJ278" s="770"/>
      <c r="KNK278" s="770"/>
      <c r="KNL278" s="770"/>
      <c r="KNM278" s="770"/>
      <c r="KNN278" s="770"/>
      <c r="KNO278" s="770"/>
      <c r="KNP278" s="770"/>
      <c r="KNQ278" s="770"/>
      <c r="KNR278" s="770"/>
      <c r="KNS278" s="770"/>
      <c r="KNT278" s="770"/>
      <c r="KNU278" s="770"/>
      <c r="KNV278" s="770"/>
      <c r="KNW278" s="770"/>
      <c r="KNX278" s="770"/>
      <c r="KNY278" s="770"/>
      <c r="KNZ278" s="770"/>
      <c r="KOA278" s="770"/>
      <c r="KOB278" s="770"/>
      <c r="KOC278" s="770"/>
      <c r="KOD278" s="770"/>
      <c r="KOE278" s="770"/>
      <c r="KOF278" s="770"/>
      <c r="KOG278" s="770"/>
      <c r="KOH278" s="770"/>
      <c r="KOI278" s="770"/>
      <c r="KOJ278" s="770"/>
      <c r="KOK278" s="770"/>
      <c r="KOL278" s="770"/>
      <c r="KOM278" s="770"/>
      <c r="KON278" s="770"/>
      <c r="KOO278" s="770"/>
      <c r="KOP278" s="770"/>
      <c r="KOQ278" s="770"/>
      <c r="KOR278" s="770"/>
      <c r="KOS278" s="770"/>
      <c r="KOT278" s="770"/>
      <c r="KOU278" s="770"/>
      <c r="KOV278" s="770"/>
      <c r="KOW278" s="770"/>
      <c r="KOX278" s="770"/>
      <c r="KOY278" s="770"/>
      <c r="KOZ278" s="770"/>
      <c r="KPA278" s="770"/>
      <c r="KPB278" s="770"/>
      <c r="KPC278" s="770"/>
      <c r="KPD278" s="770"/>
      <c r="KPE278" s="770"/>
      <c r="KPF278" s="770"/>
      <c r="KPG278" s="770"/>
      <c r="KPH278" s="770"/>
      <c r="KPI278" s="770"/>
      <c r="KPJ278" s="770"/>
      <c r="KPK278" s="770"/>
      <c r="KPL278" s="770"/>
      <c r="KPM278" s="770"/>
      <c r="KPN278" s="770"/>
      <c r="KPO278" s="770"/>
      <c r="KPP278" s="770"/>
      <c r="KPQ278" s="770"/>
      <c r="KPR278" s="770"/>
      <c r="KPS278" s="770"/>
      <c r="KPT278" s="770"/>
      <c r="KPU278" s="770"/>
      <c r="KPV278" s="770"/>
      <c r="KPW278" s="770"/>
      <c r="KPX278" s="770"/>
      <c r="KPY278" s="770"/>
      <c r="KPZ278" s="770"/>
      <c r="KQA278" s="770"/>
      <c r="KQB278" s="770"/>
      <c r="KQC278" s="770"/>
      <c r="KQD278" s="770"/>
      <c r="KQE278" s="770"/>
      <c r="KQF278" s="770"/>
      <c r="KQG278" s="770"/>
      <c r="KQH278" s="770"/>
      <c r="KQI278" s="770"/>
      <c r="KQJ278" s="770"/>
      <c r="KQK278" s="770"/>
      <c r="KQL278" s="770"/>
      <c r="KQM278" s="770"/>
      <c r="KQN278" s="770"/>
      <c r="KQO278" s="770"/>
      <c r="KQP278" s="770"/>
      <c r="KQQ278" s="770"/>
      <c r="KQR278" s="770"/>
      <c r="KQS278" s="770"/>
      <c r="KQT278" s="770"/>
      <c r="KQU278" s="770"/>
      <c r="KQV278" s="770"/>
      <c r="KQW278" s="770"/>
      <c r="KQX278" s="770"/>
      <c r="KQY278" s="770"/>
      <c r="KQZ278" s="770"/>
      <c r="KRA278" s="770"/>
      <c r="KRB278" s="770"/>
      <c r="KRC278" s="770"/>
      <c r="KRD278" s="770"/>
      <c r="KRE278" s="770"/>
      <c r="KRF278" s="770"/>
      <c r="KRG278" s="770"/>
      <c r="KRH278" s="770"/>
      <c r="KRI278" s="770"/>
      <c r="KRJ278" s="770"/>
      <c r="KRK278" s="770"/>
      <c r="KRL278" s="770"/>
      <c r="KRM278" s="770"/>
      <c r="KRN278" s="770"/>
      <c r="KRO278" s="770"/>
      <c r="KRP278" s="770"/>
      <c r="KRQ278" s="770"/>
      <c r="KRR278" s="770"/>
      <c r="KRS278" s="770"/>
      <c r="KRT278" s="770"/>
      <c r="KRU278" s="770"/>
      <c r="KRV278" s="770"/>
      <c r="KRW278" s="770"/>
      <c r="KRX278" s="770"/>
      <c r="KRY278" s="770"/>
      <c r="KRZ278" s="770"/>
      <c r="KSA278" s="770"/>
      <c r="KSB278" s="770"/>
      <c r="KSC278" s="770"/>
      <c r="KSD278" s="770"/>
      <c r="KSE278" s="770"/>
      <c r="KSF278" s="770"/>
      <c r="KSG278" s="770"/>
      <c r="KSH278" s="770"/>
      <c r="KSI278" s="770"/>
      <c r="KSJ278" s="770"/>
      <c r="KSK278" s="770"/>
      <c r="KSL278" s="770"/>
      <c r="KSM278" s="770"/>
      <c r="KSN278" s="770"/>
      <c r="KSO278" s="770"/>
      <c r="KSP278" s="770"/>
      <c r="KSQ278" s="770"/>
      <c r="KSR278" s="770"/>
      <c r="KSS278" s="770"/>
      <c r="KST278" s="770"/>
      <c r="KSU278" s="770"/>
      <c r="KSV278" s="770"/>
      <c r="KSW278" s="770"/>
      <c r="KSX278" s="770"/>
      <c r="KSY278" s="770"/>
      <c r="KSZ278" s="770"/>
      <c r="KTA278" s="770"/>
      <c r="KTB278" s="770"/>
      <c r="KTC278" s="770"/>
      <c r="KTD278" s="770"/>
      <c r="KTE278" s="770"/>
      <c r="KTF278" s="770"/>
      <c r="KTG278" s="770"/>
      <c r="KTH278" s="770"/>
      <c r="KTI278" s="770"/>
      <c r="KTJ278" s="770"/>
      <c r="KTK278" s="770"/>
      <c r="KTL278" s="770"/>
      <c r="KTM278" s="770"/>
      <c r="KTN278" s="770"/>
      <c r="KTO278" s="770"/>
      <c r="KTP278" s="770"/>
      <c r="KTQ278" s="770"/>
      <c r="KTR278" s="770"/>
      <c r="KTS278" s="770"/>
      <c r="KTT278" s="770"/>
      <c r="KTU278" s="770"/>
      <c r="KTV278" s="770"/>
      <c r="KTW278" s="770"/>
      <c r="KTX278" s="770"/>
      <c r="KTY278" s="770"/>
      <c r="KTZ278" s="770"/>
      <c r="KUA278" s="770"/>
      <c r="KUB278" s="770"/>
      <c r="KUC278" s="770"/>
      <c r="KUD278" s="770"/>
      <c r="KUE278" s="770"/>
      <c r="KUF278" s="770"/>
      <c r="KUG278" s="770"/>
      <c r="KUH278" s="770"/>
      <c r="KUI278" s="770"/>
      <c r="KUJ278" s="770"/>
      <c r="KUK278" s="770"/>
      <c r="KUL278" s="770"/>
      <c r="KUM278" s="770"/>
      <c r="KUN278" s="770"/>
      <c r="KUO278" s="770"/>
      <c r="KUP278" s="770"/>
      <c r="KUQ278" s="770"/>
      <c r="KUR278" s="770"/>
      <c r="KUS278" s="770"/>
      <c r="KUT278" s="770"/>
      <c r="KUU278" s="770"/>
      <c r="KUV278" s="770"/>
      <c r="KUW278" s="770"/>
      <c r="KUX278" s="770"/>
      <c r="KUY278" s="770"/>
      <c r="KUZ278" s="770"/>
      <c r="KVA278" s="770"/>
      <c r="KVB278" s="770"/>
      <c r="KVC278" s="770"/>
      <c r="KVD278" s="770"/>
      <c r="KVE278" s="770"/>
      <c r="KVF278" s="770"/>
      <c r="KVG278" s="770"/>
      <c r="KVH278" s="770"/>
      <c r="KVI278" s="770"/>
      <c r="KVJ278" s="770"/>
      <c r="KVK278" s="770"/>
      <c r="KVL278" s="770"/>
      <c r="KVM278" s="770"/>
      <c r="KVN278" s="770"/>
      <c r="KVO278" s="770"/>
      <c r="KVP278" s="770"/>
      <c r="KVQ278" s="770"/>
      <c r="KVR278" s="770"/>
      <c r="KVS278" s="770"/>
      <c r="KVT278" s="770"/>
      <c r="KVU278" s="770"/>
      <c r="KVV278" s="770"/>
      <c r="KVW278" s="770"/>
      <c r="KVX278" s="770"/>
      <c r="KVY278" s="770"/>
      <c r="KVZ278" s="770"/>
      <c r="KWA278" s="770"/>
      <c r="KWB278" s="770"/>
      <c r="KWC278" s="770"/>
      <c r="KWD278" s="770"/>
      <c r="KWE278" s="770"/>
      <c r="KWF278" s="770"/>
      <c r="KWG278" s="770"/>
      <c r="KWH278" s="770"/>
      <c r="KWI278" s="770"/>
      <c r="KWJ278" s="770"/>
      <c r="KWK278" s="770"/>
      <c r="KWL278" s="770"/>
      <c r="KWM278" s="770"/>
      <c r="KWN278" s="770"/>
      <c r="KWO278" s="770"/>
      <c r="KWP278" s="770"/>
      <c r="KWQ278" s="770"/>
      <c r="KWR278" s="770"/>
      <c r="KWS278" s="770"/>
      <c r="KWT278" s="770"/>
      <c r="KWU278" s="770"/>
      <c r="KWV278" s="770"/>
      <c r="KWW278" s="770"/>
      <c r="KWX278" s="770"/>
      <c r="KWY278" s="770"/>
      <c r="KWZ278" s="770"/>
      <c r="KXA278" s="770"/>
      <c r="KXB278" s="770"/>
      <c r="KXC278" s="770"/>
      <c r="KXD278" s="770"/>
      <c r="KXE278" s="770"/>
      <c r="KXF278" s="770"/>
      <c r="KXG278" s="770"/>
      <c r="KXH278" s="770"/>
      <c r="KXI278" s="770"/>
      <c r="KXJ278" s="770"/>
      <c r="KXK278" s="770"/>
      <c r="KXL278" s="770"/>
      <c r="KXM278" s="770"/>
      <c r="KXN278" s="770"/>
      <c r="KXO278" s="770"/>
      <c r="KXP278" s="770"/>
      <c r="KXQ278" s="770"/>
      <c r="KXR278" s="770"/>
      <c r="KXS278" s="770"/>
      <c r="KXT278" s="770"/>
      <c r="KXU278" s="770"/>
      <c r="KXV278" s="770"/>
      <c r="KXW278" s="770"/>
      <c r="KXX278" s="770"/>
      <c r="KXY278" s="770"/>
      <c r="KXZ278" s="770"/>
      <c r="KYA278" s="770"/>
      <c r="KYB278" s="770"/>
      <c r="KYC278" s="770"/>
      <c r="KYD278" s="770"/>
      <c r="KYE278" s="770"/>
      <c r="KYF278" s="770"/>
      <c r="KYG278" s="770"/>
      <c r="KYH278" s="770"/>
      <c r="KYI278" s="770"/>
      <c r="KYJ278" s="770"/>
      <c r="KYK278" s="770"/>
      <c r="KYL278" s="770"/>
      <c r="KYM278" s="770"/>
      <c r="KYN278" s="770"/>
      <c r="KYO278" s="770"/>
      <c r="KYP278" s="770"/>
      <c r="KYQ278" s="770"/>
      <c r="KYR278" s="770"/>
      <c r="KYS278" s="770"/>
      <c r="KYT278" s="770"/>
      <c r="KYU278" s="770"/>
      <c r="KYV278" s="770"/>
      <c r="KYW278" s="770"/>
      <c r="KYX278" s="770"/>
      <c r="KYY278" s="770"/>
      <c r="KYZ278" s="770"/>
      <c r="KZA278" s="770"/>
      <c r="KZB278" s="770"/>
      <c r="KZC278" s="770"/>
      <c r="KZD278" s="770"/>
      <c r="KZE278" s="770"/>
      <c r="KZF278" s="770"/>
      <c r="KZG278" s="770"/>
      <c r="KZH278" s="770"/>
      <c r="KZI278" s="770"/>
      <c r="KZJ278" s="770"/>
      <c r="KZK278" s="770"/>
      <c r="KZL278" s="770"/>
      <c r="KZM278" s="770"/>
      <c r="KZN278" s="770"/>
      <c r="KZO278" s="770"/>
      <c r="KZP278" s="770"/>
      <c r="KZQ278" s="770"/>
      <c r="KZR278" s="770"/>
      <c r="KZS278" s="770"/>
      <c r="KZT278" s="770"/>
      <c r="KZU278" s="770"/>
      <c r="KZV278" s="770"/>
      <c r="KZW278" s="770"/>
      <c r="KZX278" s="770"/>
      <c r="KZY278" s="770"/>
      <c r="KZZ278" s="770"/>
      <c r="LAA278" s="770"/>
      <c r="LAB278" s="770"/>
      <c r="LAC278" s="770"/>
      <c r="LAD278" s="770"/>
      <c r="LAE278" s="770"/>
      <c r="LAF278" s="770"/>
      <c r="LAG278" s="770"/>
      <c r="LAH278" s="770"/>
      <c r="LAI278" s="770"/>
      <c r="LAJ278" s="770"/>
      <c r="LAK278" s="770"/>
      <c r="LAL278" s="770"/>
      <c r="LAM278" s="770"/>
      <c r="LAN278" s="770"/>
      <c r="LAO278" s="770"/>
      <c r="LAP278" s="770"/>
      <c r="LAQ278" s="770"/>
      <c r="LAR278" s="770"/>
      <c r="LAS278" s="770"/>
      <c r="LAT278" s="770"/>
      <c r="LAU278" s="770"/>
      <c r="LAV278" s="770"/>
      <c r="LAW278" s="770"/>
      <c r="LAX278" s="770"/>
      <c r="LAY278" s="770"/>
      <c r="LAZ278" s="770"/>
      <c r="LBA278" s="770"/>
      <c r="LBB278" s="770"/>
      <c r="LBC278" s="770"/>
      <c r="LBD278" s="770"/>
      <c r="LBE278" s="770"/>
      <c r="LBF278" s="770"/>
      <c r="LBG278" s="770"/>
      <c r="LBH278" s="770"/>
      <c r="LBI278" s="770"/>
      <c r="LBJ278" s="770"/>
      <c r="LBK278" s="770"/>
      <c r="LBL278" s="770"/>
      <c r="LBM278" s="770"/>
      <c r="LBN278" s="770"/>
      <c r="LBO278" s="770"/>
      <c r="LBP278" s="770"/>
      <c r="LBQ278" s="770"/>
      <c r="LBR278" s="770"/>
      <c r="LBS278" s="770"/>
      <c r="LBT278" s="770"/>
      <c r="LBU278" s="770"/>
      <c r="LBV278" s="770"/>
      <c r="LBW278" s="770"/>
      <c r="LBX278" s="770"/>
      <c r="LBY278" s="770"/>
      <c r="LBZ278" s="770"/>
      <c r="LCA278" s="770"/>
      <c r="LCB278" s="770"/>
      <c r="LCC278" s="770"/>
      <c r="LCD278" s="770"/>
      <c r="LCE278" s="770"/>
      <c r="LCF278" s="770"/>
      <c r="LCG278" s="770"/>
      <c r="LCH278" s="770"/>
      <c r="LCI278" s="770"/>
      <c r="LCJ278" s="770"/>
      <c r="LCK278" s="770"/>
      <c r="LCL278" s="770"/>
      <c r="LCM278" s="770"/>
      <c r="LCN278" s="770"/>
      <c r="LCO278" s="770"/>
      <c r="LCP278" s="770"/>
      <c r="LCQ278" s="770"/>
      <c r="LCR278" s="770"/>
      <c r="LCS278" s="770"/>
      <c r="LCT278" s="770"/>
      <c r="LCU278" s="770"/>
      <c r="LCV278" s="770"/>
      <c r="LCW278" s="770"/>
      <c r="LCX278" s="770"/>
      <c r="LCY278" s="770"/>
      <c r="LCZ278" s="770"/>
      <c r="LDA278" s="770"/>
      <c r="LDB278" s="770"/>
      <c r="LDC278" s="770"/>
      <c r="LDD278" s="770"/>
      <c r="LDE278" s="770"/>
      <c r="LDF278" s="770"/>
      <c r="LDG278" s="770"/>
      <c r="LDH278" s="770"/>
      <c r="LDI278" s="770"/>
      <c r="LDJ278" s="770"/>
      <c r="LDK278" s="770"/>
      <c r="LDL278" s="770"/>
      <c r="LDM278" s="770"/>
      <c r="LDN278" s="770"/>
      <c r="LDO278" s="770"/>
      <c r="LDP278" s="770"/>
      <c r="LDQ278" s="770"/>
      <c r="LDR278" s="770"/>
      <c r="LDS278" s="770"/>
      <c r="LDT278" s="770"/>
      <c r="LDU278" s="770"/>
      <c r="LDV278" s="770"/>
      <c r="LDW278" s="770"/>
      <c r="LDX278" s="770"/>
      <c r="LDY278" s="770"/>
      <c r="LDZ278" s="770"/>
      <c r="LEA278" s="770"/>
      <c r="LEB278" s="770"/>
      <c r="LEC278" s="770"/>
      <c r="LED278" s="770"/>
      <c r="LEE278" s="770"/>
      <c r="LEF278" s="770"/>
      <c r="LEG278" s="770"/>
      <c r="LEH278" s="770"/>
      <c r="LEI278" s="770"/>
      <c r="LEJ278" s="770"/>
      <c r="LEK278" s="770"/>
      <c r="LEL278" s="770"/>
      <c r="LEM278" s="770"/>
      <c r="LEN278" s="770"/>
      <c r="LEO278" s="770"/>
      <c r="LEP278" s="770"/>
      <c r="LEQ278" s="770"/>
      <c r="LER278" s="770"/>
      <c r="LES278" s="770"/>
      <c r="LET278" s="770"/>
      <c r="LEU278" s="770"/>
      <c r="LEV278" s="770"/>
      <c r="LEW278" s="770"/>
      <c r="LEX278" s="770"/>
      <c r="LEY278" s="770"/>
      <c r="LEZ278" s="770"/>
      <c r="LFA278" s="770"/>
      <c r="LFB278" s="770"/>
      <c r="LFC278" s="770"/>
      <c r="LFD278" s="770"/>
      <c r="LFE278" s="770"/>
      <c r="LFF278" s="770"/>
      <c r="LFG278" s="770"/>
      <c r="LFH278" s="770"/>
      <c r="LFI278" s="770"/>
      <c r="LFJ278" s="770"/>
      <c r="LFK278" s="770"/>
      <c r="LFL278" s="770"/>
      <c r="LFM278" s="770"/>
      <c r="LFN278" s="770"/>
      <c r="LFO278" s="770"/>
      <c r="LFP278" s="770"/>
      <c r="LFQ278" s="770"/>
      <c r="LFR278" s="770"/>
      <c r="LFS278" s="770"/>
      <c r="LFT278" s="770"/>
      <c r="LFU278" s="770"/>
      <c r="LFV278" s="770"/>
      <c r="LFW278" s="770"/>
      <c r="LFX278" s="770"/>
      <c r="LFY278" s="770"/>
      <c r="LFZ278" s="770"/>
      <c r="LGA278" s="770"/>
      <c r="LGB278" s="770"/>
      <c r="LGC278" s="770"/>
      <c r="LGD278" s="770"/>
      <c r="LGE278" s="770"/>
      <c r="LGF278" s="770"/>
      <c r="LGG278" s="770"/>
      <c r="LGH278" s="770"/>
      <c r="LGI278" s="770"/>
      <c r="LGJ278" s="770"/>
      <c r="LGK278" s="770"/>
      <c r="LGL278" s="770"/>
      <c r="LGM278" s="770"/>
      <c r="LGN278" s="770"/>
      <c r="LGO278" s="770"/>
      <c r="LGP278" s="770"/>
      <c r="LGQ278" s="770"/>
      <c r="LGR278" s="770"/>
      <c r="LGS278" s="770"/>
      <c r="LGT278" s="770"/>
      <c r="LGU278" s="770"/>
      <c r="LGV278" s="770"/>
      <c r="LGW278" s="770"/>
      <c r="LGX278" s="770"/>
      <c r="LGY278" s="770"/>
      <c r="LGZ278" s="770"/>
      <c r="LHA278" s="770"/>
      <c r="LHB278" s="770"/>
      <c r="LHC278" s="770"/>
      <c r="LHD278" s="770"/>
      <c r="LHE278" s="770"/>
      <c r="LHF278" s="770"/>
      <c r="LHG278" s="770"/>
      <c r="LHH278" s="770"/>
      <c r="LHI278" s="770"/>
      <c r="LHJ278" s="770"/>
      <c r="LHK278" s="770"/>
      <c r="LHL278" s="770"/>
      <c r="LHM278" s="770"/>
      <c r="LHN278" s="770"/>
      <c r="LHO278" s="770"/>
      <c r="LHP278" s="770"/>
      <c r="LHQ278" s="770"/>
      <c r="LHR278" s="770"/>
      <c r="LHS278" s="770"/>
      <c r="LHT278" s="770"/>
      <c r="LHU278" s="770"/>
      <c r="LHV278" s="770"/>
      <c r="LHW278" s="770"/>
      <c r="LHX278" s="770"/>
      <c r="LHY278" s="770"/>
      <c r="LHZ278" s="770"/>
      <c r="LIA278" s="770"/>
      <c r="LIB278" s="770"/>
      <c r="LIC278" s="770"/>
      <c r="LID278" s="770"/>
      <c r="LIE278" s="770"/>
      <c r="LIF278" s="770"/>
      <c r="LIG278" s="770"/>
      <c r="LIH278" s="770"/>
      <c r="LII278" s="770"/>
      <c r="LIJ278" s="770"/>
      <c r="LIK278" s="770"/>
      <c r="LIL278" s="770"/>
      <c r="LIM278" s="770"/>
      <c r="LIN278" s="770"/>
      <c r="LIO278" s="770"/>
      <c r="LIP278" s="770"/>
      <c r="LIQ278" s="770"/>
      <c r="LIR278" s="770"/>
      <c r="LIS278" s="770"/>
      <c r="LIT278" s="770"/>
      <c r="LIU278" s="770"/>
      <c r="LIV278" s="770"/>
      <c r="LIW278" s="770"/>
      <c r="LIX278" s="770"/>
      <c r="LIY278" s="770"/>
      <c r="LIZ278" s="770"/>
      <c r="LJA278" s="770"/>
      <c r="LJB278" s="770"/>
      <c r="LJC278" s="770"/>
      <c r="LJD278" s="770"/>
      <c r="LJE278" s="770"/>
      <c r="LJF278" s="770"/>
      <c r="LJG278" s="770"/>
      <c r="LJH278" s="770"/>
      <c r="LJI278" s="770"/>
      <c r="LJJ278" s="770"/>
      <c r="LJK278" s="770"/>
      <c r="LJL278" s="770"/>
      <c r="LJM278" s="770"/>
      <c r="LJN278" s="770"/>
      <c r="LJO278" s="770"/>
      <c r="LJP278" s="770"/>
      <c r="LJQ278" s="770"/>
      <c r="LJR278" s="770"/>
      <c r="LJS278" s="770"/>
      <c r="LJT278" s="770"/>
      <c r="LJU278" s="770"/>
      <c r="LJV278" s="770"/>
      <c r="LJW278" s="770"/>
      <c r="LJX278" s="770"/>
      <c r="LJY278" s="770"/>
      <c r="LJZ278" s="770"/>
      <c r="LKA278" s="770"/>
      <c r="LKB278" s="770"/>
      <c r="LKC278" s="770"/>
      <c r="LKD278" s="770"/>
      <c r="LKE278" s="770"/>
      <c r="LKF278" s="770"/>
      <c r="LKG278" s="770"/>
      <c r="LKH278" s="770"/>
      <c r="LKI278" s="770"/>
      <c r="LKJ278" s="770"/>
      <c r="LKK278" s="770"/>
      <c r="LKL278" s="770"/>
      <c r="LKM278" s="770"/>
      <c r="LKN278" s="770"/>
      <c r="LKO278" s="770"/>
      <c r="LKP278" s="770"/>
      <c r="LKQ278" s="770"/>
      <c r="LKR278" s="770"/>
      <c r="LKS278" s="770"/>
      <c r="LKT278" s="770"/>
      <c r="LKU278" s="770"/>
      <c r="LKV278" s="770"/>
      <c r="LKW278" s="770"/>
      <c r="LKX278" s="770"/>
      <c r="LKY278" s="770"/>
      <c r="LKZ278" s="770"/>
      <c r="LLA278" s="770"/>
      <c r="LLB278" s="770"/>
      <c r="LLC278" s="770"/>
      <c r="LLD278" s="770"/>
      <c r="LLE278" s="770"/>
      <c r="LLF278" s="770"/>
      <c r="LLG278" s="770"/>
      <c r="LLH278" s="770"/>
      <c r="LLI278" s="770"/>
      <c r="LLJ278" s="770"/>
      <c r="LLK278" s="770"/>
      <c r="LLL278" s="770"/>
      <c r="LLM278" s="770"/>
      <c r="LLN278" s="770"/>
      <c r="LLO278" s="770"/>
      <c r="LLP278" s="770"/>
      <c r="LLQ278" s="770"/>
      <c r="LLR278" s="770"/>
      <c r="LLS278" s="770"/>
      <c r="LLT278" s="770"/>
      <c r="LLU278" s="770"/>
      <c r="LLV278" s="770"/>
      <c r="LLW278" s="770"/>
      <c r="LLX278" s="770"/>
      <c r="LLY278" s="770"/>
      <c r="LLZ278" s="770"/>
      <c r="LMA278" s="770"/>
      <c r="LMB278" s="770"/>
      <c r="LMC278" s="770"/>
      <c r="LMD278" s="770"/>
      <c r="LME278" s="770"/>
      <c r="LMF278" s="770"/>
      <c r="LMG278" s="770"/>
      <c r="LMH278" s="770"/>
      <c r="LMI278" s="770"/>
      <c r="LMJ278" s="770"/>
      <c r="LMK278" s="770"/>
      <c r="LML278" s="770"/>
      <c r="LMM278" s="770"/>
      <c r="LMN278" s="770"/>
      <c r="LMO278" s="770"/>
      <c r="LMP278" s="770"/>
      <c r="LMQ278" s="770"/>
      <c r="LMR278" s="770"/>
      <c r="LMS278" s="770"/>
      <c r="LMT278" s="770"/>
      <c r="LMU278" s="770"/>
      <c r="LMV278" s="770"/>
      <c r="LMW278" s="770"/>
      <c r="LMX278" s="770"/>
      <c r="LMY278" s="770"/>
      <c r="LMZ278" s="770"/>
      <c r="LNA278" s="770"/>
      <c r="LNB278" s="770"/>
      <c r="LNC278" s="770"/>
      <c r="LND278" s="770"/>
      <c r="LNE278" s="770"/>
      <c r="LNF278" s="770"/>
      <c r="LNG278" s="770"/>
      <c r="LNH278" s="770"/>
      <c r="LNI278" s="770"/>
      <c r="LNJ278" s="770"/>
      <c r="LNK278" s="770"/>
      <c r="LNL278" s="770"/>
      <c r="LNM278" s="770"/>
      <c r="LNN278" s="770"/>
      <c r="LNO278" s="770"/>
      <c r="LNP278" s="770"/>
      <c r="LNQ278" s="770"/>
      <c r="LNR278" s="770"/>
      <c r="LNS278" s="770"/>
      <c r="LNT278" s="770"/>
      <c r="LNU278" s="770"/>
      <c r="LNV278" s="770"/>
      <c r="LNW278" s="770"/>
      <c r="LNX278" s="770"/>
      <c r="LNY278" s="770"/>
      <c r="LNZ278" s="770"/>
      <c r="LOA278" s="770"/>
      <c r="LOB278" s="770"/>
      <c r="LOC278" s="770"/>
      <c r="LOD278" s="770"/>
      <c r="LOE278" s="770"/>
      <c r="LOF278" s="770"/>
      <c r="LOG278" s="770"/>
      <c r="LOH278" s="770"/>
      <c r="LOI278" s="770"/>
      <c r="LOJ278" s="770"/>
      <c r="LOK278" s="770"/>
      <c r="LOL278" s="770"/>
      <c r="LOM278" s="770"/>
      <c r="LON278" s="770"/>
      <c r="LOO278" s="770"/>
      <c r="LOP278" s="770"/>
      <c r="LOQ278" s="770"/>
      <c r="LOR278" s="770"/>
      <c r="LOS278" s="770"/>
      <c r="LOT278" s="770"/>
      <c r="LOU278" s="770"/>
      <c r="LOV278" s="770"/>
      <c r="LOW278" s="770"/>
      <c r="LOX278" s="770"/>
      <c r="LOY278" s="770"/>
      <c r="LOZ278" s="770"/>
      <c r="LPA278" s="770"/>
      <c r="LPB278" s="770"/>
      <c r="LPC278" s="770"/>
      <c r="LPD278" s="770"/>
      <c r="LPE278" s="770"/>
      <c r="LPF278" s="770"/>
      <c r="LPG278" s="770"/>
      <c r="LPH278" s="770"/>
      <c r="LPI278" s="770"/>
      <c r="LPJ278" s="770"/>
      <c r="LPK278" s="770"/>
      <c r="LPL278" s="770"/>
      <c r="LPM278" s="770"/>
      <c r="LPN278" s="770"/>
      <c r="LPO278" s="770"/>
      <c r="LPP278" s="770"/>
      <c r="LPQ278" s="770"/>
      <c r="LPR278" s="770"/>
      <c r="LPS278" s="770"/>
      <c r="LPT278" s="770"/>
      <c r="LPU278" s="770"/>
      <c r="LPV278" s="770"/>
      <c r="LPW278" s="770"/>
      <c r="LPX278" s="770"/>
      <c r="LPY278" s="770"/>
      <c r="LPZ278" s="770"/>
      <c r="LQA278" s="770"/>
      <c r="LQB278" s="770"/>
      <c r="LQC278" s="770"/>
      <c r="LQD278" s="770"/>
      <c r="LQE278" s="770"/>
      <c r="LQF278" s="770"/>
      <c r="LQG278" s="770"/>
      <c r="LQH278" s="770"/>
      <c r="LQI278" s="770"/>
      <c r="LQJ278" s="770"/>
      <c r="LQK278" s="770"/>
      <c r="LQL278" s="770"/>
      <c r="LQM278" s="770"/>
      <c r="LQN278" s="770"/>
      <c r="LQO278" s="770"/>
      <c r="LQP278" s="770"/>
      <c r="LQQ278" s="770"/>
      <c r="LQR278" s="770"/>
      <c r="LQS278" s="770"/>
      <c r="LQT278" s="770"/>
      <c r="LQU278" s="770"/>
      <c r="LQV278" s="770"/>
      <c r="LQW278" s="770"/>
      <c r="LQX278" s="770"/>
      <c r="LQY278" s="770"/>
      <c r="LQZ278" s="770"/>
      <c r="LRA278" s="770"/>
      <c r="LRB278" s="770"/>
      <c r="LRC278" s="770"/>
      <c r="LRD278" s="770"/>
      <c r="LRE278" s="770"/>
      <c r="LRF278" s="770"/>
      <c r="LRG278" s="770"/>
      <c r="LRH278" s="770"/>
      <c r="LRI278" s="770"/>
      <c r="LRJ278" s="770"/>
      <c r="LRK278" s="770"/>
      <c r="LRL278" s="770"/>
      <c r="LRM278" s="770"/>
      <c r="LRN278" s="770"/>
      <c r="LRO278" s="770"/>
      <c r="LRP278" s="770"/>
      <c r="LRQ278" s="770"/>
      <c r="LRR278" s="770"/>
      <c r="LRS278" s="770"/>
      <c r="LRT278" s="770"/>
      <c r="LRU278" s="770"/>
      <c r="LRV278" s="770"/>
      <c r="LRW278" s="770"/>
      <c r="LRX278" s="770"/>
      <c r="LRY278" s="770"/>
      <c r="LRZ278" s="770"/>
      <c r="LSA278" s="770"/>
      <c r="LSB278" s="770"/>
      <c r="LSC278" s="770"/>
      <c r="LSD278" s="770"/>
      <c r="LSE278" s="770"/>
      <c r="LSF278" s="770"/>
      <c r="LSG278" s="770"/>
      <c r="LSH278" s="770"/>
      <c r="LSI278" s="770"/>
      <c r="LSJ278" s="770"/>
      <c r="LSK278" s="770"/>
      <c r="LSL278" s="770"/>
      <c r="LSM278" s="770"/>
      <c r="LSN278" s="770"/>
      <c r="LSO278" s="770"/>
      <c r="LSP278" s="770"/>
      <c r="LSQ278" s="770"/>
      <c r="LSR278" s="770"/>
      <c r="LSS278" s="770"/>
      <c r="LST278" s="770"/>
      <c r="LSU278" s="770"/>
      <c r="LSV278" s="770"/>
      <c r="LSW278" s="770"/>
      <c r="LSX278" s="770"/>
      <c r="LSY278" s="770"/>
      <c r="LSZ278" s="770"/>
      <c r="LTA278" s="770"/>
      <c r="LTB278" s="770"/>
      <c r="LTC278" s="770"/>
      <c r="LTD278" s="770"/>
      <c r="LTE278" s="770"/>
      <c r="LTF278" s="770"/>
      <c r="LTG278" s="770"/>
      <c r="LTH278" s="770"/>
      <c r="LTI278" s="770"/>
      <c r="LTJ278" s="770"/>
      <c r="LTK278" s="770"/>
      <c r="LTL278" s="770"/>
      <c r="LTM278" s="770"/>
      <c r="LTN278" s="770"/>
      <c r="LTO278" s="770"/>
      <c r="LTP278" s="770"/>
      <c r="LTQ278" s="770"/>
      <c r="LTR278" s="770"/>
      <c r="LTS278" s="770"/>
      <c r="LTT278" s="770"/>
      <c r="LTU278" s="770"/>
      <c r="LTV278" s="770"/>
      <c r="LTW278" s="770"/>
      <c r="LTX278" s="770"/>
      <c r="LTY278" s="770"/>
      <c r="LTZ278" s="770"/>
      <c r="LUA278" s="770"/>
      <c r="LUB278" s="770"/>
      <c r="LUC278" s="770"/>
      <c r="LUD278" s="770"/>
      <c r="LUE278" s="770"/>
      <c r="LUF278" s="770"/>
      <c r="LUG278" s="770"/>
      <c r="LUH278" s="770"/>
      <c r="LUI278" s="770"/>
      <c r="LUJ278" s="770"/>
      <c r="LUK278" s="770"/>
      <c r="LUL278" s="770"/>
      <c r="LUM278" s="770"/>
      <c r="LUN278" s="770"/>
      <c r="LUO278" s="770"/>
      <c r="LUP278" s="770"/>
      <c r="LUQ278" s="770"/>
      <c r="LUR278" s="770"/>
      <c r="LUS278" s="770"/>
      <c r="LUT278" s="770"/>
      <c r="LUU278" s="770"/>
      <c r="LUV278" s="770"/>
      <c r="LUW278" s="770"/>
      <c r="LUX278" s="770"/>
      <c r="LUY278" s="770"/>
      <c r="LUZ278" s="770"/>
      <c r="LVA278" s="770"/>
      <c r="LVB278" s="770"/>
      <c r="LVC278" s="770"/>
      <c r="LVD278" s="770"/>
      <c r="LVE278" s="770"/>
      <c r="LVF278" s="770"/>
      <c r="LVG278" s="770"/>
      <c r="LVH278" s="770"/>
      <c r="LVI278" s="770"/>
      <c r="LVJ278" s="770"/>
      <c r="LVK278" s="770"/>
      <c r="LVL278" s="770"/>
      <c r="LVM278" s="770"/>
      <c r="LVN278" s="770"/>
      <c r="LVO278" s="770"/>
      <c r="LVP278" s="770"/>
      <c r="LVQ278" s="770"/>
      <c r="LVR278" s="770"/>
      <c r="LVS278" s="770"/>
      <c r="LVT278" s="770"/>
      <c r="LVU278" s="770"/>
      <c r="LVV278" s="770"/>
      <c r="LVW278" s="770"/>
      <c r="LVX278" s="770"/>
      <c r="LVY278" s="770"/>
      <c r="LVZ278" s="770"/>
      <c r="LWA278" s="770"/>
      <c r="LWB278" s="770"/>
      <c r="LWC278" s="770"/>
      <c r="LWD278" s="770"/>
      <c r="LWE278" s="770"/>
      <c r="LWF278" s="770"/>
      <c r="LWG278" s="770"/>
      <c r="LWH278" s="770"/>
      <c r="LWI278" s="770"/>
      <c r="LWJ278" s="770"/>
      <c r="LWK278" s="770"/>
      <c r="LWL278" s="770"/>
      <c r="LWM278" s="770"/>
      <c r="LWN278" s="770"/>
      <c r="LWO278" s="770"/>
      <c r="LWP278" s="770"/>
      <c r="LWQ278" s="770"/>
      <c r="LWR278" s="770"/>
      <c r="LWS278" s="770"/>
      <c r="LWT278" s="770"/>
      <c r="LWU278" s="770"/>
      <c r="LWV278" s="770"/>
      <c r="LWW278" s="770"/>
      <c r="LWX278" s="770"/>
      <c r="LWY278" s="770"/>
      <c r="LWZ278" s="770"/>
      <c r="LXA278" s="770"/>
      <c r="LXB278" s="770"/>
      <c r="LXC278" s="770"/>
      <c r="LXD278" s="770"/>
      <c r="LXE278" s="770"/>
      <c r="LXF278" s="770"/>
      <c r="LXG278" s="770"/>
      <c r="LXH278" s="770"/>
      <c r="LXI278" s="770"/>
      <c r="LXJ278" s="770"/>
      <c r="LXK278" s="770"/>
      <c r="LXL278" s="770"/>
      <c r="LXM278" s="770"/>
      <c r="LXN278" s="770"/>
      <c r="LXO278" s="770"/>
      <c r="LXP278" s="770"/>
      <c r="LXQ278" s="770"/>
      <c r="LXR278" s="770"/>
      <c r="LXS278" s="770"/>
      <c r="LXT278" s="770"/>
      <c r="LXU278" s="770"/>
      <c r="LXV278" s="770"/>
      <c r="LXW278" s="770"/>
      <c r="LXX278" s="770"/>
      <c r="LXY278" s="770"/>
      <c r="LXZ278" s="770"/>
      <c r="LYA278" s="770"/>
      <c r="LYB278" s="770"/>
      <c r="LYC278" s="770"/>
      <c r="LYD278" s="770"/>
      <c r="LYE278" s="770"/>
      <c r="LYF278" s="770"/>
      <c r="LYG278" s="770"/>
      <c r="LYH278" s="770"/>
      <c r="LYI278" s="770"/>
      <c r="LYJ278" s="770"/>
      <c r="LYK278" s="770"/>
      <c r="LYL278" s="770"/>
      <c r="LYM278" s="770"/>
      <c r="LYN278" s="770"/>
      <c r="LYO278" s="770"/>
      <c r="LYP278" s="770"/>
      <c r="LYQ278" s="770"/>
      <c r="LYR278" s="770"/>
      <c r="LYS278" s="770"/>
      <c r="LYT278" s="770"/>
      <c r="LYU278" s="770"/>
      <c r="LYV278" s="770"/>
      <c r="LYW278" s="770"/>
      <c r="LYX278" s="770"/>
      <c r="LYY278" s="770"/>
      <c r="LYZ278" s="770"/>
      <c r="LZA278" s="770"/>
      <c r="LZB278" s="770"/>
      <c r="LZC278" s="770"/>
      <c r="LZD278" s="770"/>
      <c r="LZE278" s="770"/>
      <c r="LZF278" s="770"/>
      <c r="LZG278" s="770"/>
      <c r="LZH278" s="770"/>
      <c r="LZI278" s="770"/>
      <c r="LZJ278" s="770"/>
      <c r="LZK278" s="770"/>
      <c r="LZL278" s="770"/>
      <c r="LZM278" s="770"/>
      <c r="LZN278" s="770"/>
      <c r="LZO278" s="770"/>
      <c r="LZP278" s="770"/>
      <c r="LZQ278" s="770"/>
      <c r="LZR278" s="770"/>
      <c r="LZS278" s="770"/>
      <c r="LZT278" s="770"/>
      <c r="LZU278" s="770"/>
      <c r="LZV278" s="770"/>
      <c r="LZW278" s="770"/>
      <c r="LZX278" s="770"/>
      <c r="LZY278" s="770"/>
      <c r="LZZ278" s="770"/>
      <c r="MAA278" s="770"/>
      <c r="MAB278" s="770"/>
      <c r="MAC278" s="770"/>
      <c r="MAD278" s="770"/>
      <c r="MAE278" s="770"/>
      <c r="MAF278" s="770"/>
      <c r="MAG278" s="770"/>
      <c r="MAH278" s="770"/>
      <c r="MAI278" s="770"/>
      <c r="MAJ278" s="770"/>
      <c r="MAK278" s="770"/>
      <c r="MAL278" s="770"/>
      <c r="MAM278" s="770"/>
      <c r="MAN278" s="770"/>
      <c r="MAO278" s="770"/>
      <c r="MAP278" s="770"/>
      <c r="MAQ278" s="770"/>
      <c r="MAR278" s="770"/>
      <c r="MAS278" s="770"/>
      <c r="MAT278" s="770"/>
      <c r="MAU278" s="770"/>
      <c r="MAV278" s="770"/>
      <c r="MAW278" s="770"/>
      <c r="MAX278" s="770"/>
      <c r="MAY278" s="770"/>
      <c r="MAZ278" s="770"/>
      <c r="MBA278" s="770"/>
      <c r="MBB278" s="770"/>
      <c r="MBC278" s="770"/>
      <c r="MBD278" s="770"/>
      <c r="MBE278" s="770"/>
      <c r="MBF278" s="770"/>
      <c r="MBG278" s="770"/>
      <c r="MBH278" s="770"/>
      <c r="MBI278" s="770"/>
      <c r="MBJ278" s="770"/>
      <c r="MBK278" s="770"/>
      <c r="MBL278" s="770"/>
      <c r="MBM278" s="770"/>
      <c r="MBN278" s="770"/>
      <c r="MBO278" s="770"/>
      <c r="MBP278" s="770"/>
      <c r="MBQ278" s="770"/>
      <c r="MBR278" s="770"/>
      <c r="MBS278" s="770"/>
      <c r="MBT278" s="770"/>
      <c r="MBU278" s="770"/>
      <c r="MBV278" s="770"/>
      <c r="MBW278" s="770"/>
      <c r="MBX278" s="770"/>
      <c r="MBY278" s="770"/>
      <c r="MBZ278" s="770"/>
      <c r="MCA278" s="770"/>
      <c r="MCB278" s="770"/>
      <c r="MCC278" s="770"/>
      <c r="MCD278" s="770"/>
      <c r="MCE278" s="770"/>
      <c r="MCF278" s="770"/>
      <c r="MCG278" s="770"/>
      <c r="MCH278" s="770"/>
      <c r="MCI278" s="770"/>
      <c r="MCJ278" s="770"/>
      <c r="MCK278" s="770"/>
      <c r="MCL278" s="770"/>
      <c r="MCM278" s="770"/>
      <c r="MCN278" s="770"/>
      <c r="MCO278" s="770"/>
      <c r="MCP278" s="770"/>
      <c r="MCQ278" s="770"/>
      <c r="MCR278" s="770"/>
      <c r="MCS278" s="770"/>
      <c r="MCT278" s="770"/>
      <c r="MCU278" s="770"/>
      <c r="MCV278" s="770"/>
      <c r="MCW278" s="770"/>
      <c r="MCX278" s="770"/>
      <c r="MCY278" s="770"/>
      <c r="MCZ278" s="770"/>
      <c r="MDA278" s="770"/>
      <c r="MDB278" s="770"/>
      <c r="MDC278" s="770"/>
      <c r="MDD278" s="770"/>
      <c r="MDE278" s="770"/>
      <c r="MDF278" s="770"/>
      <c r="MDG278" s="770"/>
      <c r="MDH278" s="770"/>
      <c r="MDI278" s="770"/>
      <c r="MDJ278" s="770"/>
      <c r="MDK278" s="770"/>
      <c r="MDL278" s="770"/>
      <c r="MDM278" s="770"/>
      <c r="MDN278" s="770"/>
      <c r="MDO278" s="770"/>
      <c r="MDP278" s="770"/>
      <c r="MDQ278" s="770"/>
      <c r="MDR278" s="770"/>
      <c r="MDS278" s="770"/>
      <c r="MDT278" s="770"/>
      <c r="MDU278" s="770"/>
      <c r="MDV278" s="770"/>
      <c r="MDW278" s="770"/>
      <c r="MDX278" s="770"/>
      <c r="MDY278" s="770"/>
      <c r="MDZ278" s="770"/>
      <c r="MEA278" s="770"/>
      <c r="MEB278" s="770"/>
      <c r="MEC278" s="770"/>
      <c r="MED278" s="770"/>
      <c r="MEE278" s="770"/>
      <c r="MEF278" s="770"/>
      <c r="MEG278" s="770"/>
      <c r="MEH278" s="770"/>
      <c r="MEI278" s="770"/>
      <c r="MEJ278" s="770"/>
      <c r="MEK278" s="770"/>
      <c r="MEL278" s="770"/>
      <c r="MEM278" s="770"/>
      <c r="MEN278" s="770"/>
      <c r="MEO278" s="770"/>
      <c r="MEP278" s="770"/>
      <c r="MEQ278" s="770"/>
      <c r="MER278" s="770"/>
      <c r="MES278" s="770"/>
      <c r="MET278" s="770"/>
      <c r="MEU278" s="770"/>
      <c r="MEV278" s="770"/>
      <c r="MEW278" s="770"/>
      <c r="MEX278" s="770"/>
      <c r="MEY278" s="770"/>
      <c r="MEZ278" s="770"/>
      <c r="MFA278" s="770"/>
      <c r="MFB278" s="770"/>
      <c r="MFC278" s="770"/>
      <c r="MFD278" s="770"/>
      <c r="MFE278" s="770"/>
      <c r="MFF278" s="770"/>
      <c r="MFG278" s="770"/>
      <c r="MFH278" s="770"/>
      <c r="MFI278" s="770"/>
      <c r="MFJ278" s="770"/>
      <c r="MFK278" s="770"/>
      <c r="MFL278" s="770"/>
      <c r="MFM278" s="770"/>
      <c r="MFN278" s="770"/>
      <c r="MFO278" s="770"/>
      <c r="MFP278" s="770"/>
      <c r="MFQ278" s="770"/>
      <c r="MFR278" s="770"/>
      <c r="MFS278" s="770"/>
      <c r="MFT278" s="770"/>
      <c r="MFU278" s="770"/>
      <c r="MFV278" s="770"/>
      <c r="MFW278" s="770"/>
      <c r="MFX278" s="770"/>
      <c r="MFY278" s="770"/>
      <c r="MFZ278" s="770"/>
      <c r="MGA278" s="770"/>
      <c r="MGB278" s="770"/>
      <c r="MGC278" s="770"/>
      <c r="MGD278" s="770"/>
      <c r="MGE278" s="770"/>
      <c r="MGF278" s="770"/>
      <c r="MGG278" s="770"/>
      <c r="MGH278" s="770"/>
      <c r="MGI278" s="770"/>
      <c r="MGJ278" s="770"/>
      <c r="MGK278" s="770"/>
      <c r="MGL278" s="770"/>
      <c r="MGM278" s="770"/>
      <c r="MGN278" s="770"/>
      <c r="MGO278" s="770"/>
      <c r="MGP278" s="770"/>
      <c r="MGQ278" s="770"/>
      <c r="MGR278" s="770"/>
      <c r="MGS278" s="770"/>
      <c r="MGT278" s="770"/>
      <c r="MGU278" s="770"/>
      <c r="MGV278" s="770"/>
      <c r="MGW278" s="770"/>
      <c r="MGX278" s="770"/>
      <c r="MGY278" s="770"/>
      <c r="MGZ278" s="770"/>
      <c r="MHA278" s="770"/>
      <c r="MHB278" s="770"/>
      <c r="MHC278" s="770"/>
      <c r="MHD278" s="770"/>
      <c r="MHE278" s="770"/>
      <c r="MHF278" s="770"/>
      <c r="MHG278" s="770"/>
      <c r="MHH278" s="770"/>
      <c r="MHI278" s="770"/>
      <c r="MHJ278" s="770"/>
      <c r="MHK278" s="770"/>
      <c r="MHL278" s="770"/>
      <c r="MHM278" s="770"/>
      <c r="MHN278" s="770"/>
      <c r="MHO278" s="770"/>
      <c r="MHP278" s="770"/>
      <c r="MHQ278" s="770"/>
      <c r="MHR278" s="770"/>
      <c r="MHS278" s="770"/>
      <c r="MHT278" s="770"/>
      <c r="MHU278" s="770"/>
      <c r="MHV278" s="770"/>
      <c r="MHW278" s="770"/>
      <c r="MHX278" s="770"/>
      <c r="MHY278" s="770"/>
      <c r="MHZ278" s="770"/>
      <c r="MIA278" s="770"/>
      <c r="MIB278" s="770"/>
      <c r="MIC278" s="770"/>
      <c r="MID278" s="770"/>
      <c r="MIE278" s="770"/>
      <c r="MIF278" s="770"/>
      <c r="MIG278" s="770"/>
      <c r="MIH278" s="770"/>
      <c r="MII278" s="770"/>
      <c r="MIJ278" s="770"/>
      <c r="MIK278" s="770"/>
      <c r="MIL278" s="770"/>
      <c r="MIM278" s="770"/>
      <c r="MIN278" s="770"/>
      <c r="MIO278" s="770"/>
      <c r="MIP278" s="770"/>
      <c r="MIQ278" s="770"/>
      <c r="MIR278" s="770"/>
      <c r="MIS278" s="770"/>
      <c r="MIT278" s="770"/>
      <c r="MIU278" s="770"/>
      <c r="MIV278" s="770"/>
      <c r="MIW278" s="770"/>
      <c r="MIX278" s="770"/>
      <c r="MIY278" s="770"/>
      <c r="MIZ278" s="770"/>
      <c r="MJA278" s="770"/>
      <c r="MJB278" s="770"/>
      <c r="MJC278" s="770"/>
      <c r="MJD278" s="770"/>
      <c r="MJE278" s="770"/>
      <c r="MJF278" s="770"/>
      <c r="MJG278" s="770"/>
      <c r="MJH278" s="770"/>
      <c r="MJI278" s="770"/>
      <c r="MJJ278" s="770"/>
      <c r="MJK278" s="770"/>
      <c r="MJL278" s="770"/>
      <c r="MJM278" s="770"/>
      <c r="MJN278" s="770"/>
      <c r="MJO278" s="770"/>
      <c r="MJP278" s="770"/>
      <c r="MJQ278" s="770"/>
      <c r="MJR278" s="770"/>
      <c r="MJS278" s="770"/>
      <c r="MJT278" s="770"/>
      <c r="MJU278" s="770"/>
      <c r="MJV278" s="770"/>
      <c r="MJW278" s="770"/>
      <c r="MJX278" s="770"/>
      <c r="MJY278" s="770"/>
      <c r="MJZ278" s="770"/>
      <c r="MKA278" s="770"/>
      <c r="MKB278" s="770"/>
      <c r="MKC278" s="770"/>
      <c r="MKD278" s="770"/>
      <c r="MKE278" s="770"/>
      <c r="MKF278" s="770"/>
      <c r="MKG278" s="770"/>
      <c r="MKH278" s="770"/>
      <c r="MKI278" s="770"/>
      <c r="MKJ278" s="770"/>
      <c r="MKK278" s="770"/>
      <c r="MKL278" s="770"/>
      <c r="MKM278" s="770"/>
      <c r="MKN278" s="770"/>
      <c r="MKO278" s="770"/>
      <c r="MKP278" s="770"/>
      <c r="MKQ278" s="770"/>
      <c r="MKR278" s="770"/>
      <c r="MKS278" s="770"/>
      <c r="MKT278" s="770"/>
      <c r="MKU278" s="770"/>
      <c r="MKV278" s="770"/>
      <c r="MKW278" s="770"/>
      <c r="MKX278" s="770"/>
      <c r="MKY278" s="770"/>
      <c r="MKZ278" s="770"/>
      <c r="MLA278" s="770"/>
      <c r="MLB278" s="770"/>
      <c r="MLC278" s="770"/>
      <c r="MLD278" s="770"/>
      <c r="MLE278" s="770"/>
      <c r="MLF278" s="770"/>
      <c r="MLG278" s="770"/>
      <c r="MLH278" s="770"/>
      <c r="MLI278" s="770"/>
      <c r="MLJ278" s="770"/>
      <c r="MLK278" s="770"/>
      <c r="MLL278" s="770"/>
      <c r="MLM278" s="770"/>
      <c r="MLN278" s="770"/>
      <c r="MLO278" s="770"/>
      <c r="MLP278" s="770"/>
      <c r="MLQ278" s="770"/>
      <c r="MLR278" s="770"/>
      <c r="MLS278" s="770"/>
      <c r="MLT278" s="770"/>
      <c r="MLU278" s="770"/>
      <c r="MLV278" s="770"/>
      <c r="MLW278" s="770"/>
      <c r="MLX278" s="770"/>
      <c r="MLY278" s="770"/>
      <c r="MLZ278" s="770"/>
      <c r="MMA278" s="770"/>
      <c r="MMB278" s="770"/>
      <c r="MMC278" s="770"/>
      <c r="MMD278" s="770"/>
      <c r="MME278" s="770"/>
      <c r="MMF278" s="770"/>
      <c r="MMG278" s="770"/>
      <c r="MMH278" s="770"/>
      <c r="MMI278" s="770"/>
      <c r="MMJ278" s="770"/>
      <c r="MMK278" s="770"/>
      <c r="MML278" s="770"/>
      <c r="MMM278" s="770"/>
      <c r="MMN278" s="770"/>
      <c r="MMO278" s="770"/>
      <c r="MMP278" s="770"/>
      <c r="MMQ278" s="770"/>
      <c r="MMR278" s="770"/>
      <c r="MMS278" s="770"/>
      <c r="MMT278" s="770"/>
      <c r="MMU278" s="770"/>
      <c r="MMV278" s="770"/>
      <c r="MMW278" s="770"/>
      <c r="MMX278" s="770"/>
      <c r="MMY278" s="770"/>
      <c r="MMZ278" s="770"/>
      <c r="MNA278" s="770"/>
      <c r="MNB278" s="770"/>
      <c r="MNC278" s="770"/>
      <c r="MND278" s="770"/>
      <c r="MNE278" s="770"/>
      <c r="MNF278" s="770"/>
      <c r="MNG278" s="770"/>
      <c r="MNH278" s="770"/>
      <c r="MNI278" s="770"/>
      <c r="MNJ278" s="770"/>
      <c r="MNK278" s="770"/>
      <c r="MNL278" s="770"/>
      <c r="MNM278" s="770"/>
      <c r="MNN278" s="770"/>
      <c r="MNO278" s="770"/>
      <c r="MNP278" s="770"/>
      <c r="MNQ278" s="770"/>
      <c r="MNR278" s="770"/>
      <c r="MNS278" s="770"/>
      <c r="MNT278" s="770"/>
      <c r="MNU278" s="770"/>
      <c r="MNV278" s="770"/>
      <c r="MNW278" s="770"/>
      <c r="MNX278" s="770"/>
      <c r="MNY278" s="770"/>
      <c r="MNZ278" s="770"/>
      <c r="MOA278" s="770"/>
      <c r="MOB278" s="770"/>
      <c r="MOC278" s="770"/>
      <c r="MOD278" s="770"/>
      <c r="MOE278" s="770"/>
      <c r="MOF278" s="770"/>
      <c r="MOG278" s="770"/>
      <c r="MOH278" s="770"/>
      <c r="MOI278" s="770"/>
      <c r="MOJ278" s="770"/>
      <c r="MOK278" s="770"/>
      <c r="MOL278" s="770"/>
      <c r="MOM278" s="770"/>
      <c r="MON278" s="770"/>
      <c r="MOO278" s="770"/>
      <c r="MOP278" s="770"/>
      <c r="MOQ278" s="770"/>
      <c r="MOR278" s="770"/>
      <c r="MOS278" s="770"/>
      <c r="MOT278" s="770"/>
      <c r="MOU278" s="770"/>
      <c r="MOV278" s="770"/>
      <c r="MOW278" s="770"/>
      <c r="MOX278" s="770"/>
      <c r="MOY278" s="770"/>
      <c r="MOZ278" s="770"/>
      <c r="MPA278" s="770"/>
      <c r="MPB278" s="770"/>
      <c r="MPC278" s="770"/>
      <c r="MPD278" s="770"/>
      <c r="MPE278" s="770"/>
      <c r="MPF278" s="770"/>
      <c r="MPG278" s="770"/>
      <c r="MPH278" s="770"/>
      <c r="MPI278" s="770"/>
      <c r="MPJ278" s="770"/>
      <c r="MPK278" s="770"/>
      <c r="MPL278" s="770"/>
      <c r="MPM278" s="770"/>
      <c r="MPN278" s="770"/>
      <c r="MPO278" s="770"/>
      <c r="MPP278" s="770"/>
      <c r="MPQ278" s="770"/>
      <c r="MPR278" s="770"/>
      <c r="MPS278" s="770"/>
      <c r="MPT278" s="770"/>
      <c r="MPU278" s="770"/>
      <c r="MPV278" s="770"/>
      <c r="MPW278" s="770"/>
      <c r="MPX278" s="770"/>
      <c r="MPY278" s="770"/>
      <c r="MPZ278" s="770"/>
      <c r="MQA278" s="770"/>
      <c r="MQB278" s="770"/>
      <c r="MQC278" s="770"/>
      <c r="MQD278" s="770"/>
      <c r="MQE278" s="770"/>
      <c r="MQF278" s="770"/>
      <c r="MQG278" s="770"/>
      <c r="MQH278" s="770"/>
      <c r="MQI278" s="770"/>
      <c r="MQJ278" s="770"/>
      <c r="MQK278" s="770"/>
      <c r="MQL278" s="770"/>
      <c r="MQM278" s="770"/>
      <c r="MQN278" s="770"/>
      <c r="MQO278" s="770"/>
      <c r="MQP278" s="770"/>
      <c r="MQQ278" s="770"/>
      <c r="MQR278" s="770"/>
      <c r="MQS278" s="770"/>
      <c r="MQT278" s="770"/>
      <c r="MQU278" s="770"/>
      <c r="MQV278" s="770"/>
      <c r="MQW278" s="770"/>
      <c r="MQX278" s="770"/>
      <c r="MQY278" s="770"/>
      <c r="MQZ278" s="770"/>
      <c r="MRA278" s="770"/>
      <c r="MRB278" s="770"/>
      <c r="MRC278" s="770"/>
      <c r="MRD278" s="770"/>
      <c r="MRE278" s="770"/>
      <c r="MRF278" s="770"/>
      <c r="MRG278" s="770"/>
      <c r="MRH278" s="770"/>
      <c r="MRI278" s="770"/>
      <c r="MRJ278" s="770"/>
      <c r="MRK278" s="770"/>
      <c r="MRL278" s="770"/>
      <c r="MRM278" s="770"/>
      <c r="MRN278" s="770"/>
      <c r="MRO278" s="770"/>
      <c r="MRP278" s="770"/>
      <c r="MRQ278" s="770"/>
      <c r="MRR278" s="770"/>
      <c r="MRS278" s="770"/>
      <c r="MRT278" s="770"/>
      <c r="MRU278" s="770"/>
      <c r="MRV278" s="770"/>
      <c r="MRW278" s="770"/>
      <c r="MRX278" s="770"/>
      <c r="MRY278" s="770"/>
      <c r="MRZ278" s="770"/>
      <c r="MSA278" s="770"/>
      <c r="MSB278" s="770"/>
      <c r="MSC278" s="770"/>
      <c r="MSD278" s="770"/>
      <c r="MSE278" s="770"/>
      <c r="MSF278" s="770"/>
      <c r="MSG278" s="770"/>
      <c r="MSH278" s="770"/>
      <c r="MSI278" s="770"/>
      <c r="MSJ278" s="770"/>
      <c r="MSK278" s="770"/>
      <c r="MSL278" s="770"/>
      <c r="MSM278" s="770"/>
      <c r="MSN278" s="770"/>
      <c r="MSO278" s="770"/>
      <c r="MSP278" s="770"/>
      <c r="MSQ278" s="770"/>
      <c r="MSR278" s="770"/>
      <c r="MSS278" s="770"/>
      <c r="MST278" s="770"/>
      <c r="MSU278" s="770"/>
      <c r="MSV278" s="770"/>
      <c r="MSW278" s="770"/>
      <c r="MSX278" s="770"/>
      <c r="MSY278" s="770"/>
      <c r="MSZ278" s="770"/>
      <c r="MTA278" s="770"/>
      <c r="MTB278" s="770"/>
      <c r="MTC278" s="770"/>
      <c r="MTD278" s="770"/>
      <c r="MTE278" s="770"/>
      <c r="MTF278" s="770"/>
      <c r="MTG278" s="770"/>
      <c r="MTH278" s="770"/>
      <c r="MTI278" s="770"/>
      <c r="MTJ278" s="770"/>
      <c r="MTK278" s="770"/>
      <c r="MTL278" s="770"/>
      <c r="MTM278" s="770"/>
      <c r="MTN278" s="770"/>
      <c r="MTO278" s="770"/>
      <c r="MTP278" s="770"/>
      <c r="MTQ278" s="770"/>
      <c r="MTR278" s="770"/>
      <c r="MTS278" s="770"/>
      <c r="MTT278" s="770"/>
      <c r="MTU278" s="770"/>
      <c r="MTV278" s="770"/>
      <c r="MTW278" s="770"/>
      <c r="MTX278" s="770"/>
      <c r="MTY278" s="770"/>
      <c r="MTZ278" s="770"/>
      <c r="MUA278" s="770"/>
      <c r="MUB278" s="770"/>
      <c r="MUC278" s="770"/>
      <c r="MUD278" s="770"/>
      <c r="MUE278" s="770"/>
      <c r="MUF278" s="770"/>
      <c r="MUG278" s="770"/>
      <c r="MUH278" s="770"/>
      <c r="MUI278" s="770"/>
      <c r="MUJ278" s="770"/>
      <c r="MUK278" s="770"/>
      <c r="MUL278" s="770"/>
      <c r="MUM278" s="770"/>
      <c r="MUN278" s="770"/>
      <c r="MUO278" s="770"/>
      <c r="MUP278" s="770"/>
      <c r="MUQ278" s="770"/>
      <c r="MUR278" s="770"/>
      <c r="MUS278" s="770"/>
      <c r="MUT278" s="770"/>
      <c r="MUU278" s="770"/>
      <c r="MUV278" s="770"/>
      <c r="MUW278" s="770"/>
      <c r="MUX278" s="770"/>
      <c r="MUY278" s="770"/>
      <c r="MUZ278" s="770"/>
      <c r="MVA278" s="770"/>
      <c r="MVB278" s="770"/>
      <c r="MVC278" s="770"/>
      <c r="MVD278" s="770"/>
      <c r="MVE278" s="770"/>
      <c r="MVF278" s="770"/>
      <c r="MVG278" s="770"/>
      <c r="MVH278" s="770"/>
      <c r="MVI278" s="770"/>
      <c r="MVJ278" s="770"/>
      <c r="MVK278" s="770"/>
      <c r="MVL278" s="770"/>
      <c r="MVM278" s="770"/>
      <c r="MVN278" s="770"/>
      <c r="MVO278" s="770"/>
      <c r="MVP278" s="770"/>
      <c r="MVQ278" s="770"/>
      <c r="MVR278" s="770"/>
      <c r="MVS278" s="770"/>
      <c r="MVT278" s="770"/>
      <c r="MVU278" s="770"/>
      <c r="MVV278" s="770"/>
      <c r="MVW278" s="770"/>
      <c r="MVX278" s="770"/>
      <c r="MVY278" s="770"/>
      <c r="MVZ278" s="770"/>
      <c r="MWA278" s="770"/>
      <c r="MWB278" s="770"/>
      <c r="MWC278" s="770"/>
      <c r="MWD278" s="770"/>
      <c r="MWE278" s="770"/>
      <c r="MWF278" s="770"/>
      <c r="MWG278" s="770"/>
      <c r="MWH278" s="770"/>
      <c r="MWI278" s="770"/>
      <c r="MWJ278" s="770"/>
      <c r="MWK278" s="770"/>
      <c r="MWL278" s="770"/>
      <c r="MWM278" s="770"/>
      <c r="MWN278" s="770"/>
      <c r="MWO278" s="770"/>
      <c r="MWP278" s="770"/>
      <c r="MWQ278" s="770"/>
      <c r="MWR278" s="770"/>
      <c r="MWS278" s="770"/>
      <c r="MWT278" s="770"/>
      <c r="MWU278" s="770"/>
      <c r="MWV278" s="770"/>
      <c r="MWW278" s="770"/>
      <c r="MWX278" s="770"/>
      <c r="MWY278" s="770"/>
      <c r="MWZ278" s="770"/>
      <c r="MXA278" s="770"/>
      <c r="MXB278" s="770"/>
      <c r="MXC278" s="770"/>
      <c r="MXD278" s="770"/>
      <c r="MXE278" s="770"/>
      <c r="MXF278" s="770"/>
      <c r="MXG278" s="770"/>
      <c r="MXH278" s="770"/>
      <c r="MXI278" s="770"/>
      <c r="MXJ278" s="770"/>
      <c r="MXK278" s="770"/>
      <c r="MXL278" s="770"/>
      <c r="MXM278" s="770"/>
      <c r="MXN278" s="770"/>
      <c r="MXO278" s="770"/>
      <c r="MXP278" s="770"/>
      <c r="MXQ278" s="770"/>
      <c r="MXR278" s="770"/>
      <c r="MXS278" s="770"/>
      <c r="MXT278" s="770"/>
      <c r="MXU278" s="770"/>
      <c r="MXV278" s="770"/>
      <c r="MXW278" s="770"/>
      <c r="MXX278" s="770"/>
      <c r="MXY278" s="770"/>
      <c r="MXZ278" s="770"/>
      <c r="MYA278" s="770"/>
      <c r="MYB278" s="770"/>
      <c r="MYC278" s="770"/>
      <c r="MYD278" s="770"/>
      <c r="MYE278" s="770"/>
      <c r="MYF278" s="770"/>
      <c r="MYG278" s="770"/>
      <c r="MYH278" s="770"/>
      <c r="MYI278" s="770"/>
      <c r="MYJ278" s="770"/>
      <c r="MYK278" s="770"/>
      <c r="MYL278" s="770"/>
      <c r="MYM278" s="770"/>
      <c r="MYN278" s="770"/>
      <c r="MYO278" s="770"/>
      <c r="MYP278" s="770"/>
      <c r="MYQ278" s="770"/>
      <c r="MYR278" s="770"/>
      <c r="MYS278" s="770"/>
      <c r="MYT278" s="770"/>
      <c r="MYU278" s="770"/>
      <c r="MYV278" s="770"/>
      <c r="MYW278" s="770"/>
      <c r="MYX278" s="770"/>
      <c r="MYY278" s="770"/>
      <c r="MYZ278" s="770"/>
      <c r="MZA278" s="770"/>
      <c r="MZB278" s="770"/>
      <c r="MZC278" s="770"/>
      <c r="MZD278" s="770"/>
      <c r="MZE278" s="770"/>
      <c r="MZF278" s="770"/>
      <c r="MZG278" s="770"/>
      <c r="MZH278" s="770"/>
      <c r="MZI278" s="770"/>
      <c r="MZJ278" s="770"/>
      <c r="MZK278" s="770"/>
      <c r="MZL278" s="770"/>
      <c r="MZM278" s="770"/>
      <c r="MZN278" s="770"/>
      <c r="MZO278" s="770"/>
      <c r="MZP278" s="770"/>
      <c r="MZQ278" s="770"/>
      <c r="MZR278" s="770"/>
      <c r="MZS278" s="770"/>
      <c r="MZT278" s="770"/>
      <c r="MZU278" s="770"/>
      <c r="MZV278" s="770"/>
      <c r="MZW278" s="770"/>
      <c r="MZX278" s="770"/>
      <c r="MZY278" s="770"/>
      <c r="MZZ278" s="770"/>
      <c r="NAA278" s="770"/>
      <c r="NAB278" s="770"/>
      <c r="NAC278" s="770"/>
      <c r="NAD278" s="770"/>
      <c r="NAE278" s="770"/>
      <c r="NAF278" s="770"/>
      <c r="NAG278" s="770"/>
      <c r="NAH278" s="770"/>
      <c r="NAI278" s="770"/>
      <c r="NAJ278" s="770"/>
      <c r="NAK278" s="770"/>
      <c r="NAL278" s="770"/>
      <c r="NAM278" s="770"/>
      <c r="NAN278" s="770"/>
      <c r="NAO278" s="770"/>
      <c r="NAP278" s="770"/>
      <c r="NAQ278" s="770"/>
      <c r="NAR278" s="770"/>
      <c r="NAS278" s="770"/>
      <c r="NAT278" s="770"/>
      <c r="NAU278" s="770"/>
      <c r="NAV278" s="770"/>
      <c r="NAW278" s="770"/>
      <c r="NAX278" s="770"/>
      <c r="NAY278" s="770"/>
      <c r="NAZ278" s="770"/>
      <c r="NBA278" s="770"/>
      <c r="NBB278" s="770"/>
      <c r="NBC278" s="770"/>
      <c r="NBD278" s="770"/>
      <c r="NBE278" s="770"/>
      <c r="NBF278" s="770"/>
      <c r="NBG278" s="770"/>
      <c r="NBH278" s="770"/>
      <c r="NBI278" s="770"/>
      <c r="NBJ278" s="770"/>
      <c r="NBK278" s="770"/>
      <c r="NBL278" s="770"/>
      <c r="NBM278" s="770"/>
      <c r="NBN278" s="770"/>
      <c r="NBO278" s="770"/>
      <c r="NBP278" s="770"/>
      <c r="NBQ278" s="770"/>
      <c r="NBR278" s="770"/>
      <c r="NBS278" s="770"/>
      <c r="NBT278" s="770"/>
      <c r="NBU278" s="770"/>
      <c r="NBV278" s="770"/>
      <c r="NBW278" s="770"/>
      <c r="NBX278" s="770"/>
      <c r="NBY278" s="770"/>
      <c r="NBZ278" s="770"/>
      <c r="NCA278" s="770"/>
      <c r="NCB278" s="770"/>
      <c r="NCC278" s="770"/>
      <c r="NCD278" s="770"/>
      <c r="NCE278" s="770"/>
      <c r="NCF278" s="770"/>
      <c r="NCG278" s="770"/>
      <c r="NCH278" s="770"/>
      <c r="NCI278" s="770"/>
      <c r="NCJ278" s="770"/>
      <c r="NCK278" s="770"/>
      <c r="NCL278" s="770"/>
      <c r="NCM278" s="770"/>
      <c r="NCN278" s="770"/>
      <c r="NCO278" s="770"/>
      <c r="NCP278" s="770"/>
      <c r="NCQ278" s="770"/>
      <c r="NCR278" s="770"/>
      <c r="NCS278" s="770"/>
      <c r="NCT278" s="770"/>
      <c r="NCU278" s="770"/>
      <c r="NCV278" s="770"/>
      <c r="NCW278" s="770"/>
      <c r="NCX278" s="770"/>
      <c r="NCY278" s="770"/>
      <c r="NCZ278" s="770"/>
      <c r="NDA278" s="770"/>
      <c r="NDB278" s="770"/>
      <c r="NDC278" s="770"/>
      <c r="NDD278" s="770"/>
      <c r="NDE278" s="770"/>
      <c r="NDF278" s="770"/>
      <c r="NDG278" s="770"/>
      <c r="NDH278" s="770"/>
      <c r="NDI278" s="770"/>
      <c r="NDJ278" s="770"/>
      <c r="NDK278" s="770"/>
      <c r="NDL278" s="770"/>
      <c r="NDM278" s="770"/>
      <c r="NDN278" s="770"/>
      <c r="NDO278" s="770"/>
      <c r="NDP278" s="770"/>
      <c r="NDQ278" s="770"/>
      <c r="NDR278" s="770"/>
      <c r="NDS278" s="770"/>
      <c r="NDT278" s="770"/>
      <c r="NDU278" s="770"/>
      <c r="NDV278" s="770"/>
      <c r="NDW278" s="770"/>
      <c r="NDX278" s="770"/>
      <c r="NDY278" s="770"/>
      <c r="NDZ278" s="770"/>
      <c r="NEA278" s="770"/>
      <c r="NEB278" s="770"/>
      <c r="NEC278" s="770"/>
      <c r="NED278" s="770"/>
      <c r="NEE278" s="770"/>
      <c r="NEF278" s="770"/>
      <c r="NEG278" s="770"/>
      <c r="NEH278" s="770"/>
      <c r="NEI278" s="770"/>
      <c r="NEJ278" s="770"/>
      <c r="NEK278" s="770"/>
      <c r="NEL278" s="770"/>
      <c r="NEM278" s="770"/>
      <c r="NEN278" s="770"/>
      <c r="NEO278" s="770"/>
      <c r="NEP278" s="770"/>
      <c r="NEQ278" s="770"/>
      <c r="NER278" s="770"/>
      <c r="NES278" s="770"/>
      <c r="NET278" s="770"/>
      <c r="NEU278" s="770"/>
      <c r="NEV278" s="770"/>
      <c r="NEW278" s="770"/>
      <c r="NEX278" s="770"/>
      <c r="NEY278" s="770"/>
      <c r="NEZ278" s="770"/>
      <c r="NFA278" s="770"/>
      <c r="NFB278" s="770"/>
      <c r="NFC278" s="770"/>
      <c r="NFD278" s="770"/>
      <c r="NFE278" s="770"/>
      <c r="NFF278" s="770"/>
      <c r="NFG278" s="770"/>
      <c r="NFH278" s="770"/>
      <c r="NFI278" s="770"/>
      <c r="NFJ278" s="770"/>
      <c r="NFK278" s="770"/>
      <c r="NFL278" s="770"/>
      <c r="NFM278" s="770"/>
      <c r="NFN278" s="770"/>
      <c r="NFO278" s="770"/>
      <c r="NFP278" s="770"/>
      <c r="NFQ278" s="770"/>
      <c r="NFR278" s="770"/>
      <c r="NFS278" s="770"/>
      <c r="NFT278" s="770"/>
      <c r="NFU278" s="770"/>
      <c r="NFV278" s="770"/>
      <c r="NFW278" s="770"/>
      <c r="NFX278" s="770"/>
      <c r="NFY278" s="770"/>
      <c r="NFZ278" s="770"/>
      <c r="NGA278" s="770"/>
      <c r="NGB278" s="770"/>
      <c r="NGC278" s="770"/>
      <c r="NGD278" s="770"/>
      <c r="NGE278" s="770"/>
      <c r="NGF278" s="770"/>
      <c r="NGG278" s="770"/>
      <c r="NGH278" s="770"/>
      <c r="NGI278" s="770"/>
      <c r="NGJ278" s="770"/>
      <c r="NGK278" s="770"/>
      <c r="NGL278" s="770"/>
      <c r="NGM278" s="770"/>
      <c r="NGN278" s="770"/>
      <c r="NGO278" s="770"/>
      <c r="NGP278" s="770"/>
      <c r="NGQ278" s="770"/>
      <c r="NGR278" s="770"/>
      <c r="NGS278" s="770"/>
      <c r="NGT278" s="770"/>
      <c r="NGU278" s="770"/>
      <c r="NGV278" s="770"/>
      <c r="NGW278" s="770"/>
      <c r="NGX278" s="770"/>
      <c r="NGY278" s="770"/>
      <c r="NGZ278" s="770"/>
      <c r="NHA278" s="770"/>
      <c r="NHB278" s="770"/>
      <c r="NHC278" s="770"/>
      <c r="NHD278" s="770"/>
      <c r="NHE278" s="770"/>
      <c r="NHF278" s="770"/>
      <c r="NHG278" s="770"/>
      <c r="NHH278" s="770"/>
      <c r="NHI278" s="770"/>
      <c r="NHJ278" s="770"/>
      <c r="NHK278" s="770"/>
      <c r="NHL278" s="770"/>
      <c r="NHM278" s="770"/>
      <c r="NHN278" s="770"/>
      <c r="NHO278" s="770"/>
      <c r="NHP278" s="770"/>
      <c r="NHQ278" s="770"/>
      <c r="NHR278" s="770"/>
      <c r="NHS278" s="770"/>
      <c r="NHT278" s="770"/>
      <c r="NHU278" s="770"/>
      <c r="NHV278" s="770"/>
      <c r="NHW278" s="770"/>
      <c r="NHX278" s="770"/>
      <c r="NHY278" s="770"/>
      <c r="NHZ278" s="770"/>
      <c r="NIA278" s="770"/>
      <c r="NIB278" s="770"/>
      <c r="NIC278" s="770"/>
      <c r="NID278" s="770"/>
      <c r="NIE278" s="770"/>
      <c r="NIF278" s="770"/>
      <c r="NIG278" s="770"/>
      <c r="NIH278" s="770"/>
      <c r="NII278" s="770"/>
      <c r="NIJ278" s="770"/>
      <c r="NIK278" s="770"/>
      <c r="NIL278" s="770"/>
      <c r="NIM278" s="770"/>
      <c r="NIN278" s="770"/>
      <c r="NIO278" s="770"/>
      <c r="NIP278" s="770"/>
      <c r="NIQ278" s="770"/>
      <c r="NIR278" s="770"/>
      <c r="NIS278" s="770"/>
      <c r="NIT278" s="770"/>
      <c r="NIU278" s="770"/>
      <c r="NIV278" s="770"/>
      <c r="NIW278" s="770"/>
      <c r="NIX278" s="770"/>
      <c r="NIY278" s="770"/>
      <c r="NIZ278" s="770"/>
      <c r="NJA278" s="770"/>
      <c r="NJB278" s="770"/>
      <c r="NJC278" s="770"/>
      <c r="NJD278" s="770"/>
      <c r="NJE278" s="770"/>
      <c r="NJF278" s="770"/>
      <c r="NJG278" s="770"/>
      <c r="NJH278" s="770"/>
      <c r="NJI278" s="770"/>
      <c r="NJJ278" s="770"/>
      <c r="NJK278" s="770"/>
      <c r="NJL278" s="770"/>
      <c r="NJM278" s="770"/>
      <c r="NJN278" s="770"/>
      <c r="NJO278" s="770"/>
      <c r="NJP278" s="770"/>
      <c r="NJQ278" s="770"/>
      <c r="NJR278" s="770"/>
      <c r="NJS278" s="770"/>
      <c r="NJT278" s="770"/>
      <c r="NJU278" s="770"/>
      <c r="NJV278" s="770"/>
      <c r="NJW278" s="770"/>
      <c r="NJX278" s="770"/>
      <c r="NJY278" s="770"/>
      <c r="NJZ278" s="770"/>
      <c r="NKA278" s="770"/>
      <c r="NKB278" s="770"/>
      <c r="NKC278" s="770"/>
      <c r="NKD278" s="770"/>
      <c r="NKE278" s="770"/>
      <c r="NKF278" s="770"/>
      <c r="NKG278" s="770"/>
      <c r="NKH278" s="770"/>
      <c r="NKI278" s="770"/>
      <c r="NKJ278" s="770"/>
      <c r="NKK278" s="770"/>
      <c r="NKL278" s="770"/>
      <c r="NKM278" s="770"/>
      <c r="NKN278" s="770"/>
      <c r="NKO278" s="770"/>
      <c r="NKP278" s="770"/>
      <c r="NKQ278" s="770"/>
      <c r="NKR278" s="770"/>
      <c r="NKS278" s="770"/>
      <c r="NKT278" s="770"/>
      <c r="NKU278" s="770"/>
      <c r="NKV278" s="770"/>
      <c r="NKW278" s="770"/>
      <c r="NKX278" s="770"/>
      <c r="NKY278" s="770"/>
      <c r="NKZ278" s="770"/>
      <c r="NLA278" s="770"/>
      <c r="NLB278" s="770"/>
      <c r="NLC278" s="770"/>
      <c r="NLD278" s="770"/>
      <c r="NLE278" s="770"/>
      <c r="NLF278" s="770"/>
      <c r="NLG278" s="770"/>
      <c r="NLH278" s="770"/>
      <c r="NLI278" s="770"/>
      <c r="NLJ278" s="770"/>
      <c r="NLK278" s="770"/>
      <c r="NLL278" s="770"/>
      <c r="NLM278" s="770"/>
      <c r="NLN278" s="770"/>
      <c r="NLO278" s="770"/>
      <c r="NLP278" s="770"/>
      <c r="NLQ278" s="770"/>
      <c r="NLR278" s="770"/>
      <c r="NLS278" s="770"/>
      <c r="NLT278" s="770"/>
      <c r="NLU278" s="770"/>
      <c r="NLV278" s="770"/>
      <c r="NLW278" s="770"/>
      <c r="NLX278" s="770"/>
      <c r="NLY278" s="770"/>
      <c r="NLZ278" s="770"/>
      <c r="NMA278" s="770"/>
      <c r="NMB278" s="770"/>
      <c r="NMC278" s="770"/>
      <c r="NMD278" s="770"/>
      <c r="NME278" s="770"/>
      <c r="NMF278" s="770"/>
      <c r="NMG278" s="770"/>
      <c r="NMH278" s="770"/>
      <c r="NMI278" s="770"/>
      <c r="NMJ278" s="770"/>
      <c r="NMK278" s="770"/>
      <c r="NML278" s="770"/>
      <c r="NMM278" s="770"/>
      <c r="NMN278" s="770"/>
      <c r="NMO278" s="770"/>
      <c r="NMP278" s="770"/>
      <c r="NMQ278" s="770"/>
      <c r="NMR278" s="770"/>
      <c r="NMS278" s="770"/>
      <c r="NMT278" s="770"/>
      <c r="NMU278" s="770"/>
      <c r="NMV278" s="770"/>
      <c r="NMW278" s="770"/>
      <c r="NMX278" s="770"/>
      <c r="NMY278" s="770"/>
      <c r="NMZ278" s="770"/>
      <c r="NNA278" s="770"/>
      <c r="NNB278" s="770"/>
      <c r="NNC278" s="770"/>
      <c r="NND278" s="770"/>
      <c r="NNE278" s="770"/>
      <c r="NNF278" s="770"/>
      <c r="NNG278" s="770"/>
      <c r="NNH278" s="770"/>
      <c r="NNI278" s="770"/>
      <c r="NNJ278" s="770"/>
      <c r="NNK278" s="770"/>
      <c r="NNL278" s="770"/>
      <c r="NNM278" s="770"/>
      <c r="NNN278" s="770"/>
      <c r="NNO278" s="770"/>
      <c r="NNP278" s="770"/>
      <c r="NNQ278" s="770"/>
      <c r="NNR278" s="770"/>
      <c r="NNS278" s="770"/>
      <c r="NNT278" s="770"/>
      <c r="NNU278" s="770"/>
      <c r="NNV278" s="770"/>
      <c r="NNW278" s="770"/>
      <c r="NNX278" s="770"/>
      <c r="NNY278" s="770"/>
      <c r="NNZ278" s="770"/>
      <c r="NOA278" s="770"/>
      <c r="NOB278" s="770"/>
      <c r="NOC278" s="770"/>
      <c r="NOD278" s="770"/>
      <c r="NOE278" s="770"/>
      <c r="NOF278" s="770"/>
      <c r="NOG278" s="770"/>
      <c r="NOH278" s="770"/>
      <c r="NOI278" s="770"/>
      <c r="NOJ278" s="770"/>
      <c r="NOK278" s="770"/>
      <c r="NOL278" s="770"/>
      <c r="NOM278" s="770"/>
      <c r="NON278" s="770"/>
      <c r="NOO278" s="770"/>
      <c r="NOP278" s="770"/>
      <c r="NOQ278" s="770"/>
      <c r="NOR278" s="770"/>
      <c r="NOS278" s="770"/>
      <c r="NOT278" s="770"/>
      <c r="NOU278" s="770"/>
      <c r="NOV278" s="770"/>
      <c r="NOW278" s="770"/>
      <c r="NOX278" s="770"/>
      <c r="NOY278" s="770"/>
      <c r="NOZ278" s="770"/>
      <c r="NPA278" s="770"/>
      <c r="NPB278" s="770"/>
      <c r="NPC278" s="770"/>
      <c r="NPD278" s="770"/>
      <c r="NPE278" s="770"/>
      <c r="NPF278" s="770"/>
      <c r="NPG278" s="770"/>
      <c r="NPH278" s="770"/>
      <c r="NPI278" s="770"/>
      <c r="NPJ278" s="770"/>
      <c r="NPK278" s="770"/>
      <c r="NPL278" s="770"/>
      <c r="NPM278" s="770"/>
      <c r="NPN278" s="770"/>
      <c r="NPO278" s="770"/>
      <c r="NPP278" s="770"/>
      <c r="NPQ278" s="770"/>
      <c r="NPR278" s="770"/>
      <c r="NPS278" s="770"/>
      <c r="NPT278" s="770"/>
      <c r="NPU278" s="770"/>
      <c r="NPV278" s="770"/>
      <c r="NPW278" s="770"/>
      <c r="NPX278" s="770"/>
      <c r="NPY278" s="770"/>
      <c r="NPZ278" s="770"/>
      <c r="NQA278" s="770"/>
      <c r="NQB278" s="770"/>
      <c r="NQC278" s="770"/>
      <c r="NQD278" s="770"/>
      <c r="NQE278" s="770"/>
      <c r="NQF278" s="770"/>
      <c r="NQG278" s="770"/>
      <c r="NQH278" s="770"/>
      <c r="NQI278" s="770"/>
      <c r="NQJ278" s="770"/>
      <c r="NQK278" s="770"/>
      <c r="NQL278" s="770"/>
      <c r="NQM278" s="770"/>
      <c r="NQN278" s="770"/>
      <c r="NQO278" s="770"/>
      <c r="NQP278" s="770"/>
      <c r="NQQ278" s="770"/>
      <c r="NQR278" s="770"/>
      <c r="NQS278" s="770"/>
      <c r="NQT278" s="770"/>
      <c r="NQU278" s="770"/>
      <c r="NQV278" s="770"/>
      <c r="NQW278" s="770"/>
      <c r="NQX278" s="770"/>
      <c r="NQY278" s="770"/>
      <c r="NQZ278" s="770"/>
      <c r="NRA278" s="770"/>
      <c r="NRB278" s="770"/>
      <c r="NRC278" s="770"/>
      <c r="NRD278" s="770"/>
      <c r="NRE278" s="770"/>
      <c r="NRF278" s="770"/>
      <c r="NRG278" s="770"/>
      <c r="NRH278" s="770"/>
      <c r="NRI278" s="770"/>
      <c r="NRJ278" s="770"/>
      <c r="NRK278" s="770"/>
      <c r="NRL278" s="770"/>
      <c r="NRM278" s="770"/>
      <c r="NRN278" s="770"/>
      <c r="NRO278" s="770"/>
      <c r="NRP278" s="770"/>
      <c r="NRQ278" s="770"/>
      <c r="NRR278" s="770"/>
      <c r="NRS278" s="770"/>
      <c r="NRT278" s="770"/>
      <c r="NRU278" s="770"/>
      <c r="NRV278" s="770"/>
      <c r="NRW278" s="770"/>
      <c r="NRX278" s="770"/>
      <c r="NRY278" s="770"/>
      <c r="NRZ278" s="770"/>
      <c r="NSA278" s="770"/>
      <c r="NSB278" s="770"/>
      <c r="NSC278" s="770"/>
      <c r="NSD278" s="770"/>
      <c r="NSE278" s="770"/>
      <c r="NSF278" s="770"/>
      <c r="NSG278" s="770"/>
      <c r="NSH278" s="770"/>
      <c r="NSI278" s="770"/>
      <c r="NSJ278" s="770"/>
      <c r="NSK278" s="770"/>
      <c r="NSL278" s="770"/>
      <c r="NSM278" s="770"/>
      <c r="NSN278" s="770"/>
      <c r="NSO278" s="770"/>
      <c r="NSP278" s="770"/>
      <c r="NSQ278" s="770"/>
      <c r="NSR278" s="770"/>
      <c r="NSS278" s="770"/>
      <c r="NST278" s="770"/>
      <c r="NSU278" s="770"/>
      <c r="NSV278" s="770"/>
      <c r="NSW278" s="770"/>
      <c r="NSX278" s="770"/>
      <c r="NSY278" s="770"/>
      <c r="NSZ278" s="770"/>
      <c r="NTA278" s="770"/>
      <c r="NTB278" s="770"/>
      <c r="NTC278" s="770"/>
      <c r="NTD278" s="770"/>
      <c r="NTE278" s="770"/>
      <c r="NTF278" s="770"/>
      <c r="NTG278" s="770"/>
      <c r="NTH278" s="770"/>
      <c r="NTI278" s="770"/>
      <c r="NTJ278" s="770"/>
      <c r="NTK278" s="770"/>
      <c r="NTL278" s="770"/>
      <c r="NTM278" s="770"/>
      <c r="NTN278" s="770"/>
      <c r="NTO278" s="770"/>
      <c r="NTP278" s="770"/>
      <c r="NTQ278" s="770"/>
      <c r="NTR278" s="770"/>
      <c r="NTS278" s="770"/>
      <c r="NTT278" s="770"/>
      <c r="NTU278" s="770"/>
      <c r="NTV278" s="770"/>
      <c r="NTW278" s="770"/>
      <c r="NTX278" s="770"/>
      <c r="NTY278" s="770"/>
      <c r="NTZ278" s="770"/>
      <c r="NUA278" s="770"/>
      <c r="NUB278" s="770"/>
      <c r="NUC278" s="770"/>
      <c r="NUD278" s="770"/>
      <c r="NUE278" s="770"/>
      <c r="NUF278" s="770"/>
      <c r="NUG278" s="770"/>
      <c r="NUH278" s="770"/>
      <c r="NUI278" s="770"/>
      <c r="NUJ278" s="770"/>
      <c r="NUK278" s="770"/>
      <c r="NUL278" s="770"/>
      <c r="NUM278" s="770"/>
      <c r="NUN278" s="770"/>
      <c r="NUO278" s="770"/>
      <c r="NUP278" s="770"/>
      <c r="NUQ278" s="770"/>
      <c r="NUR278" s="770"/>
      <c r="NUS278" s="770"/>
      <c r="NUT278" s="770"/>
      <c r="NUU278" s="770"/>
      <c r="NUV278" s="770"/>
      <c r="NUW278" s="770"/>
      <c r="NUX278" s="770"/>
      <c r="NUY278" s="770"/>
      <c r="NUZ278" s="770"/>
      <c r="NVA278" s="770"/>
      <c r="NVB278" s="770"/>
      <c r="NVC278" s="770"/>
      <c r="NVD278" s="770"/>
      <c r="NVE278" s="770"/>
      <c r="NVF278" s="770"/>
      <c r="NVG278" s="770"/>
      <c r="NVH278" s="770"/>
      <c r="NVI278" s="770"/>
      <c r="NVJ278" s="770"/>
      <c r="NVK278" s="770"/>
      <c r="NVL278" s="770"/>
      <c r="NVM278" s="770"/>
      <c r="NVN278" s="770"/>
      <c r="NVO278" s="770"/>
      <c r="NVP278" s="770"/>
      <c r="NVQ278" s="770"/>
      <c r="NVR278" s="770"/>
      <c r="NVS278" s="770"/>
      <c r="NVT278" s="770"/>
      <c r="NVU278" s="770"/>
      <c r="NVV278" s="770"/>
      <c r="NVW278" s="770"/>
      <c r="NVX278" s="770"/>
      <c r="NVY278" s="770"/>
      <c r="NVZ278" s="770"/>
      <c r="NWA278" s="770"/>
      <c r="NWB278" s="770"/>
      <c r="NWC278" s="770"/>
      <c r="NWD278" s="770"/>
      <c r="NWE278" s="770"/>
      <c r="NWF278" s="770"/>
      <c r="NWG278" s="770"/>
      <c r="NWH278" s="770"/>
      <c r="NWI278" s="770"/>
      <c r="NWJ278" s="770"/>
      <c r="NWK278" s="770"/>
      <c r="NWL278" s="770"/>
      <c r="NWM278" s="770"/>
      <c r="NWN278" s="770"/>
      <c r="NWO278" s="770"/>
      <c r="NWP278" s="770"/>
      <c r="NWQ278" s="770"/>
      <c r="NWR278" s="770"/>
      <c r="NWS278" s="770"/>
      <c r="NWT278" s="770"/>
      <c r="NWU278" s="770"/>
      <c r="NWV278" s="770"/>
      <c r="NWW278" s="770"/>
      <c r="NWX278" s="770"/>
      <c r="NWY278" s="770"/>
      <c r="NWZ278" s="770"/>
      <c r="NXA278" s="770"/>
      <c r="NXB278" s="770"/>
      <c r="NXC278" s="770"/>
      <c r="NXD278" s="770"/>
      <c r="NXE278" s="770"/>
      <c r="NXF278" s="770"/>
      <c r="NXG278" s="770"/>
      <c r="NXH278" s="770"/>
      <c r="NXI278" s="770"/>
      <c r="NXJ278" s="770"/>
      <c r="NXK278" s="770"/>
      <c r="NXL278" s="770"/>
      <c r="NXM278" s="770"/>
      <c r="NXN278" s="770"/>
      <c r="NXO278" s="770"/>
      <c r="NXP278" s="770"/>
      <c r="NXQ278" s="770"/>
      <c r="NXR278" s="770"/>
      <c r="NXS278" s="770"/>
      <c r="NXT278" s="770"/>
      <c r="NXU278" s="770"/>
      <c r="NXV278" s="770"/>
      <c r="NXW278" s="770"/>
      <c r="NXX278" s="770"/>
      <c r="NXY278" s="770"/>
      <c r="NXZ278" s="770"/>
      <c r="NYA278" s="770"/>
      <c r="NYB278" s="770"/>
      <c r="NYC278" s="770"/>
      <c r="NYD278" s="770"/>
      <c r="NYE278" s="770"/>
      <c r="NYF278" s="770"/>
      <c r="NYG278" s="770"/>
      <c r="NYH278" s="770"/>
      <c r="NYI278" s="770"/>
      <c r="NYJ278" s="770"/>
      <c r="NYK278" s="770"/>
      <c r="NYL278" s="770"/>
      <c r="NYM278" s="770"/>
      <c r="NYN278" s="770"/>
      <c r="NYO278" s="770"/>
      <c r="NYP278" s="770"/>
      <c r="NYQ278" s="770"/>
      <c r="NYR278" s="770"/>
      <c r="NYS278" s="770"/>
      <c r="NYT278" s="770"/>
      <c r="NYU278" s="770"/>
      <c r="NYV278" s="770"/>
      <c r="NYW278" s="770"/>
      <c r="NYX278" s="770"/>
      <c r="NYY278" s="770"/>
      <c r="NYZ278" s="770"/>
      <c r="NZA278" s="770"/>
      <c r="NZB278" s="770"/>
      <c r="NZC278" s="770"/>
      <c r="NZD278" s="770"/>
      <c r="NZE278" s="770"/>
      <c r="NZF278" s="770"/>
      <c r="NZG278" s="770"/>
      <c r="NZH278" s="770"/>
      <c r="NZI278" s="770"/>
      <c r="NZJ278" s="770"/>
      <c r="NZK278" s="770"/>
      <c r="NZL278" s="770"/>
      <c r="NZM278" s="770"/>
      <c r="NZN278" s="770"/>
      <c r="NZO278" s="770"/>
      <c r="NZP278" s="770"/>
      <c r="NZQ278" s="770"/>
      <c r="NZR278" s="770"/>
      <c r="NZS278" s="770"/>
      <c r="NZT278" s="770"/>
      <c r="NZU278" s="770"/>
      <c r="NZV278" s="770"/>
      <c r="NZW278" s="770"/>
      <c r="NZX278" s="770"/>
      <c r="NZY278" s="770"/>
      <c r="NZZ278" s="770"/>
      <c r="OAA278" s="770"/>
      <c r="OAB278" s="770"/>
      <c r="OAC278" s="770"/>
      <c r="OAD278" s="770"/>
      <c r="OAE278" s="770"/>
      <c r="OAF278" s="770"/>
      <c r="OAG278" s="770"/>
      <c r="OAH278" s="770"/>
      <c r="OAI278" s="770"/>
      <c r="OAJ278" s="770"/>
      <c r="OAK278" s="770"/>
      <c r="OAL278" s="770"/>
      <c r="OAM278" s="770"/>
      <c r="OAN278" s="770"/>
      <c r="OAO278" s="770"/>
      <c r="OAP278" s="770"/>
      <c r="OAQ278" s="770"/>
      <c r="OAR278" s="770"/>
      <c r="OAS278" s="770"/>
      <c r="OAT278" s="770"/>
      <c r="OAU278" s="770"/>
      <c r="OAV278" s="770"/>
      <c r="OAW278" s="770"/>
      <c r="OAX278" s="770"/>
      <c r="OAY278" s="770"/>
      <c r="OAZ278" s="770"/>
      <c r="OBA278" s="770"/>
      <c r="OBB278" s="770"/>
      <c r="OBC278" s="770"/>
      <c r="OBD278" s="770"/>
      <c r="OBE278" s="770"/>
      <c r="OBF278" s="770"/>
      <c r="OBG278" s="770"/>
      <c r="OBH278" s="770"/>
      <c r="OBI278" s="770"/>
      <c r="OBJ278" s="770"/>
      <c r="OBK278" s="770"/>
      <c r="OBL278" s="770"/>
      <c r="OBM278" s="770"/>
      <c r="OBN278" s="770"/>
      <c r="OBO278" s="770"/>
      <c r="OBP278" s="770"/>
      <c r="OBQ278" s="770"/>
      <c r="OBR278" s="770"/>
      <c r="OBS278" s="770"/>
      <c r="OBT278" s="770"/>
      <c r="OBU278" s="770"/>
      <c r="OBV278" s="770"/>
      <c r="OBW278" s="770"/>
      <c r="OBX278" s="770"/>
      <c r="OBY278" s="770"/>
      <c r="OBZ278" s="770"/>
      <c r="OCA278" s="770"/>
      <c r="OCB278" s="770"/>
      <c r="OCC278" s="770"/>
      <c r="OCD278" s="770"/>
      <c r="OCE278" s="770"/>
      <c r="OCF278" s="770"/>
      <c r="OCG278" s="770"/>
      <c r="OCH278" s="770"/>
      <c r="OCI278" s="770"/>
      <c r="OCJ278" s="770"/>
      <c r="OCK278" s="770"/>
      <c r="OCL278" s="770"/>
      <c r="OCM278" s="770"/>
      <c r="OCN278" s="770"/>
      <c r="OCO278" s="770"/>
      <c r="OCP278" s="770"/>
      <c r="OCQ278" s="770"/>
      <c r="OCR278" s="770"/>
      <c r="OCS278" s="770"/>
      <c r="OCT278" s="770"/>
      <c r="OCU278" s="770"/>
      <c r="OCV278" s="770"/>
      <c r="OCW278" s="770"/>
      <c r="OCX278" s="770"/>
      <c r="OCY278" s="770"/>
      <c r="OCZ278" s="770"/>
      <c r="ODA278" s="770"/>
      <c r="ODB278" s="770"/>
      <c r="ODC278" s="770"/>
      <c r="ODD278" s="770"/>
      <c r="ODE278" s="770"/>
      <c r="ODF278" s="770"/>
      <c r="ODG278" s="770"/>
      <c r="ODH278" s="770"/>
      <c r="ODI278" s="770"/>
      <c r="ODJ278" s="770"/>
      <c r="ODK278" s="770"/>
      <c r="ODL278" s="770"/>
      <c r="ODM278" s="770"/>
      <c r="ODN278" s="770"/>
      <c r="ODO278" s="770"/>
      <c r="ODP278" s="770"/>
      <c r="ODQ278" s="770"/>
      <c r="ODR278" s="770"/>
      <c r="ODS278" s="770"/>
      <c r="ODT278" s="770"/>
      <c r="ODU278" s="770"/>
      <c r="ODV278" s="770"/>
      <c r="ODW278" s="770"/>
      <c r="ODX278" s="770"/>
      <c r="ODY278" s="770"/>
      <c r="ODZ278" s="770"/>
      <c r="OEA278" s="770"/>
      <c r="OEB278" s="770"/>
      <c r="OEC278" s="770"/>
      <c r="OED278" s="770"/>
      <c r="OEE278" s="770"/>
      <c r="OEF278" s="770"/>
      <c r="OEG278" s="770"/>
      <c r="OEH278" s="770"/>
      <c r="OEI278" s="770"/>
      <c r="OEJ278" s="770"/>
      <c r="OEK278" s="770"/>
      <c r="OEL278" s="770"/>
      <c r="OEM278" s="770"/>
      <c r="OEN278" s="770"/>
      <c r="OEO278" s="770"/>
      <c r="OEP278" s="770"/>
      <c r="OEQ278" s="770"/>
      <c r="OER278" s="770"/>
      <c r="OES278" s="770"/>
      <c r="OET278" s="770"/>
      <c r="OEU278" s="770"/>
      <c r="OEV278" s="770"/>
      <c r="OEW278" s="770"/>
      <c r="OEX278" s="770"/>
      <c r="OEY278" s="770"/>
      <c r="OEZ278" s="770"/>
      <c r="OFA278" s="770"/>
      <c r="OFB278" s="770"/>
      <c r="OFC278" s="770"/>
      <c r="OFD278" s="770"/>
      <c r="OFE278" s="770"/>
      <c r="OFF278" s="770"/>
      <c r="OFG278" s="770"/>
      <c r="OFH278" s="770"/>
      <c r="OFI278" s="770"/>
      <c r="OFJ278" s="770"/>
      <c r="OFK278" s="770"/>
      <c r="OFL278" s="770"/>
      <c r="OFM278" s="770"/>
      <c r="OFN278" s="770"/>
      <c r="OFO278" s="770"/>
      <c r="OFP278" s="770"/>
      <c r="OFQ278" s="770"/>
      <c r="OFR278" s="770"/>
      <c r="OFS278" s="770"/>
      <c r="OFT278" s="770"/>
      <c r="OFU278" s="770"/>
      <c r="OFV278" s="770"/>
      <c r="OFW278" s="770"/>
      <c r="OFX278" s="770"/>
      <c r="OFY278" s="770"/>
      <c r="OFZ278" s="770"/>
      <c r="OGA278" s="770"/>
      <c r="OGB278" s="770"/>
      <c r="OGC278" s="770"/>
      <c r="OGD278" s="770"/>
      <c r="OGE278" s="770"/>
      <c r="OGF278" s="770"/>
      <c r="OGG278" s="770"/>
      <c r="OGH278" s="770"/>
      <c r="OGI278" s="770"/>
      <c r="OGJ278" s="770"/>
      <c r="OGK278" s="770"/>
      <c r="OGL278" s="770"/>
      <c r="OGM278" s="770"/>
      <c r="OGN278" s="770"/>
      <c r="OGO278" s="770"/>
      <c r="OGP278" s="770"/>
      <c r="OGQ278" s="770"/>
      <c r="OGR278" s="770"/>
      <c r="OGS278" s="770"/>
      <c r="OGT278" s="770"/>
      <c r="OGU278" s="770"/>
      <c r="OGV278" s="770"/>
      <c r="OGW278" s="770"/>
      <c r="OGX278" s="770"/>
      <c r="OGY278" s="770"/>
      <c r="OGZ278" s="770"/>
      <c r="OHA278" s="770"/>
      <c r="OHB278" s="770"/>
      <c r="OHC278" s="770"/>
      <c r="OHD278" s="770"/>
      <c r="OHE278" s="770"/>
      <c r="OHF278" s="770"/>
      <c r="OHG278" s="770"/>
      <c r="OHH278" s="770"/>
      <c r="OHI278" s="770"/>
      <c r="OHJ278" s="770"/>
      <c r="OHK278" s="770"/>
      <c r="OHL278" s="770"/>
      <c r="OHM278" s="770"/>
      <c r="OHN278" s="770"/>
      <c r="OHO278" s="770"/>
      <c r="OHP278" s="770"/>
      <c r="OHQ278" s="770"/>
      <c r="OHR278" s="770"/>
      <c r="OHS278" s="770"/>
      <c r="OHT278" s="770"/>
      <c r="OHU278" s="770"/>
      <c r="OHV278" s="770"/>
      <c r="OHW278" s="770"/>
      <c r="OHX278" s="770"/>
      <c r="OHY278" s="770"/>
      <c r="OHZ278" s="770"/>
      <c r="OIA278" s="770"/>
      <c r="OIB278" s="770"/>
      <c r="OIC278" s="770"/>
      <c r="OID278" s="770"/>
      <c r="OIE278" s="770"/>
      <c r="OIF278" s="770"/>
      <c r="OIG278" s="770"/>
      <c r="OIH278" s="770"/>
      <c r="OII278" s="770"/>
      <c r="OIJ278" s="770"/>
      <c r="OIK278" s="770"/>
      <c r="OIL278" s="770"/>
      <c r="OIM278" s="770"/>
      <c r="OIN278" s="770"/>
      <c r="OIO278" s="770"/>
      <c r="OIP278" s="770"/>
      <c r="OIQ278" s="770"/>
      <c r="OIR278" s="770"/>
      <c r="OIS278" s="770"/>
      <c r="OIT278" s="770"/>
      <c r="OIU278" s="770"/>
      <c r="OIV278" s="770"/>
      <c r="OIW278" s="770"/>
      <c r="OIX278" s="770"/>
      <c r="OIY278" s="770"/>
      <c r="OIZ278" s="770"/>
      <c r="OJA278" s="770"/>
      <c r="OJB278" s="770"/>
      <c r="OJC278" s="770"/>
      <c r="OJD278" s="770"/>
      <c r="OJE278" s="770"/>
      <c r="OJF278" s="770"/>
      <c r="OJG278" s="770"/>
      <c r="OJH278" s="770"/>
      <c r="OJI278" s="770"/>
      <c r="OJJ278" s="770"/>
      <c r="OJK278" s="770"/>
      <c r="OJL278" s="770"/>
      <c r="OJM278" s="770"/>
      <c r="OJN278" s="770"/>
      <c r="OJO278" s="770"/>
      <c r="OJP278" s="770"/>
      <c r="OJQ278" s="770"/>
      <c r="OJR278" s="770"/>
      <c r="OJS278" s="770"/>
      <c r="OJT278" s="770"/>
      <c r="OJU278" s="770"/>
      <c r="OJV278" s="770"/>
      <c r="OJW278" s="770"/>
      <c r="OJX278" s="770"/>
      <c r="OJY278" s="770"/>
      <c r="OJZ278" s="770"/>
      <c r="OKA278" s="770"/>
      <c r="OKB278" s="770"/>
      <c r="OKC278" s="770"/>
      <c r="OKD278" s="770"/>
      <c r="OKE278" s="770"/>
      <c r="OKF278" s="770"/>
      <c r="OKG278" s="770"/>
      <c r="OKH278" s="770"/>
      <c r="OKI278" s="770"/>
      <c r="OKJ278" s="770"/>
      <c r="OKK278" s="770"/>
      <c r="OKL278" s="770"/>
      <c r="OKM278" s="770"/>
      <c r="OKN278" s="770"/>
      <c r="OKO278" s="770"/>
      <c r="OKP278" s="770"/>
      <c r="OKQ278" s="770"/>
      <c r="OKR278" s="770"/>
      <c r="OKS278" s="770"/>
      <c r="OKT278" s="770"/>
      <c r="OKU278" s="770"/>
      <c r="OKV278" s="770"/>
      <c r="OKW278" s="770"/>
      <c r="OKX278" s="770"/>
      <c r="OKY278" s="770"/>
      <c r="OKZ278" s="770"/>
      <c r="OLA278" s="770"/>
      <c r="OLB278" s="770"/>
      <c r="OLC278" s="770"/>
      <c r="OLD278" s="770"/>
      <c r="OLE278" s="770"/>
      <c r="OLF278" s="770"/>
      <c r="OLG278" s="770"/>
      <c r="OLH278" s="770"/>
      <c r="OLI278" s="770"/>
      <c r="OLJ278" s="770"/>
      <c r="OLK278" s="770"/>
      <c r="OLL278" s="770"/>
      <c r="OLM278" s="770"/>
      <c r="OLN278" s="770"/>
      <c r="OLO278" s="770"/>
      <c r="OLP278" s="770"/>
      <c r="OLQ278" s="770"/>
      <c r="OLR278" s="770"/>
      <c r="OLS278" s="770"/>
      <c r="OLT278" s="770"/>
      <c r="OLU278" s="770"/>
      <c r="OLV278" s="770"/>
      <c r="OLW278" s="770"/>
      <c r="OLX278" s="770"/>
      <c r="OLY278" s="770"/>
      <c r="OLZ278" s="770"/>
      <c r="OMA278" s="770"/>
      <c r="OMB278" s="770"/>
      <c r="OMC278" s="770"/>
      <c r="OMD278" s="770"/>
      <c r="OME278" s="770"/>
      <c r="OMF278" s="770"/>
      <c r="OMG278" s="770"/>
      <c r="OMH278" s="770"/>
      <c r="OMI278" s="770"/>
      <c r="OMJ278" s="770"/>
      <c r="OMK278" s="770"/>
      <c r="OML278" s="770"/>
      <c r="OMM278" s="770"/>
      <c r="OMN278" s="770"/>
      <c r="OMO278" s="770"/>
      <c r="OMP278" s="770"/>
      <c r="OMQ278" s="770"/>
      <c r="OMR278" s="770"/>
      <c r="OMS278" s="770"/>
      <c r="OMT278" s="770"/>
      <c r="OMU278" s="770"/>
      <c r="OMV278" s="770"/>
      <c r="OMW278" s="770"/>
      <c r="OMX278" s="770"/>
      <c r="OMY278" s="770"/>
      <c r="OMZ278" s="770"/>
      <c r="ONA278" s="770"/>
      <c r="ONB278" s="770"/>
      <c r="ONC278" s="770"/>
      <c r="OND278" s="770"/>
      <c r="ONE278" s="770"/>
      <c r="ONF278" s="770"/>
      <c r="ONG278" s="770"/>
      <c r="ONH278" s="770"/>
      <c r="ONI278" s="770"/>
      <c r="ONJ278" s="770"/>
      <c r="ONK278" s="770"/>
      <c r="ONL278" s="770"/>
      <c r="ONM278" s="770"/>
      <c r="ONN278" s="770"/>
      <c r="ONO278" s="770"/>
      <c r="ONP278" s="770"/>
      <c r="ONQ278" s="770"/>
      <c r="ONR278" s="770"/>
      <c r="ONS278" s="770"/>
      <c r="ONT278" s="770"/>
      <c r="ONU278" s="770"/>
      <c r="ONV278" s="770"/>
      <c r="ONW278" s="770"/>
      <c r="ONX278" s="770"/>
      <c r="ONY278" s="770"/>
      <c r="ONZ278" s="770"/>
      <c r="OOA278" s="770"/>
      <c r="OOB278" s="770"/>
      <c r="OOC278" s="770"/>
      <c r="OOD278" s="770"/>
      <c r="OOE278" s="770"/>
      <c r="OOF278" s="770"/>
      <c r="OOG278" s="770"/>
      <c r="OOH278" s="770"/>
      <c r="OOI278" s="770"/>
      <c r="OOJ278" s="770"/>
      <c r="OOK278" s="770"/>
      <c r="OOL278" s="770"/>
      <c r="OOM278" s="770"/>
      <c r="OON278" s="770"/>
      <c r="OOO278" s="770"/>
      <c r="OOP278" s="770"/>
      <c r="OOQ278" s="770"/>
      <c r="OOR278" s="770"/>
      <c r="OOS278" s="770"/>
      <c r="OOT278" s="770"/>
      <c r="OOU278" s="770"/>
      <c r="OOV278" s="770"/>
      <c r="OOW278" s="770"/>
      <c r="OOX278" s="770"/>
      <c r="OOY278" s="770"/>
      <c r="OOZ278" s="770"/>
      <c r="OPA278" s="770"/>
      <c r="OPB278" s="770"/>
      <c r="OPC278" s="770"/>
      <c r="OPD278" s="770"/>
      <c r="OPE278" s="770"/>
      <c r="OPF278" s="770"/>
      <c r="OPG278" s="770"/>
      <c r="OPH278" s="770"/>
      <c r="OPI278" s="770"/>
      <c r="OPJ278" s="770"/>
      <c r="OPK278" s="770"/>
      <c r="OPL278" s="770"/>
      <c r="OPM278" s="770"/>
      <c r="OPN278" s="770"/>
      <c r="OPO278" s="770"/>
      <c r="OPP278" s="770"/>
      <c r="OPQ278" s="770"/>
      <c r="OPR278" s="770"/>
      <c r="OPS278" s="770"/>
      <c r="OPT278" s="770"/>
      <c r="OPU278" s="770"/>
      <c r="OPV278" s="770"/>
      <c r="OPW278" s="770"/>
      <c r="OPX278" s="770"/>
      <c r="OPY278" s="770"/>
      <c r="OPZ278" s="770"/>
      <c r="OQA278" s="770"/>
      <c r="OQB278" s="770"/>
      <c r="OQC278" s="770"/>
      <c r="OQD278" s="770"/>
      <c r="OQE278" s="770"/>
      <c r="OQF278" s="770"/>
      <c r="OQG278" s="770"/>
      <c r="OQH278" s="770"/>
      <c r="OQI278" s="770"/>
      <c r="OQJ278" s="770"/>
      <c r="OQK278" s="770"/>
      <c r="OQL278" s="770"/>
      <c r="OQM278" s="770"/>
      <c r="OQN278" s="770"/>
      <c r="OQO278" s="770"/>
      <c r="OQP278" s="770"/>
      <c r="OQQ278" s="770"/>
      <c r="OQR278" s="770"/>
      <c r="OQS278" s="770"/>
      <c r="OQT278" s="770"/>
      <c r="OQU278" s="770"/>
      <c r="OQV278" s="770"/>
      <c r="OQW278" s="770"/>
      <c r="OQX278" s="770"/>
      <c r="OQY278" s="770"/>
      <c r="OQZ278" s="770"/>
      <c r="ORA278" s="770"/>
      <c r="ORB278" s="770"/>
      <c r="ORC278" s="770"/>
      <c r="ORD278" s="770"/>
      <c r="ORE278" s="770"/>
      <c r="ORF278" s="770"/>
      <c r="ORG278" s="770"/>
      <c r="ORH278" s="770"/>
      <c r="ORI278" s="770"/>
      <c r="ORJ278" s="770"/>
      <c r="ORK278" s="770"/>
      <c r="ORL278" s="770"/>
      <c r="ORM278" s="770"/>
      <c r="ORN278" s="770"/>
      <c r="ORO278" s="770"/>
      <c r="ORP278" s="770"/>
      <c r="ORQ278" s="770"/>
      <c r="ORR278" s="770"/>
      <c r="ORS278" s="770"/>
      <c r="ORT278" s="770"/>
      <c r="ORU278" s="770"/>
      <c r="ORV278" s="770"/>
      <c r="ORW278" s="770"/>
      <c r="ORX278" s="770"/>
      <c r="ORY278" s="770"/>
      <c r="ORZ278" s="770"/>
      <c r="OSA278" s="770"/>
      <c r="OSB278" s="770"/>
      <c r="OSC278" s="770"/>
      <c r="OSD278" s="770"/>
      <c r="OSE278" s="770"/>
      <c r="OSF278" s="770"/>
      <c r="OSG278" s="770"/>
      <c r="OSH278" s="770"/>
      <c r="OSI278" s="770"/>
      <c r="OSJ278" s="770"/>
      <c r="OSK278" s="770"/>
      <c r="OSL278" s="770"/>
      <c r="OSM278" s="770"/>
      <c r="OSN278" s="770"/>
      <c r="OSO278" s="770"/>
      <c r="OSP278" s="770"/>
      <c r="OSQ278" s="770"/>
      <c r="OSR278" s="770"/>
      <c r="OSS278" s="770"/>
      <c r="OST278" s="770"/>
      <c r="OSU278" s="770"/>
      <c r="OSV278" s="770"/>
      <c r="OSW278" s="770"/>
      <c r="OSX278" s="770"/>
      <c r="OSY278" s="770"/>
      <c r="OSZ278" s="770"/>
      <c r="OTA278" s="770"/>
      <c r="OTB278" s="770"/>
      <c r="OTC278" s="770"/>
      <c r="OTD278" s="770"/>
      <c r="OTE278" s="770"/>
      <c r="OTF278" s="770"/>
      <c r="OTG278" s="770"/>
      <c r="OTH278" s="770"/>
      <c r="OTI278" s="770"/>
      <c r="OTJ278" s="770"/>
      <c r="OTK278" s="770"/>
      <c r="OTL278" s="770"/>
      <c r="OTM278" s="770"/>
      <c r="OTN278" s="770"/>
      <c r="OTO278" s="770"/>
      <c r="OTP278" s="770"/>
      <c r="OTQ278" s="770"/>
      <c r="OTR278" s="770"/>
      <c r="OTS278" s="770"/>
      <c r="OTT278" s="770"/>
      <c r="OTU278" s="770"/>
      <c r="OTV278" s="770"/>
      <c r="OTW278" s="770"/>
      <c r="OTX278" s="770"/>
      <c r="OTY278" s="770"/>
      <c r="OTZ278" s="770"/>
      <c r="OUA278" s="770"/>
      <c r="OUB278" s="770"/>
      <c r="OUC278" s="770"/>
      <c r="OUD278" s="770"/>
      <c r="OUE278" s="770"/>
      <c r="OUF278" s="770"/>
      <c r="OUG278" s="770"/>
      <c r="OUH278" s="770"/>
      <c r="OUI278" s="770"/>
      <c r="OUJ278" s="770"/>
      <c r="OUK278" s="770"/>
      <c r="OUL278" s="770"/>
      <c r="OUM278" s="770"/>
      <c r="OUN278" s="770"/>
      <c r="OUO278" s="770"/>
      <c r="OUP278" s="770"/>
      <c r="OUQ278" s="770"/>
      <c r="OUR278" s="770"/>
      <c r="OUS278" s="770"/>
      <c r="OUT278" s="770"/>
      <c r="OUU278" s="770"/>
      <c r="OUV278" s="770"/>
      <c r="OUW278" s="770"/>
      <c r="OUX278" s="770"/>
      <c r="OUY278" s="770"/>
      <c r="OUZ278" s="770"/>
      <c r="OVA278" s="770"/>
      <c r="OVB278" s="770"/>
      <c r="OVC278" s="770"/>
      <c r="OVD278" s="770"/>
      <c r="OVE278" s="770"/>
      <c r="OVF278" s="770"/>
      <c r="OVG278" s="770"/>
      <c r="OVH278" s="770"/>
      <c r="OVI278" s="770"/>
      <c r="OVJ278" s="770"/>
      <c r="OVK278" s="770"/>
      <c r="OVL278" s="770"/>
      <c r="OVM278" s="770"/>
      <c r="OVN278" s="770"/>
      <c r="OVO278" s="770"/>
      <c r="OVP278" s="770"/>
      <c r="OVQ278" s="770"/>
      <c r="OVR278" s="770"/>
      <c r="OVS278" s="770"/>
      <c r="OVT278" s="770"/>
      <c r="OVU278" s="770"/>
      <c r="OVV278" s="770"/>
      <c r="OVW278" s="770"/>
      <c r="OVX278" s="770"/>
      <c r="OVY278" s="770"/>
      <c r="OVZ278" s="770"/>
      <c r="OWA278" s="770"/>
      <c r="OWB278" s="770"/>
      <c r="OWC278" s="770"/>
      <c r="OWD278" s="770"/>
      <c r="OWE278" s="770"/>
      <c r="OWF278" s="770"/>
      <c r="OWG278" s="770"/>
      <c r="OWH278" s="770"/>
      <c r="OWI278" s="770"/>
      <c r="OWJ278" s="770"/>
      <c r="OWK278" s="770"/>
      <c r="OWL278" s="770"/>
      <c r="OWM278" s="770"/>
      <c r="OWN278" s="770"/>
      <c r="OWO278" s="770"/>
      <c r="OWP278" s="770"/>
      <c r="OWQ278" s="770"/>
      <c r="OWR278" s="770"/>
      <c r="OWS278" s="770"/>
      <c r="OWT278" s="770"/>
      <c r="OWU278" s="770"/>
      <c r="OWV278" s="770"/>
      <c r="OWW278" s="770"/>
      <c r="OWX278" s="770"/>
      <c r="OWY278" s="770"/>
      <c r="OWZ278" s="770"/>
      <c r="OXA278" s="770"/>
      <c r="OXB278" s="770"/>
      <c r="OXC278" s="770"/>
      <c r="OXD278" s="770"/>
      <c r="OXE278" s="770"/>
      <c r="OXF278" s="770"/>
      <c r="OXG278" s="770"/>
      <c r="OXH278" s="770"/>
      <c r="OXI278" s="770"/>
      <c r="OXJ278" s="770"/>
      <c r="OXK278" s="770"/>
      <c r="OXL278" s="770"/>
      <c r="OXM278" s="770"/>
      <c r="OXN278" s="770"/>
      <c r="OXO278" s="770"/>
      <c r="OXP278" s="770"/>
      <c r="OXQ278" s="770"/>
      <c r="OXR278" s="770"/>
      <c r="OXS278" s="770"/>
      <c r="OXT278" s="770"/>
      <c r="OXU278" s="770"/>
      <c r="OXV278" s="770"/>
      <c r="OXW278" s="770"/>
      <c r="OXX278" s="770"/>
      <c r="OXY278" s="770"/>
      <c r="OXZ278" s="770"/>
      <c r="OYA278" s="770"/>
      <c r="OYB278" s="770"/>
      <c r="OYC278" s="770"/>
      <c r="OYD278" s="770"/>
      <c r="OYE278" s="770"/>
      <c r="OYF278" s="770"/>
      <c r="OYG278" s="770"/>
      <c r="OYH278" s="770"/>
      <c r="OYI278" s="770"/>
      <c r="OYJ278" s="770"/>
      <c r="OYK278" s="770"/>
      <c r="OYL278" s="770"/>
      <c r="OYM278" s="770"/>
      <c r="OYN278" s="770"/>
      <c r="OYO278" s="770"/>
      <c r="OYP278" s="770"/>
      <c r="OYQ278" s="770"/>
      <c r="OYR278" s="770"/>
      <c r="OYS278" s="770"/>
      <c r="OYT278" s="770"/>
      <c r="OYU278" s="770"/>
      <c r="OYV278" s="770"/>
      <c r="OYW278" s="770"/>
      <c r="OYX278" s="770"/>
      <c r="OYY278" s="770"/>
      <c r="OYZ278" s="770"/>
      <c r="OZA278" s="770"/>
      <c r="OZB278" s="770"/>
      <c r="OZC278" s="770"/>
      <c r="OZD278" s="770"/>
      <c r="OZE278" s="770"/>
      <c r="OZF278" s="770"/>
      <c r="OZG278" s="770"/>
      <c r="OZH278" s="770"/>
      <c r="OZI278" s="770"/>
      <c r="OZJ278" s="770"/>
      <c r="OZK278" s="770"/>
      <c r="OZL278" s="770"/>
      <c r="OZM278" s="770"/>
      <c r="OZN278" s="770"/>
      <c r="OZO278" s="770"/>
      <c r="OZP278" s="770"/>
      <c r="OZQ278" s="770"/>
      <c r="OZR278" s="770"/>
      <c r="OZS278" s="770"/>
      <c r="OZT278" s="770"/>
      <c r="OZU278" s="770"/>
      <c r="OZV278" s="770"/>
      <c r="OZW278" s="770"/>
      <c r="OZX278" s="770"/>
      <c r="OZY278" s="770"/>
      <c r="OZZ278" s="770"/>
      <c r="PAA278" s="770"/>
      <c r="PAB278" s="770"/>
      <c r="PAC278" s="770"/>
      <c r="PAD278" s="770"/>
      <c r="PAE278" s="770"/>
      <c r="PAF278" s="770"/>
      <c r="PAG278" s="770"/>
      <c r="PAH278" s="770"/>
      <c r="PAI278" s="770"/>
      <c r="PAJ278" s="770"/>
      <c r="PAK278" s="770"/>
      <c r="PAL278" s="770"/>
      <c r="PAM278" s="770"/>
      <c r="PAN278" s="770"/>
      <c r="PAO278" s="770"/>
      <c r="PAP278" s="770"/>
      <c r="PAQ278" s="770"/>
      <c r="PAR278" s="770"/>
      <c r="PAS278" s="770"/>
      <c r="PAT278" s="770"/>
      <c r="PAU278" s="770"/>
      <c r="PAV278" s="770"/>
      <c r="PAW278" s="770"/>
      <c r="PAX278" s="770"/>
      <c r="PAY278" s="770"/>
      <c r="PAZ278" s="770"/>
      <c r="PBA278" s="770"/>
      <c r="PBB278" s="770"/>
      <c r="PBC278" s="770"/>
      <c r="PBD278" s="770"/>
      <c r="PBE278" s="770"/>
      <c r="PBF278" s="770"/>
      <c r="PBG278" s="770"/>
      <c r="PBH278" s="770"/>
      <c r="PBI278" s="770"/>
      <c r="PBJ278" s="770"/>
      <c r="PBK278" s="770"/>
      <c r="PBL278" s="770"/>
      <c r="PBM278" s="770"/>
      <c r="PBN278" s="770"/>
      <c r="PBO278" s="770"/>
      <c r="PBP278" s="770"/>
      <c r="PBQ278" s="770"/>
      <c r="PBR278" s="770"/>
      <c r="PBS278" s="770"/>
      <c r="PBT278" s="770"/>
      <c r="PBU278" s="770"/>
      <c r="PBV278" s="770"/>
      <c r="PBW278" s="770"/>
      <c r="PBX278" s="770"/>
      <c r="PBY278" s="770"/>
      <c r="PBZ278" s="770"/>
      <c r="PCA278" s="770"/>
      <c r="PCB278" s="770"/>
      <c r="PCC278" s="770"/>
      <c r="PCD278" s="770"/>
      <c r="PCE278" s="770"/>
      <c r="PCF278" s="770"/>
      <c r="PCG278" s="770"/>
      <c r="PCH278" s="770"/>
      <c r="PCI278" s="770"/>
      <c r="PCJ278" s="770"/>
      <c r="PCK278" s="770"/>
      <c r="PCL278" s="770"/>
      <c r="PCM278" s="770"/>
      <c r="PCN278" s="770"/>
      <c r="PCO278" s="770"/>
      <c r="PCP278" s="770"/>
      <c r="PCQ278" s="770"/>
      <c r="PCR278" s="770"/>
      <c r="PCS278" s="770"/>
      <c r="PCT278" s="770"/>
      <c r="PCU278" s="770"/>
      <c r="PCV278" s="770"/>
      <c r="PCW278" s="770"/>
      <c r="PCX278" s="770"/>
      <c r="PCY278" s="770"/>
      <c r="PCZ278" s="770"/>
      <c r="PDA278" s="770"/>
      <c r="PDB278" s="770"/>
      <c r="PDC278" s="770"/>
      <c r="PDD278" s="770"/>
      <c r="PDE278" s="770"/>
      <c r="PDF278" s="770"/>
      <c r="PDG278" s="770"/>
      <c r="PDH278" s="770"/>
      <c r="PDI278" s="770"/>
      <c r="PDJ278" s="770"/>
      <c r="PDK278" s="770"/>
      <c r="PDL278" s="770"/>
      <c r="PDM278" s="770"/>
      <c r="PDN278" s="770"/>
      <c r="PDO278" s="770"/>
      <c r="PDP278" s="770"/>
      <c r="PDQ278" s="770"/>
      <c r="PDR278" s="770"/>
      <c r="PDS278" s="770"/>
      <c r="PDT278" s="770"/>
      <c r="PDU278" s="770"/>
      <c r="PDV278" s="770"/>
      <c r="PDW278" s="770"/>
      <c r="PDX278" s="770"/>
      <c r="PDY278" s="770"/>
      <c r="PDZ278" s="770"/>
      <c r="PEA278" s="770"/>
      <c r="PEB278" s="770"/>
      <c r="PEC278" s="770"/>
      <c r="PED278" s="770"/>
      <c r="PEE278" s="770"/>
      <c r="PEF278" s="770"/>
      <c r="PEG278" s="770"/>
      <c r="PEH278" s="770"/>
      <c r="PEI278" s="770"/>
      <c r="PEJ278" s="770"/>
      <c r="PEK278" s="770"/>
      <c r="PEL278" s="770"/>
      <c r="PEM278" s="770"/>
      <c r="PEN278" s="770"/>
      <c r="PEO278" s="770"/>
      <c r="PEP278" s="770"/>
      <c r="PEQ278" s="770"/>
      <c r="PER278" s="770"/>
      <c r="PES278" s="770"/>
      <c r="PET278" s="770"/>
      <c r="PEU278" s="770"/>
      <c r="PEV278" s="770"/>
      <c r="PEW278" s="770"/>
      <c r="PEX278" s="770"/>
      <c r="PEY278" s="770"/>
      <c r="PEZ278" s="770"/>
      <c r="PFA278" s="770"/>
      <c r="PFB278" s="770"/>
      <c r="PFC278" s="770"/>
      <c r="PFD278" s="770"/>
      <c r="PFE278" s="770"/>
      <c r="PFF278" s="770"/>
      <c r="PFG278" s="770"/>
      <c r="PFH278" s="770"/>
      <c r="PFI278" s="770"/>
      <c r="PFJ278" s="770"/>
      <c r="PFK278" s="770"/>
      <c r="PFL278" s="770"/>
      <c r="PFM278" s="770"/>
      <c r="PFN278" s="770"/>
      <c r="PFO278" s="770"/>
      <c r="PFP278" s="770"/>
      <c r="PFQ278" s="770"/>
      <c r="PFR278" s="770"/>
      <c r="PFS278" s="770"/>
      <c r="PFT278" s="770"/>
      <c r="PFU278" s="770"/>
      <c r="PFV278" s="770"/>
      <c r="PFW278" s="770"/>
      <c r="PFX278" s="770"/>
      <c r="PFY278" s="770"/>
      <c r="PFZ278" s="770"/>
      <c r="PGA278" s="770"/>
      <c r="PGB278" s="770"/>
      <c r="PGC278" s="770"/>
      <c r="PGD278" s="770"/>
      <c r="PGE278" s="770"/>
      <c r="PGF278" s="770"/>
      <c r="PGG278" s="770"/>
      <c r="PGH278" s="770"/>
      <c r="PGI278" s="770"/>
      <c r="PGJ278" s="770"/>
      <c r="PGK278" s="770"/>
      <c r="PGL278" s="770"/>
      <c r="PGM278" s="770"/>
      <c r="PGN278" s="770"/>
      <c r="PGO278" s="770"/>
      <c r="PGP278" s="770"/>
      <c r="PGQ278" s="770"/>
      <c r="PGR278" s="770"/>
      <c r="PGS278" s="770"/>
      <c r="PGT278" s="770"/>
      <c r="PGU278" s="770"/>
      <c r="PGV278" s="770"/>
      <c r="PGW278" s="770"/>
      <c r="PGX278" s="770"/>
      <c r="PGY278" s="770"/>
      <c r="PGZ278" s="770"/>
      <c r="PHA278" s="770"/>
      <c r="PHB278" s="770"/>
      <c r="PHC278" s="770"/>
      <c r="PHD278" s="770"/>
      <c r="PHE278" s="770"/>
      <c r="PHF278" s="770"/>
      <c r="PHG278" s="770"/>
      <c r="PHH278" s="770"/>
      <c r="PHI278" s="770"/>
      <c r="PHJ278" s="770"/>
      <c r="PHK278" s="770"/>
      <c r="PHL278" s="770"/>
      <c r="PHM278" s="770"/>
      <c r="PHN278" s="770"/>
      <c r="PHO278" s="770"/>
      <c r="PHP278" s="770"/>
      <c r="PHQ278" s="770"/>
      <c r="PHR278" s="770"/>
      <c r="PHS278" s="770"/>
      <c r="PHT278" s="770"/>
      <c r="PHU278" s="770"/>
      <c r="PHV278" s="770"/>
      <c r="PHW278" s="770"/>
      <c r="PHX278" s="770"/>
      <c r="PHY278" s="770"/>
      <c r="PHZ278" s="770"/>
      <c r="PIA278" s="770"/>
      <c r="PIB278" s="770"/>
      <c r="PIC278" s="770"/>
      <c r="PID278" s="770"/>
      <c r="PIE278" s="770"/>
      <c r="PIF278" s="770"/>
      <c r="PIG278" s="770"/>
      <c r="PIH278" s="770"/>
      <c r="PII278" s="770"/>
      <c r="PIJ278" s="770"/>
      <c r="PIK278" s="770"/>
      <c r="PIL278" s="770"/>
      <c r="PIM278" s="770"/>
      <c r="PIN278" s="770"/>
      <c r="PIO278" s="770"/>
      <c r="PIP278" s="770"/>
      <c r="PIQ278" s="770"/>
      <c r="PIR278" s="770"/>
      <c r="PIS278" s="770"/>
      <c r="PIT278" s="770"/>
      <c r="PIU278" s="770"/>
      <c r="PIV278" s="770"/>
      <c r="PIW278" s="770"/>
      <c r="PIX278" s="770"/>
      <c r="PIY278" s="770"/>
      <c r="PIZ278" s="770"/>
      <c r="PJA278" s="770"/>
      <c r="PJB278" s="770"/>
      <c r="PJC278" s="770"/>
      <c r="PJD278" s="770"/>
      <c r="PJE278" s="770"/>
      <c r="PJF278" s="770"/>
      <c r="PJG278" s="770"/>
      <c r="PJH278" s="770"/>
      <c r="PJI278" s="770"/>
      <c r="PJJ278" s="770"/>
      <c r="PJK278" s="770"/>
      <c r="PJL278" s="770"/>
      <c r="PJM278" s="770"/>
      <c r="PJN278" s="770"/>
      <c r="PJO278" s="770"/>
      <c r="PJP278" s="770"/>
      <c r="PJQ278" s="770"/>
      <c r="PJR278" s="770"/>
      <c r="PJS278" s="770"/>
      <c r="PJT278" s="770"/>
      <c r="PJU278" s="770"/>
      <c r="PJV278" s="770"/>
      <c r="PJW278" s="770"/>
      <c r="PJX278" s="770"/>
      <c r="PJY278" s="770"/>
      <c r="PJZ278" s="770"/>
      <c r="PKA278" s="770"/>
      <c r="PKB278" s="770"/>
      <c r="PKC278" s="770"/>
      <c r="PKD278" s="770"/>
      <c r="PKE278" s="770"/>
      <c r="PKF278" s="770"/>
      <c r="PKG278" s="770"/>
      <c r="PKH278" s="770"/>
      <c r="PKI278" s="770"/>
      <c r="PKJ278" s="770"/>
      <c r="PKK278" s="770"/>
      <c r="PKL278" s="770"/>
      <c r="PKM278" s="770"/>
      <c r="PKN278" s="770"/>
      <c r="PKO278" s="770"/>
      <c r="PKP278" s="770"/>
      <c r="PKQ278" s="770"/>
      <c r="PKR278" s="770"/>
      <c r="PKS278" s="770"/>
      <c r="PKT278" s="770"/>
      <c r="PKU278" s="770"/>
      <c r="PKV278" s="770"/>
      <c r="PKW278" s="770"/>
      <c r="PKX278" s="770"/>
      <c r="PKY278" s="770"/>
      <c r="PKZ278" s="770"/>
      <c r="PLA278" s="770"/>
      <c r="PLB278" s="770"/>
      <c r="PLC278" s="770"/>
      <c r="PLD278" s="770"/>
      <c r="PLE278" s="770"/>
      <c r="PLF278" s="770"/>
      <c r="PLG278" s="770"/>
      <c r="PLH278" s="770"/>
      <c r="PLI278" s="770"/>
      <c r="PLJ278" s="770"/>
      <c r="PLK278" s="770"/>
      <c r="PLL278" s="770"/>
      <c r="PLM278" s="770"/>
      <c r="PLN278" s="770"/>
      <c r="PLO278" s="770"/>
      <c r="PLP278" s="770"/>
      <c r="PLQ278" s="770"/>
      <c r="PLR278" s="770"/>
      <c r="PLS278" s="770"/>
      <c r="PLT278" s="770"/>
      <c r="PLU278" s="770"/>
      <c r="PLV278" s="770"/>
      <c r="PLW278" s="770"/>
      <c r="PLX278" s="770"/>
      <c r="PLY278" s="770"/>
      <c r="PLZ278" s="770"/>
      <c r="PMA278" s="770"/>
      <c r="PMB278" s="770"/>
      <c r="PMC278" s="770"/>
      <c r="PMD278" s="770"/>
      <c r="PME278" s="770"/>
      <c r="PMF278" s="770"/>
      <c r="PMG278" s="770"/>
      <c r="PMH278" s="770"/>
      <c r="PMI278" s="770"/>
      <c r="PMJ278" s="770"/>
      <c r="PMK278" s="770"/>
      <c r="PML278" s="770"/>
      <c r="PMM278" s="770"/>
      <c r="PMN278" s="770"/>
      <c r="PMO278" s="770"/>
      <c r="PMP278" s="770"/>
      <c r="PMQ278" s="770"/>
      <c r="PMR278" s="770"/>
      <c r="PMS278" s="770"/>
      <c r="PMT278" s="770"/>
      <c r="PMU278" s="770"/>
      <c r="PMV278" s="770"/>
      <c r="PMW278" s="770"/>
      <c r="PMX278" s="770"/>
      <c r="PMY278" s="770"/>
      <c r="PMZ278" s="770"/>
      <c r="PNA278" s="770"/>
      <c r="PNB278" s="770"/>
      <c r="PNC278" s="770"/>
      <c r="PND278" s="770"/>
      <c r="PNE278" s="770"/>
      <c r="PNF278" s="770"/>
      <c r="PNG278" s="770"/>
      <c r="PNH278" s="770"/>
      <c r="PNI278" s="770"/>
      <c r="PNJ278" s="770"/>
      <c r="PNK278" s="770"/>
      <c r="PNL278" s="770"/>
      <c r="PNM278" s="770"/>
      <c r="PNN278" s="770"/>
      <c r="PNO278" s="770"/>
      <c r="PNP278" s="770"/>
      <c r="PNQ278" s="770"/>
      <c r="PNR278" s="770"/>
      <c r="PNS278" s="770"/>
      <c r="PNT278" s="770"/>
      <c r="PNU278" s="770"/>
      <c r="PNV278" s="770"/>
      <c r="PNW278" s="770"/>
      <c r="PNX278" s="770"/>
      <c r="PNY278" s="770"/>
      <c r="PNZ278" s="770"/>
      <c r="POA278" s="770"/>
      <c r="POB278" s="770"/>
      <c r="POC278" s="770"/>
      <c r="POD278" s="770"/>
      <c r="POE278" s="770"/>
      <c r="POF278" s="770"/>
      <c r="POG278" s="770"/>
      <c r="POH278" s="770"/>
      <c r="POI278" s="770"/>
      <c r="POJ278" s="770"/>
      <c r="POK278" s="770"/>
      <c r="POL278" s="770"/>
      <c r="POM278" s="770"/>
      <c r="PON278" s="770"/>
      <c r="POO278" s="770"/>
      <c r="POP278" s="770"/>
      <c r="POQ278" s="770"/>
      <c r="POR278" s="770"/>
      <c r="POS278" s="770"/>
      <c r="POT278" s="770"/>
      <c r="POU278" s="770"/>
      <c r="POV278" s="770"/>
      <c r="POW278" s="770"/>
      <c r="POX278" s="770"/>
      <c r="POY278" s="770"/>
      <c r="POZ278" s="770"/>
      <c r="PPA278" s="770"/>
      <c r="PPB278" s="770"/>
      <c r="PPC278" s="770"/>
      <c r="PPD278" s="770"/>
      <c r="PPE278" s="770"/>
      <c r="PPF278" s="770"/>
      <c r="PPG278" s="770"/>
      <c r="PPH278" s="770"/>
      <c r="PPI278" s="770"/>
      <c r="PPJ278" s="770"/>
      <c r="PPK278" s="770"/>
      <c r="PPL278" s="770"/>
      <c r="PPM278" s="770"/>
      <c r="PPN278" s="770"/>
      <c r="PPO278" s="770"/>
      <c r="PPP278" s="770"/>
      <c r="PPQ278" s="770"/>
      <c r="PPR278" s="770"/>
      <c r="PPS278" s="770"/>
      <c r="PPT278" s="770"/>
      <c r="PPU278" s="770"/>
      <c r="PPV278" s="770"/>
      <c r="PPW278" s="770"/>
      <c r="PPX278" s="770"/>
      <c r="PPY278" s="770"/>
      <c r="PPZ278" s="770"/>
      <c r="PQA278" s="770"/>
      <c r="PQB278" s="770"/>
      <c r="PQC278" s="770"/>
      <c r="PQD278" s="770"/>
      <c r="PQE278" s="770"/>
      <c r="PQF278" s="770"/>
      <c r="PQG278" s="770"/>
      <c r="PQH278" s="770"/>
      <c r="PQI278" s="770"/>
      <c r="PQJ278" s="770"/>
      <c r="PQK278" s="770"/>
      <c r="PQL278" s="770"/>
      <c r="PQM278" s="770"/>
      <c r="PQN278" s="770"/>
      <c r="PQO278" s="770"/>
      <c r="PQP278" s="770"/>
      <c r="PQQ278" s="770"/>
      <c r="PQR278" s="770"/>
      <c r="PQS278" s="770"/>
      <c r="PQT278" s="770"/>
      <c r="PQU278" s="770"/>
      <c r="PQV278" s="770"/>
      <c r="PQW278" s="770"/>
      <c r="PQX278" s="770"/>
      <c r="PQY278" s="770"/>
      <c r="PQZ278" s="770"/>
      <c r="PRA278" s="770"/>
      <c r="PRB278" s="770"/>
      <c r="PRC278" s="770"/>
      <c r="PRD278" s="770"/>
      <c r="PRE278" s="770"/>
      <c r="PRF278" s="770"/>
      <c r="PRG278" s="770"/>
      <c r="PRH278" s="770"/>
      <c r="PRI278" s="770"/>
      <c r="PRJ278" s="770"/>
      <c r="PRK278" s="770"/>
      <c r="PRL278" s="770"/>
      <c r="PRM278" s="770"/>
      <c r="PRN278" s="770"/>
      <c r="PRO278" s="770"/>
      <c r="PRP278" s="770"/>
      <c r="PRQ278" s="770"/>
      <c r="PRR278" s="770"/>
      <c r="PRS278" s="770"/>
      <c r="PRT278" s="770"/>
      <c r="PRU278" s="770"/>
      <c r="PRV278" s="770"/>
      <c r="PRW278" s="770"/>
      <c r="PRX278" s="770"/>
      <c r="PRY278" s="770"/>
      <c r="PRZ278" s="770"/>
      <c r="PSA278" s="770"/>
      <c r="PSB278" s="770"/>
      <c r="PSC278" s="770"/>
      <c r="PSD278" s="770"/>
      <c r="PSE278" s="770"/>
      <c r="PSF278" s="770"/>
      <c r="PSG278" s="770"/>
      <c r="PSH278" s="770"/>
      <c r="PSI278" s="770"/>
      <c r="PSJ278" s="770"/>
      <c r="PSK278" s="770"/>
      <c r="PSL278" s="770"/>
      <c r="PSM278" s="770"/>
      <c r="PSN278" s="770"/>
      <c r="PSO278" s="770"/>
      <c r="PSP278" s="770"/>
      <c r="PSQ278" s="770"/>
      <c r="PSR278" s="770"/>
      <c r="PSS278" s="770"/>
      <c r="PST278" s="770"/>
      <c r="PSU278" s="770"/>
      <c r="PSV278" s="770"/>
      <c r="PSW278" s="770"/>
      <c r="PSX278" s="770"/>
      <c r="PSY278" s="770"/>
      <c r="PSZ278" s="770"/>
      <c r="PTA278" s="770"/>
      <c r="PTB278" s="770"/>
      <c r="PTC278" s="770"/>
      <c r="PTD278" s="770"/>
      <c r="PTE278" s="770"/>
      <c r="PTF278" s="770"/>
      <c r="PTG278" s="770"/>
      <c r="PTH278" s="770"/>
      <c r="PTI278" s="770"/>
      <c r="PTJ278" s="770"/>
      <c r="PTK278" s="770"/>
      <c r="PTL278" s="770"/>
      <c r="PTM278" s="770"/>
      <c r="PTN278" s="770"/>
      <c r="PTO278" s="770"/>
      <c r="PTP278" s="770"/>
      <c r="PTQ278" s="770"/>
      <c r="PTR278" s="770"/>
      <c r="PTS278" s="770"/>
      <c r="PTT278" s="770"/>
      <c r="PTU278" s="770"/>
      <c r="PTV278" s="770"/>
      <c r="PTW278" s="770"/>
      <c r="PTX278" s="770"/>
      <c r="PTY278" s="770"/>
      <c r="PTZ278" s="770"/>
      <c r="PUA278" s="770"/>
      <c r="PUB278" s="770"/>
      <c r="PUC278" s="770"/>
      <c r="PUD278" s="770"/>
      <c r="PUE278" s="770"/>
      <c r="PUF278" s="770"/>
      <c r="PUG278" s="770"/>
      <c r="PUH278" s="770"/>
      <c r="PUI278" s="770"/>
      <c r="PUJ278" s="770"/>
      <c r="PUK278" s="770"/>
      <c r="PUL278" s="770"/>
      <c r="PUM278" s="770"/>
      <c r="PUN278" s="770"/>
      <c r="PUO278" s="770"/>
      <c r="PUP278" s="770"/>
      <c r="PUQ278" s="770"/>
      <c r="PUR278" s="770"/>
      <c r="PUS278" s="770"/>
      <c r="PUT278" s="770"/>
      <c r="PUU278" s="770"/>
      <c r="PUV278" s="770"/>
      <c r="PUW278" s="770"/>
      <c r="PUX278" s="770"/>
      <c r="PUY278" s="770"/>
      <c r="PUZ278" s="770"/>
      <c r="PVA278" s="770"/>
      <c r="PVB278" s="770"/>
      <c r="PVC278" s="770"/>
      <c r="PVD278" s="770"/>
      <c r="PVE278" s="770"/>
      <c r="PVF278" s="770"/>
      <c r="PVG278" s="770"/>
      <c r="PVH278" s="770"/>
      <c r="PVI278" s="770"/>
      <c r="PVJ278" s="770"/>
      <c r="PVK278" s="770"/>
      <c r="PVL278" s="770"/>
      <c r="PVM278" s="770"/>
      <c r="PVN278" s="770"/>
      <c r="PVO278" s="770"/>
      <c r="PVP278" s="770"/>
      <c r="PVQ278" s="770"/>
      <c r="PVR278" s="770"/>
      <c r="PVS278" s="770"/>
      <c r="PVT278" s="770"/>
      <c r="PVU278" s="770"/>
      <c r="PVV278" s="770"/>
      <c r="PVW278" s="770"/>
      <c r="PVX278" s="770"/>
      <c r="PVY278" s="770"/>
      <c r="PVZ278" s="770"/>
      <c r="PWA278" s="770"/>
      <c r="PWB278" s="770"/>
      <c r="PWC278" s="770"/>
      <c r="PWD278" s="770"/>
      <c r="PWE278" s="770"/>
      <c r="PWF278" s="770"/>
      <c r="PWG278" s="770"/>
      <c r="PWH278" s="770"/>
      <c r="PWI278" s="770"/>
      <c r="PWJ278" s="770"/>
      <c r="PWK278" s="770"/>
      <c r="PWL278" s="770"/>
      <c r="PWM278" s="770"/>
      <c r="PWN278" s="770"/>
      <c r="PWO278" s="770"/>
      <c r="PWP278" s="770"/>
      <c r="PWQ278" s="770"/>
      <c r="PWR278" s="770"/>
      <c r="PWS278" s="770"/>
      <c r="PWT278" s="770"/>
      <c r="PWU278" s="770"/>
      <c r="PWV278" s="770"/>
      <c r="PWW278" s="770"/>
      <c r="PWX278" s="770"/>
      <c r="PWY278" s="770"/>
      <c r="PWZ278" s="770"/>
      <c r="PXA278" s="770"/>
      <c r="PXB278" s="770"/>
      <c r="PXC278" s="770"/>
      <c r="PXD278" s="770"/>
      <c r="PXE278" s="770"/>
      <c r="PXF278" s="770"/>
      <c r="PXG278" s="770"/>
      <c r="PXH278" s="770"/>
      <c r="PXI278" s="770"/>
      <c r="PXJ278" s="770"/>
      <c r="PXK278" s="770"/>
      <c r="PXL278" s="770"/>
      <c r="PXM278" s="770"/>
      <c r="PXN278" s="770"/>
      <c r="PXO278" s="770"/>
      <c r="PXP278" s="770"/>
      <c r="PXQ278" s="770"/>
      <c r="PXR278" s="770"/>
      <c r="PXS278" s="770"/>
      <c r="PXT278" s="770"/>
      <c r="PXU278" s="770"/>
      <c r="PXV278" s="770"/>
      <c r="PXW278" s="770"/>
      <c r="PXX278" s="770"/>
      <c r="PXY278" s="770"/>
      <c r="PXZ278" s="770"/>
      <c r="PYA278" s="770"/>
      <c r="PYB278" s="770"/>
      <c r="PYC278" s="770"/>
      <c r="PYD278" s="770"/>
      <c r="PYE278" s="770"/>
      <c r="PYF278" s="770"/>
      <c r="PYG278" s="770"/>
      <c r="PYH278" s="770"/>
      <c r="PYI278" s="770"/>
      <c r="PYJ278" s="770"/>
      <c r="PYK278" s="770"/>
      <c r="PYL278" s="770"/>
      <c r="PYM278" s="770"/>
      <c r="PYN278" s="770"/>
      <c r="PYO278" s="770"/>
      <c r="PYP278" s="770"/>
      <c r="PYQ278" s="770"/>
      <c r="PYR278" s="770"/>
      <c r="PYS278" s="770"/>
      <c r="PYT278" s="770"/>
      <c r="PYU278" s="770"/>
      <c r="PYV278" s="770"/>
      <c r="PYW278" s="770"/>
      <c r="PYX278" s="770"/>
      <c r="PYY278" s="770"/>
      <c r="PYZ278" s="770"/>
      <c r="PZA278" s="770"/>
      <c r="PZB278" s="770"/>
      <c r="PZC278" s="770"/>
      <c r="PZD278" s="770"/>
      <c r="PZE278" s="770"/>
      <c r="PZF278" s="770"/>
      <c r="PZG278" s="770"/>
      <c r="PZH278" s="770"/>
      <c r="PZI278" s="770"/>
      <c r="PZJ278" s="770"/>
      <c r="PZK278" s="770"/>
      <c r="PZL278" s="770"/>
      <c r="PZM278" s="770"/>
      <c r="PZN278" s="770"/>
      <c r="PZO278" s="770"/>
      <c r="PZP278" s="770"/>
      <c r="PZQ278" s="770"/>
      <c r="PZR278" s="770"/>
      <c r="PZS278" s="770"/>
      <c r="PZT278" s="770"/>
      <c r="PZU278" s="770"/>
      <c r="PZV278" s="770"/>
      <c r="PZW278" s="770"/>
      <c r="PZX278" s="770"/>
      <c r="PZY278" s="770"/>
      <c r="PZZ278" s="770"/>
      <c r="QAA278" s="770"/>
      <c r="QAB278" s="770"/>
      <c r="QAC278" s="770"/>
      <c r="QAD278" s="770"/>
      <c r="QAE278" s="770"/>
      <c r="QAF278" s="770"/>
      <c r="QAG278" s="770"/>
      <c r="QAH278" s="770"/>
      <c r="QAI278" s="770"/>
      <c r="QAJ278" s="770"/>
      <c r="QAK278" s="770"/>
      <c r="QAL278" s="770"/>
      <c r="QAM278" s="770"/>
      <c r="QAN278" s="770"/>
      <c r="QAO278" s="770"/>
      <c r="QAP278" s="770"/>
      <c r="QAQ278" s="770"/>
      <c r="QAR278" s="770"/>
      <c r="QAS278" s="770"/>
      <c r="QAT278" s="770"/>
      <c r="QAU278" s="770"/>
      <c r="QAV278" s="770"/>
      <c r="QAW278" s="770"/>
      <c r="QAX278" s="770"/>
      <c r="QAY278" s="770"/>
      <c r="QAZ278" s="770"/>
      <c r="QBA278" s="770"/>
      <c r="QBB278" s="770"/>
      <c r="QBC278" s="770"/>
      <c r="QBD278" s="770"/>
      <c r="QBE278" s="770"/>
      <c r="QBF278" s="770"/>
      <c r="QBG278" s="770"/>
      <c r="QBH278" s="770"/>
      <c r="QBI278" s="770"/>
      <c r="QBJ278" s="770"/>
      <c r="QBK278" s="770"/>
      <c r="QBL278" s="770"/>
      <c r="QBM278" s="770"/>
      <c r="QBN278" s="770"/>
      <c r="QBO278" s="770"/>
      <c r="QBP278" s="770"/>
      <c r="QBQ278" s="770"/>
      <c r="QBR278" s="770"/>
      <c r="QBS278" s="770"/>
      <c r="QBT278" s="770"/>
      <c r="QBU278" s="770"/>
      <c r="QBV278" s="770"/>
      <c r="QBW278" s="770"/>
      <c r="QBX278" s="770"/>
      <c r="QBY278" s="770"/>
      <c r="QBZ278" s="770"/>
      <c r="QCA278" s="770"/>
      <c r="QCB278" s="770"/>
      <c r="QCC278" s="770"/>
      <c r="QCD278" s="770"/>
      <c r="QCE278" s="770"/>
      <c r="QCF278" s="770"/>
      <c r="QCG278" s="770"/>
      <c r="QCH278" s="770"/>
      <c r="QCI278" s="770"/>
      <c r="QCJ278" s="770"/>
      <c r="QCK278" s="770"/>
      <c r="QCL278" s="770"/>
      <c r="QCM278" s="770"/>
      <c r="QCN278" s="770"/>
      <c r="QCO278" s="770"/>
      <c r="QCP278" s="770"/>
      <c r="QCQ278" s="770"/>
      <c r="QCR278" s="770"/>
      <c r="QCS278" s="770"/>
      <c r="QCT278" s="770"/>
      <c r="QCU278" s="770"/>
      <c r="QCV278" s="770"/>
      <c r="QCW278" s="770"/>
      <c r="QCX278" s="770"/>
      <c r="QCY278" s="770"/>
      <c r="QCZ278" s="770"/>
      <c r="QDA278" s="770"/>
      <c r="QDB278" s="770"/>
      <c r="QDC278" s="770"/>
      <c r="QDD278" s="770"/>
      <c r="QDE278" s="770"/>
      <c r="QDF278" s="770"/>
      <c r="QDG278" s="770"/>
      <c r="QDH278" s="770"/>
      <c r="QDI278" s="770"/>
      <c r="QDJ278" s="770"/>
      <c r="QDK278" s="770"/>
      <c r="QDL278" s="770"/>
      <c r="QDM278" s="770"/>
      <c r="QDN278" s="770"/>
      <c r="QDO278" s="770"/>
      <c r="QDP278" s="770"/>
      <c r="QDQ278" s="770"/>
      <c r="QDR278" s="770"/>
      <c r="QDS278" s="770"/>
      <c r="QDT278" s="770"/>
      <c r="QDU278" s="770"/>
      <c r="QDV278" s="770"/>
      <c r="QDW278" s="770"/>
      <c r="QDX278" s="770"/>
      <c r="QDY278" s="770"/>
      <c r="QDZ278" s="770"/>
      <c r="QEA278" s="770"/>
      <c r="QEB278" s="770"/>
      <c r="QEC278" s="770"/>
      <c r="QED278" s="770"/>
      <c r="QEE278" s="770"/>
      <c r="QEF278" s="770"/>
      <c r="QEG278" s="770"/>
      <c r="QEH278" s="770"/>
      <c r="QEI278" s="770"/>
      <c r="QEJ278" s="770"/>
      <c r="QEK278" s="770"/>
      <c r="QEL278" s="770"/>
      <c r="QEM278" s="770"/>
      <c r="QEN278" s="770"/>
      <c r="QEO278" s="770"/>
      <c r="QEP278" s="770"/>
      <c r="QEQ278" s="770"/>
      <c r="QER278" s="770"/>
      <c r="QES278" s="770"/>
      <c r="QET278" s="770"/>
      <c r="QEU278" s="770"/>
      <c r="QEV278" s="770"/>
      <c r="QEW278" s="770"/>
      <c r="QEX278" s="770"/>
      <c r="QEY278" s="770"/>
      <c r="QEZ278" s="770"/>
      <c r="QFA278" s="770"/>
      <c r="QFB278" s="770"/>
      <c r="QFC278" s="770"/>
      <c r="QFD278" s="770"/>
      <c r="QFE278" s="770"/>
      <c r="QFF278" s="770"/>
      <c r="QFG278" s="770"/>
      <c r="QFH278" s="770"/>
      <c r="QFI278" s="770"/>
      <c r="QFJ278" s="770"/>
      <c r="QFK278" s="770"/>
      <c r="QFL278" s="770"/>
      <c r="QFM278" s="770"/>
      <c r="QFN278" s="770"/>
      <c r="QFO278" s="770"/>
      <c r="QFP278" s="770"/>
      <c r="QFQ278" s="770"/>
      <c r="QFR278" s="770"/>
      <c r="QFS278" s="770"/>
      <c r="QFT278" s="770"/>
      <c r="QFU278" s="770"/>
      <c r="QFV278" s="770"/>
      <c r="QFW278" s="770"/>
      <c r="QFX278" s="770"/>
      <c r="QFY278" s="770"/>
      <c r="QFZ278" s="770"/>
      <c r="QGA278" s="770"/>
      <c r="QGB278" s="770"/>
      <c r="QGC278" s="770"/>
      <c r="QGD278" s="770"/>
      <c r="QGE278" s="770"/>
      <c r="QGF278" s="770"/>
      <c r="QGG278" s="770"/>
      <c r="QGH278" s="770"/>
      <c r="QGI278" s="770"/>
      <c r="QGJ278" s="770"/>
      <c r="QGK278" s="770"/>
      <c r="QGL278" s="770"/>
      <c r="QGM278" s="770"/>
      <c r="QGN278" s="770"/>
      <c r="QGO278" s="770"/>
      <c r="QGP278" s="770"/>
      <c r="QGQ278" s="770"/>
      <c r="QGR278" s="770"/>
      <c r="QGS278" s="770"/>
      <c r="QGT278" s="770"/>
      <c r="QGU278" s="770"/>
      <c r="QGV278" s="770"/>
      <c r="QGW278" s="770"/>
      <c r="QGX278" s="770"/>
      <c r="QGY278" s="770"/>
      <c r="QGZ278" s="770"/>
      <c r="QHA278" s="770"/>
      <c r="QHB278" s="770"/>
      <c r="QHC278" s="770"/>
      <c r="QHD278" s="770"/>
      <c r="QHE278" s="770"/>
      <c r="QHF278" s="770"/>
      <c r="QHG278" s="770"/>
      <c r="QHH278" s="770"/>
      <c r="QHI278" s="770"/>
      <c r="QHJ278" s="770"/>
      <c r="QHK278" s="770"/>
      <c r="QHL278" s="770"/>
      <c r="QHM278" s="770"/>
      <c r="QHN278" s="770"/>
      <c r="QHO278" s="770"/>
      <c r="QHP278" s="770"/>
      <c r="QHQ278" s="770"/>
      <c r="QHR278" s="770"/>
      <c r="QHS278" s="770"/>
      <c r="QHT278" s="770"/>
      <c r="QHU278" s="770"/>
      <c r="QHV278" s="770"/>
      <c r="QHW278" s="770"/>
      <c r="QHX278" s="770"/>
      <c r="QHY278" s="770"/>
      <c r="QHZ278" s="770"/>
      <c r="QIA278" s="770"/>
      <c r="QIB278" s="770"/>
      <c r="QIC278" s="770"/>
      <c r="QID278" s="770"/>
      <c r="QIE278" s="770"/>
      <c r="QIF278" s="770"/>
      <c r="QIG278" s="770"/>
      <c r="QIH278" s="770"/>
      <c r="QII278" s="770"/>
      <c r="QIJ278" s="770"/>
      <c r="QIK278" s="770"/>
      <c r="QIL278" s="770"/>
      <c r="QIM278" s="770"/>
      <c r="QIN278" s="770"/>
      <c r="QIO278" s="770"/>
      <c r="QIP278" s="770"/>
      <c r="QIQ278" s="770"/>
      <c r="QIR278" s="770"/>
      <c r="QIS278" s="770"/>
      <c r="QIT278" s="770"/>
      <c r="QIU278" s="770"/>
      <c r="QIV278" s="770"/>
      <c r="QIW278" s="770"/>
      <c r="QIX278" s="770"/>
      <c r="QIY278" s="770"/>
      <c r="QIZ278" s="770"/>
      <c r="QJA278" s="770"/>
      <c r="QJB278" s="770"/>
      <c r="QJC278" s="770"/>
      <c r="QJD278" s="770"/>
      <c r="QJE278" s="770"/>
      <c r="QJF278" s="770"/>
      <c r="QJG278" s="770"/>
      <c r="QJH278" s="770"/>
      <c r="QJI278" s="770"/>
      <c r="QJJ278" s="770"/>
      <c r="QJK278" s="770"/>
      <c r="QJL278" s="770"/>
      <c r="QJM278" s="770"/>
      <c r="QJN278" s="770"/>
      <c r="QJO278" s="770"/>
      <c r="QJP278" s="770"/>
      <c r="QJQ278" s="770"/>
      <c r="QJR278" s="770"/>
      <c r="QJS278" s="770"/>
      <c r="QJT278" s="770"/>
      <c r="QJU278" s="770"/>
      <c r="QJV278" s="770"/>
      <c r="QJW278" s="770"/>
      <c r="QJX278" s="770"/>
      <c r="QJY278" s="770"/>
      <c r="QJZ278" s="770"/>
      <c r="QKA278" s="770"/>
      <c r="QKB278" s="770"/>
      <c r="QKC278" s="770"/>
      <c r="QKD278" s="770"/>
      <c r="QKE278" s="770"/>
      <c r="QKF278" s="770"/>
      <c r="QKG278" s="770"/>
      <c r="QKH278" s="770"/>
      <c r="QKI278" s="770"/>
      <c r="QKJ278" s="770"/>
      <c r="QKK278" s="770"/>
      <c r="QKL278" s="770"/>
      <c r="QKM278" s="770"/>
      <c r="QKN278" s="770"/>
      <c r="QKO278" s="770"/>
      <c r="QKP278" s="770"/>
      <c r="QKQ278" s="770"/>
      <c r="QKR278" s="770"/>
      <c r="QKS278" s="770"/>
      <c r="QKT278" s="770"/>
      <c r="QKU278" s="770"/>
      <c r="QKV278" s="770"/>
      <c r="QKW278" s="770"/>
      <c r="QKX278" s="770"/>
      <c r="QKY278" s="770"/>
      <c r="QKZ278" s="770"/>
      <c r="QLA278" s="770"/>
      <c r="QLB278" s="770"/>
      <c r="QLC278" s="770"/>
      <c r="QLD278" s="770"/>
      <c r="QLE278" s="770"/>
      <c r="QLF278" s="770"/>
      <c r="QLG278" s="770"/>
      <c r="QLH278" s="770"/>
      <c r="QLI278" s="770"/>
      <c r="QLJ278" s="770"/>
      <c r="QLK278" s="770"/>
      <c r="QLL278" s="770"/>
      <c r="QLM278" s="770"/>
      <c r="QLN278" s="770"/>
      <c r="QLO278" s="770"/>
      <c r="QLP278" s="770"/>
      <c r="QLQ278" s="770"/>
      <c r="QLR278" s="770"/>
      <c r="QLS278" s="770"/>
      <c r="QLT278" s="770"/>
      <c r="QLU278" s="770"/>
      <c r="QLV278" s="770"/>
      <c r="QLW278" s="770"/>
      <c r="QLX278" s="770"/>
      <c r="QLY278" s="770"/>
      <c r="QLZ278" s="770"/>
      <c r="QMA278" s="770"/>
      <c r="QMB278" s="770"/>
      <c r="QMC278" s="770"/>
      <c r="QMD278" s="770"/>
      <c r="QME278" s="770"/>
      <c r="QMF278" s="770"/>
      <c r="QMG278" s="770"/>
      <c r="QMH278" s="770"/>
      <c r="QMI278" s="770"/>
      <c r="QMJ278" s="770"/>
      <c r="QMK278" s="770"/>
      <c r="QML278" s="770"/>
      <c r="QMM278" s="770"/>
      <c r="QMN278" s="770"/>
      <c r="QMO278" s="770"/>
      <c r="QMP278" s="770"/>
      <c r="QMQ278" s="770"/>
      <c r="QMR278" s="770"/>
      <c r="QMS278" s="770"/>
      <c r="QMT278" s="770"/>
      <c r="QMU278" s="770"/>
      <c r="QMV278" s="770"/>
      <c r="QMW278" s="770"/>
      <c r="QMX278" s="770"/>
      <c r="QMY278" s="770"/>
      <c r="QMZ278" s="770"/>
      <c r="QNA278" s="770"/>
      <c r="QNB278" s="770"/>
      <c r="QNC278" s="770"/>
      <c r="QND278" s="770"/>
      <c r="QNE278" s="770"/>
      <c r="QNF278" s="770"/>
      <c r="QNG278" s="770"/>
      <c r="QNH278" s="770"/>
      <c r="QNI278" s="770"/>
      <c r="QNJ278" s="770"/>
      <c r="QNK278" s="770"/>
      <c r="QNL278" s="770"/>
      <c r="QNM278" s="770"/>
      <c r="QNN278" s="770"/>
      <c r="QNO278" s="770"/>
      <c r="QNP278" s="770"/>
      <c r="QNQ278" s="770"/>
      <c r="QNR278" s="770"/>
      <c r="QNS278" s="770"/>
      <c r="QNT278" s="770"/>
      <c r="QNU278" s="770"/>
      <c r="QNV278" s="770"/>
      <c r="QNW278" s="770"/>
      <c r="QNX278" s="770"/>
      <c r="QNY278" s="770"/>
      <c r="QNZ278" s="770"/>
      <c r="QOA278" s="770"/>
      <c r="QOB278" s="770"/>
      <c r="QOC278" s="770"/>
      <c r="QOD278" s="770"/>
      <c r="QOE278" s="770"/>
      <c r="QOF278" s="770"/>
      <c r="QOG278" s="770"/>
      <c r="QOH278" s="770"/>
      <c r="QOI278" s="770"/>
      <c r="QOJ278" s="770"/>
      <c r="QOK278" s="770"/>
      <c r="QOL278" s="770"/>
      <c r="QOM278" s="770"/>
      <c r="QON278" s="770"/>
      <c r="QOO278" s="770"/>
      <c r="QOP278" s="770"/>
      <c r="QOQ278" s="770"/>
      <c r="QOR278" s="770"/>
      <c r="QOS278" s="770"/>
      <c r="QOT278" s="770"/>
      <c r="QOU278" s="770"/>
      <c r="QOV278" s="770"/>
      <c r="QOW278" s="770"/>
      <c r="QOX278" s="770"/>
      <c r="QOY278" s="770"/>
      <c r="QOZ278" s="770"/>
      <c r="QPA278" s="770"/>
      <c r="QPB278" s="770"/>
      <c r="QPC278" s="770"/>
      <c r="QPD278" s="770"/>
      <c r="QPE278" s="770"/>
      <c r="QPF278" s="770"/>
      <c r="QPG278" s="770"/>
      <c r="QPH278" s="770"/>
      <c r="QPI278" s="770"/>
      <c r="QPJ278" s="770"/>
      <c r="QPK278" s="770"/>
      <c r="QPL278" s="770"/>
      <c r="QPM278" s="770"/>
      <c r="QPN278" s="770"/>
      <c r="QPO278" s="770"/>
      <c r="QPP278" s="770"/>
      <c r="QPQ278" s="770"/>
      <c r="QPR278" s="770"/>
      <c r="QPS278" s="770"/>
      <c r="QPT278" s="770"/>
      <c r="QPU278" s="770"/>
      <c r="QPV278" s="770"/>
      <c r="QPW278" s="770"/>
      <c r="QPX278" s="770"/>
      <c r="QPY278" s="770"/>
      <c r="QPZ278" s="770"/>
      <c r="QQA278" s="770"/>
      <c r="QQB278" s="770"/>
      <c r="QQC278" s="770"/>
      <c r="QQD278" s="770"/>
      <c r="QQE278" s="770"/>
      <c r="QQF278" s="770"/>
      <c r="QQG278" s="770"/>
      <c r="QQH278" s="770"/>
      <c r="QQI278" s="770"/>
      <c r="QQJ278" s="770"/>
      <c r="QQK278" s="770"/>
      <c r="QQL278" s="770"/>
      <c r="QQM278" s="770"/>
      <c r="QQN278" s="770"/>
      <c r="QQO278" s="770"/>
      <c r="QQP278" s="770"/>
      <c r="QQQ278" s="770"/>
      <c r="QQR278" s="770"/>
      <c r="QQS278" s="770"/>
      <c r="QQT278" s="770"/>
      <c r="QQU278" s="770"/>
      <c r="QQV278" s="770"/>
      <c r="QQW278" s="770"/>
      <c r="QQX278" s="770"/>
      <c r="QQY278" s="770"/>
      <c r="QQZ278" s="770"/>
      <c r="QRA278" s="770"/>
      <c r="QRB278" s="770"/>
      <c r="QRC278" s="770"/>
      <c r="QRD278" s="770"/>
      <c r="QRE278" s="770"/>
      <c r="QRF278" s="770"/>
      <c r="QRG278" s="770"/>
      <c r="QRH278" s="770"/>
      <c r="QRI278" s="770"/>
      <c r="QRJ278" s="770"/>
      <c r="QRK278" s="770"/>
      <c r="QRL278" s="770"/>
      <c r="QRM278" s="770"/>
      <c r="QRN278" s="770"/>
      <c r="QRO278" s="770"/>
      <c r="QRP278" s="770"/>
      <c r="QRQ278" s="770"/>
      <c r="QRR278" s="770"/>
      <c r="QRS278" s="770"/>
      <c r="QRT278" s="770"/>
      <c r="QRU278" s="770"/>
      <c r="QRV278" s="770"/>
      <c r="QRW278" s="770"/>
      <c r="QRX278" s="770"/>
      <c r="QRY278" s="770"/>
      <c r="QRZ278" s="770"/>
      <c r="QSA278" s="770"/>
      <c r="QSB278" s="770"/>
      <c r="QSC278" s="770"/>
      <c r="QSD278" s="770"/>
      <c r="QSE278" s="770"/>
      <c r="QSF278" s="770"/>
      <c r="QSG278" s="770"/>
      <c r="QSH278" s="770"/>
      <c r="QSI278" s="770"/>
      <c r="QSJ278" s="770"/>
      <c r="QSK278" s="770"/>
      <c r="QSL278" s="770"/>
      <c r="QSM278" s="770"/>
      <c r="QSN278" s="770"/>
      <c r="QSO278" s="770"/>
      <c r="QSP278" s="770"/>
      <c r="QSQ278" s="770"/>
      <c r="QSR278" s="770"/>
      <c r="QSS278" s="770"/>
      <c r="QST278" s="770"/>
      <c r="QSU278" s="770"/>
      <c r="QSV278" s="770"/>
      <c r="QSW278" s="770"/>
      <c r="QSX278" s="770"/>
      <c r="QSY278" s="770"/>
      <c r="QSZ278" s="770"/>
      <c r="QTA278" s="770"/>
      <c r="QTB278" s="770"/>
      <c r="QTC278" s="770"/>
      <c r="QTD278" s="770"/>
      <c r="QTE278" s="770"/>
      <c r="QTF278" s="770"/>
      <c r="QTG278" s="770"/>
      <c r="QTH278" s="770"/>
      <c r="QTI278" s="770"/>
      <c r="QTJ278" s="770"/>
      <c r="QTK278" s="770"/>
      <c r="QTL278" s="770"/>
      <c r="QTM278" s="770"/>
      <c r="QTN278" s="770"/>
      <c r="QTO278" s="770"/>
      <c r="QTP278" s="770"/>
      <c r="QTQ278" s="770"/>
      <c r="QTR278" s="770"/>
      <c r="QTS278" s="770"/>
      <c r="QTT278" s="770"/>
      <c r="QTU278" s="770"/>
      <c r="QTV278" s="770"/>
      <c r="QTW278" s="770"/>
      <c r="QTX278" s="770"/>
      <c r="QTY278" s="770"/>
      <c r="QTZ278" s="770"/>
      <c r="QUA278" s="770"/>
      <c r="QUB278" s="770"/>
      <c r="QUC278" s="770"/>
      <c r="QUD278" s="770"/>
      <c r="QUE278" s="770"/>
      <c r="QUF278" s="770"/>
      <c r="QUG278" s="770"/>
      <c r="QUH278" s="770"/>
      <c r="QUI278" s="770"/>
      <c r="QUJ278" s="770"/>
      <c r="QUK278" s="770"/>
      <c r="QUL278" s="770"/>
      <c r="QUM278" s="770"/>
      <c r="QUN278" s="770"/>
      <c r="QUO278" s="770"/>
      <c r="QUP278" s="770"/>
      <c r="QUQ278" s="770"/>
      <c r="QUR278" s="770"/>
      <c r="QUS278" s="770"/>
      <c r="QUT278" s="770"/>
      <c r="QUU278" s="770"/>
      <c r="QUV278" s="770"/>
      <c r="QUW278" s="770"/>
      <c r="QUX278" s="770"/>
      <c r="QUY278" s="770"/>
      <c r="QUZ278" s="770"/>
      <c r="QVA278" s="770"/>
      <c r="QVB278" s="770"/>
      <c r="QVC278" s="770"/>
      <c r="QVD278" s="770"/>
      <c r="QVE278" s="770"/>
      <c r="QVF278" s="770"/>
      <c r="QVG278" s="770"/>
      <c r="QVH278" s="770"/>
      <c r="QVI278" s="770"/>
      <c r="QVJ278" s="770"/>
      <c r="QVK278" s="770"/>
      <c r="QVL278" s="770"/>
      <c r="QVM278" s="770"/>
      <c r="QVN278" s="770"/>
      <c r="QVO278" s="770"/>
      <c r="QVP278" s="770"/>
      <c r="QVQ278" s="770"/>
      <c r="QVR278" s="770"/>
      <c r="QVS278" s="770"/>
      <c r="QVT278" s="770"/>
      <c r="QVU278" s="770"/>
      <c r="QVV278" s="770"/>
      <c r="QVW278" s="770"/>
      <c r="QVX278" s="770"/>
      <c r="QVY278" s="770"/>
      <c r="QVZ278" s="770"/>
      <c r="QWA278" s="770"/>
      <c r="QWB278" s="770"/>
      <c r="QWC278" s="770"/>
      <c r="QWD278" s="770"/>
      <c r="QWE278" s="770"/>
      <c r="QWF278" s="770"/>
      <c r="QWG278" s="770"/>
      <c r="QWH278" s="770"/>
      <c r="QWI278" s="770"/>
      <c r="QWJ278" s="770"/>
      <c r="QWK278" s="770"/>
      <c r="QWL278" s="770"/>
      <c r="QWM278" s="770"/>
      <c r="QWN278" s="770"/>
      <c r="QWO278" s="770"/>
      <c r="QWP278" s="770"/>
      <c r="QWQ278" s="770"/>
      <c r="QWR278" s="770"/>
      <c r="QWS278" s="770"/>
      <c r="QWT278" s="770"/>
      <c r="QWU278" s="770"/>
      <c r="QWV278" s="770"/>
      <c r="QWW278" s="770"/>
      <c r="QWX278" s="770"/>
      <c r="QWY278" s="770"/>
      <c r="QWZ278" s="770"/>
      <c r="QXA278" s="770"/>
      <c r="QXB278" s="770"/>
      <c r="QXC278" s="770"/>
      <c r="QXD278" s="770"/>
      <c r="QXE278" s="770"/>
      <c r="QXF278" s="770"/>
      <c r="QXG278" s="770"/>
      <c r="QXH278" s="770"/>
      <c r="QXI278" s="770"/>
      <c r="QXJ278" s="770"/>
      <c r="QXK278" s="770"/>
      <c r="QXL278" s="770"/>
      <c r="QXM278" s="770"/>
      <c r="QXN278" s="770"/>
      <c r="QXO278" s="770"/>
      <c r="QXP278" s="770"/>
      <c r="QXQ278" s="770"/>
      <c r="QXR278" s="770"/>
      <c r="QXS278" s="770"/>
      <c r="QXT278" s="770"/>
      <c r="QXU278" s="770"/>
      <c r="QXV278" s="770"/>
      <c r="QXW278" s="770"/>
      <c r="QXX278" s="770"/>
      <c r="QXY278" s="770"/>
      <c r="QXZ278" s="770"/>
      <c r="QYA278" s="770"/>
      <c r="QYB278" s="770"/>
      <c r="QYC278" s="770"/>
      <c r="QYD278" s="770"/>
      <c r="QYE278" s="770"/>
      <c r="QYF278" s="770"/>
      <c r="QYG278" s="770"/>
      <c r="QYH278" s="770"/>
      <c r="QYI278" s="770"/>
      <c r="QYJ278" s="770"/>
      <c r="QYK278" s="770"/>
      <c r="QYL278" s="770"/>
      <c r="QYM278" s="770"/>
      <c r="QYN278" s="770"/>
      <c r="QYO278" s="770"/>
      <c r="QYP278" s="770"/>
      <c r="QYQ278" s="770"/>
      <c r="QYR278" s="770"/>
      <c r="QYS278" s="770"/>
      <c r="QYT278" s="770"/>
      <c r="QYU278" s="770"/>
      <c r="QYV278" s="770"/>
      <c r="QYW278" s="770"/>
      <c r="QYX278" s="770"/>
      <c r="QYY278" s="770"/>
      <c r="QYZ278" s="770"/>
      <c r="QZA278" s="770"/>
      <c r="QZB278" s="770"/>
      <c r="QZC278" s="770"/>
      <c r="QZD278" s="770"/>
      <c r="QZE278" s="770"/>
      <c r="QZF278" s="770"/>
      <c r="QZG278" s="770"/>
      <c r="QZH278" s="770"/>
      <c r="QZI278" s="770"/>
      <c r="QZJ278" s="770"/>
      <c r="QZK278" s="770"/>
      <c r="QZL278" s="770"/>
      <c r="QZM278" s="770"/>
      <c r="QZN278" s="770"/>
      <c r="QZO278" s="770"/>
      <c r="QZP278" s="770"/>
      <c r="QZQ278" s="770"/>
      <c r="QZR278" s="770"/>
      <c r="QZS278" s="770"/>
      <c r="QZT278" s="770"/>
      <c r="QZU278" s="770"/>
      <c r="QZV278" s="770"/>
      <c r="QZW278" s="770"/>
      <c r="QZX278" s="770"/>
      <c r="QZY278" s="770"/>
      <c r="QZZ278" s="770"/>
      <c r="RAA278" s="770"/>
      <c r="RAB278" s="770"/>
      <c r="RAC278" s="770"/>
      <c r="RAD278" s="770"/>
      <c r="RAE278" s="770"/>
      <c r="RAF278" s="770"/>
      <c r="RAG278" s="770"/>
      <c r="RAH278" s="770"/>
      <c r="RAI278" s="770"/>
      <c r="RAJ278" s="770"/>
      <c r="RAK278" s="770"/>
      <c r="RAL278" s="770"/>
      <c r="RAM278" s="770"/>
      <c r="RAN278" s="770"/>
      <c r="RAO278" s="770"/>
      <c r="RAP278" s="770"/>
      <c r="RAQ278" s="770"/>
      <c r="RAR278" s="770"/>
      <c r="RAS278" s="770"/>
      <c r="RAT278" s="770"/>
      <c r="RAU278" s="770"/>
      <c r="RAV278" s="770"/>
      <c r="RAW278" s="770"/>
      <c r="RAX278" s="770"/>
      <c r="RAY278" s="770"/>
      <c r="RAZ278" s="770"/>
      <c r="RBA278" s="770"/>
      <c r="RBB278" s="770"/>
      <c r="RBC278" s="770"/>
      <c r="RBD278" s="770"/>
      <c r="RBE278" s="770"/>
      <c r="RBF278" s="770"/>
      <c r="RBG278" s="770"/>
      <c r="RBH278" s="770"/>
      <c r="RBI278" s="770"/>
      <c r="RBJ278" s="770"/>
      <c r="RBK278" s="770"/>
      <c r="RBL278" s="770"/>
      <c r="RBM278" s="770"/>
      <c r="RBN278" s="770"/>
      <c r="RBO278" s="770"/>
      <c r="RBP278" s="770"/>
      <c r="RBQ278" s="770"/>
      <c r="RBR278" s="770"/>
      <c r="RBS278" s="770"/>
      <c r="RBT278" s="770"/>
      <c r="RBU278" s="770"/>
      <c r="RBV278" s="770"/>
      <c r="RBW278" s="770"/>
      <c r="RBX278" s="770"/>
      <c r="RBY278" s="770"/>
      <c r="RBZ278" s="770"/>
      <c r="RCA278" s="770"/>
      <c r="RCB278" s="770"/>
      <c r="RCC278" s="770"/>
      <c r="RCD278" s="770"/>
      <c r="RCE278" s="770"/>
      <c r="RCF278" s="770"/>
      <c r="RCG278" s="770"/>
      <c r="RCH278" s="770"/>
      <c r="RCI278" s="770"/>
      <c r="RCJ278" s="770"/>
      <c r="RCK278" s="770"/>
      <c r="RCL278" s="770"/>
      <c r="RCM278" s="770"/>
      <c r="RCN278" s="770"/>
      <c r="RCO278" s="770"/>
      <c r="RCP278" s="770"/>
      <c r="RCQ278" s="770"/>
      <c r="RCR278" s="770"/>
      <c r="RCS278" s="770"/>
      <c r="RCT278" s="770"/>
      <c r="RCU278" s="770"/>
      <c r="RCV278" s="770"/>
      <c r="RCW278" s="770"/>
      <c r="RCX278" s="770"/>
      <c r="RCY278" s="770"/>
      <c r="RCZ278" s="770"/>
      <c r="RDA278" s="770"/>
      <c r="RDB278" s="770"/>
      <c r="RDC278" s="770"/>
      <c r="RDD278" s="770"/>
      <c r="RDE278" s="770"/>
      <c r="RDF278" s="770"/>
      <c r="RDG278" s="770"/>
      <c r="RDH278" s="770"/>
      <c r="RDI278" s="770"/>
      <c r="RDJ278" s="770"/>
      <c r="RDK278" s="770"/>
      <c r="RDL278" s="770"/>
      <c r="RDM278" s="770"/>
      <c r="RDN278" s="770"/>
      <c r="RDO278" s="770"/>
      <c r="RDP278" s="770"/>
      <c r="RDQ278" s="770"/>
      <c r="RDR278" s="770"/>
      <c r="RDS278" s="770"/>
      <c r="RDT278" s="770"/>
      <c r="RDU278" s="770"/>
      <c r="RDV278" s="770"/>
      <c r="RDW278" s="770"/>
      <c r="RDX278" s="770"/>
      <c r="RDY278" s="770"/>
      <c r="RDZ278" s="770"/>
      <c r="REA278" s="770"/>
      <c r="REB278" s="770"/>
      <c r="REC278" s="770"/>
      <c r="RED278" s="770"/>
      <c r="REE278" s="770"/>
      <c r="REF278" s="770"/>
      <c r="REG278" s="770"/>
      <c r="REH278" s="770"/>
      <c r="REI278" s="770"/>
      <c r="REJ278" s="770"/>
      <c r="REK278" s="770"/>
      <c r="REL278" s="770"/>
      <c r="REM278" s="770"/>
      <c r="REN278" s="770"/>
      <c r="REO278" s="770"/>
      <c r="REP278" s="770"/>
      <c r="REQ278" s="770"/>
      <c r="RER278" s="770"/>
      <c r="RES278" s="770"/>
      <c r="RET278" s="770"/>
      <c r="REU278" s="770"/>
      <c r="REV278" s="770"/>
      <c r="REW278" s="770"/>
      <c r="REX278" s="770"/>
      <c r="REY278" s="770"/>
      <c r="REZ278" s="770"/>
      <c r="RFA278" s="770"/>
      <c r="RFB278" s="770"/>
      <c r="RFC278" s="770"/>
      <c r="RFD278" s="770"/>
      <c r="RFE278" s="770"/>
      <c r="RFF278" s="770"/>
      <c r="RFG278" s="770"/>
      <c r="RFH278" s="770"/>
      <c r="RFI278" s="770"/>
      <c r="RFJ278" s="770"/>
      <c r="RFK278" s="770"/>
      <c r="RFL278" s="770"/>
      <c r="RFM278" s="770"/>
      <c r="RFN278" s="770"/>
      <c r="RFO278" s="770"/>
      <c r="RFP278" s="770"/>
      <c r="RFQ278" s="770"/>
      <c r="RFR278" s="770"/>
      <c r="RFS278" s="770"/>
      <c r="RFT278" s="770"/>
      <c r="RFU278" s="770"/>
      <c r="RFV278" s="770"/>
      <c r="RFW278" s="770"/>
      <c r="RFX278" s="770"/>
      <c r="RFY278" s="770"/>
      <c r="RFZ278" s="770"/>
      <c r="RGA278" s="770"/>
      <c r="RGB278" s="770"/>
      <c r="RGC278" s="770"/>
      <c r="RGD278" s="770"/>
      <c r="RGE278" s="770"/>
      <c r="RGF278" s="770"/>
      <c r="RGG278" s="770"/>
      <c r="RGH278" s="770"/>
      <c r="RGI278" s="770"/>
      <c r="RGJ278" s="770"/>
      <c r="RGK278" s="770"/>
      <c r="RGL278" s="770"/>
      <c r="RGM278" s="770"/>
      <c r="RGN278" s="770"/>
      <c r="RGO278" s="770"/>
      <c r="RGP278" s="770"/>
      <c r="RGQ278" s="770"/>
      <c r="RGR278" s="770"/>
      <c r="RGS278" s="770"/>
      <c r="RGT278" s="770"/>
      <c r="RGU278" s="770"/>
      <c r="RGV278" s="770"/>
      <c r="RGW278" s="770"/>
      <c r="RGX278" s="770"/>
      <c r="RGY278" s="770"/>
      <c r="RGZ278" s="770"/>
      <c r="RHA278" s="770"/>
      <c r="RHB278" s="770"/>
      <c r="RHC278" s="770"/>
      <c r="RHD278" s="770"/>
      <c r="RHE278" s="770"/>
      <c r="RHF278" s="770"/>
      <c r="RHG278" s="770"/>
      <c r="RHH278" s="770"/>
      <c r="RHI278" s="770"/>
      <c r="RHJ278" s="770"/>
      <c r="RHK278" s="770"/>
      <c r="RHL278" s="770"/>
      <c r="RHM278" s="770"/>
      <c r="RHN278" s="770"/>
      <c r="RHO278" s="770"/>
      <c r="RHP278" s="770"/>
      <c r="RHQ278" s="770"/>
      <c r="RHR278" s="770"/>
      <c r="RHS278" s="770"/>
      <c r="RHT278" s="770"/>
      <c r="RHU278" s="770"/>
      <c r="RHV278" s="770"/>
      <c r="RHW278" s="770"/>
      <c r="RHX278" s="770"/>
      <c r="RHY278" s="770"/>
      <c r="RHZ278" s="770"/>
      <c r="RIA278" s="770"/>
      <c r="RIB278" s="770"/>
      <c r="RIC278" s="770"/>
      <c r="RID278" s="770"/>
      <c r="RIE278" s="770"/>
      <c r="RIF278" s="770"/>
      <c r="RIG278" s="770"/>
      <c r="RIH278" s="770"/>
      <c r="RII278" s="770"/>
      <c r="RIJ278" s="770"/>
      <c r="RIK278" s="770"/>
      <c r="RIL278" s="770"/>
      <c r="RIM278" s="770"/>
      <c r="RIN278" s="770"/>
      <c r="RIO278" s="770"/>
      <c r="RIP278" s="770"/>
      <c r="RIQ278" s="770"/>
      <c r="RIR278" s="770"/>
      <c r="RIS278" s="770"/>
      <c r="RIT278" s="770"/>
      <c r="RIU278" s="770"/>
      <c r="RIV278" s="770"/>
      <c r="RIW278" s="770"/>
      <c r="RIX278" s="770"/>
      <c r="RIY278" s="770"/>
      <c r="RIZ278" s="770"/>
      <c r="RJA278" s="770"/>
      <c r="RJB278" s="770"/>
      <c r="RJC278" s="770"/>
      <c r="RJD278" s="770"/>
      <c r="RJE278" s="770"/>
      <c r="RJF278" s="770"/>
      <c r="RJG278" s="770"/>
      <c r="RJH278" s="770"/>
      <c r="RJI278" s="770"/>
      <c r="RJJ278" s="770"/>
      <c r="RJK278" s="770"/>
      <c r="RJL278" s="770"/>
      <c r="RJM278" s="770"/>
      <c r="RJN278" s="770"/>
      <c r="RJO278" s="770"/>
      <c r="RJP278" s="770"/>
      <c r="RJQ278" s="770"/>
      <c r="RJR278" s="770"/>
      <c r="RJS278" s="770"/>
      <c r="RJT278" s="770"/>
      <c r="RJU278" s="770"/>
      <c r="RJV278" s="770"/>
      <c r="RJW278" s="770"/>
      <c r="RJX278" s="770"/>
      <c r="RJY278" s="770"/>
      <c r="RJZ278" s="770"/>
      <c r="RKA278" s="770"/>
      <c r="RKB278" s="770"/>
      <c r="RKC278" s="770"/>
      <c r="RKD278" s="770"/>
      <c r="RKE278" s="770"/>
      <c r="RKF278" s="770"/>
      <c r="RKG278" s="770"/>
      <c r="RKH278" s="770"/>
      <c r="RKI278" s="770"/>
      <c r="RKJ278" s="770"/>
      <c r="RKK278" s="770"/>
      <c r="RKL278" s="770"/>
      <c r="RKM278" s="770"/>
      <c r="RKN278" s="770"/>
      <c r="RKO278" s="770"/>
      <c r="RKP278" s="770"/>
      <c r="RKQ278" s="770"/>
      <c r="RKR278" s="770"/>
      <c r="RKS278" s="770"/>
      <c r="RKT278" s="770"/>
      <c r="RKU278" s="770"/>
      <c r="RKV278" s="770"/>
      <c r="RKW278" s="770"/>
      <c r="RKX278" s="770"/>
      <c r="RKY278" s="770"/>
      <c r="RKZ278" s="770"/>
      <c r="RLA278" s="770"/>
      <c r="RLB278" s="770"/>
      <c r="RLC278" s="770"/>
      <c r="RLD278" s="770"/>
      <c r="RLE278" s="770"/>
      <c r="RLF278" s="770"/>
      <c r="RLG278" s="770"/>
      <c r="RLH278" s="770"/>
      <c r="RLI278" s="770"/>
      <c r="RLJ278" s="770"/>
      <c r="RLK278" s="770"/>
      <c r="RLL278" s="770"/>
      <c r="RLM278" s="770"/>
      <c r="RLN278" s="770"/>
      <c r="RLO278" s="770"/>
      <c r="RLP278" s="770"/>
      <c r="RLQ278" s="770"/>
      <c r="RLR278" s="770"/>
      <c r="RLS278" s="770"/>
      <c r="RLT278" s="770"/>
      <c r="RLU278" s="770"/>
      <c r="RLV278" s="770"/>
      <c r="RLW278" s="770"/>
      <c r="RLX278" s="770"/>
      <c r="RLY278" s="770"/>
      <c r="RLZ278" s="770"/>
      <c r="RMA278" s="770"/>
      <c r="RMB278" s="770"/>
      <c r="RMC278" s="770"/>
      <c r="RMD278" s="770"/>
      <c r="RME278" s="770"/>
      <c r="RMF278" s="770"/>
      <c r="RMG278" s="770"/>
      <c r="RMH278" s="770"/>
      <c r="RMI278" s="770"/>
      <c r="RMJ278" s="770"/>
      <c r="RMK278" s="770"/>
      <c r="RML278" s="770"/>
      <c r="RMM278" s="770"/>
      <c r="RMN278" s="770"/>
      <c r="RMO278" s="770"/>
      <c r="RMP278" s="770"/>
      <c r="RMQ278" s="770"/>
      <c r="RMR278" s="770"/>
      <c r="RMS278" s="770"/>
      <c r="RMT278" s="770"/>
      <c r="RMU278" s="770"/>
      <c r="RMV278" s="770"/>
      <c r="RMW278" s="770"/>
      <c r="RMX278" s="770"/>
      <c r="RMY278" s="770"/>
      <c r="RMZ278" s="770"/>
      <c r="RNA278" s="770"/>
      <c r="RNB278" s="770"/>
      <c r="RNC278" s="770"/>
      <c r="RND278" s="770"/>
      <c r="RNE278" s="770"/>
      <c r="RNF278" s="770"/>
      <c r="RNG278" s="770"/>
      <c r="RNH278" s="770"/>
      <c r="RNI278" s="770"/>
      <c r="RNJ278" s="770"/>
      <c r="RNK278" s="770"/>
      <c r="RNL278" s="770"/>
      <c r="RNM278" s="770"/>
      <c r="RNN278" s="770"/>
      <c r="RNO278" s="770"/>
      <c r="RNP278" s="770"/>
      <c r="RNQ278" s="770"/>
      <c r="RNR278" s="770"/>
      <c r="RNS278" s="770"/>
      <c r="RNT278" s="770"/>
      <c r="RNU278" s="770"/>
      <c r="RNV278" s="770"/>
      <c r="RNW278" s="770"/>
      <c r="RNX278" s="770"/>
      <c r="RNY278" s="770"/>
      <c r="RNZ278" s="770"/>
      <c r="ROA278" s="770"/>
      <c r="ROB278" s="770"/>
      <c r="ROC278" s="770"/>
      <c r="ROD278" s="770"/>
      <c r="ROE278" s="770"/>
      <c r="ROF278" s="770"/>
      <c r="ROG278" s="770"/>
      <c r="ROH278" s="770"/>
      <c r="ROI278" s="770"/>
      <c r="ROJ278" s="770"/>
      <c r="ROK278" s="770"/>
      <c r="ROL278" s="770"/>
      <c r="ROM278" s="770"/>
      <c r="RON278" s="770"/>
      <c r="ROO278" s="770"/>
      <c r="ROP278" s="770"/>
      <c r="ROQ278" s="770"/>
      <c r="ROR278" s="770"/>
      <c r="ROS278" s="770"/>
      <c r="ROT278" s="770"/>
      <c r="ROU278" s="770"/>
      <c r="ROV278" s="770"/>
      <c r="ROW278" s="770"/>
      <c r="ROX278" s="770"/>
      <c r="ROY278" s="770"/>
      <c r="ROZ278" s="770"/>
      <c r="RPA278" s="770"/>
      <c r="RPB278" s="770"/>
      <c r="RPC278" s="770"/>
      <c r="RPD278" s="770"/>
      <c r="RPE278" s="770"/>
      <c r="RPF278" s="770"/>
      <c r="RPG278" s="770"/>
      <c r="RPH278" s="770"/>
      <c r="RPI278" s="770"/>
      <c r="RPJ278" s="770"/>
      <c r="RPK278" s="770"/>
      <c r="RPL278" s="770"/>
      <c r="RPM278" s="770"/>
      <c r="RPN278" s="770"/>
      <c r="RPO278" s="770"/>
      <c r="RPP278" s="770"/>
      <c r="RPQ278" s="770"/>
      <c r="RPR278" s="770"/>
      <c r="RPS278" s="770"/>
      <c r="RPT278" s="770"/>
      <c r="RPU278" s="770"/>
      <c r="RPV278" s="770"/>
      <c r="RPW278" s="770"/>
      <c r="RPX278" s="770"/>
      <c r="RPY278" s="770"/>
      <c r="RPZ278" s="770"/>
      <c r="RQA278" s="770"/>
      <c r="RQB278" s="770"/>
      <c r="RQC278" s="770"/>
      <c r="RQD278" s="770"/>
      <c r="RQE278" s="770"/>
      <c r="RQF278" s="770"/>
      <c r="RQG278" s="770"/>
      <c r="RQH278" s="770"/>
      <c r="RQI278" s="770"/>
      <c r="RQJ278" s="770"/>
      <c r="RQK278" s="770"/>
      <c r="RQL278" s="770"/>
      <c r="RQM278" s="770"/>
      <c r="RQN278" s="770"/>
      <c r="RQO278" s="770"/>
      <c r="RQP278" s="770"/>
      <c r="RQQ278" s="770"/>
      <c r="RQR278" s="770"/>
      <c r="RQS278" s="770"/>
      <c r="RQT278" s="770"/>
      <c r="RQU278" s="770"/>
      <c r="RQV278" s="770"/>
      <c r="RQW278" s="770"/>
      <c r="RQX278" s="770"/>
      <c r="RQY278" s="770"/>
      <c r="RQZ278" s="770"/>
      <c r="RRA278" s="770"/>
      <c r="RRB278" s="770"/>
      <c r="RRC278" s="770"/>
      <c r="RRD278" s="770"/>
      <c r="RRE278" s="770"/>
      <c r="RRF278" s="770"/>
      <c r="RRG278" s="770"/>
      <c r="RRH278" s="770"/>
      <c r="RRI278" s="770"/>
      <c r="RRJ278" s="770"/>
      <c r="RRK278" s="770"/>
      <c r="RRL278" s="770"/>
      <c r="RRM278" s="770"/>
      <c r="RRN278" s="770"/>
      <c r="RRO278" s="770"/>
      <c r="RRP278" s="770"/>
      <c r="RRQ278" s="770"/>
      <c r="RRR278" s="770"/>
      <c r="RRS278" s="770"/>
      <c r="RRT278" s="770"/>
      <c r="RRU278" s="770"/>
      <c r="RRV278" s="770"/>
      <c r="RRW278" s="770"/>
      <c r="RRX278" s="770"/>
      <c r="RRY278" s="770"/>
      <c r="RRZ278" s="770"/>
      <c r="RSA278" s="770"/>
      <c r="RSB278" s="770"/>
      <c r="RSC278" s="770"/>
      <c r="RSD278" s="770"/>
      <c r="RSE278" s="770"/>
      <c r="RSF278" s="770"/>
      <c r="RSG278" s="770"/>
      <c r="RSH278" s="770"/>
      <c r="RSI278" s="770"/>
      <c r="RSJ278" s="770"/>
      <c r="RSK278" s="770"/>
      <c r="RSL278" s="770"/>
      <c r="RSM278" s="770"/>
      <c r="RSN278" s="770"/>
      <c r="RSO278" s="770"/>
      <c r="RSP278" s="770"/>
      <c r="RSQ278" s="770"/>
      <c r="RSR278" s="770"/>
      <c r="RSS278" s="770"/>
      <c r="RST278" s="770"/>
      <c r="RSU278" s="770"/>
      <c r="RSV278" s="770"/>
      <c r="RSW278" s="770"/>
      <c r="RSX278" s="770"/>
      <c r="RSY278" s="770"/>
      <c r="RSZ278" s="770"/>
      <c r="RTA278" s="770"/>
      <c r="RTB278" s="770"/>
      <c r="RTC278" s="770"/>
      <c r="RTD278" s="770"/>
      <c r="RTE278" s="770"/>
      <c r="RTF278" s="770"/>
      <c r="RTG278" s="770"/>
      <c r="RTH278" s="770"/>
      <c r="RTI278" s="770"/>
      <c r="RTJ278" s="770"/>
      <c r="RTK278" s="770"/>
      <c r="RTL278" s="770"/>
      <c r="RTM278" s="770"/>
      <c r="RTN278" s="770"/>
      <c r="RTO278" s="770"/>
      <c r="RTP278" s="770"/>
      <c r="RTQ278" s="770"/>
      <c r="RTR278" s="770"/>
      <c r="RTS278" s="770"/>
      <c r="RTT278" s="770"/>
      <c r="RTU278" s="770"/>
      <c r="RTV278" s="770"/>
      <c r="RTW278" s="770"/>
      <c r="RTX278" s="770"/>
      <c r="RTY278" s="770"/>
      <c r="RTZ278" s="770"/>
      <c r="RUA278" s="770"/>
      <c r="RUB278" s="770"/>
      <c r="RUC278" s="770"/>
      <c r="RUD278" s="770"/>
      <c r="RUE278" s="770"/>
      <c r="RUF278" s="770"/>
      <c r="RUG278" s="770"/>
      <c r="RUH278" s="770"/>
      <c r="RUI278" s="770"/>
      <c r="RUJ278" s="770"/>
      <c r="RUK278" s="770"/>
      <c r="RUL278" s="770"/>
      <c r="RUM278" s="770"/>
      <c r="RUN278" s="770"/>
      <c r="RUO278" s="770"/>
      <c r="RUP278" s="770"/>
      <c r="RUQ278" s="770"/>
      <c r="RUR278" s="770"/>
      <c r="RUS278" s="770"/>
      <c r="RUT278" s="770"/>
      <c r="RUU278" s="770"/>
      <c r="RUV278" s="770"/>
      <c r="RUW278" s="770"/>
      <c r="RUX278" s="770"/>
      <c r="RUY278" s="770"/>
      <c r="RUZ278" s="770"/>
      <c r="RVA278" s="770"/>
      <c r="RVB278" s="770"/>
      <c r="RVC278" s="770"/>
      <c r="RVD278" s="770"/>
      <c r="RVE278" s="770"/>
      <c r="RVF278" s="770"/>
      <c r="RVG278" s="770"/>
      <c r="RVH278" s="770"/>
      <c r="RVI278" s="770"/>
      <c r="RVJ278" s="770"/>
      <c r="RVK278" s="770"/>
      <c r="RVL278" s="770"/>
      <c r="RVM278" s="770"/>
      <c r="RVN278" s="770"/>
      <c r="RVO278" s="770"/>
      <c r="RVP278" s="770"/>
      <c r="RVQ278" s="770"/>
      <c r="RVR278" s="770"/>
      <c r="RVS278" s="770"/>
      <c r="RVT278" s="770"/>
      <c r="RVU278" s="770"/>
      <c r="RVV278" s="770"/>
      <c r="RVW278" s="770"/>
      <c r="RVX278" s="770"/>
      <c r="RVY278" s="770"/>
      <c r="RVZ278" s="770"/>
      <c r="RWA278" s="770"/>
      <c r="RWB278" s="770"/>
      <c r="RWC278" s="770"/>
      <c r="RWD278" s="770"/>
      <c r="RWE278" s="770"/>
      <c r="RWF278" s="770"/>
      <c r="RWG278" s="770"/>
      <c r="RWH278" s="770"/>
      <c r="RWI278" s="770"/>
      <c r="RWJ278" s="770"/>
      <c r="RWK278" s="770"/>
      <c r="RWL278" s="770"/>
      <c r="RWM278" s="770"/>
      <c r="RWN278" s="770"/>
      <c r="RWO278" s="770"/>
      <c r="RWP278" s="770"/>
      <c r="RWQ278" s="770"/>
      <c r="RWR278" s="770"/>
      <c r="RWS278" s="770"/>
      <c r="RWT278" s="770"/>
      <c r="RWU278" s="770"/>
      <c r="RWV278" s="770"/>
      <c r="RWW278" s="770"/>
      <c r="RWX278" s="770"/>
      <c r="RWY278" s="770"/>
      <c r="RWZ278" s="770"/>
      <c r="RXA278" s="770"/>
      <c r="RXB278" s="770"/>
      <c r="RXC278" s="770"/>
      <c r="RXD278" s="770"/>
      <c r="RXE278" s="770"/>
      <c r="RXF278" s="770"/>
      <c r="RXG278" s="770"/>
      <c r="RXH278" s="770"/>
      <c r="RXI278" s="770"/>
      <c r="RXJ278" s="770"/>
      <c r="RXK278" s="770"/>
      <c r="RXL278" s="770"/>
      <c r="RXM278" s="770"/>
      <c r="RXN278" s="770"/>
      <c r="RXO278" s="770"/>
      <c r="RXP278" s="770"/>
      <c r="RXQ278" s="770"/>
      <c r="RXR278" s="770"/>
      <c r="RXS278" s="770"/>
      <c r="RXT278" s="770"/>
      <c r="RXU278" s="770"/>
      <c r="RXV278" s="770"/>
      <c r="RXW278" s="770"/>
      <c r="RXX278" s="770"/>
      <c r="RXY278" s="770"/>
      <c r="RXZ278" s="770"/>
      <c r="RYA278" s="770"/>
      <c r="RYB278" s="770"/>
      <c r="RYC278" s="770"/>
      <c r="RYD278" s="770"/>
      <c r="RYE278" s="770"/>
      <c r="RYF278" s="770"/>
      <c r="RYG278" s="770"/>
      <c r="RYH278" s="770"/>
      <c r="RYI278" s="770"/>
      <c r="RYJ278" s="770"/>
      <c r="RYK278" s="770"/>
      <c r="RYL278" s="770"/>
      <c r="RYM278" s="770"/>
      <c r="RYN278" s="770"/>
      <c r="RYO278" s="770"/>
      <c r="RYP278" s="770"/>
      <c r="RYQ278" s="770"/>
      <c r="RYR278" s="770"/>
      <c r="RYS278" s="770"/>
      <c r="RYT278" s="770"/>
      <c r="RYU278" s="770"/>
      <c r="RYV278" s="770"/>
      <c r="RYW278" s="770"/>
      <c r="RYX278" s="770"/>
      <c r="RYY278" s="770"/>
      <c r="RYZ278" s="770"/>
      <c r="RZA278" s="770"/>
      <c r="RZB278" s="770"/>
      <c r="RZC278" s="770"/>
      <c r="RZD278" s="770"/>
      <c r="RZE278" s="770"/>
      <c r="RZF278" s="770"/>
      <c r="RZG278" s="770"/>
      <c r="RZH278" s="770"/>
      <c r="RZI278" s="770"/>
      <c r="RZJ278" s="770"/>
      <c r="RZK278" s="770"/>
      <c r="RZL278" s="770"/>
      <c r="RZM278" s="770"/>
      <c r="RZN278" s="770"/>
      <c r="RZO278" s="770"/>
      <c r="RZP278" s="770"/>
      <c r="RZQ278" s="770"/>
      <c r="RZR278" s="770"/>
      <c r="RZS278" s="770"/>
      <c r="RZT278" s="770"/>
      <c r="RZU278" s="770"/>
      <c r="RZV278" s="770"/>
      <c r="RZW278" s="770"/>
      <c r="RZX278" s="770"/>
      <c r="RZY278" s="770"/>
      <c r="RZZ278" s="770"/>
      <c r="SAA278" s="770"/>
      <c r="SAB278" s="770"/>
      <c r="SAC278" s="770"/>
      <c r="SAD278" s="770"/>
      <c r="SAE278" s="770"/>
      <c r="SAF278" s="770"/>
      <c r="SAG278" s="770"/>
      <c r="SAH278" s="770"/>
      <c r="SAI278" s="770"/>
      <c r="SAJ278" s="770"/>
      <c r="SAK278" s="770"/>
      <c r="SAL278" s="770"/>
      <c r="SAM278" s="770"/>
      <c r="SAN278" s="770"/>
      <c r="SAO278" s="770"/>
      <c r="SAP278" s="770"/>
      <c r="SAQ278" s="770"/>
      <c r="SAR278" s="770"/>
      <c r="SAS278" s="770"/>
      <c r="SAT278" s="770"/>
      <c r="SAU278" s="770"/>
      <c r="SAV278" s="770"/>
      <c r="SAW278" s="770"/>
      <c r="SAX278" s="770"/>
      <c r="SAY278" s="770"/>
      <c r="SAZ278" s="770"/>
      <c r="SBA278" s="770"/>
      <c r="SBB278" s="770"/>
      <c r="SBC278" s="770"/>
      <c r="SBD278" s="770"/>
      <c r="SBE278" s="770"/>
      <c r="SBF278" s="770"/>
      <c r="SBG278" s="770"/>
      <c r="SBH278" s="770"/>
      <c r="SBI278" s="770"/>
      <c r="SBJ278" s="770"/>
      <c r="SBK278" s="770"/>
      <c r="SBL278" s="770"/>
      <c r="SBM278" s="770"/>
      <c r="SBN278" s="770"/>
      <c r="SBO278" s="770"/>
      <c r="SBP278" s="770"/>
      <c r="SBQ278" s="770"/>
      <c r="SBR278" s="770"/>
      <c r="SBS278" s="770"/>
      <c r="SBT278" s="770"/>
      <c r="SBU278" s="770"/>
      <c r="SBV278" s="770"/>
      <c r="SBW278" s="770"/>
      <c r="SBX278" s="770"/>
      <c r="SBY278" s="770"/>
      <c r="SBZ278" s="770"/>
      <c r="SCA278" s="770"/>
      <c r="SCB278" s="770"/>
      <c r="SCC278" s="770"/>
      <c r="SCD278" s="770"/>
      <c r="SCE278" s="770"/>
      <c r="SCF278" s="770"/>
      <c r="SCG278" s="770"/>
      <c r="SCH278" s="770"/>
      <c r="SCI278" s="770"/>
      <c r="SCJ278" s="770"/>
      <c r="SCK278" s="770"/>
      <c r="SCL278" s="770"/>
      <c r="SCM278" s="770"/>
      <c r="SCN278" s="770"/>
      <c r="SCO278" s="770"/>
      <c r="SCP278" s="770"/>
      <c r="SCQ278" s="770"/>
      <c r="SCR278" s="770"/>
      <c r="SCS278" s="770"/>
      <c r="SCT278" s="770"/>
      <c r="SCU278" s="770"/>
      <c r="SCV278" s="770"/>
      <c r="SCW278" s="770"/>
      <c r="SCX278" s="770"/>
      <c r="SCY278" s="770"/>
      <c r="SCZ278" s="770"/>
      <c r="SDA278" s="770"/>
      <c r="SDB278" s="770"/>
      <c r="SDC278" s="770"/>
      <c r="SDD278" s="770"/>
      <c r="SDE278" s="770"/>
      <c r="SDF278" s="770"/>
      <c r="SDG278" s="770"/>
      <c r="SDH278" s="770"/>
      <c r="SDI278" s="770"/>
      <c r="SDJ278" s="770"/>
      <c r="SDK278" s="770"/>
      <c r="SDL278" s="770"/>
      <c r="SDM278" s="770"/>
      <c r="SDN278" s="770"/>
      <c r="SDO278" s="770"/>
      <c r="SDP278" s="770"/>
      <c r="SDQ278" s="770"/>
      <c r="SDR278" s="770"/>
      <c r="SDS278" s="770"/>
      <c r="SDT278" s="770"/>
      <c r="SDU278" s="770"/>
      <c r="SDV278" s="770"/>
      <c r="SDW278" s="770"/>
      <c r="SDX278" s="770"/>
      <c r="SDY278" s="770"/>
      <c r="SDZ278" s="770"/>
      <c r="SEA278" s="770"/>
      <c r="SEB278" s="770"/>
      <c r="SEC278" s="770"/>
      <c r="SED278" s="770"/>
      <c r="SEE278" s="770"/>
      <c r="SEF278" s="770"/>
      <c r="SEG278" s="770"/>
      <c r="SEH278" s="770"/>
      <c r="SEI278" s="770"/>
      <c r="SEJ278" s="770"/>
      <c r="SEK278" s="770"/>
      <c r="SEL278" s="770"/>
      <c r="SEM278" s="770"/>
      <c r="SEN278" s="770"/>
      <c r="SEO278" s="770"/>
      <c r="SEP278" s="770"/>
      <c r="SEQ278" s="770"/>
      <c r="SER278" s="770"/>
      <c r="SES278" s="770"/>
      <c r="SET278" s="770"/>
      <c r="SEU278" s="770"/>
      <c r="SEV278" s="770"/>
      <c r="SEW278" s="770"/>
      <c r="SEX278" s="770"/>
      <c r="SEY278" s="770"/>
      <c r="SEZ278" s="770"/>
      <c r="SFA278" s="770"/>
      <c r="SFB278" s="770"/>
      <c r="SFC278" s="770"/>
      <c r="SFD278" s="770"/>
      <c r="SFE278" s="770"/>
      <c r="SFF278" s="770"/>
      <c r="SFG278" s="770"/>
      <c r="SFH278" s="770"/>
      <c r="SFI278" s="770"/>
      <c r="SFJ278" s="770"/>
      <c r="SFK278" s="770"/>
      <c r="SFL278" s="770"/>
      <c r="SFM278" s="770"/>
      <c r="SFN278" s="770"/>
      <c r="SFO278" s="770"/>
      <c r="SFP278" s="770"/>
      <c r="SFQ278" s="770"/>
      <c r="SFR278" s="770"/>
      <c r="SFS278" s="770"/>
      <c r="SFT278" s="770"/>
      <c r="SFU278" s="770"/>
      <c r="SFV278" s="770"/>
      <c r="SFW278" s="770"/>
      <c r="SFX278" s="770"/>
      <c r="SFY278" s="770"/>
      <c r="SFZ278" s="770"/>
      <c r="SGA278" s="770"/>
      <c r="SGB278" s="770"/>
      <c r="SGC278" s="770"/>
      <c r="SGD278" s="770"/>
      <c r="SGE278" s="770"/>
      <c r="SGF278" s="770"/>
      <c r="SGG278" s="770"/>
      <c r="SGH278" s="770"/>
      <c r="SGI278" s="770"/>
      <c r="SGJ278" s="770"/>
      <c r="SGK278" s="770"/>
      <c r="SGL278" s="770"/>
      <c r="SGM278" s="770"/>
      <c r="SGN278" s="770"/>
      <c r="SGO278" s="770"/>
      <c r="SGP278" s="770"/>
      <c r="SGQ278" s="770"/>
      <c r="SGR278" s="770"/>
      <c r="SGS278" s="770"/>
      <c r="SGT278" s="770"/>
      <c r="SGU278" s="770"/>
      <c r="SGV278" s="770"/>
      <c r="SGW278" s="770"/>
      <c r="SGX278" s="770"/>
      <c r="SGY278" s="770"/>
      <c r="SGZ278" s="770"/>
      <c r="SHA278" s="770"/>
      <c r="SHB278" s="770"/>
      <c r="SHC278" s="770"/>
      <c r="SHD278" s="770"/>
      <c r="SHE278" s="770"/>
      <c r="SHF278" s="770"/>
      <c r="SHG278" s="770"/>
      <c r="SHH278" s="770"/>
      <c r="SHI278" s="770"/>
      <c r="SHJ278" s="770"/>
      <c r="SHK278" s="770"/>
      <c r="SHL278" s="770"/>
      <c r="SHM278" s="770"/>
      <c r="SHN278" s="770"/>
      <c r="SHO278" s="770"/>
      <c r="SHP278" s="770"/>
      <c r="SHQ278" s="770"/>
      <c r="SHR278" s="770"/>
      <c r="SHS278" s="770"/>
      <c r="SHT278" s="770"/>
      <c r="SHU278" s="770"/>
      <c r="SHV278" s="770"/>
      <c r="SHW278" s="770"/>
      <c r="SHX278" s="770"/>
      <c r="SHY278" s="770"/>
      <c r="SHZ278" s="770"/>
      <c r="SIA278" s="770"/>
      <c r="SIB278" s="770"/>
      <c r="SIC278" s="770"/>
      <c r="SID278" s="770"/>
      <c r="SIE278" s="770"/>
      <c r="SIF278" s="770"/>
      <c r="SIG278" s="770"/>
      <c r="SIH278" s="770"/>
      <c r="SII278" s="770"/>
      <c r="SIJ278" s="770"/>
      <c r="SIK278" s="770"/>
      <c r="SIL278" s="770"/>
      <c r="SIM278" s="770"/>
      <c r="SIN278" s="770"/>
      <c r="SIO278" s="770"/>
      <c r="SIP278" s="770"/>
      <c r="SIQ278" s="770"/>
      <c r="SIR278" s="770"/>
      <c r="SIS278" s="770"/>
      <c r="SIT278" s="770"/>
      <c r="SIU278" s="770"/>
      <c r="SIV278" s="770"/>
      <c r="SIW278" s="770"/>
      <c r="SIX278" s="770"/>
      <c r="SIY278" s="770"/>
      <c r="SIZ278" s="770"/>
      <c r="SJA278" s="770"/>
      <c r="SJB278" s="770"/>
      <c r="SJC278" s="770"/>
      <c r="SJD278" s="770"/>
      <c r="SJE278" s="770"/>
      <c r="SJF278" s="770"/>
      <c r="SJG278" s="770"/>
      <c r="SJH278" s="770"/>
      <c r="SJI278" s="770"/>
      <c r="SJJ278" s="770"/>
      <c r="SJK278" s="770"/>
      <c r="SJL278" s="770"/>
      <c r="SJM278" s="770"/>
      <c r="SJN278" s="770"/>
      <c r="SJO278" s="770"/>
      <c r="SJP278" s="770"/>
      <c r="SJQ278" s="770"/>
      <c r="SJR278" s="770"/>
      <c r="SJS278" s="770"/>
      <c r="SJT278" s="770"/>
      <c r="SJU278" s="770"/>
      <c r="SJV278" s="770"/>
      <c r="SJW278" s="770"/>
      <c r="SJX278" s="770"/>
      <c r="SJY278" s="770"/>
      <c r="SJZ278" s="770"/>
      <c r="SKA278" s="770"/>
      <c r="SKB278" s="770"/>
      <c r="SKC278" s="770"/>
      <c r="SKD278" s="770"/>
      <c r="SKE278" s="770"/>
      <c r="SKF278" s="770"/>
      <c r="SKG278" s="770"/>
      <c r="SKH278" s="770"/>
      <c r="SKI278" s="770"/>
      <c r="SKJ278" s="770"/>
      <c r="SKK278" s="770"/>
      <c r="SKL278" s="770"/>
      <c r="SKM278" s="770"/>
      <c r="SKN278" s="770"/>
      <c r="SKO278" s="770"/>
      <c r="SKP278" s="770"/>
      <c r="SKQ278" s="770"/>
      <c r="SKR278" s="770"/>
      <c r="SKS278" s="770"/>
      <c r="SKT278" s="770"/>
      <c r="SKU278" s="770"/>
      <c r="SKV278" s="770"/>
      <c r="SKW278" s="770"/>
      <c r="SKX278" s="770"/>
      <c r="SKY278" s="770"/>
      <c r="SKZ278" s="770"/>
      <c r="SLA278" s="770"/>
      <c r="SLB278" s="770"/>
      <c r="SLC278" s="770"/>
      <c r="SLD278" s="770"/>
      <c r="SLE278" s="770"/>
      <c r="SLF278" s="770"/>
      <c r="SLG278" s="770"/>
      <c r="SLH278" s="770"/>
      <c r="SLI278" s="770"/>
      <c r="SLJ278" s="770"/>
      <c r="SLK278" s="770"/>
      <c r="SLL278" s="770"/>
      <c r="SLM278" s="770"/>
      <c r="SLN278" s="770"/>
      <c r="SLO278" s="770"/>
      <c r="SLP278" s="770"/>
      <c r="SLQ278" s="770"/>
      <c r="SLR278" s="770"/>
      <c r="SLS278" s="770"/>
      <c r="SLT278" s="770"/>
      <c r="SLU278" s="770"/>
      <c r="SLV278" s="770"/>
      <c r="SLW278" s="770"/>
      <c r="SLX278" s="770"/>
      <c r="SLY278" s="770"/>
      <c r="SLZ278" s="770"/>
      <c r="SMA278" s="770"/>
      <c r="SMB278" s="770"/>
      <c r="SMC278" s="770"/>
      <c r="SMD278" s="770"/>
      <c r="SME278" s="770"/>
      <c r="SMF278" s="770"/>
      <c r="SMG278" s="770"/>
      <c r="SMH278" s="770"/>
      <c r="SMI278" s="770"/>
      <c r="SMJ278" s="770"/>
      <c r="SMK278" s="770"/>
      <c r="SML278" s="770"/>
      <c r="SMM278" s="770"/>
      <c r="SMN278" s="770"/>
      <c r="SMO278" s="770"/>
      <c r="SMP278" s="770"/>
      <c r="SMQ278" s="770"/>
      <c r="SMR278" s="770"/>
      <c r="SMS278" s="770"/>
      <c r="SMT278" s="770"/>
      <c r="SMU278" s="770"/>
      <c r="SMV278" s="770"/>
      <c r="SMW278" s="770"/>
      <c r="SMX278" s="770"/>
      <c r="SMY278" s="770"/>
      <c r="SMZ278" s="770"/>
      <c r="SNA278" s="770"/>
      <c r="SNB278" s="770"/>
      <c r="SNC278" s="770"/>
      <c r="SND278" s="770"/>
      <c r="SNE278" s="770"/>
      <c r="SNF278" s="770"/>
      <c r="SNG278" s="770"/>
      <c r="SNH278" s="770"/>
      <c r="SNI278" s="770"/>
      <c r="SNJ278" s="770"/>
      <c r="SNK278" s="770"/>
      <c r="SNL278" s="770"/>
      <c r="SNM278" s="770"/>
      <c r="SNN278" s="770"/>
      <c r="SNO278" s="770"/>
      <c r="SNP278" s="770"/>
      <c r="SNQ278" s="770"/>
      <c r="SNR278" s="770"/>
      <c r="SNS278" s="770"/>
      <c r="SNT278" s="770"/>
      <c r="SNU278" s="770"/>
      <c r="SNV278" s="770"/>
      <c r="SNW278" s="770"/>
      <c r="SNX278" s="770"/>
      <c r="SNY278" s="770"/>
      <c r="SNZ278" s="770"/>
      <c r="SOA278" s="770"/>
      <c r="SOB278" s="770"/>
      <c r="SOC278" s="770"/>
      <c r="SOD278" s="770"/>
      <c r="SOE278" s="770"/>
      <c r="SOF278" s="770"/>
      <c r="SOG278" s="770"/>
      <c r="SOH278" s="770"/>
      <c r="SOI278" s="770"/>
      <c r="SOJ278" s="770"/>
      <c r="SOK278" s="770"/>
      <c r="SOL278" s="770"/>
      <c r="SOM278" s="770"/>
      <c r="SON278" s="770"/>
      <c r="SOO278" s="770"/>
      <c r="SOP278" s="770"/>
      <c r="SOQ278" s="770"/>
      <c r="SOR278" s="770"/>
      <c r="SOS278" s="770"/>
      <c r="SOT278" s="770"/>
      <c r="SOU278" s="770"/>
      <c r="SOV278" s="770"/>
      <c r="SOW278" s="770"/>
      <c r="SOX278" s="770"/>
      <c r="SOY278" s="770"/>
      <c r="SOZ278" s="770"/>
      <c r="SPA278" s="770"/>
      <c r="SPB278" s="770"/>
      <c r="SPC278" s="770"/>
      <c r="SPD278" s="770"/>
      <c r="SPE278" s="770"/>
      <c r="SPF278" s="770"/>
      <c r="SPG278" s="770"/>
      <c r="SPH278" s="770"/>
      <c r="SPI278" s="770"/>
      <c r="SPJ278" s="770"/>
      <c r="SPK278" s="770"/>
      <c r="SPL278" s="770"/>
      <c r="SPM278" s="770"/>
      <c r="SPN278" s="770"/>
      <c r="SPO278" s="770"/>
      <c r="SPP278" s="770"/>
      <c r="SPQ278" s="770"/>
      <c r="SPR278" s="770"/>
      <c r="SPS278" s="770"/>
      <c r="SPT278" s="770"/>
      <c r="SPU278" s="770"/>
      <c r="SPV278" s="770"/>
      <c r="SPW278" s="770"/>
      <c r="SPX278" s="770"/>
      <c r="SPY278" s="770"/>
      <c r="SPZ278" s="770"/>
      <c r="SQA278" s="770"/>
      <c r="SQB278" s="770"/>
      <c r="SQC278" s="770"/>
      <c r="SQD278" s="770"/>
      <c r="SQE278" s="770"/>
      <c r="SQF278" s="770"/>
      <c r="SQG278" s="770"/>
      <c r="SQH278" s="770"/>
      <c r="SQI278" s="770"/>
      <c r="SQJ278" s="770"/>
      <c r="SQK278" s="770"/>
      <c r="SQL278" s="770"/>
      <c r="SQM278" s="770"/>
      <c r="SQN278" s="770"/>
      <c r="SQO278" s="770"/>
      <c r="SQP278" s="770"/>
      <c r="SQQ278" s="770"/>
      <c r="SQR278" s="770"/>
      <c r="SQS278" s="770"/>
      <c r="SQT278" s="770"/>
      <c r="SQU278" s="770"/>
      <c r="SQV278" s="770"/>
      <c r="SQW278" s="770"/>
      <c r="SQX278" s="770"/>
      <c r="SQY278" s="770"/>
      <c r="SQZ278" s="770"/>
      <c r="SRA278" s="770"/>
      <c r="SRB278" s="770"/>
      <c r="SRC278" s="770"/>
      <c r="SRD278" s="770"/>
      <c r="SRE278" s="770"/>
      <c r="SRF278" s="770"/>
      <c r="SRG278" s="770"/>
      <c r="SRH278" s="770"/>
      <c r="SRI278" s="770"/>
      <c r="SRJ278" s="770"/>
      <c r="SRK278" s="770"/>
      <c r="SRL278" s="770"/>
      <c r="SRM278" s="770"/>
      <c r="SRN278" s="770"/>
      <c r="SRO278" s="770"/>
      <c r="SRP278" s="770"/>
      <c r="SRQ278" s="770"/>
      <c r="SRR278" s="770"/>
      <c r="SRS278" s="770"/>
      <c r="SRT278" s="770"/>
      <c r="SRU278" s="770"/>
      <c r="SRV278" s="770"/>
      <c r="SRW278" s="770"/>
      <c r="SRX278" s="770"/>
      <c r="SRY278" s="770"/>
      <c r="SRZ278" s="770"/>
      <c r="SSA278" s="770"/>
      <c r="SSB278" s="770"/>
      <c r="SSC278" s="770"/>
      <c r="SSD278" s="770"/>
      <c r="SSE278" s="770"/>
      <c r="SSF278" s="770"/>
      <c r="SSG278" s="770"/>
      <c r="SSH278" s="770"/>
      <c r="SSI278" s="770"/>
      <c r="SSJ278" s="770"/>
      <c r="SSK278" s="770"/>
      <c r="SSL278" s="770"/>
      <c r="SSM278" s="770"/>
      <c r="SSN278" s="770"/>
      <c r="SSO278" s="770"/>
      <c r="SSP278" s="770"/>
      <c r="SSQ278" s="770"/>
      <c r="SSR278" s="770"/>
      <c r="SSS278" s="770"/>
      <c r="SST278" s="770"/>
      <c r="SSU278" s="770"/>
      <c r="SSV278" s="770"/>
      <c r="SSW278" s="770"/>
      <c r="SSX278" s="770"/>
      <c r="SSY278" s="770"/>
      <c r="SSZ278" s="770"/>
      <c r="STA278" s="770"/>
      <c r="STB278" s="770"/>
      <c r="STC278" s="770"/>
      <c r="STD278" s="770"/>
      <c r="STE278" s="770"/>
      <c r="STF278" s="770"/>
      <c r="STG278" s="770"/>
      <c r="STH278" s="770"/>
      <c r="STI278" s="770"/>
      <c r="STJ278" s="770"/>
      <c r="STK278" s="770"/>
      <c r="STL278" s="770"/>
      <c r="STM278" s="770"/>
      <c r="STN278" s="770"/>
      <c r="STO278" s="770"/>
      <c r="STP278" s="770"/>
      <c r="STQ278" s="770"/>
      <c r="STR278" s="770"/>
      <c r="STS278" s="770"/>
      <c r="STT278" s="770"/>
      <c r="STU278" s="770"/>
      <c r="STV278" s="770"/>
      <c r="STW278" s="770"/>
      <c r="STX278" s="770"/>
      <c r="STY278" s="770"/>
      <c r="STZ278" s="770"/>
      <c r="SUA278" s="770"/>
      <c r="SUB278" s="770"/>
      <c r="SUC278" s="770"/>
      <c r="SUD278" s="770"/>
      <c r="SUE278" s="770"/>
      <c r="SUF278" s="770"/>
      <c r="SUG278" s="770"/>
      <c r="SUH278" s="770"/>
      <c r="SUI278" s="770"/>
      <c r="SUJ278" s="770"/>
      <c r="SUK278" s="770"/>
      <c r="SUL278" s="770"/>
      <c r="SUM278" s="770"/>
      <c r="SUN278" s="770"/>
      <c r="SUO278" s="770"/>
      <c r="SUP278" s="770"/>
      <c r="SUQ278" s="770"/>
      <c r="SUR278" s="770"/>
      <c r="SUS278" s="770"/>
      <c r="SUT278" s="770"/>
      <c r="SUU278" s="770"/>
      <c r="SUV278" s="770"/>
      <c r="SUW278" s="770"/>
      <c r="SUX278" s="770"/>
      <c r="SUY278" s="770"/>
      <c r="SUZ278" s="770"/>
      <c r="SVA278" s="770"/>
      <c r="SVB278" s="770"/>
      <c r="SVC278" s="770"/>
      <c r="SVD278" s="770"/>
      <c r="SVE278" s="770"/>
      <c r="SVF278" s="770"/>
      <c r="SVG278" s="770"/>
      <c r="SVH278" s="770"/>
      <c r="SVI278" s="770"/>
      <c r="SVJ278" s="770"/>
      <c r="SVK278" s="770"/>
      <c r="SVL278" s="770"/>
      <c r="SVM278" s="770"/>
      <c r="SVN278" s="770"/>
      <c r="SVO278" s="770"/>
      <c r="SVP278" s="770"/>
      <c r="SVQ278" s="770"/>
      <c r="SVR278" s="770"/>
      <c r="SVS278" s="770"/>
      <c r="SVT278" s="770"/>
      <c r="SVU278" s="770"/>
      <c r="SVV278" s="770"/>
      <c r="SVW278" s="770"/>
      <c r="SVX278" s="770"/>
      <c r="SVY278" s="770"/>
      <c r="SVZ278" s="770"/>
      <c r="SWA278" s="770"/>
      <c r="SWB278" s="770"/>
      <c r="SWC278" s="770"/>
      <c r="SWD278" s="770"/>
      <c r="SWE278" s="770"/>
      <c r="SWF278" s="770"/>
      <c r="SWG278" s="770"/>
      <c r="SWH278" s="770"/>
      <c r="SWI278" s="770"/>
      <c r="SWJ278" s="770"/>
      <c r="SWK278" s="770"/>
      <c r="SWL278" s="770"/>
      <c r="SWM278" s="770"/>
      <c r="SWN278" s="770"/>
      <c r="SWO278" s="770"/>
      <c r="SWP278" s="770"/>
      <c r="SWQ278" s="770"/>
      <c r="SWR278" s="770"/>
      <c r="SWS278" s="770"/>
      <c r="SWT278" s="770"/>
      <c r="SWU278" s="770"/>
      <c r="SWV278" s="770"/>
      <c r="SWW278" s="770"/>
      <c r="SWX278" s="770"/>
      <c r="SWY278" s="770"/>
      <c r="SWZ278" s="770"/>
      <c r="SXA278" s="770"/>
      <c r="SXB278" s="770"/>
      <c r="SXC278" s="770"/>
      <c r="SXD278" s="770"/>
      <c r="SXE278" s="770"/>
      <c r="SXF278" s="770"/>
      <c r="SXG278" s="770"/>
      <c r="SXH278" s="770"/>
      <c r="SXI278" s="770"/>
      <c r="SXJ278" s="770"/>
      <c r="SXK278" s="770"/>
      <c r="SXL278" s="770"/>
      <c r="SXM278" s="770"/>
      <c r="SXN278" s="770"/>
      <c r="SXO278" s="770"/>
      <c r="SXP278" s="770"/>
      <c r="SXQ278" s="770"/>
      <c r="SXR278" s="770"/>
      <c r="SXS278" s="770"/>
      <c r="SXT278" s="770"/>
      <c r="SXU278" s="770"/>
      <c r="SXV278" s="770"/>
      <c r="SXW278" s="770"/>
      <c r="SXX278" s="770"/>
      <c r="SXY278" s="770"/>
      <c r="SXZ278" s="770"/>
      <c r="SYA278" s="770"/>
      <c r="SYB278" s="770"/>
      <c r="SYC278" s="770"/>
      <c r="SYD278" s="770"/>
      <c r="SYE278" s="770"/>
      <c r="SYF278" s="770"/>
      <c r="SYG278" s="770"/>
      <c r="SYH278" s="770"/>
      <c r="SYI278" s="770"/>
      <c r="SYJ278" s="770"/>
      <c r="SYK278" s="770"/>
      <c r="SYL278" s="770"/>
      <c r="SYM278" s="770"/>
      <c r="SYN278" s="770"/>
      <c r="SYO278" s="770"/>
      <c r="SYP278" s="770"/>
      <c r="SYQ278" s="770"/>
      <c r="SYR278" s="770"/>
      <c r="SYS278" s="770"/>
      <c r="SYT278" s="770"/>
      <c r="SYU278" s="770"/>
      <c r="SYV278" s="770"/>
      <c r="SYW278" s="770"/>
      <c r="SYX278" s="770"/>
      <c r="SYY278" s="770"/>
      <c r="SYZ278" s="770"/>
      <c r="SZA278" s="770"/>
      <c r="SZB278" s="770"/>
      <c r="SZC278" s="770"/>
      <c r="SZD278" s="770"/>
      <c r="SZE278" s="770"/>
      <c r="SZF278" s="770"/>
      <c r="SZG278" s="770"/>
      <c r="SZH278" s="770"/>
      <c r="SZI278" s="770"/>
      <c r="SZJ278" s="770"/>
      <c r="SZK278" s="770"/>
      <c r="SZL278" s="770"/>
      <c r="SZM278" s="770"/>
      <c r="SZN278" s="770"/>
      <c r="SZO278" s="770"/>
      <c r="SZP278" s="770"/>
      <c r="SZQ278" s="770"/>
      <c r="SZR278" s="770"/>
      <c r="SZS278" s="770"/>
      <c r="SZT278" s="770"/>
      <c r="SZU278" s="770"/>
      <c r="SZV278" s="770"/>
      <c r="SZW278" s="770"/>
      <c r="SZX278" s="770"/>
      <c r="SZY278" s="770"/>
      <c r="SZZ278" s="770"/>
      <c r="TAA278" s="770"/>
      <c r="TAB278" s="770"/>
      <c r="TAC278" s="770"/>
      <c r="TAD278" s="770"/>
      <c r="TAE278" s="770"/>
      <c r="TAF278" s="770"/>
      <c r="TAG278" s="770"/>
      <c r="TAH278" s="770"/>
      <c r="TAI278" s="770"/>
      <c r="TAJ278" s="770"/>
      <c r="TAK278" s="770"/>
      <c r="TAL278" s="770"/>
      <c r="TAM278" s="770"/>
      <c r="TAN278" s="770"/>
      <c r="TAO278" s="770"/>
      <c r="TAP278" s="770"/>
      <c r="TAQ278" s="770"/>
      <c r="TAR278" s="770"/>
      <c r="TAS278" s="770"/>
      <c r="TAT278" s="770"/>
      <c r="TAU278" s="770"/>
      <c r="TAV278" s="770"/>
      <c r="TAW278" s="770"/>
      <c r="TAX278" s="770"/>
      <c r="TAY278" s="770"/>
      <c r="TAZ278" s="770"/>
      <c r="TBA278" s="770"/>
      <c r="TBB278" s="770"/>
      <c r="TBC278" s="770"/>
      <c r="TBD278" s="770"/>
      <c r="TBE278" s="770"/>
      <c r="TBF278" s="770"/>
      <c r="TBG278" s="770"/>
      <c r="TBH278" s="770"/>
      <c r="TBI278" s="770"/>
      <c r="TBJ278" s="770"/>
      <c r="TBK278" s="770"/>
      <c r="TBL278" s="770"/>
      <c r="TBM278" s="770"/>
      <c r="TBN278" s="770"/>
      <c r="TBO278" s="770"/>
      <c r="TBP278" s="770"/>
      <c r="TBQ278" s="770"/>
      <c r="TBR278" s="770"/>
      <c r="TBS278" s="770"/>
      <c r="TBT278" s="770"/>
      <c r="TBU278" s="770"/>
      <c r="TBV278" s="770"/>
      <c r="TBW278" s="770"/>
      <c r="TBX278" s="770"/>
      <c r="TBY278" s="770"/>
      <c r="TBZ278" s="770"/>
      <c r="TCA278" s="770"/>
      <c r="TCB278" s="770"/>
      <c r="TCC278" s="770"/>
      <c r="TCD278" s="770"/>
      <c r="TCE278" s="770"/>
      <c r="TCF278" s="770"/>
      <c r="TCG278" s="770"/>
      <c r="TCH278" s="770"/>
      <c r="TCI278" s="770"/>
      <c r="TCJ278" s="770"/>
      <c r="TCK278" s="770"/>
      <c r="TCL278" s="770"/>
      <c r="TCM278" s="770"/>
      <c r="TCN278" s="770"/>
      <c r="TCO278" s="770"/>
      <c r="TCP278" s="770"/>
      <c r="TCQ278" s="770"/>
      <c r="TCR278" s="770"/>
      <c r="TCS278" s="770"/>
      <c r="TCT278" s="770"/>
      <c r="TCU278" s="770"/>
      <c r="TCV278" s="770"/>
      <c r="TCW278" s="770"/>
      <c r="TCX278" s="770"/>
      <c r="TCY278" s="770"/>
      <c r="TCZ278" s="770"/>
      <c r="TDA278" s="770"/>
      <c r="TDB278" s="770"/>
      <c r="TDC278" s="770"/>
      <c r="TDD278" s="770"/>
      <c r="TDE278" s="770"/>
      <c r="TDF278" s="770"/>
      <c r="TDG278" s="770"/>
      <c r="TDH278" s="770"/>
      <c r="TDI278" s="770"/>
      <c r="TDJ278" s="770"/>
      <c r="TDK278" s="770"/>
      <c r="TDL278" s="770"/>
      <c r="TDM278" s="770"/>
      <c r="TDN278" s="770"/>
      <c r="TDO278" s="770"/>
      <c r="TDP278" s="770"/>
      <c r="TDQ278" s="770"/>
      <c r="TDR278" s="770"/>
      <c r="TDS278" s="770"/>
      <c r="TDT278" s="770"/>
      <c r="TDU278" s="770"/>
      <c r="TDV278" s="770"/>
      <c r="TDW278" s="770"/>
      <c r="TDX278" s="770"/>
      <c r="TDY278" s="770"/>
      <c r="TDZ278" s="770"/>
      <c r="TEA278" s="770"/>
      <c r="TEB278" s="770"/>
      <c r="TEC278" s="770"/>
      <c r="TED278" s="770"/>
      <c r="TEE278" s="770"/>
      <c r="TEF278" s="770"/>
      <c r="TEG278" s="770"/>
      <c r="TEH278" s="770"/>
      <c r="TEI278" s="770"/>
      <c r="TEJ278" s="770"/>
      <c r="TEK278" s="770"/>
      <c r="TEL278" s="770"/>
      <c r="TEM278" s="770"/>
      <c r="TEN278" s="770"/>
      <c r="TEO278" s="770"/>
      <c r="TEP278" s="770"/>
      <c r="TEQ278" s="770"/>
      <c r="TER278" s="770"/>
      <c r="TES278" s="770"/>
      <c r="TET278" s="770"/>
      <c r="TEU278" s="770"/>
      <c r="TEV278" s="770"/>
      <c r="TEW278" s="770"/>
      <c r="TEX278" s="770"/>
      <c r="TEY278" s="770"/>
      <c r="TEZ278" s="770"/>
      <c r="TFA278" s="770"/>
      <c r="TFB278" s="770"/>
      <c r="TFC278" s="770"/>
      <c r="TFD278" s="770"/>
      <c r="TFE278" s="770"/>
      <c r="TFF278" s="770"/>
      <c r="TFG278" s="770"/>
      <c r="TFH278" s="770"/>
      <c r="TFI278" s="770"/>
      <c r="TFJ278" s="770"/>
      <c r="TFK278" s="770"/>
      <c r="TFL278" s="770"/>
      <c r="TFM278" s="770"/>
      <c r="TFN278" s="770"/>
      <c r="TFO278" s="770"/>
      <c r="TFP278" s="770"/>
      <c r="TFQ278" s="770"/>
      <c r="TFR278" s="770"/>
      <c r="TFS278" s="770"/>
      <c r="TFT278" s="770"/>
      <c r="TFU278" s="770"/>
      <c r="TFV278" s="770"/>
      <c r="TFW278" s="770"/>
      <c r="TFX278" s="770"/>
      <c r="TFY278" s="770"/>
      <c r="TFZ278" s="770"/>
      <c r="TGA278" s="770"/>
      <c r="TGB278" s="770"/>
      <c r="TGC278" s="770"/>
      <c r="TGD278" s="770"/>
      <c r="TGE278" s="770"/>
      <c r="TGF278" s="770"/>
      <c r="TGG278" s="770"/>
      <c r="TGH278" s="770"/>
      <c r="TGI278" s="770"/>
      <c r="TGJ278" s="770"/>
      <c r="TGK278" s="770"/>
      <c r="TGL278" s="770"/>
      <c r="TGM278" s="770"/>
      <c r="TGN278" s="770"/>
      <c r="TGO278" s="770"/>
      <c r="TGP278" s="770"/>
      <c r="TGQ278" s="770"/>
      <c r="TGR278" s="770"/>
      <c r="TGS278" s="770"/>
      <c r="TGT278" s="770"/>
      <c r="TGU278" s="770"/>
      <c r="TGV278" s="770"/>
      <c r="TGW278" s="770"/>
      <c r="TGX278" s="770"/>
      <c r="TGY278" s="770"/>
      <c r="TGZ278" s="770"/>
      <c r="THA278" s="770"/>
      <c r="THB278" s="770"/>
      <c r="THC278" s="770"/>
      <c r="THD278" s="770"/>
      <c r="THE278" s="770"/>
      <c r="THF278" s="770"/>
      <c r="THG278" s="770"/>
      <c r="THH278" s="770"/>
      <c r="THI278" s="770"/>
      <c r="THJ278" s="770"/>
      <c r="THK278" s="770"/>
      <c r="THL278" s="770"/>
      <c r="THM278" s="770"/>
      <c r="THN278" s="770"/>
      <c r="THO278" s="770"/>
      <c r="THP278" s="770"/>
      <c r="THQ278" s="770"/>
      <c r="THR278" s="770"/>
      <c r="THS278" s="770"/>
      <c r="THT278" s="770"/>
      <c r="THU278" s="770"/>
      <c r="THV278" s="770"/>
      <c r="THW278" s="770"/>
      <c r="THX278" s="770"/>
      <c r="THY278" s="770"/>
      <c r="THZ278" s="770"/>
      <c r="TIA278" s="770"/>
      <c r="TIB278" s="770"/>
      <c r="TIC278" s="770"/>
      <c r="TID278" s="770"/>
      <c r="TIE278" s="770"/>
      <c r="TIF278" s="770"/>
      <c r="TIG278" s="770"/>
      <c r="TIH278" s="770"/>
      <c r="TII278" s="770"/>
      <c r="TIJ278" s="770"/>
      <c r="TIK278" s="770"/>
      <c r="TIL278" s="770"/>
      <c r="TIM278" s="770"/>
      <c r="TIN278" s="770"/>
      <c r="TIO278" s="770"/>
      <c r="TIP278" s="770"/>
      <c r="TIQ278" s="770"/>
      <c r="TIR278" s="770"/>
      <c r="TIS278" s="770"/>
      <c r="TIT278" s="770"/>
      <c r="TIU278" s="770"/>
      <c r="TIV278" s="770"/>
      <c r="TIW278" s="770"/>
      <c r="TIX278" s="770"/>
      <c r="TIY278" s="770"/>
      <c r="TIZ278" s="770"/>
      <c r="TJA278" s="770"/>
      <c r="TJB278" s="770"/>
      <c r="TJC278" s="770"/>
      <c r="TJD278" s="770"/>
      <c r="TJE278" s="770"/>
      <c r="TJF278" s="770"/>
      <c r="TJG278" s="770"/>
      <c r="TJH278" s="770"/>
      <c r="TJI278" s="770"/>
      <c r="TJJ278" s="770"/>
      <c r="TJK278" s="770"/>
      <c r="TJL278" s="770"/>
      <c r="TJM278" s="770"/>
      <c r="TJN278" s="770"/>
      <c r="TJO278" s="770"/>
      <c r="TJP278" s="770"/>
      <c r="TJQ278" s="770"/>
      <c r="TJR278" s="770"/>
      <c r="TJS278" s="770"/>
      <c r="TJT278" s="770"/>
      <c r="TJU278" s="770"/>
      <c r="TJV278" s="770"/>
      <c r="TJW278" s="770"/>
      <c r="TJX278" s="770"/>
      <c r="TJY278" s="770"/>
      <c r="TJZ278" s="770"/>
      <c r="TKA278" s="770"/>
      <c r="TKB278" s="770"/>
      <c r="TKC278" s="770"/>
      <c r="TKD278" s="770"/>
      <c r="TKE278" s="770"/>
      <c r="TKF278" s="770"/>
      <c r="TKG278" s="770"/>
      <c r="TKH278" s="770"/>
      <c r="TKI278" s="770"/>
      <c r="TKJ278" s="770"/>
      <c r="TKK278" s="770"/>
      <c r="TKL278" s="770"/>
      <c r="TKM278" s="770"/>
      <c r="TKN278" s="770"/>
      <c r="TKO278" s="770"/>
      <c r="TKP278" s="770"/>
      <c r="TKQ278" s="770"/>
      <c r="TKR278" s="770"/>
      <c r="TKS278" s="770"/>
      <c r="TKT278" s="770"/>
      <c r="TKU278" s="770"/>
      <c r="TKV278" s="770"/>
      <c r="TKW278" s="770"/>
      <c r="TKX278" s="770"/>
      <c r="TKY278" s="770"/>
      <c r="TKZ278" s="770"/>
      <c r="TLA278" s="770"/>
      <c r="TLB278" s="770"/>
      <c r="TLC278" s="770"/>
      <c r="TLD278" s="770"/>
      <c r="TLE278" s="770"/>
      <c r="TLF278" s="770"/>
      <c r="TLG278" s="770"/>
      <c r="TLH278" s="770"/>
      <c r="TLI278" s="770"/>
      <c r="TLJ278" s="770"/>
      <c r="TLK278" s="770"/>
      <c r="TLL278" s="770"/>
      <c r="TLM278" s="770"/>
      <c r="TLN278" s="770"/>
      <c r="TLO278" s="770"/>
      <c r="TLP278" s="770"/>
      <c r="TLQ278" s="770"/>
      <c r="TLR278" s="770"/>
      <c r="TLS278" s="770"/>
      <c r="TLT278" s="770"/>
      <c r="TLU278" s="770"/>
      <c r="TLV278" s="770"/>
      <c r="TLW278" s="770"/>
      <c r="TLX278" s="770"/>
      <c r="TLY278" s="770"/>
      <c r="TLZ278" s="770"/>
      <c r="TMA278" s="770"/>
      <c r="TMB278" s="770"/>
      <c r="TMC278" s="770"/>
      <c r="TMD278" s="770"/>
      <c r="TME278" s="770"/>
      <c r="TMF278" s="770"/>
      <c r="TMG278" s="770"/>
      <c r="TMH278" s="770"/>
      <c r="TMI278" s="770"/>
      <c r="TMJ278" s="770"/>
      <c r="TMK278" s="770"/>
      <c r="TML278" s="770"/>
      <c r="TMM278" s="770"/>
      <c r="TMN278" s="770"/>
      <c r="TMO278" s="770"/>
      <c r="TMP278" s="770"/>
      <c r="TMQ278" s="770"/>
      <c r="TMR278" s="770"/>
      <c r="TMS278" s="770"/>
      <c r="TMT278" s="770"/>
      <c r="TMU278" s="770"/>
      <c r="TMV278" s="770"/>
      <c r="TMW278" s="770"/>
      <c r="TMX278" s="770"/>
      <c r="TMY278" s="770"/>
      <c r="TMZ278" s="770"/>
      <c r="TNA278" s="770"/>
      <c r="TNB278" s="770"/>
      <c r="TNC278" s="770"/>
      <c r="TND278" s="770"/>
      <c r="TNE278" s="770"/>
      <c r="TNF278" s="770"/>
      <c r="TNG278" s="770"/>
      <c r="TNH278" s="770"/>
      <c r="TNI278" s="770"/>
      <c r="TNJ278" s="770"/>
      <c r="TNK278" s="770"/>
      <c r="TNL278" s="770"/>
      <c r="TNM278" s="770"/>
      <c r="TNN278" s="770"/>
      <c r="TNO278" s="770"/>
      <c r="TNP278" s="770"/>
      <c r="TNQ278" s="770"/>
      <c r="TNR278" s="770"/>
      <c r="TNS278" s="770"/>
      <c r="TNT278" s="770"/>
      <c r="TNU278" s="770"/>
      <c r="TNV278" s="770"/>
      <c r="TNW278" s="770"/>
      <c r="TNX278" s="770"/>
      <c r="TNY278" s="770"/>
      <c r="TNZ278" s="770"/>
      <c r="TOA278" s="770"/>
      <c r="TOB278" s="770"/>
      <c r="TOC278" s="770"/>
      <c r="TOD278" s="770"/>
      <c r="TOE278" s="770"/>
      <c r="TOF278" s="770"/>
      <c r="TOG278" s="770"/>
      <c r="TOH278" s="770"/>
      <c r="TOI278" s="770"/>
      <c r="TOJ278" s="770"/>
      <c r="TOK278" s="770"/>
      <c r="TOL278" s="770"/>
      <c r="TOM278" s="770"/>
      <c r="TON278" s="770"/>
      <c r="TOO278" s="770"/>
      <c r="TOP278" s="770"/>
      <c r="TOQ278" s="770"/>
      <c r="TOR278" s="770"/>
      <c r="TOS278" s="770"/>
      <c r="TOT278" s="770"/>
      <c r="TOU278" s="770"/>
      <c r="TOV278" s="770"/>
      <c r="TOW278" s="770"/>
      <c r="TOX278" s="770"/>
      <c r="TOY278" s="770"/>
      <c r="TOZ278" s="770"/>
      <c r="TPA278" s="770"/>
      <c r="TPB278" s="770"/>
      <c r="TPC278" s="770"/>
      <c r="TPD278" s="770"/>
      <c r="TPE278" s="770"/>
      <c r="TPF278" s="770"/>
      <c r="TPG278" s="770"/>
      <c r="TPH278" s="770"/>
      <c r="TPI278" s="770"/>
      <c r="TPJ278" s="770"/>
      <c r="TPK278" s="770"/>
      <c r="TPL278" s="770"/>
      <c r="TPM278" s="770"/>
      <c r="TPN278" s="770"/>
      <c r="TPO278" s="770"/>
      <c r="TPP278" s="770"/>
      <c r="TPQ278" s="770"/>
      <c r="TPR278" s="770"/>
      <c r="TPS278" s="770"/>
      <c r="TPT278" s="770"/>
      <c r="TPU278" s="770"/>
      <c r="TPV278" s="770"/>
      <c r="TPW278" s="770"/>
      <c r="TPX278" s="770"/>
      <c r="TPY278" s="770"/>
      <c r="TPZ278" s="770"/>
      <c r="TQA278" s="770"/>
      <c r="TQB278" s="770"/>
      <c r="TQC278" s="770"/>
      <c r="TQD278" s="770"/>
      <c r="TQE278" s="770"/>
      <c r="TQF278" s="770"/>
      <c r="TQG278" s="770"/>
      <c r="TQH278" s="770"/>
      <c r="TQI278" s="770"/>
      <c r="TQJ278" s="770"/>
      <c r="TQK278" s="770"/>
      <c r="TQL278" s="770"/>
      <c r="TQM278" s="770"/>
      <c r="TQN278" s="770"/>
      <c r="TQO278" s="770"/>
      <c r="TQP278" s="770"/>
      <c r="TQQ278" s="770"/>
      <c r="TQR278" s="770"/>
      <c r="TQS278" s="770"/>
      <c r="TQT278" s="770"/>
      <c r="TQU278" s="770"/>
      <c r="TQV278" s="770"/>
      <c r="TQW278" s="770"/>
      <c r="TQX278" s="770"/>
      <c r="TQY278" s="770"/>
      <c r="TQZ278" s="770"/>
      <c r="TRA278" s="770"/>
      <c r="TRB278" s="770"/>
      <c r="TRC278" s="770"/>
      <c r="TRD278" s="770"/>
      <c r="TRE278" s="770"/>
      <c r="TRF278" s="770"/>
      <c r="TRG278" s="770"/>
      <c r="TRH278" s="770"/>
      <c r="TRI278" s="770"/>
      <c r="TRJ278" s="770"/>
      <c r="TRK278" s="770"/>
      <c r="TRL278" s="770"/>
      <c r="TRM278" s="770"/>
      <c r="TRN278" s="770"/>
      <c r="TRO278" s="770"/>
      <c r="TRP278" s="770"/>
      <c r="TRQ278" s="770"/>
      <c r="TRR278" s="770"/>
      <c r="TRS278" s="770"/>
      <c r="TRT278" s="770"/>
      <c r="TRU278" s="770"/>
      <c r="TRV278" s="770"/>
      <c r="TRW278" s="770"/>
      <c r="TRX278" s="770"/>
      <c r="TRY278" s="770"/>
      <c r="TRZ278" s="770"/>
      <c r="TSA278" s="770"/>
      <c r="TSB278" s="770"/>
      <c r="TSC278" s="770"/>
      <c r="TSD278" s="770"/>
      <c r="TSE278" s="770"/>
      <c r="TSF278" s="770"/>
      <c r="TSG278" s="770"/>
      <c r="TSH278" s="770"/>
      <c r="TSI278" s="770"/>
      <c r="TSJ278" s="770"/>
      <c r="TSK278" s="770"/>
      <c r="TSL278" s="770"/>
      <c r="TSM278" s="770"/>
      <c r="TSN278" s="770"/>
      <c r="TSO278" s="770"/>
      <c r="TSP278" s="770"/>
      <c r="TSQ278" s="770"/>
      <c r="TSR278" s="770"/>
      <c r="TSS278" s="770"/>
      <c r="TST278" s="770"/>
      <c r="TSU278" s="770"/>
      <c r="TSV278" s="770"/>
      <c r="TSW278" s="770"/>
      <c r="TSX278" s="770"/>
      <c r="TSY278" s="770"/>
      <c r="TSZ278" s="770"/>
      <c r="TTA278" s="770"/>
      <c r="TTB278" s="770"/>
      <c r="TTC278" s="770"/>
      <c r="TTD278" s="770"/>
      <c r="TTE278" s="770"/>
      <c r="TTF278" s="770"/>
      <c r="TTG278" s="770"/>
      <c r="TTH278" s="770"/>
      <c r="TTI278" s="770"/>
      <c r="TTJ278" s="770"/>
      <c r="TTK278" s="770"/>
      <c r="TTL278" s="770"/>
      <c r="TTM278" s="770"/>
      <c r="TTN278" s="770"/>
      <c r="TTO278" s="770"/>
      <c r="TTP278" s="770"/>
      <c r="TTQ278" s="770"/>
      <c r="TTR278" s="770"/>
      <c r="TTS278" s="770"/>
      <c r="TTT278" s="770"/>
      <c r="TTU278" s="770"/>
      <c r="TTV278" s="770"/>
      <c r="TTW278" s="770"/>
      <c r="TTX278" s="770"/>
      <c r="TTY278" s="770"/>
      <c r="TTZ278" s="770"/>
      <c r="TUA278" s="770"/>
      <c r="TUB278" s="770"/>
      <c r="TUC278" s="770"/>
      <c r="TUD278" s="770"/>
      <c r="TUE278" s="770"/>
      <c r="TUF278" s="770"/>
      <c r="TUG278" s="770"/>
      <c r="TUH278" s="770"/>
      <c r="TUI278" s="770"/>
      <c r="TUJ278" s="770"/>
      <c r="TUK278" s="770"/>
      <c r="TUL278" s="770"/>
      <c r="TUM278" s="770"/>
      <c r="TUN278" s="770"/>
      <c r="TUO278" s="770"/>
      <c r="TUP278" s="770"/>
      <c r="TUQ278" s="770"/>
      <c r="TUR278" s="770"/>
      <c r="TUS278" s="770"/>
      <c r="TUT278" s="770"/>
      <c r="TUU278" s="770"/>
      <c r="TUV278" s="770"/>
      <c r="TUW278" s="770"/>
      <c r="TUX278" s="770"/>
      <c r="TUY278" s="770"/>
      <c r="TUZ278" s="770"/>
      <c r="TVA278" s="770"/>
      <c r="TVB278" s="770"/>
      <c r="TVC278" s="770"/>
      <c r="TVD278" s="770"/>
      <c r="TVE278" s="770"/>
      <c r="TVF278" s="770"/>
      <c r="TVG278" s="770"/>
      <c r="TVH278" s="770"/>
      <c r="TVI278" s="770"/>
      <c r="TVJ278" s="770"/>
      <c r="TVK278" s="770"/>
      <c r="TVL278" s="770"/>
      <c r="TVM278" s="770"/>
      <c r="TVN278" s="770"/>
      <c r="TVO278" s="770"/>
      <c r="TVP278" s="770"/>
      <c r="TVQ278" s="770"/>
      <c r="TVR278" s="770"/>
      <c r="TVS278" s="770"/>
      <c r="TVT278" s="770"/>
      <c r="TVU278" s="770"/>
      <c r="TVV278" s="770"/>
      <c r="TVW278" s="770"/>
      <c r="TVX278" s="770"/>
      <c r="TVY278" s="770"/>
      <c r="TVZ278" s="770"/>
      <c r="TWA278" s="770"/>
      <c r="TWB278" s="770"/>
      <c r="TWC278" s="770"/>
      <c r="TWD278" s="770"/>
      <c r="TWE278" s="770"/>
      <c r="TWF278" s="770"/>
      <c r="TWG278" s="770"/>
      <c r="TWH278" s="770"/>
      <c r="TWI278" s="770"/>
      <c r="TWJ278" s="770"/>
      <c r="TWK278" s="770"/>
      <c r="TWL278" s="770"/>
      <c r="TWM278" s="770"/>
      <c r="TWN278" s="770"/>
      <c r="TWO278" s="770"/>
      <c r="TWP278" s="770"/>
      <c r="TWQ278" s="770"/>
      <c r="TWR278" s="770"/>
      <c r="TWS278" s="770"/>
      <c r="TWT278" s="770"/>
      <c r="TWU278" s="770"/>
      <c r="TWV278" s="770"/>
      <c r="TWW278" s="770"/>
      <c r="TWX278" s="770"/>
      <c r="TWY278" s="770"/>
      <c r="TWZ278" s="770"/>
      <c r="TXA278" s="770"/>
      <c r="TXB278" s="770"/>
      <c r="TXC278" s="770"/>
      <c r="TXD278" s="770"/>
      <c r="TXE278" s="770"/>
      <c r="TXF278" s="770"/>
      <c r="TXG278" s="770"/>
      <c r="TXH278" s="770"/>
      <c r="TXI278" s="770"/>
      <c r="TXJ278" s="770"/>
      <c r="TXK278" s="770"/>
      <c r="TXL278" s="770"/>
      <c r="TXM278" s="770"/>
      <c r="TXN278" s="770"/>
      <c r="TXO278" s="770"/>
      <c r="TXP278" s="770"/>
      <c r="TXQ278" s="770"/>
      <c r="TXR278" s="770"/>
      <c r="TXS278" s="770"/>
      <c r="TXT278" s="770"/>
      <c r="TXU278" s="770"/>
      <c r="TXV278" s="770"/>
      <c r="TXW278" s="770"/>
      <c r="TXX278" s="770"/>
      <c r="TXY278" s="770"/>
      <c r="TXZ278" s="770"/>
      <c r="TYA278" s="770"/>
      <c r="TYB278" s="770"/>
      <c r="TYC278" s="770"/>
      <c r="TYD278" s="770"/>
      <c r="TYE278" s="770"/>
      <c r="TYF278" s="770"/>
      <c r="TYG278" s="770"/>
      <c r="TYH278" s="770"/>
      <c r="TYI278" s="770"/>
      <c r="TYJ278" s="770"/>
      <c r="TYK278" s="770"/>
      <c r="TYL278" s="770"/>
      <c r="TYM278" s="770"/>
      <c r="TYN278" s="770"/>
      <c r="TYO278" s="770"/>
      <c r="TYP278" s="770"/>
      <c r="TYQ278" s="770"/>
      <c r="TYR278" s="770"/>
      <c r="TYS278" s="770"/>
      <c r="TYT278" s="770"/>
      <c r="TYU278" s="770"/>
      <c r="TYV278" s="770"/>
      <c r="TYW278" s="770"/>
      <c r="TYX278" s="770"/>
      <c r="TYY278" s="770"/>
      <c r="TYZ278" s="770"/>
      <c r="TZA278" s="770"/>
      <c r="TZB278" s="770"/>
      <c r="TZC278" s="770"/>
      <c r="TZD278" s="770"/>
      <c r="TZE278" s="770"/>
      <c r="TZF278" s="770"/>
      <c r="TZG278" s="770"/>
      <c r="TZH278" s="770"/>
      <c r="TZI278" s="770"/>
      <c r="TZJ278" s="770"/>
      <c r="TZK278" s="770"/>
      <c r="TZL278" s="770"/>
      <c r="TZM278" s="770"/>
      <c r="TZN278" s="770"/>
      <c r="TZO278" s="770"/>
      <c r="TZP278" s="770"/>
      <c r="TZQ278" s="770"/>
      <c r="TZR278" s="770"/>
      <c r="TZS278" s="770"/>
      <c r="TZT278" s="770"/>
      <c r="TZU278" s="770"/>
      <c r="TZV278" s="770"/>
      <c r="TZW278" s="770"/>
      <c r="TZX278" s="770"/>
      <c r="TZY278" s="770"/>
      <c r="TZZ278" s="770"/>
      <c r="UAA278" s="770"/>
      <c r="UAB278" s="770"/>
      <c r="UAC278" s="770"/>
      <c r="UAD278" s="770"/>
      <c r="UAE278" s="770"/>
      <c r="UAF278" s="770"/>
      <c r="UAG278" s="770"/>
      <c r="UAH278" s="770"/>
      <c r="UAI278" s="770"/>
      <c r="UAJ278" s="770"/>
      <c r="UAK278" s="770"/>
      <c r="UAL278" s="770"/>
      <c r="UAM278" s="770"/>
      <c r="UAN278" s="770"/>
      <c r="UAO278" s="770"/>
      <c r="UAP278" s="770"/>
      <c r="UAQ278" s="770"/>
      <c r="UAR278" s="770"/>
      <c r="UAS278" s="770"/>
      <c r="UAT278" s="770"/>
      <c r="UAU278" s="770"/>
      <c r="UAV278" s="770"/>
      <c r="UAW278" s="770"/>
      <c r="UAX278" s="770"/>
      <c r="UAY278" s="770"/>
      <c r="UAZ278" s="770"/>
      <c r="UBA278" s="770"/>
      <c r="UBB278" s="770"/>
      <c r="UBC278" s="770"/>
      <c r="UBD278" s="770"/>
      <c r="UBE278" s="770"/>
      <c r="UBF278" s="770"/>
      <c r="UBG278" s="770"/>
      <c r="UBH278" s="770"/>
      <c r="UBI278" s="770"/>
      <c r="UBJ278" s="770"/>
      <c r="UBK278" s="770"/>
      <c r="UBL278" s="770"/>
      <c r="UBM278" s="770"/>
      <c r="UBN278" s="770"/>
      <c r="UBO278" s="770"/>
      <c r="UBP278" s="770"/>
      <c r="UBQ278" s="770"/>
      <c r="UBR278" s="770"/>
      <c r="UBS278" s="770"/>
      <c r="UBT278" s="770"/>
      <c r="UBU278" s="770"/>
      <c r="UBV278" s="770"/>
      <c r="UBW278" s="770"/>
      <c r="UBX278" s="770"/>
      <c r="UBY278" s="770"/>
      <c r="UBZ278" s="770"/>
      <c r="UCA278" s="770"/>
      <c r="UCB278" s="770"/>
      <c r="UCC278" s="770"/>
      <c r="UCD278" s="770"/>
      <c r="UCE278" s="770"/>
      <c r="UCF278" s="770"/>
      <c r="UCG278" s="770"/>
      <c r="UCH278" s="770"/>
      <c r="UCI278" s="770"/>
      <c r="UCJ278" s="770"/>
      <c r="UCK278" s="770"/>
      <c r="UCL278" s="770"/>
      <c r="UCM278" s="770"/>
      <c r="UCN278" s="770"/>
      <c r="UCO278" s="770"/>
      <c r="UCP278" s="770"/>
      <c r="UCQ278" s="770"/>
      <c r="UCR278" s="770"/>
      <c r="UCS278" s="770"/>
      <c r="UCT278" s="770"/>
      <c r="UCU278" s="770"/>
      <c r="UCV278" s="770"/>
      <c r="UCW278" s="770"/>
      <c r="UCX278" s="770"/>
      <c r="UCY278" s="770"/>
      <c r="UCZ278" s="770"/>
      <c r="UDA278" s="770"/>
      <c r="UDB278" s="770"/>
      <c r="UDC278" s="770"/>
      <c r="UDD278" s="770"/>
      <c r="UDE278" s="770"/>
      <c r="UDF278" s="770"/>
      <c r="UDG278" s="770"/>
      <c r="UDH278" s="770"/>
      <c r="UDI278" s="770"/>
      <c r="UDJ278" s="770"/>
      <c r="UDK278" s="770"/>
      <c r="UDL278" s="770"/>
      <c r="UDM278" s="770"/>
      <c r="UDN278" s="770"/>
      <c r="UDO278" s="770"/>
      <c r="UDP278" s="770"/>
      <c r="UDQ278" s="770"/>
      <c r="UDR278" s="770"/>
      <c r="UDS278" s="770"/>
      <c r="UDT278" s="770"/>
      <c r="UDU278" s="770"/>
      <c r="UDV278" s="770"/>
      <c r="UDW278" s="770"/>
      <c r="UDX278" s="770"/>
      <c r="UDY278" s="770"/>
      <c r="UDZ278" s="770"/>
      <c r="UEA278" s="770"/>
      <c r="UEB278" s="770"/>
      <c r="UEC278" s="770"/>
      <c r="UED278" s="770"/>
      <c r="UEE278" s="770"/>
      <c r="UEF278" s="770"/>
      <c r="UEG278" s="770"/>
      <c r="UEH278" s="770"/>
      <c r="UEI278" s="770"/>
      <c r="UEJ278" s="770"/>
      <c r="UEK278" s="770"/>
      <c r="UEL278" s="770"/>
      <c r="UEM278" s="770"/>
      <c r="UEN278" s="770"/>
      <c r="UEO278" s="770"/>
      <c r="UEP278" s="770"/>
      <c r="UEQ278" s="770"/>
      <c r="UER278" s="770"/>
      <c r="UES278" s="770"/>
      <c r="UET278" s="770"/>
      <c r="UEU278" s="770"/>
      <c r="UEV278" s="770"/>
      <c r="UEW278" s="770"/>
      <c r="UEX278" s="770"/>
      <c r="UEY278" s="770"/>
      <c r="UEZ278" s="770"/>
      <c r="UFA278" s="770"/>
      <c r="UFB278" s="770"/>
      <c r="UFC278" s="770"/>
      <c r="UFD278" s="770"/>
      <c r="UFE278" s="770"/>
      <c r="UFF278" s="770"/>
      <c r="UFG278" s="770"/>
      <c r="UFH278" s="770"/>
      <c r="UFI278" s="770"/>
      <c r="UFJ278" s="770"/>
      <c r="UFK278" s="770"/>
      <c r="UFL278" s="770"/>
      <c r="UFM278" s="770"/>
      <c r="UFN278" s="770"/>
      <c r="UFO278" s="770"/>
      <c r="UFP278" s="770"/>
      <c r="UFQ278" s="770"/>
      <c r="UFR278" s="770"/>
      <c r="UFS278" s="770"/>
      <c r="UFT278" s="770"/>
      <c r="UFU278" s="770"/>
      <c r="UFV278" s="770"/>
      <c r="UFW278" s="770"/>
      <c r="UFX278" s="770"/>
      <c r="UFY278" s="770"/>
      <c r="UFZ278" s="770"/>
      <c r="UGA278" s="770"/>
      <c r="UGB278" s="770"/>
      <c r="UGC278" s="770"/>
      <c r="UGD278" s="770"/>
      <c r="UGE278" s="770"/>
      <c r="UGF278" s="770"/>
      <c r="UGG278" s="770"/>
      <c r="UGH278" s="770"/>
      <c r="UGI278" s="770"/>
      <c r="UGJ278" s="770"/>
      <c r="UGK278" s="770"/>
      <c r="UGL278" s="770"/>
      <c r="UGM278" s="770"/>
      <c r="UGN278" s="770"/>
      <c r="UGO278" s="770"/>
      <c r="UGP278" s="770"/>
      <c r="UGQ278" s="770"/>
      <c r="UGR278" s="770"/>
      <c r="UGS278" s="770"/>
      <c r="UGT278" s="770"/>
      <c r="UGU278" s="770"/>
      <c r="UGV278" s="770"/>
      <c r="UGW278" s="770"/>
      <c r="UGX278" s="770"/>
      <c r="UGY278" s="770"/>
      <c r="UGZ278" s="770"/>
      <c r="UHA278" s="770"/>
      <c r="UHB278" s="770"/>
      <c r="UHC278" s="770"/>
      <c r="UHD278" s="770"/>
      <c r="UHE278" s="770"/>
      <c r="UHF278" s="770"/>
      <c r="UHG278" s="770"/>
      <c r="UHH278" s="770"/>
      <c r="UHI278" s="770"/>
      <c r="UHJ278" s="770"/>
      <c r="UHK278" s="770"/>
      <c r="UHL278" s="770"/>
      <c r="UHM278" s="770"/>
      <c r="UHN278" s="770"/>
      <c r="UHO278" s="770"/>
      <c r="UHP278" s="770"/>
      <c r="UHQ278" s="770"/>
      <c r="UHR278" s="770"/>
      <c r="UHS278" s="770"/>
      <c r="UHT278" s="770"/>
      <c r="UHU278" s="770"/>
      <c r="UHV278" s="770"/>
      <c r="UHW278" s="770"/>
      <c r="UHX278" s="770"/>
      <c r="UHY278" s="770"/>
      <c r="UHZ278" s="770"/>
      <c r="UIA278" s="770"/>
      <c r="UIB278" s="770"/>
      <c r="UIC278" s="770"/>
      <c r="UID278" s="770"/>
      <c r="UIE278" s="770"/>
      <c r="UIF278" s="770"/>
      <c r="UIG278" s="770"/>
      <c r="UIH278" s="770"/>
      <c r="UII278" s="770"/>
      <c r="UIJ278" s="770"/>
      <c r="UIK278" s="770"/>
      <c r="UIL278" s="770"/>
      <c r="UIM278" s="770"/>
      <c r="UIN278" s="770"/>
      <c r="UIO278" s="770"/>
      <c r="UIP278" s="770"/>
      <c r="UIQ278" s="770"/>
      <c r="UIR278" s="770"/>
      <c r="UIS278" s="770"/>
      <c r="UIT278" s="770"/>
      <c r="UIU278" s="770"/>
      <c r="UIV278" s="770"/>
      <c r="UIW278" s="770"/>
      <c r="UIX278" s="770"/>
      <c r="UIY278" s="770"/>
      <c r="UIZ278" s="770"/>
      <c r="UJA278" s="770"/>
      <c r="UJB278" s="770"/>
      <c r="UJC278" s="770"/>
      <c r="UJD278" s="770"/>
      <c r="UJE278" s="770"/>
      <c r="UJF278" s="770"/>
      <c r="UJG278" s="770"/>
      <c r="UJH278" s="770"/>
      <c r="UJI278" s="770"/>
      <c r="UJJ278" s="770"/>
      <c r="UJK278" s="770"/>
      <c r="UJL278" s="770"/>
      <c r="UJM278" s="770"/>
      <c r="UJN278" s="770"/>
      <c r="UJO278" s="770"/>
      <c r="UJP278" s="770"/>
      <c r="UJQ278" s="770"/>
      <c r="UJR278" s="770"/>
      <c r="UJS278" s="770"/>
      <c r="UJT278" s="770"/>
      <c r="UJU278" s="770"/>
      <c r="UJV278" s="770"/>
      <c r="UJW278" s="770"/>
      <c r="UJX278" s="770"/>
      <c r="UJY278" s="770"/>
      <c r="UJZ278" s="770"/>
      <c r="UKA278" s="770"/>
      <c r="UKB278" s="770"/>
      <c r="UKC278" s="770"/>
      <c r="UKD278" s="770"/>
      <c r="UKE278" s="770"/>
      <c r="UKF278" s="770"/>
      <c r="UKG278" s="770"/>
      <c r="UKH278" s="770"/>
      <c r="UKI278" s="770"/>
      <c r="UKJ278" s="770"/>
      <c r="UKK278" s="770"/>
      <c r="UKL278" s="770"/>
      <c r="UKM278" s="770"/>
      <c r="UKN278" s="770"/>
      <c r="UKO278" s="770"/>
      <c r="UKP278" s="770"/>
      <c r="UKQ278" s="770"/>
      <c r="UKR278" s="770"/>
      <c r="UKS278" s="770"/>
      <c r="UKT278" s="770"/>
      <c r="UKU278" s="770"/>
      <c r="UKV278" s="770"/>
      <c r="UKW278" s="770"/>
      <c r="UKX278" s="770"/>
      <c r="UKY278" s="770"/>
      <c r="UKZ278" s="770"/>
      <c r="ULA278" s="770"/>
      <c r="ULB278" s="770"/>
      <c r="ULC278" s="770"/>
      <c r="ULD278" s="770"/>
      <c r="ULE278" s="770"/>
      <c r="ULF278" s="770"/>
      <c r="ULG278" s="770"/>
      <c r="ULH278" s="770"/>
      <c r="ULI278" s="770"/>
      <c r="ULJ278" s="770"/>
      <c r="ULK278" s="770"/>
      <c r="ULL278" s="770"/>
      <c r="ULM278" s="770"/>
      <c r="ULN278" s="770"/>
      <c r="ULO278" s="770"/>
      <c r="ULP278" s="770"/>
      <c r="ULQ278" s="770"/>
      <c r="ULR278" s="770"/>
      <c r="ULS278" s="770"/>
      <c r="ULT278" s="770"/>
      <c r="ULU278" s="770"/>
      <c r="ULV278" s="770"/>
      <c r="ULW278" s="770"/>
      <c r="ULX278" s="770"/>
      <c r="ULY278" s="770"/>
      <c r="ULZ278" s="770"/>
      <c r="UMA278" s="770"/>
      <c r="UMB278" s="770"/>
      <c r="UMC278" s="770"/>
      <c r="UMD278" s="770"/>
      <c r="UME278" s="770"/>
      <c r="UMF278" s="770"/>
      <c r="UMG278" s="770"/>
      <c r="UMH278" s="770"/>
      <c r="UMI278" s="770"/>
      <c r="UMJ278" s="770"/>
      <c r="UMK278" s="770"/>
      <c r="UML278" s="770"/>
      <c r="UMM278" s="770"/>
      <c r="UMN278" s="770"/>
      <c r="UMO278" s="770"/>
      <c r="UMP278" s="770"/>
      <c r="UMQ278" s="770"/>
      <c r="UMR278" s="770"/>
      <c r="UMS278" s="770"/>
      <c r="UMT278" s="770"/>
      <c r="UMU278" s="770"/>
      <c r="UMV278" s="770"/>
      <c r="UMW278" s="770"/>
      <c r="UMX278" s="770"/>
      <c r="UMY278" s="770"/>
      <c r="UMZ278" s="770"/>
      <c r="UNA278" s="770"/>
      <c r="UNB278" s="770"/>
      <c r="UNC278" s="770"/>
      <c r="UND278" s="770"/>
      <c r="UNE278" s="770"/>
      <c r="UNF278" s="770"/>
      <c r="UNG278" s="770"/>
      <c r="UNH278" s="770"/>
      <c r="UNI278" s="770"/>
      <c r="UNJ278" s="770"/>
      <c r="UNK278" s="770"/>
      <c r="UNL278" s="770"/>
      <c r="UNM278" s="770"/>
      <c r="UNN278" s="770"/>
      <c r="UNO278" s="770"/>
      <c r="UNP278" s="770"/>
      <c r="UNQ278" s="770"/>
      <c r="UNR278" s="770"/>
      <c r="UNS278" s="770"/>
      <c r="UNT278" s="770"/>
      <c r="UNU278" s="770"/>
      <c r="UNV278" s="770"/>
      <c r="UNW278" s="770"/>
      <c r="UNX278" s="770"/>
      <c r="UNY278" s="770"/>
      <c r="UNZ278" s="770"/>
      <c r="UOA278" s="770"/>
      <c r="UOB278" s="770"/>
      <c r="UOC278" s="770"/>
      <c r="UOD278" s="770"/>
      <c r="UOE278" s="770"/>
      <c r="UOF278" s="770"/>
      <c r="UOG278" s="770"/>
      <c r="UOH278" s="770"/>
      <c r="UOI278" s="770"/>
      <c r="UOJ278" s="770"/>
      <c r="UOK278" s="770"/>
      <c r="UOL278" s="770"/>
      <c r="UOM278" s="770"/>
      <c r="UON278" s="770"/>
      <c r="UOO278" s="770"/>
      <c r="UOP278" s="770"/>
      <c r="UOQ278" s="770"/>
      <c r="UOR278" s="770"/>
      <c r="UOS278" s="770"/>
      <c r="UOT278" s="770"/>
      <c r="UOU278" s="770"/>
      <c r="UOV278" s="770"/>
      <c r="UOW278" s="770"/>
      <c r="UOX278" s="770"/>
      <c r="UOY278" s="770"/>
      <c r="UOZ278" s="770"/>
      <c r="UPA278" s="770"/>
      <c r="UPB278" s="770"/>
      <c r="UPC278" s="770"/>
      <c r="UPD278" s="770"/>
      <c r="UPE278" s="770"/>
      <c r="UPF278" s="770"/>
      <c r="UPG278" s="770"/>
      <c r="UPH278" s="770"/>
      <c r="UPI278" s="770"/>
      <c r="UPJ278" s="770"/>
      <c r="UPK278" s="770"/>
      <c r="UPL278" s="770"/>
      <c r="UPM278" s="770"/>
      <c r="UPN278" s="770"/>
      <c r="UPO278" s="770"/>
      <c r="UPP278" s="770"/>
      <c r="UPQ278" s="770"/>
      <c r="UPR278" s="770"/>
      <c r="UPS278" s="770"/>
      <c r="UPT278" s="770"/>
      <c r="UPU278" s="770"/>
      <c r="UPV278" s="770"/>
      <c r="UPW278" s="770"/>
      <c r="UPX278" s="770"/>
      <c r="UPY278" s="770"/>
      <c r="UPZ278" s="770"/>
      <c r="UQA278" s="770"/>
      <c r="UQB278" s="770"/>
      <c r="UQC278" s="770"/>
      <c r="UQD278" s="770"/>
      <c r="UQE278" s="770"/>
      <c r="UQF278" s="770"/>
      <c r="UQG278" s="770"/>
      <c r="UQH278" s="770"/>
      <c r="UQI278" s="770"/>
      <c r="UQJ278" s="770"/>
      <c r="UQK278" s="770"/>
      <c r="UQL278" s="770"/>
      <c r="UQM278" s="770"/>
      <c r="UQN278" s="770"/>
      <c r="UQO278" s="770"/>
      <c r="UQP278" s="770"/>
      <c r="UQQ278" s="770"/>
      <c r="UQR278" s="770"/>
      <c r="UQS278" s="770"/>
      <c r="UQT278" s="770"/>
      <c r="UQU278" s="770"/>
      <c r="UQV278" s="770"/>
      <c r="UQW278" s="770"/>
      <c r="UQX278" s="770"/>
      <c r="UQY278" s="770"/>
      <c r="UQZ278" s="770"/>
      <c r="URA278" s="770"/>
      <c r="URB278" s="770"/>
      <c r="URC278" s="770"/>
      <c r="URD278" s="770"/>
      <c r="URE278" s="770"/>
      <c r="URF278" s="770"/>
      <c r="URG278" s="770"/>
      <c r="URH278" s="770"/>
      <c r="URI278" s="770"/>
      <c r="URJ278" s="770"/>
      <c r="URK278" s="770"/>
      <c r="URL278" s="770"/>
      <c r="URM278" s="770"/>
      <c r="URN278" s="770"/>
      <c r="URO278" s="770"/>
      <c r="URP278" s="770"/>
      <c r="URQ278" s="770"/>
      <c r="URR278" s="770"/>
      <c r="URS278" s="770"/>
      <c r="URT278" s="770"/>
      <c r="URU278" s="770"/>
      <c r="URV278" s="770"/>
      <c r="URW278" s="770"/>
      <c r="URX278" s="770"/>
      <c r="URY278" s="770"/>
      <c r="URZ278" s="770"/>
      <c r="USA278" s="770"/>
      <c r="USB278" s="770"/>
      <c r="USC278" s="770"/>
      <c r="USD278" s="770"/>
      <c r="USE278" s="770"/>
      <c r="USF278" s="770"/>
      <c r="USG278" s="770"/>
      <c r="USH278" s="770"/>
      <c r="USI278" s="770"/>
      <c r="USJ278" s="770"/>
      <c r="USK278" s="770"/>
      <c r="USL278" s="770"/>
      <c r="USM278" s="770"/>
      <c r="USN278" s="770"/>
      <c r="USO278" s="770"/>
      <c r="USP278" s="770"/>
      <c r="USQ278" s="770"/>
      <c r="USR278" s="770"/>
      <c r="USS278" s="770"/>
      <c r="UST278" s="770"/>
      <c r="USU278" s="770"/>
      <c r="USV278" s="770"/>
      <c r="USW278" s="770"/>
      <c r="USX278" s="770"/>
      <c r="USY278" s="770"/>
      <c r="USZ278" s="770"/>
      <c r="UTA278" s="770"/>
      <c r="UTB278" s="770"/>
      <c r="UTC278" s="770"/>
      <c r="UTD278" s="770"/>
      <c r="UTE278" s="770"/>
      <c r="UTF278" s="770"/>
      <c r="UTG278" s="770"/>
      <c r="UTH278" s="770"/>
      <c r="UTI278" s="770"/>
      <c r="UTJ278" s="770"/>
      <c r="UTK278" s="770"/>
      <c r="UTL278" s="770"/>
      <c r="UTM278" s="770"/>
      <c r="UTN278" s="770"/>
      <c r="UTO278" s="770"/>
      <c r="UTP278" s="770"/>
      <c r="UTQ278" s="770"/>
      <c r="UTR278" s="770"/>
      <c r="UTS278" s="770"/>
      <c r="UTT278" s="770"/>
      <c r="UTU278" s="770"/>
      <c r="UTV278" s="770"/>
      <c r="UTW278" s="770"/>
      <c r="UTX278" s="770"/>
      <c r="UTY278" s="770"/>
      <c r="UTZ278" s="770"/>
      <c r="UUA278" s="770"/>
      <c r="UUB278" s="770"/>
      <c r="UUC278" s="770"/>
      <c r="UUD278" s="770"/>
      <c r="UUE278" s="770"/>
      <c r="UUF278" s="770"/>
      <c r="UUG278" s="770"/>
      <c r="UUH278" s="770"/>
      <c r="UUI278" s="770"/>
      <c r="UUJ278" s="770"/>
      <c r="UUK278" s="770"/>
      <c r="UUL278" s="770"/>
      <c r="UUM278" s="770"/>
      <c r="UUN278" s="770"/>
      <c r="UUO278" s="770"/>
      <c r="UUP278" s="770"/>
      <c r="UUQ278" s="770"/>
      <c r="UUR278" s="770"/>
      <c r="UUS278" s="770"/>
      <c r="UUT278" s="770"/>
      <c r="UUU278" s="770"/>
      <c r="UUV278" s="770"/>
      <c r="UUW278" s="770"/>
      <c r="UUX278" s="770"/>
      <c r="UUY278" s="770"/>
      <c r="UUZ278" s="770"/>
      <c r="UVA278" s="770"/>
      <c r="UVB278" s="770"/>
      <c r="UVC278" s="770"/>
      <c r="UVD278" s="770"/>
      <c r="UVE278" s="770"/>
      <c r="UVF278" s="770"/>
      <c r="UVG278" s="770"/>
      <c r="UVH278" s="770"/>
      <c r="UVI278" s="770"/>
      <c r="UVJ278" s="770"/>
      <c r="UVK278" s="770"/>
      <c r="UVL278" s="770"/>
      <c r="UVM278" s="770"/>
      <c r="UVN278" s="770"/>
      <c r="UVO278" s="770"/>
      <c r="UVP278" s="770"/>
      <c r="UVQ278" s="770"/>
      <c r="UVR278" s="770"/>
      <c r="UVS278" s="770"/>
      <c r="UVT278" s="770"/>
      <c r="UVU278" s="770"/>
      <c r="UVV278" s="770"/>
      <c r="UVW278" s="770"/>
      <c r="UVX278" s="770"/>
      <c r="UVY278" s="770"/>
      <c r="UVZ278" s="770"/>
      <c r="UWA278" s="770"/>
      <c r="UWB278" s="770"/>
      <c r="UWC278" s="770"/>
      <c r="UWD278" s="770"/>
      <c r="UWE278" s="770"/>
      <c r="UWF278" s="770"/>
      <c r="UWG278" s="770"/>
      <c r="UWH278" s="770"/>
      <c r="UWI278" s="770"/>
      <c r="UWJ278" s="770"/>
      <c r="UWK278" s="770"/>
      <c r="UWL278" s="770"/>
      <c r="UWM278" s="770"/>
      <c r="UWN278" s="770"/>
      <c r="UWO278" s="770"/>
      <c r="UWP278" s="770"/>
      <c r="UWQ278" s="770"/>
      <c r="UWR278" s="770"/>
      <c r="UWS278" s="770"/>
      <c r="UWT278" s="770"/>
      <c r="UWU278" s="770"/>
      <c r="UWV278" s="770"/>
      <c r="UWW278" s="770"/>
      <c r="UWX278" s="770"/>
      <c r="UWY278" s="770"/>
      <c r="UWZ278" s="770"/>
      <c r="UXA278" s="770"/>
      <c r="UXB278" s="770"/>
      <c r="UXC278" s="770"/>
      <c r="UXD278" s="770"/>
      <c r="UXE278" s="770"/>
      <c r="UXF278" s="770"/>
      <c r="UXG278" s="770"/>
      <c r="UXH278" s="770"/>
      <c r="UXI278" s="770"/>
      <c r="UXJ278" s="770"/>
      <c r="UXK278" s="770"/>
      <c r="UXL278" s="770"/>
      <c r="UXM278" s="770"/>
      <c r="UXN278" s="770"/>
      <c r="UXO278" s="770"/>
      <c r="UXP278" s="770"/>
      <c r="UXQ278" s="770"/>
      <c r="UXR278" s="770"/>
      <c r="UXS278" s="770"/>
      <c r="UXT278" s="770"/>
      <c r="UXU278" s="770"/>
      <c r="UXV278" s="770"/>
      <c r="UXW278" s="770"/>
      <c r="UXX278" s="770"/>
      <c r="UXY278" s="770"/>
      <c r="UXZ278" s="770"/>
      <c r="UYA278" s="770"/>
      <c r="UYB278" s="770"/>
      <c r="UYC278" s="770"/>
      <c r="UYD278" s="770"/>
      <c r="UYE278" s="770"/>
      <c r="UYF278" s="770"/>
      <c r="UYG278" s="770"/>
      <c r="UYH278" s="770"/>
      <c r="UYI278" s="770"/>
      <c r="UYJ278" s="770"/>
      <c r="UYK278" s="770"/>
      <c r="UYL278" s="770"/>
      <c r="UYM278" s="770"/>
      <c r="UYN278" s="770"/>
      <c r="UYO278" s="770"/>
      <c r="UYP278" s="770"/>
      <c r="UYQ278" s="770"/>
      <c r="UYR278" s="770"/>
      <c r="UYS278" s="770"/>
      <c r="UYT278" s="770"/>
      <c r="UYU278" s="770"/>
      <c r="UYV278" s="770"/>
      <c r="UYW278" s="770"/>
      <c r="UYX278" s="770"/>
      <c r="UYY278" s="770"/>
      <c r="UYZ278" s="770"/>
      <c r="UZA278" s="770"/>
      <c r="UZB278" s="770"/>
      <c r="UZC278" s="770"/>
      <c r="UZD278" s="770"/>
      <c r="UZE278" s="770"/>
      <c r="UZF278" s="770"/>
      <c r="UZG278" s="770"/>
      <c r="UZH278" s="770"/>
      <c r="UZI278" s="770"/>
      <c r="UZJ278" s="770"/>
      <c r="UZK278" s="770"/>
      <c r="UZL278" s="770"/>
      <c r="UZM278" s="770"/>
      <c r="UZN278" s="770"/>
      <c r="UZO278" s="770"/>
      <c r="UZP278" s="770"/>
      <c r="UZQ278" s="770"/>
      <c r="UZR278" s="770"/>
      <c r="UZS278" s="770"/>
      <c r="UZT278" s="770"/>
      <c r="UZU278" s="770"/>
      <c r="UZV278" s="770"/>
      <c r="UZW278" s="770"/>
      <c r="UZX278" s="770"/>
      <c r="UZY278" s="770"/>
      <c r="UZZ278" s="770"/>
      <c r="VAA278" s="770"/>
      <c r="VAB278" s="770"/>
      <c r="VAC278" s="770"/>
      <c r="VAD278" s="770"/>
      <c r="VAE278" s="770"/>
      <c r="VAF278" s="770"/>
      <c r="VAG278" s="770"/>
      <c r="VAH278" s="770"/>
      <c r="VAI278" s="770"/>
      <c r="VAJ278" s="770"/>
      <c r="VAK278" s="770"/>
      <c r="VAL278" s="770"/>
      <c r="VAM278" s="770"/>
      <c r="VAN278" s="770"/>
      <c r="VAO278" s="770"/>
      <c r="VAP278" s="770"/>
      <c r="VAQ278" s="770"/>
      <c r="VAR278" s="770"/>
      <c r="VAS278" s="770"/>
      <c r="VAT278" s="770"/>
      <c r="VAU278" s="770"/>
      <c r="VAV278" s="770"/>
      <c r="VAW278" s="770"/>
      <c r="VAX278" s="770"/>
      <c r="VAY278" s="770"/>
      <c r="VAZ278" s="770"/>
      <c r="VBA278" s="770"/>
      <c r="VBB278" s="770"/>
      <c r="VBC278" s="770"/>
      <c r="VBD278" s="770"/>
      <c r="VBE278" s="770"/>
      <c r="VBF278" s="770"/>
      <c r="VBG278" s="770"/>
      <c r="VBH278" s="770"/>
      <c r="VBI278" s="770"/>
      <c r="VBJ278" s="770"/>
      <c r="VBK278" s="770"/>
      <c r="VBL278" s="770"/>
      <c r="VBM278" s="770"/>
      <c r="VBN278" s="770"/>
      <c r="VBO278" s="770"/>
      <c r="VBP278" s="770"/>
      <c r="VBQ278" s="770"/>
      <c r="VBR278" s="770"/>
      <c r="VBS278" s="770"/>
      <c r="VBT278" s="770"/>
      <c r="VBU278" s="770"/>
      <c r="VBV278" s="770"/>
      <c r="VBW278" s="770"/>
      <c r="VBX278" s="770"/>
      <c r="VBY278" s="770"/>
      <c r="VBZ278" s="770"/>
      <c r="VCA278" s="770"/>
      <c r="VCB278" s="770"/>
      <c r="VCC278" s="770"/>
      <c r="VCD278" s="770"/>
      <c r="VCE278" s="770"/>
      <c r="VCF278" s="770"/>
      <c r="VCG278" s="770"/>
      <c r="VCH278" s="770"/>
      <c r="VCI278" s="770"/>
      <c r="VCJ278" s="770"/>
      <c r="VCK278" s="770"/>
      <c r="VCL278" s="770"/>
      <c r="VCM278" s="770"/>
      <c r="VCN278" s="770"/>
      <c r="VCO278" s="770"/>
      <c r="VCP278" s="770"/>
      <c r="VCQ278" s="770"/>
      <c r="VCR278" s="770"/>
      <c r="VCS278" s="770"/>
      <c r="VCT278" s="770"/>
      <c r="VCU278" s="770"/>
      <c r="VCV278" s="770"/>
      <c r="VCW278" s="770"/>
      <c r="VCX278" s="770"/>
      <c r="VCY278" s="770"/>
      <c r="VCZ278" s="770"/>
      <c r="VDA278" s="770"/>
      <c r="VDB278" s="770"/>
      <c r="VDC278" s="770"/>
      <c r="VDD278" s="770"/>
      <c r="VDE278" s="770"/>
      <c r="VDF278" s="770"/>
      <c r="VDG278" s="770"/>
      <c r="VDH278" s="770"/>
      <c r="VDI278" s="770"/>
      <c r="VDJ278" s="770"/>
      <c r="VDK278" s="770"/>
      <c r="VDL278" s="770"/>
      <c r="VDM278" s="770"/>
      <c r="VDN278" s="770"/>
      <c r="VDO278" s="770"/>
      <c r="VDP278" s="770"/>
      <c r="VDQ278" s="770"/>
      <c r="VDR278" s="770"/>
      <c r="VDS278" s="770"/>
      <c r="VDT278" s="770"/>
      <c r="VDU278" s="770"/>
      <c r="VDV278" s="770"/>
      <c r="VDW278" s="770"/>
      <c r="VDX278" s="770"/>
      <c r="VDY278" s="770"/>
      <c r="VDZ278" s="770"/>
      <c r="VEA278" s="770"/>
      <c r="VEB278" s="770"/>
      <c r="VEC278" s="770"/>
      <c r="VED278" s="770"/>
      <c r="VEE278" s="770"/>
      <c r="VEF278" s="770"/>
      <c r="VEG278" s="770"/>
      <c r="VEH278" s="770"/>
      <c r="VEI278" s="770"/>
      <c r="VEJ278" s="770"/>
      <c r="VEK278" s="770"/>
      <c r="VEL278" s="770"/>
      <c r="VEM278" s="770"/>
      <c r="VEN278" s="770"/>
      <c r="VEO278" s="770"/>
      <c r="VEP278" s="770"/>
      <c r="VEQ278" s="770"/>
      <c r="VER278" s="770"/>
      <c r="VES278" s="770"/>
      <c r="VET278" s="770"/>
      <c r="VEU278" s="770"/>
      <c r="VEV278" s="770"/>
      <c r="VEW278" s="770"/>
      <c r="VEX278" s="770"/>
      <c r="VEY278" s="770"/>
      <c r="VEZ278" s="770"/>
      <c r="VFA278" s="770"/>
      <c r="VFB278" s="770"/>
      <c r="VFC278" s="770"/>
      <c r="VFD278" s="770"/>
      <c r="VFE278" s="770"/>
      <c r="VFF278" s="770"/>
      <c r="VFG278" s="770"/>
      <c r="VFH278" s="770"/>
      <c r="VFI278" s="770"/>
      <c r="VFJ278" s="770"/>
      <c r="VFK278" s="770"/>
      <c r="VFL278" s="770"/>
      <c r="VFM278" s="770"/>
      <c r="VFN278" s="770"/>
      <c r="VFO278" s="770"/>
      <c r="VFP278" s="770"/>
      <c r="VFQ278" s="770"/>
      <c r="VFR278" s="770"/>
      <c r="VFS278" s="770"/>
      <c r="VFT278" s="770"/>
      <c r="VFU278" s="770"/>
      <c r="VFV278" s="770"/>
      <c r="VFW278" s="770"/>
      <c r="VFX278" s="770"/>
      <c r="VFY278" s="770"/>
      <c r="VFZ278" s="770"/>
      <c r="VGA278" s="770"/>
      <c r="VGB278" s="770"/>
      <c r="VGC278" s="770"/>
      <c r="VGD278" s="770"/>
      <c r="VGE278" s="770"/>
      <c r="VGF278" s="770"/>
      <c r="VGG278" s="770"/>
      <c r="VGH278" s="770"/>
      <c r="VGI278" s="770"/>
      <c r="VGJ278" s="770"/>
      <c r="VGK278" s="770"/>
      <c r="VGL278" s="770"/>
      <c r="VGM278" s="770"/>
      <c r="VGN278" s="770"/>
      <c r="VGO278" s="770"/>
      <c r="VGP278" s="770"/>
      <c r="VGQ278" s="770"/>
      <c r="VGR278" s="770"/>
      <c r="VGS278" s="770"/>
      <c r="VGT278" s="770"/>
      <c r="VGU278" s="770"/>
      <c r="VGV278" s="770"/>
      <c r="VGW278" s="770"/>
      <c r="VGX278" s="770"/>
      <c r="VGY278" s="770"/>
      <c r="VGZ278" s="770"/>
      <c r="VHA278" s="770"/>
      <c r="VHB278" s="770"/>
      <c r="VHC278" s="770"/>
      <c r="VHD278" s="770"/>
      <c r="VHE278" s="770"/>
      <c r="VHF278" s="770"/>
      <c r="VHG278" s="770"/>
      <c r="VHH278" s="770"/>
      <c r="VHI278" s="770"/>
      <c r="VHJ278" s="770"/>
      <c r="VHK278" s="770"/>
      <c r="VHL278" s="770"/>
      <c r="VHM278" s="770"/>
      <c r="VHN278" s="770"/>
      <c r="VHO278" s="770"/>
      <c r="VHP278" s="770"/>
      <c r="VHQ278" s="770"/>
      <c r="VHR278" s="770"/>
      <c r="VHS278" s="770"/>
      <c r="VHT278" s="770"/>
      <c r="VHU278" s="770"/>
      <c r="VHV278" s="770"/>
      <c r="VHW278" s="770"/>
      <c r="VHX278" s="770"/>
      <c r="VHY278" s="770"/>
      <c r="VHZ278" s="770"/>
      <c r="VIA278" s="770"/>
      <c r="VIB278" s="770"/>
      <c r="VIC278" s="770"/>
      <c r="VID278" s="770"/>
      <c r="VIE278" s="770"/>
      <c r="VIF278" s="770"/>
      <c r="VIG278" s="770"/>
      <c r="VIH278" s="770"/>
      <c r="VII278" s="770"/>
      <c r="VIJ278" s="770"/>
      <c r="VIK278" s="770"/>
      <c r="VIL278" s="770"/>
      <c r="VIM278" s="770"/>
      <c r="VIN278" s="770"/>
      <c r="VIO278" s="770"/>
      <c r="VIP278" s="770"/>
      <c r="VIQ278" s="770"/>
      <c r="VIR278" s="770"/>
      <c r="VIS278" s="770"/>
      <c r="VIT278" s="770"/>
      <c r="VIU278" s="770"/>
      <c r="VIV278" s="770"/>
      <c r="VIW278" s="770"/>
      <c r="VIX278" s="770"/>
      <c r="VIY278" s="770"/>
      <c r="VIZ278" s="770"/>
      <c r="VJA278" s="770"/>
      <c r="VJB278" s="770"/>
      <c r="VJC278" s="770"/>
      <c r="VJD278" s="770"/>
      <c r="VJE278" s="770"/>
      <c r="VJF278" s="770"/>
      <c r="VJG278" s="770"/>
      <c r="VJH278" s="770"/>
      <c r="VJI278" s="770"/>
      <c r="VJJ278" s="770"/>
      <c r="VJK278" s="770"/>
      <c r="VJL278" s="770"/>
      <c r="VJM278" s="770"/>
      <c r="VJN278" s="770"/>
      <c r="VJO278" s="770"/>
      <c r="VJP278" s="770"/>
      <c r="VJQ278" s="770"/>
      <c r="VJR278" s="770"/>
      <c r="VJS278" s="770"/>
      <c r="VJT278" s="770"/>
      <c r="VJU278" s="770"/>
      <c r="VJV278" s="770"/>
      <c r="VJW278" s="770"/>
      <c r="VJX278" s="770"/>
      <c r="VJY278" s="770"/>
      <c r="VJZ278" s="770"/>
      <c r="VKA278" s="770"/>
      <c r="VKB278" s="770"/>
      <c r="VKC278" s="770"/>
      <c r="VKD278" s="770"/>
      <c r="VKE278" s="770"/>
      <c r="VKF278" s="770"/>
      <c r="VKG278" s="770"/>
      <c r="VKH278" s="770"/>
      <c r="VKI278" s="770"/>
      <c r="VKJ278" s="770"/>
      <c r="VKK278" s="770"/>
      <c r="VKL278" s="770"/>
      <c r="VKM278" s="770"/>
      <c r="VKN278" s="770"/>
      <c r="VKO278" s="770"/>
      <c r="VKP278" s="770"/>
      <c r="VKQ278" s="770"/>
      <c r="VKR278" s="770"/>
      <c r="VKS278" s="770"/>
      <c r="VKT278" s="770"/>
      <c r="VKU278" s="770"/>
      <c r="VKV278" s="770"/>
      <c r="VKW278" s="770"/>
      <c r="VKX278" s="770"/>
      <c r="VKY278" s="770"/>
      <c r="VKZ278" s="770"/>
      <c r="VLA278" s="770"/>
      <c r="VLB278" s="770"/>
      <c r="VLC278" s="770"/>
      <c r="VLD278" s="770"/>
      <c r="VLE278" s="770"/>
      <c r="VLF278" s="770"/>
      <c r="VLG278" s="770"/>
      <c r="VLH278" s="770"/>
      <c r="VLI278" s="770"/>
      <c r="VLJ278" s="770"/>
      <c r="VLK278" s="770"/>
      <c r="VLL278" s="770"/>
      <c r="VLM278" s="770"/>
      <c r="VLN278" s="770"/>
      <c r="VLO278" s="770"/>
      <c r="VLP278" s="770"/>
      <c r="VLQ278" s="770"/>
      <c r="VLR278" s="770"/>
      <c r="VLS278" s="770"/>
      <c r="VLT278" s="770"/>
      <c r="VLU278" s="770"/>
      <c r="VLV278" s="770"/>
      <c r="VLW278" s="770"/>
      <c r="VLX278" s="770"/>
      <c r="VLY278" s="770"/>
      <c r="VLZ278" s="770"/>
      <c r="VMA278" s="770"/>
      <c r="VMB278" s="770"/>
      <c r="VMC278" s="770"/>
      <c r="VMD278" s="770"/>
      <c r="VME278" s="770"/>
      <c r="VMF278" s="770"/>
      <c r="VMG278" s="770"/>
      <c r="VMH278" s="770"/>
      <c r="VMI278" s="770"/>
      <c r="VMJ278" s="770"/>
      <c r="VMK278" s="770"/>
      <c r="VML278" s="770"/>
      <c r="VMM278" s="770"/>
      <c r="VMN278" s="770"/>
      <c r="VMO278" s="770"/>
      <c r="VMP278" s="770"/>
      <c r="VMQ278" s="770"/>
      <c r="VMR278" s="770"/>
      <c r="VMS278" s="770"/>
      <c r="VMT278" s="770"/>
      <c r="VMU278" s="770"/>
      <c r="VMV278" s="770"/>
      <c r="VMW278" s="770"/>
      <c r="VMX278" s="770"/>
      <c r="VMY278" s="770"/>
      <c r="VMZ278" s="770"/>
      <c r="VNA278" s="770"/>
      <c r="VNB278" s="770"/>
      <c r="VNC278" s="770"/>
      <c r="VND278" s="770"/>
      <c r="VNE278" s="770"/>
      <c r="VNF278" s="770"/>
      <c r="VNG278" s="770"/>
      <c r="VNH278" s="770"/>
      <c r="VNI278" s="770"/>
      <c r="VNJ278" s="770"/>
      <c r="VNK278" s="770"/>
      <c r="VNL278" s="770"/>
      <c r="VNM278" s="770"/>
      <c r="VNN278" s="770"/>
      <c r="VNO278" s="770"/>
      <c r="VNP278" s="770"/>
      <c r="VNQ278" s="770"/>
      <c r="VNR278" s="770"/>
      <c r="VNS278" s="770"/>
      <c r="VNT278" s="770"/>
      <c r="VNU278" s="770"/>
      <c r="VNV278" s="770"/>
      <c r="VNW278" s="770"/>
      <c r="VNX278" s="770"/>
      <c r="VNY278" s="770"/>
      <c r="VNZ278" s="770"/>
      <c r="VOA278" s="770"/>
      <c r="VOB278" s="770"/>
      <c r="VOC278" s="770"/>
      <c r="VOD278" s="770"/>
      <c r="VOE278" s="770"/>
      <c r="VOF278" s="770"/>
      <c r="VOG278" s="770"/>
      <c r="VOH278" s="770"/>
      <c r="VOI278" s="770"/>
      <c r="VOJ278" s="770"/>
      <c r="VOK278" s="770"/>
      <c r="VOL278" s="770"/>
      <c r="VOM278" s="770"/>
      <c r="VON278" s="770"/>
      <c r="VOO278" s="770"/>
      <c r="VOP278" s="770"/>
      <c r="VOQ278" s="770"/>
      <c r="VOR278" s="770"/>
      <c r="VOS278" s="770"/>
      <c r="VOT278" s="770"/>
      <c r="VOU278" s="770"/>
      <c r="VOV278" s="770"/>
      <c r="VOW278" s="770"/>
      <c r="VOX278" s="770"/>
      <c r="VOY278" s="770"/>
      <c r="VOZ278" s="770"/>
      <c r="VPA278" s="770"/>
      <c r="VPB278" s="770"/>
      <c r="VPC278" s="770"/>
      <c r="VPD278" s="770"/>
      <c r="VPE278" s="770"/>
      <c r="VPF278" s="770"/>
      <c r="VPG278" s="770"/>
      <c r="VPH278" s="770"/>
      <c r="VPI278" s="770"/>
      <c r="VPJ278" s="770"/>
      <c r="VPK278" s="770"/>
      <c r="VPL278" s="770"/>
      <c r="VPM278" s="770"/>
      <c r="VPN278" s="770"/>
      <c r="VPO278" s="770"/>
      <c r="VPP278" s="770"/>
      <c r="VPQ278" s="770"/>
      <c r="VPR278" s="770"/>
      <c r="VPS278" s="770"/>
      <c r="VPT278" s="770"/>
      <c r="VPU278" s="770"/>
      <c r="VPV278" s="770"/>
      <c r="VPW278" s="770"/>
      <c r="VPX278" s="770"/>
      <c r="VPY278" s="770"/>
      <c r="VPZ278" s="770"/>
      <c r="VQA278" s="770"/>
      <c r="VQB278" s="770"/>
      <c r="VQC278" s="770"/>
      <c r="VQD278" s="770"/>
      <c r="VQE278" s="770"/>
      <c r="VQF278" s="770"/>
      <c r="VQG278" s="770"/>
      <c r="VQH278" s="770"/>
      <c r="VQI278" s="770"/>
      <c r="VQJ278" s="770"/>
      <c r="VQK278" s="770"/>
      <c r="VQL278" s="770"/>
      <c r="VQM278" s="770"/>
      <c r="VQN278" s="770"/>
      <c r="VQO278" s="770"/>
      <c r="VQP278" s="770"/>
      <c r="VQQ278" s="770"/>
      <c r="VQR278" s="770"/>
      <c r="VQS278" s="770"/>
      <c r="VQT278" s="770"/>
      <c r="VQU278" s="770"/>
      <c r="VQV278" s="770"/>
      <c r="VQW278" s="770"/>
      <c r="VQX278" s="770"/>
      <c r="VQY278" s="770"/>
      <c r="VQZ278" s="770"/>
      <c r="VRA278" s="770"/>
      <c r="VRB278" s="770"/>
      <c r="VRC278" s="770"/>
      <c r="VRD278" s="770"/>
      <c r="VRE278" s="770"/>
      <c r="VRF278" s="770"/>
      <c r="VRG278" s="770"/>
      <c r="VRH278" s="770"/>
      <c r="VRI278" s="770"/>
      <c r="VRJ278" s="770"/>
      <c r="VRK278" s="770"/>
      <c r="VRL278" s="770"/>
      <c r="VRM278" s="770"/>
      <c r="VRN278" s="770"/>
      <c r="VRO278" s="770"/>
      <c r="VRP278" s="770"/>
      <c r="VRQ278" s="770"/>
      <c r="VRR278" s="770"/>
      <c r="VRS278" s="770"/>
      <c r="VRT278" s="770"/>
      <c r="VRU278" s="770"/>
      <c r="VRV278" s="770"/>
      <c r="VRW278" s="770"/>
      <c r="VRX278" s="770"/>
      <c r="VRY278" s="770"/>
      <c r="VRZ278" s="770"/>
      <c r="VSA278" s="770"/>
      <c r="VSB278" s="770"/>
      <c r="VSC278" s="770"/>
      <c r="VSD278" s="770"/>
      <c r="VSE278" s="770"/>
      <c r="VSF278" s="770"/>
      <c r="VSG278" s="770"/>
      <c r="VSH278" s="770"/>
      <c r="VSI278" s="770"/>
      <c r="VSJ278" s="770"/>
      <c r="VSK278" s="770"/>
      <c r="VSL278" s="770"/>
      <c r="VSM278" s="770"/>
      <c r="VSN278" s="770"/>
      <c r="VSO278" s="770"/>
      <c r="VSP278" s="770"/>
      <c r="VSQ278" s="770"/>
      <c r="VSR278" s="770"/>
      <c r="VSS278" s="770"/>
      <c r="VST278" s="770"/>
      <c r="VSU278" s="770"/>
      <c r="VSV278" s="770"/>
      <c r="VSW278" s="770"/>
      <c r="VSX278" s="770"/>
      <c r="VSY278" s="770"/>
      <c r="VSZ278" s="770"/>
      <c r="VTA278" s="770"/>
      <c r="VTB278" s="770"/>
      <c r="VTC278" s="770"/>
      <c r="VTD278" s="770"/>
      <c r="VTE278" s="770"/>
      <c r="VTF278" s="770"/>
      <c r="VTG278" s="770"/>
      <c r="VTH278" s="770"/>
      <c r="VTI278" s="770"/>
      <c r="VTJ278" s="770"/>
      <c r="VTK278" s="770"/>
      <c r="VTL278" s="770"/>
      <c r="VTM278" s="770"/>
      <c r="VTN278" s="770"/>
      <c r="VTO278" s="770"/>
      <c r="VTP278" s="770"/>
      <c r="VTQ278" s="770"/>
      <c r="VTR278" s="770"/>
      <c r="VTS278" s="770"/>
      <c r="VTT278" s="770"/>
      <c r="VTU278" s="770"/>
      <c r="VTV278" s="770"/>
      <c r="VTW278" s="770"/>
      <c r="VTX278" s="770"/>
      <c r="VTY278" s="770"/>
      <c r="VTZ278" s="770"/>
      <c r="VUA278" s="770"/>
      <c r="VUB278" s="770"/>
      <c r="VUC278" s="770"/>
      <c r="VUD278" s="770"/>
      <c r="VUE278" s="770"/>
      <c r="VUF278" s="770"/>
      <c r="VUG278" s="770"/>
      <c r="VUH278" s="770"/>
      <c r="VUI278" s="770"/>
      <c r="VUJ278" s="770"/>
      <c r="VUK278" s="770"/>
      <c r="VUL278" s="770"/>
      <c r="VUM278" s="770"/>
      <c r="VUN278" s="770"/>
      <c r="VUO278" s="770"/>
      <c r="VUP278" s="770"/>
      <c r="VUQ278" s="770"/>
      <c r="VUR278" s="770"/>
      <c r="VUS278" s="770"/>
      <c r="VUT278" s="770"/>
      <c r="VUU278" s="770"/>
      <c r="VUV278" s="770"/>
      <c r="VUW278" s="770"/>
      <c r="VUX278" s="770"/>
      <c r="VUY278" s="770"/>
      <c r="VUZ278" s="770"/>
      <c r="VVA278" s="770"/>
      <c r="VVB278" s="770"/>
      <c r="VVC278" s="770"/>
      <c r="VVD278" s="770"/>
      <c r="VVE278" s="770"/>
      <c r="VVF278" s="770"/>
      <c r="VVG278" s="770"/>
      <c r="VVH278" s="770"/>
      <c r="VVI278" s="770"/>
      <c r="VVJ278" s="770"/>
      <c r="VVK278" s="770"/>
      <c r="VVL278" s="770"/>
      <c r="VVM278" s="770"/>
      <c r="VVN278" s="770"/>
      <c r="VVO278" s="770"/>
      <c r="VVP278" s="770"/>
      <c r="VVQ278" s="770"/>
      <c r="VVR278" s="770"/>
      <c r="VVS278" s="770"/>
      <c r="VVT278" s="770"/>
      <c r="VVU278" s="770"/>
      <c r="VVV278" s="770"/>
      <c r="VVW278" s="770"/>
      <c r="VVX278" s="770"/>
      <c r="VVY278" s="770"/>
      <c r="VVZ278" s="770"/>
      <c r="VWA278" s="770"/>
      <c r="VWB278" s="770"/>
      <c r="VWC278" s="770"/>
      <c r="VWD278" s="770"/>
      <c r="VWE278" s="770"/>
      <c r="VWF278" s="770"/>
      <c r="VWG278" s="770"/>
      <c r="VWH278" s="770"/>
      <c r="VWI278" s="770"/>
      <c r="VWJ278" s="770"/>
      <c r="VWK278" s="770"/>
      <c r="VWL278" s="770"/>
      <c r="VWM278" s="770"/>
      <c r="VWN278" s="770"/>
      <c r="VWO278" s="770"/>
      <c r="VWP278" s="770"/>
      <c r="VWQ278" s="770"/>
      <c r="VWR278" s="770"/>
      <c r="VWS278" s="770"/>
      <c r="VWT278" s="770"/>
      <c r="VWU278" s="770"/>
      <c r="VWV278" s="770"/>
      <c r="VWW278" s="770"/>
      <c r="VWX278" s="770"/>
      <c r="VWY278" s="770"/>
      <c r="VWZ278" s="770"/>
      <c r="VXA278" s="770"/>
      <c r="VXB278" s="770"/>
      <c r="VXC278" s="770"/>
      <c r="VXD278" s="770"/>
      <c r="VXE278" s="770"/>
      <c r="VXF278" s="770"/>
      <c r="VXG278" s="770"/>
      <c r="VXH278" s="770"/>
      <c r="VXI278" s="770"/>
      <c r="VXJ278" s="770"/>
      <c r="VXK278" s="770"/>
      <c r="VXL278" s="770"/>
      <c r="VXM278" s="770"/>
      <c r="VXN278" s="770"/>
      <c r="VXO278" s="770"/>
      <c r="VXP278" s="770"/>
      <c r="VXQ278" s="770"/>
      <c r="VXR278" s="770"/>
      <c r="VXS278" s="770"/>
      <c r="VXT278" s="770"/>
      <c r="VXU278" s="770"/>
      <c r="VXV278" s="770"/>
      <c r="VXW278" s="770"/>
      <c r="VXX278" s="770"/>
      <c r="VXY278" s="770"/>
      <c r="VXZ278" s="770"/>
      <c r="VYA278" s="770"/>
      <c r="VYB278" s="770"/>
      <c r="VYC278" s="770"/>
      <c r="VYD278" s="770"/>
      <c r="VYE278" s="770"/>
      <c r="VYF278" s="770"/>
      <c r="VYG278" s="770"/>
      <c r="VYH278" s="770"/>
      <c r="VYI278" s="770"/>
      <c r="VYJ278" s="770"/>
      <c r="VYK278" s="770"/>
      <c r="VYL278" s="770"/>
      <c r="VYM278" s="770"/>
      <c r="VYN278" s="770"/>
      <c r="VYO278" s="770"/>
      <c r="VYP278" s="770"/>
      <c r="VYQ278" s="770"/>
      <c r="VYR278" s="770"/>
      <c r="VYS278" s="770"/>
      <c r="VYT278" s="770"/>
      <c r="VYU278" s="770"/>
      <c r="VYV278" s="770"/>
      <c r="VYW278" s="770"/>
      <c r="VYX278" s="770"/>
      <c r="VYY278" s="770"/>
      <c r="VYZ278" s="770"/>
      <c r="VZA278" s="770"/>
      <c r="VZB278" s="770"/>
      <c r="VZC278" s="770"/>
      <c r="VZD278" s="770"/>
      <c r="VZE278" s="770"/>
      <c r="VZF278" s="770"/>
      <c r="VZG278" s="770"/>
      <c r="VZH278" s="770"/>
      <c r="VZI278" s="770"/>
      <c r="VZJ278" s="770"/>
      <c r="VZK278" s="770"/>
      <c r="VZL278" s="770"/>
      <c r="VZM278" s="770"/>
      <c r="VZN278" s="770"/>
      <c r="VZO278" s="770"/>
      <c r="VZP278" s="770"/>
      <c r="VZQ278" s="770"/>
      <c r="VZR278" s="770"/>
      <c r="VZS278" s="770"/>
      <c r="VZT278" s="770"/>
      <c r="VZU278" s="770"/>
      <c r="VZV278" s="770"/>
      <c r="VZW278" s="770"/>
      <c r="VZX278" s="770"/>
      <c r="VZY278" s="770"/>
      <c r="VZZ278" s="770"/>
      <c r="WAA278" s="770"/>
      <c r="WAB278" s="770"/>
      <c r="WAC278" s="770"/>
      <c r="WAD278" s="770"/>
      <c r="WAE278" s="770"/>
      <c r="WAF278" s="770"/>
      <c r="WAG278" s="770"/>
      <c r="WAH278" s="770"/>
      <c r="WAI278" s="770"/>
      <c r="WAJ278" s="770"/>
      <c r="WAK278" s="770"/>
      <c r="WAL278" s="770"/>
      <c r="WAM278" s="770"/>
      <c r="WAN278" s="770"/>
      <c r="WAO278" s="770"/>
      <c r="WAP278" s="770"/>
      <c r="WAQ278" s="770"/>
      <c r="WAR278" s="770"/>
      <c r="WAS278" s="770"/>
      <c r="WAT278" s="770"/>
      <c r="WAU278" s="770"/>
      <c r="WAV278" s="770"/>
      <c r="WAW278" s="770"/>
      <c r="WAX278" s="770"/>
      <c r="WAY278" s="770"/>
      <c r="WAZ278" s="770"/>
      <c r="WBA278" s="770"/>
      <c r="WBB278" s="770"/>
      <c r="WBC278" s="770"/>
      <c r="WBD278" s="770"/>
      <c r="WBE278" s="770"/>
      <c r="WBF278" s="770"/>
      <c r="WBG278" s="770"/>
      <c r="WBH278" s="770"/>
      <c r="WBI278" s="770"/>
      <c r="WBJ278" s="770"/>
      <c r="WBK278" s="770"/>
      <c r="WBL278" s="770"/>
      <c r="WBM278" s="770"/>
      <c r="WBN278" s="770"/>
      <c r="WBO278" s="770"/>
      <c r="WBP278" s="770"/>
      <c r="WBQ278" s="770"/>
      <c r="WBR278" s="770"/>
      <c r="WBS278" s="770"/>
      <c r="WBT278" s="770"/>
      <c r="WBU278" s="770"/>
      <c r="WBV278" s="770"/>
      <c r="WBW278" s="770"/>
      <c r="WBX278" s="770"/>
      <c r="WBY278" s="770"/>
      <c r="WBZ278" s="770"/>
      <c r="WCA278" s="770"/>
      <c r="WCB278" s="770"/>
      <c r="WCC278" s="770"/>
      <c r="WCD278" s="770"/>
      <c r="WCE278" s="770"/>
      <c r="WCF278" s="770"/>
      <c r="WCG278" s="770"/>
      <c r="WCH278" s="770"/>
      <c r="WCI278" s="770"/>
      <c r="WCJ278" s="770"/>
      <c r="WCK278" s="770"/>
      <c r="WCL278" s="770"/>
      <c r="WCM278" s="770"/>
      <c r="WCN278" s="770"/>
      <c r="WCO278" s="770"/>
      <c r="WCP278" s="770"/>
      <c r="WCQ278" s="770"/>
      <c r="WCR278" s="770"/>
      <c r="WCS278" s="770"/>
      <c r="WCT278" s="770"/>
      <c r="WCU278" s="770"/>
      <c r="WCV278" s="770"/>
      <c r="WCW278" s="770"/>
      <c r="WCX278" s="770"/>
      <c r="WCY278" s="770"/>
      <c r="WCZ278" s="770"/>
      <c r="WDA278" s="770"/>
      <c r="WDB278" s="770"/>
      <c r="WDC278" s="770"/>
      <c r="WDD278" s="770"/>
      <c r="WDE278" s="770"/>
      <c r="WDF278" s="770"/>
      <c r="WDG278" s="770"/>
      <c r="WDH278" s="770"/>
      <c r="WDI278" s="770"/>
      <c r="WDJ278" s="770"/>
      <c r="WDK278" s="770"/>
      <c r="WDL278" s="770"/>
      <c r="WDM278" s="770"/>
      <c r="WDN278" s="770"/>
      <c r="WDO278" s="770"/>
      <c r="WDP278" s="770"/>
      <c r="WDQ278" s="770"/>
      <c r="WDR278" s="770"/>
      <c r="WDS278" s="770"/>
      <c r="WDT278" s="770"/>
      <c r="WDU278" s="770"/>
      <c r="WDV278" s="770"/>
      <c r="WDW278" s="770"/>
      <c r="WDX278" s="770"/>
      <c r="WDY278" s="770"/>
      <c r="WDZ278" s="770"/>
      <c r="WEA278" s="770"/>
      <c r="WEB278" s="770"/>
      <c r="WEC278" s="770"/>
      <c r="WED278" s="770"/>
      <c r="WEE278" s="770"/>
      <c r="WEF278" s="770"/>
      <c r="WEG278" s="770"/>
      <c r="WEH278" s="770"/>
      <c r="WEI278" s="770"/>
      <c r="WEJ278" s="770"/>
      <c r="WEK278" s="770"/>
      <c r="WEL278" s="770"/>
      <c r="WEM278" s="770"/>
      <c r="WEN278" s="770"/>
      <c r="WEO278" s="770"/>
      <c r="WEP278" s="770"/>
      <c r="WEQ278" s="770"/>
      <c r="WER278" s="770"/>
      <c r="WES278" s="770"/>
      <c r="WET278" s="770"/>
      <c r="WEU278" s="770"/>
      <c r="WEV278" s="770"/>
      <c r="WEW278" s="770"/>
      <c r="WEX278" s="770"/>
      <c r="WEY278" s="770"/>
      <c r="WEZ278" s="770"/>
      <c r="WFA278" s="770"/>
      <c r="WFB278" s="770"/>
      <c r="WFC278" s="770"/>
      <c r="WFD278" s="770"/>
      <c r="WFE278" s="770"/>
      <c r="WFF278" s="770"/>
      <c r="WFG278" s="770"/>
      <c r="WFH278" s="770"/>
      <c r="WFI278" s="770"/>
      <c r="WFJ278" s="770"/>
      <c r="WFK278" s="770"/>
      <c r="WFL278" s="770"/>
      <c r="WFM278" s="770"/>
      <c r="WFN278" s="770"/>
      <c r="WFO278" s="770"/>
      <c r="WFP278" s="770"/>
      <c r="WFQ278" s="770"/>
      <c r="WFR278" s="770"/>
      <c r="WFS278" s="770"/>
      <c r="WFT278" s="770"/>
      <c r="WFU278" s="770"/>
      <c r="WFV278" s="770"/>
      <c r="WFW278" s="770"/>
      <c r="WFX278" s="770"/>
      <c r="WFY278" s="770"/>
      <c r="WFZ278" s="770"/>
      <c r="WGA278" s="770"/>
      <c r="WGB278" s="770"/>
      <c r="WGC278" s="770"/>
      <c r="WGD278" s="770"/>
      <c r="WGE278" s="770"/>
      <c r="WGF278" s="770"/>
      <c r="WGG278" s="770"/>
      <c r="WGH278" s="770"/>
      <c r="WGI278" s="770"/>
      <c r="WGJ278" s="770"/>
      <c r="WGK278" s="770"/>
      <c r="WGL278" s="770"/>
      <c r="WGM278" s="770"/>
      <c r="WGN278" s="770"/>
      <c r="WGO278" s="770"/>
      <c r="WGP278" s="770"/>
      <c r="WGQ278" s="770"/>
      <c r="WGR278" s="770"/>
      <c r="WGS278" s="770"/>
      <c r="WGT278" s="770"/>
      <c r="WGU278" s="770"/>
      <c r="WGV278" s="770"/>
      <c r="WGW278" s="770"/>
      <c r="WGX278" s="770"/>
      <c r="WGY278" s="770"/>
      <c r="WGZ278" s="770"/>
      <c r="WHA278" s="770"/>
      <c r="WHB278" s="770"/>
      <c r="WHC278" s="770"/>
      <c r="WHD278" s="770"/>
      <c r="WHE278" s="770"/>
      <c r="WHF278" s="770"/>
      <c r="WHG278" s="770"/>
      <c r="WHH278" s="770"/>
      <c r="WHI278" s="770"/>
      <c r="WHJ278" s="770"/>
      <c r="WHK278" s="770"/>
      <c r="WHL278" s="770"/>
      <c r="WHM278" s="770"/>
      <c r="WHN278" s="770"/>
      <c r="WHO278" s="770"/>
      <c r="WHP278" s="770"/>
      <c r="WHQ278" s="770"/>
      <c r="WHR278" s="770"/>
      <c r="WHS278" s="770"/>
      <c r="WHT278" s="770"/>
      <c r="WHU278" s="770"/>
      <c r="WHV278" s="770"/>
      <c r="WHW278" s="770"/>
      <c r="WHX278" s="770"/>
      <c r="WHY278" s="770"/>
      <c r="WHZ278" s="770"/>
      <c r="WIA278" s="770"/>
      <c r="WIB278" s="770"/>
      <c r="WIC278" s="770"/>
      <c r="WID278" s="770"/>
      <c r="WIE278" s="770"/>
      <c r="WIF278" s="770"/>
      <c r="WIG278" s="770"/>
      <c r="WIH278" s="770"/>
      <c r="WII278" s="770"/>
      <c r="WIJ278" s="770"/>
      <c r="WIK278" s="770"/>
      <c r="WIL278" s="770"/>
      <c r="WIM278" s="770"/>
      <c r="WIN278" s="770"/>
      <c r="WIO278" s="770"/>
      <c r="WIP278" s="770"/>
      <c r="WIQ278" s="770"/>
      <c r="WIR278" s="770"/>
      <c r="WIS278" s="770"/>
      <c r="WIT278" s="770"/>
      <c r="WIU278" s="770"/>
      <c r="WIV278" s="770"/>
      <c r="WIW278" s="770"/>
      <c r="WIX278" s="770"/>
      <c r="WIY278" s="770"/>
      <c r="WIZ278" s="770"/>
      <c r="WJA278" s="770"/>
      <c r="WJB278" s="770"/>
      <c r="WJC278" s="770"/>
      <c r="WJD278" s="770"/>
      <c r="WJE278" s="770"/>
      <c r="WJF278" s="770"/>
      <c r="WJG278" s="770"/>
      <c r="WJH278" s="770"/>
      <c r="WJI278" s="770"/>
      <c r="WJJ278" s="770"/>
      <c r="WJK278" s="770"/>
      <c r="WJL278" s="770"/>
      <c r="WJM278" s="770"/>
      <c r="WJN278" s="770"/>
      <c r="WJO278" s="770"/>
      <c r="WJP278" s="770"/>
      <c r="WJQ278" s="770"/>
      <c r="WJR278" s="770"/>
      <c r="WJS278" s="770"/>
      <c r="WJT278" s="770"/>
      <c r="WJU278" s="770"/>
      <c r="WJV278" s="770"/>
      <c r="WJW278" s="770"/>
      <c r="WJX278" s="770"/>
      <c r="WJY278" s="770"/>
      <c r="WJZ278" s="770"/>
      <c r="WKA278" s="770"/>
      <c r="WKB278" s="770"/>
      <c r="WKC278" s="770"/>
      <c r="WKD278" s="770"/>
      <c r="WKE278" s="770"/>
      <c r="WKF278" s="770"/>
      <c r="WKG278" s="770"/>
      <c r="WKH278" s="770"/>
      <c r="WKI278" s="770"/>
      <c r="WKJ278" s="770"/>
      <c r="WKK278" s="770"/>
      <c r="WKL278" s="770"/>
      <c r="WKM278" s="770"/>
      <c r="WKN278" s="770"/>
      <c r="WKO278" s="770"/>
      <c r="WKP278" s="770"/>
      <c r="WKQ278" s="770"/>
      <c r="WKR278" s="770"/>
      <c r="WKS278" s="770"/>
      <c r="WKT278" s="770"/>
      <c r="WKU278" s="770"/>
      <c r="WKV278" s="770"/>
      <c r="WKW278" s="770"/>
      <c r="WKX278" s="770"/>
      <c r="WKY278" s="770"/>
      <c r="WKZ278" s="770"/>
      <c r="WLA278" s="770"/>
      <c r="WLB278" s="770"/>
      <c r="WLC278" s="770"/>
      <c r="WLD278" s="770"/>
      <c r="WLE278" s="770"/>
      <c r="WLF278" s="770"/>
      <c r="WLG278" s="770"/>
      <c r="WLH278" s="770"/>
      <c r="WLI278" s="770"/>
      <c r="WLJ278" s="770"/>
      <c r="WLK278" s="770"/>
      <c r="WLL278" s="770"/>
      <c r="WLM278" s="770"/>
      <c r="WLN278" s="770"/>
      <c r="WLO278" s="770"/>
      <c r="WLP278" s="770"/>
      <c r="WLQ278" s="770"/>
      <c r="WLR278" s="770"/>
      <c r="WLS278" s="770"/>
      <c r="WLT278" s="770"/>
      <c r="WLU278" s="770"/>
      <c r="WLV278" s="770"/>
      <c r="WLW278" s="770"/>
      <c r="WLX278" s="770"/>
      <c r="WLY278" s="770"/>
      <c r="WLZ278" s="770"/>
      <c r="WMA278" s="770"/>
      <c r="WMB278" s="770"/>
      <c r="WMC278" s="770"/>
      <c r="WMD278" s="770"/>
      <c r="WME278" s="770"/>
      <c r="WMF278" s="770"/>
      <c r="WMG278" s="770"/>
      <c r="WMH278" s="770"/>
      <c r="WMI278" s="770"/>
      <c r="WMJ278" s="770"/>
      <c r="WMK278" s="770"/>
      <c r="WML278" s="770"/>
      <c r="WMM278" s="770"/>
      <c r="WMN278" s="770"/>
      <c r="WMO278" s="770"/>
      <c r="WMP278" s="770"/>
      <c r="WMQ278" s="770"/>
      <c r="WMR278" s="770"/>
      <c r="WMS278" s="770"/>
      <c r="WMT278" s="770"/>
      <c r="WMU278" s="770"/>
      <c r="WMV278" s="770"/>
      <c r="WMW278" s="770"/>
      <c r="WMX278" s="770"/>
      <c r="WMY278" s="770"/>
      <c r="WMZ278" s="770"/>
      <c r="WNA278" s="770"/>
      <c r="WNB278" s="770"/>
      <c r="WNC278" s="770"/>
      <c r="WND278" s="770"/>
      <c r="WNE278" s="770"/>
      <c r="WNF278" s="770"/>
      <c r="WNG278" s="770"/>
      <c r="WNH278" s="770"/>
      <c r="WNI278" s="770"/>
      <c r="WNJ278" s="770"/>
      <c r="WNK278" s="770"/>
      <c r="WNL278" s="770"/>
      <c r="WNM278" s="770"/>
      <c r="WNN278" s="770"/>
      <c r="WNO278" s="770"/>
      <c r="WNP278" s="770"/>
      <c r="WNQ278" s="770"/>
      <c r="WNR278" s="770"/>
      <c r="WNS278" s="770"/>
      <c r="WNT278" s="770"/>
      <c r="WNU278" s="770"/>
      <c r="WNV278" s="770"/>
      <c r="WNW278" s="770"/>
      <c r="WNX278" s="770"/>
      <c r="WNY278" s="770"/>
      <c r="WNZ278" s="770"/>
      <c r="WOA278" s="770"/>
      <c r="WOB278" s="770"/>
      <c r="WOC278" s="770"/>
      <c r="WOD278" s="770"/>
      <c r="WOE278" s="770"/>
      <c r="WOF278" s="770"/>
      <c r="WOG278" s="770"/>
      <c r="WOH278" s="770"/>
      <c r="WOI278" s="770"/>
      <c r="WOJ278" s="770"/>
      <c r="WOK278" s="770"/>
      <c r="WOL278" s="770"/>
      <c r="WOM278" s="770"/>
      <c r="WON278" s="770"/>
      <c r="WOO278" s="770"/>
      <c r="WOP278" s="770"/>
      <c r="WOQ278" s="770"/>
      <c r="WOR278" s="770"/>
      <c r="WOS278" s="770"/>
      <c r="WOT278" s="770"/>
      <c r="WOU278" s="770"/>
      <c r="WOV278" s="770"/>
      <c r="WOW278" s="770"/>
      <c r="WOX278" s="770"/>
      <c r="WOY278" s="770"/>
      <c r="WOZ278" s="770"/>
      <c r="WPA278" s="770"/>
      <c r="WPB278" s="770"/>
      <c r="WPC278" s="770"/>
      <c r="WPD278" s="770"/>
      <c r="WPE278" s="770"/>
      <c r="WPF278" s="770"/>
      <c r="WPG278" s="770"/>
      <c r="WPH278" s="770"/>
      <c r="WPI278" s="770"/>
      <c r="WPJ278" s="770"/>
      <c r="WPK278" s="770"/>
      <c r="WPL278" s="770"/>
      <c r="WPM278" s="770"/>
      <c r="WPN278" s="770"/>
      <c r="WPO278" s="770"/>
      <c r="WPP278" s="770"/>
      <c r="WPQ278" s="770"/>
      <c r="WPR278" s="770"/>
      <c r="WPS278" s="770"/>
      <c r="WPT278" s="770"/>
      <c r="WPU278" s="770"/>
      <c r="WPV278" s="770"/>
      <c r="WPW278" s="770"/>
      <c r="WPX278" s="770"/>
      <c r="WPY278" s="770"/>
      <c r="WPZ278" s="770"/>
      <c r="WQA278" s="770"/>
      <c r="WQB278" s="770"/>
      <c r="WQC278" s="770"/>
      <c r="WQD278" s="770"/>
      <c r="WQE278" s="770"/>
      <c r="WQF278" s="770"/>
      <c r="WQG278" s="770"/>
      <c r="WQH278" s="770"/>
      <c r="WQI278" s="770"/>
      <c r="WQJ278" s="770"/>
      <c r="WQK278" s="770"/>
      <c r="WQL278" s="770"/>
      <c r="WQM278" s="770"/>
      <c r="WQN278" s="770"/>
      <c r="WQO278" s="770"/>
      <c r="WQP278" s="770"/>
      <c r="WQQ278" s="770"/>
      <c r="WQR278" s="770"/>
      <c r="WQS278" s="770"/>
      <c r="WQT278" s="770"/>
      <c r="WQU278" s="770"/>
      <c r="WQV278" s="770"/>
      <c r="WQW278" s="770"/>
      <c r="WQX278" s="770"/>
      <c r="WQY278" s="770"/>
      <c r="WQZ278" s="770"/>
      <c r="WRA278" s="770"/>
      <c r="WRB278" s="770"/>
      <c r="WRC278" s="770"/>
      <c r="WRD278" s="770"/>
      <c r="WRE278" s="770"/>
      <c r="WRF278" s="770"/>
      <c r="WRG278" s="770"/>
      <c r="WRH278" s="770"/>
      <c r="WRI278" s="770"/>
      <c r="WRJ278" s="770"/>
      <c r="WRK278" s="770"/>
      <c r="WRL278" s="770"/>
      <c r="WRM278" s="770"/>
      <c r="WRN278" s="770"/>
      <c r="WRO278" s="770"/>
      <c r="WRP278" s="770"/>
      <c r="WRQ278" s="770"/>
      <c r="WRR278" s="770"/>
      <c r="WRS278" s="770"/>
      <c r="WRT278" s="770"/>
      <c r="WRU278" s="770"/>
      <c r="WRV278" s="770"/>
      <c r="WRW278" s="770"/>
      <c r="WRX278" s="770"/>
      <c r="WRY278" s="770"/>
      <c r="WRZ278" s="770"/>
      <c r="WSA278" s="770"/>
      <c r="WSB278" s="770"/>
      <c r="WSC278" s="770"/>
      <c r="WSD278" s="770"/>
      <c r="WSE278" s="770"/>
      <c r="WSF278" s="770"/>
      <c r="WSG278" s="770"/>
      <c r="WSH278" s="770"/>
      <c r="WSI278" s="770"/>
      <c r="WSJ278" s="770"/>
      <c r="WSK278" s="770"/>
      <c r="WSL278" s="770"/>
      <c r="WSM278" s="770"/>
      <c r="WSN278" s="770"/>
      <c r="WSO278" s="770"/>
      <c r="WSP278" s="770"/>
      <c r="WSQ278" s="770"/>
      <c r="WSR278" s="770"/>
      <c r="WSS278" s="770"/>
      <c r="WST278" s="770"/>
      <c r="WSU278" s="770"/>
      <c r="WSV278" s="770"/>
      <c r="WSW278" s="770"/>
      <c r="WSX278" s="770"/>
      <c r="WSY278" s="770"/>
      <c r="WSZ278" s="770"/>
      <c r="WTA278" s="770"/>
      <c r="WTB278" s="770"/>
      <c r="WTC278" s="770"/>
      <c r="WTD278" s="770"/>
      <c r="WTE278" s="770"/>
      <c r="WTF278" s="770"/>
      <c r="WTG278" s="770"/>
      <c r="WTH278" s="770"/>
      <c r="WTI278" s="770"/>
      <c r="WTJ278" s="770"/>
      <c r="WTK278" s="770"/>
      <c r="WTL278" s="770"/>
      <c r="WTM278" s="770"/>
      <c r="WTN278" s="770"/>
      <c r="WTO278" s="770"/>
      <c r="WTP278" s="770"/>
      <c r="WTQ278" s="770"/>
      <c r="WTR278" s="770"/>
      <c r="WTS278" s="770"/>
      <c r="WTT278" s="770"/>
      <c r="WTU278" s="770"/>
      <c r="WTV278" s="770"/>
      <c r="WTW278" s="770"/>
      <c r="WTX278" s="770"/>
      <c r="WTY278" s="770"/>
      <c r="WTZ278" s="770"/>
      <c r="WUA278" s="770"/>
      <c r="WUB278" s="770"/>
      <c r="WUC278" s="770"/>
      <c r="WUD278" s="770"/>
      <c r="WUE278" s="770"/>
      <c r="WUF278" s="770"/>
      <c r="WUG278" s="770"/>
      <c r="WUH278" s="770"/>
      <c r="WUI278" s="770"/>
      <c r="WUJ278" s="770"/>
      <c r="WUK278" s="770"/>
      <c r="WUL278" s="770"/>
      <c r="WUM278" s="770"/>
      <c r="WUN278" s="770"/>
      <c r="WUO278" s="770"/>
      <c r="WUP278" s="770"/>
      <c r="WUQ278" s="770"/>
      <c r="WUR278" s="770"/>
      <c r="WUS278" s="770"/>
      <c r="WUT278" s="770"/>
      <c r="WUU278" s="770"/>
      <c r="WUV278" s="770"/>
      <c r="WUW278" s="770"/>
      <c r="WUX278" s="770"/>
      <c r="WUY278" s="770"/>
      <c r="WUZ278" s="770"/>
      <c r="WVA278" s="770"/>
      <c r="WVB278" s="770"/>
      <c r="WVC278" s="770"/>
      <c r="WVD278" s="770"/>
      <c r="WVE278" s="770"/>
      <c r="WVF278" s="770"/>
      <c r="WVG278" s="770"/>
      <c r="WVH278" s="770"/>
      <c r="WVI278" s="770"/>
      <c r="WVJ278" s="770"/>
      <c r="WVK278" s="770"/>
      <c r="WVL278" s="770"/>
      <c r="WVM278" s="770"/>
      <c r="WVN278" s="770"/>
      <c r="WVO278" s="770"/>
      <c r="WVP278" s="770"/>
      <c r="WVQ278" s="770"/>
      <c r="WVR278" s="770"/>
      <c r="WVS278" s="770"/>
      <c r="WVT278" s="770"/>
      <c r="WVU278" s="770"/>
      <c r="WVV278" s="770"/>
      <c r="WVW278" s="770"/>
      <c r="WVX278" s="770"/>
      <c r="WVY278" s="770"/>
      <c r="WVZ278" s="770"/>
      <c r="WWA278" s="770"/>
      <c r="WWB278" s="770"/>
      <c r="WWC278" s="770"/>
      <c r="WWD278" s="770"/>
      <c r="WWE278" s="770"/>
      <c r="WWF278" s="770"/>
      <c r="WWG278" s="770"/>
      <c r="WWH278" s="770"/>
      <c r="WWI278" s="770"/>
      <c r="WWJ278" s="770"/>
      <c r="WWK278" s="770"/>
      <c r="WWL278" s="770"/>
      <c r="WWM278" s="770"/>
      <c r="WWN278" s="770"/>
      <c r="WWO278" s="770"/>
      <c r="WWP278" s="770"/>
      <c r="WWQ278" s="770"/>
      <c r="WWR278" s="770"/>
      <c r="WWS278" s="770"/>
      <c r="WWT278" s="770"/>
      <c r="WWU278" s="770"/>
      <c r="WWV278" s="770"/>
      <c r="WWW278" s="770"/>
      <c r="WWX278" s="770"/>
      <c r="WWY278" s="770"/>
      <c r="WWZ278" s="770"/>
      <c r="WXA278" s="770"/>
      <c r="WXB278" s="770"/>
      <c r="WXC278" s="770"/>
      <c r="WXD278" s="770"/>
      <c r="WXE278" s="770"/>
      <c r="WXF278" s="770"/>
      <c r="WXG278" s="770"/>
      <c r="WXH278" s="770"/>
      <c r="WXI278" s="770"/>
      <c r="WXJ278" s="770"/>
      <c r="WXK278" s="770"/>
      <c r="WXL278" s="770"/>
      <c r="WXM278" s="770"/>
      <c r="WXN278" s="770"/>
      <c r="WXO278" s="770"/>
      <c r="WXP278" s="770"/>
      <c r="WXQ278" s="770"/>
      <c r="WXR278" s="770"/>
      <c r="WXS278" s="770"/>
      <c r="WXT278" s="770"/>
      <c r="WXU278" s="770"/>
      <c r="WXV278" s="770"/>
      <c r="WXW278" s="770"/>
      <c r="WXX278" s="770"/>
      <c r="WXY278" s="770"/>
      <c r="WXZ278" s="770"/>
      <c r="WYA278" s="770"/>
      <c r="WYB278" s="770"/>
      <c r="WYC278" s="770"/>
      <c r="WYD278" s="770"/>
      <c r="WYE278" s="770"/>
      <c r="WYF278" s="770"/>
      <c r="WYG278" s="770"/>
      <c r="WYH278" s="770"/>
      <c r="WYI278" s="770"/>
      <c r="WYJ278" s="770"/>
      <c r="WYK278" s="770"/>
      <c r="WYL278" s="770"/>
      <c r="WYM278" s="770"/>
      <c r="WYN278" s="770"/>
      <c r="WYO278" s="770"/>
      <c r="WYP278" s="770"/>
      <c r="WYQ278" s="770"/>
      <c r="WYR278" s="770"/>
      <c r="WYS278" s="770"/>
      <c r="WYT278" s="770"/>
      <c r="WYU278" s="770"/>
      <c r="WYV278" s="770"/>
      <c r="WYW278" s="770"/>
      <c r="WYX278" s="770"/>
      <c r="WYY278" s="770"/>
      <c r="WYZ278" s="770"/>
      <c r="WZA278" s="770"/>
      <c r="WZB278" s="770"/>
      <c r="WZC278" s="770"/>
      <c r="WZD278" s="770"/>
      <c r="WZE278" s="770"/>
      <c r="WZF278" s="770"/>
      <c r="WZG278" s="770"/>
      <c r="WZH278" s="770"/>
      <c r="WZI278" s="770"/>
      <c r="WZJ278" s="770"/>
      <c r="WZK278" s="770"/>
      <c r="WZL278" s="770"/>
      <c r="WZM278" s="770"/>
      <c r="WZN278" s="770"/>
      <c r="WZO278" s="770"/>
      <c r="WZP278" s="770"/>
      <c r="WZQ278" s="770"/>
      <c r="WZR278" s="770"/>
      <c r="WZS278" s="770"/>
      <c r="WZT278" s="770"/>
      <c r="WZU278" s="770"/>
      <c r="WZV278" s="770"/>
      <c r="WZW278" s="770"/>
      <c r="WZX278" s="770"/>
      <c r="WZY278" s="770"/>
      <c r="WZZ278" s="770"/>
      <c r="XAA278" s="770"/>
      <c r="XAB278" s="770"/>
      <c r="XAC278" s="770"/>
      <c r="XAD278" s="770"/>
      <c r="XAE278" s="770"/>
      <c r="XAF278" s="770"/>
      <c r="XAG278" s="770"/>
      <c r="XAH278" s="770"/>
      <c r="XAI278" s="770"/>
      <c r="XAJ278" s="770"/>
      <c r="XAK278" s="770"/>
      <c r="XAL278" s="770"/>
      <c r="XAM278" s="770"/>
      <c r="XAN278" s="770"/>
      <c r="XAO278" s="770"/>
      <c r="XAP278" s="770"/>
      <c r="XAQ278" s="770"/>
      <c r="XAR278" s="770"/>
      <c r="XAS278" s="770"/>
      <c r="XAT278" s="770"/>
      <c r="XAU278" s="770"/>
      <c r="XAV278" s="770"/>
      <c r="XAW278" s="770"/>
      <c r="XAX278" s="770"/>
      <c r="XAY278" s="770"/>
      <c r="XAZ278" s="770"/>
      <c r="XBA278" s="770"/>
      <c r="XBB278" s="770"/>
      <c r="XBC278" s="770"/>
      <c r="XBD278" s="770"/>
      <c r="XBE278" s="770"/>
      <c r="XBF278" s="770"/>
      <c r="XBG278" s="770"/>
      <c r="XBH278" s="770"/>
      <c r="XBI278" s="770"/>
      <c r="XBJ278" s="770"/>
      <c r="XBK278" s="770"/>
      <c r="XBL278" s="770"/>
      <c r="XBM278" s="770"/>
      <c r="XBN278" s="770"/>
      <c r="XBO278" s="770"/>
      <c r="XBP278" s="770"/>
      <c r="XBQ278" s="770"/>
      <c r="XBR278" s="770"/>
      <c r="XBS278" s="770"/>
      <c r="XBT278" s="770"/>
      <c r="XBU278" s="770"/>
      <c r="XBV278" s="770"/>
      <c r="XBW278" s="770"/>
      <c r="XBX278" s="770"/>
      <c r="XBY278" s="770"/>
      <c r="XBZ278" s="770"/>
      <c r="XCA278" s="770"/>
      <c r="XCB278" s="770"/>
      <c r="XCC278" s="770"/>
      <c r="XCD278" s="770"/>
      <c r="XCE278" s="770"/>
      <c r="XCF278" s="770"/>
      <c r="XCG278" s="770"/>
      <c r="XCH278" s="770"/>
      <c r="XCI278" s="770"/>
      <c r="XCJ278" s="770"/>
      <c r="XCK278" s="770"/>
      <c r="XCL278" s="770"/>
      <c r="XCM278" s="770"/>
      <c r="XCN278" s="770"/>
      <c r="XCO278" s="770"/>
      <c r="XCP278" s="770"/>
      <c r="XCQ278" s="770"/>
      <c r="XCR278" s="770"/>
      <c r="XCS278" s="770"/>
      <c r="XCT278" s="770"/>
      <c r="XCU278" s="770"/>
      <c r="XCV278" s="770"/>
      <c r="XCW278" s="770"/>
      <c r="XCX278" s="770"/>
      <c r="XCY278" s="770"/>
      <c r="XCZ278" s="770"/>
      <c r="XDA278" s="770"/>
      <c r="XDB278" s="770"/>
      <c r="XDC278" s="770"/>
      <c r="XDD278" s="770"/>
      <c r="XDE278" s="770"/>
      <c r="XDF278" s="770"/>
      <c r="XDG278" s="770"/>
      <c r="XDH278" s="770"/>
      <c r="XDI278" s="770"/>
      <c r="XDJ278" s="770"/>
      <c r="XDK278" s="770"/>
      <c r="XDL278" s="770"/>
      <c r="XDM278" s="770"/>
      <c r="XDN278" s="770"/>
      <c r="XDO278" s="770"/>
      <c r="XDP278" s="770"/>
      <c r="XDQ278" s="770"/>
      <c r="XDR278" s="770"/>
      <c r="XDS278" s="770"/>
      <c r="XDT278" s="770"/>
      <c r="XDU278" s="770"/>
      <c r="XDV278" s="770"/>
      <c r="XDW278" s="770"/>
      <c r="XDX278" s="770"/>
      <c r="XDY278" s="770"/>
      <c r="XDZ278" s="770"/>
      <c r="XEA278" s="770"/>
      <c r="XEB278" s="770"/>
      <c r="XEC278" s="770"/>
      <c r="XED278" s="770"/>
      <c r="XEE278" s="770"/>
      <c r="XEF278" s="770"/>
      <c r="XEG278" s="770"/>
      <c r="XEH278" s="770"/>
      <c r="XEI278" s="770"/>
      <c r="XEJ278" s="770"/>
      <c r="XEK278" s="770"/>
      <c r="XEL278" s="770"/>
      <c r="XEM278" s="770"/>
      <c r="XEN278" s="770"/>
      <c r="XEO278" s="770"/>
      <c r="XEP278" s="770"/>
      <c r="XEQ278" s="770"/>
      <c r="XER278" s="770"/>
      <c r="XES278" s="770"/>
      <c r="XET278" s="770"/>
      <c r="XEU278" s="770"/>
      <c r="XEV278" s="770"/>
      <c r="XEW278" s="770"/>
      <c r="XEX278" s="770"/>
      <c r="XEY278" s="770"/>
      <c r="XEZ278" s="770"/>
      <c r="XFA278" s="770"/>
      <c r="XFB278" s="770"/>
      <c r="XFC278" s="770"/>
    </row>
    <row r="279" spans="1:16383" ht="22.5" customHeight="1">
      <c r="A279" s="899"/>
      <c r="B279" s="818" t="s">
        <v>246</v>
      </c>
      <c r="C279" s="1475" t="s">
        <v>2443</v>
      </c>
      <c r="D279" s="1085" t="s">
        <v>1272</v>
      </c>
      <c r="E279" s="1389" t="s">
        <v>103</v>
      </c>
      <c r="F279" s="1035" t="s">
        <v>1273</v>
      </c>
      <c r="G279" s="1390"/>
      <c r="H279" s="1035"/>
      <c r="I279" s="1390"/>
      <c r="J279" s="900"/>
      <c r="K279" s="1390" t="s">
        <v>144</v>
      </c>
      <c r="L279" s="1036"/>
      <c r="M279" s="1388" t="s">
        <v>763</v>
      </c>
      <c r="N279" s="818" t="s">
        <v>20</v>
      </c>
      <c r="O279" s="1435" t="s">
        <v>89</v>
      </c>
      <c r="P279" s="770"/>
      <c r="Q279" s="770"/>
      <c r="R279" s="770"/>
      <c r="S279" s="770"/>
      <c r="T279" s="770"/>
      <c r="U279" s="770"/>
      <c r="V279" s="770"/>
      <c r="W279" s="770"/>
      <c r="X279" s="770"/>
      <c r="Y279" s="770"/>
      <c r="Z279" s="770"/>
      <c r="AA279" s="770"/>
      <c r="AB279" s="770"/>
      <c r="AC279" s="770"/>
      <c r="AD279" s="770"/>
      <c r="AE279" s="770"/>
      <c r="AF279" s="770"/>
      <c r="AG279" s="770"/>
      <c r="AH279" s="770"/>
      <c r="AI279" s="770"/>
      <c r="AJ279" s="770"/>
      <c r="AK279" s="770"/>
      <c r="AL279" s="770"/>
      <c r="AM279" s="770"/>
      <c r="AN279" s="770"/>
      <c r="AO279" s="770"/>
      <c r="AP279" s="770"/>
      <c r="AQ279" s="770"/>
      <c r="AR279" s="770"/>
      <c r="AS279" s="770"/>
      <c r="AT279" s="770"/>
      <c r="AU279" s="770"/>
      <c r="AV279" s="770"/>
      <c r="AW279" s="770"/>
      <c r="AX279" s="770"/>
      <c r="AY279" s="770"/>
      <c r="AZ279" s="770"/>
      <c r="BA279" s="770"/>
      <c r="BB279" s="770"/>
      <c r="BC279" s="770"/>
      <c r="BD279" s="770"/>
      <c r="BE279" s="770"/>
      <c r="BF279" s="770"/>
      <c r="BG279" s="770"/>
      <c r="BH279" s="770"/>
      <c r="BI279" s="770"/>
      <c r="BJ279" s="770"/>
      <c r="BK279" s="770"/>
      <c r="BL279" s="770"/>
      <c r="BM279" s="770"/>
      <c r="BN279" s="770"/>
      <c r="BO279" s="770"/>
      <c r="BP279" s="770"/>
      <c r="BQ279" s="770"/>
      <c r="BR279" s="770"/>
      <c r="BS279" s="770"/>
      <c r="BT279" s="770"/>
      <c r="BU279" s="770"/>
      <c r="BV279" s="770"/>
      <c r="BW279" s="770"/>
      <c r="BX279" s="770"/>
      <c r="BY279" s="770"/>
      <c r="BZ279" s="770"/>
      <c r="CA279" s="770"/>
      <c r="CB279" s="770"/>
      <c r="CC279" s="770"/>
      <c r="CD279" s="770"/>
      <c r="CE279" s="770"/>
      <c r="CF279" s="770"/>
      <c r="CG279" s="770"/>
      <c r="CH279" s="770"/>
      <c r="CI279" s="770"/>
      <c r="CJ279" s="770"/>
      <c r="CK279" s="770"/>
      <c r="CL279" s="770"/>
      <c r="CM279" s="770"/>
      <c r="CN279" s="770"/>
      <c r="CO279" s="770"/>
      <c r="CP279" s="770"/>
      <c r="CQ279" s="770"/>
      <c r="CR279" s="770"/>
      <c r="CS279" s="770"/>
      <c r="CT279" s="770"/>
      <c r="CU279" s="770"/>
      <c r="CV279" s="770"/>
      <c r="CW279" s="770"/>
      <c r="CX279" s="770"/>
      <c r="CY279" s="770"/>
      <c r="CZ279" s="770"/>
      <c r="DA279" s="770"/>
      <c r="DB279" s="770"/>
      <c r="DC279" s="770"/>
      <c r="DD279" s="770"/>
      <c r="DE279" s="770"/>
      <c r="DF279" s="770"/>
      <c r="DG279" s="770"/>
      <c r="DH279" s="770"/>
      <c r="DI279" s="770"/>
      <c r="DJ279" s="770"/>
      <c r="DK279" s="770"/>
      <c r="DL279" s="770"/>
      <c r="DM279" s="770"/>
      <c r="DN279" s="770"/>
      <c r="DO279" s="770"/>
      <c r="DP279" s="770"/>
      <c r="DQ279" s="770"/>
      <c r="DR279" s="770"/>
      <c r="DS279" s="770"/>
      <c r="DT279" s="770"/>
      <c r="DU279" s="770"/>
      <c r="DV279" s="770"/>
      <c r="DW279" s="770"/>
      <c r="DX279" s="770"/>
      <c r="DY279" s="770"/>
      <c r="DZ279" s="770"/>
      <c r="EA279" s="770"/>
      <c r="EB279" s="770"/>
      <c r="EC279" s="770"/>
      <c r="ED279" s="770"/>
      <c r="EE279" s="770"/>
      <c r="EF279" s="770"/>
      <c r="EG279" s="770"/>
      <c r="EH279" s="770"/>
      <c r="EI279" s="770"/>
      <c r="EJ279" s="770"/>
      <c r="EK279" s="770"/>
      <c r="EL279" s="770"/>
      <c r="EM279" s="770"/>
      <c r="EN279" s="770"/>
      <c r="EO279" s="770"/>
      <c r="EP279" s="770"/>
      <c r="EQ279" s="770"/>
      <c r="ER279" s="770"/>
      <c r="ES279" s="770"/>
      <c r="ET279" s="770"/>
      <c r="EU279" s="770"/>
      <c r="EV279" s="770"/>
      <c r="EW279" s="770"/>
      <c r="EX279" s="770"/>
      <c r="EY279" s="770"/>
      <c r="EZ279" s="770"/>
      <c r="FA279" s="770"/>
      <c r="FB279" s="770"/>
      <c r="FC279" s="770"/>
      <c r="FD279" s="770"/>
      <c r="FE279" s="770"/>
      <c r="FF279" s="770"/>
      <c r="FG279" s="770"/>
      <c r="FH279" s="770"/>
      <c r="FI279" s="770"/>
      <c r="FJ279" s="770"/>
      <c r="FK279" s="770"/>
      <c r="FL279" s="770"/>
      <c r="FM279" s="770"/>
      <c r="FN279" s="770"/>
      <c r="FO279" s="770"/>
      <c r="FP279" s="770"/>
      <c r="FQ279" s="770"/>
      <c r="FR279" s="770"/>
      <c r="FS279" s="770"/>
      <c r="FT279" s="770"/>
      <c r="FU279" s="770"/>
      <c r="FV279" s="770"/>
      <c r="FW279" s="770"/>
      <c r="FX279" s="770"/>
      <c r="FY279" s="770"/>
      <c r="FZ279" s="770"/>
      <c r="GA279" s="770"/>
      <c r="GB279" s="770"/>
      <c r="GC279" s="770"/>
      <c r="GD279" s="770"/>
      <c r="GE279" s="770"/>
      <c r="GF279" s="770"/>
      <c r="GG279" s="770"/>
      <c r="GH279" s="770"/>
      <c r="GI279" s="770"/>
      <c r="GJ279" s="770"/>
      <c r="GK279" s="770"/>
      <c r="GL279" s="770"/>
      <c r="GM279" s="770"/>
      <c r="GN279" s="770"/>
      <c r="GO279" s="770"/>
      <c r="GP279" s="770"/>
      <c r="GQ279" s="770"/>
      <c r="GR279" s="770"/>
      <c r="GS279" s="770"/>
      <c r="GT279" s="770"/>
      <c r="GU279" s="770"/>
      <c r="GV279" s="770"/>
      <c r="GW279" s="770"/>
      <c r="GX279" s="770"/>
      <c r="GY279" s="770"/>
      <c r="GZ279" s="770"/>
      <c r="HA279" s="770"/>
      <c r="HB279" s="770"/>
      <c r="HC279" s="770"/>
      <c r="HD279" s="770"/>
      <c r="HE279" s="770"/>
      <c r="HF279" s="770"/>
      <c r="HG279" s="770"/>
      <c r="HH279" s="770"/>
      <c r="HI279" s="770"/>
      <c r="HJ279" s="770"/>
      <c r="HK279" s="770"/>
      <c r="HL279" s="770"/>
      <c r="HM279" s="770"/>
      <c r="HN279" s="770"/>
      <c r="HO279" s="770"/>
      <c r="HP279" s="770"/>
      <c r="HQ279" s="770"/>
      <c r="HR279" s="770"/>
      <c r="HS279" s="770"/>
      <c r="HT279" s="770"/>
      <c r="HU279" s="770"/>
      <c r="HV279" s="770"/>
      <c r="HW279" s="770"/>
      <c r="HX279" s="770"/>
      <c r="HY279" s="770"/>
      <c r="HZ279" s="770"/>
      <c r="IA279" s="770"/>
      <c r="IB279" s="770"/>
      <c r="IC279" s="770"/>
      <c r="ID279" s="770"/>
      <c r="IE279" s="770"/>
      <c r="IF279" s="770"/>
      <c r="IG279" s="770"/>
      <c r="IH279" s="770"/>
      <c r="II279" s="770"/>
      <c r="IJ279" s="770"/>
      <c r="IK279" s="770"/>
      <c r="IL279" s="770"/>
      <c r="IM279" s="770"/>
      <c r="IN279" s="770"/>
      <c r="IO279" s="770"/>
      <c r="IP279" s="770"/>
      <c r="IQ279" s="770"/>
      <c r="IR279" s="770"/>
      <c r="IS279" s="770"/>
      <c r="IT279" s="770"/>
      <c r="IU279" s="770"/>
      <c r="IV279" s="770"/>
      <c r="IW279" s="770"/>
      <c r="IX279" s="770"/>
      <c r="IY279" s="770"/>
      <c r="IZ279" s="770"/>
      <c r="JA279" s="770"/>
      <c r="JB279" s="770"/>
      <c r="JC279" s="770"/>
      <c r="JD279" s="770"/>
      <c r="JE279" s="770"/>
      <c r="JF279" s="770"/>
      <c r="JG279" s="770"/>
      <c r="JH279" s="770"/>
      <c r="JI279" s="770"/>
      <c r="JJ279" s="770"/>
      <c r="JK279" s="770"/>
      <c r="JL279" s="770"/>
      <c r="JM279" s="770"/>
      <c r="JN279" s="770"/>
      <c r="JO279" s="770"/>
      <c r="JP279" s="770"/>
      <c r="JQ279" s="770"/>
      <c r="JR279" s="770"/>
      <c r="JS279" s="770"/>
      <c r="JT279" s="770"/>
      <c r="JU279" s="770"/>
      <c r="JV279" s="770"/>
      <c r="JW279" s="770"/>
      <c r="JX279" s="770"/>
      <c r="JY279" s="770"/>
      <c r="JZ279" s="770"/>
      <c r="KA279" s="770"/>
      <c r="KB279" s="770"/>
      <c r="KC279" s="770"/>
      <c r="KD279" s="770"/>
      <c r="KE279" s="770"/>
      <c r="KF279" s="770"/>
      <c r="KG279" s="770"/>
      <c r="KH279" s="770"/>
      <c r="KI279" s="770"/>
      <c r="KJ279" s="770"/>
      <c r="KK279" s="770"/>
      <c r="KL279" s="770"/>
      <c r="KM279" s="770"/>
      <c r="KN279" s="770"/>
      <c r="KO279" s="770"/>
      <c r="KP279" s="770"/>
      <c r="KQ279" s="770"/>
      <c r="KR279" s="770"/>
      <c r="KS279" s="770"/>
      <c r="KT279" s="770"/>
      <c r="KU279" s="770"/>
      <c r="KV279" s="770"/>
      <c r="KW279" s="770"/>
      <c r="KX279" s="770"/>
      <c r="KY279" s="770"/>
      <c r="KZ279" s="770"/>
      <c r="LA279" s="770"/>
      <c r="LB279" s="770"/>
      <c r="LC279" s="770"/>
      <c r="LD279" s="770"/>
      <c r="LE279" s="770"/>
      <c r="LF279" s="770"/>
      <c r="LG279" s="770"/>
      <c r="LH279" s="770"/>
      <c r="LI279" s="770"/>
      <c r="LJ279" s="770"/>
      <c r="LK279" s="770"/>
      <c r="LL279" s="770"/>
      <c r="LM279" s="770"/>
      <c r="LN279" s="770"/>
      <c r="LO279" s="770"/>
      <c r="LP279" s="770"/>
      <c r="LQ279" s="770"/>
      <c r="LR279" s="770"/>
      <c r="LS279" s="770"/>
      <c r="LT279" s="770"/>
      <c r="LU279" s="770"/>
      <c r="LV279" s="770"/>
      <c r="LW279" s="770"/>
      <c r="LX279" s="770"/>
      <c r="LY279" s="770"/>
      <c r="LZ279" s="770"/>
      <c r="MA279" s="770"/>
      <c r="MB279" s="770"/>
      <c r="MC279" s="770"/>
      <c r="MD279" s="770"/>
      <c r="ME279" s="770"/>
      <c r="MF279" s="770"/>
      <c r="MG279" s="770"/>
      <c r="MH279" s="770"/>
      <c r="MI279" s="770"/>
      <c r="MJ279" s="770"/>
      <c r="MK279" s="770"/>
      <c r="ML279" s="770"/>
      <c r="MM279" s="770"/>
      <c r="MN279" s="770"/>
      <c r="MO279" s="770"/>
      <c r="MP279" s="770"/>
      <c r="MQ279" s="770"/>
      <c r="MR279" s="770"/>
      <c r="MS279" s="770"/>
      <c r="MT279" s="770"/>
      <c r="MU279" s="770"/>
      <c r="MV279" s="770"/>
      <c r="MW279" s="770"/>
      <c r="MX279" s="770"/>
      <c r="MY279" s="770"/>
      <c r="MZ279" s="770"/>
      <c r="NA279" s="770"/>
      <c r="NB279" s="770"/>
      <c r="NC279" s="770"/>
      <c r="ND279" s="770"/>
      <c r="NE279" s="770"/>
      <c r="NF279" s="770"/>
      <c r="NG279" s="770"/>
      <c r="NH279" s="770"/>
      <c r="NI279" s="770"/>
      <c r="NJ279" s="770"/>
      <c r="NK279" s="770"/>
      <c r="NL279" s="770"/>
      <c r="NM279" s="770"/>
      <c r="NN279" s="770"/>
      <c r="NO279" s="770"/>
      <c r="NP279" s="770"/>
      <c r="NQ279" s="770"/>
      <c r="NR279" s="770"/>
      <c r="NS279" s="770"/>
      <c r="NT279" s="770"/>
      <c r="NU279" s="770"/>
      <c r="NV279" s="770"/>
      <c r="NW279" s="770"/>
      <c r="NX279" s="770"/>
      <c r="NY279" s="770"/>
      <c r="NZ279" s="770"/>
      <c r="OA279" s="770"/>
      <c r="OB279" s="770"/>
      <c r="OC279" s="770"/>
      <c r="OD279" s="770"/>
      <c r="OE279" s="770"/>
      <c r="OF279" s="770"/>
      <c r="OG279" s="770"/>
      <c r="OH279" s="770"/>
      <c r="OI279" s="770"/>
      <c r="OJ279" s="770"/>
      <c r="OK279" s="770"/>
      <c r="OL279" s="770"/>
      <c r="OM279" s="770"/>
      <c r="ON279" s="770"/>
      <c r="OO279" s="770"/>
      <c r="OP279" s="770"/>
      <c r="OQ279" s="770"/>
      <c r="OR279" s="770"/>
      <c r="OS279" s="770"/>
      <c r="OT279" s="770"/>
      <c r="OU279" s="770"/>
      <c r="OV279" s="770"/>
      <c r="OW279" s="770"/>
      <c r="OX279" s="770"/>
      <c r="OY279" s="770"/>
      <c r="OZ279" s="770"/>
      <c r="PA279" s="770"/>
      <c r="PB279" s="770"/>
      <c r="PC279" s="770"/>
      <c r="PD279" s="770"/>
      <c r="PE279" s="770"/>
      <c r="PF279" s="770"/>
      <c r="PG279" s="770"/>
      <c r="PH279" s="770"/>
      <c r="PI279" s="770"/>
      <c r="PJ279" s="770"/>
      <c r="PK279" s="770"/>
      <c r="PL279" s="770"/>
      <c r="PM279" s="770"/>
      <c r="PN279" s="770"/>
      <c r="PO279" s="770"/>
      <c r="PP279" s="770"/>
      <c r="PQ279" s="770"/>
      <c r="PR279" s="770"/>
      <c r="PS279" s="770"/>
      <c r="PT279" s="770"/>
      <c r="PU279" s="770"/>
      <c r="PV279" s="770"/>
      <c r="PW279" s="770"/>
      <c r="PX279" s="770"/>
      <c r="PY279" s="770"/>
      <c r="PZ279" s="770"/>
      <c r="QA279" s="770"/>
      <c r="QB279" s="770"/>
      <c r="QC279" s="770"/>
      <c r="QD279" s="770"/>
      <c r="QE279" s="770"/>
      <c r="QF279" s="770"/>
      <c r="QG279" s="770"/>
      <c r="QH279" s="770"/>
      <c r="QI279" s="770"/>
      <c r="QJ279" s="770"/>
      <c r="QK279" s="770"/>
      <c r="QL279" s="770"/>
      <c r="QM279" s="770"/>
      <c r="QN279" s="770"/>
      <c r="QO279" s="770"/>
      <c r="QP279" s="770"/>
      <c r="QQ279" s="770"/>
      <c r="QR279" s="770"/>
      <c r="QS279" s="770"/>
      <c r="QT279" s="770"/>
      <c r="QU279" s="770"/>
      <c r="QV279" s="770"/>
      <c r="QW279" s="770"/>
      <c r="QX279" s="770"/>
      <c r="QY279" s="770"/>
      <c r="QZ279" s="770"/>
      <c r="RA279" s="770"/>
      <c r="RB279" s="770"/>
      <c r="RC279" s="770"/>
      <c r="RD279" s="770"/>
      <c r="RE279" s="770"/>
      <c r="RF279" s="770"/>
      <c r="RG279" s="770"/>
      <c r="RH279" s="770"/>
      <c r="RI279" s="770"/>
      <c r="RJ279" s="770"/>
      <c r="RK279" s="770"/>
      <c r="RL279" s="770"/>
      <c r="RM279" s="770"/>
      <c r="RN279" s="770"/>
      <c r="RO279" s="770"/>
      <c r="RP279" s="770"/>
      <c r="RQ279" s="770"/>
      <c r="RR279" s="770"/>
      <c r="RS279" s="770"/>
      <c r="RT279" s="770"/>
      <c r="RU279" s="770"/>
      <c r="RV279" s="770"/>
      <c r="RW279" s="770"/>
      <c r="RX279" s="770"/>
      <c r="RY279" s="770"/>
      <c r="RZ279" s="770"/>
      <c r="SA279" s="770"/>
      <c r="SB279" s="770"/>
      <c r="SC279" s="770"/>
      <c r="SD279" s="770"/>
      <c r="SE279" s="770"/>
      <c r="SF279" s="770"/>
      <c r="SG279" s="770"/>
      <c r="SH279" s="770"/>
      <c r="SI279" s="770"/>
      <c r="SJ279" s="770"/>
      <c r="SK279" s="770"/>
      <c r="SL279" s="770"/>
      <c r="SM279" s="770"/>
      <c r="SN279" s="770"/>
      <c r="SO279" s="770"/>
      <c r="SP279" s="770"/>
      <c r="SQ279" s="770"/>
      <c r="SR279" s="770"/>
      <c r="SS279" s="770"/>
      <c r="ST279" s="770"/>
      <c r="SU279" s="770"/>
      <c r="SV279" s="770"/>
      <c r="SW279" s="770"/>
      <c r="SX279" s="770"/>
      <c r="SY279" s="770"/>
      <c r="SZ279" s="770"/>
      <c r="TA279" s="770"/>
      <c r="TB279" s="770"/>
      <c r="TC279" s="770"/>
      <c r="TD279" s="770"/>
      <c r="TE279" s="770"/>
      <c r="TF279" s="770"/>
      <c r="TG279" s="770"/>
      <c r="TH279" s="770"/>
      <c r="TI279" s="770"/>
      <c r="TJ279" s="770"/>
      <c r="TK279" s="770"/>
      <c r="TL279" s="770"/>
      <c r="TM279" s="770"/>
      <c r="TN279" s="770"/>
      <c r="TO279" s="770"/>
      <c r="TP279" s="770"/>
      <c r="TQ279" s="770"/>
      <c r="TR279" s="770"/>
      <c r="TS279" s="770"/>
      <c r="TT279" s="770"/>
      <c r="TU279" s="770"/>
      <c r="TV279" s="770"/>
      <c r="TW279" s="770"/>
      <c r="TX279" s="770"/>
      <c r="TY279" s="770"/>
      <c r="TZ279" s="770"/>
      <c r="UA279" s="770"/>
      <c r="UB279" s="770"/>
      <c r="UC279" s="770"/>
      <c r="UD279" s="770"/>
      <c r="UE279" s="770"/>
      <c r="UF279" s="770"/>
      <c r="UG279" s="770"/>
      <c r="UH279" s="770"/>
      <c r="UI279" s="770"/>
      <c r="UJ279" s="770"/>
      <c r="UK279" s="770"/>
      <c r="UL279" s="770"/>
      <c r="UM279" s="770"/>
      <c r="UN279" s="770"/>
      <c r="UO279" s="770"/>
      <c r="UP279" s="770"/>
      <c r="UQ279" s="770"/>
      <c r="UR279" s="770"/>
      <c r="US279" s="770"/>
      <c r="UT279" s="770"/>
      <c r="UU279" s="770"/>
      <c r="UV279" s="770"/>
      <c r="UW279" s="770"/>
      <c r="UX279" s="770"/>
      <c r="UY279" s="770"/>
      <c r="UZ279" s="770"/>
      <c r="VA279" s="770"/>
      <c r="VB279" s="770"/>
      <c r="VC279" s="770"/>
      <c r="VD279" s="770"/>
      <c r="VE279" s="770"/>
      <c r="VF279" s="770"/>
      <c r="VG279" s="770"/>
      <c r="VH279" s="770"/>
      <c r="VI279" s="770"/>
      <c r="VJ279" s="770"/>
      <c r="VK279" s="770"/>
      <c r="VL279" s="770"/>
      <c r="VM279" s="770"/>
      <c r="VN279" s="770"/>
      <c r="VO279" s="770"/>
      <c r="VP279" s="770"/>
      <c r="VQ279" s="770"/>
      <c r="VR279" s="770"/>
      <c r="VS279" s="770"/>
      <c r="VT279" s="770"/>
      <c r="VU279" s="770"/>
      <c r="VV279" s="770"/>
      <c r="VW279" s="770"/>
      <c r="VX279" s="770"/>
      <c r="VY279" s="770"/>
      <c r="VZ279" s="770"/>
      <c r="WA279" s="770"/>
      <c r="WB279" s="770"/>
      <c r="WC279" s="770"/>
      <c r="WD279" s="770"/>
      <c r="WE279" s="770"/>
      <c r="WF279" s="770"/>
      <c r="WG279" s="770"/>
      <c r="WH279" s="770"/>
      <c r="WI279" s="770"/>
      <c r="WJ279" s="770"/>
      <c r="WK279" s="770"/>
      <c r="WL279" s="770"/>
      <c r="WM279" s="770"/>
      <c r="WN279" s="770"/>
      <c r="WO279" s="770"/>
      <c r="WP279" s="770"/>
      <c r="WQ279" s="770"/>
      <c r="WR279" s="770"/>
      <c r="WS279" s="770"/>
      <c r="WT279" s="770"/>
      <c r="WU279" s="770"/>
      <c r="WV279" s="770"/>
      <c r="WW279" s="770"/>
      <c r="WX279" s="770"/>
      <c r="WY279" s="770"/>
      <c r="WZ279" s="770"/>
      <c r="XA279" s="770"/>
      <c r="XB279" s="770"/>
      <c r="XC279" s="770"/>
      <c r="XD279" s="770"/>
      <c r="XE279" s="770"/>
      <c r="XF279" s="770"/>
      <c r="XG279" s="770"/>
      <c r="XH279" s="770"/>
      <c r="XI279" s="770"/>
      <c r="XJ279" s="770"/>
      <c r="XK279" s="770"/>
      <c r="XL279" s="770"/>
      <c r="XM279" s="770"/>
      <c r="XN279" s="770"/>
      <c r="XO279" s="770"/>
      <c r="XP279" s="770"/>
      <c r="XQ279" s="770"/>
      <c r="XR279" s="770"/>
      <c r="XS279" s="770"/>
      <c r="XT279" s="770"/>
      <c r="XU279" s="770"/>
      <c r="XV279" s="770"/>
      <c r="XW279" s="770"/>
      <c r="XX279" s="770"/>
      <c r="XY279" s="770"/>
      <c r="XZ279" s="770"/>
      <c r="YA279" s="770"/>
      <c r="YB279" s="770"/>
      <c r="YC279" s="770"/>
      <c r="YD279" s="770"/>
      <c r="YE279" s="770"/>
      <c r="YF279" s="770"/>
      <c r="YG279" s="770"/>
      <c r="YH279" s="770"/>
      <c r="YI279" s="770"/>
      <c r="YJ279" s="770"/>
      <c r="YK279" s="770"/>
      <c r="YL279" s="770"/>
      <c r="YM279" s="770"/>
      <c r="YN279" s="770"/>
      <c r="YO279" s="770"/>
      <c r="YP279" s="770"/>
      <c r="YQ279" s="770"/>
      <c r="YR279" s="770"/>
      <c r="YS279" s="770"/>
      <c r="YT279" s="770"/>
      <c r="YU279" s="770"/>
      <c r="YV279" s="770"/>
      <c r="YW279" s="770"/>
      <c r="YX279" s="770"/>
      <c r="YY279" s="770"/>
      <c r="YZ279" s="770"/>
      <c r="ZA279" s="770"/>
      <c r="ZB279" s="770"/>
      <c r="ZC279" s="770"/>
      <c r="ZD279" s="770"/>
      <c r="ZE279" s="770"/>
      <c r="ZF279" s="770"/>
      <c r="ZG279" s="770"/>
      <c r="ZH279" s="770"/>
      <c r="ZI279" s="770"/>
      <c r="ZJ279" s="770"/>
      <c r="ZK279" s="770"/>
      <c r="ZL279" s="770"/>
      <c r="ZM279" s="770"/>
      <c r="ZN279" s="770"/>
      <c r="ZO279" s="770"/>
      <c r="ZP279" s="770"/>
      <c r="ZQ279" s="770"/>
      <c r="ZR279" s="770"/>
      <c r="ZS279" s="770"/>
      <c r="ZT279" s="770"/>
      <c r="ZU279" s="770"/>
      <c r="ZV279" s="770"/>
      <c r="ZW279" s="770"/>
      <c r="ZX279" s="770"/>
      <c r="ZY279" s="770"/>
      <c r="ZZ279" s="770"/>
      <c r="AAA279" s="770"/>
      <c r="AAB279" s="770"/>
      <c r="AAC279" s="770"/>
      <c r="AAD279" s="770"/>
      <c r="AAE279" s="770"/>
      <c r="AAF279" s="770"/>
      <c r="AAG279" s="770"/>
      <c r="AAH279" s="770"/>
      <c r="AAI279" s="770"/>
      <c r="AAJ279" s="770"/>
      <c r="AAK279" s="770"/>
      <c r="AAL279" s="770"/>
      <c r="AAM279" s="770"/>
      <c r="AAN279" s="770"/>
      <c r="AAO279" s="770"/>
      <c r="AAP279" s="770"/>
      <c r="AAQ279" s="770"/>
      <c r="AAR279" s="770"/>
      <c r="AAS279" s="770"/>
      <c r="AAT279" s="770"/>
      <c r="AAU279" s="770"/>
      <c r="AAV279" s="770"/>
      <c r="AAW279" s="770"/>
      <c r="AAX279" s="770"/>
      <c r="AAY279" s="770"/>
      <c r="AAZ279" s="770"/>
      <c r="ABA279" s="770"/>
      <c r="ABB279" s="770"/>
      <c r="ABC279" s="770"/>
      <c r="ABD279" s="770"/>
      <c r="ABE279" s="770"/>
      <c r="ABF279" s="770"/>
      <c r="ABG279" s="770"/>
      <c r="ABH279" s="770"/>
      <c r="ABI279" s="770"/>
      <c r="ABJ279" s="770"/>
      <c r="ABK279" s="770"/>
      <c r="ABL279" s="770"/>
      <c r="ABM279" s="770"/>
      <c r="ABN279" s="770"/>
      <c r="ABO279" s="770"/>
      <c r="ABP279" s="770"/>
      <c r="ABQ279" s="770"/>
      <c r="ABR279" s="770"/>
      <c r="ABS279" s="770"/>
      <c r="ABT279" s="770"/>
      <c r="ABU279" s="770"/>
      <c r="ABV279" s="770"/>
      <c r="ABW279" s="770"/>
      <c r="ABX279" s="770"/>
      <c r="ABY279" s="770"/>
      <c r="ABZ279" s="770"/>
      <c r="ACA279" s="770"/>
      <c r="ACB279" s="770"/>
      <c r="ACC279" s="770"/>
      <c r="ACD279" s="770"/>
      <c r="ACE279" s="770"/>
      <c r="ACF279" s="770"/>
      <c r="ACG279" s="770"/>
      <c r="ACH279" s="770"/>
      <c r="ACI279" s="770"/>
      <c r="ACJ279" s="770"/>
      <c r="ACK279" s="770"/>
      <c r="ACL279" s="770"/>
      <c r="ACM279" s="770"/>
      <c r="ACN279" s="770"/>
      <c r="ACO279" s="770"/>
      <c r="ACP279" s="770"/>
      <c r="ACQ279" s="770"/>
      <c r="ACR279" s="770"/>
      <c r="ACS279" s="770"/>
      <c r="ACT279" s="770"/>
      <c r="ACU279" s="770"/>
      <c r="ACV279" s="770"/>
      <c r="ACW279" s="770"/>
      <c r="ACX279" s="770"/>
      <c r="ACY279" s="770"/>
      <c r="ACZ279" s="770"/>
      <c r="ADA279" s="770"/>
      <c r="ADB279" s="770"/>
      <c r="ADC279" s="770"/>
      <c r="ADD279" s="770"/>
      <c r="ADE279" s="770"/>
      <c r="ADF279" s="770"/>
      <c r="ADG279" s="770"/>
      <c r="ADH279" s="770"/>
      <c r="ADI279" s="770"/>
      <c r="ADJ279" s="770"/>
      <c r="ADK279" s="770"/>
      <c r="ADL279" s="770"/>
      <c r="ADM279" s="770"/>
      <c r="ADN279" s="770"/>
      <c r="ADO279" s="770"/>
      <c r="ADP279" s="770"/>
      <c r="ADQ279" s="770"/>
      <c r="ADR279" s="770"/>
      <c r="ADS279" s="770"/>
      <c r="ADT279" s="770"/>
      <c r="ADU279" s="770"/>
      <c r="ADV279" s="770"/>
      <c r="ADW279" s="770"/>
      <c r="ADX279" s="770"/>
      <c r="ADY279" s="770"/>
      <c r="ADZ279" s="770"/>
      <c r="AEA279" s="770"/>
      <c r="AEB279" s="770"/>
      <c r="AEC279" s="770"/>
      <c r="AED279" s="770"/>
      <c r="AEE279" s="770"/>
      <c r="AEF279" s="770"/>
      <c r="AEG279" s="770"/>
      <c r="AEH279" s="770"/>
      <c r="AEI279" s="770"/>
      <c r="AEJ279" s="770"/>
      <c r="AEK279" s="770"/>
      <c r="AEL279" s="770"/>
      <c r="AEM279" s="770"/>
      <c r="AEN279" s="770"/>
      <c r="AEO279" s="770"/>
      <c r="AEP279" s="770"/>
      <c r="AEQ279" s="770"/>
      <c r="AER279" s="770"/>
      <c r="AES279" s="770"/>
      <c r="AET279" s="770"/>
      <c r="AEU279" s="770"/>
      <c r="AEV279" s="770"/>
      <c r="AEW279" s="770"/>
      <c r="AEX279" s="770"/>
      <c r="AEY279" s="770"/>
      <c r="AEZ279" s="770"/>
      <c r="AFA279" s="770"/>
      <c r="AFB279" s="770"/>
      <c r="AFC279" s="770"/>
      <c r="AFD279" s="770"/>
      <c r="AFE279" s="770"/>
      <c r="AFF279" s="770"/>
      <c r="AFG279" s="770"/>
      <c r="AFH279" s="770"/>
      <c r="AFI279" s="770"/>
      <c r="AFJ279" s="770"/>
      <c r="AFK279" s="770"/>
      <c r="AFL279" s="770"/>
      <c r="AFM279" s="770"/>
      <c r="AFN279" s="770"/>
      <c r="AFO279" s="770"/>
      <c r="AFP279" s="770"/>
      <c r="AFQ279" s="770"/>
      <c r="AFR279" s="770"/>
      <c r="AFS279" s="770"/>
      <c r="AFT279" s="770"/>
      <c r="AFU279" s="770"/>
      <c r="AFV279" s="770"/>
      <c r="AFW279" s="770"/>
      <c r="AFX279" s="770"/>
      <c r="AFY279" s="770"/>
      <c r="AFZ279" s="770"/>
      <c r="AGA279" s="770"/>
      <c r="AGB279" s="770"/>
      <c r="AGC279" s="770"/>
      <c r="AGD279" s="770"/>
      <c r="AGE279" s="770"/>
      <c r="AGF279" s="770"/>
      <c r="AGG279" s="770"/>
      <c r="AGH279" s="770"/>
      <c r="AGI279" s="770"/>
      <c r="AGJ279" s="770"/>
      <c r="AGK279" s="770"/>
      <c r="AGL279" s="770"/>
      <c r="AGM279" s="770"/>
      <c r="AGN279" s="770"/>
      <c r="AGO279" s="770"/>
      <c r="AGP279" s="770"/>
      <c r="AGQ279" s="770"/>
      <c r="AGR279" s="770"/>
      <c r="AGS279" s="770"/>
      <c r="AGT279" s="770"/>
      <c r="AGU279" s="770"/>
      <c r="AGV279" s="770"/>
      <c r="AGW279" s="770"/>
      <c r="AGX279" s="770"/>
      <c r="AGY279" s="770"/>
      <c r="AGZ279" s="770"/>
      <c r="AHA279" s="770"/>
      <c r="AHB279" s="770"/>
      <c r="AHC279" s="770"/>
      <c r="AHD279" s="770"/>
      <c r="AHE279" s="770"/>
      <c r="AHF279" s="770"/>
      <c r="AHG279" s="770"/>
      <c r="AHH279" s="770"/>
      <c r="AHI279" s="770"/>
      <c r="AHJ279" s="770"/>
      <c r="AHK279" s="770"/>
      <c r="AHL279" s="770"/>
      <c r="AHM279" s="770"/>
      <c r="AHN279" s="770"/>
      <c r="AHO279" s="770"/>
      <c r="AHP279" s="770"/>
      <c r="AHQ279" s="770"/>
      <c r="AHR279" s="770"/>
      <c r="AHS279" s="770"/>
      <c r="AHT279" s="770"/>
      <c r="AHU279" s="770"/>
      <c r="AHV279" s="770"/>
      <c r="AHW279" s="770"/>
      <c r="AHX279" s="770"/>
      <c r="AHY279" s="770"/>
      <c r="AHZ279" s="770"/>
      <c r="AIA279" s="770"/>
      <c r="AIB279" s="770"/>
      <c r="AIC279" s="770"/>
      <c r="AID279" s="770"/>
      <c r="AIE279" s="770"/>
      <c r="AIF279" s="770"/>
      <c r="AIG279" s="770"/>
      <c r="AIH279" s="770"/>
      <c r="AII279" s="770"/>
      <c r="AIJ279" s="770"/>
      <c r="AIK279" s="770"/>
      <c r="AIL279" s="770"/>
      <c r="AIM279" s="770"/>
      <c r="AIN279" s="770"/>
      <c r="AIO279" s="770"/>
      <c r="AIP279" s="770"/>
      <c r="AIQ279" s="770"/>
      <c r="AIR279" s="770"/>
      <c r="AIS279" s="770"/>
      <c r="AIT279" s="770"/>
      <c r="AIU279" s="770"/>
      <c r="AIV279" s="770"/>
      <c r="AIW279" s="770"/>
      <c r="AIX279" s="770"/>
      <c r="AIY279" s="770"/>
      <c r="AIZ279" s="770"/>
      <c r="AJA279" s="770"/>
      <c r="AJB279" s="770"/>
      <c r="AJC279" s="770"/>
      <c r="AJD279" s="770"/>
      <c r="AJE279" s="770"/>
      <c r="AJF279" s="770"/>
      <c r="AJG279" s="770"/>
      <c r="AJH279" s="770"/>
      <c r="AJI279" s="770"/>
      <c r="AJJ279" s="770"/>
      <c r="AJK279" s="770"/>
      <c r="AJL279" s="770"/>
      <c r="AJM279" s="770"/>
      <c r="AJN279" s="770"/>
      <c r="AJO279" s="770"/>
      <c r="AJP279" s="770"/>
      <c r="AJQ279" s="770"/>
      <c r="AJR279" s="770"/>
      <c r="AJS279" s="770"/>
      <c r="AJT279" s="770"/>
      <c r="AJU279" s="770"/>
      <c r="AJV279" s="770"/>
      <c r="AJW279" s="770"/>
      <c r="AJX279" s="770"/>
      <c r="AJY279" s="770"/>
      <c r="AJZ279" s="770"/>
      <c r="AKA279" s="770"/>
      <c r="AKB279" s="770"/>
      <c r="AKC279" s="770"/>
      <c r="AKD279" s="770"/>
      <c r="AKE279" s="770"/>
      <c r="AKF279" s="770"/>
      <c r="AKG279" s="770"/>
      <c r="AKH279" s="770"/>
      <c r="AKI279" s="770"/>
      <c r="AKJ279" s="770"/>
      <c r="AKK279" s="770"/>
      <c r="AKL279" s="770"/>
      <c r="AKM279" s="770"/>
      <c r="AKN279" s="770"/>
      <c r="AKO279" s="770"/>
      <c r="AKP279" s="770"/>
      <c r="AKQ279" s="770"/>
      <c r="AKR279" s="770"/>
      <c r="AKS279" s="770"/>
      <c r="AKT279" s="770"/>
      <c r="AKU279" s="770"/>
      <c r="AKV279" s="770"/>
      <c r="AKW279" s="770"/>
      <c r="AKX279" s="770"/>
      <c r="AKY279" s="770"/>
      <c r="AKZ279" s="770"/>
      <c r="ALA279" s="770"/>
      <c r="ALB279" s="770"/>
      <c r="ALC279" s="770"/>
      <c r="ALD279" s="770"/>
      <c r="ALE279" s="770"/>
      <c r="ALF279" s="770"/>
      <c r="ALG279" s="770"/>
      <c r="ALH279" s="770"/>
      <c r="ALI279" s="770"/>
      <c r="ALJ279" s="770"/>
      <c r="ALK279" s="770"/>
      <c r="ALL279" s="770"/>
      <c r="ALM279" s="770"/>
      <c r="ALN279" s="770"/>
      <c r="ALO279" s="770"/>
      <c r="ALP279" s="770"/>
      <c r="ALQ279" s="770"/>
      <c r="ALR279" s="770"/>
      <c r="ALS279" s="770"/>
      <c r="ALT279" s="770"/>
      <c r="ALU279" s="770"/>
      <c r="ALV279" s="770"/>
      <c r="ALW279" s="770"/>
      <c r="ALX279" s="770"/>
      <c r="ALY279" s="770"/>
      <c r="ALZ279" s="770"/>
      <c r="AMA279" s="770"/>
      <c r="AMB279" s="770"/>
      <c r="AMC279" s="770"/>
      <c r="AMD279" s="770"/>
      <c r="AME279" s="770"/>
      <c r="AMF279" s="770"/>
      <c r="AMG279" s="770"/>
      <c r="AMH279" s="770"/>
      <c r="AMI279" s="770"/>
      <c r="AMJ279" s="770"/>
      <c r="AMK279" s="770"/>
      <c r="AML279" s="770"/>
      <c r="AMM279" s="770"/>
      <c r="AMN279" s="770"/>
      <c r="AMO279" s="770"/>
      <c r="AMP279" s="770"/>
      <c r="AMQ279" s="770"/>
      <c r="AMR279" s="770"/>
      <c r="AMS279" s="770"/>
      <c r="AMT279" s="770"/>
      <c r="AMU279" s="770"/>
      <c r="AMV279" s="770"/>
      <c r="AMW279" s="770"/>
      <c r="AMX279" s="770"/>
      <c r="AMY279" s="770"/>
      <c r="AMZ279" s="770"/>
      <c r="ANA279" s="770"/>
      <c r="ANB279" s="770"/>
      <c r="ANC279" s="770"/>
      <c r="AND279" s="770"/>
      <c r="ANE279" s="770"/>
      <c r="ANF279" s="770"/>
      <c r="ANG279" s="770"/>
      <c r="ANH279" s="770"/>
      <c r="ANI279" s="770"/>
      <c r="ANJ279" s="770"/>
      <c r="ANK279" s="770"/>
      <c r="ANL279" s="770"/>
      <c r="ANM279" s="770"/>
      <c r="ANN279" s="770"/>
      <c r="ANO279" s="770"/>
      <c r="ANP279" s="770"/>
      <c r="ANQ279" s="770"/>
      <c r="ANR279" s="770"/>
      <c r="ANS279" s="770"/>
      <c r="ANT279" s="770"/>
      <c r="ANU279" s="770"/>
      <c r="ANV279" s="770"/>
      <c r="ANW279" s="770"/>
      <c r="ANX279" s="770"/>
      <c r="ANY279" s="770"/>
      <c r="ANZ279" s="770"/>
      <c r="AOA279" s="770"/>
      <c r="AOB279" s="770"/>
      <c r="AOC279" s="770"/>
      <c r="AOD279" s="770"/>
      <c r="AOE279" s="770"/>
      <c r="AOF279" s="770"/>
      <c r="AOG279" s="770"/>
      <c r="AOH279" s="770"/>
      <c r="AOI279" s="770"/>
      <c r="AOJ279" s="770"/>
      <c r="AOK279" s="770"/>
      <c r="AOL279" s="770"/>
      <c r="AOM279" s="770"/>
      <c r="AON279" s="770"/>
      <c r="AOO279" s="770"/>
      <c r="AOP279" s="770"/>
      <c r="AOQ279" s="770"/>
      <c r="AOR279" s="770"/>
      <c r="AOS279" s="770"/>
      <c r="AOT279" s="770"/>
      <c r="AOU279" s="770"/>
      <c r="AOV279" s="770"/>
      <c r="AOW279" s="770"/>
      <c r="AOX279" s="770"/>
      <c r="AOY279" s="770"/>
      <c r="AOZ279" s="770"/>
      <c r="APA279" s="770"/>
      <c r="APB279" s="770"/>
      <c r="APC279" s="770"/>
      <c r="APD279" s="770"/>
      <c r="APE279" s="770"/>
      <c r="APF279" s="770"/>
      <c r="APG279" s="770"/>
      <c r="APH279" s="770"/>
      <c r="API279" s="770"/>
      <c r="APJ279" s="770"/>
      <c r="APK279" s="770"/>
      <c r="APL279" s="770"/>
      <c r="APM279" s="770"/>
      <c r="APN279" s="770"/>
      <c r="APO279" s="770"/>
      <c r="APP279" s="770"/>
      <c r="APQ279" s="770"/>
      <c r="APR279" s="770"/>
      <c r="APS279" s="770"/>
      <c r="APT279" s="770"/>
      <c r="APU279" s="770"/>
      <c r="APV279" s="770"/>
      <c r="APW279" s="770"/>
      <c r="APX279" s="770"/>
      <c r="APY279" s="770"/>
      <c r="APZ279" s="770"/>
      <c r="AQA279" s="770"/>
      <c r="AQB279" s="770"/>
      <c r="AQC279" s="770"/>
      <c r="AQD279" s="770"/>
      <c r="AQE279" s="770"/>
      <c r="AQF279" s="770"/>
      <c r="AQG279" s="770"/>
      <c r="AQH279" s="770"/>
      <c r="AQI279" s="770"/>
      <c r="AQJ279" s="770"/>
      <c r="AQK279" s="770"/>
      <c r="AQL279" s="770"/>
      <c r="AQM279" s="770"/>
      <c r="AQN279" s="770"/>
      <c r="AQO279" s="770"/>
      <c r="AQP279" s="770"/>
      <c r="AQQ279" s="770"/>
      <c r="AQR279" s="770"/>
      <c r="AQS279" s="770"/>
      <c r="AQT279" s="770"/>
      <c r="AQU279" s="770"/>
      <c r="AQV279" s="770"/>
      <c r="AQW279" s="770"/>
      <c r="AQX279" s="770"/>
      <c r="AQY279" s="770"/>
      <c r="AQZ279" s="770"/>
      <c r="ARA279" s="770"/>
      <c r="ARB279" s="770"/>
      <c r="ARC279" s="770"/>
      <c r="ARD279" s="770"/>
      <c r="ARE279" s="770"/>
      <c r="ARF279" s="770"/>
      <c r="ARG279" s="770"/>
      <c r="ARH279" s="770"/>
      <c r="ARI279" s="770"/>
      <c r="ARJ279" s="770"/>
      <c r="ARK279" s="770"/>
      <c r="ARL279" s="770"/>
      <c r="ARM279" s="770"/>
      <c r="ARN279" s="770"/>
      <c r="ARO279" s="770"/>
      <c r="ARP279" s="770"/>
      <c r="ARQ279" s="770"/>
      <c r="ARR279" s="770"/>
      <c r="ARS279" s="770"/>
      <c r="ART279" s="770"/>
      <c r="ARU279" s="770"/>
      <c r="ARV279" s="770"/>
      <c r="ARW279" s="770"/>
      <c r="ARX279" s="770"/>
      <c r="ARY279" s="770"/>
      <c r="ARZ279" s="770"/>
      <c r="ASA279" s="770"/>
      <c r="ASB279" s="770"/>
      <c r="ASC279" s="770"/>
      <c r="ASD279" s="770"/>
      <c r="ASE279" s="770"/>
      <c r="ASF279" s="770"/>
      <c r="ASG279" s="770"/>
      <c r="ASH279" s="770"/>
      <c r="ASI279" s="770"/>
      <c r="ASJ279" s="770"/>
      <c r="ASK279" s="770"/>
      <c r="ASL279" s="770"/>
      <c r="ASM279" s="770"/>
      <c r="ASN279" s="770"/>
      <c r="ASO279" s="770"/>
      <c r="ASP279" s="770"/>
      <c r="ASQ279" s="770"/>
      <c r="ASR279" s="770"/>
      <c r="ASS279" s="770"/>
      <c r="AST279" s="770"/>
      <c r="ASU279" s="770"/>
      <c r="ASV279" s="770"/>
      <c r="ASW279" s="770"/>
      <c r="ASX279" s="770"/>
      <c r="ASY279" s="770"/>
      <c r="ASZ279" s="770"/>
      <c r="ATA279" s="770"/>
      <c r="ATB279" s="770"/>
      <c r="ATC279" s="770"/>
      <c r="ATD279" s="770"/>
      <c r="ATE279" s="770"/>
      <c r="ATF279" s="770"/>
      <c r="ATG279" s="770"/>
      <c r="ATH279" s="770"/>
      <c r="ATI279" s="770"/>
      <c r="ATJ279" s="770"/>
      <c r="ATK279" s="770"/>
      <c r="ATL279" s="770"/>
      <c r="ATM279" s="770"/>
      <c r="ATN279" s="770"/>
      <c r="ATO279" s="770"/>
      <c r="ATP279" s="770"/>
      <c r="ATQ279" s="770"/>
      <c r="ATR279" s="770"/>
      <c r="ATS279" s="770"/>
      <c r="ATT279" s="770"/>
      <c r="ATU279" s="770"/>
      <c r="ATV279" s="770"/>
      <c r="ATW279" s="770"/>
      <c r="ATX279" s="770"/>
      <c r="ATY279" s="770"/>
      <c r="ATZ279" s="770"/>
      <c r="AUA279" s="770"/>
      <c r="AUB279" s="770"/>
      <c r="AUC279" s="770"/>
      <c r="AUD279" s="770"/>
      <c r="AUE279" s="770"/>
      <c r="AUF279" s="770"/>
      <c r="AUG279" s="770"/>
      <c r="AUH279" s="770"/>
      <c r="AUI279" s="770"/>
      <c r="AUJ279" s="770"/>
      <c r="AUK279" s="770"/>
      <c r="AUL279" s="770"/>
      <c r="AUM279" s="770"/>
      <c r="AUN279" s="770"/>
      <c r="AUO279" s="770"/>
      <c r="AUP279" s="770"/>
      <c r="AUQ279" s="770"/>
      <c r="AUR279" s="770"/>
      <c r="AUS279" s="770"/>
      <c r="AUT279" s="770"/>
      <c r="AUU279" s="770"/>
      <c r="AUV279" s="770"/>
      <c r="AUW279" s="770"/>
      <c r="AUX279" s="770"/>
      <c r="AUY279" s="770"/>
      <c r="AUZ279" s="770"/>
      <c r="AVA279" s="770"/>
      <c r="AVB279" s="770"/>
      <c r="AVC279" s="770"/>
      <c r="AVD279" s="770"/>
      <c r="AVE279" s="770"/>
      <c r="AVF279" s="770"/>
      <c r="AVG279" s="770"/>
      <c r="AVH279" s="770"/>
      <c r="AVI279" s="770"/>
      <c r="AVJ279" s="770"/>
      <c r="AVK279" s="770"/>
      <c r="AVL279" s="770"/>
      <c r="AVM279" s="770"/>
      <c r="AVN279" s="770"/>
      <c r="AVO279" s="770"/>
      <c r="AVP279" s="770"/>
      <c r="AVQ279" s="770"/>
      <c r="AVR279" s="770"/>
      <c r="AVS279" s="770"/>
      <c r="AVT279" s="770"/>
      <c r="AVU279" s="770"/>
      <c r="AVV279" s="770"/>
      <c r="AVW279" s="770"/>
      <c r="AVX279" s="770"/>
      <c r="AVY279" s="770"/>
      <c r="AVZ279" s="770"/>
      <c r="AWA279" s="770"/>
      <c r="AWB279" s="770"/>
      <c r="AWC279" s="770"/>
      <c r="AWD279" s="770"/>
      <c r="AWE279" s="770"/>
      <c r="AWF279" s="770"/>
      <c r="AWG279" s="770"/>
      <c r="AWH279" s="770"/>
      <c r="AWI279" s="770"/>
      <c r="AWJ279" s="770"/>
      <c r="AWK279" s="770"/>
      <c r="AWL279" s="770"/>
      <c r="AWM279" s="770"/>
      <c r="AWN279" s="770"/>
      <c r="AWO279" s="770"/>
      <c r="AWP279" s="770"/>
      <c r="AWQ279" s="770"/>
      <c r="AWR279" s="770"/>
      <c r="AWS279" s="770"/>
      <c r="AWT279" s="770"/>
      <c r="AWU279" s="770"/>
      <c r="AWV279" s="770"/>
      <c r="AWW279" s="770"/>
      <c r="AWX279" s="770"/>
      <c r="AWY279" s="770"/>
      <c r="AWZ279" s="770"/>
      <c r="AXA279" s="770"/>
      <c r="AXB279" s="770"/>
      <c r="AXC279" s="770"/>
      <c r="AXD279" s="770"/>
      <c r="AXE279" s="770"/>
      <c r="AXF279" s="770"/>
      <c r="AXG279" s="770"/>
      <c r="AXH279" s="770"/>
      <c r="AXI279" s="770"/>
      <c r="AXJ279" s="770"/>
      <c r="AXK279" s="770"/>
      <c r="AXL279" s="770"/>
      <c r="AXM279" s="770"/>
      <c r="AXN279" s="770"/>
      <c r="AXO279" s="770"/>
      <c r="AXP279" s="770"/>
      <c r="AXQ279" s="770"/>
      <c r="AXR279" s="770"/>
      <c r="AXS279" s="770"/>
      <c r="AXT279" s="770"/>
      <c r="AXU279" s="770"/>
      <c r="AXV279" s="770"/>
      <c r="AXW279" s="770"/>
      <c r="AXX279" s="770"/>
      <c r="AXY279" s="770"/>
      <c r="AXZ279" s="770"/>
      <c r="AYA279" s="770"/>
      <c r="AYB279" s="770"/>
      <c r="AYC279" s="770"/>
      <c r="AYD279" s="770"/>
      <c r="AYE279" s="770"/>
      <c r="AYF279" s="770"/>
      <c r="AYG279" s="770"/>
      <c r="AYH279" s="770"/>
      <c r="AYI279" s="770"/>
      <c r="AYJ279" s="770"/>
      <c r="AYK279" s="770"/>
      <c r="AYL279" s="770"/>
      <c r="AYM279" s="770"/>
      <c r="AYN279" s="770"/>
      <c r="AYO279" s="770"/>
      <c r="AYP279" s="770"/>
      <c r="AYQ279" s="770"/>
      <c r="AYR279" s="770"/>
      <c r="AYS279" s="770"/>
      <c r="AYT279" s="770"/>
      <c r="AYU279" s="770"/>
      <c r="AYV279" s="770"/>
      <c r="AYW279" s="770"/>
      <c r="AYX279" s="770"/>
      <c r="AYY279" s="770"/>
      <c r="AYZ279" s="770"/>
      <c r="AZA279" s="770"/>
      <c r="AZB279" s="770"/>
      <c r="AZC279" s="770"/>
      <c r="AZD279" s="770"/>
      <c r="AZE279" s="770"/>
      <c r="AZF279" s="770"/>
      <c r="AZG279" s="770"/>
      <c r="AZH279" s="770"/>
      <c r="AZI279" s="770"/>
      <c r="AZJ279" s="770"/>
      <c r="AZK279" s="770"/>
      <c r="AZL279" s="770"/>
      <c r="AZM279" s="770"/>
      <c r="AZN279" s="770"/>
      <c r="AZO279" s="770"/>
      <c r="AZP279" s="770"/>
      <c r="AZQ279" s="770"/>
      <c r="AZR279" s="770"/>
      <c r="AZS279" s="770"/>
      <c r="AZT279" s="770"/>
      <c r="AZU279" s="770"/>
      <c r="AZV279" s="770"/>
      <c r="AZW279" s="770"/>
      <c r="AZX279" s="770"/>
      <c r="AZY279" s="770"/>
      <c r="AZZ279" s="770"/>
      <c r="BAA279" s="770"/>
      <c r="BAB279" s="770"/>
      <c r="BAC279" s="770"/>
      <c r="BAD279" s="770"/>
      <c r="BAE279" s="770"/>
      <c r="BAF279" s="770"/>
      <c r="BAG279" s="770"/>
      <c r="BAH279" s="770"/>
      <c r="BAI279" s="770"/>
      <c r="BAJ279" s="770"/>
      <c r="BAK279" s="770"/>
      <c r="BAL279" s="770"/>
      <c r="BAM279" s="770"/>
      <c r="BAN279" s="770"/>
      <c r="BAO279" s="770"/>
      <c r="BAP279" s="770"/>
      <c r="BAQ279" s="770"/>
      <c r="BAR279" s="770"/>
      <c r="BAS279" s="770"/>
      <c r="BAT279" s="770"/>
      <c r="BAU279" s="770"/>
      <c r="BAV279" s="770"/>
      <c r="BAW279" s="770"/>
      <c r="BAX279" s="770"/>
      <c r="BAY279" s="770"/>
      <c r="BAZ279" s="770"/>
      <c r="BBA279" s="770"/>
      <c r="BBB279" s="770"/>
      <c r="BBC279" s="770"/>
      <c r="BBD279" s="770"/>
      <c r="BBE279" s="770"/>
      <c r="BBF279" s="770"/>
      <c r="BBG279" s="770"/>
      <c r="BBH279" s="770"/>
      <c r="BBI279" s="770"/>
      <c r="BBJ279" s="770"/>
      <c r="BBK279" s="770"/>
      <c r="BBL279" s="770"/>
      <c r="BBM279" s="770"/>
      <c r="BBN279" s="770"/>
      <c r="BBO279" s="770"/>
      <c r="BBP279" s="770"/>
      <c r="BBQ279" s="770"/>
      <c r="BBR279" s="770"/>
      <c r="BBS279" s="770"/>
      <c r="BBT279" s="770"/>
      <c r="BBU279" s="770"/>
      <c r="BBV279" s="770"/>
      <c r="BBW279" s="770"/>
      <c r="BBX279" s="770"/>
      <c r="BBY279" s="770"/>
      <c r="BBZ279" s="770"/>
      <c r="BCA279" s="770"/>
      <c r="BCB279" s="770"/>
      <c r="BCC279" s="770"/>
      <c r="BCD279" s="770"/>
      <c r="BCE279" s="770"/>
      <c r="BCF279" s="770"/>
      <c r="BCG279" s="770"/>
      <c r="BCH279" s="770"/>
      <c r="BCI279" s="770"/>
      <c r="BCJ279" s="770"/>
      <c r="BCK279" s="770"/>
      <c r="BCL279" s="770"/>
      <c r="BCM279" s="770"/>
      <c r="BCN279" s="770"/>
      <c r="BCO279" s="770"/>
      <c r="BCP279" s="770"/>
      <c r="BCQ279" s="770"/>
      <c r="BCR279" s="770"/>
      <c r="BCS279" s="770"/>
      <c r="BCT279" s="770"/>
      <c r="BCU279" s="770"/>
      <c r="BCV279" s="770"/>
      <c r="BCW279" s="770"/>
      <c r="BCX279" s="770"/>
      <c r="BCY279" s="770"/>
      <c r="BCZ279" s="770"/>
      <c r="BDA279" s="770"/>
      <c r="BDB279" s="770"/>
      <c r="BDC279" s="770"/>
      <c r="BDD279" s="770"/>
      <c r="BDE279" s="770"/>
      <c r="BDF279" s="770"/>
      <c r="BDG279" s="770"/>
      <c r="BDH279" s="770"/>
      <c r="BDI279" s="770"/>
      <c r="BDJ279" s="770"/>
      <c r="BDK279" s="770"/>
      <c r="BDL279" s="770"/>
      <c r="BDM279" s="770"/>
      <c r="BDN279" s="770"/>
      <c r="BDO279" s="770"/>
      <c r="BDP279" s="770"/>
      <c r="BDQ279" s="770"/>
      <c r="BDR279" s="770"/>
      <c r="BDS279" s="770"/>
      <c r="BDT279" s="770"/>
      <c r="BDU279" s="770"/>
      <c r="BDV279" s="770"/>
      <c r="BDW279" s="770"/>
      <c r="BDX279" s="770"/>
      <c r="BDY279" s="770"/>
      <c r="BDZ279" s="770"/>
      <c r="BEA279" s="770"/>
      <c r="BEB279" s="770"/>
      <c r="BEC279" s="770"/>
      <c r="BED279" s="770"/>
      <c r="BEE279" s="770"/>
      <c r="BEF279" s="770"/>
      <c r="BEG279" s="770"/>
      <c r="BEH279" s="770"/>
      <c r="BEI279" s="770"/>
      <c r="BEJ279" s="770"/>
      <c r="BEK279" s="770"/>
      <c r="BEL279" s="770"/>
      <c r="BEM279" s="770"/>
      <c r="BEN279" s="770"/>
      <c r="BEO279" s="770"/>
      <c r="BEP279" s="770"/>
      <c r="BEQ279" s="770"/>
      <c r="BER279" s="770"/>
      <c r="BES279" s="770"/>
      <c r="BET279" s="770"/>
      <c r="BEU279" s="770"/>
      <c r="BEV279" s="770"/>
      <c r="BEW279" s="770"/>
      <c r="BEX279" s="770"/>
      <c r="BEY279" s="770"/>
      <c r="BEZ279" s="770"/>
      <c r="BFA279" s="770"/>
      <c r="BFB279" s="770"/>
      <c r="BFC279" s="770"/>
      <c r="BFD279" s="770"/>
      <c r="BFE279" s="770"/>
      <c r="BFF279" s="770"/>
      <c r="BFG279" s="770"/>
      <c r="BFH279" s="770"/>
      <c r="BFI279" s="770"/>
      <c r="BFJ279" s="770"/>
      <c r="BFK279" s="770"/>
      <c r="BFL279" s="770"/>
      <c r="BFM279" s="770"/>
      <c r="BFN279" s="770"/>
      <c r="BFO279" s="770"/>
      <c r="BFP279" s="770"/>
      <c r="BFQ279" s="770"/>
      <c r="BFR279" s="770"/>
      <c r="BFS279" s="770"/>
      <c r="BFT279" s="770"/>
      <c r="BFU279" s="770"/>
      <c r="BFV279" s="770"/>
      <c r="BFW279" s="770"/>
      <c r="BFX279" s="770"/>
      <c r="BFY279" s="770"/>
      <c r="BFZ279" s="770"/>
      <c r="BGA279" s="770"/>
      <c r="BGB279" s="770"/>
      <c r="BGC279" s="770"/>
      <c r="BGD279" s="770"/>
      <c r="BGE279" s="770"/>
      <c r="BGF279" s="770"/>
      <c r="BGG279" s="770"/>
      <c r="BGH279" s="770"/>
      <c r="BGI279" s="770"/>
      <c r="BGJ279" s="770"/>
      <c r="BGK279" s="770"/>
      <c r="BGL279" s="770"/>
      <c r="BGM279" s="770"/>
      <c r="BGN279" s="770"/>
      <c r="BGO279" s="770"/>
      <c r="BGP279" s="770"/>
      <c r="BGQ279" s="770"/>
      <c r="BGR279" s="770"/>
      <c r="BGS279" s="770"/>
      <c r="BGT279" s="770"/>
      <c r="BGU279" s="770"/>
      <c r="BGV279" s="770"/>
      <c r="BGW279" s="770"/>
      <c r="BGX279" s="770"/>
      <c r="BGY279" s="770"/>
      <c r="BGZ279" s="770"/>
      <c r="BHA279" s="770"/>
      <c r="BHB279" s="770"/>
      <c r="BHC279" s="770"/>
      <c r="BHD279" s="770"/>
      <c r="BHE279" s="770"/>
      <c r="BHF279" s="770"/>
      <c r="BHG279" s="770"/>
      <c r="BHH279" s="770"/>
      <c r="BHI279" s="770"/>
      <c r="BHJ279" s="770"/>
      <c r="BHK279" s="770"/>
      <c r="BHL279" s="770"/>
      <c r="BHM279" s="770"/>
      <c r="BHN279" s="770"/>
      <c r="BHO279" s="770"/>
      <c r="BHP279" s="770"/>
      <c r="BHQ279" s="770"/>
      <c r="BHR279" s="770"/>
      <c r="BHS279" s="770"/>
      <c r="BHT279" s="770"/>
      <c r="BHU279" s="770"/>
      <c r="BHV279" s="770"/>
      <c r="BHW279" s="770"/>
      <c r="BHX279" s="770"/>
      <c r="BHY279" s="770"/>
      <c r="BHZ279" s="770"/>
      <c r="BIA279" s="770"/>
      <c r="BIB279" s="770"/>
      <c r="BIC279" s="770"/>
      <c r="BID279" s="770"/>
      <c r="BIE279" s="770"/>
      <c r="BIF279" s="770"/>
      <c r="BIG279" s="770"/>
      <c r="BIH279" s="770"/>
      <c r="BII279" s="770"/>
      <c r="BIJ279" s="770"/>
      <c r="BIK279" s="770"/>
      <c r="BIL279" s="770"/>
      <c r="BIM279" s="770"/>
      <c r="BIN279" s="770"/>
      <c r="BIO279" s="770"/>
      <c r="BIP279" s="770"/>
      <c r="BIQ279" s="770"/>
      <c r="BIR279" s="770"/>
      <c r="BIS279" s="770"/>
      <c r="BIT279" s="770"/>
      <c r="BIU279" s="770"/>
      <c r="BIV279" s="770"/>
      <c r="BIW279" s="770"/>
      <c r="BIX279" s="770"/>
      <c r="BIY279" s="770"/>
      <c r="BIZ279" s="770"/>
      <c r="BJA279" s="770"/>
      <c r="BJB279" s="770"/>
      <c r="BJC279" s="770"/>
      <c r="BJD279" s="770"/>
      <c r="BJE279" s="770"/>
      <c r="BJF279" s="770"/>
      <c r="BJG279" s="770"/>
      <c r="BJH279" s="770"/>
      <c r="BJI279" s="770"/>
      <c r="BJJ279" s="770"/>
      <c r="BJK279" s="770"/>
      <c r="BJL279" s="770"/>
      <c r="BJM279" s="770"/>
      <c r="BJN279" s="770"/>
      <c r="BJO279" s="770"/>
      <c r="BJP279" s="770"/>
      <c r="BJQ279" s="770"/>
      <c r="BJR279" s="770"/>
      <c r="BJS279" s="770"/>
      <c r="BJT279" s="770"/>
      <c r="BJU279" s="770"/>
      <c r="BJV279" s="770"/>
      <c r="BJW279" s="770"/>
      <c r="BJX279" s="770"/>
      <c r="BJY279" s="770"/>
      <c r="BJZ279" s="770"/>
      <c r="BKA279" s="770"/>
      <c r="BKB279" s="770"/>
      <c r="BKC279" s="770"/>
      <c r="BKD279" s="770"/>
      <c r="BKE279" s="770"/>
      <c r="BKF279" s="770"/>
      <c r="BKG279" s="770"/>
      <c r="BKH279" s="770"/>
      <c r="BKI279" s="770"/>
      <c r="BKJ279" s="770"/>
      <c r="BKK279" s="770"/>
      <c r="BKL279" s="770"/>
      <c r="BKM279" s="770"/>
      <c r="BKN279" s="770"/>
      <c r="BKO279" s="770"/>
      <c r="BKP279" s="770"/>
      <c r="BKQ279" s="770"/>
      <c r="BKR279" s="770"/>
      <c r="BKS279" s="770"/>
      <c r="BKT279" s="770"/>
      <c r="BKU279" s="770"/>
      <c r="BKV279" s="770"/>
      <c r="BKW279" s="770"/>
      <c r="BKX279" s="770"/>
      <c r="BKY279" s="770"/>
      <c r="BKZ279" s="770"/>
      <c r="BLA279" s="770"/>
      <c r="BLB279" s="770"/>
      <c r="BLC279" s="770"/>
      <c r="BLD279" s="770"/>
      <c r="BLE279" s="770"/>
      <c r="BLF279" s="770"/>
      <c r="BLG279" s="770"/>
      <c r="BLH279" s="770"/>
      <c r="BLI279" s="770"/>
      <c r="BLJ279" s="770"/>
      <c r="BLK279" s="770"/>
      <c r="BLL279" s="770"/>
      <c r="BLM279" s="770"/>
      <c r="BLN279" s="770"/>
      <c r="BLO279" s="770"/>
      <c r="BLP279" s="770"/>
      <c r="BLQ279" s="770"/>
      <c r="BLR279" s="770"/>
      <c r="BLS279" s="770"/>
      <c r="BLT279" s="770"/>
      <c r="BLU279" s="770"/>
      <c r="BLV279" s="770"/>
      <c r="BLW279" s="770"/>
      <c r="BLX279" s="770"/>
      <c r="BLY279" s="770"/>
      <c r="BLZ279" s="770"/>
      <c r="BMA279" s="770"/>
      <c r="BMB279" s="770"/>
      <c r="BMC279" s="770"/>
      <c r="BMD279" s="770"/>
      <c r="BME279" s="770"/>
      <c r="BMF279" s="770"/>
      <c r="BMG279" s="770"/>
      <c r="BMH279" s="770"/>
      <c r="BMI279" s="770"/>
      <c r="BMJ279" s="770"/>
      <c r="BMK279" s="770"/>
      <c r="BML279" s="770"/>
      <c r="BMM279" s="770"/>
      <c r="BMN279" s="770"/>
      <c r="BMO279" s="770"/>
      <c r="BMP279" s="770"/>
      <c r="BMQ279" s="770"/>
      <c r="BMR279" s="770"/>
      <c r="BMS279" s="770"/>
      <c r="BMT279" s="770"/>
      <c r="BMU279" s="770"/>
      <c r="BMV279" s="770"/>
      <c r="BMW279" s="770"/>
      <c r="BMX279" s="770"/>
      <c r="BMY279" s="770"/>
      <c r="BMZ279" s="770"/>
      <c r="BNA279" s="770"/>
      <c r="BNB279" s="770"/>
      <c r="BNC279" s="770"/>
      <c r="BND279" s="770"/>
      <c r="BNE279" s="770"/>
      <c r="BNF279" s="770"/>
      <c r="BNG279" s="770"/>
      <c r="BNH279" s="770"/>
      <c r="BNI279" s="770"/>
      <c r="BNJ279" s="770"/>
      <c r="BNK279" s="770"/>
      <c r="BNL279" s="770"/>
      <c r="BNM279" s="770"/>
      <c r="BNN279" s="770"/>
      <c r="BNO279" s="770"/>
      <c r="BNP279" s="770"/>
      <c r="BNQ279" s="770"/>
      <c r="BNR279" s="770"/>
      <c r="BNS279" s="770"/>
      <c r="BNT279" s="770"/>
      <c r="BNU279" s="770"/>
      <c r="BNV279" s="770"/>
      <c r="BNW279" s="770"/>
      <c r="BNX279" s="770"/>
      <c r="BNY279" s="770"/>
      <c r="BNZ279" s="770"/>
      <c r="BOA279" s="770"/>
      <c r="BOB279" s="770"/>
      <c r="BOC279" s="770"/>
      <c r="BOD279" s="770"/>
      <c r="BOE279" s="770"/>
      <c r="BOF279" s="770"/>
      <c r="BOG279" s="770"/>
      <c r="BOH279" s="770"/>
      <c r="BOI279" s="770"/>
      <c r="BOJ279" s="770"/>
      <c r="BOK279" s="770"/>
      <c r="BOL279" s="770"/>
      <c r="BOM279" s="770"/>
      <c r="BON279" s="770"/>
      <c r="BOO279" s="770"/>
      <c r="BOP279" s="770"/>
      <c r="BOQ279" s="770"/>
      <c r="BOR279" s="770"/>
      <c r="BOS279" s="770"/>
      <c r="BOT279" s="770"/>
      <c r="BOU279" s="770"/>
      <c r="BOV279" s="770"/>
      <c r="BOW279" s="770"/>
      <c r="BOX279" s="770"/>
      <c r="BOY279" s="770"/>
      <c r="BOZ279" s="770"/>
      <c r="BPA279" s="770"/>
      <c r="BPB279" s="770"/>
      <c r="BPC279" s="770"/>
      <c r="BPD279" s="770"/>
      <c r="BPE279" s="770"/>
      <c r="BPF279" s="770"/>
      <c r="BPG279" s="770"/>
      <c r="BPH279" s="770"/>
      <c r="BPI279" s="770"/>
      <c r="BPJ279" s="770"/>
      <c r="BPK279" s="770"/>
      <c r="BPL279" s="770"/>
      <c r="BPM279" s="770"/>
      <c r="BPN279" s="770"/>
      <c r="BPO279" s="770"/>
      <c r="BPP279" s="770"/>
      <c r="BPQ279" s="770"/>
      <c r="BPR279" s="770"/>
      <c r="BPS279" s="770"/>
      <c r="BPT279" s="770"/>
      <c r="BPU279" s="770"/>
      <c r="BPV279" s="770"/>
      <c r="BPW279" s="770"/>
      <c r="BPX279" s="770"/>
      <c r="BPY279" s="770"/>
      <c r="BPZ279" s="770"/>
      <c r="BQA279" s="770"/>
      <c r="BQB279" s="770"/>
      <c r="BQC279" s="770"/>
      <c r="BQD279" s="770"/>
      <c r="BQE279" s="770"/>
      <c r="BQF279" s="770"/>
      <c r="BQG279" s="770"/>
      <c r="BQH279" s="770"/>
      <c r="BQI279" s="770"/>
      <c r="BQJ279" s="770"/>
      <c r="BQK279" s="770"/>
      <c r="BQL279" s="770"/>
      <c r="BQM279" s="770"/>
      <c r="BQN279" s="770"/>
      <c r="BQO279" s="770"/>
      <c r="BQP279" s="770"/>
      <c r="BQQ279" s="770"/>
      <c r="BQR279" s="770"/>
      <c r="BQS279" s="770"/>
      <c r="BQT279" s="770"/>
      <c r="BQU279" s="770"/>
      <c r="BQV279" s="770"/>
      <c r="BQW279" s="770"/>
      <c r="BQX279" s="770"/>
      <c r="BQY279" s="770"/>
      <c r="BQZ279" s="770"/>
      <c r="BRA279" s="770"/>
      <c r="BRB279" s="770"/>
      <c r="BRC279" s="770"/>
      <c r="BRD279" s="770"/>
      <c r="BRE279" s="770"/>
      <c r="BRF279" s="770"/>
      <c r="BRG279" s="770"/>
      <c r="BRH279" s="770"/>
      <c r="BRI279" s="770"/>
      <c r="BRJ279" s="770"/>
      <c r="BRK279" s="770"/>
      <c r="BRL279" s="770"/>
      <c r="BRM279" s="770"/>
      <c r="BRN279" s="770"/>
      <c r="BRO279" s="770"/>
      <c r="BRP279" s="770"/>
      <c r="BRQ279" s="770"/>
      <c r="BRR279" s="770"/>
      <c r="BRS279" s="770"/>
      <c r="BRT279" s="770"/>
      <c r="BRU279" s="770"/>
      <c r="BRV279" s="770"/>
      <c r="BRW279" s="770"/>
      <c r="BRX279" s="770"/>
      <c r="BRY279" s="770"/>
      <c r="BRZ279" s="770"/>
      <c r="BSA279" s="770"/>
      <c r="BSB279" s="770"/>
      <c r="BSC279" s="770"/>
      <c r="BSD279" s="770"/>
      <c r="BSE279" s="770"/>
      <c r="BSF279" s="770"/>
      <c r="BSG279" s="770"/>
      <c r="BSH279" s="770"/>
      <c r="BSI279" s="770"/>
      <c r="BSJ279" s="770"/>
      <c r="BSK279" s="770"/>
      <c r="BSL279" s="770"/>
      <c r="BSM279" s="770"/>
      <c r="BSN279" s="770"/>
      <c r="BSO279" s="770"/>
      <c r="BSP279" s="770"/>
      <c r="BSQ279" s="770"/>
      <c r="BSR279" s="770"/>
      <c r="BSS279" s="770"/>
      <c r="BST279" s="770"/>
      <c r="BSU279" s="770"/>
      <c r="BSV279" s="770"/>
      <c r="BSW279" s="770"/>
      <c r="BSX279" s="770"/>
      <c r="BSY279" s="770"/>
      <c r="BSZ279" s="770"/>
      <c r="BTA279" s="770"/>
      <c r="BTB279" s="770"/>
      <c r="BTC279" s="770"/>
      <c r="BTD279" s="770"/>
      <c r="BTE279" s="770"/>
      <c r="BTF279" s="770"/>
      <c r="BTG279" s="770"/>
      <c r="BTH279" s="770"/>
      <c r="BTI279" s="770"/>
      <c r="BTJ279" s="770"/>
      <c r="BTK279" s="770"/>
      <c r="BTL279" s="770"/>
      <c r="BTM279" s="770"/>
      <c r="BTN279" s="770"/>
      <c r="BTO279" s="770"/>
      <c r="BTP279" s="770"/>
      <c r="BTQ279" s="770"/>
      <c r="BTR279" s="770"/>
      <c r="BTS279" s="770"/>
      <c r="BTT279" s="770"/>
      <c r="BTU279" s="770"/>
      <c r="BTV279" s="770"/>
      <c r="BTW279" s="770"/>
      <c r="BTX279" s="770"/>
      <c r="BTY279" s="770"/>
      <c r="BTZ279" s="770"/>
      <c r="BUA279" s="770"/>
      <c r="BUB279" s="770"/>
      <c r="BUC279" s="770"/>
      <c r="BUD279" s="770"/>
      <c r="BUE279" s="770"/>
      <c r="BUF279" s="770"/>
      <c r="BUG279" s="770"/>
      <c r="BUH279" s="770"/>
      <c r="BUI279" s="770"/>
      <c r="BUJ279" s="770"/>
      <c r="BUK279" s="770"/>
      <c r="BUL279" s="770"/>
      <c r="BUM279" s="770"/>
      <c r="BUN279" s="770"/>
      <c r="BUO279" s="770"/>
      <c r="BUP279" s="770"/>
      <c r="BUQ279" s="770"/>
      <c r="BUR279" s="770"/>
      <c r="BUS279" s="770"/>
      <c r="BUT279" s="770"/>
      <c r="BUU279" s="770"/>
      <c r="BUV279" s="770"/>
      <c r="BUW279" s="770"/>
      <c r="BUX279" s="770"/>
      <c r="BUY279" s="770"/>
      <c r="BUZ279" s="770"/>
      <c r="BVA279" s="770"/>
      <c r="BVB279" s="770"/>
      <c r="BVC279" s="770"/>
      <c r="BVD279" s="770"/>
      <c r="BVE279" s="770"/>
      <c r="BVF279" s="770"/>
      <c r="BVG279" s="770"/>
      <c r="BVH279" s="770"/>
      <c r="BVI279" s="770"/>
      <c r="BVJ279" s="770"/>
      <c r="BVK279" s="770"/>
      <c r="BVL279" s="770"/>
      <c r="BVM279" s="770"/>
      <c r="BVN279" s="770"/>
      <c r="BVO279" s="770"/>
      <c r="BVP279" s="770"/>
      <c r="BVQ279" s="770"/>
      <c r="BVR279" s="770"/>
      <c r="BVS279" s="770"/>
      <c r="BVT279" s="770"/>
      <c r="BVU279" s="770"/>
      <c r="BVV279" s="770"/>
      <c r="BVW279" s="770"/>
      <c r="BVX279" s="770"/>
      <c r="BVY279" s="770"/>
      <c r="BVZ279" s="770"/>
      <c r="BWA279" s="770"/>
      <c r="BWB279" s="770"/>
      <c r="BWC279" s="770"/>
      <c r="BWD279" s="770"/>
      <c r="BWE279" s="770"/>
      <c r="BWF279" s="770"/>
      <c r="BWG279" s="770"/>
      <c r="BWH279" s="770"/>
      <c r="BWI279" s="770"/>
      <c r="BWJ279" s="770"/>
      <c r="BWK279" s="770"/>
      <c r="BWL279" s="770"/>
      <c r="BWM279" s="770"/>
      <c r="BWN279" s="770"/>
      <c r="BWO279" s="770"/>
      <c r="BWP279" s="770"/>
      <c r="BWQ279" s="770"/>
      <c r="BWR279" s="770"/>
      <c r="BWS279" s="770"/>
      <c r="BWT279" s="770"/>
      <c r="BWU279" s="770"/>
      <c r="BWV279" s="770"/>
      <c r="BWW279" s="770"/>
      <c r="BWX279" s="770"/>
      <c r="BWY279" s="770"/>
      <c r="BWZ279" s="770"/>
      <c r="BXA279" s="770"/>
      <c r="BXB279" s="770"/>
      <c r="BXC279" s="770"/>
      <c r="BXD279" s="770"/>
      <c r="BXE279" s="770"/>
      <c r="BXF279" s="770"/>
      <c r="BXG279" s="770"/>
      <c r="BXH279" s="770"/>
      <c r="BXI279" s="770"/>
      <c r="BXJ279" s="770"/>
      <c r="BXK279" s="770"/>
      <c r="BXL279" s="770"/>
      <c r="BXM279" s="770"/>
      <c r="BXN279" s="770"/>
      <c r="BXO279" s="770"/>
      <c r="BXP279" s="770"/>
      <c r="BXQ279" s="770"/>
      <c r="BXR279" s="770"/>
      <c r="BXS279" s="770"/>
      <c r="BXT279" s="770"/>
      <c r="BXU279" s="770"/>
      <c r="BXV279" s="770"/>
      <c r="BXW279" s="770"/>
      <c r="BXX279" s="770"/>
      <c r="BXY279" s="770"/>
      <c r="BXZ279" s="770"/>
      <c r="BYA279" s="770"/>
      <c r="BYB279" s="770"/>
      <c r="BYC279" s="770"/>
      <c r="BYD279" s="770"/>
      <c r="BYE279" s="770"/>
      <c r="BYF279" s="770"/>
      <c r="BYG279" s="770"/>
      <c r="BYH279" s="770"/>
      <c r="BYI279" s="770"/>
      <c r="BYJ279" s="770"/>
      <c r="BYK279" s="770"/>
      <c r="BYL279" s="770"/>
      <c r="BYM279" s="770"/>
      <c r="BYN279" s="770"/>
      <c r="BYO279" s="770"/>
      <c r="BYP279" s="770"/>
      <c r="BYQ279" s="770"/>
      <c r="BYR279" s="770"/>
      <c r="BYS279" s="770"/>
      <c r="BYT279" s="770"/>
      <c r="BYU279" s="770"/>
      <c r="BYV279" s="770"/>
      <c r="BYW279" s="770"/>
      <c r="BYX279" s="770"/>
      <c r="BYY279" s="770"/>
      <c r="BYZ279" s="770"/>
      <c r="BZA279" s="770"/>
      <c r="BZB279" s="770"/>
      <c r="BZC279" s="770"/>
      <c r="BZD279" s="770"/>
      <c r="BZE279" s="770"/>
      <c r="BZF279" s="770"/>
      <c r="BZG279" s="770"/>
      <c r="BZH279" s="770"/>
      <c r="BZI279" s="770"/>
      <c r="BZJ279" s="770"/>
      <c r="BZK279" s="770"/>
      <c r="BZL279" s="770"/>
      <c r="BZM279" s="770"/>
      <c r="BZN279" s="770"/>
      <c r="BZO279" s="770"/>
      <c r="BZP279" s="770"/>
      <c r="BZQ279" s="770"/>
      <c r="BZR279" s="770"/>
      <c r="BZS279" s="770"/>
      <c r="BZT279" s="770"/>
      <c r="BZU279" s="770"/>
      <c r="BZV279" s="770"/>
      <c r="BZW279" s="770"/>
      <c r="BZX279" s="770"/>
      <c r="BZY279" s="770"/>
      <c r="BZZ279" s="770"/>
      <c r="CAA279" s="770"/>
      <c r="CAB279" s="770"/>
      <c r="CAC279" s="770"/>
      <c r="CAD279" s="770"/>
      <c r="CAE279" s="770"/>
      <c r="CAF279" s="770"/>
      <c r="CAG279" s="770"/>
      <c r="CAH279" s="770"/>
      <c r="CAI279" s="770"/>
      <c r="CAJ279" s="770"/>
      <c r="CAK279" s="770"/>
      <c r="CAL279" s="770"/>
      <c r="CAM279" s="770"/>
      <c r="CAN279" s="770"/>
      <c r="CAO279" s="770"/>
      <c r="CAP279" s="770"/>
      <c r="CAQ279" s="770"/>
      <c r="CAR279" s="770"/>
      <c r="CAS279" s="770"/>
      <c r="CAT279" s="770"/>
      <c r="CAU279" s="770"/>
      <c r="CAV279" s="770"/>
      <c r="CAW279" s="770"/>
      <c r="CAX279" s="770"/>
      <c r="CAY279" s="770"/>
      <c r="CAZ279" s="770"/>
      <c r="CBA279" s="770"/>
      <c r="CBB279" s="770"/>
      <c r="CBC279" s="770"/>
      <c r="CBD279" s="770"/>
      <c r="CBE279" s="770"/>
      <c r="CBF279" s="770"/>
      <c r="CBG279" s="770"/>
      <c r="CBH279" s="770"/>
      <c r="CBI279" s="770"/>
      <c r="CBJ279" s="770"/>
      <c r="CBK279" s="770"/>
      <c r="CBL279" s="770"/>
      <c r="CBM279" s="770"/>
      <c r="CBN279" s="770"/>
      <c r="CBO279" s="770"/>
      <c r="CBP279" s="770"/>
      <c r="CBQ279" s="770"/>
      <c r="CBR279" s="770"/>
      <c r="CBS279" s="770"/>
      <c r="CBT279" s="770"/>
      <c r="CBU279" s="770"/>
      <c r="CBV279" s="770"/>
      <c r="CBW279" s="770"/>
      <c r="CBX279" s="770"/>
      <c r="CBY279" s="770"/>
      <c r="CBZ279" s="770"/>
      <c r="CCA279" s="770"/>
      <c r="CCB279" s="770"/>
      <c r="CCC279" s="770"/>
      <c r="CCD279" s="770"/>
      <c r="CCE279" s="770"/>
      <c r="CCF279" s="770"/>
      <c r="CCG279" s="770"/>
      <c r="CCH279" s="770"/>
      <c r="CCI279" s="770"/>
      <c r="CCJ279" s="770"/>
      <c r="CCK279" s="770"/>
      <c r="CCL279" s="770"/>
      <c r="CCM279" s="770"/>
      <c r="CCN279" s="770"/>
      <c r="CCO279" s="770"/>
      <c r="CCP279" s="770"/>
      <c r="CCQ279" s="770"/>
      <c r="CCR279" s="770"/>
      <c r="CCS279" s="770"/>
      <c r="CCT279" s="770"/>
      <c r="CCU279" s="770"/>
      <c r="CCV279" s="770"/>
      <c r="CCW279" s="770"/>
      <c r="CCX279" s="770"/>
      <c r="CCY279" s="770"/>
      <c r="CCZ279" s="770"/>
      <c r="CDA279" s="770"/>
      <c r="CDB279" s="770"/>
      <c r="CDC279" s="770"/>
      <c r="CDD279" s="770"/>
      <c r="CDE279" s="770"/>
      <c r="CDF279" s="770"/>
      <c r="CDG279" s="770"/>
      <c r="CDH279" s="770"/>
      <c r="CDI279" s="770"/>
      <c r="CDJ279" s="770"/>
      <c r="CDK279" s="770"/>
      <c r="CDL279" s="770"/>
      <c r="CDM279" s="770"/>
      <c r="CDN279" s="770"/>
      <c r="CDO279" s="770"/>
      <c r="CDP279" s="770"/>
      <c r="CDQ279" s="770"/>
      <c r="CDR279" s="770"/>
      <c r="CDS279" s="770"/>
      <c r="CDT279" s="770"/>
      <c r="CDU279" s="770"/>
      <c r="CDV279" s="770"/>
      <c r="CDW279" s="770"/>
      <c r="CDX279" s="770"/>
      <c r="CDY279" s="770"/>
      <c r="CDZ279" s="770"/>
      <c r="CEA279" s="770"/>
      <c r="CEB279" s="770"/>
      <c r="CEC279" s="770"/>
      <c r="CED279" s="770"/>
      <c r="CEE279" s="770"/>
      <c r="CEF279" s="770"/>
      <c r="CEG279" s="770"/>
      <c r="CEH279" s="770"/>
      <c r="CEI279" s="770"/>
      <c r="CEJ279" s="770"/>
      <c r="CEK279" s="770"/>
      <c r="CEL279" s="770"/>
      <c r="CEM279" s="770"/>
      <c r="CEN279" s="770"/>
      <c r="CEO279" s="770"/>
      <c r="CEP279" s="770"/>
      <c r="CEQ279" s="770"/>
      <c r="CER279" s="770"/>
      <c r="CES279" s="770"/>
      <c r="CET279" s="770"/>
      <c r="CEU279" s="770"/>
      <c r="CEV279" s="770"/>
      <c r="CEW279" s="770"/>
      <c r="CEX279" s="770"/>
      <c r="CEY279" s="770"/>
      <c r="CEZ279" s="770"/>
      <c r="CFA279" s="770"/>
      <c r="CFB279" s="770"/>
      <c r="CFC279" s="770"/>
      <c r="CFD279" s="770"/>
      <c r="CFE279" s="770"/>
      <c r="CFF279" s="770"/>
      <c r="CFG279" s="770"/>
      <c r="CFH279" s="770"/>
      <c r="CFI279" s="770"/>
      <c r="CFJ279" s="770"/>
      <c r="CFK279" s="770"/>
      <c r="CFL279" s="770"/>
      <c r="CFM279" s="770"/>
      <c r="CFN279" s="770"/>
      <c r="CFO279" s="770"/>
      <c r="CFP279" s="770"/>
      <c r="CFQ279" s="770"/>
      <c r="CFR279" s="770"/>
      <c r="CFS279" s="770"/>
      <c r="CFT279" s="770"/>
      <c r="CFU279" s="770"/>
      <c r="CFV279" s="770"/>
      <c r="CFW279" s="770"/>
      <c r="CFX279" s="770"/>
      <c r="CFY279" s="770"/>
      <c r="CFZ279" s="770"/>
      <c r="CGA279" s="770"/>
      <c r="CGB279" s="770"/>
      <c r="CGC279" s="770"/>
      <c r="CGD279" s="770"/>
      <c r="CGE279" s="770"/>
      <c r="CGF279" s="770"/>
      <c r="CGG279" s="770"/>
      <c r="CGH279" s="770"/>
      <c r="CGI279" s="770"/>
      <c r="CGJ279" s="770"/>
      <c r="CGK279" s="770"/>
      <c r="CGL279" s="770"/>
      <c r="CGM279" s="770"/>
      <c r="CGN279" s="770"/>
      <c r="CGO279" s="770"/>
      <c r="CGP279" s="770"/>
      <c r="CGQ279" s="770"/>
      <c r="CGR279" s="770"/>
      <c r="CGS279" s="770"/>
      <c r="CGT279" s="770"/>
      <c r="CGU279" s="770"/>
      <c r="CGV279" s="770"/>
      <c r="CGW279" s="770"/>
      <c r="CGX279" s="770"/>
      <c r="CGY279" s="770"/>
      <c r="CGZ279" s="770"/>
      <c r="CHA279" s="770"/>
      <c r="CHB279" s="770"/>
      <c r="CHC279" s="770"/>
      <c r="CHD279" s="770"/>
      <c r="CHE279" s="770"/>
      <c r="CHF279" s="770"/>
      <c r="CHG279" s="770"/>
      <c r="CHH279" s="770"/>
      <c r="CHI279" s="770"/>
      <c r="CHJ279" s="770"/>
      <c r="CHK279" s="770"/>
      <c r="CHL279" s="770"/>
      <c r="CHM279" s="770"/>
      <c r="CHN279" s="770"/>
      <c r="CHO279" s="770"/>
      <c r="CHP279" s="770"/>
      <c r="CHQ279" s="770"/>
      <c r="CHR279" s="770"/>
      <c r="CHS279" s="770"/>
      <c r="CHT279" s="770"/>
      <c r="CHU279" s="770"/>
      <c r="CHV279" s="770"/>
      <c r="CHW279" s="770"/>
      <c r="CHX279" s="770"/>
      <c r="CHY279" s="770"/>
      <c r="CHZ279" s="770"/>
      <c r="CIA279" s="770"/>
      <c r="CIB279" s="770"/>
      <c r="CIC279" s="770"/>
      <c r="CID279" s="770"/>
      <c r="CIE279" s="770"/>
      <c r="CIF279" s="770"/>
      <c r="CIG279" s="770"/>
      <c r="CIH279" s="770"/>
      <c r="CII279" s="770"/>
      <c r="CIJ279" s="770"/>
      <c r="CIK279" s="770"/>
      <c r="CIL279" s="770"/>
      <c r="CIM279" s="770"/>
      <c r="CIN279" s="770"/>
      <c r="CIO279" s="770"/>
      <c r="CIP279" s="770"/>
      <c r="CIQ279" s="770"/>
      <c r="CIR279" s="770"/>
      <c r="CIS279" s="770"/>
      <c r="CIT279" s="770"/>
      <c r="CIU279" s="770"/>
      <c r="CIV279" s="770"/>
      <c r="CIW279" s="770"/>
      <c r="CIX279" s="770"/>
      <c r="CIY279" s="770"/>
      <c r="CIZ279" s="770"/>
      <c r="CJA279" s="770"/>
      <c r="CJB279" s="770"/>
      <c r="CJC279" s="770"/>
      <c r="CJD279" s="770"/>
      <c r="CJE279" s="770"/>
      <c r="CJF279" s="770"/>
      <c r="CJG279" s="770"/>
      <c r="CJH279" s="770"/>
      <c r="CJI279" s="770"/>
      <c r="CJJ279" s="770"/>
      <c r="CJK279" s="770"/>
      <c r="CJL279" s="770"/>
      <c r="CJM279" s="770"/>
      <c r="CJN279" s="770"/>
      <c r="CJO279" s="770"/>
      <c r="CJP279" s="770"/>
      <c r="CJQ279" s="770"/>
      <c r="CJR279" s="770"/>
      <c r="CJS279" s="770"/>
      <c r="CJT279" s="770"/>
      <c r="CJU279" s="770"/>
      <c r="CJV279" s="770"/>
      <c r="CJW279" s="770"/>
      <c r="CJX279" s="770"/>
      <c r="CJY279" s="770"/>
      <c r="CJZ279" s="770"/>
      <c r="CKA279" s="770"/>
      <c r="CKB279" s="770"/>
      <c r="CKC279" s="770"/>
      <c r="CKD279" s="770"/>
      <c r="CKE279" s="770"/>
      <c r="CKF279" s="770"/>
      <c r="CKG279" s="770"/>
      <c r="CKH279" s="770"/>
      <c r="CKI279" s="770"/>
      <c r="CKJ279" s="770"/>
      <c r="CKK279" s="770"/>
      <c r="CKL279" s="770"/>
      <c r="CKM279" s="770"/>
      <c r="CKN279" s="770"/>
      <c r="CKO279" s="770"/>
      <c r="CKP279" s="770"/>
      <c r="CKQ279" s="770"/>
      <c r="CKR279" s="770"/>
      <c r="CKS279" s="770"/>
      <c r="CKT279" s="770"/>
      <c r="CKU279" s="770"/>
      <c r="CKV279" s="770"/>
      <c r="CKW279" s="770"/>
      <c r="CKX279" s="770"/>
      <c r="CKY279" s="770"/>
      <c r="CKZ279" s="770"/>
      <c r="CLA279" s="770"/>
      <c r="CLB279" s="770"/>
      <c r="CLC279" s="770"/>
      <c r="CLD279" s="770"/>
      <c r="CLE279" s="770"/>
      <c r="CLF279" s="770"/>
      <c r="CLG279" s="770"/>
      <c r="CLH279" s="770"/>
      <c r="CLI279" s="770"/>
      <c r="CLJ279" s="770"/>
      <c r="CLK279" s="770"/>
      <c r="CLL279" s="770"/>
      <c r="CLM279" s="770"/>
      <c r="CLN279" s="770"/>
      <c r="CLO279" s="770"/>
      <c r="CLP279" s="770"/>
      <c r="CLQ279" s="770"/>
      <c r="CLR279" s="770"/>
      <c r="CLS279" s="770"/>
      <c r="CLT279" s="770"/>
      <c r="CLU279" s="770"/>
      <c r="CLV279" s="770"/>
      <c r="CLW279" s="770"/>
      <c r="CLX279" s="770"/>
      <c r="CLY279" s="770"/>
      <c r="CLZ279" s="770"/>
      <c r="CMA279" s="770"/>
      <c r="CMB279" s="770"/>
      <c r="CMC279" s="770"/>
      <c r="CMD279" s="770"/>
      <c r="CME279" s="770"/>
      <c r="CMF279" s="770"/>
      <c r="CMG279" s="770"/>
      <c r="CMH279" s="770"/>
      <c r="CMI279" s="770"/>
      <c r="CMJ279" s="770"/>
      <c r="CMK279" s="770"/>
      <c r="CML279" s="770"/>
      <c r="CMM279" s="770"/>
      <c r="CMN279" s="770"/>
      <c r="CMO279" s="770"/>
      <c r="CMP279" s="770"/>
      <c r="CMQ279" s="770"/>
      <c r="CMR279" s="770"/>
      <c r="CMS279" s="770"/>
      <c r="CMT279" s="770"/>
      <c r="CMU279" s="770"/>
      <c r="CMV279" s="770"/>
      <c r="CMW279" s="770"/>
      <c r="CMX279" s="770"/>
      <c r="CMY279" s="770"/>
      <c r="CMZ279" s="770"/>
      <c r="CNA279" s="770"/>
      <c r="CNB279" s="770"/>
      <c r="CNC279" s="770"/>
      <c r="CND279" s="770"/>
      <c r="CNE279" s="770"/>
      <c r="CNF279" s="770"/>
      <c r="CNG279" s="770"/>
      <c r="CNH279" s="770"/>
      <c r="CNI279" s="770"/>
      <c r="CNJ279" s="770"/>
      <c r="CNK279" s="770"/>
      <c r="CNL279" s="770"/>
      <c r="CNM279" s="770"/>
      <c r="CNN279" s="770"/>
      <c r="CNO279" s="770"/>
      <c r="CNP279" s="770"/>
      <c r="CNQ279" s="770"/>
      <c r="CNR279" s="770"/>
      <c r="CNS279" s="770"/>
      <c r="CNT279" s="770"/>
      <c r="CNU279" s="770"/>
      <c r="CNV279" s="770"/>
      <c r="CNW279" s="770"/>
      <c r="CNX279" s="770"/>
      <c r="CNY279" s="770"/>
      <c r="CNZ279" s="770"/>
      <c r="COA279" s="770"/>
      <c r="COB279" s="770"/>
      <c r="COC279" s="770"/>
      <c r="COD279" s="770"/>
      <c r="COE279" s="770"/>
      <c r="COF279" s="770"/>
      <c r="COG279" s="770"/>
      <c r="COH279" s="770"/>
      <c r="COI279" s="770"/>
      <c r="COJ279" s="770"/>
      <c r="COK279" s="770"/>
      <c r="COL279" s="770"/>
      <c r="COM279" s="770"/>
      <c r="CON279" s="770"/>
      <c r="COO279" s="770"/>
      <c r="COP279" s="770"/>
      <c r="COQ279" s="770"/>
      <c r="COR279" s="770"/>
      <c r="COS279" s="770"/>
      <c r="COT279" s="770"/>
      <c r="COU279" s="770"/>
      <c r="COV279" s="770"/>
      <c r="COW279" s="770"/>
      <c r="COX279" s="770"/>
      <c r="COY279" s="770"/>
      <c r="COZ279" s="770"/>
      <c r="CPA279" s="770"/>
      <c r="CPB279" s="770"/>
      <c r="CPC279" s="770"/>
      <c r="CPD279" s="770"/>
      <c r="CPE279" s="770"/>
      <c r="CPF279" s="770"/>
      <c r="CPG279" s="770"/>
      <c r="CPH279" s="770"/>
      <c r="CPI279" s="770"/>
      <c r="CPJ279" s="770"/>
      <c r="CPK279" s="770"/>
      <c r="CPL279" s="770"/>
      <c r="CPM279" s="770"/>
      <c r="CPN279" s="770"/>
      <c r="CPO279" s="770"/>
      <c r="CPP279" s="770"/>
      <c r="CPQ279" s="770"/>
      <c r="CPR279" s="770"/>
      <c r="CPS279" s="770"/>
      <c r="CPT279" s="770"/>
      <c r="CPU279" s="770"/>
      <c r="CPV279" s="770"/>
      <c r="CPW279" s="770"/>
      <c r="CPX279" s="770"/>
      <c r="CPY279" s="770"/>
      <c r="CPZ279" s="770"/>
      <c r="CQA279" s="770"/>
      <c r="CQB279" s="770"/>
      <c r="CQC279" s="770"/>
      <c r="CQD279" s="770"/>
      <c r="CQE279" s="770"/>
      <c r="CQF279" s="770"/>
      <c r="CQG279" s="770"/>
      <c r="CQH279" s="770"/>
      <c r="CQI279" s="770"/>
      <c r="CQJ279" s="770"/>
      <c r="CQK279" s="770"/>
      <c r="CQL279" s="770"/>
      <c r="CQM279" s="770"/>
      <c r="CQN279" s="770"/>
      <c r="CQO279" s="770"/>
      <c r="CQP279" s="770"/>
      <c r="CQQ279" s="770"/>
      <c r="CQR279" s="770"/>
      <c r="CQS279" s="770"/>
      <c r="CQT279" s="770"/>
      <c r="CQU279" s="770"/>
      <c r="CQV279" s="770"/>
      <c r="CQW279" s="770"/>
      <c r="CQX279" s="770"/>
      <c r="CQY279" s="770"/>
      <c r="CQZ279" s="770"/>
      <c r="CRA279" s="770"/>
      <c r="CRB279" s="770"/>
      <c r="CRC279" s="770"/>
      <c r="CRD279" s="770"/>
      <c r="CRE279" s="770"/>
      <c r="CRF279" s="770"/>
      <c r="CRG279" s="770"/>
      <c r="CRH279" s="770"/>
      <c r="CRI279" s="770"/>
      <c r="CRJ279" s="770"/>
      <c r="CRK279" s="770"/>
      <c r="CRL279" s="770"/>
      <c r="CRM279" s="770"/>
      <c r="CRN279" s="770"/>
      <c r="CRO279" s="770"/>
      <c r="CRP279" s="770"/>
      <c r="CRQ279" s="770"/>
      <c r="CRR279" s="770"/>
      <c r="CRS279" s="770"/>
      <c r="CRT279" s="770"/>
      <c r="CRU279" s="770"/>
      <c r="CRV279" s="770"/>
      <c r="CRW279" s="770"/>
      <c r="CRX279" s="770"/>
      <c r="CRY279" s="770"/>
      <c r="CRZ279" s="770"/>
      <c r="CSA279" s="770"/>
      <c r="CSB279" s="770"/>
      <c r="CSC279" s="770"/>
      <c r="CSD279" s="770"/>
      <c r="CSE279" s="770"/>
      <c r="CSF279" s="770"/>
      <c r="CSG279" s="770"/>
      <c r="CSH279" s="770"/>
      <c r="CSI279" s="770"/>
      <c r="CSJ279" s="770"/>
      <c r="CSK279" s="770"/>
      <c r="CSL279" s="770"/>
      <c r="CSM279" s="770"/>
      <c r="CSN279" s="770"/>
      <c r="CSO279" s="770"/>
      <c r="CSP279" s="770"/>
      <c r="CSQ279" s="770"/>
      <c r="CSR279" s="770"/>
      <c r="CSS279" s="770"/>
      <c r="CST279" s="770"/>
      <c r="CSU279" s="770"/>
      <c r="CSV279" s="770"/>
      <c r="CSW279" s="770"/>
      <c r="CSX279" s="770"/>
      <c r="CSY279" s="770"/>
      <c r="CSZ279" s="770"/>
      <c r="CTA279" s="770"/>
      <c r="CTB279" s="770"/>
      <c r="CTC279" s="770"/>
      <c r="CTD279" s="770"/>
      <c r="CTE279" s="770"/>
      <c r="CTF279" s="770"/>
      <c r="CTG279" s="770"/>
      <c r="CTH279" s="770"/>
      <c r="CTI279" s="770"/>
      <c r="CTJ279" s="770"/>
      <c r="CTK279" s="770"/>
      <c r="CTL279" s="770"/>
      <c r="CTM279" s="770"/>
      <c r="CTN279" s="770"/>
      <c r="CTO279" s="770"/>
      <c r="CTP279" s="770"/>
      <c r="CTQ279" s="770"/>
      <c r="CTR279" s="770"/>
      <c r="CTS279" s="770"/>
      <c r="CTT279" s="770"/>
      <c r="CTU279" s="770"/>
      <c r="CTV279" s="770"/>
      <c r="CTW279" s="770"/>
      <c r="CTX279" s="770"/>
      <c r="CTY279" s="770"/>
      <c r="CTZ279" s="770"/>
      <c r="CUA279" s="770"/>
      <c r="CUB279" s="770"/>
      <c r="CUC279" s="770"/>
      <c r="CUD279" s="770"/>
      <c r="CUE279" s="770"/>
      <c r="CUF279" s="770"/>
      <c r="CUG279" s="770"/>
      <c r="CUH279" s="770"/>
      <c r="CUI279" s="770"/>
      <c r="CUJ279" s="770"/>
      <c r="CUK279" s="770"/>
      <c r="CUL279" s="770"/>
      <c r="CUM279" s="770"/>
      <c r="CUN279" s="770"/>
      <c r="CUO279" s="770"/>
      <c r="CUP279" s="770"/>
      <c r="CUQ279" s="770"/>
      <c r="CUR279" s="770"/>
      <c r="CUS279" s="770"/>
      <c r="CUT279" s="770"/>
      <c r="CUU279" s="770"/>
      <c r="CUV279" s="770"/>
      <c r="CUW279" s="770"/>
      <c r="CUX279" s="770"/>
      <c r="CUY279" s="770"/>
      <c r="CUZ279" s="770"/>
      <c r="CVA279" s="770"/>
      <c r="CVB279" s="770"/>
      <c r="CVC279" s="770"/>
      <c r="CVD279" s="770"/>
      <c r="CVE279" s="770"/>
      <c r="CVF279" s="770"/>
      <c r="CVG279" s="770"/>
      <c r="CVH279" s="770"/>
      <c r="CVI279" s="770"/>
      <c r="CVJ279" s="770"/>
      <c r="CVK279" s="770"/>
      <c r="CVL279" s="770"/>
      <c r="CVM279" s="770"/>
      <c r="CVN279" s="770"/>
      <c r="CVO279" s="770"/>
      <c r="CVP279" s="770"/>
      <c r="CVQ279" s="770"/>
      <c r="CVR279" s="770"/>
      <c r="CVS279" s="770"/>
      <c r="CVT279" s="770"/>
      <c r="CVU279" s="770"/>
      <c r="CVV279" s="770"/>
      <c r="CVW279" s="770"/>
      <c r="CVX279" s="770"/>
      <c r="CVY279" s="770"/>
      <c r="CVZ279" s="770"/>
      <c r="CWA279" s="770"/>
      <c r="CWB279" s="770"/>
      <c r="CWC279" s="770"/>
      <c r="CWD279" s="770"/>
      <c r="CWE279" s="770"/>
      <c r="CWF279" s="770"/>
      <c r="CWG279" s="770"/>
      <c r="CWH279" s="770"/>
      <c r="CWI279" s="770"/>
      <c r="CWJ279" s="770"/>
      <c r="CWK279" s="770"/>
      <c r="CWL279" s="770"/>
      <c r="CWM279" s="770"/>
      <c r="CWN279" s="770"/>
      <c r="CWO279" s="770"/>
      <c r="CWP279" s="770"/>
      <c r="CWQ279" s="770"/>
      <c r="CWR279" s="770"/>
      <c r="CWS279" s="770"/>
      <c r="CWT279" s="770"/>
      <c r="CWU279" s="770"/>
      <c r="CWV279" s="770"/>
      <c r="CWW279" s="770"/>
      <c r="CWX279" s="770"/>
      <c r="CWY279" s="770"/>
      <c r="CWZ279" s="770"/>
      <c r="CXA279" s="770"/>
      <c r="CXB279" s="770"/>
      <c r="CXC279" s="770"/>
      <c r="CXD279" s="770"/>
      <c r="CXE279" s="770"/>
      <c r="CXF279" s="770"/>
      <c r="CXG279" s="770"/>
      <c r="CXH279" s="770"/>
      <c r="CXI279" s="770"/>
      <c r="CXJ279" s="770"/>
      <c r="CXK279" s="770"/>
      <c r="CXL279" s="770"/>
      <c r="CXM279" s="770"/>
      <c r="CXN279" s="770"/>
      <c r="CXO279" s="770"/>
      <c r="CXP279" s="770"/>
      <c r="CXQ279" s="770"/>
      <c r="CXR279" s="770"/>
      <c r="CXS279" s="770"/>
      <c r="CXT279" s="770"/>
      <c r="CXU279" s="770"/>
      <c r="CXV279" s="770"/>
      <c r="CXW279" s="770"/>
      <c r="CXX279" s="770"/>
      <c r="CXY279" s="770"/>
      <c r="CXZ279" s="770"/>
      <c r="CYA279" s="770"/>
      <c r="CYB279" s="770"/>
      <c r="CYC279" s="770"/>
      <c r="CYD279" s="770"/>
      <c r="CYE279" s="770"/>
      <c r="CYF279" s="770"/>
      <c r="CYG279" s="770"/>
      <c r="CYH279" s="770"/>
      <c r="CYI279" s="770"/>
      <c r="CYJ279" s="770"/>
      <c r="CYK279" s="770"/>
      <c r="CYL279" s="770"/>
      <c r="CYM279" s="770"/>
      <c r="CYN279" s="770"/>
      <c r="CYO279" s="770"/>
      <c r="CYP279" s="770"/>
      <c r="CYQ279" s="770"/>
      <c r="CYR279" s="770"/>
      <c r="CYS279" s="770"/>
      <c r="CYT279" s="770"/>
      <c r="CYU279" s="770"/>
      <c r="CYV279" s="770"/>
      <c r="CYW279" s="770"/>
      <c r="CYX279" s="770"/>
      <c r="CYY279" s="770"/>
      <c r="CYZ279" s="770"/>
      <c r="CZA279" s="770"/>
      <c r="CZB279" s="770"/>
      <c r="CZC279" s="770"/>
      <c r="CZD279" s="770"/>
      <c r="CZE279" s="770"/>
      <c r="CZF279" s="770"/>
      <c r="CZG279" s="770"/>
      <c r="CZH279" s="770"/>
      <c r="CZI279" s="770"/>
      <c r="CZJ279" s="770"/>
      <c r="CZK279" s="770"/>
      <c r="CZL279" s="770"/>
      <c r="CZM279" s="770"/>
      <c r="CZN279" s="770"/>
      <c r="CZO279" s="770"/>
      <c r="CZP279" s="770"/>
      <c r="CZQ279" s="770"/>
      <c r="CZR279" s="770"/>
      <c r="CZS279" s="770"/>
      <c r="CZT279" s="770"/>
      <c r="CZU279" s="770"/>
      <c r="CZV279" s="770"/>
      <c r="CZW279" s="770"/>
      <c r="CZX279" s="770"/>
      <c r="CZY279" s="770"/>
      <c r="CZZ279" s="770"/>
      <c r="DAA279" s="770"/>
      <c r="DAB279" s="770"/>
      <c r="DAC279" s="770"/>
      <c r="DAD279" s="770"/>
      <c r="DAE279" s="770"/>
      <c r="DAF279" s="770"/>
      <c r="DAG279" s="770"/>
      <c r="DAH279" s="770"/>
      <c r="DAI279" s="770"/>
      <c r="DAJ279" s="770"/>
      <c r="DAK279" s="770"/>
      <c r="DAL279" s="770"/>
      <c r="DAM279" s="770"/>
      <c r="DAN279" s="770"/>
      <c r="DAO279" s="770"/>
      <c r="DAP279" s="770"/>
      <c r="DAQ279" s="770"/>
      <c r="DAR279" s="770"/>
      <c r="DAS279" s="770"/>
      <c r="DAT279" s="770"/>
      <c r="DAU279" s="770"/>
      <c r="DAV279" s="770"/>
      <c r="DAW279" s="770"/>
      <c r="DAX279" s="770"/>
      <c r="DAY279" s="770"/>
      <c r="DAZ279" s="770"/>
      <c r="DBA279" s="770"/>
      <c r="DBB279" s="770"/>
      <c r="DBC279" s="770"/>
      <c r="DBD279" s="770"/>
      <c r="DBE279" s="770"/>
      <c r="DBF279" s="770"/>
      <c r="DBG279" s="770"/>
      <c r="DBH279" s="770"/>
      <c r="DBI279" s="770"/>
      <c r="DBJ279" s="770"/>
      <c r="DBK279" s="770"/>
      <c r="DBL279" s="770"/>
      <c r="DBM279" s="770"/>
      <c r="DBN279" s="770"/>
      <c r="DBO279" s="770"/>
      <c r="DBP279" s="770"/>
      <c r="DBQ279" s="770"/>
      <c r="DBR279" s="770"/>
      <c r="DBS279" s="770"/>
      <c r="DBT279" s="770"/>
      <c r="DBU279" s="770"/>
      <c r="DBV279" s="770"/>
      <c r="DBW279" s="770"/>
      <c r="DBX279" s="770"/>
      <c r="DBY279" s="770"/>
      <c r="DBZ279" s="770"/>
      <c r="DCA279" s="770"/>
      <c r="DCB279" s="770"/>
      <c r="DCC279" s="770"/>
      <c r="DCD279" s="770"/>
      <c r="DCE279" s="770"/>
      <c r="DCF279" s="770"/>
      <c r="DCG279" s="770"/>
      <c r="DCH279" s="770"/>
      <c r="DCI279" s="770"/>
      <c r="DCJ279" s="770"/>
      <c r="DCK279" s="770"/>
      <c r="DCL279" s="770"/>
      <c r="DCM279" s="770"/>
      <c r="DCN279" s="770"/>
      <c r="DCO279" s="770"/>
      <c r="DCP279" s="770"/>
      <c r="DCQ279" s="770"/>
      <c r="DCR279" s="770"/>
      <c r="DCS279" s="770"/>
      <c r="DCT279" s="770"/>
      <c r="DCU279" s="770"/>
      <c r="DCV279" s="770"/>
      <c r="DCW279" s="770"/>
      <c r="DCX279" s="770"/>
      <c r="DCY279" s="770"/>
      <c r="DCZ279" s="770"/>
      <c r="DDA279" s="770"/>
      <c r="DDB279" s="770"/>
      <c r="DDC279" s="770"/>
      <c r="DDD279" s="770"/>
      <c r="DDE279" s="770"/>
      <c r="DDF279" s="770"/>
      <c r="DDG279" s="770"/>
      <c r="DDH279" s="770"/>
      <c r="DDI279" s="770"/>
      <c r="DDJ279" s="770"/>
      <c r="DDK279" s="770"/>
      <c r="DDL279" s="770"/>
      <c r="DDM279" s="770"/>
      <c r="DDN279" s="770"/>
      <c r="DDO279" s="770"/>
      <c r="DDP279" s="770"/>
      <c r="DDQ279" s="770"/>
      <c r="DDR279" s="770"/>
      <c r="DDS279" s="770"/>
      <c r="DDT279" s="770"/>
      <c r="DDU279" s="770"/>
      <c r="DDV279" s="770"/>
      <c r="DDW279" s="770"/>
      <c r="DDX279" s="770"/>
      <c r="DDY279" s="770"/>
      <c r="DDZ279" s="770"/>
      <c r="DEA279" s="770"/>
      <c r="DEB279" s="770"/>
      <c r="DEC279" s="770"/>
      <c r="DED279" s="770"/>
      <c r="DEE279" s="770"/>
      <c r="DEF279" s="770"/>
      <c r="DEG279" s="770"/>
      <c r="DEH279" s="770"/>
      <c r="DEI279" s="770"/>
      <c r="DEJ279" s="770"/>
      <c r="DEK279" s="770"/>
      <c r="DEL279" s="770"/>
      <c r="DEM279" s="770"/>
      <c r="DEN279" s="770"/>
      <c r="DEO279" s="770"/>
      <c r="DEP279" s="770"/>
      <c r="DEQ279" s="770"/>
      <c r="DER279" s="770"/>
      <c r="DES279" s="770"/>
      <c r="DET279" s="770"/>
      <c r="DEU279" s="770"/>
      <c r="DEV279" s="770"/>
      <c r="DEW279" s="770"/>
      <c r="DEX279" s="770"/>
      <c r="DEY279" s="770"/>
      <c r="DEZ279" s="770"/>
      <c r="DFA279" s="770"/>
      <c r="DFB279" s="770"/>
      <c r="DFC279" s="770"/>
      <c r="DFD279" s="770"/>
      <c r="DFE279" s="770"/>
      <c r="DFF279" s="770"/>
      <c r="DFG279" s="770"/>
      <c r="DFH279" s="770"/>
      <c r="DFI279" s="770"/>
      <c r="DFJ279" s="770"/>
      <c r="DFK279" s="770"/>
      <c r="DFL279" s="770"/>
      <c r="DFM279" s="770"/>
      <c r="DFN279" s="770"/>
      <c r="DFO279" s="770"/>
      <c r="DFP279" s="770"/>
      <c r="DFQ279" s="770"/>
      <c r="DFR279" s="770"/>
      <c r="DFS279" s="770"/>
      <c r="DFT279" s="770"/>
      <c r="DFU279" s="770"/>
      <c r="DFV279" s="770"/>
      <c r="DFW279" s="770"/>
      <c r="DFX279" s="770"/>
      <c r="DFY279" s="770"/>
      <c r="DFZ279" s="770"/>
      <c r="DGA279" s="770"/>
      <c r="DGB279" s="770"/>
      <c r="DGC279" s="770"/>
      <c r="DGD279" s="770"/>
      <c r="DGE279" s="770"/>
      <c r="DGF279" s="770"/>
      <c r="DGG279" s="770"/>
      <c r="DGH279" s="770"/>
      <c r="DGI279" s="770"/>
      <c r="DGJ279" s="770"/>
      <c r="DGK279" s="770"/>
      <c r="DGL279" s="770"/>
      <c r="DGM279" s="770"/>
      <c r="DGN279" s="770"/>
      <c r="DGO279" s="770"/>
      <c r="DGP279" s="770"/>
      <c r="DGQ279" s="770"/>
      <c r="DGR279" s="770"/>
      <c r="DGS279" s="770"/>
      <c r="DGT279" s="770"/>
      <c r="DGU279" s="770"/>
      <c r="DGV279" s="770"/>
      <c r="DGW279" s="770"/>
      <c r="DGX279" s="770"/>
      <c r="DGY279" s="770"/>
      <c r="DGZ279" s="770"/>
      <c r="DHA279" s="770"/>
      <c r="DHB279" s="770"/>
      <c r="DHC279" s="770"/>
      <c r="DHD279" s="770"/>
      <c r="DHE279" s="770"/>
      <c r="DHF279" s="770"/>
      <c r="DHG279" s="770"/>
      <c r="DHH279" s="770"/>
      <c r="DHI279" s="770"/>
      <c r="DHJ279" s="770"/>
      <c r="DHK279" s="770"/>
      <c r="DHL279" s="770"/>
      <c r="DHM279" s="770"/>
      <c r="DHN279" s="770"/>
      <c r="DHO279" s="770"/>
      <c r="DHP279" s="770"/>
      <c r="DHQ279" s="770"/>
      <c r="DHR279" s="770"/>
      <c r="DHS279" s="770"/>
      <c r="DHT279" s="770"/>
      <c r="DHU279" s="770"/>
      <c r="DHV279" s="770"/>
      <c r="DHW279" s="770"/>
      <c r="DHX279" s="770"/>
      <c r="DHY279" s="770"/>
      <c r="DHZ279" s="770"/>
      <c r="DIA279" s="770"/>
      <c r="DIB279" s="770"/>
      <c r="DIC279" s="770"/>
      <c r="DID279" s="770"/>
      <c r="DIE279" s="770"/>
      <c r="DIF279" s="770"/>
      <c r="DIG279" s="770"/>
      <c r="DIH279" s="770"/>
      <c r="DII279" s="770"/>
      <c r="DIJ279" s="770"/>
      <c r="DIK279" s="770"/>
      <c r="DIL279" s="770"/>
      <c r="DIM279" s="770"/>
      <c r="DIN279" s="770"/>
      <c r="DIO279" s="770"/>
      <c r="DIP279" s="770"/>
      <c r="DIQ279" s="770"/>
      <c r="DIR279" s="770"/>
      <c r="DIS279" s="770"/>
      <c r="DIT279" s="770"/>
      <c r="DIU279" s="770"/>
      <c r="DIV279" s="770"/>
      <c r="DIW279" s="770"/>
      <c r="DIX279" s="770"/>
      <c r="DIY279" s="770"/>
      <c r="DIZ279" s="770"/>
      <c r="DJA279" s="770"/>
      <c r="DJB279" s="770"/>
      <c r="DJC279" s="770"/>
      <c r="DJD279" s="770"/>
      <c r="DJE279" s="770"/>
      <c r="DJF279" s="770"/>
      <c r="DJG279" s="770"/>
      <c r="DJH279" s="770"/>
      <c r="DJI279" s="770"/>
      <c r="DJJ279" s="770"/>
      <c r="DJK279" s="770"/>
      <c r="DJL279" s="770"/>
      <c r="DJM279" s="770"/>
      <c r="DJN279" s="770"/>
      <c r="DJO279" s="770"/>
      <c r="DJP279" s="770"/>
      <c r="DJQ279" s="770"/>
      <c r="DJR279" s="770"/>
      <c r="DJS279" s="770"/>
      <c r="DJT279" s="770"/>
      <c r="DJU279" s="770"/>
      <c r="DJV279" s="770"/>
      <c r="DJW279" s="770"/>
      <c r="DJX279" s="770"/>
      <c r="DJY279" s="770"/>
      <c r="DJZ279" s="770"/>
      <c r="DKA279" s="770"/>
      <c r="DKB279" s="770"/>
      <c r="DKC279" s="770"/>
      <c r="DKD279" s="770"/>
      <c r="DKE279" s="770"/>
      <c r="DKF279" s="770"/>
      <c r="DKG279" s="770"/>
      <c r="DKH279" s="770"/>
      <c r="DKI279" s="770"/>
      <c r="DKJ279" s="770"/>
      <c r="DKK279" s="770"/>
      <c r="DKL279" s="770"/>
      <c r="DKM279" s="770"/>
      <c r="DKN279" s="770"/>
      <c r="DKO279" s="770"/>
      <c r="DKP279" s="770"/>
      <c r="DKQ279" s="770"/>
      <c r="DKR279" s="770"/>
      <c r="DKS279" s="770"/>
      <c r="DKT279" s="770"/>
      <c r="DKU279" s="770"/>
      <c r="DKV279" s="770"/>
      <c r="DKW279" s="770"/>
      <c r="DKX279" s="770"/>
      <c r="DKY279" s="770"/>
      <c r="DKZ279" s="770"/>
      <c r="DLA279" s="770"/>
      <c r="DLB279" s="770"/>
      <c r="DLC279" s="770"/>
      <c r="DLD279" s="770"/>
      <c r="DLE279" s="770"/>
      <c r="DLF279" s="770"/>
      <c r="DLG279" s="770"/>
      <c r="DLH279" s="770"/>
      <c r="DLI279" s="770"/>
      <c r="DLJ279" s="770"/>
      <c r="DLK279" s="770"/>
      <c r="DLL279" s="770"/>
      <c r="DLM279" s="770"/>
      <c r="DLN279" s="770"/>
      <c r="DLO279" s="770"/>
      <c r="DLP279" s="770"/>
      <c r="DLQ279" s="770"/>
      <c r="DLR279" s="770"/>
      <c r="DLS279" s="770"/>
      <c r="DLT279" s="770"/>
      <c r="DLU279" s="770"/>
      <c r="DLV279" s="770"/>
      <c r="DLW279" s="770"/>
      <c r="DLX279" s="770"/>
      <c r="DLY279" s="770"/>
      <c r="DLZ279" s="770"/>
      <c r="DMA279" s="770"/>
      <c r="DMB279" s="770"/>
      <c r="DMC279" s="770"/>
      <c r="DMD279" s="770"/>
      <c r="DME279" s="770"/>
      <c r="DMF279" s="770"/>
      <c r="DMG279" s="770"/>
      <c r="DMH279" s="770"/>
      <c r="DMI279" s="770"/>
      <c r="DMJ279" s="770"/>
      <c r="DMK279" s="770"/>
      <c r="DML279" s="770"/>
      <c r="DMM279" s="770"/>
      <c r="DMN279" s="770"/>
      <c r="DMO279" s="770"/>
      <c r="DMP279" s="770"/>
      <c r="DMQ279" s="770"/>
      <c r="DMR279" s="770"/>
      <c r="DMS279" s="770"/>
      <c r="DMT279" s="770"/>
      <c r="DMU279" s="770"/>
      <c r="DMV279" s="770"/>
      <c r="DMW279" s="770"/>
      <c r="DMX279" s="770"/>
      <c r="DMY279" s="770"/>
      <c r="DMZ279" s="770"/>
      <c r="DNA279" s="770"/>
      <c r="DNB279" s="770"/>
      <c r="DNC279" s="770"/>
      <c r="DND279" s="770"/>
      <c r="DNE279" s="770"/>
      <c r="DNF279" s="770"/>
      <c r="DNG279" s="770"/>
      <c r="DNH279" s="770"/>
      <c r="DNI279" s="770"/>
      <c r="DNJ279" s="770"/>
      <c r="DNK279" s="770"/>
      <c r="DNL279" s="770"/>
      <c r="DNM279" s="770"/>
      <c r="DNN279" s="770"/>
      <c r="DNO279" s="770"/>
      <c r="DNP279" s="770"/>
      <c r="DNQ279" s="770"/>
      <c r="DNR279" s="770"/>
      <c r="DNS279" s="770"/>
      <c r="DNT279" s="770"/>
      <c r="DNU279" s="770"/>
      <c r="DNV279" s="770"/>
      <c r="DNW279" s="770"/>
      <c r="DNX279" s="770"/>
      <c r="DNY279" s="770"/>
      <c r="DNZ279" s="770"/>
      <c r="DOA279" s="770"/>
      <c r="DOB279" s="770"/>
      <c r="DOC279" s="770"/>
      <c r="DOD279" s="770"/>
      <c r="DOE279" s="770"/>
      <c r="DOF279" s="770"/>
      <c r="DOG279" s="770"/>
      <c r="DOH279" s="770"/>
      <c r="DOI279" s="770"/>
      <c r="DOJ279" s="770"/>
      <c r="DOK279" s="770"/>
      <c r="DOL279" s="770"/>
      <c r="DOM279" s="770"/>
      <c r="DON279" s="770"/>
      <c r="DOO279" s="770"/>
      <c r="DOP279" s="770"/>
      <c r="DOQ279" s="770"/>
      <c r="DOR279" s="770"/>
      <c r="DOS279" s="770"/>
      <c r="DOT279" s="770"/>
      <c r="DOU279" s="770"/>
      <c r="DOV279" s="770"/>
      <c r="DOW279" s="770"/>
      <c r="DOX279" s="770"/>
      <c r="DOY279" s="770"/>
      <c r="DOZ279" s="770"/>
      <c r="DPA279" s="770"/>
      <c r="DPB279" s="770"/>
      <c r="DPC279" s="770"/>
      <c r="DPD279" s="770"/>
      <c r="DPE279" s="770"/>
      <c r="DPF279" s="770"/>
      <c r="DPG279" s="770"/>
      <c r="DPH279" s="770"/>
      <c r="DPI279" s="770"/>
      <c r="DPJ279" s="770"/>
      <c r="DPK279" s="770"/>
      <c r="DPL279" s="770"/>
      <c r="DPM279" s="770"/>
      <c r="DPN279" s="770"/>
      <c r="DPO279" s="770"/>
      <c r="DPP279" s="770"/>
      <c r="DPQ279" s="770"/>
      <c r="DPR279" s="770"/>
      <c r="DPS279" s="770"/>
      <c r="DPT279" s="770"/>
      <c r="DPU279" s="770"/>
      <c r="DPV279" s="770"/>
      <c r="DPW279" s="770"/>
      <c r="DPX279" s="770"/>
      <c r="DPY279" s="770"/>
      <c r="DPZ279" s="770"/>
      <c r="DQA279" s="770"/>
      <c r="DQB279" s="770"/>
      <c r="DQC279" s="770"/>
      <c r="DQD279" s="770"/>
      <c r="DQE279" s="770"/>
      <c r="DQF279" s="770"/>
      <c r="DQG279" s="770"/>
      <c r="DQH279" s="770"/>
      <c r="DQI279" s="770"/>
      <c r="DQJ279" s="770"/>
      <c r="DQK279" s="770"/>
      <c r="DQL279" s="770"/>
      <c r="DQM279" s="770"/>
      <c r="DQN279" s="770"/>
      <c r="DQO279" s="770"/>
      <c r="DQP279" s="770"/>
      <c r="DQQ279" s="770"/>
      <c r="DQR279" s="770"/>
      <c r="DQS279" s="770"/>
      <c r="DQT279" s="770"/>
      <c r="DQU279" s="770"/>
      <c r="DQV279" s="770"/>
      <c r="DQW279" s="770"/>
      <c r="DQX279" s="770"/>
      <c r="DQY279" s="770"/>
      <c r="DQZ279" s="770"/>
      <c r="DRA279" s="770"/>
      <c r="DRB279" s="770"/>
      <c r="DRC279" s="770"/>
      <c r="DRD279" s="770"/>
      <c r="DRE279" s="770"/>
      <c r="DRF279" s="770"/>
      <c r="DRG279" s="770"/>
      <c r="DRH279" s="770"/>
      <c r="DRI279" s="770"/>
      <c r="DRJ279" s="770"/>
      <c r="DRK279" s="770"/>
      <c r="DRL279" s="770"/>
      <c r="DRM279" s="770"/>
      <c r="DRN279" s="770"/>
      <c r="DRO279" s="770"/>
      <c r="DRP279" s="770"/>
      <c r="DRQ279" s="770"/>
      <c r="DRR279" s="770"/>
      <c r="DRS279" s="770"/>
      <c r="DRT279" s="770"/>
      <c r="DRU279" s="770"/>
      <c r="DRV279" s="770"/>
      <c r="DRW279" s="770"/>
      <c r="DRX279" s="770"/>
      <c r="DRY279" s="770"/>
      <c r="DRZ279" s="770"/>
      <c r="DSA279" s="770"/>
      <c r="DSB279" s="770"/>
      <c r="DSC279" s="770"/>
      <c r="DSD279" s="770"/>
      <c r="DSE279" s="770"/>
      <c r="DSF279" s="770"/>
      <c r="DSG279" s="770"/>
      <c r="DSH279" s="770"/>
      <c r="DSI279" s="770"/>
      <c r="DSJ279" s="770"/>
      <c r="DSK279" s="770"/>
      <c r="DSL279" s="770"/>
      <c r="DSM279" s="770"/>
      <c r="DSN279" s="770"/>
      <c r="DSO279" s="770"/>
      <c r="DSP279" s="770"/>
      <c r="DSQ279" s="770"/>
      <c r="DSR279" s="770"/>
      <c r="DSS279" s="770"/>
      <c r="DST279" s="770"/>
      <c r="DSU279" s="770"/>
      <c r="DSV279" s="770"/>
      <c r="DSW279" s="770"/>
      <c r="DSX279" s="770"/>
      <c r="DSY279" s="770"/>
      <c r="DSZ279" s="770"/>
      <c r="DTA279" s="770"/>
      <c r="DTB279" s="770"/>
      <c r="DTC279" s="770"/>
      <c r="DTD279" s="770"/>
      <c r="DTE279" s="770"/>
      <c r="DTF279" s="770"/>
      <c r="DTG279" s="770"/>
      <c r="DTH279" s="770"/>
      <c r="DTI279" s="770"/>
      <c r="DTJ279" s="770"/>
      <c r="DTK279" s="770"/>
      <c r="DTL279" s="770"/>
      <c r="DTM279" s="770"/>
      <c r="DTN279" s="770"/>
      <c r="DTO279" s="770"/>
      <c r="DTP279" s="770"/>
      <c r="DTQ279" s="770"/>
      <c r="DTR279" s="770"/>
      <c r="DTS279" s="770"/>
      <c r="DTT279" s="770"/>
      <c r="DTU279" s="770"/>
      <c r="DTV279" s="770"/>
      <c r="DTW279" s="770"/>
      <c r="DTX279" s="770"/>
      <c r="DTY279" s="770"/>
      <c r="DTZ279" s="770"/>
      <c r="DUA279" s="770"/>
      <c r="DUB279" s="770"/>
      <c r="DUC279" s="770"/>
      <c r="DUD279" s="770"/>
      <c r="DUE279" s="770"/>
      <c r="DUF279" s="770"/>
      <c r="DUG279" s="770"/>
      <c r="DUH279" s="770"/>
      <c r="DUI279" s="770"/>
      <c r="DUJ279" s="770"/>
      <c r="DUK279" s="770"/>
      <c r="DUL279" s="770"/>
      <c r="DUM279" s="770"/>
      <c r="DUN279" s="770"/>
      <c r="DUO279" s="770"/>
      <c r="DUP279" s="770"/>
      <c r="DUQ279" s="770"/>
      <c r="DUR279" s="770"/>
      <c r="DUS279" s="770"/>
      <c r="DUT279" s="770"/>
      <c r="DUU279" s="770"/>
      <c r="DUV279" s="770"/>
      <c r="DUW279" s="770"/>
      <c r="DUX279" s="770"/>
      <c r="DUY279" s="770"/>
      <c r="DUZ279" s="770"/>
      <c r="DVA279" s="770"/>
      <c r="DVB279" s="770"/>
      <c r="DVC279" s="770"/>
      <c r="DVD279" s="770"/>
      <c r="DVE279" s="770"/>
      <c r="DVF279" s="770"/>
      <c r="DVG279" s="770"/>
      <c r="DVH279" s="770"/>
      <c r="DVI279" s="770"/>
      <c r="DVJ279" s="770"/>
      <c r="DVK279" s="770"/>
      <c r="DVL279" s="770"/>
      <c r="DVM279" s="770"/>
      <c r="DVN279" s="770"/>
      <c r="DVO279" s="770"/>
      <c r="DVP279" s="770"/>
      <c r="DVQ279" s="770"/>
      <c r="DVR279" s="770"/>
      <c r="DVS279" s="770"/>
      <c r="DVT279" s="770"/>
      <c r="DVU279" s="770"/>
      <c r="DVV279" s="770"/>
      <c r="DVW279" s="770"/>
      <c r="DVX279" s="770"/>
      <c r="DVY279" s="770"/>
      <c r="DVZ279" s="770"/>
      <c r="DWA279" s="770"/>
      <c r="DWB279" s="770"/>
      <c r="DWC279" s="770"/>
      <c r="DWD279" s="770"/>
      <c r="DWE279" s="770"/>
      <c r="DWF279" s="770"/>
      <c r="DWG279" s="770"/>
      <c r="DWH279" s="770"/>
      <c r="DWI279" s="770"/>
      <c r="DWJ279" s="770"/>
      <c r="DWK279" s="770"/>
      <c r="DWL279" s="770"/>
      <c r="DWM279" s="770"/>
      <c r="DWN279" s="770"/>
      <c r="DWO279" s="770"/>
      <c r="DWP279" s="770"/>
      <c r="DWQ279" s="770"/>
      <c r="DWR279" s="770"/>
      <c r="DWS279" s="770"/>
      <c r="DWT279" s="770"/>
      <c r="DWU279" s="770"/>
      <c r="DWV279" s="770"/>
      <c r="DWW279" s="770"/>
      <c r="DWX279" s="770"/>
      <c r="DWY279" s="770"/>
      <c r="DWZ279" s="770"/>
      <c r="DXA279" s="770"/>
      <c r="DXB279" s="770"/>
      <c r="DXC279" s="770"/>
      <c r="DXD279" s="770"/>
      <c r="DXE279" s="770"/>
      <c r="DXF279" s="770"/>
      <c r="DXG279" s="770"/>
      <c r="DXH279" s="770"/>
      <c r="DXI279" s="770"/>
      <c r="DXJ279" s="770"/>
      <c r="DXK279" s="770"/>
      <c r="DXL279" s="770"/>
      <c r="DXM279" s="770"/>
      <c r="DXN279" s="770"/>
      <c r="DXO279" s="770"/>
      <c r="DXP279" s="770"/>
      <c r="DXQ279" s="770"/>
      <c r="DXR279" s="770"/>
      <c r="DXS279" s="770"/>
      <c r="DXT279" s="770"/>
      <c r="DXU279" s="770"/>
      <c r="DXV279" s="770"/>
      <c r="DXW279" s="770"/>
      <c r="DXX279" s="770"/>
      <c r="DXY279" s="770"/>
      <c r="DXZ279" s="770"/>
      <c r="DYA279" s="770"/>
      <c r="DYB279" s="770"/>
      <c r="DYC279" s="770"/>
      <c r="DYD279" s="770"/>
      <c r="DYE279" s="770"/>
      <c r="DYF279" s="770"/>
      <c r="DYG279" s="770"/>
      <c r="DYH279" s="770"/>
      <c r="DYI279" s="770"/>
      <c r="DYJ279" s="770"/>
      <c r="DYK279" s="770"/>
      <c r="DYL279" s="770"/>
      <c r="DYM279" s="770"/>
      <c r="DYN279" s="770"/>
      <c r="DYO279" s="770"/>
      <c r="DYP279" s="770"/>
      <c r="DYQ279" s="770"/>
      <c r="DYR279" s="770"/>
      <c r="DYS279" s="770"/>
      <c r="DYT279" s="770"/>
      <c r="DYU279" s="770"/>
      <c r="DYV279" s="770"/>
      <c r="DYW279" s="770"/>
      <c r="DYX279" s="770"/>
      <c r="DYY279" s="770"/>
      <c r="DYZ279" s="770"/>
      <c r="DZA279" s="770"/>
      <c r="DZB279" s="770"/>
      <c r="DZC279" s="770"/>
      <c r="DZD279" s="770"/>
      <c r="DZE279" s="770"/>
      <c r="DZF279" s="770"/>
      <c r="DZG279" s="770"/>
      <c r="DZH279" s="770"/>
      <c r="DZI279" s="770"/>
      <c r="DZJ279" s="770"/>
      <c r="DZK279" s="770"/>
      <c r="DZL279" s="770"/>
      <c r="DZM279" s="770"/>
      <c r="DZN279" s="770"/>
      <c r="DZO279" s="770"/>
      <c r="DZP279" s="770"/>
      <c r="DZQ279" s="770"/>
      <c r="DZR279" s="770"/>
      <c r="DZS279" s="770"/>
      <c r="DZT279" s="770"/>
      <c r="DZU279" s="770"/>
      <c r="DZV279" s="770"/>
      <c r="DZW279" s="770"/>
      <c r="DZX279" s="770"/>
      <c r="DZY279" s="770"/>
      <c r="DZZ279" s="770"/>
      <c r="EAA279" s="770"/>
      <c r="EAB279" s="770"/>
      <c r="EAC279" s="770"/>
      <c r="EAD279" s="770"/>
      <c r="EAE279" s="770"/>
      <c r="EAF279" s="770"/>
      <c r="EAG279" s="770"/>
      <c r="EAH279" s="770"/>
      <c r="EAI279" s="770"/>
      <c r="EAJ279" s="770"/>
      <c r="EAK279" s="770"/>
      <c r="EAL279" s="770"/>
      <c r="EAM279" s="770"/>
      <c r="EAN279" s="770"/>
      <c r="EAO279" s="770"/>
      <c r="EAP279" s="770"/>
      <c r="EAQ279" s="770"/>
      <c r="EAR279" s="770"/>
      <c r="EAS279" s="770"/>
      <c r="EAT279" s="770"/>
      <c r="EAU279" s="770"/>
      <c r="EAV279" s="770"/>
      <c r="EAW279" s="770"/>
      <c r="EAX279" s="770"/>
      <c r="EAY279" s="770"/>
      <c r="EAZ279" s="770"/>
      <c r="EBA279" s="770"/>
      <c r="EBB279" s="770"/>
      <c r="EBC279" s="770"/>
      <c r="EBD279" s="770"/>
      <c r="EBE279" s="770"/>
      <c r="EBF279" s="770"/>
      <c r="EBG279" s="770"/>
      <c r="EBH279" s="770"/>
      <c r="EBI279" s="770"/>
      <c r="EBJ279" s="770"/>
      <c r="EBK279" s="770"/>
      <c r="EBL279" s="770"/>
      <c r="EBM279" s="770"/>
      <c r="EBN279" s="770"/>
      <c r="EBO279" s="770"/>
      <c r="EBP279" s="770"/>
      <c r="EBQ279" s="770"/>
      <c r="EBR279" s="770"/>
      <c r="EBS279" s="770"/>
      <c r="EBT279" s="770"/>
      <c r="EBU279" s="770"/>
      <c r="EBV279" s="770"/>
      <c r="EBW279" s="770"/>
      <c r="EBX279" s="770"/>
      <c r="EBY279" s="770"/>
      <c r="EBZ279" s="770"/>
      <c r="ECA279" s="770"/>
      <c r="ECB279" s="770"/>
      <c r="ECC279" s="770"/>
      <c r="ECD279" s="770"/>
      <c r="ECE279" s="770"/>
      <c r="ECF279" s="770"/>
      <c r="ECG279" s="770"/>
      <c r="ECH279" s="770"/>
      <c r="ECI279" s="770"/>
      <c r="ECJ279" s="770"/>
      <c r="ECK279" s="770"/>
      <c r="ECL279" s="770"/>
      <c r="ECM279" s="770"/>
      <c r="ECN279" s="770"/>
      <c r="ECO279" s="770"/>
      <c r="ECP279" s="770"/>
      <c r="ECQ279" s="770"/>
      <c r="ECR279" s="770"/>
      <c r="ECS279" s="770"/>
      <c r="ECT279" s="770"/>
      <c r="ECU279" s="770"/>
      <c r="ECV279" s="770"/>
      <c r="ECW279" s="770"/>
      <c r="ECX279" s="770"/>
      <c r="ECY279" s="770"/>
      <c r="ECZ279" s="770"/>
      <c r="EDA279" s="770"/>
      <c r="EDB279" s="770"/>
      <c r="EDC279" s="770"/>
      <c r="EDD279" s="770"/>
      <c r="EDE279" s="770"/>
      <c r="EDF279" s="770"/>
      <c r="EDG279" s="770"/>
      <c r="EDH279" s="770"/>
      <c r="EDI279" s="770"/>
      <c r="EDJ279" s="770"/>
      <c r="EDK279" s="770"/>
      <c r="EDL279" s="770"/>
      <c r="EDM279" s="770"/>
      <c r="EDN279" s="770"/>
      <c r="EDO279" s="770"/>
      <c r="EDP279" s="770"/>
      <c r="EDQ279" s="770"/>
      <c r="EDR279" s="770"/>
      <c r="EDS279" s="770"/>
      <c r="EDT279" s="770"/>
      <c r="EDU279" s="770"/>
      <c r="EDV279" s="770"/>
      <c r="EDW279" s="770"/>
      <c r="EDX279" s="770"/>
      <c r="EDY279" s="770"/>
      <c r="EDZ279" s="770"/>
      <c r="EEA279" s="770"/>
      <c r="EEB279" s="770"/>
      <c r="EEC279" s="770"/>
      <c r="EED279" s="770"/>
      <c r="EEE279" s="770"/>
      <c r="EEF279" s="770"/>
      <c r="EEG279" s="770"/>
      <c r="EEH279" s="770"/>
      <c r="EEI279" s="770"/>
      <c r="EEJ279" s="770"/>
      <c r="EEK279" s="770"/>
      <c r="EEL279" s="770"/>
      <c r="EEM279" s="770"/>
      <c r="EEN279" s="770"/>
      <c r="EEO279" s="770"/>
      <c r="EEP279" s="770"/>
      <c r="EEQ279" s="770"/>
      <c r="EER279" s="770"/>
      <c r="EES279" s="770"/>
      <c r="EET279" s="770"/>
      <c r="EEU279" s="770"/>
      <c r="EEV279" s="770"/>
      <c r="EEW279" s="770"/>
      <c r="EEX279" s="770"/>
      <c r="EEY279" s="770"/>
      <c r="EEZ279" s="770"/>
      <c r="EFA279" s="770"/>
      <c r="EFB279" s="770"/>
      <c r="EFC279" s="770"/>
      <c r="EFD279" s="770"/>
      <c r="EFE279" s="770"/>
      <c r="EFF279" s="770"/>
      <c r="EFG279" s="770"/>
      <c r="EFH279" s="770"/>
      <c r="EFI279" s="770"/>
      <c r="EFJ279" s="770"/>
      <c r="EFK279" s="770"/>
      <c r="EFL279" s="770"/>
      <c r="EFM279" s="770"/>
      <c r="EFN279" s="770"/>
      <c r="EFO279" s="770"/>
      <c r="EFP279" s="770"/>
      <c r="EFQ279" s="770"/>
      <c r="EFR279" s="770"/>
      <c r="EFS279" s="770"/>
      <c r="EFT279" s="770"/>
      <c r="EFU279" s="770"/>
      <c r="EFV279" s="770"/>
      <c r="EFW279" s="770"/>
      <c r="EFX279" s="770"/>
      <c r="EFY279" s="770"/>
      <c r="EFZ279" s="770"/>
      <c r="EGA279" s="770"/>
      <c r="EGB279" s="770"/>
      <c r="EGC279" s="770"/>
      <c r="EGD279" s="770"/>
      <c r="EGE279" s="770"/>
      <c r="EGF279" s="770"/>
      <c r="EGG279" s="770"/>
      <c r="EGH279" s="770"/>
      <c r="EGI279" s="770"/>
      <c r="EGJ279" s="770"/>
      <c r="EGK279" s="770"/>
      <c r="EGL279" s="770"/>
      <c r="EGM279" s="770"/>
      <c r="EGN279" s="770"/>
      <c r="EGO279" s="770"/>
      <c r="EGP279" s="770"/>
      <c r="EGQ279" s="770"/>
      <c r="EGR279" s="770"/>
      <c r="EGS279" s="770"/>
      <c r="EGT279" s="770"/>
      <c r="EGU279" s="770"/>
      <c r="EGV279" s="770"/>
      <c r="EGW279" s="770"/>
      <c r="EGX279" s="770"/>
      <c r="EGY279" s="770"/>
      <c r="EGZ279" s="770"/>
      <c r="EHA279" s="770"/>
      <c r="EHB279" s="770"/>
      <c r="EHC279" s="770"/>
      <c r="EHD279" s="770"/>
      <c r="EHE279" s="770"/>
      <c r="EHF279" s="770"/>
      <c r="EHG279" s="770"/>
      <c r="EHH279" s="770"/>
      <c r="EHI279" s="770"/>
      <c r="EHJ279" s="770"/>
      <c r="EHK279" s="770"/>
      <c r="EHL279" s="770"/>
      <c r="EHM279" s="770"/>
      <c r="EHN279" s="770"/>
      <c r="EHO279" s="770"/>
      <c r="EHP279" s="770"/>
      <c r="EHQ279" s="770"/>
      <c r="EHR279" s="770"/>
      <c r="EHS279" s="770"/>
      <c r="EHT279" s="770"/>
      <c r="EHU279" s="770"/>
      <c r="EHV279" s="770"/>
      <c r="EHW279" s="770"/>
      <c r="EHX279" s="770"/>
      <c r="EHY279" s="770"/>
      <c r="EHZ279" s="770"/>
      <c r="EIA279" s="770"/>
      <c r="EIB279" s="770"/>
      <c r="EIC279" s="770"/>
      <c r="EID279" s="770"/>
      <c r="EIE279" s="770"/>
      <c r="EIF279" s="770"/>
      <c r="EIG279" s="770"/>
      <c r="EIH279" s="770"/>
      <c r="EII279" s="770"/>
      <c r="EIJ279" s="770"/>
      <c r="EIK279" s="770"/>
      <c r="EIL279" s="770"/>
      <c r="EIM279" s="770"/>
      <c r="EIN279" s="770"/>
      <c r="EIO279" s="770"/>
      <c r="EIP279" s="770"/>
      <c r="EIQ279" s="770"/>
      <c r="EIR279" s="770"/>
      <c r="EIS279" s="770"/>
      <c r="EIT279" s="770"/>
      <c r="EIU279" s="770"/>
      <c r="EIV279" s="770"/>
      <c r="EIW279" s="770"/>
      <c r="EIX279" s="770"/>
      <c r="EIY279" s="770"/>
      <c r="EIZ279" s="770"/>
      <c r="EJA279" s="770"/>
      <c r="EJB279" s="770"/>
      <c r="EJC279" s="770"/>
      <c r="EJD279" s="770"/>
      <c r="EJE279" s="770"/>
      <c r="EJF279" s="770"/>
      <c r="EJG279" s="770"/>
      <c r="EJH279" s="770"/>
      <c r="EJI279" s="770"/>
      <c r="EJJ279" s="770"/>
      <c r="EJK279" s="770"/>
      <c r="EJL279" s="770"/>
      <c r="EJM279" s="770"/>
      <c r="EJN279" s="770"/>
      <c r="EJO279" s="770"/>
      <c r="EJP279" s="770"/>
      <c r="EJQ279" s="770"/>
      <c r="EJR279" s="770"/>
      <c r="EJS279" s="770"/>
      <c r="EJT279" s="770"/>
      <c r="EJU279" s="770"/>
      <c r="EJV279" s="770"/>
      <c r="EJW279" s="770"/>
      <c r="EJX279" s="770"/>
      <c r="EJY279" s="770"/>
      <c r="EJZ279" s="770"/>
      <c r="EKA279" s="770"/>
      <c r="EKB279" s="770"/>
      <c r="EKC279" s="770"/>
      <c r="EKD279" s="770"/>
      <c r="EKE279" s="770"/>
      <c r="EKF279" s="770"/>
      <c r="EKG279" s="770"/>
      <c r="EKH279" s="770"/>
      <c r="EKI279" s="770"/>
      <c r="EKJ279" s="770"/>
      <c r="EKK279" s="770"/>
      <c r="EKL279" s="770"/>
      <c r="EKM279" s="770"/>
      <c r="EKN279" s="770"/>
      <c r="EKO279" s="770"/>
      <c r="EKP279" s="770"/>
      <c r="EKQ279" s="770"/>
      <c r="EKR279" s="770"/>
      <c r="EKS279" s="770"/>
      <c r="EKT279" s="770"/>
      <c r="EKU279" s="770"/>
      <c r="EKV279" s="770"/>
      <c r="EKW279" s="770"/>
      <c r="EKX279" s="770"/>
      <c r="EKY279" s="770"/>
      <c r="EKZ279" s="770"/>
      <c r="ELA279" s="770"/>
      <c r="ELB279" s="770"/>
      <c r="ELC279" s="770"/>
      <c r="ELD279" s="770"/>
      <c r="ELE279" s="770"/>
      <c r="ELF279" s="770"/>
      <c r="ELG279" s="770"/>
      <c r="ELH279" s="770"/>
      <c r="ELI279" s="770"/>
      <c r="ELJ279" s="770"/>
      <c r="ELK279" s="770"/>
      <c r="ELL279" s="770"/>
      <c r="ELM279" s="770"/>
      <c r="ELN279" s="770"/>
      <c r="ELO279" s="770"/>
      <c r="ELP279" s="770"/>
      <c r="ELQ279" s="770"/>
      <c r="ELR279" s="770"/>
      <c r="ELS279" s="770"/>
      <c r="ELT279" s="770"/>
      <c r="ELU279" s="770"/>
      <c r="ELV279" s="770"/>
      <c r="ELW279" s="770"/>
      <c r="ELX279" s="770"/>
      <c r="ELY279" s="770"/>
      <c r="ELZ279" s="770"/>
      <c r="EMA279" s="770"/>
      <c r="EMB279" s="770"/>
      <c r="EMC279" s="770"/>
      <c r="EMD279" s="770"/>
      <c r="EME279" s="770"/>
      <c r="EMF279" s="770"/>
      <c r="EMG279" s="770"/>
      <c r="EMH279" s="770"/>
      <c r="EMI279" s="770"/>
      <c r="EMJ279" s="770"/>
      <c r="EMK279" s="770"/>
      <c r="EML279" s="770"/>
      <c r="EMM279" s="770"/>
      <c r="EMN279" s="770"/>
      <c r="EMO279" s="770"/>
      <c r="EMP279" s="770"/>
      <c r="EMQ279" s="770"/>
      <c r="EMR279" s="770"/>
      <c r="EMS279" s="770"/>
      <c r="EMT279" s="770"/>
      <c r="EMU279" s="770"/>
      <c r="EMV279" s="770"/>
      <c r="EMW279" s="770"/>
      <c r="EMX279" s="770"/>
      <c r="EMY279" s="770"/>
      <c r="EMZ279" s="770"/>
      <c r="ENA279" s="770"/>
      <c r="ENB279" s="770"/>
      <c r="ENC279" s="770"/>
      <c r="END279" s="770"/>
      <c r="ENE279" s="770"/>
      <c r="ENF279" s="770"/>
      <c r="ENG279" s="770"/>
      <c r="ENH279" s="770"/>
      <c r="ENI279" s="770"/>
      <c r="ENJ279" s="770"/>
      <c r="ENK279" s="770"/>
      <c r="ENL279" s="770"/>
      <c r="ENM279" s="770"/>
      <c r="ENN279" s="770"/>
      <c r="ENO279" s="770"/>
      <c r="ENP279" s="770"/>
      <c r="ENQ279" s="770"/>
      <c r="ENR279" s="770"/>
      <c r="ENS279" s="770"/>
      <c r="ENT279" s="770"/>
      <c r="ENU279" s="770"/>
      <c r="ENV279" s="770"/>
      <c r="ENW279" s="770"/>
      <c r="ENX279" s="770"/>
      <c r="ENY279" s="770"/>
      <c r="ENZ279" s="770"/>
      <c r="EOA279" s="770"/>
      <c r="EOB279" s="770"/>
      <c r="EOC279" s="770"/>
      <c r="EOD279" s="770"/>
      <c r="EOE279" s="770"/>
      <c r="EOF279" s="770"/>
      <c r="EOG279" s="770"/>
      <c r="EOH279" s="770"/>
      <c r="EOI279" s="770"/>
      <c r="EOJ279" s="770"/>
      <c r="EOK279" s="770"/>
      <c r="EOL279" s="770"/>
      <c r="EOM279" s="770"/>
      <c r="EON279" s="770"/>
      <c r="EOO279" s="770"/>
      <c r="EOP279" s="770"/>
      <c r="EOQ279" s="770"/>
      <c r="EOR279" s="770"/>
      <c r="EOS279" s="770"/>
      <c r="EOT279" s="770"/>
      <c r="EOU279" s="770"/>
      <c r="EOV279" s="770"/>
      <c r="EOW279" s="770"/>
      <c r="EOX279" s="770"/>
      <c r="EOY279" s="770"/>
      <c r="EOZ279" s="770"/>
      <c r="EPA279" s="770"/>
      <c r="EPB279" s="770"/>
      <c r="EPC279" s="770"/>
      <c r="EPD279" s="770"/>
      <c r="EPE279" s="770"/>
      <c r="EPF279" s="770"/>
      <c r="EPG279" s="770"/>
      <c r="EPH279" s="770"/>
      <c r="EPI279" s="770"/>
      <c r="EPJ279" s="770"/>
      <c r="EPK279" s="770"/>
      <c r="EPL279" s="770"/>
      <c r="EPM279" s="770"/>
      <c r="EPN279" s="770"/>
      <c r="EPO279" s="770"/>
      <c r="EPP279" s="770"/>
      <c r="EPQ279" s="770"/>
      <c r="EPR279" s="770"/>
      <c r="EPS279" s="770"/>
      <c r="EPT279" s="770"/>
      <c r="EPU279" s="770"/>
      <c r="EPV279" s="770"/>
      <c r="EPW279" s="770"/>
      <c r="EPX279" s="770"/>
      <c r="EPY279" s="770"/>
      <c r="EPZ279" s="770"/>
      <c r="EQA279" s="770"/>
      <c r="EQB279" s="770"/>
      <c r="EQC279" s="770"/>
      <c r="EQD279" s="770"/>
      <c r="EQE279" s="770"/>
      <c r="EQF279" s="770"/>
      <c r="EQG279" s="770"/>
      <c r="EQH279" s="770"/>
      <c r="EQI279" s="770"/>
      <c r="EQJ279" s="770"/>
      <c r="EQK279" s="770"/>
      <c r="EQL279" s="770"/>
      <c r="EQM279" s="770"/>
      <c r="EQN279" s="770"/>
      <c r="EQO279" s="770"/>
      <c r="EQP279" s="770"/>
      <c r="EQQ279" s="770"/>
      <c r="EQR279" s="770"/>
      <c r="EQS279" s="770"/>
      <c r="EQT279" s="770"/>
      <c r="EQU279" s="770"/>
      <c r="EQV279" s="770"/>
      <c r="EQW279" s="770"/>
      <c r="EQX279" s="770"/>
      <c r="EQY279" s="770"/>
      <c r="EQZ279" s="770"/>
      <c r="ERA279" s="770"/>
      <c r="ERB279" s="770"/>
      <c r="ERC279" s="770"/>
      <c r="ERD279" s="770"/>
      <c r="ERE279" s="770"/>
      <c r="ERF279" s="770"/>
      <c r="ERG279" s="770"/>
      <c r="ERH279" s="770"/>
      <c r="ERI279" s="770"/>
      <c r="ERJ279" s="770"/>
      <c r="ERK279" s="770"/>
      <c r="ERL279" s="770"/>
      <c r="ERM279" s="770"/>
      <c r="ERN279" s="770"/>
      <c r="ERO279" s="770"/>
      <c r="ERP279" s="770"/>
      <c r="ERQ279" s="770"/>
      <c r="ERR279" s="770"/>
      <c r="ERS279" s="770"/>
      <c r="ERT279" s="770"/>
      <c r="ERU279" s="770"/>
      <c r="ERV279" s="770"/>
      <c r="ERW279" s="770"/>
      <c r="ERX279" s="770"/>
      <c r="ERY279" s="770"/>
      <c r="ERZ279" s="770"/>
      <c r="ESA279" s="770"/>
      <c r="ESB279" s="770"/>
      <c r="ESC279" s="770"/>
      <c r="ESD279" s="770"/>
      <c r="ESE279" s="770"/>
      <c r="ESF279" s="770"/>
      <c r="ESG279" s="770"/>
      <c r="ESH279" s="770"/>
      <c r="ESI279" s="770"/>
      <c r="ESJ279" s="770"/>
      <c r="ESK279" s="770"/>
      <c r="ESL279" s="770"/>
      <c r="ESM279" s="770"/>
      <c r="ESN279" s="770"/>
      <c r="ESO279" s="770"/>
      <c r="ESP279" s="770"/>
      <c r="ESQ279" s="770"/>
      <c r="ESR279" s="770"/>
      <c r="ESS279" s="770"/>
      <c r="EST279" s="770"/>
      <c r="ESU279" s="770"/>
      <c r="ESV279" s="770"/>
      <c r="ESW279" s="770"/>
      <c r="ESX279" s="770"/>
      <c r="ESY279" s="770"/>
      <c r="ESZ279" s="770"/>
      <c r="ETA279" s="770"/>
      <c r="ETB279" s="770"/>
      <c r="ETC279" s="770"/>
      <c r="ETD279" s="770"/>
      <c r="ETE279" s="770"/>
      <c r="ETF279" s="770"/>
      <c r="ETG279" s="770"/>
      <c r="ETH279" s="770"/>
      <c r="ETI279" s="770"/>
      <c r="ETJ279" s="770"/>
      <c r="ETK279" s="770"/>
      <c r="ETL279" s="770"/>
      <c r="ETM279" s="770"/>
      <c r="ETN279" s="770"/>
      <c r="ETO279" s="770"/>
      <c r="ETP279" s="770"/>
      <c r="ETQ279" s="770"/>
      <c r="ETR279" s="770"/>
      <c r="ETS279" s="770"/>
      <c r="ETT279" s="770"/>
      <c r="ETU279" s="770"/>
      <c r="ETV279" s="770"/>
      <c r="ETW279" s="770"/>
      <c r="ETX279" s="770"/>
      <c r="ETY279" s="770"/>
      <c r="ETZ279" s="770"/>
      <c r="EUA279" s="770"/>
      <c r="EUB279" s="770"/>
      <c r="EUC279" s="770"/>
      <c r="EUD279" s="770"/>
      <c r="EUE279" s="770"/>
      <c r="EUF279" s="770"/>
      <c r="EUG279" s="770"/>
      <c r="EUH279" s="770"/>
      <c r="EUI279" s="770"/>
      <c r="EUJ279" s="770"/>
      <c r="EUK279" s="770"/>
      <c r="EUL279" s="770"/>
      <c r="EUM279" s="770"/>
      <c r="EUN279" s="770"/>
      <c r="EUO279" s="770"/>
      <c r="EUP279" s="770"/>
      <c r="EUQ279" s="770"/>
      <c r="EUR279" s="770"/>
      <c r="EUS279" s="770"/>
      <c r="EUT279" s="770"/>
      <c r="EUU279" s="770"/>
      <c r="EUV279" s="770"/>
      <c r="EUW279" s="770"/>
      <c r="EUX279" s="770"/>
      <c r="EUY279" s="770"/>
      <c r="EUZ279" s="770"/>
      <c r="EVA279" s="770"/>
      <c r="EVB279" s="770"/>
      <c r="EVC279" s="770"/>
      <c r="EVD279" s="770"/>
      <c r="EVE279" s="770"/>
      <c r="EVF279" s="770"/>
      <c r="EVG279" s="770"/>
      <c r="EVH279" s="770"/>
      <c r="EVI279" s="770"/>
      <c r="EVJ279" s="770"/>
      <c r="EVK279" s="770"/>
      <c r="EVL279" s="770"/>
      <c r="EVM279" s="770"/>
      <c r="EVN279" s="770"/>
      <c r="EVO279" s="770"/>
      <c r="EVP279" s="770"/>
      <c r="EVQ279" s="770"/>
      <c r="EVR279" s="770"/>
      <c r="EVS279" s="770"/>
      <c r="EVT279" s="770"/>
      <c r="EVU279" s="770"/>
      <c r="EVV279" s="770"/>
      <c r="EVW279" s="770"/>
      <c r="EVX279" s="770"/>
      <c r="EVY279" s="770"/>
      <c r="EVZ279" s="770"/>
      <c r="EWA279" s="770"/>
      <c r="EWB279" s="770"/>
      <c r="EWC279" s="770"/>
      <c r="EWD279" s="770"/>
      <c r="EWE279" s="770"/>
      <c r="EWF279" s="770"/>
      <c r="EWG279" s="770"/>
      <c r="EWH279" s="770"/>
      <c r="EWI279" s="770"/>
      <c r="EWJ279" s="770"/>
      <c r="EWK279" s="770"/>
      <c r="EWL279" s="770"/>
      <c r="EWM279" s="770"/>
      <c r="EWN279" s="770"/>
      <c r="EWO279" s="770"/>
      <c r="EWP279" s="770"/>
      <c r="EWQ279" s="770"/>
      <c r="EWR279" s="770"/>
      <c r="EWS279" s="770"/>
      <c r="EWT279" s="770"/>
      <c r="EWU279" s="770"/>
      <c r="EWV279" s="770"/>
      <c r="EWW279" s="770"/>
      <c r="EWX279" s="770"/>
      <c r="EWY279" s="770"/>
      <c r="EWZ279" s="770"/>
      <c r="EXA279" s="770"/>
      <c r="EXB279" s="770"/>
      <c r="EXC279" s="770"/>
      <c r="EXD279" s="770"/>
      <c r="EXE279" s="770"/>
      <c r="EXF279" s="770"/>
      <c r="EXG279" s="770"/>
      <c r="EXH279" s="770"/>
      <c r="EXI279" s="770"/>
      <c r="EXJ279" s="770"/>
      <c r="EXK279" s="770"/>
      <c r="EXL279" s="770"/>
      <c r="EXM279" s="770"/>
      <c r="EXN279" s="770"/>
      <c r="EXO279" s="770"/>
      <c r="EXP279" s="770"/>
      <c r="EXQ279" s="770"/>
      <c r="EXR279" s="770"/>
      <c r="EXS279" s="770"/>
      <c r="EXT279" s="770"/>
      <c r="EXU279" s="770"/>
      <c r="EXV279" s="770"/>
      <c r="EXW279" s="770"/>
      <c r="EXX279" s="770"/>
      <c r="EXY279" s="770"/>
      <c r="EXZ279" s="770"/>
      <c r="EYA279" s="770"/>
      <c r="EYB279" s="770"/>
      <c r="EYC279" s="770"/>
      <c r="EYD279" s="770"/>
      <c r="EYE279" s="770"/>
      <c r="EYF279" s="770"/>
      <c r="EYG279" s="770"/>
      <c r="EYH279" s="770"/>
      <c r="EYI279" s="770"/>
      <c r="EYJ279" s="770"/>
      <c r="EYK279" s="770"/>
      <c r="EYL279" s="770"/>
      <c r="EYM279" s="770"/>
      <c r="EYN279" s="770"/>
      <c r="EYO279" s="770"/>
      <c r="EYP279" s="770"/>
      <c r="EYQ279" s="770"/>
      <c r="EYR279" s="770"/>
      <c r="EYS279" s="770"/>
      <c r="EYT279" s="770"/>
      <c r="EYU279" s="770"/>
      <c r="EYV279" s="770"/>
      <c r="EYW279" s="770"/>
      <c r="EYX279" s="770"/>
      <c r="EYY279" s="770"/>
      <c r="EYZ279" s="770"/>
      <c r="EZA279" s="770"/>
      <c r="EZB279" s="770"/>
      <c r="EZC279" s="770"/>
      <c r="EZD279" s="770"/>
      <c r="EZE279" s="770"/>
      <c r="EZF279" s="770"/>
      <c r="EZG279" s="770"/>
      <c r="EZH279" s="770"/>
      <c r="EZI279" s="770"/>
      <c r="EZJ279" s="770"/>
      <c r="EZK279" s="770"/>
      <c r="EZL279" s="770"/>
      <c r="EZM279" s="770"/>
      <c r="EZN279" s="770"/>
      <c r="EZO279" s="770"/>
      <c r="EZP279" s="770"/>
      <c r="EZQ279" s="770"/>
      <c r="EZR279" s="770"/>
      <c r="EZS279" s="770"/>
      <c r="EZT279" s="770"/>
      <c r="EZU279" s="770"/>
      <c r="EZV279" s="770"/>
      <c r="EZW279" s="770"/>
      <c r="EZX279" s="770"/>
      <c r="EZY279" s="770"/>
      <c r="EZZ279" s="770"/>
      <c r="FAA279" s="770"/>
      <c r="FAB279" s="770"/>
      <c r="FAC279" s="770"/>
      <c r="FAD279" s="770"/>
      <c r="FAE279" s="770"/>
      <c r="FAF279" s="770"/>
      <c r="FAG279" s="770"/>
      <c r="FAH279" s="770"/>
      <c r="FAI279" s="770"/>
      <c r="FAJ279" s="770"/>
      <c r="FAK279" s="770"/>
      <c r="FAL279" s="770"/>
      <c r="FAM279" s="770"/>
      <c r="FAN279" s="770"/>
      <c r="FAO279" s="770"/>
      <c r="FAP279" s="770"/>
      <c r="FAQ279" s="770"/>
      <c r="FAR279" s="770"/>
      <c r="FAS279" s="770"/>
      <c r="FAT279" s="770"/>
      <c r="FAU279" s="770"/>
      <c r="FAV279" s="770"/>
      <c r="FAW279" s="770"/>
      <c r="FAX279" s="770"/>
      <c r="FAY279" s="770"/>
      <c r="FAZ279" s="770"/>
      <c r="FBA279" s="770"/>
      <c r="FBB279" s="770"/>
      <c r="FBC279" s="770"/>
      <c r="FBD279" s="770"/>
      <c r="FBE279" s="770"/>
      <c r="FBF279" s="770"/>
      <c r="FBG279" s="770"/>
      <c r="FBH279" s="770"/>
      <c r="FBI279" s="770"/>
      <c r="FBJ279" s="770"/>
      <c r="FBK279" s="770"/>
      <c r="FBL279" s="770"/>
      <c r="FBM279" s="770"/>
      <c r="FBN279" s="770"/>
      <c r="FBO279" s="770"/>
      <c r="FBP279" s="770"/>
      <c r="FBQ279" s="770"/>
      <c r="FBR279" s="770"/>
      <c r="FBS279" s="770"/>
      <c r="FBT279" s="770"/>
      <c r="FBU279" s="770"/>
      <c r="FBV279" s="770"/>
      <c r="FBW279" s="770"/>
      <c r="FBX279" s="770"/>
      <c r="FBY279" s="770"/>
      <c r="FBZ279" s="770"/>
      <c r="FCA279" s="770"/>
      <c r="FCB279" s="770"/>
      <c r="FCC279" s="770"/>
      <c r="FCD279" s="770"/>
      <c r="FCE279" s="770"/>
      <c r="FCF279" s="770"/>
      <c r="FCG279" s="770"/>
      <c r="FCH279" s="770"/>
      <c r="FCI279" s="770"/>
      <c r="FCJ279" s="770"/>
      <c r="FCK279" s="770"/>
      <c r="FCL279" s="770"/>
      <c r="FCM279" s="770"/>
      <c r="FCN279" s="770"/>
      <c r="FCO279" s="770"/>
      <c r="FCP279" s="770"/>
      <c r="FCQ279" s="770"/>
      <c r="FCR279" s="770"/>
      <c r="FCS279" s="770"/>
      <c r="FCT279" s="770"/>
      <c r="FCU279" s="770"/>
      <c r="FCV279" s="770"/>
      <c r="FCW279" s="770"/>
      <c r="FCX279" s="770"/>
      <c r="FCY279" s="770"/>
      <c r="FCZ279" s="770"/>
      <c r="FDA279" s="770"/>
      <c r="FDB279" s="770"/>
      <c r="FDC279" s="770"/>
      <c r="FDD279" s="770"/>
      <c r="FDE279" s="770"/>
      <c r="FDF279" s="770"/>
      <c r="FDG279" s="770"/>
      <c r="FDH279" s="770"/>
      <c r="FDI279" s="770"/>
      <c r="FDJ279" s="770"/>
      <c r="FDK279" s="770"/>
      <c r="FDL279" s="770"/>
      <c r="FDM279" s="770"/>
      <c r="FDN279" s="770"/>
      <c r="FDO279" s="770"/>
      <c r="FDP279" s="770"/>
      <c r="FDQ279" s="770"/>
      <c r="FDR279" s="770"/>
      <c r="FDS279" s="770"/>
      <c r="FDT279" s="770"/>
      <c r="FDU279" s="770"/>
      <c r="FDV279" s="770"/>
      <c r="FDW279" s="770"/>
      <c r="FDX279" s="770"/>
      <c r="FDY279" s="770"/>
      <c r="FDZ279" s="770"/>
      <c r="FEA279" s="770"/>
      <c r="FEB279" s="770"/>
      <c r="FEC279" s="770"/>
      <c r="FED279" s="770"/>
      <c r="FEE279" s="770"/>
      <c r="FEF279" s="770"/>
      <c r="FEG279" s="770"/>
      <c r="FEH279" s="770"/>
      <c r="FEI279" s="770"/>
      <c r="FEJ279" s="770"/>
      <c r="FEK279" s="770"/>
      <c r="FEL279" s="770"/>
      <c r="FEM279" s="770"/>
      <c r="FEN279" s="770"/>
      <c r="FEO279" s="770"/>
      <c r="FEP279" s="770"/>
      <c r="FEQ279" s="770"/>
      <c r="FER279" s="770"/>
      <c r="FES279" s="770"/>
      <c r="FET279" s="770"/>
      <c r="FEU279" s="770"/>
      <c r="FEV279" s="770"/>
      <c r="FEW279" s="770"/>
      <c r="FEX279" s="770"/>
      <c r="FEY279" s="770"/>
      <c r="FEZ279" s="770"/>
      <c r="FFA279" s="770"/>
      <c r="FFB279" s="770"/>
      <c r="FFC279" s="770"/>
      <c r="FFD279" s="770"/>
      <c r="FFE279" s="770"/>
      <c r="FFF279" s="770"/>
      <c r="FFG279" s="770"/>
      <c r="FFH279" s="770"/>
      <c r="FFI279" s="770"/>
      <c r="FFJ279" s="770"/>
      <c r="FFK279" s="770"/>
      <c r="FFL279" s="770"/>
      <c r="FFM279" s="770"/>
      <c r="FFN279" s="770"/>
      <c r="FFO279" s="770"/>
      <c r="FFP279" s="770"/>
      <c r="FFQ279" s="770"/>
      <c r="FFR279" s="770"/>
      <c r="FFS279" s="770"/>
      <c r="FFT279" s="770"/>
      <c r="FFU279" s="770"/>
      <c r="FFV279" s="770"/>
      <c r="FFW279" s="770"/>
      <c r="FFX279" s="770"/>
      <c r="FFY279" s="770"/>
      <c r="FFZ279" s="770"/>
      <c r="FGA279" s="770"/>
      <c r="FGB279" s="770"/>
      <c r="FGC279" s="770"/>
      <c r="FGD279" s="770"/>
      <c r="FGE279" s="770"/>
      <c r="FGF279" s="770"/>
      <c r="FGG279" s="770"/>
      <c r="FGH279" s="770"/>
      <c r="FGI279" s="770"/>
      <c r="FGJ279" s="770"/>
      <c r="FGK279" s="770"/>
      <c r="FGL279" s="770"/>
      <c r="FGM279" s="770"/>
      <c r="FGN279" s="770"/>
      <c r="FGO279" s="770"/>
      <c r="FGP279" s="770"/>
      <c r="FGQ279" s="770"/>
      <c r="FGR279" s="770"/>
      <c r="FGS279" s="770"/>
      <c r="FGT279" s="770"/>
      <c r="FGU279" s="770"/>
      <c r="FGV279" s="770"/>
      <c r="FGW279" s="770"/>
      <c r="FGX279" s="770"/>
      <c r="FGY279" s="770"/>
      <c r="FGZ279" s="770"/>
      <c r="FHA279" s="770"/>
      <c r="FHB279" s="770"/>
      <c r="FHC279" s="770"/>
      <c r="FHD279" s="770"/>
      <c r="FHE279" s="770"/>
      <c r="FHF279" s="770"/>
      <c r="FHG279" s="770"/>
      <c r="FHH279" s="770"/>
      <c r="FHI279" s="770"/>
      <c r="FHJ279" s="770"/>
      <c r="FHK279" s="770"/>
      <c r="FHL279" s="770"/>
      <c r="FHM279" s="770"/>
      <c r="FHN279" s="770"/>
      <c r="FHO279" s="770"/>
      <c r="FHP279" s="770"/>
      <c r="FHQ279" s="770"/>
      <c r="FHR279" s="770"/>
      <c r="FHS279" s="770"/>
      <c r="FHT279" s="770"/>
      <c r="FHU279" s="770"/>
      <c r="FHV279" s="770"/>
      <c r="FHW279" s="770"/>
      <c r="FHX279" s="770"/>
      <c r="FHY279" s="770"/>
      <c r="FHZ279" s="770"/>
      <c r="FIA279" s="770"/>
      <c r="FIB279" s="770"/>
      <c r="FIC279" s="770"/>
      <c r="FID279" s="770"/>
      <c r="FIE279" s="770"/>
      <c r="FIF279" s="770"/>
      <c r="FIG279" s="770"/>
      <c r="FIH279" s="770"/>
      <c r="FII279" s="770"/>
      <c r="FIJ279" s="770"/>
      <c r="FIK279" s="770"/>
      <c r="FIL279" s="770"/>
      <c r="FIM279" s="770"/>
      <c r="FIN279" s="770"/>
      <c r="FIO279" s="770"/>
      <c r="FIP279" s="770"/>
      <c r="FIQ279" s="770"/>
      <c r="FIR279" s="770"/>
      <c r="FIS279" s="770"/>
      <c r="FIT279" s="770"/>
      <c r="FIU279" s="770"/>
      <c r="FIV279" s="770"/>
      <c r="FIW279" s="770"/>
      <c r="FIX279" s="770"/>
      <c r="FIY279" s="770"/>
      <c r="FIZ279" s="770"/>
      <c r="FJA279" s="770"/>
      <c r="FJB279" s="770"/>
      <c r="FJC279" s="770"/>
      <c r="FJD279" s="770"/>
      <c r="FJE279" s="770"/>
      <c r="FJF279" s="770"/>
      <c r="FJG279" s="770"/>
      <c r="FJH279" s="770"/>
      <c r="FJI279" s="770"/>
      <c r="FJJ279" s="770"/>
      <c r="FJK279" s="770"/>
      <c r="FJL279" s="770"/>
      <c r="FJM279" s="770"/>
      <c r="FJN279" s="770"/>
      <c r="FJO279" s="770"/>
      <c r="FJP279" s="770"/>
      <c r="FJQ279" s="770"/>
      <c r="FJR279" s="770"/>
      <c r="FJS279" s="770"/>
      <c r="FJT279" s="770"/>
      <c r="FJU279" s="770"/>
      <c r="FJV279" s="770"/>
      <c r="FJW279" s="770"/>
      <c r="FJX279" s="770"/>
      <c r="FJY279" s="770"/>
      <c r="FJZ279" s="770"/>
      <c r="FKA279" s="770"/>
      <c r="FKB279" s="770"/>
      <c r="FKC279" s="770"/>
      <c r="FKD279" s="770"/>
      <c r="FKE279" s="770"/>
      <c r="FKF279" s="770"/>
      <c r="FKG279" s="770"/>
      <c r="FKH279" s="770"/>
      <c r="FKI279" s="770"/>
      <c r="FKJ279" s="770"/>
      <c r="FKK279" s="770"/>
      <c r="FKL279" s="770"/>
      <c r="FKM279" s="770"/>
      <c r="FKN279" s="770"/>
      <c r="FKO279" s="770"/>
      <c r="FKP279" s="770"/>
      <c r="FKQ279" s="770"/>
      <c r="FKR279" s="770"/>
      <c r="FKS279" s="770"/>
      <c r="FKT279" s="770"/>
      <c r="FKU279" s="770"/>
      <c r="FKV279" s="770"/>
      <c r="FKW279" s="770"/>
      <c r="FKX279" s="770"/>
      <c r="FKY279" s="770"/>
      <c r="FKZ279" s="770"/>
      <c r="FLA279" s="770"/>
      <c r="FLB279" s="770"/>
      <c r="FLC279" s="770"/>
      <c r="FLD279" s="770"/>
      <c r="FLE279" s="770"/>
      <c r="FLF279" s="770"/>
      <c r="FLG279" s="770"/>
      <c r="FLH279" s="770"/>
      <c r="FLI279" s="770"/>
      <c r="FLJ279" s="770"/>
      <c r="FLK279" s="770"/>
      <c r="FLL279" s="770"/>
      <c r="FLM279" s="770"/>
      <c r="FLN279" s="770"/>
      <c r="FLO279" s="770"/>
      <c r="FLP279" s="770"/>
      <c r="FLQ279" s="770"/>
      <c r="FLR279" s="770"/>
      <c r="FLS279" s="770"/>
      <c r="FLT279" s="770"/>
      <c r="FLU279" s="770"/>
      <c r="FLV279" s="770"/>
      <c r="FLW279" s="770"/>
      <c r="FLX279" s="770"/>
      <c r="FLY279" s="770"/>
      <c r="FLZ279" s="770"/>
      <c r="FMA279" s="770"/>
      <c r="FMB279" s="770"/>
      <c r="FMC279" s="770"/>
      <c r="FMD279" s="770"/>
      <c r="FME279" s="770"/>
      <c r="FMF279" s="770"/>
      <c r="FMG279" s="770"/>
      <c r="FMH279" s="770"/>
      <c r="FMI279" s="770"/>
      <c r="FMJ279" s="770"/>
      <c r="FMK279" s="770"/>
      <c r="FML279" s="770"/>
      <c r="FMM279" s="770"/>
      <c r="FMN279" s="770"/>
      <c r="FMO279" s="770"/>
      <c r="FMP279" s="770"/>
      <c r="FMQ279" s="770"/>
      <c r="FMR279" s="770"/>
      <c r="FMS279" s="770"/>
      <c r="FMT279" s="770"/>
      <c r="FMU279" s="770"/>
      <c r="FMV279" s="770"/>
      <c r="FMW279" s="770"/>
      <c r="FMX279" s="770"/>
      <c r="FMY279" s="770"/>
      <c r="FMZ279" s="770"/>
      <c r="FNA279" s="770"/>
      <c r="FNB279" s="770"/>
      <c r="FNC279" s="770"/>
      <c r="FND279" s="770"/>
      <c r="FNE279" s="770"/>
      <c r="FNF279" s="770"/>
      <c r="FNG279" s="770"/>
      <c r="FNH279" s="770"/>
      <c r="FNI279" s="770"/>
      <c r="FNJ279" s="770"/>
      <c r="FNK279" s="770"/>
      <c r="FNL279" s="770"/>
      <c r="FNM279" s="770"/>
      <c r="FNN279" s="770"/>
      <c r="FNO279" s="770"/>
      <c r="FNP279" s="770"/>
      <c r="FNQ279" s="770"/>
      <c r="FNR279" s="770"/>
      <c r="FNS279" s="770"/>
      <c r="FNT279" s="770"/>
      <c r="FNU279" s="770"/>
      <c r="FNV279" s="770"/>
      <c r="FNW279" s="770"/>
      <c r="FNX279" s="770"/>
      <c r="FNY279" s="770"/>
      <c r="FNZ279" s="770"/>
      <c r="FOA279" s="770"/>
      <c r="FOB279" s="770"/>
      <c r="FOC279" s="770"/>
      <c r="FOD279" s="770"/>
      <c r="FOE279" s="770"/>
      <c r="FOF279" s="770"/>
      <c r="FOG279" s="770"/>
      <c r="FOH279" s="770"/>
      <c r="FOI279" s="770"/>
      <c r="FOJ279" s="770"/>
      <c r="FOK279" s="770"/>
      <c r="FOL279" s="770"/>
      <c r="FOM279" s="770"/>
      <c r="FON279" s="770"/>
      <c r="FOO279" s="770"/>
      <c r="FOP279" s="770"/>
      <c r="FOQ279" s="770"/>
      <c r="FOR279" s="770"/>
      <c r="FOS279" s="770"/>
      <c r="FOT279" s="770"/>
      <c r="FOU279" s="770"/>
      <c r="FOV279" s="770"/>
      <c r="FOW279" s="770"/>
      <c r="FOX279" s="770"/>
      <c r="FOY279" s="770"/>
      <c r="FOZ279" s="770"/>
      <c r="FPA279" s="770"/>
      <c r="FPB279" s="770"/>
      <c r="FPC279" s="770"/>
      <c r="FPD279" s="770"/>
      <c r="FPE279" s="770"/>
      <c r="FPF279" s="770"/>
      <c r="FPG279" s="770"/>
      <c r="FPH279" s="770"/>
      <c r="FPI279" s="770"/>
      <c r="FPJ279" s="770"/>
      <c r="FPK279" s="770"/>
      <c r="FPL279" s="770"/>
      <c r="FPM279" s="770"/>
      <c r="FPN279" s="770"/>
      <c r="FPO279" s="770"/>
      <c r="FPP279" s="770"/>
      <c r="FPQ279" s="770"/>
      <c r="FPR279" s="770"/>
      <c r="FPS279" s="770"/>
      <c r="FPT279" s="770"/>
      <c r="FPU279" s="770"/>
      <c r="FPV279" s="770"/>
      <c r="FPW279" s="770"/>
      <c r="FPX279" s="770"/>
      <c r="FPY279" s="770"/>
      <c r="FPZ279" s="770"/>
      <c r="FQA279" s="770"/>
      <c r="FQB279" s="770"/>
      <c r="FQC279" s="770"/>
      <c r="FQD279" s="770"/>
      <c r="FQE279" s="770"/>
      <c r="FQF279" s="770"/>
      <c r="FQG279" s="770"/>
      <c r="FQH279" s="770"/>
      <c r="FQI279" s="770"/>
      <c r="FQJ279" s="770"/>
      <c r="FQK279" s="770"/>
      <c r="FQL279" s="770"/>
      <c r="FQM279" s="770"/>
      <c r="FQN279" s="770"/>
      <c r="FQO279" s="770"/>
      <c r="FQP279" s="770"/>
      <c r="FQQ279" s="770"/>
      <c r="FQR279" s="770"/>
      <c r="FQS279" s="770"/>
      <c r="FQT279" s="770"/>
      <c r="FQU279" s="770"/>
      <c r="FQV279" s="770"/>
      <c r="FQW279" s="770"/>
      <c r="FQX279" s="770"/>
      <c r="FQY279" s="770"/>
      <c r="FQZ279" s="770"/>
      <c r="FRA279" s="770"/>
      <c r="FRB279" s="770"/>
      <c r="FRC279" s="770"/>
      <c r="FRD279" s="770"/>
      <c r="FRE279" s="770"/>
      <c r="FRF279" s="770"/>
      <c r="FRG279" s="770"/>
      <c r="FRH279" s="770"/>
      <c r="FRI279" s="770"/>
      <c r="FRJ279" s="770"/>
      <c r="FRK279" s="770"/>
      <c r="FRL279" s="770"/>
      <c r="FRM279" s="770"/>
      <c r="FRN279" s="770"/>
      <c r="FRO279" s="770"/>
      <c r="FRP279" s="770"/>
      <c r="FRQ279" s="770"/>
      <c r="FRR279" s="770"/>
      <c r="FRS279" s="770"/>
      <c r="FRT279" s="770"/>
      <c r="FRU279" s="770"/>
      <c r="FRV279" s="770"/>
      <c r="FRW279" s="770"/>
      <c r="FRX279" s="770"/>
      <c r="FRY279" s="770"/>
      <c r="FRZ279" s="770"/>
      <c r="FSA279" s="770"/>
      <c r="FSB279" s="770"/>
      <c r="FSC279" s="770"/>
      <c r="FSD279" s="770"/>
      <c r="FSE279" s="770"/>
      <c r="FSF279" s="770"/>
      <c r="FSG279" s="770"/>
      <c r="FSH279" s="770"/>
      <c r="FSI279" s="770"/>
      <c r="FSJ279" s="770"/>
      <c r="FSK279" s="770"/>
      <c r="FSL279" s="770"/>
      <c r="FSM279" s="770"/>
      <c r="FSN279" s="770"/>
      <c r="FSO279" s="770"/>
      <c r="FSP279" s="770"/>
      <c r="FSQ279" s="770"/>
      <c r="FSR279" s="770"/>
      <c r="FSS279" s="770"/>
      <c r="FST279" s="770"/>
      <c r="FSU279" s="770"/>
      <c r="FSV279" s="770"/>
      <c r="FSW279" s="770"/>
      <c r="FSX279" s="770"/>
      <c r="FSY279" s="770"/>
      <c r="FSZ279" s="770"/>
      <c r="FTA279" s="770"/>
      <c r="FTB279" s="770"/>
      <c r="FTC279" s="770"/>
      <c r="FTD279" s="770"/>
      <c r="FTE279" s="770"/>
      <c r="FTF279" s="770"/>
      <c r="FTG279" s="770"/>
      <c r="FTH279" s="770"/>
      <c r="FTI279" s="770"/>
      <c r="FTJ279" s="770"/>
      <c r="FTK279" s="770"/>
      <c r="FTL279" s="770"/>
      <c r="FTM279" s="770"/>
      <c r="FTN279" s="770"/>
      <c r="FTO279" s="770"/>
      <c r="FTP279" s="770"/>
      <c r="FTQ279" s="770"/>
      <c r="FTR279" s="770"/>
      <c r="FTS279" s="770"/>
      <c r="FTT279" s="770"/>
      <c r="FTU279" s="770"/>
      <c r="FTV279" s="770"/>
      <c r="FTW279" s="770"/>
      <c r="FTX279" s="770"/>
      <c r="FTY279" s="770"/>
      <c r="FTZ279" s="770"/>
      <c r="FUA279" s="770"/>
      <c r="FUB279" s="770"/>
      <c r="FUC279" s="770"/>
      <c r="FUD279" s="770"/>
      <c r="FUE279" s="770"/>
      <c r="FUF279" s="770"/>
      <c r="FUG279" s="770"/>
      <c r="FUH279" s="770"/>
      <c r="FUI279" s="770"/>
      <c r="FUJ279" s="770"/>
      <c r="FUK279" s="770"/>
      <c r="FUL279" s="770"/>
      <c r="FUM279" s="770"/>
      <c r="FUN279" s="770"/>
      <c r="FUO279" s="770"/>
      <c r="FUP279" s="770"/>
      <c r="FUQ279" s="770"/>
      <c r="FUR279" s="770"/>
      <c r="FUS279" s="770"/>
      <c r="FUT279" s="770"/>
      <c r="FUU279" s="770"/>
      <c r="FUV279" s="770"/>
      <c r="FUW279" s="770"/>
      <c r="FUX279" s="770"/>
      <c r="FUY279" s="770"/>
      <c r="FUZ279" s="770"/>
      <c r="FVA279" s="770"/>
      <c r="FVB279" s="770"/>
      <c r="FVC279" s="770"/>
      <c r="FVD279" s="770"/>
      <c r="FVE279" s="770"/>
      <c r="FVF279" s="770"/>
      <c r="FVG279" s="770"/>
      <c r="FVH279" s="770"/>
      <c r="FVI279" s="770"/>
      <c r="FVJ279" s="770"/>
      <c r="FVK279" s="770"/>
      <c r="FVL279" s="770"/>
      <c r="FVM279" s="770"/>
      <c r="FVN279" s="770"/>
      <c r="FVO279" s="770"/>
      <c r="FVP279" s="770"/>
      <c r="FVQ279" s="770"/>
      <c r="FVR279" s="770"/>
      <c r="FVS279" s="770"/>
      <c r="FVT279" s="770"/>
      <c r="FVU279" s="770"/>
      <c r="FVV279" s="770"/>
      <c r="FVW279" s="770"/>
      <c r="FVX279" s="770"/>
      <c r="FVY279" s="770"/>
      <c r="FVZ279" s="770"/>
      <c r="FWA279" s="770"/>
      <c r="FWB279" s="770"/>
      <c r="FWC279" s="770"/>
      <c r="FWD279" s="770"/>
      <c r="FWE279" s="770"/>
      <c r="FWF279" s="770"/>
      <c r="FWG279" s="770"/>
      <c r="FWH279" s="770"/>
      <c r="FWI279" s="770"/>
      <c r="FWJ279" s="770"/>
      <c r="FWK279" s="770"/>
      <c r="FWL279" s="770"/>
      <c r="FWM279" s="770"/>
      <c r="FWN279" s="770"/>
      <c r="FWO279" s="770"/>
      <c r="FWP279" s="770"/>
      <c r="FWQ279" s="770"/>
      <c r="FWR279" s="770"/>
      <c r="FWS279" s="770"/>
      <c r="FWT279" s="770"/>
      <c r="FWU279" s="770"/>
      <c r="FWV279" s="770"/>
      <c r="FWW279" s="770"/>
      <c r="FWX279" s="770"/>
      <c r="FWY279" s="770"/>
      <c r="FWZ279" s="770"/>
      <c r="FXA279" s="770"/>
      <c r="FXB279" s="770"/>
      <c r="FXC279" s="770"/>
      <c r="FXD279" s="770"/>
      <c r="FXE279" s="770"/>
      <c r="FXF279" s="770"/>
      <c r="FXG279" s="770"/>
      <c r="FXH279" s="770"/>
      <c r="FXI279" s="770"/>
      <c r="FXJ279" s="770"/>
      <c r="FXK279" s="770"/>
      <c r="FXL279" s="770"/>
      <c r="FXM279" s="770"/>
      <c r="FXN279" s="770"/>
      <c r="FXO279" s="770"/>
      <c r="FXP279" s="770"/>
      <c r="FXQ279" s="770"/>
      <c r="FXR279" s="770"/>
      <c r="FXS279" s="770"/>
      <c r="FXT279" s="770"/>
      <c r="FXU279" s="770"/>
      <c r="FXV279" s="770"/>
      <c r="FXW279" s="770"/>
      <c r="FXX279" s="770"/>
      <c r="FXY279" s="770"/>
      <c r="FXZ279" s="770"/>
      <c r="FYA279" s="770"/>
      <c r="FYB279" s="770"/>
      <c r="FYC279" s="770"/>
      <c r="FYD279" s="770"/>
      <c r="FYE279" s="770"/>
      <c r="FYF279" s="770"/>
      <c r="FYG279" s="770"/>
      <c r="FYH279" s="770"/>
      <c r="FYI279" s="770"/>
      <c r="FYJ279" s="770"/>
      <c r="FYK279" s="770"/>
      <c r="FYL279" s="770"/>
      <c r="FYM279" s="770"/>
      <c r="FYN279" s="770"/>
      <c r="FYO279" s="770"/>
      <c r="FYP279" s="770"/>
      <c r="FYQ279" s="770"/>
      <c r="FYR279" s="770"/>
      <c r="FYS279" s="770"/>
      <c r="FYT279" s="770"/>
      <c r="FYU279" s="770"/>
      <c r="FYV279" s="770"/>
      <c r="FYW279" s="770"/>
      <c r="FYX279" s="770"/>
      <c r="FYY279" s="770"/>
      <c r="FYZ279" s="770"/>
      <c r="FZA279" s="770"/>
      <c r="FZB279" s="770"/>
      <c r="FZC279" s="770"/>
      <c r="FZD279" s="770"/>
      <c r="FZE279" s="770"/>
      <c r="FZF279" s="770"/>
      <c r="FZG279" s="770"/>
      <c r="FZH279" s="770"/>
      <c r="FZI279" s="770"/>
      <c r="FZJ279" s="770"/>
      <c r="FZK279" s="770"/>
      <c r="FZL279" s="770"/>
      <c r="FZM279" s="770"/>
      <c r="FZN279" s="770"/>
      <c r="FZO279" s="770"/>
      <c r="FZP279" s="770"/>
      <c r="FZQ279" s="770"/>
      <c r="FZR279" s="770"/>
      <c r="FZS279" s="770"/>
      <c r="FZT279" s="770"/>
      <c r="FZU279" s="770"/>
      <c r="FZV279" s="770"/>
      <c r="FZW279" s="770"/>
      <c r="FZX279" s="770"/>
      <c r="FZY279" s="770"/>
      <c r="FZZ279" s="770"/>
      <c r="GAA279" s="770"/>
      <c r="GAB279" s="770"/>
      <c r="GAC279" s="770"/>
      <c r="GAD279" s="770"/>
      <c r="GAE279" s="770"/>
      <c r="GAF279" s="770"/>
      <c r="GAG279" s="770"/>
      <c r="GAH279" s="770"/>
      <c r="GAI279" s="770"/>
      <c r="GAJ279" s="770"/>
      <c r="GAK279" s="770"/>
      <c r="GAL279" s="770"/>
      <c r="GAM279" s="770"/>
      <c r="GAN279" s="770"/>
      <c r="GAO279" s="770"/>
      <c r="GAP279" s="770"/>
      <c r="GAQ279" s="770"/>
      <c r="GAR279" s="770"/>
      <c r="GAS279" s="770"/>
      <c r="GAT279" s="770"/>
      <c r="GAU279" s="770"/>
      <c r="GAV279" s="770"/>
      <c r="GAW279" s="770"/>
      <c r="GAX279" s="770"/>
      <c r="GAY279" s="770"/>
      <c r="GAZ279" s="770"/>
      <c r="GBA279" s="770"/>
      <c r="GBB279" s="770"/>
      <c r="GBC279" s="770"/>
      <c r="GBD279" s="770"/>
      <c r="GBE279" s="770"/>
      <c r="GBF279" s="770"/>
      <c r="GBG279" s="770"/>
      <c r="GBH279" s="770"/>
      <c r="GBI279" s="770"/>
      <c r="GBJ279" s="770"/>
      <c r="GBK279" s="770"/>
      <c r="GBL279" s="770"/>
      <c r="GBM279" s="770"/>
      <c r="GBN279" s="770"/>
      <c r="GBO279" s="770"/>
      <c r="GBP279" s="770"/>
      <c r="GBQ279" s="770"/>
      <c r="GBR279" s="770"/>
      <c r="GBS279" s="770"/>
      <c r="GBT279" s="770"/>
      <c r="GBU279" s="770"/>
      <c r="GBV279" s="770"/>
      <c r="GBW279" s="770"/>
      <c r="GBX279" s="770"/>
      <c r="GBY279" s="770"/>
      <c r="GBZ279" s="770"/>
      <c r="GCA279" s="770"/>
      <c r="GCB279" s="770"/>
      <c r="GCC279" s="770"/>
      <c r="GCD279" s="770"/>
      <c r="GCE279" s="770"/>
      <c r="GCF279" s="770"/>
      <c r="GCG279" s="770"/>
      <c r="GCH279" s="770"/>
      <c r="GCI279" s="770"/>
      <c r="GCJ279" s="770"/>
      <c r="GCK279" s="770"/>
      <c r="GCL279" s="770"/>
      <c r="GCM279" s="770"/>
      <c r="GCN279" s="770"/>
      <c r="GCO279" s="770"/>
      <c r="GCP279" s="770"/>
      <c r="GCQ279" s="770"/>
      <c r="GCR279" s="770"/>
      <c r="GCS279" s="770"/>
      <c r="GCT279" s="770"/>
      <c r="GCU279" s="770"/>
      <c r="GCV279" s="770"/>
      <c r="GCW279" s="770"/>
      <c r="GCX279" s="770"/>
      <c r="GCY279" s="770"/>
      <c r="GCZ279" s="770"/>
      <c r="GDA279" s="770"/>
      <c r="GDB279" s="770"/>
      <c r="GDC279" s="770"/>
      <c r="GDD279" s="770"/>
      <c r="GDE279" s="770"/>
      <c r="GDF279" s="770"/>
      <c r="GDG279" s="770"/>
      <c r="GDH279" s="770"/>
      <c r="GDI279" s="770"/>
      <c r="GDJ279" s="770"/>
      <c r="GDK279" s="770"/>
      <c r="GDL279" s="770"/>
      <c r="GDM279" s="770"/>
      <c r="GDN279" s="770"/>
      <c r="GDO279" s="770"/>
      <c r="GDP279" s="770"/>
      <c r="GDQ279" s="770"/>
      <c r="GDR279" s="770"/>
      <c r="GDS279" s="770"/>
      <c r="GDT279" s="770"/>
      <c r="GDU279" s="770"/>
      <c r="GDV279" s="770"/>
      <c r="GDW279" s="770"/>
      <c r="GDX279" s="770"/>
      <c r="GDY279" s="770"/>
      <c r="GDZ279" s="770"/>
      <c r="GEA279" s="770"/>
      <c r="GEB279" s="770"/>
      <c r="GEC279" s="770"/>
      <c r="GED279" s="770"/>
      <c r="GEE279" s="770"/>
      <c r="GEF279" s="770"/>
      <c r="GEG279" s="770"/>
      <c r="GEH279" s="770"/>
      <c r="GEI279" s="770"/>
      <c r="GEJ279" s="770"/>
      <c r="GEK279" s="770"/>
      <c r="GEL279" s="770"/>
      <c r="GEM279" s="770"/>
      <c r="GEN279" s="770"/>
      <c r="GEO279" s="770"/>
      <c r="GEP279" s="770"/>
      <c r="GEQ279" s="770"/>
      <c r="GER279" s="770"/>
      <c r="GES279" s="770"/>
      <c r="GET279" s="770"/>
      <c r="GEU279" s="770"/>
      <c r="GEV279" s="770"/>
      <c r="GEW279" s="770"/>
      <c r="GEX279" s="770"/>
      <c r="GEY279" s="770"/>
      <c r="GEZ279" s="770"/>
      <c r="GFA279" s="770"/>
      <c r="GFB279" s="770"/>
      <c r="GFC279" s="770"/>
      <c r="GFD279" s="770"/>
      <c r="GFE279" s="770"/>
      <c r="GFF279" s="770"/>
      <c r="GFG279" s="770"/>
      <c r="GFH279" s="770"/>
      <c r="GFI279" s="770"/>
      <c r="GFJ279" s="770"/>
      <c r="GFK279" s="770"/>
      <c r="GFL279" s="770"/>
      <c r="GFM279" s="770"/>
      <c r="GFN279" s="770"/>
      <c r="GFO279" s="770"/>
      <c r="GFP279" s="770"/>
      <c r="GFQ279" s="770"/>
      <c r="GFR279" s="770"/>
      <c r="GFS279" s="770"/>
      <c r="GFT279" s="770"/>
      <c r="GFU279" s="770"/>
      <c r="GFV279" s="770"/>
      <c r="GFW279" s="770"/>
      <c r="GFX279" s="770"/>
      <c r="GFY279" s="770"/>
      <c r="GFZ279" s="770"/>
      <c r="GGA279" s="770"/>
      <c r="GGB279" s="770"/>
      <c r="GGC279" s="770"/>
      <c r="GGD279" s="770"/>
      <c r="GGE279" s="770"/>
      <c r="GGF279" s="770"/>
      <c r="GGG279" s="770"/>
      <c r="GGH279" s="770"/>
      <c r="GGI279" s="770"/>
      <c r="GGJ279" s="770"/>
      <c r="GGK279" s="770"/>
      <c r="GGL279" s="770"/>
      <c r="GGM279" s="770"/>
      <c r="GGN279" s="770"/>
      <c r="GGO279" s="770"/>
      <c r="GGP279" s="770"/>
      <c r="GGQ279" s="770"/>
      <c r="GGR279" s="770"/>
      <c r="GGS279" s="770"/>
      <c r="GGT279" s="770"/>
      <c r="GGU279" s="770"/>
      <c r="GGV279" s="770"/>
      <c r="GGW279" s="770"/>
      <c r="GGX279" s="770"/>
      <c r="GGY279" s="770"/>
      <c r="GGZ279" s="770"/>
      <c r="GHA279" s="770"/>
      <c r="GHB279" s="770"/>
      <c r="GHC279" s="770"/>
      <c r="GHD279" s="770"/>
      <c r="GHE279" s="770"/>
      <c r="GHF279" s="770"/>
      <c r="GHG279" s="770"/>
      <c r="GHH279" s="770"/>
      <c r="GHI279" s="770"/>
      <c r="GHJ279" s="770"/>
      <c r="GHK279" s="770"/>
      <c r="GHL279" s="770"/>
      <c r="GHM279" s="770"/>
      <c r="GHN279" s="770"/>
      <c r="GHO279" s="770"/>
      <c r="GHP279" s="770"/>
      <c r="GHQ279" s="770"/>
      <c r="GHR279" s="770"/>
      <c r="GHS279" s="770"/>
      <c r="GHT279" s="770"/>
      <c r="GHU279" s="770"/>
      <c r="GHV279" s="770"/>
      <c r="GHW279" s="770"/>
      <c r="GHX279" s="770"/>
      <c r="GHY279" s="770"/>
      <c r="GHZ279" s="770"/>
      <c r="GIA279" s="770"/>
      <c r="GIB279" s="770"/>
      <c r="GIC279" s="770"/>
      <c r="GID279" s="770"/>
      <c r="GIE279" s="770"/>
      <c r="GIF279" s="770"/>
      <c r="GIG279" s="770"/>
      <c r="GIH279" s="770"/>
      <c r="GII279" s="770"/>
      <c r="GIJ279" s="770"/>
      <c r="GIK279" s="770"/>
      <c r="GIL279" s="770"/>
      <c r="GIM279" s="770"/>
      <c r="GIN279" s="770"/>
      <c r="GIO279" s="770"/>
      <c r="GIP279" s="770"/>
      <c r="GIQ279" s="770"/>
      <c r="GIR279" s="770"/>
      <c r="GIS279" s="770"/>
      <c r="GIT279" s="770"/>
      <c r="GIU279" s="770"/>
      <c r="GIV279" s="770"/>
      <c r="GIW279" s="770"/>
      <c r="GIX279" s="770"/>
      <c r="GIY279" s="770"/>
      <c r="GIZ279" s="770"/>
      <c r="GJA279" s="770"/>
      <c r="GJB279" s="770"/>
      <c r="GJC279" s="770"/>
      <c r="GJD279" s="770"/>
      <c r="GJE279" s="770"/>
      <c r="GJF279" s="770"/>
      <c r="GJG279" s="770"/>
      <c r="GJH279" s="770"/>
      <c r="GJI279" s="770"/>
      <c r="GJJ279" s="770"/>
      <c r="GJK279" s="770"/>
      <c r="GJL279" s="770"/>
      <c r="GJM279" s="770"/>
      <c r="GJN279" s="770"/>
      <c r="GJO279" s="770"/>
      <c r="GJP279" s="770"/>
      <c r="GJQ279" s="770"/>
      <c r="GJR279" s="770"/>
      <c r="GJS279" s="770"/>
      <c r="GJT279" s="770"/>
      <c r="GJU279" s="770"/>
      <c r="GJV279" s="770"/>
      <c r="GJW279" s="770"/>
      <c r="GJX279" s="770"/>
      <c r="GJY279" s="770"/>
      <c r="GJZ279" s="770"/>
      <c r="GKA279" s="770"/>
      <c r="GKB279" s="770"/>
      <c r="GKC279" s="770"/>
      <c r="GKD279" s="770"/>
      <c r="GKE279" s="770"/>
      <c r="GKF279" s="770"/>
      <c r="GKG279" s="770"/>
      <c r="GKH279" s="770"/>
      <c r="GKI279" s="770"/>
      <c r="GKJ279" s="770"/>
      <c r="GKK279" s="770"/>
      <c r="GKL279" s="770"/>
      <c r="GKM279" s="770"/>
      <c r="GKN279" s="770"/>
      <c r="GKO279" s="770"/>
      <c r="GKP279" s="770"/>
      <c r="GKQ279" s="770"/>
      <c r="GKR279" s="770"/>
      <c r="GKS279" s="770"/>
      <c r="GKT279" s="770"/>
      <c r="GKU279" s="770"/>
      <c r="GKV279" s="770"/>
      <c r="GKW279" s="770"/>
      <c r="GKX279" s="770"/>
      <c r="GKY279" s="770"/>
      <c r="GKZ279" s="770"/>
      <c r="GLA279" s="770"/>
      <c r="GLB279" s="770"/>
      <c r="GLC279" s="770"/>
      <c r="GLD279" s="770"/>
      <c r="GLE279" s="770"/>
      <c r="GLF279" s="770"/>
      <c r="GLG279" s="770"/>
      <c r="GLH279" s="770"/>
      <c r="GLI279" s="770"/>
      <c r="GLJ279" s="770"/>
      <c r="GLK279" s="770"/>
      <c r="GLL279" s="770"/>
      <c r="GLM279" s="770"/>
      <c r="GLN279" s="770"/>
      <c r="GLO279" s="770"/>
      <c r="GLP279" s="770"/>
      <c r="GLQ279" s="770"/>
      <c r="GLR279" s="770"/>
      <c r="GLS279" s="770"/>
      <c r="GLT279" s="770"/>
      <c r="GLU279" s="770"/>
      <c r="GLV279" s="770"/>
      <c r="GLW279" s="770"/>
      <c r="GLX279" s="770"/>
      <c r="GLY279" s="770"/>
      <c r="GLZ279" s="770"/>
      <c r="GMA279" s="770"/>
      <c r="GMB279" s="770"/>
      <c r="GMC279" s="770"/>
      <c r="GMD279" s="770"/>
      <c r="GME279" s="770"/>
      <c r="GMF279" s="770"/>
      <c r="GMG279" s="770"/>
      <c r="GMH279" s="770"/>
      <c r="GMI279" s="770"/>
      <c r="GMJ279" s="770"/>
      <c r="GMK279" s="770"/>
      <c r="GML279" s="770"/>
      <c r="GMM279" s="770"/>
      <c r="GMN279" s="770"/>
      <c r="GMO279" s="770"/>
      <c r="GMP279" s="770"/>
      <c r="GMQ279" s="770"/>
      <c r="GMR279" s="770"/>
      <c r="GMS279" s="770"/>
      <c r="GMT279" s="770"/>
      <c r="GMU279" s="770"/>
      <c r="GMV279" s="770"/>
      <c r="GMW279" s="770"/>
      <c r="GMX279" s="770"/>
      <c r="GMY279" s="770"/>
      <c r="GMZ279" s="770"/>
      <c r="GNA279" s="770"/>
      <c r="GNB279" s="770"/>
      <c r="GNC279" s="770"/>
      <c r="GND279" s="770"/>
      <c r="GNE279" s="770"/>
      <c r="GNF279" s="770"/>
      <c r="GNG279" s="770"/>
      <c r="GNH279" s="770"/>
      <c r="GNI279" s="770"/>
      <c r="GNJ279" s="770"/>
      <c r="GNK279" s="770"/>
      <c r="GNL279" s="770"/>
      <c r="GNM279" s="770"/>
      <c r="GNN279" s="770"/>
      <c r="GNO279" s="770"/>
      <c r="GNP279" s="770"/>
      <c r="GNQ279" s="770"/>
      <c r="GNR279" s="770"/>
      <c r="GNS279" s="770"/>
      <c r="GNT279" s="770"/>
      <c r="GNU279" s="770"/>
      <c r="GNV279" s="770"/>
      <c r="GNW279" s="770"/>
      <c r="GNX279" s="770"/>
      <c r="GNY279" s="770"/>
      <c r="GNZ279" s="770"/>
      <c r="GOA279" s="770"/>
      <c r="GOB279" s="770"/>
      <c r="GOC279" s="770"/>
      <c r="GOD279" s="770"/>
      <c r="GOE279" s="770"/>
      <c r="GOF279" s="770"/>
      <c r="GOG279" s="770"/>
      <c r="GOH279" s="770"/>
      <c r="GOI279" s="770"/>
      <c r="GOJ279" s="770"/>
      <c r="GOK279" s="770"/>
      <c r="GOL279" s="770"/>
      <c r="GOM279" s="770"/>
      <c r="GON279" s="770"/>
      <c r="GOO279" s="770"/>
      <c r="GOP279" s="770"/>
      <c r="GOQ279" s="770"/>
      <c r="GOR279" s="770"/>
      <c r="GOS279" s="770"/>
      <c r="GOT279" s="770"/>
      <c r="GOU279" s="770"/>
      <c r="GOV279" s="770"/>
      <c r="GOW279" s="770"/>
      <c r="GOX279" s="770"/>
      <c r="GOY279" s="770"/>
      <c r="GOZ279" s="770"/>
      <c r="GPA279" s="770"/>
      <c r="GPB279" s="770"/>
      <c r="GPC279" s="770"/>
      <c r="GPD279" s="770"/>
      <c r="GPE279" s="770"/>
      <c r="GPF279" s="770"/>
      <c r="GPG279" s="770"/>
      <c r="GPH279" s="770"/>
      <c r="GPI279" s="770"/>
      <c r="GPJ279" s="770"/>
      <c r="GPK279" s="770"/>
      <c r="GPL279" s="770"/>
      <c r="GPM279" s="770"/>
      <c r="GPN279" s="770"/>
      <c r="GPO279" s="770"/>
      <c r="GPP279" s="770"/>
      <c r="GPQ279" s="770"/>
      <c r="GPR279" s="770"/>
      <c r="GPS279" s="770"/>
      <c r="GPT279" s="770"/>
      <c r="GPU279" s="770"/>
      <c r="GPV279" s="770"/>
      <c r="GPW279" s="770"/>
      <c r="GPX279" s="770"/>
      <c r="GPY279" s="770"/>
      <c r="GPZ279" s="770"/>
      <c r="GQA279" s="770"/>
      <c r="GQB279" s="770"/>
      <c r="GQC279" s="770"/>
      <c r="GQD279" s="770"/>
      <c r="GQE279" s="770"/>
      <c r="GQF279" s="770"/>
      <c r="GQG279" s="770"/>
      <c r="GQH279" s="770"/>
      <c r="GQI279" s="770"/>
      <c r="GQJ279" s="770"/>
      <c r="GQK279" s="770"/>
      <c r="GQL279" s="770"/>
      <c r="GQM279" s="770"/>
      <c r="GQN279" s="770"/>
      <c r="GQO279" s="770"/>
      <c r="GQP279" s="770"/>
      <c r="GQQ279" s="770"/>
      <c r="GQR279" s="770"/>
      <c r="GQS279" s="770"/>
      <c r="GQT279" s="770"/>
      <c r="GQU279" s="770"/>
      <c r="GQV279" s="770"/>
      <c r="GQW279" s="770"/>
      <c r="GQX279" s="770"/>
      <c r="GQY279" s="770"/>
      <c r="GQZ279" s="770"/>
      <c r="GRA279" s="770"/>
      <c r="GRB279" s="770"/>
      <c r="GRC279" s="770"/>
      <c r="GRD279" s="770"/>
      <c r="GRE279" s="770"/>
      <c r="GRF279" s="770"/>
      <c r="GRG279" s="770"/>
      <c r="GRH279" s="770"/>
      <c r="GRI279" s="770"/>
      <c r="GRJ279" s="770"/>
      <c r="GRK279" s="770"/>
      <c r="GRL279" s="770"/>
      <c r="GRM279" s="770"/>
      <c r="GRN279" s="770"/>
      <c r="GRO279" s="770"/>
      <c r="GRP279" s="770"/>
      <c r="GRQ279" s="770"/>
      <c r="GRR279" s="770"/>
      <c r="GRS279" s="770"/>
      <c r="GRT279" s="770"/>
      <c r="GRU279" s="770"/>
      <c r="GRV279" s="770"/>
      <c r="GRW279" s="770"/>
      <c r="GRX279" s="770"/>
      <c r="GRY279" s="770"/>
      <c r="GRZ279" s="770"/>
      <c r="GSA279" s="770"/>
      <c r="GSB279" s="770"/>
      <c r="GSC279" s="770"/>
      <c r="GSD279" s="770"/>
      <c r="GSE279" s="770"/>
      <c r="GSF279" s="770"/>
      <c r="GSG279" s="770"/>
      <c r="GSH279" s="770"/>
      <c r="GSI279" s="770"/>
      <c r="GSJ279" s="770"/>
      <c r="GSK279" s="770"/>
      <c r="GSL279" s="770"/>
      <c r="GSM279" s="770"/>
      <c r="GSN279" s="770"/>
      <c r="GSO279" s="770"/>
      <c r="GSP279" s="770"/>
      <c r="GSQ279" s="770"/>
      <c r="GSR279" s="770"/>
      <c r="GSS279" s="770"/>
      <c r="GST279" s="770"/>
      <c r="GSU279" s="770"/>
      <c r="GSV279" s="770"/>
      <c r="GSW279" s="770"/>
      <c r="GSX279" s="770"/>
      <c r="GSY279" s="770"/>
      <c r="GSZ279" s="770"/>
      <c r="GTA279" s="770"/>
      <c r="GTB279" s="770"/>
      <c r="GTC279" s="770"/>
      <c r="GTD279" s="770"/>
      <c r="GTE279" s="770"/>
      <c r="GTF279" s="770"/>
      <c r="GTG279" s="770"/>
      <c r="GTH279" s="770"/>
      <c r="GTI279" s="770"/>
      <c r="GTJ279" s="770"/>
      <c r="GTK279" s="770"/>
      <c r="GTL279" s="770"/>
      <c r="GTM279" s="770"/>
      <c r="GTN279" s="770"/>
      <c r="GTO279" s="770"/>
      <c r="GTP279" s="770"/>
      <c r="GTQ279" s="770"/>
      <c r="GTR279" s="770"/>
      <c r="GTS279" s="770"/>
      <c r="GTT279" s="770"/>
      <c r="GTU279" s="770"/>
      <c r="GTV279" s="770"/>
      <c r="GTW279" s="770"/>
      <c r="GTX279" s="770"/>
      <c r="GTY279" s="770"/>
      <c r="GTZ279" s="770"/>
      <c r="GUA279" s="770"/>
      <c r="GUB279" s="770"/>
      <c r="GUC279" s="770"/>
      <c r="GUD279" s="770"/>
      <c r="GUE279" s="770"/>
      <c r="GUF279" s="770"/>
      <c r="GUG279" s="770"/>
      <c r="GUH279" s="770"/>
      <c r="GUI279" s="770"/>
      <c r="GUJ279" s="770"/>
      <c r="GUK279" s="770"/>
      <c r="GUL279" s="770"/>
      <c r="GUM279" s="770"/>
      <c r="GUN279" s="770"/>
      <c r="GUO279" s="770"/>
      <c r="GUP279" s="770"/>
      <c r="GUQ279" s="770"/>
      <c r="GUR279" s="770"/>
      <c r="GUS279" s="770"/>
      <c r="GUT279" s="770"/>
      <c r="GUU279" s="770"/>
      <c r="GUV279" s="770"/>
      <c r="GUW279" s="770"/>
      <c r="GUX279" s="770"/>
      <c r="GUY279" s="770"/>
      <c r="GUZ279" s="770"/>
      <c r="GVA279" s="770"/>
      <c r="GVB279" s="770"/>
      <c r="GVC279" s="770"/>
      <c r="GVD279" s="770"/>
      <c r="GVE279" s="770"/>
      <c r="GVF279" s="770"/>
      <c r="GVG279" s="770"/>
      <c r="GVH279" s="770"/>
      <c r="GVI279" s="770"/>
      <c r="GVJ279" s="770"/>
      <c r="GVK279" s="770"/>
      <c r="GVL279" s="770"/>
      <c r="GVM279" s="770"/>
      <c r="GVN279" s="770"/>
      <c r="GVO279" s="770"/>
      <c r="GVP279" s="770"/>
      <c r="GVQ279" s="770"/>
      <c r="GVR279" s="770"/>
      <c r="GVS279" s="770"/>
      <c r="GVT279" s="770"/>
      <c r="GVU279" s="770"/>
      <c r="GVV279" s="770"/>
      <c r="GVW279" s="770"/>
      <c r="GVX279" s="770"/>
      <c r="GVY279" s="770"/>
      <c r="GVZ279" s="770"/>
      <c r="GWA279" s="770"/>
      <c r="GWB279" s="770"/>
      <c r="GWC279" s="770"/>
      <c r="GWD279" s="770"/>
      <c r="GWE279" s="770"/>
      <c r="GWF279" s="770"/>
      <c r="GWG279" s="770"/>
      <c r="GWH279" s="770"/>
      <c r="GWI279" s="770"/>
      <c r="GWJ279" s="770"/>
      <c r="GWK279" s="770"/>
      <c r="GWL279" s="770"/>
      <c r="GWM279" s="770"/>
      <c r="GWN279" s="770"/>
      <c r="GWO279" s="770"/>
      <c r="GWP279" s="770"/>
      <c r="GWQ279" s="770"/>
      <c r="GWR279" s="770"/>
      <c r="GWS279" s="770"/>
      <c r="GWT279" s="770"/>
      <c r="GWU279" s="770"/>
      <c r="GWV279" s="770"/>
      <c r="GWW279" s="770"/>
      <c r="GWX279" s="770"/>
      <c r="GWY279" s="770"/>
      <c r="GWZ279" s="770"/>
      <c r="GXA279" s="770"/>
      <c r="GXB279" s="770"/>
      <c r="GXC279" s="770"/>
      <c r="GXD279" s="770"/>
      <c r="GXE279" s="770"/>
      <c r="GXF279" s="770"/>
      <c r="GXG279" s="770"/>
      <c r="GXH279" s="770"/>
      <c r="GXI279" s="770"/>
      <c r="GXJ279" s="770"/>
      <c r="GXK279" s="770"/>
      <c r="GXL279" s="770"/>
      <c r="GXM279" s="770"/>
      <c r="GXN279" s="770"/>
      <c r="GXO279" s="770"/>
      <c r="GXP279" s="770"/>
      <c r="GXQ279" s="770"/>
      <c r="GXR279" s="770"/>
      <c r="GXS279" s="770"/>
      <c r="GXT279" s="770"/>
      <c r="GXU279" s="770"/>
      <c r="GXV279" s="770"/>
      <c r="GXW279" s="770"/>
      <c r="GXX279" s="770"/>
      <c r="GXY279" s="770"/>
      <c r="GXZ279" s="770"/>
      <c r="GYA279" s="770"/>
      <c r="GYB279" s="770"/>
      <c r="GYC279" s="770"/>
      <c r="GYD279" s="770"/>
      <c r="GYE279" s="770"/>
      <c r="GYF279" s="770"/>
      <c r="GYG279" s="770"/>
      <c r="GYH279" s="770"/>
      <c r="GYI279" s="770"/>
      <c r="GYJ279" s="770"/>
      <c r="GYK279" s="770"/>
      <c r="GYL279" s="770"/>
      <c r="GYM279" s="770"/>
      <c r="GYN279" s="770"/>
      <c r="GYO279" s="770"/>
      <c r="GYP279" s="770"/>
      <c r="GYQ279" s="770"/>
      <c r="GYR279" s="770"/>
      <c r="GYS279" s="770"/>
      <c r="GYT279" s="770"/>
      <c r="GYU279" s="770"/>
      <c r="GYV279" s="770"/>
      <c r="GYW279" s="770"/>
      <c r="GYX279" s="770"/>
      <c r="GYY279" s="770"/>
      <c r="GYZ279" s="770"/>
      <c r="GZA279" s="770"/>
      <c r="GZB279" s="770"/>
      <c r="GZC279" s="770"/>
      <c r="GZD279" s="770"/>
      <c r="GZE279" s="770"/>
      <c r="GZF279" s="770"/>
      <c r="GZG279" s="770"/>
      <c r="GZH279" s="770"/>
      <c r="GZI279" s="770"/>
      <c r="GZJ279" s="770"/>
      <c r="GZK279" s="770"/>
      <c r="GZL279" s="770"/>
      <c r="GZM279" s="770"/>
      <c r="GZN279" s="770"/>
      <c r="GZO279" s="770"/>
      <c r="GZP279" s="770"/>
      <c r="GZQ279" s="770"/>
      <c r="GZR279" s="770"/>
      <c r="GZS279" s="770"/>
      <c r="GZT279" s="770"/>
      <c r="GZU279" s="770"/>
      <c r="GZV279" s="770"/>
      <c r="GZW279" s="770"/>
      <c r="GZX279" s="770"/>
      <c r="GZY279" s="770"/>
      <c r="GZZ279" s="770"/>
      <c r="HAA279" s="770"/>
      <c r="HAB279" s="770"/>
      <c r="HAC279" s="770"/>
      <c r="HAD279" s="770"/>
      <c r="HAE279" s="770"/>
      <c r="HAF279" s="770"/>
      <c r="HAG279" s="770"/>
      <c r="HAH279" s="770"/>
      <c r="HAI279" s="770"/>
      <c r="HAJ279" s="770"/>
      <c r="HAK279" s="770"/>
      <c r="HAL279" s="770"/>
      <c r="HAM279" s="770"/>
      <c r="HAN279" s="770"/>
      <c r="HAO279" s="770"/>
      <c r="HAP279" s="770"/>
      <c r="HAQ279" s="770"/>
      <c r="HAR279" s="770"/>
      <c r="HAS279" s="770"/>
      <c r="HAT279" s="770"/>
      <c r="HAU279" s="770"/>
      <c r="HAV279" s="770"/>
      <c r="HAW279" s="770"/>
      <c r="HAX279" s="770"/>
      <c r="HAY279" s="770"/>
      <c r="HAZ279" s="770"/>
      <c r="HBA279" s="770"/>
      <c r="HBB279" s="770"/>
      <c r="HBC279" s="770"/>
      <c r="HBD279" s="770"/>
      <c r="HBE279" s="770"/>
      <c r="HBF279" s="770"/>
      <c r="HBG279" s="770"/>
      <c r="HBH279" s="770"/>
      <c r="HBI279" s="770"/>
      <c r="HBJ279" s="770"/>
      <c r="HBK279" s="770"/>
      <c r="HBL279" s="770"/>
      <c r="HBM279" s="770"/>
      <c r="HBN279" s="770"/>
      <c r="HBO279" s="770"/>
      <c r="HBP279" s="770"/>
      <c r="HBQ279" s="770"/>
      <c r="HBR279" s="770"/>
      <c r="HBS279" s="770"/>
      <c r="HBT279" s="770"/>
      <c r="HBU279" s="770"/>
      <c r="HBV279" s="770"/>
      <c r="HBW279" s="770"/>
      <c r="HBX279" s="770"/>
      <c r="HBY279" s="770"/>
      <c r="HBZ279" s="770"/>
      <c r="HCA279" s="770"/>
      <c r="HCB279" s="770"/>
      <c r="HCC279" s="770"/>
      <c r="HCD279" s="770"/>
      <c r="HCE279" s="770"/>
      <c r="HCF279" s="770"/>
      <c r="HCG279" s="770"/>
      <c r="HCH279" s="770"/>
      <c r="HCI279" s="770"/>
      <c r="HCJ279" s="770"/>
      <c r="HCK279" s="770"/>
      <c r="HCL279" s="770"/>
      <c r="HCM279" s="770"/>
      <c r="HCN279" s="770"/>
      <c r="HCO279" s="770"/>
      <c r="HCP279" s="770"/>
      <c r="HCQ279" s="770"/>
      <c r="HCR279" s="770"/>
      <c r="HCS279" s="770"/>
      <c r="HCT279" s="770"/>
      <c r="HCU279" s="770"/>
      <c r="HCV279" s="770"/>
      <c r="HCW279" s="770"/>
      <c r="HCX279" s="770"/>
      <c r="HCY279" s="770"/>
      <c r="HCZ279" s="770"/>
      <c r="HDA279" s="770"/>
      <c r="HDB279" s="770"/>
      <c r="HDC279" s="770"/>
      <c r="HDD279" s="770"/>
      <c r="HDE279" s="770"/>
      <c r="HDF279" s="770"/>
      <c r="HDG279" s="770"/>
      <c r="HDH279" s="770"/>
      <c r="HDI279" s="770"/>
      <c r="HDJ279" s="770"/>
      <c r="HDK279" s="770"/>
      <c r="HDL279" s="770"/>
      <c r="HDM279" s="770"/>
      <c r="HDN279" s="770"/>
      <c r="HDO279" s="770"/>
      <c r="HDP279" s="770"/>
      <c r="HDQ279" s="770"/>
      <c r="HDR279" s="770"/>
      <c r="HDS279" s="770"/>
      <c r="HDT279" s="770"/>
      <c r="HDU279" s="770"/>
      <c r="HDV279" s="770"/>
      <c r="HDW279" s="770"/>
      <c r="HDX279" s="770"/>
      <c r="HDY279" s="770"/>
      <c r="HDZ279" s="770"/>
      <c r="HEA279" s="770"/>
      <c r="HEB279" s="770"/>
      <c r="HEC279" s="770"/>
      <c r="HED279" s="770"/>
      <c r="HEE279" s="770"/>
      <c r="HEF279" s="770"/>
      <c r="HEG279" s="770"/>
      <c r="HEH279" s="770"/>
      <c r="HEI279" s="770"/>
      <c r="HEJ279" s="770"/>
      <c r="HEK279" s="770"/>
      <c r="HEL279" s="770"/>
      <c r="HEM279" s="770"/>
      <c r="HEN279" s="770"/>
      <c r="HEO279" s="770"/>
      <c r="HEP279" s="770"/>
      <c r="HEQ279" s="770"/>
      <c r="HER279" s="770"/>
      <c r="HES279" s="770"/>
      <c r="HET279" s="770"/>
      <c r="HEU279" s="770"/>
      <c r="HEV279" s="770"/>
      <c r="HEW279" s="770"/>
      <c r="HEX279" s="770"/>
      <c r="HEY279" s="770"/>
      <c r="HEZ279" s="770"/>
      <c r="HFA279" s="770"/>
      <c r="HFB279" s="770"/>
      <c r="HFC279" s="770"/>
      <c r="HFD279" s="770"/>
      <c r="HFE279" s="770"/>
      <c r="HFF279" s="770"/>
      <c r="HFG279" s="770"/>
      <c r="HFH279" s="770"/>
      <c r="HFI279" s="770"/>
      <c r="HFJ279" s="770"/>
      <c r="HFK279" s="770"/>
      <c r="HFL279" s="770"/>
      <c r="HFM279" s="770"/>
      <c r="HFN279" s="770"/>
      <c r="HFO279" s="770"/>
      <c r="HFP279" s="770"/>
      <c r="HFQ279" s="770"/>
      <c r="HFR279" s="770"/>
      <c r="HFS279" s="770"/>
      <c r="HFT279" s="770"/>
      <c r="HFU279" s="770"/>
      <c r="HFV279" s="770"/>
      <c r="HFW279" s="770"/>
      <c r="HFX279" s="770"/>
      <c r="HFY279" s="770"/>
      <c r="HFZ279" s="770"/>
      <c r="HGA279" s="770"/>
      <c r="HGB279" s="770"/>
      <c r="HGC279" s="770"/>
      <c r="HGD279" s="770"/>
      <c r="HGE279" s="770"/>
      <c r="HGF279" s="770"/>
      <c r="HGG279" s="770"/>
      <c r="HGH279" s="770"/>
      <c r="HGI279" s="770"/>
      <c r="HGJ279" s="770"/>
      <c r="HGK279" s="770"/>
      <c r="HGL279" s="770"/>
      <c r="HGM279" s="770"/>
      <c r="HGN279" s="770"/>
      <c r="HGO279" s="770"/>
      <c r="HGP279" s="770"/>
      <c r="HGQ279" s="770"/>
      <c r="HGR279" s="770"/>
      <c r="HGS279" s="770"/>
      <c r="HGT279" s="770"/>
      <c r="HGU279" s="770"/>
      <c r="HGV279" s="770"/>
      <c r="HGW279" s="770"/>
      <c r="HGX279" s="770"/>
      <c r="HGY279" s="770"/>
      <c r="HGZ279" s="770"/>
      <c r="HHA279" s="770"/>
      <c r="HHB279" s="770"/>
      <c r="HHC279" s="770"/>
      <c r="HHD279" s="770"/>
      <c r="HHE279" s="770"/>
      <c r="HHF279" s="770"/>
      <c r="HHG279" s="770"/>
      <c r="HHH279" s="770"/>
      <c r="HHI279" s="770"/>
      <c r="HHJ279" s="770"/>
      <c r="HHK279" s="770"/>
      <c r="HHL279" s="770"/>
      <c r="HHM279" s="770"/>
      <c r="HHN279" s="770"/>
      <c r="HHO279" s="770"/>
      <c r="HHP279" s="770"/>
      <c r="HHQ279" s="770"/>
      <c r="HHR279" s="770"/>
      <c r="HHS279" s="770"/>
      <c r="HHT279" s="770"/>
      <c r="HHU279" s="770"/>
      <c r="HHV279" s="770"/>
      <c r="HHW279" s="770"/>
      <c r="HHX279" s="770"/>
      <c r="HHY279" s="770"/>
      <c r="HHZ279" s="770"/>
      <c r="HIA279" s="770"/>
      <c r="HIB279" s="770"/>
      <c r="HIC279" s="770"/>
      <c r="HID279" s="770"/>
      <c r="HIE279" s="770"/>
      <c r="HIF279" s="770"/>
      <c r="HIG279" s="770"/>
      <c r="HIH279" s="770"/>
      <c r="HII279" s="770"/>
      <c r="HIJ279" s="770"/>
      <c r="HIK279" s="770"/>
      <c r="HIL279" s="770"/>
      <c r="HIM279" s="770"/>
      <c r="HIN279" s="770"/>
      <c r="HIO279" s="770"/>
      <c r="HIP279" s="770"/>
      <c r="HIQ279" s="770"/>
      <c r="HIR279" s="770"/>
      <c r="HIS279" s="770"/>
      <c r="HIT279" s="770"/>
      <c r="HIU279" s="770"/>
      <c r="HIV279" s="770"/>
      <c r="HIW279" s="770"/>
      <c r="HIX279" s="770"/>
      <c r="HIY279" s="770"/>
      <c r="HIZ279" s="770"/>
      <c r="HJA279" s="770"/>
      <c r="HJB279" s="770"/>
      <c r="HJC279" s="770"/>
      <c r="HJD279" s="770"/>
      <c r="HJE279" s="770"/>
      <c r="HJF279" s="770"/>
      <c r="HJG279" s="770"/>
      <c r="HJH279" s="770"/>
      <c r="HJI279" s="770"/>
      <c r="HJJ279" s="770"/>
      <c r="HJK279" s="770"/>
      <c r="HJL279" s="770"/>
      <c r="HJM279" s="770"/>
      <c r="HJN279" s="770"/>
      <c r="HJO279" s="770"/>
      <c r="HJP279" s="770"/>
      <c r="HJQ279" s="770"/>
      <c r="HJR279" s="770"/>
      <c r="HJS279" s="770"/>
      <c r="HJT279" s="770"/>
      <c r="HJU279" s="770"/>
      <c r="HJV279" s="770"/>
      <c r="HJW279" s="770"/>
      <c r="HJX279" s="770"/>
      <c r="HJY279" s="770"/>
      <c r="HJZ279" s="770"/>
      <c r="HKA279" s="770"/>
      <c r="HKB279" s="770"/>
      <c r="HKC279" s="770"/>
      <c r="HKD279" s="770"/>
      <c r="HKE279" s="770"/>
      <c r="HKF279" s="770"/>
      <c r="HKG279" s="770"/>
      <c r="HKH279" s="770"/>
      <c r="HKI279" s="770"/>
      <c r="HKJ279" s="770"/>
      <c r="HKK279" s="770"/>
      <c r="HKL279" s="770"/>
      <c r="HKM279" s="770"/>
      <c r="HKN279" s="770"/>
      <c r="HKO279" s="770"/>
      <c r="HKP279" s="770"/>
      <c r="HKQ279" s="770"/>
      <c r="HKR279" s="770"/>
      <c r="HKS279" s="770"/>
      <c r="HKT279" s="770"/>
      <c r="HKU279" s="770"/>
      <c r="HKV279" s="770"/>
      <c r="HKW279" s="770"/>
      <c r="HKX279" s="770"/>
      <c r="HKY279" s="770"/>
      <c r="HKZ279" s="770"/>
      <c r="HLA279" s="770"/>
      <c r="HLB279" s="770"/>
      <c r="HLC279" s="770"/>
      <c r="HLD279" s="770"/>
      <c r="HLE279" s="770"/>
      <c r="HLF279" s="770"/>
      <c r="HLG279" s="770"/>
      <c r="HLH279" s="770"/>
      <c r="HLI279" s="770"/>
      <c r="HLJ279" s="770"/>
      <c r="HLK279" s="770"/>
      <c r="HLL279" s="770"/>
      <c r="HLM279" s="770"/>
      <c r="HLN279" s="770"/>
      <c r="HLO279" s="770"/>
      <c r="HLP279" s="770"/>
      <c r="HLQ279" s="770"/>
      <c r="HLR279" s="770"/>
      <c r="HLS279" s="770"/>
      <c r="HLT279" s="770"/>
      <c r="HLU279" s="770"/>
      <c r="HLV279" s="770"/>
      <c r="HLW279" s="770"/>
      <c r="HLX279" s="770"/>
      <c r="HLY279" s="770"/>
      <c r="HLZ279" s="770"/>
      <c r="HMA279" s="770"/>
      <c r="HMB279" s="770"/>
      <c r="HMC279" s="770"/>
      <c r="HMD279" s="770"/>
      <c r="HME279" s="770"/>
      <c r="HMF279" s="770"/>
      <c r="HMG279" s="770"/>
      <c r="HMH279" s="770"/>
      <c r="HMI279" s="770"/>
      <c r="HMJ279" s="770"/>
      <c r="HMK279" s="770"/>
      <c r="HML279" s="770"/>
      <c r="HMM279" s="770"/>
      <c r="HMN279" s="770"/>
      <c r="HMO279" s="770"/>
      <c r="HMP279" s="770"/>
      <c r="HMQ279" s="770"/>
      <c r="HMR279" s="770"/>
      <c r="HMS279" s="770"/>
      <c r="HMT279" s="770"/>
      <c r="HMU279" s="770"/>
      <c r="HMV279" s="770"/>
      <c r="HMW279" s="770"/>
      <c r="HMX279" s="770"/>
      <c r="HMY279" s="770"/>
      <c r="HMZ279" s="770"/>
      <c r="HNA279" s="770"/>
      <c r="HNB279" s="770"/>
      <c r="HNC279" s="770"/>
      <c r="HND279" s="770"/>
      <c r="HNE279" s="770"/>
      <c r="HNF279" s="770"/>
      <c r="HNG279" s="770"/>
      <c r="HNH279" s="770"/>
      <c r="HNI279" s="770"/>
      <c r="HNJ279" s="770"/>
      <c r="HNK279" s="770"/>
      <c r="HNL279" s="770"/>
      <c r="HNM279" s="770"/>
      <c r="HNN279" s="770"/>
      <c r="HNO279" s="770"/>
      <c r="HNP279" s="770"/>
      <c r="HNQ279" s="770"/>
      <c r="HNR279" s="770"/>
      <c r="HNS279" s="770"/>
      <c r="HNT279" s="770"/>
      <c r="HNU279" s="770"/>
      <c r="HNV279" s="770"/>
      <c r="HNW279" s="770"/>
      <c r="HNX279" s="770"/>
      <c r="HNY279" s="770"/>
      <c r="HNZ279" s="770"/>
      <c r="HOA279" s="770"/>
      <c r="HOB279" s="770"/>
      <c r="HOC279" s="770"/>
      <c r="HOD279" s="770"/>
      <c r="HOE279" s="770"/>
      <c r="HOF279" s="770"/>
      <c r="HOG279" s="770"/>
      <c r="HOH279" s="770"/>
      <c r="HOI279" s="770"/>
      <c r="HOJ279" s="770"/>
      <c r="HOK279" s="770"/>
      <c r="HOL279" s="770"/>
      <c r="HOM279" s="770"/>
      <c r="HON279" s="770"/>
      <c r="HOO279" s="770"/>
      <c r="HOP279" s="770"/>
      <c r="HOQ279" s="770"/>
      <c r="HOR279" s="770"/>
      <c r="HOS279" s="770"/>
      <c r="HOT279" s="770"/>
      <c r="HOU279" s="770"/>
      <c r="HOV279" s="770"/>
      <c r="HOW279" s="770"/>
      <c r="HOX279" s="770"/>
      <c r="HOY279" s="770"/>
      <c r="HOZ279" s="770"/>
      <c r="HPA279" s="770"/>
      <c r="HPB279" s="770"/>
      <c r="HPC279" s="770"/>
      <c r="HPD279" s="770"/>
      <c r="HPE279" s="770"/>
      <c r="HPF279" s="770"/>
      <c r="HPG279" s="770"/>
      <c r="HPH279" s="770"/>
      <c r="HPI279" s="770"/>
      <c r="HPJ279" s="770"/>
      <c r="HPK279" s="770"/>
      <c r="HPL279" s="770"/>
      <c r="HPM279" s="770"/>
      <c r="HPN279" s="770"/>
      <c r="HPO279" s="770"/>
      <c r="HPP279" s="770"/>
      <c r="HPQ279" s="770"/>
      <c r="HPR279" s="770"/>
      <c r="HPS279" s="770"/>
      <c r="HPT279" s="770"/>
      <c r="HPU279" s="770"/>
      <c r="HPV279" s="770"/>
      <c r="HPW279" s="770"/>
      <c r="HPX279" s="770"/>
      <c r="HPY279" s="770"/>
      <c r="HPZ279" s="770"/>
      <c r="HQA279" s="770"/>
      <c r="HQB279" s="770"/>
      <c r="HQC279" s="770"/>
      <c r="HQD279" s="770"/>
      <c r="HQE279" s="770"/>
      <c r="HQF279" s="770"/>
      <c r="HQG279" s="770"/>
      <c r="HQH279" s="770"/>
      <c r="HQI279" s="770"/>
      <c r="HQJ279" s="770"/>
      <c r="HQK279" s="770"/>
      <c r="HQL279" s="770"/>
      <c r="HQM279" s="770"/>
      <c r="HQN279" s="770"/>
      <c r="HQO279" s="770"/>
      <c r="HQP279" s="770"/>
      <c r="HQQ279" s="770"/>
      <c r="HQR279" s="770"/>
      <c r="HQS279" s="770"/>
      <c r="HQT279" s="770"/>
      <c r="HQU279" s="770"/>
      <c r="HQV279" s="770"/>
      <c r="HQW279" s="770"/>
      <c r="HQX279" s="770"/>
      <c r="HQY279" s="770"/>
      <c r="HQZ279" s="770"/>
      <c r="HRA279" s="770"/>
      <c r="HRB279" s="770"/>
      <c r="HRC279" s="770"/>
      <c r="HRD279" s="770"/>
      <c r="HRE279" s="770"/>
      <c r="HRF279" s="770"/>
      <c r="HRG279" s="770"/>
      <c r="HRH279" s="770"/>
      <c r="HRI279" s="770"/>
      <c r="HRJ279" s="770"/>
      <c r="HRK279" s="770"/>
      <c r="HRL279" s="770"/>
      <c r="HRM279" s="770"/>
      <c r="HRN279" s="770"/>
      <c r="HRO279" s="770"/>
      <c r="HRP279" s="770"/>
      <c r="HRQ279" s="770"/>
      <c r="HRR279" s="770"/>
      <c r="HRS279" s="770"/>
      <c r="HRT279" s="770"/>
      <c r="HRU279" s="770"/>
      <c r="HRV279" s="770"/>
      <c r="HRW279" s="770"/>
      <c r="HRX279" s="770"/>
      <c r="HRY279" s="770"/>
      <c r="HRZ279" s="770"/>
      <c r="HSA279" s="770"/>
      <c r="HSB279" s="770"/>
      <c r="HSC279" s="770"/>
      <c r="HSD279" s="770"/>
      <c r="HSE279" s="770"/>
      <c r="HSF279" s="770"/>
      <c r="HSG279" s="770"/>
      <c r="HSH279" s="770"/>
      <c r="HSI279" s="770"/>
      <c r="HSJ279" s="770"/>
      <c r="HSK279" s="770"/>
      <c r="HSL279" s="770"/>
      <c r="HSM279" s="770"/>
      <c r="HSN279" s="770"/>
      <c r="HSO279" s="770"/>
      <c r="HSP279" s="770"/>
      <c r="HSQ279" s="770"/>
      <c r="HSR279" s="770"/>
      <c r="HSS279" s="770"/>
      <c r="HST279" s="770"/>
      <c r="HSU279" s="770"/>
      <c r="HSV279" s="770"/>
      <c r="HSW279" s="770"/>
      <c r="HSX279" s="770"/>
      <c r="HSY279" s="770"/>
      <c r="HSZ279" s="770"/>
      <c r="HTA279" s="770"/>
      <c r="HTB279" s="770"/>
      <c r="HTC279" s="770"/>
      <c r="HTD279" s="770"/>
      <c r="HTE279" s="770"/>
      <c r="HTF279" s="770"/>
      <c r="HTG279" s="770"/>
      <c r="HTH279" s="770"/>
      <c r="HTI279" s="770"/>
      <c r="HTJ279" s="770"/>
      <c r="HTK279" s="770"/>
      <c r="HTL279" s="770"/>
      <c r="HTM279" s="770"/>
      <c r="HTN279" s="770"/>
      <c r="HTO279" s="770"/>
      <c r="HTP279" s="770"/>
      <c r="HTQ279" s="770"/>
      <c r="HTR279" s="770"/>
      <c r="HTS279" s="770"/>
      <c r="HTT279" s="770"/>
      <c r="HTU279" s="770"/>
      <c r="HTV279" s="770"/>
      <c r="HTW279" s="770"/>
      <c r="HTX279" s="770"/>
      <c r="HTY279" s="770"/>
      <c r="HTZ279" s="770"/>
      <c r="HUA279" s="770"/>
      <c r="HUB279" s="770"/>
      <c r="HUC279" s="770"/>
      <c r="HUD279" s="770"/>
      <c r="HUE279" s="770"/>
      <c r="HUF279" s="770"/>
      <c r="HUG279" s="770"/>
      <c r="HUH279" s="770"/>
      <c r="HUI279" s="770"/>
      <c r="HUJ279" s="770"/>
      <c r="HUK279" s="770"/>
      <c r="HUL279" s="770"/>
      <c r="HUM279" s="770"/>
      <c r="HUN279" s="770"/>
      <c r="HUO279" s="770"/>
      <c r="HUP279" s="770"/>
      <c r="HUQ279" s="770"/>
      <c r="HUR279" s="770"/>
      <c r="HUS279" s="770"/>
      <c r="HUT279" s="770"/>
      <c r="HUU279" s="770"/>
      <c r="HUV279" s="770"/>
      <c r="HUW279" s="770"/>
      <c r="HUX279" s="770"/>
      <c r="HUY279" s="770"/>
      <c r="HUZ279" s="770"/>
      <c r="HVA279" s="770"/>
      <c r="HVB279" s="770"/>
      <c r="HVC279" s="770"/>
      <c r="HVD279" s="770"/>
      <c r="HVE279" s="770"/>
      <c r="HVF279" s="770"/>
      <c r="HVG279" s="770"/>
      <c r="HVH279" s="770"/>
      <c r="HVI279" s="770"/>
      <c r="HVJ279" s="770"/>
      <c r="HVK279" s="770"/>
      <c r="HVL279" s="770"/>
      <c r="HVM279" s="770"/>
      <c r="HVN279" s="770"/>
      <c r="HVO279" s="770"/>
      <c r="HVP279" s="770"/>
      <c r="HVQ279" s="770"/>
      <c r="HVR279" s="770"/>
      <c r="HVS279" s="770"/>
      <c r="HVT279" s="770"/>
      <c r="HVU279" s="770"/>
      <c r="HVV279" s="770"/>
      <c r="HVW279" s="770"/>
      <c r="HVX279" s="770"/>
      <c r="HVY279" s="770"/>
      <c r="HVZ279" s="770"/>
      <c r="HWA279" s="770"/>
      <c r="HWB279" s="770"/>
      <c r="HWC279" s="770"/>
      <c r="HWD279" s="770"/>
      <c r="HWE279" s="770"/>
      <c r="HWF279" s="770"/>
      <c r="HWG279" s="770"/>
      <c r="HWH279" s="770"/>
      <c r="HWI279" s="770"/>
      <c r="HWJ279" s="770"/>
      <c r="HWK279" s="770"/>
      <c r="HWL279" s="770"/>
      <c r="HWM279" s="770"/>
      <c r="HWN279" s="770"/>
      <c r="HWO279" s="770"/>
      <c r="HWP279" s="770"/>
      <c r="HWQ279" s="770"/>
      <c r="HWR279" s="770"/>
      <c r="HWS279" s="770"/>
      <c r="HWT279" s="770"/>
      <c r="HWU279" s="770"/>
      <c r="HWV279" s="770"/>
      <c r="HWW279" s="770"/>
      <c r="HWX279" s="770"/>
      <c r="HWY279" s="770"/>
      <c r="HWZ279" s="770"/>
      <c r="HXA279" s="770"/>
      <c r="HXB279" s="770"/>
      <c r="HXC279" s="770"/>
      <c r="HXD279" s="770"/>
      <c r="HXE279" s="770"/>
      <c r="HXF279" s="770"/>
      <c r="HXG279" s="770"/>
      <c r="HXH279" s="770"/>
      <c r="HXI279" s="770"/>
      <c r="HXJ279" s="770"/>
      <c r="HXK279" s="770"/>
      <c r="HXL279" s="770"/>
      <c r="HXM279" s="770"/>
      <c r="HXN279" s="770"/>
      <c r="HXO279" s="770"/>
      <c r="HXP279" s="770"/>
      <c r="HXQ279" s="770"/>
      <c r="HXR279" s="770"/>
      <c r="HXS279" s="770"/>
      <c r="HXT279" s="770"/>
      <c r="HXU279" s="770"/>
      <c r="HXV279" s="770"/>
      <c r="HXW279" s="770"/>
      <c r="HXX279" s="770"/>
      <c r="HXY279" s="770"/>
      <c r="HXZ279" s="770"/>
      <c r="HYA279" s="770"/>
      <c r="HYB279" s="770"/>
      <c r="HYC279" s="770"/>
      <c r="HYD279" s="770"/>
      <c r="HYE279" s="770"/>
      <c r="HYF279" s="770"/>
      <c r="HYG279" s="770"/>
      <c r="HYH279" s="770"/>
      <c r="HYI279" s="770"/>
      <c r="HYJ279" s="770"/>
      <c r="HYK279" s="770"/>
      <c r="HYL279" s="770"/>
      <c r="HYM279" s="770"/>
      <c r="HYN279" s="770"/>
      <c r="HYO279" s="770"/>
      <c r="HYP279" s="770"/>
      <c r="HYQ279" s="770"/>
      <c r="HYR279" s="770"/>
      <c r="HYS279" s="770"/>
      <c r="HYT279" s="770"/>
      <c r="HYU279" s="770"/>
      <c r="HYV279" s="770"/>
      <c r="HYW279" s="770"/>
      <c r="HYX279" s="770"/>
      <c r="HYY279" s="770"/>
      <c r="HYZ279" s="770"/>
      <c r="HZA279" s="770"/>
      <c r="HZB279" s="770"/>
      <c r="HZC279" s="770"/>
      <c r="HZD279" s="770"/>
      <c r="HZE279" s="770"/>
      <c r="HZF279" s="770"/>
      <c r="HZG279" s="770"/>
      <c r="HZH279" s="770"/>
      <c r="HZI279" s="770"/>
      <c r="HZJ279" s="770"/>
      <c r="HZK279" s="770"/>
      <c r="HZL279" s="770"/>
      <c r="HZM279" s="770"/>
      <c r="HZN279" s="770"/>
      <c r="HZO279" s="770"/>
      <c r="HZP279" s="770"/>
      <c r="HZQ279" s="770"/>
      <c r="HZR279" s="770"/>
      <c r="HZS279" s="770"/>
      <c r="HZT279" s="770"/>
      <c r="HZU279" s="770"/>
      <c r="HZV279" s="770"/>
      <c r="HZW279" s="770"/>
      <c r="HZX279" s="770"/>
      <c r="HZY279" s="770"/>
      <c r="HZZ279" s="770"/>
      <c r="IAA279" s="770"/>
      <c r="IAB279" s="770"/>
      <c r="IAC279" s="770"/>
      <c r="IAD279" s="770"/>
      <c r="IAE279" s="770"/>
      <c r="IAF279" s="770"/>
      <c r="IAG279" s="770"/>
      <c r="IAH279" s="770"/>
      <c r="IAI279" s="770"/>
      <c r="IAJ279" s="770"/>
      <c r="IAK279" s="770"/>
      <c r="IAL279" s="770"/>
      <c r="IAM279" s="770"/>
      <c r="IAN279" s="770"/>
      <c r="IAO279" s="770"/>
      <c r="IAP279" s="770"/>
      <c r="IAQ279" s="770"/>
      <c r="IAR279" s="770"/>
      <c r="IAS279" s="770"/>
      <c r="IAT279" s="770"/>
      <c r="IAU279" s="770"/>
      <c r="IAV279" s="770"/>
      <c r="IAW279" s="770"/>
      <c r="IAX279" s="770"/>
      <c r="IAY279" s="770"/>
      <c r="IAZ279" s="770"/>
      <c r="IBA279" s="770"/>
      <c r="IBB279" s="770"/>
      <c r="IBC279" s="770"/>
      <c r="IBD279" s="770"/>
      <c r="IBE279" s="770"/>
      <c r="IBF279" s="770"/>
      <c r="IBG279" s="770"/>
      <c r="IBH279" s="770"/>
      <c r="IBI279" s="770"/>
      <c r="IBJ279" s="770"/>
      <c r="IBK279" s="770"/>
      <c r="IBL279" s="770"/>
      <c r="IBM279" s="770"/>
      <c r="IBN279" s="770"/>
      <c r="IBO279" s="770"/>
      <c r="IBP279" s="770"/>
      <c r="IBQ279" s="770"/>
      <c r="IBR279" s="770"/>
      <c r="IBS279" s="770"/>
      <c r="IBT279" s="770"/>
      <c r="IBU279" s="770"/>
      <c r="IBV279" s="770"/>
      <c r="IBW279" s="770"/>
      <c r="IBX279" s="770"/>
      <c r="IBY279" s="770"/>
      <c r="IBZ279" s="770"/>
      <c r="ICA279" s="770"/>
      <c r="ICB279" s="770"/>
      <c r="ICC279" s="770"/>
      <c r="ICD279" s="770"/>
      <c r="ICE279" s="770"/>
      <c r="ICF279" s="770"/>
      <c r="ICG279" s="770"/>
      <c r="ICH279" s="770"/>
      <c r="ICI279" s="770"/>
      <c r="ICJ279" s="770"/>
      <c r="ICK279" s="770"/>
      <c r="ICL279" s="770"/>
      <c r="ICM279" s="770"/>
      <c r="ICN279" s="770"/>
      <c r="ICO279" s="770"/>
      <c r="ICP279" s="770"/>
      <c r="ICQ279" s="770"/>
      <c r="ICR279" s="770"/>
      <c r="ICS279" s="770"/>
      <c r="ICT279" s="770"/>
      <c r="ICU279" s="770"/>
      <c r="ICV279" s="770"/>
      <c r="ICW279" s="770"/>
      <c r="ICX279" s="770"/>
      <c r="ICY279" s="770"/>
      <c r="ICZ279" s="770"/>
      <c r="IDA279" s="770"/>
      <c r="IDB279" s="770"/>
      <c r="IDC279" s="770"/>
      <c r="IDD279" s="770"/>
      <c r="IDE279" s="770"/>
      <c r="IDF279" s="770"/>
      <c r="IDG279" s="770"/>
      <c r="IDH279" s="770"/>
      <c r="IDI279" s="770"/>
      <c r="IDJ279" s="770"/>
      <c r="IDK279" s="770"/>
      <c r="IDL279" s="770"/>
      <c r="IDM279" s="770"/>
      <c r="IDN279" s="770"/>
      <c r="IDO279" s="770"/>
      <c r="IDP279" s="770"/>
      <c r="IDQ279" s="770"/>
      <c r="IDR279" s="770"/>
      <c r="IDS279" s="770"/>
      <c r="IDT279" s="770"/>
      <c r="IDU279" s="770"/>
      <c r="IDV279" s="770"/>
      <c r="IDW279" s="770"/>
      <c r="IDX279" s="770"/>
      <c r="IDY279" s="770"/>
      <c r="IDZ279" s="770"/>
      <c r="IEA279" s="770"/>
      <c r="IEB279" s="770"/>
      <c r="IEC279" s="770"/>
      <c r="IED279" s="770"/>
      <c r="IEE279" s="770"/>
      <c r="IEF279" s="770"/>
      <c r="IEG279" s="770"/>
      <c r="IEH279" s="770"/>
      <c r="IEI279" s="770"/>
      <c r="IEJ279" s="770"/>
      <c r="IEK279" s="770"/>
      <c r="IEL279" s="770"/>
      <c r="IEM279" s="770"/>
      <c r="IEN279" s="770"/>
      <c r="IEO279" s="770"/>
      <c r="IEP279" s="770"/>
      <c r="IEQ279" s="770"/>
      <c r="IER279" s="770"/>
      <c r="IES279" s="770"/>
      <c r="IET279" s="770"/>
      <c r="IEU279" s="770"/>
      <c r="IEV279" s="770"/>
      <c r="IEW279" s="770"/>
      <c r="IEX279" s="770"/>
      <c r="IEY279" s="770"/>
      <c r="IEZ279" s="770"/>
      <c r="IFA279" s="770"/>
      <c r="IFB279" s="770"/>
      <c r="IFC279" s="770"/>
      <c r="IFD279" s="770"/>
      <c r="IFE279" s="770"/>
      <c r="IFF279" s="770"/>
      <c r="IFG279" s="770"/>
      <c r="IFH279" s="770"/>
      <c r="IFI279" s="770"/>
      <c r="IFJ279" s="770"/>
      <c r="IFK279" s="770"/>
      <c r="IFL279" s="770"/>
      <c r="IFM279" s="770"/>
      <c r="IFN279" s="770"/>
      <c r="IFO279" s="770"/>
      <c r="IFP279" s="770"/>
      <c r="IFQ279" s="770"/>
      <c r="IFR279" s="770"/>
      <c r="IFS279" s="770"/>
      <c r="IFT279" s="770"/>
      <c r="IFU279" s="770"/>
      <c r="IFV279" s="770"/>
      <c r="IFW279" s="770"/>
      <c r="IFX279" s="770"/>
      <c r="IFY279" s="770"/>
      <c r="IFZ279" s="770"/>
      <c r="IGA279" s="770"/>
      <c r="IGB279" s="770"/>
      <c r="IGC279" s="770"/>
      <c r="IGD279" s="770"/>
      <c r="IGE279" s="770"/>
      <c r="IGF279" s="770"/>
      <c r="IGG279" s="770"/>
      <c r="IGH279" s="770"/>
      <c r="IGI279" s="770"/>
      <c r="IGJ279" s="770"/>
      <c r="IGK279" s="770"/>
      <c r="IGL279" s="770"/>
      <c r="IGM279" s="770"/>
      <c r="IGN279" s="770"/>
      <c r="IGO279" s="770"/>
      <c r="IGP279" s="770"/>
      <c r="IGQ279" s="770"/>
      <c r="IGR279" s="770"/>
      <c r="IGS279" s="770"/>
      <c r="IGT279" s="770"/>
      <c r="IGU279" s="770"/>
      <c r="IGV279" s="770"/>
      <c r="IGW279" s="770"/>
      <c r="IGX279" s="770"/>
      <c r="IGY279" s="770"/>
      <c r="IGZ279" s="770"/>
      <c r="IHA279" s="770"/>
      <c r="IHB279" s="770"/>
      <c r="IHC279" s="770"/>
      <c r="IHD279" s="770"/>
      <c r="IHE279" s="770"/>
      <c r="IHF279" s="770"/>
      <c r="IHG279" s="770"/>
      <c r="IHH279" s="770"/>
      <c r="IHI279" s="770"/>
      <c r="IHJ279" s="770"/>
      <c r="IHK279" s="770"/>
      <c r="IHL279" s="770"/>
      <c r="IHM279" s="770"/>
      <c r="IHN279" s="770"/>
      <c r="IHO279" s="770"/>
      <c r="IHP279" s="770"/>
      <c r="IHQ279" s="770"/>
      <c r="IHR279" s="770"/>
      <c r="IHS279" s="770"/>
      <c r="IHT279" s="770"/>
      <c r="IHU279" s="770"/>
      <c r="IHV279" s="770"/>
      <c r="IHW279" s="770"/>
      <c r="IHX279" s="770"/>
      <c r="IHY279" s="770"/>
      <c r="IHZ279" s="770"/>
      <c r="IIA279" s="770"/>
      <c r="IIB279" s="770"/>
      <c r="IIC279" s="770"/>
      <c r="IID279" s="770"/>
      <c r="IIE279" s="770"/>
      <c r="IIF279" s="770"/>
      <c r="IIG279" s="770"/>
      <c r="IIH279" s="770"/>
      <c r="III279" s="770"/>
      <c r="IIJ279" s="770"/>
      <c r="IIK279" s="770"/>
      <c r="IIL279" s="770"/>
      <c r="IIM279" s="770"/>
      <c r="IIN279" s="770"/>
      <c r="IIO279" s="770"/>
      <c r="IIP279" s="770"/>
      <c r="IIQ279" s="770"/>
      <c r="IIR279" s="770"/>
      <c r="IIS279" s="770"/>
      <c r="IIT279" s="770"/>
      <c r="IIU279" s="770"/>
      <c r="IIV279" s="770"/>
      <c r="IIW279" s="770"/>
      <c r="IIX279" s="770"/>
      <c r="IIY279" s="770"/>
      <c r="IIZ279" s="770"/>
      <c r="IJA279" s="770"/>
      <c r="IJB279" s="770"/>
      <c r="IJC279" s="770"/>
      <c r="IJD279" s="770"/>
      <c r="IJE279" s="770"/>
      <c r="IJF279" s="770"/>
      <c r="IJG279" s="770"/>
      <c r="IJH279" s="770"/>
      <c r="IJI279" s="770"/>
      <c r="IJJ279" s="770"/>
      <c r="IJK279" s="770"/>
      <c r="IJL279" s="770"/>
      <c r="IJM279" s="770"/>
      <c r="IJN279" s="770"/>
      <c r="IJO279" s="770"/>
      <c r="IJP279" s="770"/>
      <c r="IJQ279" s="770"/>
      <c r="IJR279" s="770"/>
      <c r="IJS279" s="770"/>
      <c r="IJT279" s="770"/>
      <c r="IJU279" s="770"/>
      <c r="IJV279" s="770"/>
      <c r="IJW279" s="770"/>
      <c r="IJX279" s="770"/>
      <c r="IJY279" s="770"/>
      <c r="IJZ279" s="770"/>
      <c r="IKA279" s="770"/>
      <c r="IKB279" s="770"/>
      <c r="IKC279" s="770"/>
      <c r="IKD279" s="770"/>
      <c r="IKE279" s="770"/>
      <c r="IKF279" s="770"/>
      <c r="IKG279" s="770"/>
      <c r="IKH279" s="770"/>
      <c r="IKI279" s="770"/>
      <c r="IKJ279" s="770"/>
      <c r="IKK279" s="770"/>
      <c r="IKL279" s="770"/>
      <c r="IKM279" s="770"/>
      <c r="IKN279" s="770"/>
      <c r="IKO279" s="770"/>
      <c r="IKP279" s="770"/>
      <c r="IKQ279" s="770"/>
      <c r="IKR279" s="770"/>
      <c r="IKS279" s="770"/>
      <c r="IKT279" s="770"/>
      <c r="IKU279" s="770"/>
      <c r="IKV279" s="770"/>
      <c r="IKW279" s="770"/>
      <c r="IKX279" s="770"/>
      <c r="IKY279" s="770"/>
      <c r="IKZ279" s="770"/>
      <c r="ILA279" s="770"/>
      <c r="ILB279" s="770"/>
      <c r="ILC279" s="770"/>
      <c r="ILD279" s="770"/>
      <c r="ILE279" s="770"/>
      <c r="ILF279" s="770"/>
      <c r="ILG279" s="770"/>
      <c r="ILH279" s="770"/>
      <c r="ILI279" s="770"/>
      <c r="ILJ279" s="770"/>
      <c r="ILK279" s="770"/>
      <c r="ILL279" s="770"/>
      <c r="ILM279" s="770"/>
      <c r="ILN279" s="770"/>
      <c r="ILO279" s="770"/>
      <c r="ILP279" s="770"/>
      <c r="ILQ279" s="770"/>
      <c r="ILR279" s="770"/>
      <c r="ILS279" s="770"/>
      <c r="ILT279" s="770"/>
      <c r="ILU279" s="770"/>
      <c r="ILV279" s="770"/>
      <c r="ILW279" s="770"/>
      <c r="ILX279" s="770"/>
      <c r="ILY279" s="770"/>
      <c r="ILZ279" s="770"/>
      <c r="IMA279" s="770"/>
      <c r="IMB279" s="770"/>
      <c r="IMC279" s="770"/>
      <c r="IMD279" s="770"/>
      <c r="IME279" s="770"/>
      <c r="IMF279" s="770"/>
      <c r="IMG279" s="770"/>
      <c r="IMH279" s="770"/>
      <c r="IMI279" s="770"/>
      <c r="IMJ279" s="770"/>
      <c r="IMK279" s="770"/>
      <c r="IML279" s="770"/>
      <c r="IMM279" s="770"/>
      <c r="IMN279" s="770"/>
      <c r="IMO279" s="770"/>
      <c r="IMP279" s="770"/>
      <c r="IMQ279" s="770"/>
      <c r="IMR279" s="770"/>
      <c r="IMS279" s="770"/>
      <c r="IMT279" s="770"/>
      <c r="IMU279" s="770"/>
      <c r="IMV279" s="770"/>
      <c r="IMW279" s="770"/>
      <c r="IMX279" s="770"/>
      <c r="IMY279" s="770"/>
      <c r="IMZ279" s="770"/>
      <c r="INA279" s="770"/>
      <c r="INB279" s="770"/>
      <c r="INC279" s="770"/>
      <c r="IND279" s="770"/>
      <c r="INE279" s="770"/>
      <c r="INF279" s="770"/>
      <c r="ING279" s="770"/>
      <c r="INH279" s="770"/>
      <c r="INI279" s="770"/>
      <c r="INJ279" s="770"/>
      <c r="INK279" s="770"/>
      <c r="INL279" s="770"/>
      <c r="INM279" s="770"/>
      <c r="INN279" s="770"/>
      <c r="INO279" s="770"/>
      <c r="INP279" s="770"/>
      <c r="INQ279" s="770"/>
      <c r="INR279" s="770"/>
      <c r="INS279" s="770"/>
      <c r="INT279" s="770"/>
      <c r="INU279" s="770"/>
      <c r="INV279" s="770"/>
      <c r="INW279" s="770"/>
      <c r="INX279" s="770"/>
      <c r="INY279" s="770"/>
      <c r="INZ279" s="770"/>
      <c r="IOA279" s="770"/>
      <c r="IOB279" s="770"/>
      <c r="IOC279" s="770"/>
      <c r="IOD279" s="770"/>
      <c r="IOE279" s="770"/>
      <c r="IOF279" s="770"/>
      <c r="IOG279" s="770"/>
      <c r="IOH279" s="770"/>
      <c r="IOI279" s="770"/>
      <c r="IOJ279" s="770"/>
      <c r="IOK279" s="770"/>
      <c r="IOL279" s="770"/>
      <c r="IOM279" s="770"/>
      <c r="ION279" s="770"/>
      <c r="IOO279" s="770"/>
      <c r="IOP279" s="770"/>
      <c r="IOQ279" s="770"/>
      <c r="IOR279" s="770"/>
      <c r="IOS279" s="770"/>
      <c r="IOT279" s="770"/>
      <c r="IOU279" s="770"/>
      <c r="IOV279" s="770"/>
      <c r="IOW279" s="770"/>
      <c r="IOX279" s="770"/>
      <c r="IOY279" s="770"/>
      <c r="IOZ279" s="770"/>
      <c r="IPA279" s="770"/>
      <c r="IPB279" s="770"/>
      <c r="IPC279" s="770"/>
      <c r="IPD279" s="770"/>
      <c r="IPE279" s="770"/>
      <c r="IPF279" s="770"/>
      <c r="IPG279" s="770"/>
      <c r="IPH279" s="770"/>
      <c r="IPI279" s="770"/>
      <c r="IPJ279" s="770"/>
      <c r="IPK279" s="770"/>
      <c r="IPL279" s="770"/>
      <c r="IPM279" s="770"/>
      <c r="IPN279" s="770"/>
      <c r="IPO279" s="770"/>
      <c r="IPP279" s="770"/>
      <c r="IPQ279" s="770"/>
      <c r="IPR279" s="770"/>
      <c r="IPS279" s="770"/>
      <c r="IPT279" s="770"/>
      <c r="IPU279" s="770"/>
      <c r="IPV279" s="770"/>
      <c r="IPW279" s="770"/>
      <c r="IPX279" s="770"/>
      <c r="IPY279" s="770"/>
      <c r="IPZ279" s="770"/>
      <c r="IQA279" s="770"/>
      <c r="IQB279" s="770"/>
      <c r="IQC279" s="770"/>
      <c r="IQD279" s="770"/>
      <c r="IQE279" s="770"/>
      <c r="IQF279" s="770"/>
      <c r="IQG279" s="770"/>
      <c r="IQH279" s="770"/>
      <c r="IQI279" s="770"/>
      <c r="IQJ279" s="770"/>
      <c r="IQK279" s="770"/>
      <c r="IQL279" s="770"/>
      <c r="IQM279" s="770"/>
      <c r="IQN279" s="770"/>
      <c r="IQO279" s="770"/>
      <c r="IQP279" s="770"/>
      <c r="IQQ279" s="770"/>
      <c r="IQR279" s="770"/>
      <c r="IQS279" s="770"/>
      <c r="IQT279" s="770"/>
      <c r="IQU279" s="770"/>
      <c r="IQV279" s="770"/>
      <c r="IQW279" s="770"/>
      <c r="IQX279" s="770"/>
      <c r="IQY279" s="770"/>
      <c r="IQZ279" s="770"/>
      <c r="IRA279" s="770"/>
      <c r="IRB279" s="770"/>
      <c r="IRC279" s="770"/>
      <c r="IRD279" s="770"/>
      <c r="IRE279" s="770"/>
      <c r="IRF279" s="770"/>
      <c r="IRG279" s="770"/>
      <c r="IRH279" s="770"/>
      <c r="IRI279" s="770"/>
      <c r="IRJ279" s="770"/>
      <c r="IRK279" s="770"/>
      <c r="IRL279" s="770"/>
      <c r="IRM279" s="770"/>
      <c r="IRN279" s="770"/>
      <c r="IRO279" s="770"/>
      <c r="IRP279" s="770"/>
      <c r="IRQ279" s="770"/>
      <c r="IRR279" s="770"/>
      <c r="IRS279" s="770"/>
      <c r="IRT279" s="770"/>
      <c r="IRU279" s="770"/>
      <c r="IRV279" s="770"/>
      <c r="IRW279" s="770"/>
      <c r="IRX279" s="770"/>
      <c r="IRY279" s="770"/>
      <c r="IRZ279" s="770"/>
      <c r="ISA279" s="770"/>
      <c r="ISB279" s="770"/>
      <c r="ISC279" s="770"/>
      <c r="ISD279" s="770"/>
      <c r="ISE279" s="770"/>
      <c r="ISF279" s="770"/>
      <c r="ISG279" s="770"/>
      <c r="ISH279" s="770"/>
      <c r="ISI279" s="770"/>
      <c r="ISJ279" s="770"/>
      <c r="ISK279" s="770"/>
      <c r="ISL279" s="770"/>
      <c r="ISM279" s="770"/>
      <c r="ISN279" s="770"/>
      <c r="ISO279" s="770"/>
      <c r="ISP279" s="770"/>
      <c r="ISQ279" s="770"/>
      <c r="ISR279" s="770"/>
      <c r="ISS279" s="770"/>
      <c r="IST279" s="770"/>
      <c r="ISU279" s="770"/>
      <c r="ISV279" s="770"/>
      <c r="ISW279" s="770"/>
      <c r="ISX279" s="770"/>
      <c r="ISY279" s="770"/>
      <c r="ISZ279" s="770"/>
      <c r="ITA279" s="770"/>
      <c r="ITB279" s="770"/>
      <c r="ITC279" s="770"/>
      <c r="ITD279" s="770"/>
      <c r="ITE279" s="770"/>
      <c r="ITF279" s="770"/>
      <c r="ITG279" s="770"/>
      <c r="ITH279" s="770"/>
      <c r="ITI279" s="770"/>
      <c r="ITJ279" s="770"/>
      <c r="ITK279" s="770"/>
      <c r="ITL279" s="770"/>
      <c r="ITM279" s="770"/>
      <c r="ITN279" s="770"/>
      <c r="ITO279" s="770"/>
      <c r="ITP279" s="770"/>
      <c r="ITQ279" s="770"/>
      <c r="ITR279" s="770"/>
      <c r="ITS279" s="770"/>
      <c r="ITT279" s="770"/>
      <c r="ITU279" s="770"/>
      <c r="ITV279" s="770"/>
      <c r="ITW279" s="770"/>
      <c r="ITX279" s="770"/>
      <c r="ITY279" s="770"/>
      <c r="ITZ279" s="770"/>
      <c r="IUA279" s="770"/>
      <c r="IUB279" s="770"/>
      <c r="IUC279" s="770"/>
      <c r="IUD279" s="770"/>
      <c r="IUE279" s="770"/>
      <c r="IUF279" s="770"/>
      <c r="IUG279" s="770"/>
      <c r="IUH279" s="770"/>
      <c r="IUI279" s="770"/>
      <c r="IUJ279" s="770"/>
      <c r="IUK279" s="770"/>
      <c r="IUL279" s="770"/>
      <c r="IUM279" s="770"/>
      <c r="IUN279" s="770"/>
      <c r="IUO279" s="770"/>
      <c r="IUP279" s="770"/>
      <c r="IUQ279" s="770"/>
      <c r="IUR279" s="770"/>
      <c r="IUS279" s="770"/>
      <c r="IUT279" s="770"/>
      <c r="IUU279" s="770"/>
      <c r="IUV279" s="770"/>
      <c r="IUW279" s="770"/>
      <c r="IUX279" s="770"/>
      <c r="IUY279" s="770"/>
      <c r="IUZ279" s="770"/>
      <c r="IVA279" s="770"/>
      <c r="IVB279" s="770"/>
      <c r="IVC279" s="770"/>
      <c r="IVD279" s="770"/>
      <c r="IVE279" s="770"/>
      <c r="IVF279" s="770"/>
      <c r="IVG279" s="770"/>
      <c r="IVH279" s="770"/>
      <c r="IVI279" s="770"/>
      <c r="IVJ279" s="770"/>
      <c r="IVK279" s="770"/>
      <c r="IVL279" s="770"/>
      <c r="IVM279" s="770"/>
      <c r="IVN279" s="770"/>
      <c r="IVO279" s="770"/>
      <c r="IVP279" s="770"/>
      <c r="IVQ279" s="770"/>
      <c r="IVR279" s="770"/>
      <c r="IVS279" s="770"/>
      <c r="IVT279" s="770"/>
      <c r="IVU279" s="770"/>
      <c r="IVV279" s="770"/>
      <c r="IVW279" s="770"/>
      <c r="IVX279" s="770"/>
      <c r="IVY279" s="770"/>
      <c r="IVZ279" s="770"/>
      <c r="IWA279" s="770"/>
      <c r="IWB279" s="770"/>
      <c r="IWC279" s="770"/>
      <c r="IWD279" s="770"/>
      <c r="IWE279" s="770"/>
      <c r="IWF279" s="770"/>
      <c r="IWG279" s="770"/>
      <c r="IWH279" s="770"/>
      <c r="IWI279" s="770"/>
      <c r="IWJ279" s="770"/>
      <c r="IWK279" s="770"/>
      <c r="IWL279" s="770"/>
      <c r="IWM279" s="770"/>
      <c r="IWN279" s="770"/>
      <c r="IWO279" s="770"/>
      <c r="IWP279" s="770"/>
      <c r="IWQ279" s="770"/>
      <c r="IWR279" s="770"/>
      <c r="IWS279" s="770"/>
      <c r="IWT279" s="770"/>
      <c r="IWU279" s="770"/>
      <c r="IWV279" s="770"/>
      <c r="IWW279" s="770"/>
      <c r="IWX279" s="770"/>
      <c r="IWY279" s="770"/>
      <c r="IWZ279" s="770"/>
      <c r="IXA279" s="770"/>
      <c r="IXB279" s="770"/>
      <c r="IXC279" s="770"/>
      <c r="IXD279" s="770"/>
      <c r="IXE279" s="770"/>
      <c r="IXF279" s="770"/>
      <c r="IXG279" s="770"/>
      <c r="IXH279" s="770"/>
      <c r="IXI279" s="770"/>
      <c r="IXJ279" s="770"/>
      <c r="IXK279" s="770"/>
      <c r="IXL279" s="770"/>
      <c r="IXM279" s="770"/>
      <c r="IXN279" s="770"/>
      <c r="IXO279" s="770"/>
      <c r="IXP279" s="770"/>
      <c r="IXQ279" s="770"/>
      <c r="IXR279" s="770"/>
      <c r="IXS279" s="770"/>
      <c r="IXT279" s="770"/>
      <c r="IXU279" s="770"/>
      <c r="IXV279" s="770"/>
      <c r="IXW279" s="770"/>
      <c r="IXX279" s="770"/>
      <c r="IXY279" s="770"/>
      <c r="IXZ279" s="770"/>
      <c r="IYA279" s="770"/>
      <c r="IYB279" s="770"/>
      <c r="IYC279" s="770"/>
      <c r="IYD279" s="770"/>
      <c r="IYE279" s="770"/>
      <c r="IYF279" s="770"/>
      <c r="IYG279" s="770"/>
      <c r="IYH279" s="770"/>
      <c r="IYI279" s="770"/>
      <c r="IYJ279" s="770"/>
      <c r="IYK279" s="770"/>
      <c r="IYL279" s="770"/>
      <c r="IYM279" s="770"/>
      <c r="IYN279" s="770"/>
      <c r="IYO279" s="770"/>
      <c r="IYP279" s="770"/>
      <c r="IYQ279" s="770"/>
      <c r="IYR279" s="770"/>
      <c r="IYS279" s="770"/>
      <c r="IYT279" s="770"/>
      <c r="IYU279" s="770"/>
      <c r="IYV279" s="770"/>
      <c r="IYW279" s="770"/>
      <c r="IYX279" s="770"/>
      <c r="IYY279" s="770"/>
      <c r="IYZ279" s="770"/>
      <c r="IZA279" s="770"/>
      <c r="IZB279" s="770"/>
      <c r="IZC279" s="770"/>
      <c r="IZD279" s="770"/>
      <c r="IZE279" s="770"/>
      <c r="IZF279" s="770"/>
      <c r="IZG279" s="770"/>
      <c r="IZH279" s="770"/>
      <c r="IZI279" s="770"/>
      <c r="IZJ279" s="770"/>
      <c r="IZK279" s="770"/>
      <c r="IZL279" s="770"/>
      <c r="IZM279" s="770"/>
      <c r="IZN279" s="770"/>
      <c r="IZO279" s="770"/>
      <c r="IZP279" s="770"/>
      <c r="IZQ279" s="770"/>
      <c r="IZR279" s="770"/>
      <c r="IZS279" s="770"/>
      <c r="IZT279" s="770"/>
      <c r="IZU279" s="770"/>
      <c r="IZV279" s="770"/>
      <c r="IZW279" s="770"/>
      <c r="IZX279" s="770"/>
      <c r="IZY279" s="770"/>
      <c r="IZZ279" s="770"/>
      <c r="JAA279" s="770"/>
      <c r="JAB279" s="770"/>
      <c r="JAC279" s="770"/>
      <c r="JAD279" s="770"/>
      <c r="JAE279" s="770"/>
      <c r="JAF279" s="770"/>
      <c r="JAG279" s="770"/>
      <c r="JAH279" s="770"/>
      <c r="JAI279" s="770"/>
      <c r="JAJ279" s="770"/>
      <c r="JAK279" s="770"/>
      <c r="JAL279" s="770"/>
      <c r="JAM279" s="770"/>
      <c r="JAN279" s="770"/>
      <c r="JAO279" s="770"/>
      <c r="JAP279" s="770"/>
      <c r="JAQ279" s="770"/>
      <c r="JAR279" s="770"/>
      <c r="JAS279" s="770"/>
      <c r="JAT279" s="770"/>
      <c r="JAU279" s="770"/>
      <c r="JAV279" s="770"/>
      <c r="JAW279" s="770"/>
      <c r="JAX279" s="770"/>
      <c r="JAY279" s="770"/>
      <c r="JAZ279" s="770"/>
      <c r="JBA279" s="770"/>
      <c r="JBB279" s="770"/>
      <c r="JBC279" s="770"/>
      <c r="JBD279" s="770"/>
      <c r="JBE279" s="770"/>
      <c r="JBF279" s="770"/>
      <c r="JBG279" s="770"/>
      <c r="JBH279" s="770"/>
      <c r="JBI279" s="770"/>
      <c r="JBJ279" s="770"/>
      <c r="JBK279" s="770"/>
      <c r="JBL279" s="770"/>
      <c r="JBM279" s="770"/>
      <c r="JBN279" s="770"/>
      <c r="JBO279" s="770"/>
      <c r="JBP279" s="770"/>
      <c r="JBQ279" s="770"/>
      <c r="JBR279" s="770"/>
      <c r="JBS279" s="770"/>
      <c r="JBT279" s="770"/>
      <c r="JBU279" s="770"/>
      <c r="JBV279" s="770"/>
      <c r="JBW279" s="770"/>
      <c r="JBX279" s="770"/>
      <c r="JBY279" s="770"/>
      <c r="JBZ279" s="770"/>
      <c r="JCA279" s="770"/>
      <c r="JCB279" s="770"/>
      <c r="JCC279" s="770"/>
      <c r="JCD279" s="770"/>
      <c r="JCE279" s="770"/>
      <c r="JCF279" s="770"/>
      <c r="JCG279" s="770"/>
      <c r="JCH279" s="770"/>
      <c r="JCI279" s="770"/>
      <c r="JCJ279" s="770"/>
      <c r="JCK279" s="770"/>
      <c r="JCL279" s="770"/>
      <c r="JCM279" s="770"/>
      <c r="JCN279" s="770"/>
      <c r="JCO279" s="770"/>
      <c r="JCP279" s="770"/>
      <c r="JCQ279" s="770"/>
      <c r="JCR279" s="770"/>
      <c r="JCS279" s="770"/>
      <c r="JCT279" s="770"/>
      <c r="JCU279" s="770"/>
      <c r="JCV279" s="770"/>
      <c r="JCW279" s="770"/>
      <c r="JCX279" s="770"/>
      <c r="JCY279" s="770"/>
      <c r="JCZ279" s="770"/>
      <c r="JDA279" s="770"/>
      <c r="JDB279" s="770"/>
      <c r="JDC279" s="770"/>
      <c r="JDD279" s="770"/>
      <c r="JDE279" s="770"/>
      <c r="JDF279" s="770"/>
      <c r="JDG279" s="770"/>
      <c r="JDH279" s="770"/>
      <c r="JDI279" s="770"/>
      <c r="JDJ279" s="770"/>
      <c r="JDK279" s="770"/>
      <c r="JDL279" s="770"/>
      <c r="JDM279" s="770"/>
      <c r="JDN279" s="770"/>
      <c r="JDO279" s="770"/>
      <c r="JDP279" s="770"/>
      <c r="JDQ279" s="770"/>
      <c r="JDR279" s="770"/>
      <c r="JDS279" s="770"/>
      <c r="JDT279" s="770"/>
      <c r="JDU279" s="770"/>
      <c r="JDV279" s="770"/>
      <c r="JDW279" s="770"/>
      <c r="JDX279" s="770"/>
      <c r="JDY279" s="770"/>
      <c r="JDZ279" s="770"/>
      <c r="JEA279" s="770"/>
      <c r="JEB279" s="770"/>
      <c r="JEC279" s="770"/>
      <c r="JED279" s="770"/>
      <c r="JEE279" s="770"/>
      <c r="JEF279" s="770"/>
      <c r="JEG279" s="770"/>
      <c r="JEH279" s="770"/>
      <c r="JEI279" s="770"/>
      <c r="JEJ279" s="770"/>
      <c r="JEK279" s="770"/>
      <c r="JEL279" s="770"/>
      <c r="JEM279" s="770"/>
      <c r="JEN279" s="770"/>
      <c r="JEO279" s="770"/>
      <c r="JEP279" s="770"/>
      <c r="JEQ279" s="770"/>
      <c r="JER279" s="770"/>
      <c r="JES279" s="770"/>
      <c r="JET279" s="770"/>
      <c r="JEU279" s="770"/>
      <c r="JEV279" s="770"/>
      <c r="JEW279" s="770"/>
      <c r="JEX279" s="770"/>
      <c r="JEY279" s="770"/>
      <c r="JEZ279" s="770"/>
      <c r="JFA279" s="770"/>
      <c r="JFB279" s="770"/>
      <c r="JFC279" s="770"/>
      <c r="JFD279" s="770"/>
      <c r="JFE279" s="770"/>
      <c r="JFF279" s="770"/>
      <c r="JFG279" s="770"/>
      <c r="JFH279" s="770"/>
      <c r="JFI279" s="770"/>
      <c r="JFJ279" s="770"/>
      <c r="JFK279" s="770"/>
      <c r="JFL279" s="770"/>
      <c r="JFM279" s="770"/>
      <c r="JFN279" s="770"/>
      <c r="JFO279" s="770"/>
      <c r="JFP279" s="770"/>
      <c r="JFQ279" s="770"/>
      <c r="JFR279" s="770"/>
      <c r="JFS279" s="770"/>
      <c r="JFT279" s="770"/>
      <c r="JFU279" s="770"/>
      <c r="JFV279" s="770"/>
      <c r="JFW279" s="770"/>
      <c r="JFX279" s="770"/>
      <c r="JFY279" s="770"/>
      <c r="JFZ279" s="770"/>
      <c r="JGA279" s="770"/>
      <c r="JGB279" s="770"/>
      <c r="JGC279" s="770"/>
      <c r="JGD279" s="770"/>
      <c r="JGE279" s="770"/>
      <c r="JGF279" s="770"/>
      <c r="JGG279" s="770"/>
      <c r="JGH279" s="770"/>
      <c r="JGI279" s="770"/>
      <c r="JGJ279" s="770"/>
      <c r="JGK279" s="770"/>
      <c r="JGL279" s="770"/>
      <c r="JGM279" s="770"/>
      <c r="JGN279" s="770"/>
      <c r="JGO279" s="770"/>
      <c r="JGP279" s="770"/>
      <c r="JGQ279" s="770"/>
      <c r="JGR279" s="770"/>
      <c r="JGS279" s="770"/>
      <c r="JGT279" s="770"/>
      <c r="JGU279" s="770"/>
      <c r="JGV279" s="770"/>
      <c r="JGW279" s="770"/>
      <c r="JGX279" s="770"/>
      <c r="JGY279" s="770"/>
      <c r="JGZ279" s="770"/>
      <c r="JHA279" s="770"/>
      <c r="JHB279" s="770"/>
      <c r="JHC279" s="770"/>
      <c r="JHD279" s="770"/>
      <c r="JHE279" s="770"/>
      <c r="JHF279" s="770"/>
      <c r="JHG279" s="770"/>
      <c r="JHH279" s="770"/>
      <c r="JHI279" s="770"/>
      <c r="JHJ279" s="770"/>
      <c r="JHK279" s="770"/>
      <c r="JHL279" s="770"/>
      <c r="JHM279" s="770"/>
      <c r="JHN279" s="770"/>
      <c r="JHO279" s="770"/>
      <c r="JHP279" s="770"/>
      <c r="JHQ279" s="770"/>
      <c r="JHR279" s="770"/>
      <c r="JHS279" s="770"/>
      <c r="JHT279" s="770"/>
      <c r="JHU279" s="770"/>
      <c r="JHV279" s="770"/>
      <c r="JHW279" s="770"/>
      <c r="JHX279" s="770"/>
      <c r="JHY279" s="770"/>
      <c r="JHZ279" s="770"/>
      <c r="JIA279" s="770"/>
      <c r="JIB279" s="770"/>
      <c r="JIC279" s="770"/>
      <c r="JID279" s="770"/>
      <c r="JIE279" s="770"/>
      <c r="JIF279" s="770"/>
      <c r="JIG279" s="770"/>
      <c r="JIH279" s="770"/>
      <c r="JII279" s="770"/>
      <c r="JIJ279" s="770"/>
      <c r="JIK279" s="770"/>
      <c r="JIL279" s="770"/>
      <c r="JIM279" s="770"/>
      <c r="JIN279" s="770"/>
      <c r="JIO279" s="770"/>
      <c r="JIP279" s="770"/>
      <c r="JIQ279" s="770"/>
      <c r="JIR279" s="770"/>
      <c r="JIS279" s="770"/>
      <c r="JIT279" s="770"/>
      <c r="JIU279" s="770"/>
      <c r="JIV279" s="770"/>
      <c r="JIW279" s="770"/>
      <c r="JIX279" s="770"/>
      <c r="JIY279" s="770"/>
      <c r="JIZ279" s="770"/>
      <c r="JJA279" s="770"/>
      <c r="JJB279" s="770"/>
      <c r="JJC279" s="770"/>
      <c r="JJD279" s="770"/>
      <c r="JJE279" s="770"/>
      <c r="JJF279" s="770"/>
      <c r="JJG279" s="770"/>
      <c r="JJH279" s="770"/>
      <c r="JJI279" s="770"/>
      <c r="JJJ279" s="770"/>
      <c r="JJK279" s="770"/>
      <c r="JJL279" s="770"/>
      <c r="JJM279" s="770"/>
      <c r="JJN279" s="770"/>
      <c r="JJO279" s="770"/>
      <c r="JJP279" s="770"/>
      <c r="JJQ279" s="770"/>
      <c r="JJR279" s="770"/>
      <c r="JJS279" s="770"/>
      <c r="JJT279" s="770"/>
      <c r="JJU279" s="770"/>
      <c r="JJV279" s="770"/>
      <c r="JJW279" s="770"/>
      <c r="JJX279" s="770"/>
      <c r="JJY279" s="770"/>
      <c r="JJZ279" s="770"/>
      <c r="JKA279" s="770"/>
      <c r="JKB279" s="770"/>
      <c r="JKC279" s="770"/>
      <c r="JKD279" s="770"/>
      <c r="JKE279" s="770"/>
      <c r="JKF279" s="770"/>
      <c r="JKG279" s="770"/>
      <c r="JKH279" s="770"/>
      <c r="JKI279" s="770"/>
      <c r="JKJ279" s="770"/>
      <c r="JKK279" s="770"/>
      <c r="JKL279" s="770"/>
      <c r="JKM279" s="770"/>
      <c r="JKN279" s="770"/>
      <c r="JKO279" s="770"/>
      <c r="JKP279" s="770"/>
      <c r="JKQ279" s="770"/>
      <c r="JKR279" s="770"/>
      <c r="JKS279" s="770"/>
      <c r="JKT279" s="770"/>
      <c r="JKU279" s="770"/>
      <c r="JKV279" s="770"/>
      <c r="JKW279" s="770"/>
      <c r="JKX279" s="770"/>
      <c r="JKY279" s="770"/>
      <c r="JKZ279" s="770"/>
      <c r="JLA279" s="770"/>
      <c r="JLB279" s="770"/>
      <c r="JLC279" s="770"/>
      <c r="JLD279" s="770"/>
      <c r="JLE279" s="770"/>
      <c r="JLF279" s="770"/>
      <c r="JLG279" s="770"/>
      <c r="JLH279" s="770"/>
      <c r="JLI279" s="770"/>
      <c r="JLJ279" s="770"/>
      <c r="JLK279" s="770"/>
      <c r="JLL279" s="770"/>
      <c r="JLM279" s="770"/>
      <c r="JLN279" s="770"/>
      <c r="JLO279" s="770"/>
      <c r="JLP279" s="770"/>
      <c r="JLQ279" s="770"/>
      <c r="JLR279" s="770"/>
      <c r="JLS279" s="770"/>
      <c r="JLT279" s="770"/>
      <c r="JLU279" s="770"/>
      <c r="JLV279" s="770"/>
      <c r="JLW279" s="770"/>
      <c r="JLX279" s="770"/>
      <c r="JLY279" s="770"/>
      <c r="JLZ279" s="770"/>
      <c r="JMA279" s="770"/>
      <c r="JMB279" s="770"/>
      <c r="JMC279" s="770"/>
      <c r="JMD279" s="770"/>
      <c r="JME279" s="770"/>
      <c r="JMF279" s="770"/>
      <c r="JMG279" s="770"/>
      <c r="JMH279" s="770"/>
      <c r="JMI279" s="770"/>
      <c r="JMJ279" s="770"/>
      <c r="JMK279" s="770"/>
      <c r="JML279" s="770"/>
      <c r="JMM279" s="770"/>
      <c r="JMN279" s="770"/>
      <c r="JMO279" s="770"/>
      <c r="JMP279" s="770"/>
      <c r="JMQ279" s="770"/>
      <c r="JMR279" s="770"/>
      <c r="JMS279" s="770"/>
      <c r="JMT279" s="770"/>
      <c r="JMU279" s="770"/>
      <c r="JMV279" s="770"/>
      <c r="JMW279" s="770"/>
      <c r="JMX279" s="770"/>
      <c r="JMY279" s="770"/>
      <c r="JMZ279" s="770"/>
      <c r="JNA279" s="770"/>
      <c r="JNB279" s="770"/>
      <c r="JNC279" s="770"/>
      <c r="JND279" s="770"/>
      <c r="JNE279" s="770"/>
      <c r="JNF279" s="770"/>
      <c r="JNG279" s="770"/>
      <c r="JNH279" s="770"/>
      <c r="JNI279" s="770"/>
      <c r="JNJ279" s="770"/>
      <c r="JNK279" s="770"/>
      <c r="JNL279" s="770"/>
      <c r="JNM279" s="770"/>
      <c r="JNN279" s="770"/>
      <c r="JNO279" s="770"/>
      <c r="JNP279" s="770"/>
      <c r="JNQ279" s="770"/>
      <c r="JNR279" s="770"/>
      <c r="JNS279" s="770"/>
      <c r="JNT279" s="770"/>
      <c r="JNU279" s="770"/>
      <c r="JNV279" s="770"/>
      <c r="JNW279" s="770"/>
      <c r="JNX279" s="770"/>
      <c r="JNY279" s="770"/>
      <c r="JNZ279" s="770"/>
      <c r="JOA279" s="770"/>
      <c r="JOB279" s="770"/>
      <c r="JOC279" s="770"/>
      <c r="JOD279" s="770"/>
      <c r="JOE279" s="770"/>
      <c r="JOF279" s="770"/>
      <c r="JOG279" s="770"/>
      <c r="JOH279" s="770"/>
      <c r="JOI279" s="770"/>
      <c r="JOJ279" s="770"/>
      <c r="JOK279" s="770"/>
      <c r="JOL279" s="770"/>
      <c r="JOM279" s="770"/>
      <c r="JON279" s="770"/>
      <c r="JOO279" s="770"/>
      <c r="JOP279" s="770"/>
      <c r="JOQ279" s="770"/>
      <c r="JOR279" s="770"/>
      <c r="JOS279" s="770"/>
      <c r="JOT279" s="770"/>
      <c r="JOU279" s="770"/>
      <c r="JOV279" s="770"/>
      <c r="JOW279" s="770"/>
      <c r="JOX279" s="770"/>
      <c r="JOY279" s="770"/>
      <c r="JOZ279" s="770"/>
      <c r="JPA279" s="770"/>
      <c r="JPB279" s="770"/>
      <c r="JPC279" s="770"/>
      <c r="JPD279" s="770"/>
      <c r="JPE279" s="770"/>
      <c r="JPF279" s="770"/>
      <c r="JPG279" s="770"/>
      <c r="JPH279" s="770"/>
      <c r="JPI279" s="770"/>
      <c r="JPJ279" s="770"/>
      <c r="JPK279" s="770"/>
      <c r="JPL279" s="770"/>
      <c r="JPM279" s="770"/>
      <c r="JPN279" s="770"/>
      <c r="JPO279" s="770"/>
      <c r="JPP279" s="770"/>
      <c r="JPQ279" s="770"/>
      <c r="JPR279" s="770"/>
      <c r="JPS279" s="770"/>
      <c r="JPT279" s="770"/>
      <c r="JPU279" s="770"/>
      <c r="JPV279" s="770"/>
      <c r="JPW279" s="770"/>
      <c r="JPX279" s="770"/>
      <c r="JPY279" s="770"/>
      <c r="JPZ279" s="770"/>
      <c r="JQA279" s="770"/>
      <c r="JQB279" s="770"/>
      <c r="JQC279" s="770"/>
      <c r="JQD279" s="770"/>
      <c r="JQE279" s="770"/>
      <c r="JQF279" s="770"/>
      <c r="JQG279" s="770"/>
      <c r="JQH279" s="770"/>
      <c r="JQI279" s="770"/>
      <c r="JQJ279" s="770"/>
      <c r="JQK279" s="770"/>
      <c r="JQL279" s="770"/>
      <c r="JQM279" s="770"/>
      <c r="JQN279" s="770"/>
      <c r="JQO279" s="770"/>
      <c r="JQP279" s="770"/>
      <c r="JQQ279" s="770"/>
      <c r="JQR279" s="770"/>
      <c r="JQS279" s="770"/>
      <c r="JQT279" s="770"/>
      <c r="JQU279" s="770"/>
      <c r="JQV279" s="770"/>
      <c r="JQW279" s="770"/>
      <c r="JQX279" s="770"/>
      <c r="JQY279" s="770"/>
      <c r="JQZ279" s="770"/>
      <c r="JRA279" s="770"/>
      <c r="JRB279" s="770"/>
      <c r="JRC279" s="770"/>
      <c r="JRD279" s="770"/>
      <c r="JRE279" s="770"/>
      <c r="JRF279" s="770"/>
      <c r="JRG279" s="770"/>
      <c r="JRH279" s="770"/>
      <c r="JRI279" s="770"/>
      <c r="JRJ279" s="770"/>
      <c r="JRK279" s="770"/>
      <c r="JRL279" s="770"/>
      <c r="JRM279" s="770"/>
      <c r="JRN279" s="770"/>
      <c r="JRO279" s="770"/>
      <c r="JRP279" s="770"/>
      <c r="JRQ279" s="770"/>
      <c r="JRR279" s="770"/>
      <c r="JRS279" s="770"/>
      <c r="JRT279" s="770"/>
      <c r="JRU279" s="770"/>
      <c r="JRV279" s="770"/>
      <c r="JRW279" s="770"/>
      <c r="JRX279" s="770"/>
      <c r="JRY279" s="770"/>
      <c r="JRZ279" s="770"/>
      <c r="JSA279" s="770"/>
      <c r="JSB279" s="770"/>
      <c r="JSC279" s="770"/>
      <c r="JSD279" s="770"/>
      <c r="JSE279" s="770"/>
      <c r="JSF279" s="770"/>
      <c r="JSG279" s="770"/>
      <c r="JSH279" s="770"/>
      <c r="JSI279" s="770"/>
      <c r="JSJ279" s="770"/>
      <c r="JSK279" s="770"/>
      <c r="JSL279" s="770"/>
      <c r="JSM279" s="770"/>
      <c r="JSN279" s="770"/>
      <c r="JSO279" s="770"/>
      <c r="JSP279" s="770"/>
      <c r="JSQ279" s="770"/>
      <c r="JSR279" s="770"/>
      <c r="JSS279" s="770"/>
      <c r="JST279" s="770"/>
      <c r="JSU279" s="770"/>
      <c r="JSV279" s="770"/>
      <c r="JSW279" s="770"/>
      <c r="JSX279" s="770"/>
      <c r="JSY279" s="770"/>
      <c r="JSZ279" s="770"/>
      <c r="JTA279" s="770"/>
      <c r="JTB279" s="770"/>
      <c r="JTC279" s="770"/>
      <c r="JTD279" s="770"/>
      <c r="JTE279" s="770"/>
      <c r="JTF279" s="770"/>
      <c r="JTG279" s="770"/>
      <c r="JTH279" s="770"/>
      <c r="JTI279" s="770"/>
      <c r="JTJ279" s="770"/>
      <c r="JTK279" s="770"/>
      <c r="JTL279" s="770"/>
      <c r="JTM279" s="770"/>
      <c r="JTN279" s="770"/>
      <c r="JTO279" s="770"/>
      <c r="JTP279" s="770"/>
      <c r="JTQ279" s="770"/>
      <c r="JTR279" s="770"/>
      <c r="JTS279" s="770"/>
      <c r="JTT279" s="770"/>
      <c r="JTU279" s="770"/>
      <c r="JTV279" s="770"/>
      <c r="JTW279" s="770"/>
      <c r="JTX279" s="770"/>
      <c r="JTY279" s="770"/>
      <c r="JTZ279" s="770"/>
      <c r="JUA279" s="770"/>
      <c r="JUB279" s="770"/>
      <c r="JUC279" s="770"/>
      <c r="JUD279" s="770"/>
      <c r="JUE279" s="770"/>
      <c r="JUF279" s="770"/>
      <c r="JUG279" s="770"/>
      <c r="JUH279" s="770"/>
      <c r="JUI279" s="770"/>
      <c r="JUJ279" s="770"/>
      <c r="JUK279" s="770"/>
      <c r="JUL279" s="770"/>
      <c r="JUM279" s="770"/>
      <c r="JUN279" s="770"/>
      <c r="JUO279" s="770"/>
      <c r="JUP279" s="770"/>
      <c r="JUQ279" s="770"/>
      <c r="JUR279" s="770"/>
      <c r="JUS279" s="770"/>
      <c r="JUT279" s="770"/>
      <c r="JUU279" s="770"/>
      <c r="JUV279" s="770"/>
      <c r="JUW279" s="770"/>
      <c r="JUX279" s="770"/>
      <c r="JUY279" s="770"/>
      <c r="JUZ279" s="770"/>
      <c r="JVA279" s="770"/>
      <c r="JVB279" s="770"/>
      <c r="JVC279" s="770"/>
      <c r="JVD279" s="770"/>
      <c r="JVE279" s="770"/>
      <c r="JVF279" s="770"/>
      <c r="JVG279" s="770"/>
      <c r="JVH279" s="770"/>
      <c r="JVI279" s="770"/>
      <c r="JVJ279" s="770"/>
      <c r="JVK279" s="770"/>
      <c r="JVL279" s="770"/>
      <c r="JVM279" s="770"/>
      <c r="JVN279" s="770"/>
      <c r="JVO279" s="770"/>
      <c r="JVP279" s="770"/>
      <c r="JVQ279" s="770"/>
      <c r="JVR279" s="770"/>
      <c r="JVS279" s="770"/>
      <c r="JVT279" s="770"/>
      <c r="JVU279" s="770"/>
      <c r="JVV279" s="770"/>
      <c r="JVW279" s="770"/>
      <c r="JVX279" s="770"/>
      <c r="JVY279" s="770"/>
      <c r="JVZ279" s="770"/>
      <c r="JWA279" s="770"/>
      <c r="JWB279" s="770"/>
      <c r="JWC279" s="770"/>
      <c r="JWD279" s="770"/>
      <c r="JWE279" s="770"/>
      <c r="JWF279" s="770"/>
      <c r="JWG279" s="770"/>
      <c r="JWH279" s="770"/>
      <c r="JWI279" s="770"/>
      <c r="JWJ279" s="770"/>
      <c r="JWK279" s="770"/>
      <c r="JWL279" s="770"/>
      <c r="JWM279" s="770"/>
      <c r="JWN279" s="770"/>
      <c r="JWO279" s="770"/>
      <c r="JWP279" s="770"/>
      <c r="JWQ279" s="770"/>
      <c r="JWR279" s="770"/>
      <c r="JWS279" s="770"/>
      <c r="JWT279" s="770"/>
      <c r="JWU279" s="770"/>
      <c r="JWV279" s="770"/>
      <c r="JWW279" s="770"/>
      <c r="JWX279" s="770"/>
      <c r="JWY279" s="770"/>
      <c r="JWZ279" s="770"/>
      <c r="JXA279" s="770"/>
      <c r="JXB279" s="770"/>
      <c r="JXC279" s="770"/>
      <c r="JXD279" s="770"/>
      <c r="JXE279" s="770"/>
      <c r="JXF279" s="770"/>
      <c r="JXG279" s="770"/>
      <c r="JXH279" s="770"/>
      <c r="JXI279" s="770"/>
      <c r="JXJ279" s="770"/>
      <c r="JXK279" s="770"/>
      <c r="JXL279" s="770"/>
      <c r="JXM279" s="770"/>
      <c r="JXN279" s="770"/>
      <c r="JXO279" s="770"/>
      <c r="JXP279" s="770"/>
      <c r="JXQ279" s="770"/>
      <c r="JXR279" s="770"/>
      <c r="JXS279" s="770"/>
      <c r="JXT279" s="770"/>
      <c r="JXU279" s="770"/>
      <c r="JXV279" s="770"/>
      <c r="JXW279" s="770"/>
      <c r="JXX279" s="770"/>
      <c r="JXY279" s="770"/>
      <c r="JXZ279" s="770"/>
      <c r="JYA279" s="770"/>
      <c r="JYB279" s="770"/>
      <c r="JYC279" s="770"/>
      <c r="JYD279" s="770"/>
      <c r="JYE279" s="770"/>
      <c r="JYF279" s="770"/>
      <c r="JYG279" s="770"/>
      <c r="JYH279" s="770"/>
      <c r="JYI279" s="770"/>
      <c r="JYJ279" s="770"/>
      <c r="JYK279" s="770"/>
      <c r="JYL279" s="770"/>
      <c r="JYM279" s="770"/>
      <c r="JYN279" s="770"/>
      <c r="JYO279" s="770"/>
      <c r="JYP279" s="770"/>
      <c r="JYQ279" s="770"/>
      <c r="JYR279" s="770"/>
      <c r="JYS279" s="770"/>
      <c r="JYT279" s="770"/>
      <c r="JYU279" s="770"/>
      <c r="JYV279" s="770"/>
      <c r="JYW279" s="770"/>
      <c r="JYX279" s="770"/>
      <c r="JYY279" s="770"/>
      <c r="JYZ279" s="770"/>
      <c r="JZA279" s="770"/>
      <c r="JZB279" s="770"/>
      <c r="JZC279" s="770"/>
      <c r="JZD279" s="770"/>
      <c r="JZE279" s="770"/>
      <c r="JZF279" s="770"/>
      <c r="JZG279" s="770"/>
      <c r="JZH279" s="770"/>
      <c r="JZI279" s="770"/>
      <c r="JZJ279" s="770"/>
      <c r="JZK279" s="770"/>
      <c r="JZL279" s="770"/>
      <c r="JZM279" s="770"/>
      <c r="JZN279" s="770"/>
      <c r="JZO279" s="770"/>
      <c r="JZP279" s="770"/>
      <c r="JZQ279" s="770"/>
      <c r="JZR279" s="770"/>
      <c r="JZS279" s="770"/>
      <c r="JZT279" s="770"/>
      <c r="JZU279" s="770"/>
      <c r="JZV279" s="770"/>
      <c r="JZW279" s="770"/>
      <c r="JZX279" s="770"/>
      <c r="JZY279" s="770"/>
      <c r="JZZ279" s="770"/>
      <c r="KAA279" s="770"/>
      <c r="KAB279" s="770"/>
      <c r="KAC279" s="770"/>
      <c r="KAD279" s="770"/>
      <c r="KAE279" s="770"/>
      <c r="KAF279" s="770"/>
      <c r="KAG279" s="770"/>
      <c r="KAH279" s="770"/>
      <c r="KAI279" s="770"/>
      <c r="KAJ279" s="770"/>
      <c r="KAK279" s="770"/>
      <c r="KAL279" s="770"/>
      <c r="KAM279" s="770"/>
      <c r="KAN279" s="770"/>
      <c r="KAO279" s="770"/>
      <c r="KAP279" s="770"/>
      <c r="KAQ279" s="770"/>
      <c r="KAR279" s="770"/>
      <c r="KAS279" s="770"/>
      <c r="KAT279" s="770"/>
      <c r="KAU279" s="770"/>
      <c r="KAV279" s="770"/>
      <c r="KAW279" s="770"/>
      <c r="KAX279" s="770"/>
      <c r="KAY279" s="770"/>
      <c r="KAZ279" s="770"/>
      <c r="KBA279" s="770"/>
      <c r="KBB279" s="770"/>
      <c r="KBC279" s="770"/>
      <c r="KBD279" s="770"/>
      <c r="KBE279" s="770"/>
      <c r="KBF279" s="770"/>
      <c r="KBG279" s="770"/>
      <c r="KBH279" s="770"/>
      <c r="KBI279" s="770"/>
      <c r="KBJ279" s="770"/>
      <c r="KBK279" s="770"/>
      <c r="KBL279" s="770"/>
      <c r="KBM279" s="770"/>
      <c r="KBN279" s="770"/>
      <c r="KBO279" s="770"/>
      <c r="KBP279" s="770"/>
      <c r="KBQ279" s="770"/>
      <c r="KBR279" s="770"/>
      <c r="KBS279" s="770"/>
      <c r="KBT279" s="770"/>
      <c r="KBU279" s="770"/>
      <c r="KBV279" s="770"/>
      <c r="KBW279" s="770"/>
      <c r="KBX279" s="770"/>
      <c r="KBY279" s="770"/>
      <c r="KBZ279" s="770"/>
      <c r="KCA279" s="770"/>
      <c r="KCB279" s="770"/>
      <c r="KCC279" s="770"/>
      <c r="KCD279" s="770"/>
      <c r="KCE279" s="770"/>
      <c r="KCF279" s="770"/>
      <c r="KCG279" s="770"/>
      <c r="KCH279" s="770"/>
      <c r="KCI279" s="770"/>
      <c r="KCJ279" s="770"/>
      <c r="KCK279" s="770"/>
      <c r="KCL279" s="770"/>
      <c r="KCM279" s="770"/>
      <c r="KCN279" s="770"/>
      <c r="KCO279" s="770"/>
      <c r="KCP279" s="770"/>
      <c r="KCQ279" s="770"/>
      <c r="KCR279" s="770"/>
      <c r="KCS279" s="770"/>
      <c r="KCT279" s="770"/>
      <c r="KCU279" s="770"/>
      <c r="KCV279" s="770"/>
      <c r="KCW279" s="770"/>
      <c r="KCX279" s="770"/>
      <c r="KCY279" s="770"/>
      <c r="KCZ279" s="770"/>
      <c r="KDA279" s="770"/>
      <c r="KDB279" s="770"/>
      <c r="KDC279" s="770"/>
      <c r="KDD279" s="770"/>
      <c r="KDE279" s="770"/>
      <c r="KDF279" s="770"/>
      <c r="KDG279" s="770"/>
      <c r="KDH279" s="770"/>
      <c r="KDI279" s="770"/>
      <c r="KDJ279" s="770"/>
      <c r="KDK279" s="770"/>
      <c r="KDL279" s="770"/>
      <c r="KDM279" s="770"/>
      <c r="KDN279" s="770"/>
      <c r="KDO279" s="770"/>
      <c r="KDP279" s="770"/>
      <c r="KDQ279" s="770"/>
      <c r="KDR279" s="770"/>
      <c r="KDS279" s="770"/>
      <c r="KDT279" s="770"/>
      <c r="KDU279" s="770"/>
      <c r="KDV279" s="770"/>
      <c r="KDW279" s="770"/>
      <c r="KDX279" s="770"/>
      <c r="KDY279" s="770"/>
      <c r="KDZ279" s="770"/>
      <c r="KEA279" s="770"/>
      <c r="KEB279" s="770"/>
      <c r="KEC279" s="770"/>
      <c r="KED279" s="770"/>
      <c r="KEE279" s="770"/>
      <c r="KEF279" s="770"/>
      <c r="KEG279" s="770"/>
      <c r="KEH279" s="770"/>
      <c r="KEI279" s="770"/>
      <c r="KEJ279" s="770"/>
      <c r="KEK279" s="770"/>
      <c r="KEL279" s="770"/>
      <c r="KEM279" s="770"/>
      <c r="KEN279" s="770"/>
      <c r="KEO279" s="770"/>
      <c r="KEP279" s="770"/>
      <c r="KEQ279" s="770"/>
      <c r="KER279" s="770"/>
      <c r="KES279" s="770"/>
      <c r="KET279" s="770"/>
      <c r="KEU279" s="770"/>
      <c r="KEV279" s="770"/>
      <c r="KEW279" s="770"/>
      <c r="KEX279" s="770"/>
      <c r="KEY279" s="770"/>
      <c r="KEZ279" s="770"/>
      <c r="KFA279" s="770"/>
      <c r="KFB279" s="770"/>
      <c r="KFC279" s="770"/>
      <c r="KFD279" s="770"/>
      <c r="KFE279" s="770"/>
      <c r="KFF279" s="770"/>
      <c r="KFG279" s="770"/>
      <c r="KFH279" s="770"/>
      <c r="KFI279" s="770"/>
      <c r="KFJ279" s="770"/>
      <c r="KFK279" s="770"/>
      <c r="KFL279" s="770"/>
      <c r="KFM279" s="770"/>
      <c r="KFN279" s="770"/>
      <c r="KFO279" s="770"/>
      <c r="KFP279" s="770"/>
      <c r="KFQ279" s="770"/>
      <c r="KFR279" s="770"/>
      <c r="KFS279" s="770"/>
      <c r="KFT279" s="770"/>
      <c r="KFU279" s="770"/>
      <c r="KFV279" s="770"/>
      <c r="KFW279" s="770"/>
      <c r="KFX279" s="770"/>
      <c r="KFY279" s="770"/>
      <c r="KFZ279" s="770"/>
      <c r="KGA279" s="770"/>
      <c r="KGB279" s="770"/>
      <c r="KGC279" s="770"/>
      <c r="KGD279" s="770"/>
      <c r="KGE279" s="770"/>
      <c r="KGF279" s="770"/>
      <c r="KGG279" s="770"/>
      <c r="KGH279" s="770"/>
      <c r="KGI279" s="770"/>
      <c r="KGJ279" s="770"/>
      <c r="KGK279" s="770"/>
      <c r="KGL279" s="770"/>
      <c r="KGM279" s="770"/>
      <c r="KGN279" s="770"/>
      <c r="KGO279" s="770"/>
      <c r="KGP279" s="770"/>
      <c r="KGQ279" s="770"/>
      <c r="KGR279" s="770"/>
      <c r="KGS279" s="770"/>
      <c r="KGT279" s="770"/>
      <c r="KGU279" s="770"/>
      <c r="KGV279" s="770"/>
      <c r="KGW279" s="770"/>
      <c r="KGX279" s="770"/>
      <c r="KGY279" s="770"/>
      <c r="KGZ279" s="770"/>
      <c r="KHA279" s="770"/>
      <c r="KHB279" s="770"/>
      <c r="KHC279" s="770"/>
      <c r="KHD279" s="770"/>
      <c r="KHE279" s="770"/>
      <c r="KHF279" s="770"/>
      <c r="KHG279" s="770"/>
      <c r="KHH279" s="770"/>
      <c r="KHI279" s="770"/>
      <c r="KHJ279" s="770"/>
      <c r="KHK279" s="770"/>
      <c r="KHL279" s="770"/>
      <c r="KHM279" s="770"/>
      <c r="KHN279" s="770"/>
      <c r="KHO279" s="770"/>
      <c r="KHP279" s="770"/>
      <c r="KHQ279" s="770"/>
      <c r="KHR279" s="770"/>
      <c r="KHS279" s="770"/>
      <c r="KHT279" s="770"/>
      <c r="KHU279" s="770"/>
      <c r="KHV279" s="770"/>
      <c r="KHW279" s="770"/>
      <c r="KHX279" s="770"/>
      <c r="KHY279" s="770"/>
      <c r="KHZ279" s="770"/>
      <c r="KIA279" s="770"/>
      <c r="KIB279" s="770"/>
      <c r="KIC279" s="770"/>
      <c r="KID279" s="770"/>
      <c r="KIE279" s="770"/>
      <c r="KIF279" s="770"/>
      <c r="KIG279" s="770"/>
      <c r="KIH279" s="770"/>
      <c r="KII279" s="770"/>
      <c r="KIJ279" s="770"/>
      <c r="KIK279" s="770"/>
      <c r="KIL279" s="770"/>
      <c r="KIM279" s="770"/>
      <c r="KIN279" s="770"/>
      <c r="KIO279" s="770"/>
      <c r="KIP279" s="770"/>
      <c r="KIQ279" s="770"/>
      <c r="KIR279" s="770"/>
      <c r="KIS279" s="770"/>
      <c r="KIT279" s="770"/>
      <c r="KIU279" s="770"/>
      <c r="KIV279" s="770"/>
      <c r="KIW279" s="770"/>
      <c r="KIX279" s="770"/>
      <c r="KIY279" s="770"/>
      <c r="KIZ279" s="770"/>
      <c r="KJA279" s="770"/>
      <c r="KJB279" s="770"/>
      <c r="KJC279" s="770"/>
      <c r="KJD279" s="770"/>
      <c r="KJE279" s="770"/>
      <c r="KJF279" s="770"/>
      <c r="KJG279" s="770"/>
      <c r="KJH279" s="770"/>
      <c r="KJI279" s="770"/>
      <c r="KJJ279" s="770"/>
      <c r="KJK279" s="770"/>
      <c r="KJL279" s="770"/>
      <c r="KJM279" s="770"/>
      <c r="KJN279" s="770"/>
      <c r="KJO279" s="770"/>
      <c r="KJP279" s="770"/>
      <c r="KJQ279" s="770"/>
      <c r="KJR279" s="770"/>
      <c r="KJS279" s="770"/>
      <c r="KJT279" s="770"/>
      <c r="KJU279" s="770"/>
      <c r="KJV279" s="770"/>
      <c r="KJW279" s="770"/>
      <c r="KJX279" s="770"/>
      <c r="KJY279" s="770"/>
      <c r="KJZ279" s="770"/>
      <c r="KKA279" s="770"/>
      <c r="KKB279" s="770"/>
      <c r="KKC279" s="770"/>
      <c r="KKD279" s="770"/>
      <c r="KKE279" s="770"/>
      <c r="KKF279" s="770"/>
      <c r="KKG279" s="770"/>
      <c r="KKH279" s="770"/>
      <c r="KKI279" s="770"/>
      <c r="KKJ279" s="770"/>
      <c r="KKK279" s="770"/>
      <c r="KKL279" s="770"/>
      <c r="KKM279" s="770"/>
      <c r="KKN279" s="770"/>
      <c r="KKO279" s="770"/>
      <c r="KKP279" s="770"/>
      <c r="KKQ279" s="770"/>
      <c r="KKR279" s="770"/>
      <c r="KKS279" s="770"/>
      <c r="KKT279" s="770"/>
      <c r="KKU279" s="770"/>
      <c r="KKV279" s="770"/>
      <c r="KKW279" s="770"/>
      <c r="KKX279" s="770"/>
      <c r="KKY279" s="770"/>
      <c r="KKZ279" s="770"/>
      <c r="KLA279" s="770"/>
      <c r="KLB279" s="770"/>
      <c r="KLC279" s="770"/>
      <c r="KLD279" s="770"/>
      <c r="KLE279" s="770"/>
      <c r="KLF279" s="770"/>
      <c r="KLG279" s="770"/>
      <c r="KLH279" s="770"/>
      <c r="KLI279" s="770"/>
      <c r="KLJ279" s="770"/>
      <c r="KLK279" s="770"/>
      <c r="KLL279" s="770"/>
      <c r="KLM279" s="770"/>
      <c r="KLN279" s="770"/>
      <c r="KLO279" s="770"/>
      <c r="KLP279" s="770"/>
      <c r="KLQ279" s="770"/>
      <c r="KLR279" s="770"/>
      <c r="KLS279" s="770"/>
      <c r="KLT279" s="770"/>
      <c r="KLU279" s="770"/>
      <c r="KLV279" s="770"/>
      <c r="KLW279" s="770"/>
      <c r="KLX279" s="770"/>
      <c r="KLY279" s="770"/>
      <c r="KLZ279" s="770"/>
      <c r="KMA279" s="770"/>
      <c r="KMB279" s="770"/>
      <c r="KMC279" s="770"/>
      <c r="KMD279" s="770"/>
      <c r="KME279" s="770"/>
      <c r="KMF279" s="770"/>
      <c r="KMG279" s="770"/>
      <c r="KMH279" s="770"/>
      <c r="KMI279" s="770"/>
      <c r="KMJ279" s="770"/>
      <c r="KMK279" s="770"/>
      <c r="KML279" s="770"/>
      <c r="KMM279" s="770"/>
      <c r="KMN279" s="770"/>
      <c r="KMO279" s="770"/>
      <c r="KMP279" s="770"/>
      <c r="KMQ279" s="770"/>
      <c r="KMR279" s="770"/>
      <c r="KMS279" s="770"/>
      <c r="KMT279" s="770"/>
      <c r="KMU279" s="770"/>
      <c r="KMV279" s="770"/>
      <c r="KMW279" s="770"/>
      <c r="KMX279" s="770"/>
      <c r="KMY279" s="770"/>
      <c r="KMZ279" s="770"/>
      <c r="KNA279" s="770"/>
      <c r="KNB279" s="770"/>
      <c r="KNC279" s="770"/>
      <c r="KND279" s="770"/>
      <c r="KNE279" s="770"/>
      <c r="KNF279" s="770"/>
      <c r="KNG279" s="770"/>
      <c r="KNH279" s="770"/>
      <c r="KNI279" s="770"/>
      <c r="KNJ279" s="770"/>
      <c r="KNK279" s="770"/>
      <c r="KNL279" s="770"/>
      <c r="KNM279" s="770"/>
      <c r="KNN279" s="770"/>
      <c r="KNO279" s="770"/>
      <c r="KNP279" s="770"/>
      <c r="KNQ279" s="770"/>
      <c r="KNR279" s="770"/>
      <c r="KNS279" s="770"/>
      <c r="KNT279" s="770"/>
      <c r="KNU279" s="770"/>
      <c r="KNV279" s="770"/>
      <c r="KNW279" s="770"/>
      <c r="KNX279" s="770"/>
      <c r="KNY279" s="770"/>
      <c r="KNZ279" s="770"/>
      <c r="KOA279" s="770"/>
      <c r="KOB279" s="770"/>
      <c r="KOC279" s="770"/>
      <c r="KOD279" s="770"/>
      <c r="KOE279" s="770"/>
      <c r="KOF279" s="770"/>
      <c r="KOG279" s="770"/>
      <c r="KOH279" s="770"/>
      <c r="KOI279" s="770"/>
      <c r="KOJ279" s="770"/>
      <c r="KOK279" s="770"/>
      <c r="KOL279" s="770"/>
      <c r="KOM279" s="770"/>
      <c r="KON279" s="770"/>
      <c r="KOO279" s="770"/>
      <c r="KOP279" s="770"/>
      <c r="KOQ279" s="770"/>
      <c r="KOR279" s="770"/>
      <c r="KOS279" s="770"/>
      <c r="KOT279" s="770"/>
      <c r="KOU279" s="770"/>
      <c r="KOV279" s="770"/>
      <c r="KOW279" s="770"/>
      <c r="KOX279" s="770"/>
      <c r="KOY279" s="770"/>
      <c r="KOZ279" s="770"/>
      <c r="KPA279" s="770"/>
      <c r="KPB279" s="770"/>
      <c r="KPC279" s="770"/>
      <c r="KPD279" s="770"/>
      <c r="KPE279" s="770"/>
      <c r="KPF279" s="770"/>
      <c r="KPG279" s="770"/>
      <c r="KPH279" s="770"/>
      <c r="KPI279" s="770"/>
      <c r="KPJ279" s="770"/>
      <c r="KPK279" s="770"/>
      <c r="KPL279" s="770"/>
      <c r="KPM279" s="770"/>
      <c r="KPN279" s="770"/>
      <c r="KPO279" s="770"/>
      <c r="KPP279" s="770"/>
      <c r="KPQ279" s="770"/>
      <c r="KPR279" s="770"/>
      <c r="KPS279" s="770"/>
      <c r="KPT279" s="770"/>
      <c r="KPU279" s="770"/>
      <c r="KPV279" s="770"/>
      <c r="KPW279" s="770"/>
      <c r="KPX279" s="770"/>
      <c r="KPY279" s="770"/>
      <c r="KPZ279" s="770"/>
      <c r="KQA279" s="770"/>
      <c r="KQB279" s="770"/>
      <c r="KQC279" s="770"/>
      <c r="KQD279" s="770"/>
      <c r="KQE279" s="770"/>
      <c r="KQF279" s="770"/>
      <c r="KQG279" s="770"/>
      <c r="KQH279" s="770"/>
      <c r="KQI279" s="770"/>
      <c r="KQJ279" s="770"/>
      <c r="KQK279" s="770"/>
      <c r="KQL279" s="770"/>
      <c r="KQM279" s="770"/>
      <c r="KQN279" s="770"/>
      <c r="KQO279" s="770"/>
      <c r="KQP279" s="770"/>
      <c r="KQQ279" s="770"/>
      <c r="KQR279" s="770"/>
      <c r="KQS279" s="770"/>
      <c r="KQT279" s="770"/>
      <c r="KQU279" s="770"/>
      <c r="KQV279" s="770"/>
      <c r="KQW279" s="770"/>
      <c r="KQX279" s="770"/>
      <c r="KQY279" s="770"/>
      <c r="KQZ279" s="770"/>
      <c r="KRA279" s="770"/>
      <c r="KRB279" s="770"/>
      <c r="KRC279" s="770"/>
      <c r="KRD279" s="770"/>
      <c r="KRE279" s="770"/>
      <c r="KRF279" s="770"/>
      <c r="KRG279" s="770"/>
      <c r="KRH279" s="770"/>
      <c r="KRI279" s="770"/>
      <c r="KRJ279" s="770"/>
      <c r="KRK279" s="770"/>
      <c r="KRL279" s="770"/>
      <c r="KRM279" s="770"/>
      <c r="KRN279" s="770"/>
      <c r="KRO279" s="770"/>
      <c r="KRP279" s="770"/>
      <c r="KRQ279" s="770"/>
      <c r="KRR279" s="770"/>
      <c r="KRS279" s="770"/>
      <c r="KRT279" s="770"/>
      <c r="KRU279" s="770"/>
      <c r="KRV279" s="770"/>
      <c r="KRW279" s="770"/>
      <c r="KRX279" s="770"/>
      <c r="KRY279" s="770"/>
      <c r="KRZ279" s="770"/>
      <c r="KSA279" s="770"/>
      <c r="KSB279" s="770"/>
      <c r="KSC279" s="770"/>
      <c r="KSD279" s="770"/>
      <c r="KSE279" s="770"/>
      <c r="KSF279" s="770"/>
      <c r="KSG279" s="770"/>
      <c r="KSH279" s="770"/>
      <c r="KSI279" s="770"/>
      <c r="KSJ279" s="770"/>
      <c r="KSK279" s="770"/>
      <c r="KSL279" s="770"/>
      <c r="KSM279" s="770"/>
      <c r="KSN279" s="770"/>
      <c r="KSO279" s="770"/>
      <c r="KSP279" s="770"/>
      <c r="KSQ279" s="770"/>
      <c r="KSR279" s="770"/>
      <c r="KSS279" s="770"/>
      <c r="KST279" s="770"/>
      <c r="KSU279" s="770"/>
      <c r="KSV279" s="770"/>
      <c r="KSW279" s="770"/>
      <c r="KSX279" s="770"/>
      <c r="KSY279" s="770"/>
      <c r="KSZ279" s="770"/>
      <c r="KTA279" s="770"/>
      <c r="KTB279" s="770"/>
      <c r="KTC279" s="770"/>
      <c r="KTD279" s="770"/>
      <c r="KTE279" s="770"/>
      <c r="KTF279" s="770"/>
      <c r="KTG279" s="770"/>
      <c r="KTH279" s="770"/>
      <c r="KTI279" s="770"/>
      <c r="KTJ279" s="770"/>
      <c r="KTK279" s="770"/>
      <c r="KTL279" s="770"/>
      <c r="KTM279" s="770"/>
      <c r="KTN279" s="770"/>
      <c r="KTO279" s="770"/>
      <c r="KTP279" s="770"/>
      <c r="KTQ279" s="770"/>
      <c r="KTR279" s="770"/>
      <c r="KTS279" s="770"/>
      <c r="KTT279" s="770"/>
      <c r="KTU279" s="770"/>
      <c r="KTV279" s="770"/>
      <c r="KTW279" s="770"/>
      <c r="KTX279" s="770"/>
      <c r="KTY279" s="770"/>
      <c r="KTZ279" s="770"/>
      <c r="KUA279" s="770"/>
      <c r="KUB279" s="770"/>
      <c r="KUC279" s="770"/>
      <c r="KUD279" s="770"/>
      <c r="KUE279" s="770"/>
      <c r="KUF279" s="770"/>
      <c r="KUG279" s="770"/>
      <c r="KUH279" s="770"/>
      <c r="KUI279" s="770"/>
      <c r="KUJ279" s="770"/>
      <c r="KUK279" s="770"/>
      <c r="KUL279" s="770"/>
      <c r="KUM279" s="770"/>
      <c r="KUN279" s="770"/>
      <c r="KUO279" s="770"/>
      <c r="KUP279" s="770"/>
      <c r="KUQ279" s="770"/>
      <c r="KUR279" s="770"/>
      <c r="KUS279" s="770"/>
      <c r="KUT279" s="770"/>
      <c r="KUU279" s="770"/>
      <c r="KUV279" s="770"/>
      <c r="KUW279" s="770"/>
      <c r="KUX279" s="770"/>
      <c r="KUY279" s="770"/>
      <c r="KUZ279" s="770"/>
      <c r="KVA279" s="770"/>
      <c r="KVB279" s="770"/>
      <c r="KVC279" s="770"/>
      <c r="KVD279" s="770"/>
      <c r="KVE279" s="770"/>
      <c r="KVF279" s="770"/>
      <c r="KVG279" s="770"/>
      <c r="KVH279" s="770"/>
      <c r="KVI279" s="770"/>
      <c r="KVJ279" s="770"/>
      <c r="KVK279" s="770"/>
      <c r="KVL279" s="770"/>
      <c r="KVM279" s="770"/>
      <c r="KVN279" s="770"/>
      <c r="KVO279" s="770"/>
      <c r="KVP279" s="770"/>
      <c r="KVQ279" s="770"/>
      <c r="KVR279" s="770"/>
      <c r="KVS279" s="770"/>
      <c r="KVT279" s="770"/>
      <c r="KVU279" s="770"/>
      <c r="KVV279" s="770"/>
      <c r="KVW279" s="770"/>
      <c r="KVX279" s="770"/>
      <c r="KVY279" s="770"/>
      <c r="KVZ279" s="770"/>
      <c r="KWA279" s="770"/>
      <c r="KWB279" s="770"/>
      <c r="KWC279" s="770"/>
      <c r="KWD279" s="770"/>
      <c r="KWE279" s="770"/>
      <c r="KWF279" s="770"/>
      <c r="KWG279" s="770"/>
      <c r="KWH279" s="770"/>
      <c r="KWI279" s="770"/>
      <c r="KWJ279" s="770"/>
      <c r="KWK279" s="770"/>
      <c r="KWL279" s="770"/>
      <c r="KWM279" s="770"/>
      <c r="KWN279" s="770"/>
      <c r="KWO279" s="770"/>
      <c r="KWP279" s="770"/>
      <c r="KWQ279" s="770"/>
      <c r="KWR279" s="770"/>
      <c r="KWS279" s="770"/>
      <c r="KWT279" s="770"/>
      <c r="KWU279" s="770"/>
      <c r="KWV279" s="770"/>
      <c r="KWW279" s="770"/>
      <c r="KWX279" s="770"/>
      <c r="KWY279" s="770"/>
      <c r="KWZ279" s="770"/>
      <c r="KXA279" s="770"/>
      <c r="KXB279" s="770"/>
      <c r="KXC279" s="770"/>
      <c r="KXD279" s="770"/>
      <c r="KXE279" s="770"/>
      <c r="KXF279" s="770"/>
      <c r="KXG279" s="770"/>
      <c r="KXH279" s="770"/>
      <c r="KXI279" s="770"/>
      <c r="KXJ279" s="770"/>
      <c r="KXK279" s="770"/>
      <c r="KXL279" s="770"/>
      <c r="KXM279" s="770"/>
      <c r="KXN279" s="770"/>
      <c r="KXO279" s="770"/>
      <c r="KXP279" s="770"/>
      <c r="KXQ279" s="770"/>
      <c r="KXR279" s="770"/>
      <c r="KXS279" s="770"/>
      <c r="KXT279" s="770"/>
      <c r="KXU279" s="770"/>
      <c r="KXV279" s="770"/>
      <c r="KXW279" s="770"/>
      <c r="KXX279" s="770"/>
      <c r="KXY279" s="770"/>
      <c r="KXZ279" s="770"/>
      <c r="KYA279" s="770"/>
      <c r="KYB279" s="770"/>
      <c r="KYC279" s="770"/>
      <c r="KYD279" s="770"/>
      <c r="KYE279" s="770"/>
      <c r="KYF279" s="770"/>
      <c r="KYG279" s="770"/>
      <c r="KYH279" s="770"/>
      <c r="KYI279" s="770"/>
      <c r="KYJ279" s="770"/>
      <c r="KYK279" s="770"/>
      <c r="KYL279" s="770"/>
      <c r="KYM279" s="770"/>
      <c r="KYN279" s="770"/>
      <c r="KYO279" s="770"/>
      <c r="KYP279" s="770"/>
      <c r="KYQ279" s="770"/>
      <c r="KYR279" s="770"/>
      <c r="KYS279" s="770"/>
      <c r="KYT279" s="770"/>
      <c r="KYU279" s="770"/>
      <c r="KYV279" s="770"/>
      <c r="KYW279" s="770"/>
      <c r="KYX279" s="770"/>
      <c r="KYY279" s="770"/>
      <c r="KYZ279" s="770"/>
      <c r="KZA279" s="770"/>
      <c r="KZB279" s="770"/>
      <c r="KZC279" s="770"/>
      <c r="KZD279" s="770"/>
      <c r="KZE279" s="770"/>
      <c r="KZF279" s="770"/>
      <c r="KZG279" s="770"/>
      <c r="KZH279" s="770"/>
      <c r="KZI279" s="770"/>
      <c r="KZJ279" s="770"/>
      <c r="KZK279" s="770"/>
      <c r="KZL279" s="770"/>
      <c r="KZM279" s="770"/>
      <c r="KZN279" s="770"/>
      <c r="KZO279" s="770"/>
      <c r="KZP279" s="770"/>
      <c r="KZQ279" s="770"/>
      <c r="KZR279" s="770"/>
      <c r="KZS279" s="770"/>
      <c r="KZT279" s="770"/>
      <c r="KZU279" s="770"/>
      <c r="KZV279" s="770"/>
      <c r="KZW279" s="770"/>
      <c r="KZX279" s="770"/>
      <c r="KZY279" s="770"/>
      <c r="KZZ279" s="770"/>
      <c r="LAA279" s="770"/>
      <c r="LAB279" s="770"/>
      <c r="LAC279" s="770"/>
      <c r="LAD279" s="770"/>
      <c r="LAE279" s="770"/>
      <c r="LAF279" s="770"/>
      <c r="LAG279" s="770"/>
      <c r="LAH279" s="770"/>
      <c r="LAI279" s="770"/>
      <c r="LAJ279" s="770"/>
      <c r="LAK279" s="770"/>
      <c r="LAL279" s="770"/>
      <c r="LAM279" s="770"/>
      <c r="LAN279" s="770"/>
      <c r="LAO279" s="770"/>
      <c r="LAP279" s="770"/>
      <c r="LAQ279" s="770"/>
      <c r="LAR279" s="770"/>
      <c r="LAS279" s="770"/>
      <c r="LAT279" s="770"/>
      <c r="LAU279" s="770"/>
      <c r="LAV279" s="770"/>
      <c r="LAW279" s="770"/>
      <c r="LAX279" s="770"/>
      <c r="LAY279" s="770"/>
      <c r="LAZ279" s="770"/>
      <c r="LBA279" s="770"/>
      <c r="LBB279" s="770"/>
      <c r="LBC279" s="770"/>
      <c r="LBD279" s="770"/>
      <c r="LBE279" s="770"/>
      <c r="LBF279" s="770"/>
      <c r="LBG279" s="770"/>
      <c r="LBH279" s="770"/>
      <c r="LBI279" s="770"/>
      <c r="LBJ279" s="770"/>
      <c r="LBK279" s="770"/>
      <c r="LBL279" s="770"/>
      <c r="LBM279" s="770"/>
      <c r="LBN279" s="770"/>
      <c r="LBO279" s="770"/>
      <c r="LBP279" s="770"/>
      <c r="LBQ279" s="770"/>
      <c r="LBR279" s="770"/>
      <c r="LBS279" s="770"/>
      <c r="LBT279" s="770"/>
      <c r="LBU279" s="770"/>
      <c r="LBV279" s="770"/>
      <c r="LBW279" s="770"/>
      <c r="LBX279" s="770"/>
      <c r="LBY279" s="770"/>
      <c r="LBZ279" s="770"/>
      <c r="LCA279" s="770"/>
      <c r="LCB279" s="770"/>
      <c r="LCC279" s="770"/>
      <c r="LCD279" s="770"/>
      <c r="LCE279" s="770"/>
      <c r="LCF279" s="770"/>
      <c r="LCG279" s="770"/>
      <c r="LCH279" s="770"/>
      <c r="LCI279" s="770"/>
      <c r="LCJ279" s="770"/>
      <c r="LCK279" s="770"/>
      <c r="LCL279" s="770"/>
      <c r="LCM279" s="770"/>
      <c r="LCN279" s="770"/>
      <c r="LCO279" s="770"/>
      <c r="LCP279" s="770"/>
      <c r="LCQ279" s="770"/>
      <c r="LCR279" s="770"/>
      <c r="LCS279" s="770"/>
      <c r="LCT279" s="770"/>
      <c r="LCU279" s="770"/>
      <c r="LCV279" s="770"/>
      <c r="LCW279" s="770"/>
      <c r="LCX279" s="770"/>
      <c r="LCY279" s="770"/>
      <c r="LCZ279" s="770"/>
      <c r="LDA279" s="770"/>
      <c r="LDB279" s="770"/>
      <c r="LDC279" s="770"/>
      <c r="LDD279" s="770"/>
      <c r="LDE279" s="770"/>
      <c r="LDF279" s="770"/>
      <c r="LDG279" s="770"/>
      <c r="LDH279" s="770"/>
      <c r="LDI279" s="770"/>
      <c r="LDJ279" s="770"/>
      <c r="LDK279" s="770"/>
      <c r="LDL279" s="770"/>
      <c r="LDM279" s="770"/>
      <c r="LDN279" s="770"/>
      <c r="LDO279" s="770"/>
      <c r="LDP279" s="770"/>
      <c r="LDQ279" s="770"/>
      <c r="LDR279" s="770"/>
      <c r="LDS279" s="770"/>
      <c r="LDT279" s="770"/>
      <c r="LDU279" s="770"/>
      <c r="LDV279" s="770"/>
      <c r="LDW279" s="770"/>
      <c r="LDX279" s="770"/>
      <c r="LDY279" s="770"/>
      <c r="LDZ279" s="770"/>
      <c r="LEA279" s="770"/>
      <c r="LEB279" s="770"/>
      <c r="LEC279" s="770"/>
      <c r="LED279" s="770"/>
      <c r="LEE279" s="770"/>
      <c r="LEF279" s="770"/>
      <c r="LEG279" s="770"/>
      <c r="LEH279" s="770"/>
      <c r="LEI279" s="770"/>
      <c r="LEJ279" s="770"/>
      <c r="LEK279" s="770"/>
      <c r="LEL279" s="770"/>
      <c r="LEM279" s="770"/>
      <c r="LEN279" s="770"/>
      <c r="LEO279" s="770"/>
      <c r="LEP279" s="770"/>
      <c r="LEQ279" s="770"/>
      <c r="LER279" s="770"/>
      <c r="LES279" s="770"/>
      <c r="LET279" s="770"/>
      <c r="LEU279" s="770"/>
      <c r="LEV279" s="770"/>
      <c r="LEW279" s="770"/>
      <c r="LEX279" s="770"/>
      <c r="LEY279" s="770"/>
      <c r="LEZ279" s="770"/>
      <c r="LFA279" s="770"/>
      <c r="LFB279" s="770"/>
      <c r="LFC279" s="770"/>
      <c r="LFD279" s="770"/>
      <c r="LFE279" s="770"/>
      <c r="LFF279" s="770"/>
      <c r="LFG279" s="770"/>
      <c r="LFH279" s="770"/>
      <c r="LFI279" s="770"/>
      <c r="LFJ279" s="770"/>
      <c r="LFK279" s="770"/>
      <c r="LFL279" s="770"/>
      <c r="LFM279" s="770"/>
      <c r="LFN279" s="770"/>
      <c r="LFO279" s="770"/>
      <c r="LFP279" s="770"/>
      <c r="LFQ279" s="770"/>
      <c r="LFR279" s="770"/>
      <c r="LFS279" s="770"/>
      <c r="LFT279" s="770"/>
      <c r="LFU279" s="770"/>
      <c r="LFV279" s="770"/>
      <c r="LFW279" s="770"/>
      <c r="LFX279" s="770"/>
      <c r="LFY279" s="770"/>
      <c r="LFZ279" s="770"/>
      <c r="LGA279" s="770"/>
      <c r="LGB279" s="770"/>
      <c r="LGC279" s="770"/>
      <c r="LGD279" s="770"/>
      <c r="LGE279" s="770"/>
      <c r="LGF279" s="770"/>
      <c r="LGG279" s="770"/>
      <c r="LGH279" s="770"/>
      <c r="LGI279" s="770"/>
      <c r="LGJ279" s="770"/>
      <c r="LGK279" s="770"/>
      <c r="LGL279" s="770"/>
      <c r="LGM279" s="770"/>
      <c r="LGN279" s="770"/>
      <c r="LGO279" s="770"/>
      <c r="LGP279" s="770"/>
      <c r="LGQ279" s="770"/>
      <c r="LGR279" s="770"/>
      <c r="LGS279" s="770"/>
      <c r="LGT279" s="770"/>
      <c r="LGU279" s="770"/>
      <c r="LGV279" s="770"/>
      <c r="LGW279" s="770"/>
      <c r="LGX279" s="770"/>
      <c r="LGY279" s="770"/>
      <c r="LGZ279" s="770"/>
      <c r="LHA279" s="770"/>
      <c r="LHB279" s="770"/>
      <c r="LHC279" s="770"/>
      <c r="LHD279" s="770"/>
      <c r="LHE279" s="770"/>
      <c r="LHF279" s="770"/>
      <c r="LHG279" s="770"/>
      <c r="LHH279" s="770"/>
      <c r="LHI279" s="770"/>
      <c r="LHJ279" s="770"/>
      <c r="LHK279" s="770"/>
      <c r="LHL279" s="770"/>
      <c r="LHM279" s="770"/>
      <c r="LHN279" s="770"/>
      <c r="LHO279" s="770"/>
      <c r="LHP279" s="770"/>
      <c r="LHQ279" s="770"/>
      <c r="LHR279" s="770"/>
      <c r="LHS279" s="770"/>
      <c r="LHT279" s="770"/>
      <c r="LHU279" s="770"/>
      <c r="LHV279" s="770"/>
      <c r="LHW279" s="770"/>
      <c r="LHX279" s="770"/>
      <c r="LHY279" s="770"/>
      <c r="LHZ279" s="770"/>
      <c r="LIA279" s="770"/>
      <c r="LIB279" s="770"/>
      <c r="LIC279" s="770"/>
      <c r="LID279" s="770"/>
      <c r="LIE279" s="770"/>
      <c r="LIF279" s="770"/>
      <c r="LIG279" s="770"/>
      <c r="LIH279" s="770"/>
      <c r="LII279" s="770"/>
      <c r="LIJ279" s="770"/>
      <c r="LIK279" s="770"/>
      <c r="LIL279" s="770"/>
      <c r="LIM279" s="770"/>
      <c r="LIN279" s="770"/>
      <c r="LIO279" s="770"/>
      <c r="LIP279" s="770"/>
      <c r="LIQ279" s="770"/>
      <c r="LIR279" s="770"/>
      <c r="LIS279" s="770"/>
      <c r="LIT279" s="770"/>
      <c r="LIU279" s="770"/>
      <c r="LIV279" s="770"/>
      <c r="LIW279" s="770"/>
      <c r="LIX279" s="770"/>
      <c r="LIY279" s="770"/>
      <c r="LIZ279" s="770"/>
      <c r="LJA279" s="770"/>
      <c r="LJB279" s="770"/>
      <c r="LJC279" s="770"/>
      <c r="LJD279" s="770"/>
      <c r="LJE279" s="770"/>
      <c r="LJF279" s="770"/>
      <c r="LJG279" s="770"/>
      <c r="LJH279" s="770"/>
      <c r="LJI279" s="770"/>
      <c r="LJJ279" s="770"/>
      <c r="LJK279" s="770"/>
      <c r="LJL279" s="770"/>
      <c r="LJM279" s="770"/>
      <c r="LJN279" s="770"/>
      <c r="LJO279" s="770"/>
      <c r="LJP279" s="770"/>
      <c r="LJQ279" s="770"/>
      <c r="LJR279" s="770"/>
      <c r="LJS279" s="770"/>
      <c r="LJT279" s="770"/>
      <c r="LJU279" s="770"/>
      <c r="LJV279" s="770"/>
      <c r="LJW279" s="770"/>
      <c r="LJX279" s="770"/>
      <c r="LJY279" s="770"/>
      <c r="LJZ279" s="770"/>
      <c r="LKA279" s="770"/>
      <c r="LKB279" s="770"/>
      <c r="LKC279" s="770"/>
      <c r="LKD279" s="770"/>
      <c r="LKE279" s="770"/>
      <c r="LKF279" s="770"/>
      <c r="LKG279" s="770"/>
      <c r="LKH279" s="770"/>
      <c r="LKI279" s="770"/>
      <c r="LKJ279" s="770"/>
      <c r="LKK279" s="770"/>
      <c r="LKL279" s="770"/>
      <c r="LKM279" s="770"/>
      <c r="LKN279" s="770"/>
      <c r="LKO279" s="770"/>
      <c r="LKP279" s="770"/>
      <c r="LKQ279" s="770"/>
      <c r="LKR279" s="770"/>
      <c r="LKS279" s="770"/>
      <c r="LKT279" s="770"/>
      <c r="LKU279" s="770"/>
      <c r="LKV279" s="770"/>
      <c r="LKW279" s="770"/>
      <c r="LKX279" s="770"/>
      <c r="LKY279" s="770"/>
      <c r="LKZ279" s="770"/>
      <c r="LLA279" s="770"/>
      <c r="LLB279" s="770"/>
      <c r="LLC279" s="770"/>
      <c r="LLD279" s="770"/>
      <c r="LLE279" s="770"/>
      <c r="LLF279" s="770"/>
      <c r="LLG279" s="770"/>
      <c r="LLH279" s="770"/>
      <c r="LLI279" s="770"/>
      <c r="LLJ279" s="770"/>
      <c r="LLK279" s="770"/>
      <c r="LLL279" s="770"/>
      <c r="LLM279" s="770"/>
      <c r="LLN279" s="770"/>
      <c r="LLO279" s="770"/>
      <c r="LLP279" s="770"/>
      <c r="LLQ279" s="770"/>
      <c r="LLR279" s="770"/>
      <c r="LLS279" s="770"/>
      <c r="LLT279" s="770"/>
      <c r="LLU279" s="770"/>
      <c r="LLV279" s="770"/>
      <c r="LLW279" s="770"/>
      <c r="LLX279" s="770"/>
      <c r="LLY279" s="770"/>
      <c r="LLZ279" s="770"/>
      <c r="LMA279" s="770"/>
      <c r="LMB279" s="770"/>
      <c r="LMC279" s="770"/>
      <c r="LMD279" s="770"/>
      <c r="LME279" s="770"/>
      <c r="LMF279" s="770"/>
      <c r="LMG279" s="770"/>
      <c r="LMH279" s="770"/>
      <c r="LMI279" s="770"/>
      <c r="LMJ279" s="770"/>
      <c r="LMK279" s="770"/>
      <c r="LML279" s="770"/>
      <c r="LMM279" s="770"/>
      <c r="LMN279" s="770"/>
      <c r="LMO279" s="770"/>
      <c r="LMP279" s="770"/>
      <c r="LMQ279" s="770"/>
      <c r="LMR279" s="770"/>
      <c r="LMS279" s="770"/>
      <c r="LMT279" s="770"/>
      <c r="LMU279" s="770"/>
      <c r="LMV279" s="770"/>
      <c r="LMW279" s="770"/>
      <c r="LMX279" s="770"/>
      <c r="LMY279" s="770"/>
      <c r="LMZ279" s="770"/>
      <c r="LNA279" s="770"/>
      <c r="LNB279" s="770"/>
      <c r="LNC279" s="770"/>
      <c r="LND279" s="770"/>
      <c r="LNE279" s="770"/>
      <c r="LNF279" s="770"/>
      <c r="LNG279" s="770"/>
      <c r="LNH279" s="770"/>
      <c r="LNI279" s="770"/>
      <c r="LNJ279" s="770"/>
      <c r="LNK279" s="770"/>
      <c r="LNL279" s="770"/>
      <c r="LNM279" s="770"/>
      <c r="LNN279" s="770"/>
      <c r="LNO279" s="770"/>
      <c r="LNP279" s="770"/>
      <c r="LNQ279" s="770"/>
      <c r="LNR279" s="770"/>
      <c r="LNS279" s="770"/>
      <c r="LNT279" s="770"/>
      <c r="LNU279" s="770"/>
      <c r="LNV279" s="770"/>
      <c r="LNW279" s="770"/>
      <c r="LNX279" s="770"/>
      <c r="LNY279" s="770"/>
      <c r="LNZ279" s="770"/>
      <c r="LOA279" s="770"/>
      <c r="LOB279" s="770"/>
      <c r="LOC279" s="770"/>
      <c r="LOD279" s="770"/>
      <c r="LOE279" s="770"/>
      <c r="LOF279" s="770"/>
      <c r="LOG279" s="770"/>
      <c r="LOH279" s="770"/>
      <c r="LOI279" s="770"/>
      <c r="LOJ279" s="770"/>
      <c r="LOK279" s="770"/>
      <c r="LOL279" s="770"/>
      <c r="LOM279" s="770"/>
      <c r="LON279" s="770"/>
      <c r="LOO279" s="770"/>
      <c r="LOP279" s="770"/>
      <c r="LOQ279" s="770"/>
      <c r="LOR279" s="770"/>
      <c r="LOS279" s="770"/>
      <c r="LOT279" s="770"/>
      <c r="LOU279" s="770"/>
      <c r="LOV279" s="770"/>
      <c r="LOW279" s="770"/>
      <c r="LOX279" s="770"/>
      <c r="LOY279" s="770"/>
      <c r="LOZ279" s="770"/>
      <c r="LPA279" s="770"/>
      <c r="LPB279" s="770"/>
      <c r="LPC279" s="770"/>
      <c r="LPD279" s="770"/>
      <c r="LPE279" s="770"/>
      <c r="LPF279" s="770"/>
      <c r="LPG279" s="770"/>
      <c r="LPH279" s="770"/>
      <c r="LPI279" s="770"/>
      <c r="LPJ279" s="770"/>
      <c r="LPK279" s="770"/>
      <c r="LPL279" s="770"/>
      <c r="LPM279" s="770"/>
      <c r="LPN279" s="770"/>
      <c r="LPO279" s="770"/>
      <c r="LPP279" s="770"/>
      <c r="LPQ279" s="770"/>
      <c r="LPR279" s="770"/>
      <c r="LPS279" s="770"/>
      <c r="LPT279" s="770"/>
      <c r="LPU279" s="770"/>
      <c r="LPV279" s="770"/>
      <c r="LPW279" s="770"/>
      <c r="LPX279" s="770"/>
      <c r="LPY279" s="770"/>
      <c r="LPZ279" s="770"/>
      <c r="LQA279" s="770"/>
      <c r="LQB279" s="770"/>
      <c r="LQC279" s="770"/>
      <c r="LQD279" s="770"/>
      <c r="LQE279" s="770"/>
      <c r="LQF279" s="770"/>
      <c r="LQG279" s="770"/>
      <c r="LQH279" s="770"/>
      <c r="LQI279" s="770"/>
      <c r="LQJ279" s="770"/>
      <c r="LQK279" s="770"/>
      <c r="LQL279" s="770"/>
      <c r="LQM279" s="770"/>
      <c r="LQN279" s="770"/>
      <c r="LQO279" s="770"/>
      <c r="LQP279" s="770"/>
      <c r="LQQ279" s="770"/>
      <c r="LQR279" s="770"/>
      <c r="LQS279" s="770"/>
      <c r="LQT279" s="770"/>
      <c r="LQU279" s="770"/>
      <c r="LQV279" s="770"/>
      <c r="LQW279" s="770"/>
      <c r="LQX279" s="770"/>
      <c r="LQY279" s="770"/>
      <c r="LQZ279" s="770"/>
      <c r="LRA279" s="770"/>
      <c r="LRB279" s="770"/>
      <c r="LRC279" s="770"/>
      <c r="LRD279" s="770"/>
      <c r="LRE279" s="770"/>
      <c r="LRF279" s="770"/>
      <c r="LRG279" s="770"/>
      <c r="LRH279" s="770"/>
      <c r="LRI279" s="770"/>
      <c r="LRJ279" s="770"/>
      <c r="LRK279" s="770"/>
      <c r="LRL279" s="770"/>
      <c r="LRM279" s="770"/>
      <c r="LRN279" s="770"/>
      <c r="LRO279" s="770"/>
      <c r="LRP279" s="770"/>
      <c r="LRQ279" s="770"/>
      <c r="LRR279" s="770"/>
      <c r="LRS279" s="770"/>
      <c r="LRT279" s="770"/>
      <c r="LRU279" s="770"/>
      <c r="LRV279" s="770"/>
      <c r="LRW279" s="770"/>
      <c r="LRX279" s="770"/>
      <c r="LRY279" s="770"/>
      <c r="LRZ279" s="770"/>
      <c r="LSA279" s="770"/>
      <c r="LSB279" s="770"/>
      <c r="LSC279" s="770"/>
      <c r="LSD279" s="770"/>
      <c r="LSE279" s="770"/>
      <c r="LSF279" s="770"/>
      <c r="LSG279" s="770"/>
      <c r="LSH279" s="770"/>
      <c r="LSI279" s="770"/>
      <c r="LSJ279" s="770"/>
      <c r="LSK279" s="770"/>
      <c r="LSL279" s="770"/>
      <c r="LSM279" s="770"/>
      <c r="LSN279" s="770"/>
      <c r="LSO279" s="770"/>
      <c r="LSP279" s="770"/>
      <c r="LSQ279" s="770"/>
      <c r="LSR279" s="770"/>
      <c r="LSS279" s="770"/>
      <c r="LST279" s="770"/>
      <c r="LSU279" s="770"/>
      <c r="LSV279" s="770"/>
      <c r="LSW279" s="770"/>
      <c r="LSX279" s="770"/>
      <c r="LSY279" s="770"/>
      <c r="LSZ279" s="770"/>
      <c r="LTA279" s="770"/>
      <c r="LTB279" s="770"/>
      <c r="LTC279" s="770"/>
      <c r="LTD279" s="770"/>
      <c r="LTE279" s="770"/>
      <c r="LTF279" s="770"/>
      <c r="LTG279" s="770"/>
      <c r="LTH279" s="770"/>
      <c r="LTI279" s="770"/>
      <c r="LTJ279" s="770"/>
      <c r="LTK279" s="770"/>
      <c r="LTL279" s="770"/>
      <c r="LTM279" s="770"/>
      <c r="LTN279" s="770"/>
      <c r="LTO279" s="770"/>
      <c r="LTP279" s="770"/>
      <c r="LTQ279" s="770"/>
      <c r="LTR279" s="770"/>
      <c r="LTS279" s="770"/>
      <c r="LTT279" s="770"/>
      <c r="LTU279" s="770"/>
      <c r="LTV279" s="770"/>
      <c r="LTW279" s="770"/>
      <c r="LTX279" s="770"/>
      <c r="LTY279" s="770"/>
      <c r="LTZ279" s="770"/>
      <c r="LUA279" s="770"/>
      <c r="LUB279" s="770"/>
      <c r="LUC279" s="770"/>
      <c r="LUD279" s="770"/>
      <c r="LUE279" s="770"/>
      <c r="LUF279" s="770"/>
      <c r="LUG279" s="770"/>
      <c r="LUH279" s="770"/>
      <c r="LUI279" s="770"/>
      <c r="LUJ279" s="770"/>
      <c r="LUK279" s="770"/>
      <c r="LUL279" s="770"/>
      <c r="LUM279" s="770"/>
      <c r="LUN279" s="770"/>
      <c r="LUO279" s="770"/>
      <c r="LUP279" s="770"/>
      <c r="LUQ279" s="770"/>
      <c r="LUR279" s="770"/>
      <c r="LUS279" s="770"/>
      <c r="LUT279" s="770"/>
      <c r="LUU279" s="770"/>
      <c r="LUV279" s="770"/>
      <c r="LUW279" s="770"/>
      <c r="LUX279" s="770"/>
      <c r="LUY279" s="770"/>
      <c r="LUZ279" s="770"/>
      <c r="LVA279" s="770"/>
      <c r="LVB279" s="770"/>
      <c r="LVC279" s="770"/>
      <c r="LVD279" s="770"/>
      <c r="LVE279" s="770"/>
      <c r="LVF279" s="770"/>
      <c r="LVG279" s="770"/>
      <c r="LVH279" s="770"/>
      <c r="LVI279" s="770"/>
      <c r="LVJ279" s="770"/>
      <c r="LVK279" s="770"/>
      <c r="LVL279" s="770"/>
      <c r="LVM279" s="770"/>
      <c r="LVN279" s="770"/>
      <c r="LVO279" s="770"/>
      <c r="LVP279" s="770"/>
      <c r="LVQ279" s="770"/>
      <c r="LVR279" s="770"/>
      <c r="LVS279" s="770"/>
      <c r="LVT279" s="770"/>
      <c r="LVU279" s="770"/>
      <c r="LVV279" s="770"/>
      <c r="LVW279" s="770"/>
      <c r="LVX279" s="770"/>
      <c r="LVY279" s="770"/>
      <c r="LVZ279" s="770"/>
      <c r="LWA279" s="770"/>
      <c r="LWB279" s="770"/>
      <c r="LWC279" s="770"/>
      <c r="LWD279" s="770"/>
      <c r="LWE279" s="770"/>
      <c r="LWF279" s="770"/>
      <c r="LWG279" s="770"/>
      <c r="LWH279" s="770"/>
      <c r="LWI279" s="770"/>
      <c r="LWJ279" s="770"/>
      <c r="LWK279" s="770"/>
      <c r="LWL279" s="770"/>
      <c r="LWM279" s="770"/>
      <c r="LWN279" s="770"/>
      <c r="LWO279" s="770"/>
      <c r="LWP279" s="770"/>
      <c r="LWQ279" s="770"/>
      <c r="LWR279" s="770"/>
      <c r="LWS279" s="770"/>
      <c r="LWT279" s="770"/>
      <c r="LWU279" s="770"/>
      <c r="LWV279" s="770"/>
      <c r="LWW279" s="770"/>
      <c r="LWX279" s="770"/>
      <c r="LWY279" s="770"/>
      <c r="LWZ279" s="770"/>
      <c r="LXA279" s="770"/>
      <c r="LXB279" s="770"/>
      <c r="LXC279" s="770"/>
      <c r="LXD279" s="770"/>
      <c r="LXE279" s="770"/>
      <c r="LXF279" s="770"/>
      <c r="LXG279" s="770"/>
      <c r="LXH279" s="770"/>
      <c r="LXI279" s="770"/>
      <c r="LXJ279" s="770"/>
      <c r="LXK279" s="770"/>
      <c r="LXL279" s="770"/>
      <c r="LXM279" s="770"/>
      <c r="LXN279" s="770"/>
      <c r="LXO279" s="770"/>
      <c r="LXP279" s="770"/>
      <c r="LXQ279" s="770"/>
      <c r="LXR279" s="770"/>
      <c r="LXS279" s="770"/>
      <c r="LXT279" s="770"/>
      <c r="LXU279" s="770"/>
      <c r="LXV279" s="770"/>
      <c r="LXW279" s="770"/>
      <c r="LXX279" s="770"/>
      <c r="LXY279" s="770"/>
      <c r="LXZ279" s="770"/>
      <c r="LYA279" s="770"/>
      <c r="LYB279" s="770"/>
      <c r="LYC279" s="770"/>
      <c r="LYD279" s="770"/>
      <c r="LYE279" s="770"/>
      <c r="LYF279" s="770"/>
      <c r="LYG279" s="770"/>
      <c r="LYH279" s="770"/>
      <c r="LYI279" s="770"/>
      <c r="LYJ279" s="770"/>
      <c r="LYK279" s="770"/>
      <c r="LYL279" s="770"/>
      <c r="LYM279" s="770"/>
      <c r="LYN279" s="770"/>
      <c r="LYO279" s="770"/>
      <c r="LYP279" s="770"/>
      <c r="LYQ279" s="770"/>
      <c r="LYR279" s="770"/>
      <c r="LYS279" s="770"/>
      <c r="LYT279" s="770"/>
      <c r="LYU279" s="770"/>
      <c r="LYV279" s="770"/>
      <c r="LYW279" s="770"/>
      <c r="LYX279" s="770"/>
      <c r="LYY279" s="770"/>
      <c r="LYZ279" s="770"/>
      <c r="LZA279" s="770"/>
      <c r="LZB279" s="770"/>
      <c r="LZC279" s="770"/>
      <c r="LZD279" s="770"/>
      <c r="LZE279" s="770"/>
      <c r="LZF279" s="770"/>
      <c r="LZG279" s="770"/>
      <c r="LZH279" s="770"/>
      <c r="LZI279" s="770"/>
      <c r="LZJ279" s="770"/>
      <c r="LZK279" s="770"/>
      <c r="LZL279" s="770"/>
      <c r="LZM279" s="770"/>
      <c r="LZN279" s="770"/>
      <c r="LZO279" s="770"/>
      <c r="LZP279" s="770"/>
      <c r="LZQ279" s="770"/>
      <c r="LZR279" s="770"/>
      <c r="LZS279" s="770"/>
      <c r="LZT279" s="770"/>
      <c r="LZU279" s="770"/>
      <c r="LZV279" s="770"/>
      <c r="LZW279" s="770"/>
      <c r="LZX279" s="770"/>
      <c r="LZY279" s="770"/>
      <c r="LZZ279" s="770"/>
      <c r="MAA279" s="770"/>
      <c r="MAB279" s="770"/>
      <c r="MAC279" s="770"/>
      <c r="MAD279" s="770"/>
      <c r="MAE279" s="770"/>
      <c r="MAF279" s="770"/>
      <c r="MAG279" s="770"/>
      <c r="MAH279" s="770"/>
      <c r="MAI279" s="770"/>
      <c r="MAJ279" s="770"/>
      <c r="MAK279" s="770"/>
      <c r="MAL279" s="770"/>
      <c r="MAM279" s="770"/>
      <c r="MAN279" s="770"/>
      <c r="MAO279" s="770"/>
      <c r="MAP279" s="770"/>
      <c r="MAQ279" s="770"/>
      <c r="MAR279" s="770"/>
      <c r="MAS279" s="770"/>
      <c r="MAT279" s="770"/>
      <c r="MAU279" s="770"/>
      <c r="MAV279" s="770"/>
      <c r="MAW279" s="770"/>
      <c r="MAX279" s="770"/>
      <c r="MAY279" s="770"/>
      <c r="MAZ279" s="770"/>
      <c r="MBA279" s="770"/>
      <c r="MBB279" s="770"/>
      <c r="MBC279" s="770"/>
      <c r="MBD279" s="770"/>
      <c r="MBE279" s="770"/>
      <c r="MBF279" s="770"/>
      <c r="MBG279" s="770"/>
      <c r="MBH279" s="770"/>
      <c r="MBI279" s="770"/>
      <c r="MBJ279" s="770"/>
      <c r="MBK279" s="770"/>
      <c r="MBL279" s="770"/>
      <c r="MBM279" s="770"/>
      <c r="MBN279" s="770"/>
      <c r="MBO279" s="770"/>
      <c r="MBP279" s="770"/>
      <c r="MBQ279" s="770"/>
      <c r="MBR279" s="770"/>
      <c r="MBS279" s="770"/>
      <c r="MBT279" s="770"/>
      <c r="MBU279" s="770"/>
      <c r="MBV279" s="770"/>
      <c r="MBW279" s="770"/>
      <c r="MBX279" s="770"/>
      <c r="MBY279" s="770"/>
      <c r="MBZ279" s="770"/>
      <c r="MCA279" s="770"/>
      <c r="MCB279" s="770"/>
      <c r="MCC279" s="770"/>
      <c r="MCD279" s="770"/>
      <c r="MCE279" s="770"/>
      <c r="MCF279" s="770"/>
      <c r="MCG279" s="770"/>
      <c r="MCH279" s="770"/>
      <c r="MCI279" s="770"/>
      <c r="MCJ279" s="770"/>
      <c r="MCK279" s="770"/>
      <c r="MCL279" s="770"/>
      <c r="MCM279" s="770"/>
      <c r="MCN279" s="770"/>
      <c r="MCO279" s="770"/>
      <c r="MCP279" s="770"/>
      <c r="MCQ279" s="770"/>
      <c r="MCR279" s="770"/>
      <c r="MCS279" s="770"/>
      <c r="MCT279" s="770"/>
      <c r="MCU279" s="770"/>
      <c r="MCV279" s="770"/>
      <c r="MCW279" s="770"/>
      <c r="MCX279" s="770"/>
      <c r="MCY279" s="770"/>
      <c r="MCZ279" s="770"/>
      <c r="MDA279" s="770"/>
      <c r="MDB279" s="770"/>
      <c r="MDC279" s="770"/>
      <c r="MDD279" s="770"/>
      <c r="MDE279" s="770"/>
      <c r="MDF279" s="770"/>
      <c r="MDG279" s="770"/>
      <c r="MDH279" s="770"/>
      <c r="MDI279" s="770"/>
      <c r="MDJ279" s="770"/>
      <c r="MDK279" s="770"/>
      <c r="MDL279" s="770"/>
      <c r="MDM279" s="770"/>
      <c r="MDN279" s="770"/>
      <c r="MDO279" s="770"/>
      <c r="MDP279" s="770"/>
      <c r="MDQ279" s="770"/>
      <c r="MDR279" s="770"/>
      <c r="MDS279" s="770"/>
      <c r="MDT279" s="770"/>
      <c r="MDU279" s="770"/>
      <c r="MDV279" s="770"/>
      <c r="MDW279" s="770"/>
      <c r="MDX279" s="770"/>
      <c r="MDY279" s="770"/>
      <c r="MDZ279" s="770"/>
      <c r="MEA279" s="770"/>
      <c r="MEB279" s="770"/>
      <c r="MEC279" s="770"/>
      <c r="MED279" s="770"/>
      <c r="MEE279" s="770"/>
      <c r="MEF279" s="770"/>
      <c r="MEG279" s="770"/>
      <c r="MEH279" s="770"/>
      <c r="MEI279" s="770"/>
      <c r="MEJ279" s="770"/>
      <c r="MEK279" s="770"/>
      <c r="MEL279" s="770"/>
      <c r="MEM279" s="770"/>
      <c r="MEN279" s="770"/>
      <c r="MEO279" s="770"/>
      <c r="MEP279" s="770"/>
      <c r="MEQ279" s="770"/>
      <c r="MER279" s="770"/>
      <c r="MES279" s="770"/>
      <c r="MET279" s="770"/>
      <c r="MEU279" s="770"/>
      <c r="MEV279" s="770"/>
      <c r="MEW279" s="770"/>
      <c r="MEX279" s="770"/>
      <c r="MEY279" s="770"/>
      <c r="MEZ279" s="770"/>
      <c r="MFA279" s="770"/>
      <c r="MFB279" s="770"/>
      <c r="MFC279" s="770"/>
      <c r="MFD279" s="770"/>
      <c r="MFE279" s="770"/>
      <c r="MFF279" s="770"/>
      <c r="MFG279" s="770"/>
      <c r="MFH279" s="770"/>
      <c r="MFI279" s="770"/>
      <c r="MFJ279" s="770"/>
      <c r="MFK279" s="770"/>
      <c r="MFL279" s="770"/>
      <c r="MFM279" s="770"/>
      <c r="MFN279" s="770"/>
      <c r="MFO279" s="770"/>
      <c r="MFP279" s="770"/>
      <c r="MFQ279" s="770"/>
      <c r="MFR279" s="770"/>
      <c r="MFS279" s="770"/>
      <c r="MFT279" s="770"/>
      <c r="MFU279" s="770"/>
      <c r="MFV279" s="770"/>
      <c r="MFW279" s="770"/>
      <c r="MFX279" s="770"/>
      <c r="MFY279" s="770"/>
      <c r="MFZ279" s="770"/>
      <c r="MGA279" s="770"/>
      <c r="MGB279" s="770"/>
      <c r="MGC279" s="770"/>
      <c r="MGD279" s="770"/>
      <c r="MGE279" s="770"/>
      <c r="MGF279" s="770"/>
      <c r="MGG279" s="770"/>
      <c r="MGH279" s="770"/>
      <c r="MGI279" s="770"/>
      <c r="MGJ279" s="770"/>
      <c r="MGK279" s="770"/>
      <c r="MGL279" s="770"/>
      <c r="MGM279" s="770"/>
      <c r="MGN279" s="770"/>
      <c r="MGO279" s="770"/>
      <c r="MGP279" s="770"/>
      <c r="MGQ279" s="770"/>
      <c r="MGR279" s="770"/>
      <c r="MGS279" s="770"/>
      <c r="MGT279" s="770"/>
      <c r="MGU279" s="770"/>
      <c r="MGV279" s="770"/>
      <c r="MGW279" s="770"/>
      <c r="MGX279" s="770"/>
      <c r="MGY279" s="770"/>
      <c r="MGZ279" s="770"/>
      <c r="MHA279" s="770"/>
      <c r="MHB279" s="770"/>
      <c r="MHC279" s="770"/>
      <c r="MHD279" s="770"/>
      <c r="MHE279" s="770"/>
      <c r="MHF279" s="770"/>
      <c r="MHG279" s="770"/>
      <c r="MHH279" s="770"/>
      <c r="MHI279" s="770"/>
      <c r="MHJ279" s="770"/>
      <c r="MHK279" s="770"/>
      <c r="MHL279" s="770"/>
      <c r="MHM279" s="770"/>
      <c r="MHN279" s="770"/>
      <c r="MHO279" s="770"/>
      <c r="MHP279" s="770"/>
      <c r="MHQ279" s="770"/>
      <c r="MHR279" s="770"/>
      <c r="MHS279" s="770"/>
      <c r="MHT279" s="770"/>
      <c r="MHU279" s="770"/>
      <c r="MHV279" s="770"/>
      <c r="MHW279" s="770"/>
      <c r="MHX279" s="770"/>
      <c r="MHY279" s="770"/>
      <c r="MHZ279" s="770"/>
      <c r="MIA279" s="770"/>
      <c r="MIB279" s="770"/>
      <c r="MIC279" s="770"/>
      <c r="MID279" s="770"/>
      <c r="MIE279" s="770"/>
      <c r="MIF279" s="770"/>
      <c r="MIG279" s="770"/>
      <c r="MIH279" s="770"/>
      <c r="MII279" s="770"/>
      <c r="MIJ279" s="770"/>
      <c r="MIK279" s="770"/>
      <c r="MIL279" s="770"/>
      <c r="MIM279" s="770"/>
      <c r="MIN279" s="770"/>
      <c r="MIO279" s="770"/>
      <c r="MIP279" s="770"/>
      <c r="MIQ279" s="770"/>
      <c r="MIR279" s="770"/>
      <c r="MIS279" s="770"/>
      <c r="MIT279" s="770"/>
      <c r="MIU279" s="770"/>
      <c r="MIV279" s="770"/>
      <c r="MIW279" s="770"/>
      <c r="MIX279" s="770"/>
      <c r="MIY279" s="770"/>
      <c r="MIZ279" s="770"/>
      <c r="MJA279" s="770"/>
      <c r="MJB279" s="770"/>
      <c r="MJC279" s="770"/>
      <c r="MJD279" s="770"/>
      <c r="MJE279" s="770"/>
      <c r="MJF279" s="770"/>
      <c r="MJG279" s="770"/>
      <c r="MJH279" s="770"/>
      <c r="MJI279" s="770"/>
      <c r="MJJ279" s="770"/>
      <c r="MJK279" s="770"/>
      <c r="MJL279" s="770"/>
      <c r="MJM279" s="770"/>
      <c r="MJN279" s="770"/>
      <c r="MJO279" s="770"/>
      <c r="MJP279" s="770"/>
      <c r="MJQ279" s="770"/>
      <c r="MJR279" s="770"/>
      <c r="MJS279" s="770"/>
      <c r="MJT279" s="770"/>
      <c r="MJU279" s="770"/>
      <c r="MJV279" s="770"/>
      <c r="MJW279" s="770"/>
      <c r="MJX279" s="770"/>
      <c r="MJY279" s="770"/>
      <c r="MJZ279" s="770"/>
      <c r="MKA279" s="770"/>
      <c r="MKB279" s="770"/>
      <c r="MKC279" s="770"/>
      <c r="MKD279" s="770"/>
      <c r="MKE279" s="770"/>
      <c r="MKF279" s="770"/>
      <c r="MKG279" s="770"/>
      <c r="MKH279" s="770"/>
      <c r="MKI279" s="770"/>
      <c r="MKJ279" s="770"/>
      <c r="MKK279" s="770"/>
      <c r="MKL279" s="770"/>
      <c r="MKM279" s="770"/>
      <c r="MKN279" s="770"/>
      <c r="MKO279" s="770"/>
      <c r="MKP279" s="770"/>
      <c r="MKQ279" s="770"/>
      <c r="MKR279" s="770"/>
      <c r="MKS279" s="770"/>
      <c r="MKT279" s="770"/>
      <c r="MKU279" s="770"/>
      <c r="MKV279" s="770"/>
      <c r="MKW279" s="770"/>
      <c r="MKX279" s="770"/>
      <c r="MKY279" s="770"/>
      <c r="MKZ279" s="770"/>
      <c r="MLA279" s="770"/>
      <c r="MLB279" s="770"/>
      <c r="MLC279" s="770"/>
      <c r="MLD279" s="770"/>
      <c r="MLE279" s="770"/>
      <c r="MLF279" s="770"/>
      <c r="MLG279" s="770"/>
      <c r="MLH279" s="770"/>
      <c r="MLI279" s="770"/>
      <c r="MLJ279" s="770"/>
      <c r="MLK279" s="770"/>
      <c r="MLL279" s="770"/>
      <c r="MLM279" s="770"/>
      <c r="MLN279" s="770"/>
      <c r="MLO279" s="770"/>
      <c r="MLP279" s="770"/>
      <c r="MLQ279" s="770"/>
      <c r="MLR279" s="770"/>
      <c r="MLS279" s="770"/>
      <c r="MLT279" s="770"/>
      <c r="MLU279" s="770"/>
      <c r="MLV279" s="770"/>
      <c r="MLW279" s="770"/>
      <c r="MLX279" s="770"/>
      <c r="MLY279" s="770"/>
      <c r="MLZ279" s="770"/>
      <c r="MMA279" s="770"/>
      <c r="MMB279" s="770"/>
      <c r="MMC279" s="770"/>
      <c r="MMD279" s="770"/>
      <c r="MME279" s="770"/>
      <c r="MMF279" s="770"/>
      <c r="MMG279" s="770"/>
      <c r="MMH279" s="770"/>
      <c r="MMI279" s="770"/>
      <c r="MMJ279" s="770"/>
      <c r="MMK279" s="770"/>
      <c r="MML279" s="770"/>
      <c r="MMM279" s="770"/>
      <c r="MMN279" s="770"/>
      <c r="MMO279" s="770"/>
      <c r="MMP279" s="770"/>
      <c r="MMQ279" s="770"/>
      <c r="MMR279" s="770"/>
      <c r="MMS279" s="770"/>
      <c r="MMT279" s="770"/>
      <c r="MMU279" s="770"/>
      <c r="MMV279" s="770"/>
      <c r="MMW279" s="770"/>
      <c r="MMX279" s="770"/>
      <c r="MMY279" s="770"/>
      <c r="MMZ279" s="770"/>
      <c r="MNA279" s="770"/>
      <c r="MNB279" s="770"/>
      <c r="MNC279" s="770"/>
      <c r="MND279" s="770"/>
      <c r="MNE279" s="770"/>
      <c r="MNF279" s="770"/>
      <c r="MNG279" s="770"/>
      <c r="MNH279" s="770"/>
      <c r="MNI279" s="770"/>
      <c r="MNJ279" s="770"/>
      <c r="MNK279" s="770"/>
      <c r="MNL279" s="770"/>
      <c r="MNM279" s="770"/>
      <c r="MNN279" s="770"/>
      <c r="MNO279" s="770"/>
      <c r="MNP279" s="770"/>
      <c r="MNQ279" s="770"/>
      <c r="MNR279" s="770"/>
      <c r="MNS279" s="770"/>
      <c r="MNT279" s="770"/>
      <c r="MNU279" s="770"/>
      <c r="MNV279" s="770"/>
      <c r="MNW279" s="770"/>
      <c r="MNX279" s="770"/>
      <c r="MNY279" s="770"/>
      <c r="MNZ279" s="770"/>
      <c r="MOA279" s="770"/>
      <c r="MOB279" s="770"/>
      <c r="MOC279" s="770"/>
      <c r="MOD279" s="770"/>
      <c r="MOE279" s="770"/>
      <c r="MOF279" s="770"/>
      <c r="MOG279" s="770"/>
      <c r="MOH279" s="770"/>
      <c r="MOI279" s="770"/>
      <c r="MOJ279" s="770"/>
      <c r="MOK279" s="770"/>
      <c r="MOL279" s="770"/>
      <c r="MOM279" s="770"/>
      <c r="MON279" s="770"/>
      <c r="MOO279" s="770"/>
      <c r="MOP279" s="770"/>
      <c r="MOQ279" s="770"/>
      <c r="MOR279" s="770"/>
      <c r="MOS279" s="770"/>
      <c r="MOT279" s="770"/>
      <c r="MOU279" s="770"/>
      <c r="MOV279" s="770"/>
      <c r="MOW279" s="770"/>
      <c r="MOX279" s="770"/>
      <c r="MOY279" s="770"/>
      <c r="MOZ279" s="770"/>
      <c r="MPA279" s="770"/>
      <c r="MPB279" s="770"/>
      <c r="MPC279" s="770"/>
      <c r="MPD279" s="770"/>
      <c r="MPE279" s="770"/>
      <c r="MPF279" s="770"/>
      <c r="MPG279" s="770"/>
      <c r="MPH279" s="770"/>
      <c r="MPI279" s="770"/>
      <c r="MPJ279" s="770"/>
      <c r="MPK279" s="770"/>
      <c r="MPL279" s="770"/>
      <c r="MPM279" s="770"/>
      <c r="MPN279" s="770"/>
      <c r="MPO279" s="770"/>
      <c r="MPP279" s="770"/>
      <c r="MPQ279" s="770"/>
      <c r="MPR279" s="770"/>
      <c r="MPS279" s="770"/>
      <c r="MPT279" s="770"/>
      <c r="MPU279" s="770"/>
      <c r="MPV279" s="770"/>
      <c r="MPW279" s="770"/>
      <c r="MPX279" s="770"/>
      <c r="MPY279" s="770"/>
      <c r="MPZ279" s="770"/>
      <c r="MQA279" s="770"/>
      <c r="MQB279" s="770"/>
      <c r="MQC279" s="770"/>
      <c r="MQD279" s="770"/>
      <c r="MQE279" s="770"/>
      <c r="MQF279" s="770"/>
      <c r="MQG279" s="770"/>
      <c r="MQH279" s="770"/>
      <c r="MQI279" s="770"/>
      <c r="MQJ279" s="770"/>
      <c r="MQK279" s="770"/>
      <c r="MQL279" s="770"/>
      <c r="MQM279" s="770"/>
      <c r="MQN279" s="770"/>
      <c r="MQO279" s="770"/>
      <c r="MQP279" s="770"/>
      <c r="MQQ279" s="770"/>
      <c r="MQR279" s="770"/>
      <c r="MQS279" s="770"/>
      <c r="MQT279" s="770"/>
      <c r="MQU279" s="770"/>
      <c r="MQV279" s="770"/>
      <c r="MQW279" s="770"/>
      <c r="MQX279" s="770"/>
      <c r="MQY279" s="770"/>
      <c r="MQZ279" s="770"/>
      <c r="MRA279" s="770"/>
      <c r="MRB279" s="770"/>
      <c r="MRC279" s="770"/>
      <c r="MRD279" s="770"/>
      <c r="MRE279" s="770"/>
      <c r="MRF279" s="770"/>
      <c r="MRG279" s="770"/>
      <c r="MRH279" s="770"/>
      <c r="MRI279" s="770"/>
      <c r="MRJ279" s="770"/>
      <c r="MRK279" s="770"/>
      <c r="MRL279" s="770"/>
      <c r="MRM279" s="770"/>
      <c r="MRN279" s="770"/>
      <c r="MRO279" s="770"/>
      <c r="MRP279" s="770"/>
      <c r="MRQ279" s="770"/>
      <c r="MRR279" s="770"/>
      <c r="MRS279" s="770"/>
      <c r="MRT279" s="770"/>
      <c r="MRU279" s="770"/>
      <c r="MRV279" s="770"/>
      <c r="MRW279" s="770"/>
      <c r="MRX279" s="770"/>
      <c r="MRY279" s="770"/>
      <c r="MRZ279" s="770"/>
      <c r="MSA279" s="770"/>
      <c r="MSB279" s="770"/>
      <c r="MSC279" s="770"/>
      <c r="MSD279" s="770"/>
      <c r="MSE279" s="770"/>
      <c r="MSF279" s="770"/>
      <c r="MSG279" s="770"/>
      <c r="MSH279" s="770"/>
      <c r="MSI279" s="770"/>
      <c r="MSJ279" s="770"/>
      <c r="MSK279" s="770"/>
      <c r="MSL279" s="770"/>
      <c r="MSM279" s="770"/>
      <c r="MSN279" s="770"/>
      <c r="MSO279" s="770"/>
      <c r="MSP279" s="770"/>
      <c r="MSQ279" s="770"/>
      <c r="MSR279" s="770"/>
      <c r="MSS279" s="770"/>
      <c r="MST279" s="770"/>
      <c r="MSU279" s="770"/>
      <c r="MSV279" s="770"/>
      <c r="MSW279" s="770"/>
      <c r="MSX279" s="770"/>
      <c r="MSY279" s="770"/>
      <c r="MSZ279" s="770"/>
      <c r="MTA279" s="770"/>
      <c r="MTB279" s="770"/>
      <c r="MTC279" s="770"/>
      <c r="MTD279" s="770"/>
      <c r="MTE279" s="770"/>
      <c r="MTF279" s="770"/>
      <c r="MTG279" s="770"/>
      <c r="MTH279" s="770"/>
      <c r="MTI279" s="770"/>
      <c r="MTJ279" s="770"/>
      <c r="MTK279" s="770"/>
      <c r="MTL279" s="770"/>
      <c r="MTM279" s="770"/>
      <c r="MTN279" s="770"/>
      <c r="MTO279" s="770"/>
      <c r="MTP279" s="770"/>
      <c r="MTQ279" s="770"/>
      <c r="MTR279" s="770"/>
      <c r="MTS279" s="770"/>
      <c r="MTT279" s="770"/>
      <c r="MTU279" s="770"/>
      <c r="MTV279" s="770"/>
      <c r="MTW279" s="770"/>
      <c r="MTX279" s="770"/>
      <c r="MTY279" s="770"/>
      <c r="MTZ279" s="770"/>
      <c r="MUA279" s="770"/>
      <c r="MUB279" s="770"/>
      <c r="MUC279" s="770"/>
      <c r="MUD279" s="770"/>
      <c r="MUE279" s="770"/>
      <c r="MUF279" s="770"/>
      <c r="MUG279" s="770"/>
      <c r="MUH279" s="770"/>
      <c r="MUI279" s="770"/>
      <c r="MUJ279" s="770"/>
      <c r="MUK279" s="770"/>
      <c r="MUL279" s="770"/>
      <c r="MUM279" s="770"/>
      <c r="MUN279" s="770"/>
      <c r="MUO279" s="770"/>
      <c r="MUP279" s="770"/>
      <c r="MUQ279" s="770"/>
      <c r="MUR279" s="770"/>
      <c r="MUS279" s="770"/>
      <c r="MUT279" s="770"/>
      <c r="MUU279" s="770"/>
      <c r="MUV279" s="770"/>
      <c r="MUW279" s="770"/>
      <c r="MUX279" s="770"/>
      <c r="MUY279" s="770"/>
      <c r="MUZ279" s="770"/>
      <c r="MVA279" s="770"/>
      <c r="MVB279" s="770"/>
      <c r="MVC279" s="770"/>
      <c r="MVD279" s="770"/>
      <c r="MVE279" s="770"/>
      <c r="MVF279" s="770"/>
      <c r="MVG279" s="770"/>
      <c r="MVH279" s="770"/>
      <c r="MVI279" s="770"/>
      <c r="MVJ279" s="770"/>
      <c r="MVK279" s="770"/>
      <c r="MVL279" s="770"/>
      <c r="MVM279" s="770"/>
      <c r="MVN279" s="770"/>
      <c r="MVO279" s="770"/>
      <c r="MVP279" s="770"/>
      <c r="MVQ279" s="770"/>
      <c r="MVR279" s="770"/>
      <c r="MVS279" s="770"/>
      <c r="MVT279" s="770"/>
      <c r="MVU279" s="770"/>
      <c r="MVV279" s="770"/>
      <c r="MVW279" s="770"/>
      <c r="MVX279" s="770"/>
      <c r="MVY279" s="770"/>
      <c r="MVZ279" s="770"/>
      <c r="MWA279" s="770"/>
      <c r="MWB279" s="770"/>
      <c r="MWC279" s="770"/>
      <c r="MWD279" s="770"/>
      <c r="MWE279" s="770"/>
      <c r="MWF279" s="770"/>
      <c r="MWG279" s="770"/>
      <c r="MWH279" s="770"/>
      <c r="MWI279" s="770"/>
      <c r="MWJ279" s="770"/>
      <c r="MWK279" s="770"/>
      <c r="MWL279" s="770"/>
      <c r="MWM279" s="770"/>
      <c r="MWN279" s="770"/>
      <c r="MWO279" s="770"/>
      <c r="MWP279" s="770"/>
      <c r="MWQ279" s="770"/>
      <c r="MWR279" s="770"/>
      <c r="MWS279" s="770"/>
      <c r="MWT279" s="770"/>
      <c r="MWU279" s="770"/>
      <c r="MWV279" s="770"/>
      <c r="MWW279" s="770"/>
      <c r="MWX279" s="770"/>
      <c r="MWY279" s="770"/>
      <c r="MWZ279" s="770"/>
      <c r="MXA279" s="770"/>
      <c r="MXB279" s="770"/>
      <c r="MXC279" s="770"/>
      <c r="MXD279" s="770"/>
      <c r="MXE279" s="770"/>
      <c r="MXF279" s="770"/>
      <c r="MXG279" s="770"/>
      <c r="MXH279" s="770"/>
      <c r="MXI279" s="770"/>
      <c r="MXJ279" s="770"/>
      <c r="MXK279" s="770"/>
      <c r="MXL279" s="770"/>
      <c r="MXM279" s="770"/>
      <c r="MXN279" s="770"/>
      <c r="MXO279" s="770"/>
      <c r="MXP279" s="770"/>
      <c r="MXQ279" s="770"/>
      <c r="MXR279" s="770"/>
      <c r="MXS279" s="770"/>
      <c r="MXT279" s="770"/>
      <c r="MXU279" s="770"/>
      <c r="MXV279" s="770"/>
      <c r="MXW279" s="770"/>
      <c r="MXX279" s="770"/>
      <c r="MXY279" s="770"/>
      <c r="MXZ279" s="770"/>
      <c r="MYA279" s="770"/>
      <c r="MYB279" s="770"/>
      <c r="MYC279" s="770"/>
      <c r="MYD279" s="770"/>
      <c r="MYE279" s="770"/>
      <c r="MYF279" s="770"/>
      <c r="MYG279" s="770"/>
      <c r="MYH279" s="770"/>
      <c r="MYI279" s="770"/>
      <c r="MYJ279" s="770"/>
      <c r="MYK279" s="770"/>
      <c r="MYL279" s="770"/>
      <c r="MYM279" s="770"/>
      <c r="MYN279" s="770"/>
      <c r="MYO279" s="770"/>
      <c r="MYP279" s="770"/>
      <c r="MYQ279" s="770"/>
      <c r="MYR279" s="770"/>
      <c r="MYS279" s="770"/>
      <c r="MYT279" s="770"/>
      <c r="MYU279" s="770"/>
      <c r="MYV279" s="770"/>
      <c r="MYW279" s="770"/>
      <c r="MYX279" s="770"/>
      <c r="MYY279" s="770"/>
      <c r="MYZ279" s="770"/>
      <c r="MZA279" s="770"/>
      <c r="MZB279" s="770"/>
      <c r="MZC279" s="770"/>
      <c r="MZD279" s="770"/>
      <c r="MZE279" s="770"/>
      <c r="MZF279" s="770"/>
      <c r="MZG279" s="770"/>
      <c r="MZH279" s="770"/>
      <c r="MZI279" s="770"/>
      <c r="MZJ279" s="770"/>
      <c r="MZK279" s="770"/>
      <c r="MZL279" s="770"/>
      <c r="MZM279" s="770"/>
      <c r="MZN279" s="770"/>
      <c r="MZO279" s="770"/>
      <c r="MZP279" s="770"/>
      <c r="MZQ279" s="770"/>
      <c r="MZR279" s="770"/>
      <c r="MZS279" s="770"/>
      <c r="MZT279" s="770"/>
      <c r="MZU279" s="770"/>
      <c r="MZV279" s="770"/>
      <c r="MZW279" s="770"/>
      <c r="MZX279" s="770"/>
      <c r="MZY279" s="770"/>
      <c r="MZZ279" s="770"/>
      <c r="NAA279" s="770"/>
      <c r="NAB279" s="770"/>
      <c r="NAC279" s="770"/>
      <c r="NAD279" s="770"/>
      <c r="NAE279" s="770"/>
      <c r="NAF279" s="770"/>
      <c r="NAG279" s="770"/>
      <c r="NAH279" s="770"/>
      <c r="NAI279" s="770"/>
      <c r="NAJ279" s="770"/>
      <c r="NAK279" s="770"/>
      <c r="NAL279" s="770"/>
      <c r="NAM279" s="770"/>
      <c r="NAN279" s="770"/>
      <c r="NAO279" s="770"/>
      <c r="NAP279" s="770"/>
      <c r="NAQ279" s="770"/>
      <c r="NAR279" s="770"/>
      <c r="NAS279" s="770"/>
      <c r="NAT279" s="770"/>
      <c r="NAU279" s="770"/>
      <c r="NAV279" s="770"/>
      <c r="NAW279" s="770"/>
      <c r="NAX279" s="770"/>
      <c r="NAY279" s="770"/>
      <c r="NAZ279" s="770"/>
      <c r="NBA279" s="770"/>
      <c r="NBB279" s="770"/>
      <c r="NBC279" s="770"/>
      <c r="NBD279" s="770"/>
      <c r="NBE279" s="770"/>
      <c r="NBF279" s="770"/>
      <c r="NBG279" s="770"/>
      <c r="NBH279" s="770"/>
      <c r="NBI279" s="770"/>
      <c r="NBJ279" s="770"/>
      <c r="NBK279" s="770"/>
      <c r="NBL279" s="770"/>
      <c r="NBM279" s="770"/>
      <c r="NBN279" s="770"/>
      <c r="NBO279" s="770"/>
      <c r="NBP279" s="770"/>
      <c r="NBQ279" s="770"/>
      <c r="NBR279" s="770"/>
      <c r="NBS279" s="770"/>
      <c r="NBT279" s="770"/>
      <c r="NBU279" s="770"/>
      <c r="NBV279" s="770"/>
      <c r="NBW279" s="770"/>
      <c r="NBX279" s="770"/>
      <c r="NBY279" s="770"/>
      <c r="NBZ279" s="770"/>
      <c r="NCA279" s="770"/>
      <c r="NCB279" s="770"/>
      <c r="NCC279" s="770"/>
      <c r="NCD279" s="770"/>
      <c r="NCE279" s="770"/>
      <c r="NCF279" s="770"/>
      <c r="NCG279" s="770"/>
      <c r="NCH279" s="770"/>
      <c r="NCI279" s="770"/>
      <c r="NCJ279" s="770"/>
      <c r="NCK279" s="770"/>
      <c r="NCL279" s="770"/>
      <c r="NCM279" s="770"/>
      <c r="NCN279" s="770"/>
      <c r="NCO279" s="770"/>
      <c r="NCP279" s="770"/>
      <c r="NCQ279" s="770"/>
      <c r="NCR279" s="770"/>
      <c r="NCS279" s="770"/>
      <c r="NCT279" s="770"/>
      <c r="NCU279" s="770"/>
      <c r="NCV279" s="770"/>
      <c r="NCW279" s="770"/>
      <c r="NCX279" s="770"/>
      <c r="NCY279" s="770"/>
      <c r="NCZ279" s="770"/>
      <c r="NDA279" s="770"/>
      <c r="NDB279" s="770"/>
      <c r="NDC279" s="770"/>
      <c r="NDD279" s="770"/>
      <c r="NDE279" s="770"/>
      <c r="NDF279" s="770"/>
      <c r="NDG279" s="770"/>
      <c r="NDH279" s="770"/>
      <c r="NDI279" s="770"/>
      <c r="NDJ279" s="770"/>
      <c r="NDK279" s="770"/>
      <c r="NDL279" s="770"/>
      <c r="NDM279" s="770"/>
      <c r="NDN279" s="770"/>
      <c r="NDO279" s="770"/>
      <c r="NDP279" s="770"/>
      <c r="NDQ279" s="770"/>
      <c r="NDR279" s="770"/>
      <c r="NDS279" s="770"/>
      <c r="NDT279" s="770"/>
      <c r="NDU279" s="770"/>
      <c r="NDV279" s="770"/>
      <c r="NDW279" s="770"/>
      <c r="NDX279" s="770"/>
      <c r="NDY279" s="770"/>
      <c r="NDZ279" s="770"/>
      <c r="NEA279" s="770"/>
      <c r="NEB279" s="770"/>
      <c r="NEC279" s="770"/>
      <c r="NED279" s="770"/>
      <c r="NEE279" s="770"/>
      <c r="NEF279" s="770"/>
      <c r="NEG279" s="770"/>
      <c r="NEH279" s="770"/>
      <c r="NEI279" s="770"/>
      <c r="NEJ279" s="770"/>
      <c r="NEK279" s="770"/>
      <c r="NEL279" s="770"/>
      <c r="NEM279" s="770"/>
      <c r="NEN279" s="770"/>
      <c r="NEO279" s="770"/>
      <c r="NEP279" s="770"/>
      <c r="NEQ279" s="770"/>
      <c r="NER279" s="770"/>
      <c r="NES279" s="770"/>
      <c r="NET279" s="770"/>
      <c r="NEU279" s="770"/>
      <c r="NEV279" s="770"/>
      <c r="NEW279" s="770"/>
      <c r="NEX279" s="770"/>
      <c r="NEY279" s="770"/>
      <c r="NEZ279" s="770"/>
      <c r="NFA279" s="770"/>
      <c r="NFB279" s="770"/>
      <c r="NFC279" s="770"/>
      <c r="NFD279" s="770"/>
      <c r="NFE279" s="770"/>
      <c r="NFF279" s="770"/>
      <c r="NFG279" s="770"/>
      <c r="NFH279" s="770"/>
      <c r="NFI279" s="770"/>
      <c r="NFJ279" s="770"/>
      <c r="NFK279" s="770"/>
      <c r="NFL279" s="770"/>
      <c r="NFM279" s="770"/>
      <c r="NFN279" s="770"/>
      <c r="NFO279" s="770"/>
      <c r="NFP279" s="770"/>
      <c r="NFQ279" s="770"/>
      <c r="NFR279" s="770"/>
      <c r="NFS279" s="770"/>
      <c r="NFT279" s="770"/>
      <c r="NFU279" s="770"/>
      <c r="NFV279" s="770"/>
      <c r="NFW279" s="770"/>
      <c r="NFX279" s="770"/>
      <c r="NFY279" s="770"/>
      <c r="NFZ279" s="770"/>
      <c r="NGA279" s="770"/>
      <c r="NGB279" s="770"/>
      <c r="NGC279" s="770"/>
      <c r="NGD279" s="770"/>
      <c r="NGE279" s="770"/>
      <c r="NGF279" s="770"/>
      <c r="NGG279" s="770"/>
      <c r="NGH279" s="770"/>
      <c r="NGI279" s="770"/>
      <c r="NGJ279" s="770"/>
      <c r="NGK279" s="770"/>
      <c r="NGL279" s="770"/>
      <c r="NGM279" s="770"/>
      <c r="NGN279" s="770"/>
      <c r="NGO279" s="770"/>
      <c r="NGP279" s="770"/>
      <c r="NGQ279" s="770"/>
      <c r="NGR279" s="770"/>
      <c r="NGS279" s="770"/>
      <c r="NGT279" s="770"/>
      <c r="NGU279" s="770"/>
      <c r="NGV279" s="770"/>
      <c r="NGW279" s="770"/>
      <c r="NGX279" s="770"/>
      <c r="NGY279" s="770"/>
      <c r="NGZ279" s="770"/>
      <c r="NHA279" s="770"/>
      <c r="NHB279" s="770"/>
      <c r="NHC279" s="770"/>
      <c r="NHD279" s="770"/>
      <c r="NHE279" s="770"/>
      <c r="NHF279" s="770"/>
      <c r="NHG279" s="770"/>
      <c r="NHH279" s="770"/>
      <c r="NHI279" s="770"/>
      <c r="NHJ279" s="770"/>
      <c r="NHK279" s="770"/>
      <c r="NHL279" s="770"/>
      <c r="NHM279" s="770"/>
      <c r="NHN279" s="770"/>
      <c r="NHO279" s="770"/>
      <c r="NHP279" s="770"/>
      <c r="NHQ279" s="770"/>
      <c r="NHR279" s="770"/>
      <c r="NHS279" s="770"/>
      <c r="NHT279" s="770"/>
      <c r="NHU279" s="770"/>
      <c r="NHV279" s="770"/>
      <c r="NHW279" s="770"/>
      <c r="NHX279" s="770"/>
      <c r="NHY279" s="770"/>
      <c r="NHZ279" s="770"/>
      <c r="NIA279" s="770"/>
      <c r="NIB279" s="770"/>
      <c r="NIC279" s="770"/>
      <c r="NID279" s="770"/>
      <c r="NIE279" s="770"/>
      <c r="NIF279" s="770"/>
      <c r="NIG279" s="770"/>
      <c r="NIH279" s="770"/>
      <c r="NII279" s="770"/>
      <c r="NIJ279" s="770"/>
      <c r="NIK279" s="770"/>
      <c r="NIL279" s="770"/>
      <c r="NIM279" s="770"/>
      <c r="NIN279" s="770"/>
      <c r="NIO279" s="770"/>
      <c r="NIP279" s="770"/>
      <c r="NIQ279" s="770"/>
      <c r="NIR279" s="770"/>
      <c r="NIS279" s="770"/>
      <c r="NIT279" s="770"/>
      <c r="NIU279" s="770"/>
      <c r="NIV279" s="770"/>
      <c r="NIW279" s="770"/>
      <c r="NIX279" s="770"/>
      <c r="NIY279" s="770"/>
      <c r="NIZ279" s="770"/>
      <c r="NJA279" s="770"/>
      <c r="NJB279" s="770"/>
      <c r="NJC279" s="770"/>
      <c r="NJD279" s="770"/>
      <c r="NJE279" s="770"/>
      <c r="NJF279" s="770"/>
      <c r="NJG279" s="770"/>
      <c r="NJH279" s="770"/>
      <c r="NJI279" s="770"/>
      <c r="NJJ279" s="770"/>
      <c r="NJK279" s="770"/>
      <c r="NJL279" s="770"/>
      <c r="NJM279" s="770"/>
      <c r="NJN279" s="770"/>
      <c r="NJO279" s="770"/>
      <c r="NJP279" s="770"/>
      <c r="NJQ279" s="770"/>
      <c r="NJR279" s="770"/>
      <c r="NJS279" s="770"/>
      <c r="NJT279" s="770"/>
      <c r="NJU279" s="770"/>
      <c r="NJV279" s="770"/>
      <c r="NJW279" s="770"/>
      <c r="NJX279" s="770"/>
      <c r="NJY279" s="770"/>
      <c r="NJZ279" s="770"/>
      <c r="NKA279" s="770"/>
      <c r="NKB279" s="770"/>
      <c r="NKC279" s="770"/>
      <c r="NKD279" s="770"/>
      <c r="NKE279" s="770"/>
      <c r="NKF279" s="770"/>
      <c r="NKG279" s="770"/>
      <c r="NKH279" s="770"/>
      <c r="NKI279" s="770"/>
      <c r="NKJ279" s="770"/>
      <c r="NKK279" s="770"/>
      <c r="NKL279" s="770"/>
      <c r="NKM279" s="770"/>
      <c r="NKN279" s="770"/>
      <c r="NKO279" s="770"/>
      <c r="NKP279" s="770"/>
      <c r="NKQ279" s="770"/>
      <c r="NKR279" s="770"/>
      <c r="NKS279" s="770"/>
      <c r="NKT279" s="770"/>
      <c r="NKU279" s="770"/>
      <c r="NKV279" s="770"/>
      <c r="NKW279" s="770"/>
      <c r="NKX279" s="770"/>
      <c r="NKY279" s="770"/>
      <c r="NKZ279" s="770"/>
      <c r="NLA279" s="770"/>
      <c r="NLB279" s="770"/>
      <c r="NLC279" s="770"/>
      <c r="NLD279" s="770"/>
      <c r="NLE279" s="770"/>
      <c r="NLF279" s="770"/>
      <c r="NLG279" s="770"/>
      <c r="NLH279" s="770"/>
      <c r="NLI279" s="770"/>
      <c r="NLJ279" s="770"/>
      <c r="NLK279" s="770"/>
      <c r="NLL279" s="770"/>
      <c r="NLM279" s="770"/>
      <c r="NLN279" s="770"/>
      <c r="NLO279" s="770"/>
      <c r="NLP279" s="770"/>
      <c r="NLQ279" s="770"/>
      <c r="NLR279" s="770"/>
      <c r="NLS279" s="770"/>
      <c r="NLT279" s="770"/>
      <c r="NLU279" s="770"/>
      <c r="NLV279" s="770"/>
      <c r="NLW279" s="770"/>
      <c r="NLX279" s="770"/>
      <c r="NLY279" s="770"/>
      <c r="NLZ279" s="770"/>
      <c r="NMA279" s="770"/>
      <c r="NMB279" s="770"/>
      <c r="NMC279" s="770"/>
      <c r="NMD279" s="770"/>
      <c r="NME279" s="770"/>
      <c r="NMF279" s="770"/>
      <c r="NMG279" s="770"/>
      <c r="NMH279" s="770"/>
      <c r="NMI279" s="770"/>
      <c r="NMJ279" s="770"/>
      <c r="NMK279" s="770"/>
      <c r="NML279" s="770"/>
      <c r="NMM279" s="770"/>
      <c r="NMN279" s="770"/>
      <c r="NMO279" s="770"/>
      <c r="NMP279" s="770"/>
      <c r="NMQ279" s="770"/>
      <c r="NMR279" s="770"/>
      <c r="NMS279" s="770"/>
      <c r="NMT279" s="770"/>
      <c r="NMU279" s="770"/>
      <c r="NMV279" s="770"/>
      <c r="NMW279" s="770"/>
      <c r="NMX279" s="770"/>
      <c r="NMY279" s="770"/>
      <c r="NMZ279" s="770"/>
      <c r="NNA279" s="770"/>
      <c r="NNB279" s="770"/>
      <c r="NNC279" s="770"/>
      <c r="NND279" s="770"/>
      <c r="NNE279" s="770"/>
      <c r="NNF279" s="770"/>
      <c r="NNG279" s="770"/>
      <c r="NNH279" s="770"/>
      <c r="NNI279" s="770"/>
      <c r="NNJ279" s="770"/>
      <c r="NNK279" s="770"/>
      <c r="NNL279" s="770"/>
      <c r="NNM279" s="770"/>
      <c r="NNN279" s="770"/>
      <c r="NNO279" s="770"/>
      <c r="NNP279" s="770"/>
      <c r="NNQ279" s="770"/>
      <c r="NNR279" s="770"/>
      <c r="NNS279" s="770"/>
      <c r="NNT279" s="770"/>
      <c r="NNU279" s="770"/>
      <c r="NNV279" s="770"/>
      <c r="NNW279" s="770"/>
      <c r="NNX279" s="770"/>
      <c r="NNY279" s="770"/>
      <c r="NNZ279" s="770"/>
      <c r="NOA279" s="770"/>
      <c r="NOB279" s="770"/>
      <c r="NOC279" s="770"/>
      <c r="NOD279" s="770"/>
      <c r="NOE279" s="770"/>
      <c r="NOF279" s="770"/>
      <c r="NOG279" s="770"/>
      <c r="NOH279" s="770"/>
      <c r="NOI279" s="770"/>
      <c r="NOJ279" s="770"/>
      <c r="NOK279" s="770"/>
      <c r="NOL279" s="770"/>
      <c r="NOM279" s="770"/>
      <c r="NON279" s="770"/>
      <c r="NOO279" s="770"/>
      <c r="NOP279" s="770"/>
      <c r="NOQ279" s="770"/>
      <c r="NOR279" s="770"/>
      <c r="NOS279" s="770"/>
      <c r="NOT279" s="770"/>
      <c r="NOU279" s="770"/>
      <c r="NOV279" s="770"/>
      <c r="NOW279" s="770"/>
      <c r="NOX279" s="770"/>
      <c r="NOY279" s="770"/>
      <c r="NOZ279" s="770"/>
      <c r="NPA279" s="770"/>
      <c r="NPB279" s="770"/>
      <c r="NPC279" s="770"/>
      <c r="NPD279" s="770"/>
      <c r="NPE279" s="770"/>
      <c r="NPF279" s="770"/>
      <c r="NPG279" s="770"/>
      <c r="NPH279" s="770"/>
      <c r="NPI279" s="770"/>
      <c r="NPJ279" s="770"/>
      <c r="NPK279" s="770"/>
      <c r="NPL279" s="770"/>
      <c r="NPM279" s="770"/>
      <c r="NPN279" s="770"/>
      <c r="NPO279" s="770"/>
      <c r="NPP279" s="770"/>
      <c r="NPQ279" s="770"/>
      <c r="NPR279" s="770"/>
      <c r="NPS279" s="770"/>
      <c r="NPT279" s="770"/>
      <c r="NPU279" s="770"/>
      <c r="NPV279" s="770"/>
      <c r="NPW279" s="770"/>
      <c r="NPX279" s="770"/>
      <c r="NPY279" s="770"/>
      <c r="NPZ279" s="770"/>
      <c r="NQA279" s="770"/>
      <c r="NQB279" s="770"/>
      <c r="NQC279" s="770"/>
      <c r="NQD279" s="770"/>
      <c r="NQE279" s="770"/>
      <c r="NQF279" s="770"/>
      <c r="NQG279" s="770"/>
      <c r="NQH279" s="770"/>
      <c r="NQI279" s="770"/>
      <c r="NQJ279" s="770"/>
      <c r="NQK279" s="770"/>
      <c r="NQL279" s="770"/>
      <c r="NQM279" s="770"/>
      <c r="NQN279" s="770"/>
      <c r="NQO279" s="770"/>
      <c r="NQP279" s="770"/>
      <c r="NQQ279" s="770"/>
      <c r="NQR279" s="770"/>
      <c r="NQS279" s="770"/>
      <c r="NQT279" s="770"/>
      <c r="NQU279" s="770"/>
      <c r="NQV279" s="770"/>
      <c r="NQW279" s="770"/>
      <c r="NQX279" s="770"/>
      <c r="NQY279" s="770"/>
      <c r="NQZ279" s="770"/>
      <c r="NRA279" s="770"/>
      <c r="NRB279" s="770"/>
      <c r="NRC279" s="770"/>
      <c r="NRD279" s="770"/>
      <c r="NRE279" s="770"/>
      <c r="NRF279" s="770"/>
      <c r="NRG279" s="770"/>
      <c r="NRH279" s="770"/>
      <c r="NRI279" s="770"/>
      <c r="NRJ279" s="770"/>
      <c r="NRK279" s="770"/>
      <c r="NRL279" s="770"/>
      <c r="NRM279" s="770"/>
      <c r="NRN279" s="770"/>
      <c r="NRO279" s="770"/>
      <c r="NRP279" s="770"/>
      <c r="NRQ279" s="770"/>
      <c r="NRR279" s="770"/>
      <c r="NRS279" s="770"/>
      <c r="NRT279" s="770"/>
      <c r="NRU279" s="770"/>
      <c r="NRV279" s="770"/>
      <c r="NRW279" s="770"/>
      <c r="NRX279" s="770"/>
      <c r="NRY279" s="770"/>
      <c r="NRZ279" s="770"/>
      <c r="NSA279" s="770"/>
      <c r="NSB279" s="770"/>
      <c r="NSC279" s="770"/>
      <c r="NSD279" s="770"/>
      <c r="NSE279" s="770"/>
      <c r="NSF279" s="770"/>
      <c r="NSG279" s="770"/>
      <c r="NSH279" s="770"/>
      <c r="NSI279" s="770"/>
      <c r="NSJ279" s="770"/>
      <c r="NSK279" s="770"/>
      <c r="NSL279" s="770"/>
      <c r="NSM279" s="770"/>
      <c r="NSN279" s="770"/>
      <c r="NSO279" s="770"/>
      <c r="NSP279" s="770"/>
      <c r="NSQ279" s="770"/>
      <c r="NSR279" s="770"/>
      <c r="NSS279" s="770"/>
      <c r="NST279" s="770"/>
      <c r="NSU279" s="770"/>
      <c r="NSV279" s="770"/>
      <c r="NSW279" s="770"/>
      <c r="NSX279" s="770"/>
      <c r="NSY279" s="770"/>
      <c r="NSZ279" s="770"/>
      <c r="NTA279" s="770"/>
      <c r="NTB279" s="770"/>
      <c r="NTC279" s="770"/>
      <c r="NTD279" s="770"/>
      <c r="NTE279" s="770"/>
      <c r="NTF279" s="770"/>
      <c r="NTG279" s="770"/>
      <c r="NTH279" s="770"/>
      <c r="NTI279" s="770"/>
      <c r="NTJ279" s="770"/>
      <c r="NTK279" s="770"/>
      <c r="NTL279" s="770"/>
      <c r="NTM279" s="770"/>
      <c r="NTN279" s="770"/>
      <c r="NTO279" s="770"/>
      <c r="NTP279" s="770"/>
      <c r="NTQ279" s="770"/>
      <c r="NTR279" s="770"/>
      <c r="NTS279" s="770"/>
      <c r="NTT279" s="770"/>
      <c r="NTU279" s="770"/>
      <c r="NTV279" s="770"/>
      <c r="NTW279" s="770"/>
      <c r="NTX279" s="770"/>
      <c r="NTY279" s="770"/>
      <c r="NTZ279" s="770"/>
      <c r="NUA279" s="770"/>
      <c r="NUB279" s="770"/>
      <c r="NUC279" s="770"/>
      <c r="NUD279" s="770"/>
      <c r="NUE279" s="770"/>
      <c r="NUF279" s="770"/>
      <c r="NUG279" s="770"/>
      <c r="NUH279" s="770"/>
      <c r="NUI279" s="770"/>
      <c r="NUJ279" s="770"/>
      <c r="NUK279" s="770"/>
      <c r="NUL279" s="770"/>
      <c r="NUM279" s="770"/>
      <c r="NUN279" s="770"/>
      <c r="NUO279" s="770"/>
      <c r="NUP279" s="770"/>
      <c r="NUQ279" s="770"/>
      <c r="NUR279" s="770"/>
      <c r="NUS279" s="770"/>
      <c r="NUT279" s="770"/>
      <c r="NUU279" s="770"/>
      <c r="NUV279" s="770"/>
      <c r="NUW279" s="770"/>
      <c r="NUX279" s="770"/>
      <c r="NUY279" s="770"/>
      <c r="NUZ279" s="770"/>
      <c r="NVA279" s="770"/>
      <c r="NVB279" s="770"/>
      <c r="NVC279" s="770"/>
      <c r="NVD279" s="770"/>
      <c r="NVE279" s="770"/>
      <c r="NVF279" s="770"/>
      <c r="NVG279" s="770"/>
      <c r="NVH279" s="770"/>
      <c r="NVI279" s="770"/>
      <c r="NVJ279" s="770"/>
      <c r="NVK279" s="770"/>
      <c r="NVL279" s="770"/>
      <c r="NVM279" s="770"/>
      <c r="NVN279" s="770"/>
      <c r="NVO279" s="770"/>
      <c r="NVP279" s="770"/>
      <c r="NVQ279" s="770"/>
      <c r="NVR279" s="770"/>
      <c r="NVS279" s="770"/>
      <c r="NVT279" s="770"/>
      <c r="NVU279" s="770"/>
      <c r="NVV279" s="770"/>
      <c r="NVW279" s="770"/>
      <c r="NVX279" s="770"/>
      <c r="NVY279" s="770"/>
      <c r="NVZ279" s="770"/>
      <c r="NWA279" s="770"/>
      <c r="NWB279" s="770"/>
      <c r="NWC279" s="770"/>
      <c r="NWD279" s="770"/>
      <c r="NWE279" s="770"/>
      <c r="NWF279" s="770"/>
      <c r="NWG279" s="770"/>
      <c r="NWH279" s="770"/>
      <c r="NWI279" s="770"/>
      <c r="NWJ279" s="770"/>
      <c r="NWK279" s="770"/>
      <c r="NWL279" s="770"/>
      <c r="NWM279" s="770"/>
      <c r="NWN279" s="770"/>
      <c r="NWO279" s="770"/>
      <c r="NWP279" s="770"/>
      <c r="NWQ279" s="770"/>
      <c r="NWR279" s="770"/>
      <c r="NWS279" s="770"/>
      <c r="NWT279" s="770"/>
      <c r="NWU279" s="770"/>
      <c r="NWV279" s="770"/>
      <c r="NWW279" s="770"/>
      <c r="NWX279" s="770"/>
      <c r="NWY279" s="770"/>
      <c r="NWZ279" s="770"/>
      <c r="NXA279" s="770"/>
      <c r="NXB279" s="770"/>
      <c r="NXC279" s="770"/>
      <c r="NXD279" s="770"/>
      <c r="NXE279" s="770"/>
      <c r="NXF279" s="770"/>
      <c r="NXG279" s="770"/>
      <c r="NXH279" s="770"/>
      <c r="NXI279" s="770"/>
      <c r="NXJ279" s="770"/>
      <c r="NXK279" s="770"/>
      <c r="NXL279" s="770"/>
      <c r="NXM279" s="770"/>
      <c r="NXN279" s="770"/>
      <c r="NXO279" s="770"/>
      <c r="NXP279" s="770"/>
      <c r="NXQ279" s="770"/>
      <c r="NXR279" s="770"/>
      <c r="NXS279" s="770"/>
      <c r="NXT279" s="770"/>
      <c r="NXU279" s="770"/>
      <c r="NXV279" s="770"/>
      <c r="NXW279" s="770"/>
      <c r="NXX279" s="770"/>
      <c r="NXY279" s="770"/>
      <c r="NXZ279" s="770"/>
      <c r="NYA279" s="770"/>
      <c r="NYB279" s="770"/>
      <c r="NYC279" s="770"/>
      <c r="NYD279" s="770"/>
      <c r="NYE279" s="770"/>
      <c r="NYF279" s="770"/>
      <c r="NYG279" s="770"/>
      <c r="NYH279" s="770"/>
      <c r="NYI279" s="770"/>
      <c r="NYJ279" s="770"/>
      <c r="NYK279" s="770"/>
      <c r="NYL279" s="770"/>
      <c r="NYM279" s="770"/>
      <c r="NYN279" s="770"/>
      <c r="NYO279" s="770"/>
      <c r="NYP279" s="770"/>
      <c r="NYQ279" s="770"/>
      <c r="NYR279" s="770"/>
      <c r="NYS279" s="770"/>
      <c r="NYT279" s="770"/>
      <c r="NYU279" s="770"/>
      <c r="NYV279" s="770"/>
      <c r="NYW279" s="770"/>
      <c r="NYX279" s="770"/>
      <c r="NYY279" s="770"/>
      <c r="NYZ279" s="770"/>
      <c r="NZA279" s="770"/>
      <c r="NZB279" s="770"/>
      <c r="NZC279" s="770"/>
      <c r="NZD279" s="770"/>
      <c r="NZE279" s="770"/>
      <c r="NZF279" s="770"/>
      <c r="NZG279" s="770"/>
      <c r="NZH279" s="770"/>
      <c r="NZI279" s="770"/>
      <c r="NZJ279" s="770"/>
      <c r="NZK279" s="770"/>
      <c r="NZL279" s="770"/>
      <c r="NZM279" s="770"/>
      <c r="NZN279" s="770"/>
      <c r="NZO279" s="770"/>
      <c r="NZP279" s="770"/>
      <c r="NZQ279" s="770"/>
      <c r="NZR279" s="770"/>
      <c r="NZS279" s="770"/>
      <c r="NZT279" s="770"/>
      <c r="NZU279" s="770"/>
      <c r="NZV279" s="770"/>
      <c r="NZW279" s="770"/>
      <c r="NZX279" s="770"/>
      <c r="NZY279" s="770"/>
      <c r="NZZ279" s="770"/>
      <c r="OAA279" s="770"/>
      <c r="OAB279" s="770"/>
      <c r="OAC279" s="770"/>
      <c r="OAD279" s="770"/>
      <c r="OAE279" s="770"/>
      <c r="OAF279" s="770"/>
      <c r="OAG279" s="770"/>
      <c r="OAH279" s="770"/>
      <c r="OAI279" s="770"/>
      <c r="OAJ279" s="770"/>
      <c r="OAK279" s="770"/>
      <c r="OAL279" s="770"/>
      <c r="OAM279" s="770"/>
      <c r="OAN279" s="770"/>
      <c r="OAO279" s="770"/>
      <c r="OAP279" s="770"/>
      <c r="OAQ279" s="770"/>
      <c r="OAR279" s="770"/>
      <c r="OAS279" s="770"/>
      <c r="OAT279" s="770"/>
      <c r="OAU279" s="770"/>
      <c r="OAV279" s="770"/>
      <c r="OAW279" s="770"/>
      <c r="OAX279" s="770"/>
      <c r="OAY279" s="770"/>
      <c r="OAZ279" s="770"/>
      <c r="OBA279" s="770"/>
      <c r="OBB279" s="770"/>
      <c r="OBC279" s="770"/>
      <c r="OBD279" s="770"/>
      <c r="OBE279" s="770"/>
      <c r="OBF279" s="770"/>
      <c r="OBG279" s="770"/>
      <c r="OBH279" s="770"/>
      <c r="OBI279" s="770"/>
      <c r="OBJ279" s="770"/>
      <c r="OBK279" s="770"/>
      <c r="OBL279" s="770"/>
      <c r="OBM279" s="770"/>
      <c r="OBN279" s="770"/>
      <c r="OBO279" s="770"/>
      <c r="OBP279" s="770"/>
      <c r="OBQ279" s="770"/>
      <c r="OBR279" s="770"/>
      <c r="OBS279" s="770"/>
      <c r="OBT279" s="770"/>
      <c r="OBU279" s="770"/>
      <c r="OBV279" s="770"/>
      <c r="OBW279" s="770"/>
      <c r="OBX279" s="770"/>
      <c r="OBY279" s="770"/>
      <c r="OBZ279" s="770"/>
      <c r="OCA279" s="770"/>
      <c r="OCB279" s="770"/>
      <c r="OCC279" s="770"/>
      <c r="OCD279" s="770"/>
      <c r="OCE279" s="770"/>
      <c r="OCF279" s="770"/>
      <c r="OCG279" s="770"/>
      <c r="OCH279" s="770"/>
      <c r="OCI279" s="770"/>
      <c r="OCJ279" s="770"/>
      <c r="OCK279" s="770"/>
      <c r="OCL279" s="770"/>
      <c r="OCM279" s="770"/>
      <c r="OCN279" s="770"/>
      <c r="OCO279" s="770"/>
      <c r="OCP279" s="770"/>
      <c r="OCQ279" s="770"/>
      <c r="OCR279" s="770"/>
      <c r="OCS279" s="770"/>
      <c r="OCT279" s="770"/>
      <c r="OCU279" s="770"/>
      <c r="OCV279" s="770"/>
      <c r="OCW279" s="770"/>
      <c r="OCX279" s="770"/>
      <c r="OCY279" s="770"/>
      <c r="OCZ279" s="770"/>
      <c r="ODA279" s="770"/>
      <c r="ODB279" s="770"/>
      <c r="ODC279" s="770"/>
      <c r="ODD279" s="770"/>
      <c r="ODE279" s="770"/>
      <c r="ODF279" s="770"/>
      <c r="ODG279" s="770"/>
      <c r="ODH279" s="770"/>
      <c r="ODI279" s="770"/>
      <c r="ODJ279" s="770"/>
      <c r="ODK279" s="770"/>
      <c r="ODL279" s="770"/>
      <c r="ODM279" s="770"/>
      <c r="ODN279" s="770"/>
      <c r="ODO279" s="770"/>
      <c r="ODP279" s="770"/>
      <c r="ODQ279" s="770"/>
      <c r="ODR279" s="770"/>
      <c r="ODS279" s="770"/>
      <c r="ODT279" s="770"/>
      <c r="ODU279" s="770"/>
      <c r="ODV279" s="770"/>
      <c r="ODW279" s="770"/>
      <c r="ODX279" s="770"/>
      <c r="ODY279" s="770"/>
      <c r="ODZ279" s="770"/>
      <c r="OEA279" s="770"/>
      <c r="OEB279" s="770"/>
      <c r="OEC279" s="770"/>
      <c r="OED279" s="770"/>
      <c r="OEE279" s="770"/>
      <c r="OEF279" s="770"/>
      <c r="OEG279" s="770"/>
      <c r="OEH279" s="770"/>
      <c r="OEI279" s="770"/>
      <c r="OEJ279" s="770"/>
      <c r="OEK279" s="770"/>
      <c r="OEL279" s="770"/>
      <c r="OEM279" s="770"/>
      <c r="OEN279" s="770"/>
      <c r="OEO279" s="770"/>
      <c r="OEP279" s="770"/>
      <c r="OEQ279" s="770"/>
      <c r="OER279" s="770"/>
      <c r="OES279" s="770"/>
      <c r="OET279" s="770"/>
      <c r="OEU279" s="770"/>
      <c r="OEV279" s="770"/>
      <c r="OEW279" s="770"/>
      <c r="OEX279" s="770"/>
      <c r="OEY279" s="770"/>
      <c r="OEZ279" s="770"/>
      <c r="OFA279" s="770"/>
      <c r="OFB279" s="770"/>
      <c r="OFC279" s="770"/>
      <c r="OFD279" s="770"/>
      <c r="OFE279" s="770"/>
      <c r="OFF279" s="770"/>
      <c r="OFG279" s="770"/>
      <c r="OFH279" s="770"/>
      <c r="OFI279" s="770"/>
      <c r="OFJ279" s="770"/>
      <c r="OFK279" s="770"/>
      <c r="OFL279" s="770"/>
      <c r="OFM279" s="770"/>
      <c r="OFN279" s="770"/>
      <c r="OFO279" s="770"/>
      <c r="OFP279" s="770"/>
      <c r="OFQ279" s="770"/>
      <c r="OFR279" s="770"/>
      <c r="OFS279" s="770"/>
      <c r="OFT279" s="770"/>
      <c r="OFU279" s="770"/>
      <c r="OFV279" s="770"/>
      <c r="OFW279" s="770"/>
      <c r="OFX279" s="770"/>
      <c r="OFY279" s="770"/>
      <c r="OFZ279" s="770"/>
      <c r="OGA279" s="770"/>
      <c r="OGB279" s="770"/>
      <c r="OGC279" s="770"/>
      <c r="OGD279" s="770"/>
      <c r="OGE279" s="770"/>
      <c r="OGF279" s="770"/>
      <c r="OGG279" s="770"/>
      <c r="OGH279" s="770"/>
      <c r="OGI279" s="770"/>
      <c r="OGJ279" s="770"/>
      <c r="OGK279" s="770"/>
      <c r="OGL279" s="770"/>
      <c r="OGM279" s="770"/>
      <c r="OGN279" s="770"/>
      <c r="OGO279" s="770"/>
      <c r="OGP279" s="770"/>
      <c r="OGQ279" s="770"/>
      <c r="OGR279" s="770"/>
      <c r="OGS279" s="770"/>
      <c r="OGT279" s="770"/>
      <c r="OGU279" s="770"/>
      <c r="OGV279" s="770"/>
      <c r="OGW279" s="770"/>
      <c r="OGX279" s="770"/>
      <c r="OGY279" s="770"/>
      <c r="OGZ279" s="770"/>
      <c r="OHA279" s="770"/>
      <c r="OHB279" s="770"/>
      <c r="OHC279" s="770"/>
      <c r="OHD279" s="770"/>
      <c r="OHE279" s="770"/>
      <c r="OHF279" s="770"/>
      <c r="OHG279" s="770"/>
      <c r="OHH279" s="770"/>
      <c r="OHI279" s="770"/>
      <c r="OHJ279" s="770"/>
      <c r="OHK279" s="770"/>
      <c r="OHL279" s="770"/>
      <c r="OHM279" s="770"/>
      <c r="OHN279" s="770"/>
      <c r="OHO279" s="770"/>
      <c r="OHP279" s="770"/>
      <c r="OHQ279" s="770"/>
      <c r="OHR279" s="770"/>
      <c r="OHS279" s="770"/>
      <c r="OHT279" s="770"/>
      <c r="OHU279" s="770"/>
      <c r="OHV279" s="770"/>
      <c r="OHW279" s="770"/>
      <c r="OHX279" s="770"/>
      <c r="OHY279" s="770"/>
      <c r="OHZ279" s="770"/>
      <c r="OIA279" s="770"/>
      <c r="OIB279" s="770"/>
      <c r="OIC279" s="770"/>
      <c r="OID279" s="770"/>
      <c r="OIE279" s="770"/>
      <c r="OIF279" s="770"/>
      <c r="OIG279" s="770"/>
      <c r="OIH279" s="770"/>
      <c r="OII279" s="770"/>
      <c r="OIJ279" s="770"/>
      <c r="OIK279" s="770"/>
      <c r="OIL279" s="770"/>
      <c r="OIM279" s="770"/>
      <c r="OIN279" s="770"/>
      <c r="OIO279" s="770"/>
      <c r="OIP279" s="770"/>
      <c r="OIQ279" s="770"/>
      <c r="OIR279" s="770"/>
      <c r="OIS279" s="770"/>
      <c r="OIT279" s="770"/>
      <c r="OIU279" s="770"/>
      <c r="OIV279" s="770"/>
      <c r="OIW279" s="770"/>
      <c r="OIX279" s="770"/>
      <c r="OIY279" s="770"/>
      <c r="OIZ279" s="770"/>
      <c r="OJA279" s="770"/>
      <c r="OJB279" s="770"/>
      <c r="OJC279" s="770"/>
      <c r="OJD279" s="770"/>
      <c r="OJE279" s="770"/>
      <c r="OJF279" s="770"/>
      <c r="OJG279" s="770"/>
      <c r="OJH279" s="770"/>
      <c r="OJI279" s="770"/>
      <c r="OJJ279" s="770"/>
      <c r="OJK279" s="770"/>
      <c r="OJL279" s="770"/>
      <c r="OJM279" s="770"/>
      <c r="OJN279" s="770"/>
      <c r="OJO279" s="770"/>
      <c r="OJP279" s="770"/>
      <c r="OJQ279" s="770"/>
      <c r="OJR279" s="770"/>
      <c r="OJS279" s="770"/>
      <c r="OJT279" s="770"/>
      <c r="OJU279" s="770"/>
      <c r="OJV279" s="770"/>
      <c r="OJW279" s="770"/>
      <c r="OJX279" s="770"/>
      <c r="OJY279" s="770"/>
      <c r="OJZ279" s="770"/>
      <c r="OKA279" s="770"/>
      <c r="OKB279" s="770"/>
      <c r="OKC279" s="770"/>
      <c r="OKD279" s="770"/>
      <c r="OKE279" s="770"/>
      <c r="OKF279" s="770"/>
      <c r="OKG279" s="770"/>
      <c r="OKH279" s="770"/>
      <c r="OKI279" s="770"/>
      <c r="OKJ279" s="770"/>
      <c r="OKK279" s="770"/>
      <c r="OKL279" s="770"/>
      <c r="OKM279" s="770"/>
      <c r="OKN279" s="770"/>
      <c r="OKO279" s="770"/>
      <c r="OKP279" s="770"/>
      <c r="OKQ279" s="770"/>
      <c r="OKR279" s="770"/>
      <c r="OKS279" s="770"/>
      <c r="OKT279" s="770"/>
      <c r="OKU279" s="770"/>
      <c r="OKV279" s="770"/>
      <c r="OKW279" s="770"/>
      <c r="OKX279" s="770"/>
      <c r="OKY279" s="770"/>
      <c r="OKZ279" s="770"/>
      <c r="OLA279" s="770"/>
      <c r="OLB279" s="770"/>
      <c r="OLC279" s="770"/>
      <c r="OLD279" s="770"/>
      <c r="OLE279" s="770"/>
      <c r="OLF279" s="770"/>
      <c r="OLG279" s="770"/>
      <c r="OLH279" s="770"/>
      <c r="OLI279" s="770"/>
      <c r="OLJ279" s="770"/>
      <c r="OLK279" s="770"/>
      <c r="OLL279" s="770"/>
      <c r="OLM279" s="770"/>
      <c r="OLN279" s="770"/>
      <c r="OLO279" s="770"/>
      <c r="OLP279" s="770"/>
      <c r="OLQ279" s="770"/>
      <c r="OLR279" s="770"/>
      <c r="OLS279" s="770"/>
      <c r="OLT279" s="770"/>
      <c r="OLU279" s="770"/>
      <c r="OLV279" s="770"/>
      <c r="OLW279" s="770"/>
      <c r="OLX279" s="770"/>
      <c r="OLY279" s="770"/>
      <c r="OLZ279" s="770"/>
      <c r="OMA279" s="770"/>
      <c r="OMB279" s="770"/>
      <c r="OMC279" s="770"/>
      <c r="OMD279" s="770"/>
      <c r="OME279" s="770"/>
      <c r="OMF279" s="770"/>
      <c r="OMG279" s="770"/>
      <c r="OMH279" s="770"/>
      <c r="OMI279" s="770"/>
      <c r="OMJ279" s="770"/>
      <c r="OMK279" s="770"/>
      <c r="OML279" s="770"/>
      <c r="OMM279" s="770"/>
      <c r="OMN279" s="770"/>
      <c r="OMO279" s="770"/>
      <c r="OMP279" s="770"/>
      <c r="OMQ279" s="770"/>
      <c r="OMR279" s="770"/>
      <c r="OMS279" s="770"/>
      <c r="OMT279" s="770"/>
      <c r="OMU279" s="770"/>
      <c r="OMV279" s="770"/>
      <c r="OMW279" s="770"/>
      <c r="OMX279" s="770"/>
      <c r="OMY279" s="770"/>
      <c r="OMZ279" s="770"/>
      <c r="ONA279" s="770"/>
      <c r="ONB279" s="770"/>
      <c r="ONC279" s="770"/>
      <c r="OND279" s="770"/>
      <c r="ONE279" s="770"/>
      <c r="ONF279" s="770"/>
      <c r="ONG279" s="770"/>
      <c r="ONH279" s="770"/>
      <c r="ONI279" s="770"/>
      <c r="ONJ279" s="770"/>
      <c r="ONK279" s="770"/>
      <c r="ONL279" s="770"/>
      <c r="ONM279" s="770"/>
      <c r="ONN279" s="770"/>
      <c r="ONO279" s="770"/>
      <c r="ONP279" s="770"/>
      <c r="ONQ279" s="770"/>
      <c r="ONR279" s="770"/>
      <c r="ONS279" s="770"/>
      <c r="ONT279" s="770"/>
      <c r="ONU279" s="770"/>
      <c r="ONV279" s="770"/>
      <c r="ONW279" s="770"/>
      <c r="ONX279" s="770"/>
      <c r="ONY279" s="770"/>
      <c r="ONZ279" s="770"/>
      <c r="OOA279" s="770"/>
      <c r="OOB279" s="770"/>
      <c r="OOC279" s="770"/>
      <c r="OOD279" s="770"/>
      <c r="OOE279" s="770"/>
      <c r="OOF279" s="770"/>
      <c r="OOG279" s="770"/>
      <c r="OOH279" s="770"/>
      <c r="OOI279" s="770"/>
      <c r="OOJ279" s="770"/>
      <c r="OOK279" s="770"/>
      <c r="OOL279" s="770"/>
      <c r="OOM279" s="770"/>
      <c r="OON279" s="770"/>
      <c r="OOO279" s="770"/>
      <c r="OOP279" s="770"/>
      <c r="OOQ279" s="770"/>
      <c r="OOR279" s="770"/>
      <c r="OOS279" s="770"/>
      <c r="OOT279" s="770"/>
      <c r="OOU279" s="770"/>
      <c r="OOV279" s="770"/>
      <c r="OOW279" s="770"/>
      <c r="OOX279" s="770"/>
      <c r="OOY279" s="770"/>
      <c r="OOZ279" s="770"/>
      <c r="OPA279" s="770"/>
      <c r="OPB279" s="770"/>
      <c r="OPC279" s="770"/>
      <c r="OPD279" s="770"/>
      <c r="OPE279" s="770"/>
      <c r="OPF279" s="770"/>
      <c r="OPG279" s="770"/>
      <c r="OPH279" s="770"/>
      <c r="OPI279" s="770"/>
      <c r="OPJ279" s="770"/>
      <c r="OPK279" s="770"/>
      <c r="OPL279" s="770"/>
      <c r="OPM279" s="770"/>
      <c r="OPN279" s="770"/>
      <c r="OPO279" s="770"/>
      <c r="OPP279" s="770"/>
      <c r="OPQ279" s="770"/>
      <c r="OPR279" s="770"/>
      <c r="OPS279" s="770"/>
      <c r="OPT279" s="770"/>
      <c r="OPU279" s="770"/>
      <c r="OPV279" s="770"/>
      <c r="OPW279" s="770"/>
      <c r="OPX279" s="770"/>
      <c r="OPY279" s="770"/>
      <c r="OPZ279" s="770"/>
      <c r="OQA279" s="770"/>
      <c r="OQB279" s="770"/>
      <c r="OQC279" s="770"/>
      <c r="OQD279" s="770"/>
      <c r="OQE279" s="770"/>
      <c r="OQF279" s="770"/>
      <c r="OQG279" s="770"/>
      <c r="OQH279" s="770"/>
      <c r="OQI279" s="770"/>
      <c r="OQJ279" s="770"/>
      <c r="OQK279" s="770"/>
      <c r="OQL279" s="770"/>
      <c r="OQM279" s="770"/>
      <c r="OQN279" s="770"/>
      <c r="OQO279" s="770"/>
      <c r="OQP279" s="770"/>
      <c r="OQQ279" s="770"/>
      <c r="OQR279" s="770"/>
      <c r="OQS279" s="770"/>
      <c r="OQT279" s="770"/>
      <c r="OQU279" s="770"/>
      <c r="OQV279" s="770"/>
      <c r="OQW279" s="770"/>
      <c r="OQX279" s="770"/>
      <c r="OQY279" s="770"/>
      <c r="OQZ279" s="770"/>
      <c r="ORA279" s="770"/>
      <c r="ORB279" s="770"/>
      <c r="ORC279" s="770"/>
      <c r="ORD279" s="770"/>
      <c r="ORE279" s="770"/>
      <c r="ORF279" s="770"/>
      <c r="ORG279" s="770"/>
      <c r="ORH279" s="770"/>
      <c r="ORI279" s="770"/>
      <c r="ORJ279" s="770"/>
      <c r="ORK279" s="770"/>
      <c r="ORL279" s="770"/>
      <c r="ORM279" s="770"/>
      <c r="ORN279" s="770"/>
      <c r="ORO279" s="770"/>
      <c r="ORP279" s="770"/>
      <c r="ORQ279" s="770"/>
      <c r="ORR279" s="770"/>
      <c r="ORS279" s="770"/>
      <c r="ORT279" s="770"/>
      <c r="ORU279" s="770"/>
      <c r="ORV279" s="770"/>
      <c r="ORW279" s="770"/>
      <c r="ORX279" s="770"/>
      <c r="ORY279" s="770"/>
      <c r="ORZ279" s="770"/>
      <c r="OSA279" s="770"/>
      <c r="OSB279" s="770"/>
      <c r="OSC279" s="770"/>
      <c r="OSD279" s="770"/>
      <c r="OSE279" s="770"/>
      <c r="OSF279" s="770"/>
      <c r="OSG279" s="770"/>
      <c r="OSH279" s="770"/>
      <c r="OSI279" s="770"/>
      <c r="OSJ279" s="770"/>
      <c r="OSK279" s="770"/>
      <c r="OSL279" s="770"/>
      <c r="OSM279" s="770"/>
      <c r="OSN279" s="770"/>
      <c r="OSO279" s="770"/>
      <c r="OSP279" s="770"/>
      <c r="OSQ279" s="770"/>
      <c r="OSR279" s="770"/>
      <c r="OSS279" s="770"/>
      <c r="OST279" s="770"/>
      <c r="OSU279" s="770"/>
      <c r="OSV279" s="770"/>
      <c r="OSW279" s="770"/>
      <c r="OSX279" s="770"/>
      <c r="OSY279" s="770"/>
      <c r="OSZ279" s="770"/>
      <c r="OTA279" s="770"/>
      <c r="OTB279" s="770"/>
      <c r="OTC279" s="770"/>
      <c r="OTD279" s="770"/>
      <c r="OTE279" s="770"/>
      <c r="OTF279" s="770"/>
      <c r="OTG279" s="770"/>
      <c r="OTH279" s="770"/>
      <c r="OTI279" s="770"/>
      <c r="OTJ279" s="770"/>
      <c r="OTK279" s="770"/>
      <c r="OTL279" s="770"/>
      <c r="OTM279" s="770"/>
      <c r="OTN279" s="770"/>
      <c r="OTO279" s="770"/>
      <c r="OTP279" s="770"/>
      <c r="OTQ279" s="770"/>
      <c r="OTR279" s="770"/>
      <c r="OTS279" s="770"/>
      <c r="OTT279" s="770"/>
      <c r="OTU279" s="770"/>
      <c r="OTV279" s="770"/>
      <c r="OTW279" s="770"/>
      <c r="OTX279" s="770"/>
      <c r="OTY279" s="770"/>
      <c r="OTZ279" s="770"/>
      <c r="OUA279" s="770"/>
      <c r="OUB279" s="770"/>
      <c r="OUC279" s="770"/>
      <c r="OUD279" s="770"/>
      <c r="OUE279" s="770"/>
      <c r="OUF279" s="770"/>
      <c r="OUG279" s="770"/>
      <c r="OUH279" s="770"/>
      <c r="OUI279" s="770"/>
      <c r="OUJ279" s="770"/>
      <c r="OUK279" s="770"/>
      <c r="OUL279" s="770"/>
      <c r="OUM279" s="770"/>
      <c r="OUN279" s="770"/>
      <c r="OUO279" s="770"/>
      <c r="OUP279" s="770"/>
      <c r="OUQ279" s="770"/>
      <c r="OUR279" s="770"/>
      <c r="OUS279" s="770"/>
      <c r="OUT279" s="770"/>
      <c r="OUU279" s="770"/>
      <c r="OUV279" s="770"/>
      <c r="OUW279" s="770"/>
      <c r="OUX279" s="770"/>
      <c r="OUY279" s="770"/>
      <c r="OUZ279" s="770"/>
      <c r="OVA279" s="770"/>
      <c r="OVB279" s="770"/>
      <c r="OVC279" s="770"/>
      <c r="OVD279" s="770"/>
      <c r="OVE279" s="770"/>
      <c r="OVF279" s="770"/>
      <c r="OVG279" s="770"/>
      <c r="OVH279" s="770"/>
      <c r="OVI279" s="770"/>
      <c r="OVJ279" s="770"/>
      <c r="OVK279" s="770"/>
      <c r="OVL279" s="770"/>
      <c r="OVM279" s="770"/>
      <c r="OVN279" s="770"/>
      <c r="OVO279" s="770"/>
      <c r="OVP279" s="770"/>
      <c r="OVQ279" s="770"/>
      <c r="OVR279" s="770"/>
      <c r="OVS279" s="770"/>
      <c r="OVT279" s="770"/>
      <c r="OVU279" s="770"/>
      <c r="OVV279" s="770"/>
      <c r="OVW279" s="770"/>
      <c r="OVX279" s="770"/>
      <c r="OVY279" s="770"/>
      <c r="OVZ279" s="770"/>
      <c r="OWA279" s="770"/>
      <c r="OWB279" s="770"/>
      <c r="OWC279" s="770"/>
      <c r="OWD279" s="770"/>
      <c r="OWE279" s="770"/>
      <c r="OWF279" s="770"/>
      <c r="OWG279" s="770"/>
      <c r="OWH279" s="770"/>
      <c r="OWI279" s="770"/>
      <c r="OWJ279" s="770"/>
      <c r="OWK279" s="770"/>
      <c r="OWL279" s="770"/>
      <c r="OWM279" s="770"/>
      <c r="OWN279" s="770"/>
      <c r="OWO279" s="770"/>
      <c r="OWP279" s="770"/>
      <c r="OWQ279" s="770"/>
      <c r="OWR279" s="770"/>
      <c r="OWS279" s="770"/>
      <c r="OWT279" s="770"/>
      <c r="OWU279" s="770"/>
      <c r="OWV279" s="770"/>
      <c r="OWW279" s="770"/>
      <c r="OWX279" s="770"/>
      <c r="OWY279" s="770"/>
      <c r="OWZ279" s="770"/>
      <c r="OXA279" s="770"/>
      <c r="OXB279" s="770"/>
      <c r="OXC279" s="770"/>
      <c r="OXD279" s="770"/>
      <c r="OXE279" s="770"/>
      <c r="OXF279" s="770"/>
      <c r="OXG279" s="770"/>
      <c r="OXH279" s="770"/>
      <c r="OXI279" s="770"/>
      <c r="OXJ279" s="770"/>
      <c r="OXK279" s="770"/>
      <c r="OXL279" s="770"/>
      <c r="OXM279" s="770"/>
      <c r="OXN279" s="770"/>
      <c r="OXO279" s="770"/>
      <c r="OXP279" s="770"/>
      <c r="OXQ279" s="770"/>
      <c r="OXR279" s="770"/>
      <c r="OXS279" s="770"/>
      <c r="OXT279" s="770"/>
      <c r="OXU279" s="770"/>
      <c r="OXV279" s="770"/>
      <c r="OXW279" s="770"/>
      <c r="OXX279" s="770"/>
      <c r="OXY279" s="770"/>
      <c r="OXZ279" s="770"/>
      <c r="OYA279" s="770"/>
      <c r="OYB279" s="770"/>
      <c r="OYC279" s="770"/>
      <c r="OYD279" s="770"/>
      <c r="OYE279" s="770"/>
      <c r="OYF279" s="770"/>
      <c r="OYG279" s="770"/>
      <c r="OYH279" s="770"/>
      <c r="OYI279" s="770"/>
      <c r="OYJ279" s="770"/>
      <c r="OYK279" s="770"/>
      <c r="OYL279" s="770"/>
      <c r="OYM279" s="770"/>
      <c r="OYN279" s="770"/>
      <c r="OYO279" s="770"/>
      <c r="OYP279" s="770"/>
      <c r="OYQ279" s="770"/>
      <c r="OYR279" s="770"/>
      <c r="OYS279" s="770"/>
      <c r="OYT279" s="770"/>
      <c r="OYU279" s="770"/>
      <c r="OYV279" s="770"/>
      <c r="OYW279" s="770"/>
      <c r="OYX279" s="770"/>
      <c r="OYY279" s="770"/>
      <c r="OYZ279" s="770"/>
      <c r="OZA279" s="770"/>
      <c r="OZB279" s="770"/>
      <c r="OZC279" s="770"/>
      <c r="OZD279" s="770"/>
      <c r="OZE279" s="770"/>
      <c r="OZF279" s="770"/>
      <c r="OZG279" s="770"/>
      <c r="OZH279" s="770"/>
      <c r="OZI279" s="770"/>
      <c r="OZJ279" s="770"/>
      <c r="OZK279" s="770"/>
      <c r="OZL279" s="770"/>
      <c r="OZM279" s="770"/>
      <c r="OZN279" s="770"/>
      <c r="OZO279" s="770"/>
      <c r="OZP279" s="770"/>
      <c r="OZQ279" s="770"/>
      <c r="OZR279" s="770"/>
      <c r="OZS279" s="770"/>
      <c r="OZT279" s="770"/>
      <c r="OZU279" s="770"/>
      <c r="OZV279" s="770"/>
      <c r="OZW279" s="770"/>
      <c r="OZX279" s="770"/>
      <c r="OZY279" s="770"/>
      <c r="OZZ279" s="770"/>
      <c r="PAA279" s="770"/>
      <c r="PAB279" s="770"/>
      <c r="PAC279" s="770"/>
      <c r="PAD279" s="770"/>
      <c r="PAE279" s="770"/>
      <c r="PAF279" s="770"/>
      <c r="PAG279" s="770"/>
      <c r="PAH279" s="770"/>
      <c r="PAI279" s="770"/>
      <c r="PAJ279" s="770"/>
      <c r="PAK279" s="770"/>
      <c r="PAL279" s="770"/>
      <c r="PAM279" s="770"/>
      <c r="PAN279" s="770"/>
      <c r="PAO279" s="770"/>
      <c r="PAP279" s="770"/>
      <c r="PAQ279" s="770"/>
      <c r="PAR279" s="770"/>
      <c r="PAS279" s="770"/>
      <c r="PAT279" s="770"/>
      <c r="PAU279" s="770"/>
      <c r="PAV279" s="770"/>
      <c r="PAW279" s="770"/>
      <c r="PAX279" s="770"/>
      <c r="PAY279" s="770"/>
      <c r="PAZ279" s="770"/>
      <c r="PBA279" s="770"/>
      <c r="PBB279" s="770"/>
      <c r="PBC279" s="770"/>
      <c r="PBD279" s="770"/>
      <c r="PBE279" s="770"/>
      <c r="PBF279" s="770"/>
      <c r="PBG279" s="770"/>
      <c r="PBH279" s="770"/>
      <c r="PBI279" s="770"/>
      <c r="PBJ279" s="770"/>
      <c r="PBK279" s="770"/>
      <c r="PBL279" s="770"/>
      <c r="PBM279" s="770"/>
      <c r="PBN279" s="770"/>
      <c r="PBO279" s="770"/>
      <c r="PBP279" s="770"/>
      <c r="PBQ279" s="770"/>
      <c r="PBR279" s="770"/>
      <c r="PBS279" s="770"/>
      <c r="PBT279" s="770"/>
      <c r="PBU279" s="770"/>
      <c r="PBV279" s="770"/>
      <c r="PBW279" s="770"/>
      <c r="PBX279" s="770"/>
      <c r="PBY279" s="770"/>
      <c r="PBZ279" s="770"/>
      <c r="PCA279" s="770"/>
      <c r="PCB279" s="770"/>
      <c r="PCC279" s="770"/>
      <c r="PCD279" s="770"/>
      <c r="PCE279" s="770"/>
      <c r="PCF279" s="770"/>
      <c r="PCG279" s="770"/>
      <c r="PCH279" s="770"/>
      <c r="PCI279" s="770"/>
      <c r="PCJ279" s="770"/>
      <c r="PCK279" s="770"/>
      <c r="PCL279" s="770"/>
      <c r="PCM279" s="770"/>
      <c r="PCN279" s="770"/>
      <c r="PCO279" s="770"/>
      <c r="PCP279" s="770"/>
      <c r="PCQ279" s="770"/>
      <c r="PCR279" s="770"/>
      <c r="PCS279" s="770"/>
      <c r="PCT279" s="770"/>
      <c r="PCU279" s="770"/>
      <c r="PCV279" s="770"/>
      <c r="PCW279" s="770"/>
      <c r="PCX279" s="770"/>
      <c r="PCY279" s="770"/>
      <c r="PCZ279" s="770"/>
      <c r="PDA279" s="770"/>
      <c r="PDB279" s="770"/>
      <c r="PDC279" s="770"/>
      <c r="PDD279" s="770"/>
      <c r="PDE279" s="770"/>
      <c r="PDF279" s="770"/>
      <c r="PDG279" s="770"/>
      <c r="PDH279" s="770"/>
      <c r="PDI279" s="770"/>
      <c r="PDJ279" s="770"/>
      <c r="PDK279" s="770"/>
      <c r="PDL279" s="770"/>
      <c r="PDM279" s="770"/>
      <c r="PDN279" s="770"/>
      <c r="PDO279" s="770"/>
      <c r="PDP279" s="770"/>
      <c r="PDQ279" s="770"/>
      <c r="PDR279" s="770"/>
      <c r="PDS279" s="770"/>
      <c r="PDT279" s="770"/>
      <c r="PDU279" s="770"/>
      <c r="PDV279" s="770"/>
      <c r="PDW279" s="770"/>
      <c r="PDX279" s="770"/>
      <c r="PDY279" s="770"/>
      <c r="PDZ279" s="770"/>
      <c r="PEA279" s="770"/>
      <c r="PEB279" s="770"/>
      <c r="PEC279" s="770"/>
      <c r="PED279" s="770"/>
      <c r="PEE279" s="770"/>
      <c r="PEF279" s="770"/>
      <c r="PEG279" s="770"/>
      <c r="PEH279" s="770"/>
      <c r="PEI279" s="770"/>
      <c r="PEJ279" s="770"/>
      <c r="PEK279" s="770"/>
      <c r="PEL279" s="770"/>
      <c r="PEM279" s="770"/>
      <c r="PEN279" s="770"/>
      <c r="PEO279" s="770"/>
      <c r="PEP279" s="770"/>
      <c r="PEQ279" s="770"/>
      <c r="PER279" s="770"/>
      <c r="PES279" s="770"/>
      <c r="PET279" s="770"/>
      <c r="PEU279" s="770"/>
      <c r="PEV279" s="770"/>
      <c r="PEW279" s="770"/>
      <c r="PEX279" s="770"/>
      <c r="PEY279" s="770"/>
      <c r="PEZ279" s="770"/>
      <c r="PFA279" s="770"/>
      <c r="PFB279" s="770"/>
      <c r="PFC279" s="770"/>
      <c r="PFD279" s="770"/>
      <c r="PFE279" s="770"/>
      <c r="PFF279" s="770"/>
      <c r="PFG279" s="770"/>
      <c r="PFH279" s="770"/>
      <c r="PFI279" s="770"/>
      <c r="PFJ279" s="770"/>
      <c r="PFK279" s="770"/>
      <c r="PFL279" s="770"/>
      <c r="PFM279" s="770"/>
      <c r="PFN279" s="770"/>
      <c r="PFO279" s="770"/>
      <c r="PFP279" s="770"/>
      <c r="PFQ279" s="770"/>
      <c r="PFR279" s="770"/>
      <c r="PFS279" s="770"/>
      <c r="PFT279" s="770"/>
      <c r="PFU279" s="770"/>
      <c r="PFV279" s="770"/>
      <c r="PFW279" s="770"/>
      <c r="PFX279" s="770"/>
      <c r="PFY279" s="770"/>
      <c r="PFZ279" s="770"/>
      <c r="PGA279" s="770"/>
      <c r="PGB279" s="770"/>
      <c r="PGC279" s="770"/>
      <c r="PGD279" s="770"/>
      <c r="PGE279" s="770"/>
      <c r="PGF279" s="770"/>
      <c r="PGG279" s="770"/>
      <c r="PGH279" s="770"/>
      <c r="PGI279" s="770"/>
      <c r="PGJ279" s="770"/>
      <c r="PGK279" s="770"/>
      <c r="PGL279" s="770"/>
      <c r="PGM279" s="770"/>
      <c r="PGN279" s="770"/>
      <c r="PGO279" s="770"/>
      <c r="PGP279" s="770"/>
      <c r="PGQ279" s="770"/>
      <c r="PGR279" s="770"/>
      <c r="PGS279" s="770"/>
      <c r="PGT279" s="770"/>
      <c r="PGU279" s="770"/>
      <c r="PGV279" s="770"/>
      <c r="PGW279" s="770"/>
      <c r="PGX279" s="770"/>
      <c r="PGY279" s="770"/>
      <c r="PGZ279" s="770"/>
      <c r="PHA279" s="770"/>
      <c r="PHB279" s="770"/>
      <c r="PHC279" s="770"/>
      <c r="PHD279" s="770"/>
      <c r="PHE279" s="770"/>
      <c r="PHF279" s="770"/>
      <c r="PHG279" s="770"/>
      <c r="PHH279" s="770"/>
      <c r="PHI279" s="770"/>
      <c r="PHJ279" s="770"/>
      <c r="PHK279" s="770"/>
      <c r="PHL279" s="770"/>
      <c r="PHM279" s="770"/>
      <c r="PHN279" s="770"/>
      <c r="PHO279" s="770"/>
      <c r="PHP279" s="770"/>
      <c r="PHQ279" s="770"/>
      <c r="PHR279" s="770"/>
      <c r="PHS279" s="770"/>
      <c r="PHT279" s="770"/>
      <c r="PHU279" s="770"/>
      <c r="PHV279" s="770"/>
      <c r="PHW279" s="770"/>
      <c r="PHX279" s="770"/>
      <c r="PHY279" s="770"/>
      <c r="PHZ279" s="770"/>
      <c r="PIA279" s="770"/>
      <c r="PIB279" s="770"/>
      <c r="PIC279" s="770"/>
      <c r="PID279" s="770"/>
      <c r="PIE279" s="770"/>
      <c r="PIF279" s="770"/>
      <c r="PIG279" s="770"/>
      <c r="PIH279" s="770"/>
      <c r="PII279" s="770"/>
      <c r="PIJ279" s="770"/>
      <c r="PIK279" s="770"/>
      <c r="PIL279" s="770"/>
      <c r="PIM279" s="770"/>
      <c r="PIN279" s="770"/>
      <c r="PIO279" s="770"/>
      <c r="PIP279" s="770"/>
      <c r="PIQ279" s="770"/>
      <c r="PIR279" s="770"/>
      <c r="PIS279" s="770"/>
      <c r="PIT279" s="770"/>
      <c r="PIU279" s="770"/>
      <c r="PIV279" s="770"/>
      <c r="PIW279" s="770"/>
      <c r="PIX279" s="770"/>
      <c r="PIY279" s="770"/>
      <c r="PIZ279" s="770"/>
      <c r="PJA279" s="770"/>
      <c r="PJB279" s="770"/>
      <c r="PJC279" s="770"/>
      <c r="PJD279" s="770"/>
      <c r="PJE279" s="770"/>
      <c r="PJF279" s="770"/>
      <c r="PJG279" s="770"/>
      <c r="PJH279" s="770"/>
      <c r="PJI279" s="770"/>
      <c r="PJJ279" s="770"/>
      <c r="PJK279" s="770"/>
      <c r="PJL279" s="770"/>
      <c r="PJM279" s="770"/>
      <c r="PJN279" s="770"/>
      <c r="PJO279" s="770"/>
      <c r="PJP279" s="770"/>
      <c r="PJQ279" s="770"/>
      <c r="PJR279" s="770"/>
      <c r="PJS279" s="770"/>
      <c r="PJT279" s="770"/>
      <c r="PJU279" s="770"/>
      <c r="PJV279" s="770"/>
      <c r="PJW279" s="770"/>
      <c r="PJX279" s="770"/>
      <c r="PJY279" s="770"/>
      <c r="PJZ279" s="770"/>
      <c r="PKA279" s="770"/>
      <c r="PKB279" s="770"/>
      <c r="PKC279" s="770"/>
      <c r="PKD279" s="770"/>
      <c r="PKE279" s="770"/>
      <c r="PKF279" s="770"/>
      <c r="PKG279" s="770"/>
      <c r="PKH279" s="770"/>
      <c r="PKI279" s="770"/>
      <c r="PKJ279" s="770"/>
      <c r="PKK279" s="770"/>
      <c r="PKL279" s="770"/>
      <c r="PKM279" s="770"/>
      <c r="PKN279" s="770"/>
      <c r="PKO279" s="770"/>
      <c r="PKP279" s="770"/>
      <c r="PKQ279" s="770"/>
      <c r="PKR279" s="770"/>
      <c r="PKS279" s="770"/>
      <c r="PKT279" s="770"/>
      <c r="PKU279" s="770"/>
      <c r="PKV279" s="770"/>
      <c r="PKW279" s="770"/>
      <c r="PKX279" s="770"/>
      <c r="PKY279" s="770"/>
      <c r="PKZ279" s="770"/>
      <c r="PLA279" s="770"/>
      <c r="PLB279" s="770"/>
      <c r="PLC279" s="770"/>
      <c r="PLD279" s="770"/>
      <c r="PLE279" s="770"/>
      <c r="PLF279" s="770"/>
      <c r="PLG279" s="770"/>
      <c r="PLH279" s="770"/>
      <c r="PLI279" s="770"/>
      <c r="PLJ279" s="770"/>
      <c r="PLK279" s="770"/>
      <c r="PLL279" s="770"/>
      <c r="PLM279" s="770"/>
      <c r="PLN279" s="770"/>
      <c r="PLO279" s="770"/>
      <c r="PLP279" s="770"/>
      <c r="PLQ279" s="770"/>
      <c r="PLR279" s="770"/>
      <c r="PLS279" s="770"/>
      <c r="PLT279" s="770"/>
      <c r="PLU279" s="770"/>
      <c r="PLV279" s="770"/>
      <c r="PLW279" s="770"/>
      <c r="PLX279" s="770"/>
      <c r="PLY279" s="770"/>
      <c r="PLZ279" s="770"/>
      <c r="PMA279" s="770"/>
      <c r="PMB279" s="770"/>
      <c r="PMC279" s="770"/>
      <c r="PMD279" s="770"/>
      <c r="PME279" s="770"/>
      <c r="PMF279" s="770"/>
      <c r="PMG279" s="770"/>
      <c r="PMH279" s="770"/>
      <c r="PMI279" s="770"/>
      <c r="PMJ279" s="770"/>
      <c r="PMK279" s="770"/>
      <c r="PML279" s="770"/>
      <c r="PMM279" s="770"/>
      <c r="PMN279" s="770"/>
      <c r="PMO279" s="770"/>
      <c r="PMP279" s="770"/>
      <c r="PMQ279" s="770"/>
      <c r="PMR279" s="770"/>
      <c r="PMS279" s="770"/>
      <c r="PMT279" s="770"/>
      <c r="PMU279" s="770"/>
      <c r="PMV279" s="770"/>
      <c r="PMW279" s="770"/>
      <c r="PMX279" s="770"/>
      <c r="PMY279" s="770"/>
      <c r="PMZ279" s="770"/>
      <c r="PNA279" s="770"/>
      <c r="PNB279" s="770"/>
      <c r="PNC279" s="770"/>
      <c r="PND279" s="770"/>
      <c r="PNE279" s="770"/>
      <c r="PNF279" s="770"/>
      <c r="PNG279" s="770"/>
      <c r="PNH279" s="770"/>
      <c r="PNI279" s="770"/>
      <c r="PNJ279" s="770"/>
      <c r="PNK279" s="770"/>
      <c r="PNL279" s="770"/>
      <c r="PNM279" s="770"/>
      <c r="PNN279" s="770"/>
      <c r="PNO279" s="770"/>
      <c r="PNP279" s="770"/>
      <c r="PNQ279" s="770"/>
      <c r="PNR279" s="770"/>
      <c r="PNS279" s="770"/>
      <c r="PNT279" s="770"/>
      <c r="PNU279" s="770"/>
      <c r="PNV279" s="770"/>
      <c r="PNW279" s="770"/>
      <c r="PNX279" s="770"/>
      <c r="PNY279" s="770"/>
      <c r="PNZ279" s="770"/>
      <c r="POA279" s="770"/>
      <c r="POB279" s="770"/>
      <c r="POC279" s="770"/>
      <c r="POD279" s="770"/>
      <c r="POE279" s="770"/>
      <c r="POF279" s="770"/>
      <c r="POG279" s="770"/>
      <c r="POH279" s="770"/>
      <c r="POI279" s="770"/>
      <c r="POJ279" s="770"/>
      <c r="POK279" s="770"/>
      <c r="POL279" s="770"/>
      <c r="POM279" s="770"/>
      <c r="PON279" s="770"/>
      <c r="POO279" s="770"/>
      <c r="POP279" s="770"/>
      <c r="POQ279" s="770"/>
      <c r="POR279" s="770"/>
      <c r="POS279" s="770"/>
      <c r="POT279" s="770"/>
      <c r="POU279" s="770"/>
      <c r="POV279" s="770"/>
      <c r="POW279" s="770"/>
      <c r="POX279" s="770"/>
      <c r="POY279" s="770"/>
      <c r="POZ279" s="770"/>
      <c r="PPA279" s="770"/>
      <c r="PPB279" s="770"/>
      <c r="PPC279" s="770"/>
      <c r="PPD279" s="770"/>
      <c r="PPE279" s="770"/>
      <c r="PPF279" s="770"/>
      <c r="PPG279" s="770"/>
      <c r="PPH279" s="770"/>
      <c r="PPI279" s="770"/>
      <c r="PPJ279" s="770"/>
      <c r="PPK279" s="770"/>
      <c r="PPL279" s="770"/>
      <c r="PPM279" s="770"/>
      <c r="PPN279" s="770"/>
      <c r="PPO279" s="770"/>
      <c r="PPP279" s="770"/>
      <c r="PPQ279" s="770"/>
      <c r="PPR279" s="770"/>
      <c r="PPS279" s="770"/>
      <c r="PPT279" s="770"/>
      <c r="PPU279" s="770"/>
      <c r="PPV279" s="770"/>
      <c r="PPW279" s="770"/>
      <c r="PPX279" s="770"/>
      <c r="PPY279" s="770"/>
      <c r="PPZ279" s="770"/>
      <c r="PQA279" s="770"/>
      <c r="PQB279" s="770"/>
      <c r="PQC279" s="770"/>
      <c r="PQD279" s="770"/>
      <c r="PQE279" s="770"/>
      <c r="PQF279" s="770"/>
      <c r="PQG279" s="770"/>
      <c r="PQH279" s="770"/>
      <c r="PQI279" s="770"/>
      <c r="PQJ279" s="770"/>
      <c r="PQK279" s="770"/>
      <c r="PQL279" s="770"/>
      <c r="PQM279" s="770"/>
      <c r="PQN279" s="770"/>
      <c r="PQO279" s="770"/>
      <c r="PQP279" s="770"/>
      <c r="PQQ279" s="770"/>
      <c r="PQR279" s="770"/>
      <c r="PQS279" s="770"/>
      <c r="PQT279" s="770"/>
      <c r="PQU279" s="770"/>
      <c r="PQV279" s="770"/>
      <c r="PQW279" s="770"/>
      <c r="PQX279" s="770"/>
      <c r="PQY279" s="770"/>
      <c r="PQZ279" s="770"/>
      <c r="PRA279" s="770"/>
      <c r="PRB279" s="770"/>
      <c r="PRC279" s="770"/>
      <c r="PRD279" s="770"/>
      <c r="PRE279" s="770"/>
      <c r="PRF279" s="770"/>
      <c r="PRG279" s="770"/>
      <c r="PRH279" s="770"/>
      <c r="PRI279" s="770"/>
      <c r="PRJ279" s="770"/>
      <c r="PRK279" s="770"/>
      <c r="PRL279" s="770"/>
      <c r="PRM279" s="770"/>
      <c r="PRN279" s="770"/>
      <c r="PRO279" s="770"/>
      <c r="PRP279" s="770"/>
      <c r="PRQ279" s="770"/>
      <c r="PRR279" s="770"/>
      <c r="PRS279" s="770"/>
      <c r="PRT279" s="770"/>
      <c r="PRU279" s="770"/>
      <c r="PRV279" s="770"/>
      <c r="PRW279" s="770"/>
      <c r="PRX279" s="770"/>
      <c r="PRY279" s="770"/>
      <c r="PRZ279" s="770"/>
      <c r="PSA279" s="770"/>
      <c r="PSB279" s="770"/>
      <c r="PSC279" s="770"/>
      <c r="PSD279" s="770"/>
      <c r="PSE279" s="770"/>
      <c r="PSF279" s="770"/>
      <c r="PSG279" s="770"/>
      <c r="PSH279" s="770"/>
      <c r="PSI279" s="770"/>
      <c r="PSJ279" s="770"/>
      <c r="PSK279" s="770"/>
      <c r="PSL279" s="770"/>
      <c r="PSM279" s="770"/>
      <c r="PSN279" s="770"/>
      <c r="PSO279" s="770"/>
      <c r="PSP279" s="770"/>
      <c r="PSQ279" s="770"/>
      <c r="PSR279" s="770"/>
      <c r="PSS279" s="770"/>
      <c r="PST279" s="770"/>
      <c r="PSU279" s="770"/>
      <c r="PSV279" s="770"/>
      <c r="PSW279" s="770"/>
      <c r="PSX279" s="770"/>
      <c r="PSY279" s="770"/>
      <c r="PSZ279" s="770"/>
      <c r="PTA279" s="770"/>
      <c r="PTB279" s="770"/>
      <c r="PTC279" s="770"/>
      <c r="PTD279" s="770"/>
      <c r="PTE279" s="770"/>
      <c r="PTF279" s="770"/>
      <c r="PTG279" s="770"/>
      <c r="PTH279" s="770"/>
      <c r="PTI279" s="770"/>
      <c r="PTJ279" s="770"/>
      <c r="PTK279" s="770"/>
      <c r="PTL279" s="770"/>
      <c r="PTM279" s="770"/>
      <c r="PTN279" s="770"/>
      <c r="PTO279" s="770"/>
      <c r="PTP279" s="770"/>
      <c r="PTQ279" s="770"/>
      <c r="PTR279" s="770"/>
      <c r="PTS279" s="770"/>
      <c r="PTT279" s="770"/>
      <c r="PTU279" s="770"/>
      <c r="PTV279" s="770"/>
      <c r="PTW279" s="770"/>
      <c r="PTX279" s="770"/>
      <c r="PTY279" s="770"/>
      <c r="PTZ279" s="770"/>
      <c r="PUA279" s="770"/>
      <c r="PUB279" s="770"/>
      <c r="PUC279" s="770"/>
      <c r="PUD279" s="770"/>
      <c r="PUE279" s="770"/>
      <c r="PUF279" s="770"/>
      <c r="PUG279" s="770"/>
      <c r="PUH279" s="770"/>
      <c r="PUI279" s="770"/>
      <c r="PUJ279" s="770"/>
      <c r="PUK279" s="770"/>
      <c r="PUL279" s="770"/>
      <c r="PUM279" s="770"/>
      <c r="PUN279" s="770"/>
      <c r="PUO279" s="770"/>
      <c r="PUP279" s="770"/>
      <c r="PUQ279" s="770"/>
      <c r="PUR279" s="770"/>
      <c r="PUS279" s="770"/>
      <c r="PUT279" s="770"/>
      <c r="PUU279" s="770"/>
      <c r="PUV279" s="770"/>
      <c r="PUW279" s="770"/>
      <c r="PUX279" s="770"/>
      <c r="PUY279" s="770"/>
      <c r="PUZ279" s="770"/>
      <c r="PVA279" s="770"/>
      <c r="PVB279" s="770"/>
      <c r="PVC279" s="770"/>
      <c r="PVD279" s="770"/>
      <c r="PVE279" s="770"/>
      <c r="PVF279" s="770"/>
      <c r="PVG279" s="770"/>
      <c r="PVH279" s="770"/>
      <c r="PVI279" s="770"/>
      <c r="PVJ279" s="770"/>
      <c r="PVK279" s="770"/>
      <c r="PVL279" s="770"/>
      <c r="PVM279" s="770"/>
      <c r="PVN279" s="770"/>
      <c r="PVO279" s="770"/>
      <c r="PVP279" s="770"/>
      <c r="PVQ279" s="770"/>
      <c r="PVR279" s="770"/>
      <c r="PVS279" s="770"/>
      <c r="PVT279" s="770"/>
      <c r="PVU279" s="770"/>
      <c r="PVV279" s="770"/>
      <c r="PVW279" s="770"/>
      <c r="PVX279" s="770"/>
      <c r="PVY279" s="770"/>
      <c r="PVZ279" s="770"/>
      <c r="PWA279" s="770"/>
      <c r="PWB279" s="770"/>
      <c r="PWC279" s="770"/>
      <c r="PWD279" s="770"/>
      <c r="PWE279" s="770"/>
      <c r="PWF279" s="770"/>
      <c r="PWG279" s="770"/>
      <c r="PWH279" s="770"/>
      <c r="PWI279" s="770"/>
      <c r="PWJ279" s="770"/>
      <c r="PWK279" s="770"/>
      <c r="PWL279" s="770"/>
      <c r="PWM279" s="770"/>
      <c r="PWN279" s="770"/>
      <c r="PWO279" s="770"/>
      <c r="PWP279" s="770"/>
      <c r="PWQ279" s="770"/>
      <c r="PWR279" s="770"/>
      <c r="PWS279" s="770"/>
      <c r="PWT279" s="770"/>
      <c r="PWU279" s="770"/>
      <c r="PWV279" s="770"/>
      <c r="PWW279" s="770"/>
      <c r="PWX279" s="770"/>
      <c r="PWY279" s="770"/>
      <c r="PWZ279" s="770"/>
      <c r="PXA279" s="770"/>
      <c r="PXB279" s="770"/>
      <c r="PXC279" s="770"/>
      <c r="PXD279" s="770"/>
      <c r="PXE279" s="770"/>
      <c r="PXF279" s="770"/>
      <c r="PXG279" s="770"/>
      <c r="PXH279" s="770"/>
      <c r="PXI279" s="770"/>
      <c r="PXJ279" s="770"/>
      <c r="PXK279" s="770"/>
      <c r="PXL279" s="770"/>
      <c r="PXM279" s="770"/>
      <c r="PXN279" s="770"/>
      <c r="PXO279" s="770"/>
      <c r="PXP279" s="770"/>
      <c r="PXQ279" s="770"/>
      <c r="PXR279" s="770"/>
      <c r="PXS279" s="770"/>
      <c r="PXT279" s="770"/>
      <c r="PXU279" s="770"/>
      <c r="PXV279" s="770"/>
      <c r="PXW279" s="770"/>
      <c r="PXX279" s="770"/>
      <c r="PXY279" s="770"/>
      <c r="PXZ279" s="770"/>
      <c r="PYA279" s="770"/>
      <c r="PYB279" s="770"/>
      <c r="PYC279" s="770"/>
      <c r="PYD279" s="770"/>
      <c r="PYE279" s="770"/>
      <c r="PYF279" s="770"/>
      <c r="PYG279" s="770"/>
      <c r="PYH279" s="770"/>
      <c r="PYI279" s="770"/>
      <c r="PYJ279" s="770"/>
      <c r="PYK279" s="770"/>
      <c r="PYL279" s="770"/>
      <c r="PYM279" s="770"/>
      <c r="PYN279" s="770"/>
      <c r="PYO279" s="770"/>
      <c r="PYP279" s="770"/>
      <c r="PYQ279" s="770"/>
      <c r="PYR279" s="770"/>
      <c r="PYS279" s="770"/>
      <c r="PYT279" s="770"/>
      <c r="PYU279" s="770"/>
      <c r="PYV279" s="770"/>
      <c r="PYW279" s="770"/>
      <c r="PYX279" s="770"/>
      <c r="PYY279" s="770"/>
      <c r="PYZ279" s="770"/>
      <c r="PZA279" s="770"/>
      <c r="PZB279" s="770"/>
      <c r="PZC279" s="770"/>
      <c r="PZD279" s="770"/>
      <c r="PZE279" s="770"/>
      <c r="PZF279" s="770"/>
      <c r="PZG279" s="770"/>
      <c r="PZH279" s="770"/>
      <c r="PZI279" s="770"/>
      <c r="PZJ279" s="770"/>
      <c r="PZK279" s="770"/>
      <c r="PZL279" s="770"/>
      <c r="PZM279" s="770"/>
      <c r="PZN279" s="770"/>
      <c r="PZO279" s="770"/>
      <c r="PZP279" s="770"/>
      <c r="PZQ279" s="770"/>
      <c r="PZR279" s="770"/>
      <c r="PZS279" s="770"/>
      <c r="PZT279" s="770"/>
      <c r="PZU279" s="770"/>
      <c r="PZV279" s="770"/>
      <c r="PZW279" s="770"/>
      <c r="PZX279" s="770"/>
      <c r="PZY279" s="770"/>
      <c r="PZZ279" s="770"/>
      <c r="QAA279" s="770"/>
      <c r="QAB279" s="770"/>
      <c r="QAC279" s="770"/>
      <c r="QAD279" s="770"/>
      <c r="QAE279" s="770"/>
      <c r="QAF279" s="770"/>
      <c r="QAG279" s="770"/>
      <c r="QAH279" s="770"/>
      <c r="QAI279" s="770"/>
      <c r="QAJ279" s="770"/>
      <c r="QAK279" s="770"/>
      <c r="QAL279" s="770"/>
      <c r="QAM279" s="770"/>
      <c r="QAN279" s="770"/>
      <c r="QAO279" s="770"/>
      <c r="QAP279" s="770"/>
      <c r="QAQ279" s="770"/>
      <c r="QAR279" s="770"/>
      <c r="QAS279" s="770"/>
      <c r="QAT279" s="770"/>
      <c r="QAU279" s="770"/>
      <c r="QAV279" s="770"/>
      <c r="QAW279" s="770"/>
      <c r="QAX279" s="770"/>
      <c r="QAY279" s="770"/>
      <c r="QAZ279" s="770"/>
      <c r="QBA279" s="770"/>
      <c r="QBB279" s="770"/>
      <c r="QBC279" s="770"/>
      <c r="QBD279" s="770"/>
      <c r="QBE279" s="770"/>
      <c r="QBF279" s="770"/>
      <c r="QBG279" s="770"/>
      <c r="QBH279" s="770"/>
      <c r="QBI279" s="770"/>
      <c r="QBJ279" s="770"/>
      <c r="QBK279" s="770"/>
      <c r="QBL279" s="770"/>
      <c r="QBM279" s="770"/>
      <c r="QBN279" s="770"/>
      <c r="QBO279" s="770"/>
      <c r="QBP279" s="770"/>
      <c r="QBQ279" s="770"/>
      <c r="QBR279" s="770"/>
      <c r="QBS279" s="770"/>
      <c r="QBT279" s="770"/>
      <c r="QBU279" s="770"/>
      <c r="QBV279" s="770"/>
      <c r="QBW279" s="770"/>
      <c r="QBX279" s="770"/>
      <c r="QBY279" s="770"/>
      <c r="QBZ279" s="770"/>
      <c r="QCA279" s="770"/>
      <c r="QCB279" s="770"/>
      <c r="QCC279" s="770"/>
      <c r="QCD279" s="770"/>
      <c r="QCE279" s="770"/>
      <c r="QCF279" s="770"/>
      <c r="QCG279" s="770"/>
      <c r="QCH279" s="770"/>
      <c r="QCI279" s="770"/>
      <c r="QCJ279" s="770"/>
      <c r="QCK279" s="770"/>
      <c r="QCL279" s="770"/>
      <c r="QCM279" s="770"/>
      <c r="QCN279" s="770"/>
      <c r="QCO279" s="770"/>
      <c r="QCP279" s="770"/>
      <c r="QCQ279" s="770"/>
      <c r="QCR279" s="770"/>
      <c r="QCS279" s="770"/>
      <c r="QCT279" s="770"/>
      <c r="QCU279" s="770"/>
      <c r="QCV279" s="770"/>
      <c r="QCW279" s="770"/>
      <c r="QCX279" s="770"/>
      <c r="QCY279" s="770"/>
      <c r="QCZ279" s="770"/>
      <c r="QDA279" s="770"/>
      <c r="QDB279" s="770"/>
      <c r="QDC279" s="770"/>
      <c r="QDD279" s="770"/>
      <c r="QDE279" s="770"/>
      <c r="QDF279" s="770"/>
      <c r="QDG279" s="770"/>
      <c r="QDH279" s="770"/>
      <c r="QDI279" s="770"/>
      <c r="QDJ279" s="770"/>
      <c r="QDK279" s="770"/>
      <c r="QDL279" s="770"/>
      <c r="QDM279" s="770"/>
      <c r="QDN279" s="770"/>
      <c r="QDO279" s="770"/>
      <c r="QDP279" s="770"/>
      <c r="QDQ279" s="770"/>
      <c r="QDR279" s="770"/>
      <c r="QDS279" s="770"/>
      <c r="QDT279" s="770"/>
      <c r="QDU279" s="770"/>
      <c r="QDV279" s="770"/>
      <c r="QDW279" s="770"/>
      <c r="QDX279" s="770"/>
      <c r="QDY279" s="770"/>
      <c r="QDZ279" s="770"/>
      <c r="QEA279" s="770"/>
      <c r="QEB279" s="770"/>
      <c r="QEC279" s="770"/>
      <c r="QED279" s="770"/>
      <c r="QEE279" s="770"/>
      <c r="QEF279" s="770"/>
      <c r="QEG279" s="770"/>
      <c r="QEH279" s="770"/>
      <c r="QEI279" s="770"/>
      <c r="QEJ279" s="770"/>
      <c r="QEK279" s="770"/>
      <c r="QEL279" s="770"/>
      <c r="QEM279" s="770"/>
      <c r="QEN279" s="770"/>
      <c r="QEO279" s="770"/>
      <c r="QEP279" s="770"/>
      <c r="QEQ279" s="770"/>
      <c r="QER279" s="770"/>
      <c r="QES279" s="770"/>
      <c r="QET279" s="770"/>
      <c r="QEU279" s="770"/>
      <c r="QEV279" s="770"/>
      <c r="QEW279" s="770"/>
      <c r="QEX279" s="770"/>
      <c r="QEY279" s="770"/>
      <c r="QEZ279" s="770"/>
      <c r="QFA279" s="770"/>
      <c r="QFB279" s="770"/>
      <c r="QFC279" s="770"/>
      <c r="QFD279" s="770"/>
      <c r="QFE279" s="770"/>
      <c r="QFF279" s="770"/>
      <c r="QFG279" s="770"/>
      <c r="QFH279" s="770"/>
      <c r="QFI279" s="770"/>
      <c r="QFJ279" s="770"/>
      <c r="QFK279" s="770"/>
      <c r="QFL279" s="770"/>
      <c r="QFM279" s="770"/>
      <c r="QFN279" s="770"/>
      <c r="QFO279" s="770"/>
      <c r="QFP279" s="770"/>
      <c r="QFQ279" s="770"/>
      <c r="QFR279" s="770"/>
      <c r="QFS279" s="770"/>
      <c r="QFT279" s="770"/>
      <c r="QFU279" s="770"/>
      <c r="QFV279" s="770"/>
      <c r="QFW279" s="770"/>
      <c r="QFX279" s="770"/>
      <c r="QFY279" s="770"/>
      <c r="QFZ279" s="770"/>
      <c r="QGA279" s="770"/>
      <c r="QGB279" s="770"/>
      <c r="QGC279" s="770"/>
      <c r="QGD279" s="770"/>
      <c r="QGE279" s="770"/>
      <c r="QGF279" s="770"/>
      <c r="QGG279" s="770"/>
      <c r="QGH279" s="770"/>
      <c r="QGI279" s="770"/>
      <c r="QGJ279" s="770"/>
      <c r="QGK279" s="770"/>
      <c r="QGL279" s="770"/>
      <c r="QGM279" s="770"/>
      <c r="QGN279" s="770"/>
      <c r="QGO279" s="770"/>
      <c r="QGP279" s="770"/>
      <c r="QGQ279" s="770"/>
      <c r="QGR279" s="770"/>
      <c r="QGS279" s="770"/>
      <c r="QGT279" s="770"/>
      <c r="QGU279" s="770"/>
      <c r="QGV279" s="770"/>
      <c r="QGW279" s="770"/>
      <c r="QGX279" s="770"/>
      <c r="QGY279" s="770"/>
      <c r="QGZ279" s="770"/>
      <c r="QHA279" s="770"/>
      <c r="QHB279" s="770"/>
      <c r="QHC279" s="770"/>
      <c r="QHD279" s="770"/>
      <c r="QHE279" s="770"/>
      <c r="QHF279" s="770"/>
      <c r="QHG279" s="770"/>
      <c r="QHH279" s="770"/>
      <c r="QHI279" s="770"/>
      <c r="QHJ279" s="770"/>
      <c r="QHK279" s="770"/>
      <c r="QHL279" s="770"/>
      <c r="QHM279" s="770"/>
      <c r="QHN279" s="770"/>
      <c r="QHO279" s="770"/>
      <c r="QHP279" s="770"/>
      <c r="QHQ279" s="770"/>
      <c r="QHR279" s="770"/>
      <c r="QHS279" s="770"/>
      <c r="QHT279" s="770"/>
      <c r="QHU279" s="770"/>
      <c r="QHV279" s="770"/>
      <c r="QHW279" s="770"/>
      <c r="QHX279" s="770"/>
      <c r="QHY279" s="770"/>
      <c r="QHZ279" s="770"/>
      <c r="QIA279" s="770"/>
      <c r="QIB279" s="770"/>
      <c r="QIC279" s="770"/>
      <c r="QID279" s="770"/>
      <c r="QIE279" s="770"/>
      <c r="QIF279" s="770"/>
      <c r="QIG279" s="770"/>
      <c r="QIH279" s="770"/>
      <c r="QII279" s="770"/>
      <c r="QIJ279" s="770"/>
      <c r="QIK279" s="770"/>
      <c r="QIL279" s="770"/>
      <c r="QIM279" s="770"/>
      <c r="QIN279" s="770"/>
      <c r="QIO279" s="770"/>
      <c r="QIP279" s="770"/>
      <c r="QIQ279" s="770"/>
      <c r="QIR279" s="770"/>
      <c r="QIS279" s="770"/>
      <c r="QIT279" s="770"/>
      <c r="QIU279" s="770"/>
      <c r="QIV279" s="770"/>
      <c r="QIW279" s="770"/>
      <c r="QIX279" s="770"/>
      <c r="QIY279" s="770"/>
      <c r="QIZ279" s="770"/>
      <c r="QJA279" s="770"/>
      <c r="QJB279" s="770"/>
      <c r="QJC279" s="770"/>
      <c r="QJD279" s="770"/>
      <c r="QJE279" s="770"/>
      <c r="QJF279" s="770"/>
      <c r="QJG279" s="770"/>
      <c r="QJH279" s="770"/>
      <c r="QJI279" s="770"/>
      <c r="QJJ279" s="770"/>
      <c r="QJK279" s="770"/>
      <c r="QJL279" s="770"/>
      <c r="QJM279" s="770"/>
      <c r="QJN279" s="770"/>
      <c r="QJO279" s="770"/>
      <c r="QJP279" s="770"/>
      <c r="QJQ279" s="770"/>
      <c r="QJR279" s="770"/>
      <c r="QJS279" s="770"/>
      <c r="QJT279" s="770"/>
      <c r="QJU279" s="770"/>
      <c r="QJV279" s="770"/>
      <c r="QJW279" s="770"/>
      <c r="QJX279" s="770"/>
      <c r="QJY279" s="770"/>
      <c r="QJZ279" s="770"/>
      <c r="QKA279" s="770"/>
      <c r="QKB279" s="770"/>
      <c r="QKC279" s="770"/>
      <c r="QKD279" s="770"/>
      <c r="QKE279" s="770"/>
      <c r="QKF279" s="770"/>
      <c r="QKG279" s="770"/>
      <c r="QKH279" s="770"/>
      <c r="QKI279" s="770"/>
      <c r="QKJ279" s="770"/>
      <c r="QKK279" s="770"/>
      <c r="QKL279" s="770"/>
      <c r="QKM279" s="770"/>
      <c r="QKN279" s="770"/>
      <c r="QKO279" s="770"/>
      <c r="QKP279" s="770"/>
      <c r="QKQ279" s="770"/>
      <c r="QKR279" s="770"/>
      <c r="QKS279" s="770"/>
      <c r="QKT279" s="770"/>
      <c r="QKU279" s="770"/>
      <c r="QKV279" s="770"/>
      <c r="QKW279" s="770"/>
      <c r="QKX279" s="770"/>
      <c r="QKY279" s="770"/>
      <c r="QKZ279" s="770"/>
      <c r="QLA279" s="770"/>
      <c r="QLB279" s="770"/>
      <c r="QLC279" s="770"/>
      <c r="QLD279" s="770"/>
      <c r="QLE279" s="770"/>
      <c r="QLF279" s="770"/>
      <c r="QLG279" s="770"/>
      <c r="QLH279" s="770"/>
      <c r="QLI279" s="770"/>
      <c r="QLJ279" s="770"/>
      <c r="QLK279" s="770"/>
      <c r="QLL279" s="770"/>
      <c r="QLM279" s="770"/>
      <c r="QLN279" s="770"/>
      <c r="QLO279" s="770"/>
      <c r="QLP279" s="770"/>
      <c r="QLQ279" s="770"/>
      <c r="QLR279" s="770"/>
      <c r="QLS279" s="770"/>
      <c r="QLT279" s="770"/>
      <c r="QLU279" s="770"/>
      <c r="QLV279" s="770"/>
      <c r="QLW279" s="770"/>
      <c r="QLX279" s="770"/>
      <c r="QLY279" s="770"/>
      <c r="QLZ279" s="770"/>
      <c r="QMA279" s="770"/>
      <c r="QMB279" s="770"/>
      <c r="QMC279" s="770"/>
      <c r="QMD279" s="770"/>
      <c r="QME279" s="770"/>
      <c r="QMF279" s="770"/>
      <c r="QMG279" s="770"/>
      <c r="QMH279" s="770"/>
      <c r="QMI279" s="770"/>
      <c r="QMJ279" s="770"/>
      <c r="QMK279" s="770"/>
      <c r="QML279" s="770"/>
      <c r="QMM279" s="770"/>
      <c r="QMN279" s="770"/>
      <c r="QMO279" s="770"/>
      <c r="QMP279" s="770"/>
      <c r="QMQ279" s="770"/>
      <c r="QMR279" s="770"/>
      <c r="QMS279" s="770"/>
      <c r="QMT279" s="770"/>
      <c r="QMU279" s="770"/>
      <c r="QMV279" s="770"/>
      <c r="QMW279" s="770"/>
      <c r="QMX279" s="770"/>
      <c r="QMY279" s="770"/>
      <c r="QMZ279" s="770"/>
      <c r="QNA279" s="770"/>
      <c r="QNB279" s="770"/>
      <c r="QNC279" s="770"/>
      <c r="QND279" s="770"/>
      <c r="QNE279" s="770"/>
      <c r="QNF279" s="770"/>
      <c r="QNG279" s="770"/>
      <c r="QNH279" s="770"/>
      <c r="QNI279" s="770"/>
      <c r="QNJ279" s="770"/>
      <c r="QNK279" s="770"/>
      <c r="QNL279" s="770"/>
      <c r="QNM279" s="770"/>
      <c r="QNN279" s="770"/>
      <c r="QNO279" s="770"/>
      <c r="QNP279" s="770"/>
      <c r="QNQ279" s="770"/>
      <c r="QNR279" s="770"/>
      <c r="QNS279" s="770"/>
      <c r="QNT279" s="770"/>
      <c r="QNU279" s="770"/>
      <c r="QNV279" s="770"/>
      <c r="QNW279" s="770"/>
      <c r="QNX279" s="770"/>
      <c r="QNY279" s="770"/>
      <c r="QNZ279" s="770"/>
      <c r="QOA279" s="770"/>
      <c r="QOB279" s="770"/>
      <c r="QOC279" s="770"/>
      <c r="QOD279" s="770"/>
      <c r="QOE279" s="770"/>
      <c r="QOF279" s="770"/>
      <c r="QOG279" s="770"/>
      <c r="QOH279" s="770"/>
      <c r="QOI279" s="770"/>
      <c r="QOJ279" s="770"/>
      <c r="QOK279" s="770"/>
      <c r="QOL279" s="770"/>
      <c r="QOM279" s="770"/>
      <c r="QON279" s="770"/>
      <c r="QOO279" s="770"/>
      <c r="QOP279" s="770"/>
      <c r="QOQ279" s="770"/>
      <c r="QOR279" s="770"/>
      <c r="QOS279" s="770"/>
      <c r="QOT279" s="770"/>
      <c r="QOU279" s="770"/>
      <c r="QOV279" s="770"/>
      <c r="QOW279" s="770"/>
      <c r="QOX279" s="770"/>
      <c r="QOY279" s="770"/>
      <c r="QOZ279" s="770"/>
      <c r="QPA279" s="770"/>
      <c r="QPB279" s="770"/>
      <c r="QPC279" s="770"/>
      <c r="QPD279" s="770"/>
      <c r="QPE279" s="770"/>
      <c r="QPF279" s="770"/>
      <c r="QPG279" s="770"/>
      <c r="QPH279" s="770"/>
      <c r="QPI279" s="770"/>
      <c r="QPJ279" s="770"/>
      <c r="QPK279" s="770"/>
      <c r="QPL279" s="770"/>
      <c r="QPM279" s="770"/>
      <c r="QPN279" s="770"/>
      <c r="QPO279" s="770"/>
      <c r="QPP279" s="770"/>
      <c r="QPQ279" s="770"/>
      <c r="QPR279" s="770"/>
      <c r="QPS279" s="770"/>
      <c r="QPT279" s="770"/>
      <c r="QPU279" s="770"/>
      <c r="QPV279" s="770"/>
      <c r="QPW279" s="770"/>
      <c r="QPX279" s="770"/>
      <c r="QPY279" s="770"/>
      <c r="QPZ279" s="770"/>
      <c r="QQA279" s="770"/>
      <c r="QQB279" s="770"/>
      <c r="QQC279" s="770"/>
      <c r="QQD279" s="770"/>
      <c r="QQE279" s="770"/>
      <c r="QQF279" s="770"/>
      <c r="QQG279" s="770"/>
      <c r="QQH279" s="770"/>
      <c r="QQI279" s="770"/>
      <c r="QQJ279" s="770"/>
      <c r="QQK279" s="770"/>
      <c r="QQL279" s="770"/>
      <c r="QQM279" s="770"/>
      <c r="QQN279" s="770"/>
      <c r="QQO279" s="770"/>
      <c r="QQP279" s="770"/>
      <c r="QQQ279" s="770"/>
      <c r="QQR279" s="770"/>
      <c r="QQS279" s="770"/>
      <c r="QQT279" s="770"/>
      <c r="QQU279" s="770"/>
      <c r="QQV279" s="770"/>
      <c r="QQW279" s="770"/>
      <c r="QQX279" s="770"/>
      <c r="QQY279" s="770"/>
      <c r="QQZ279" s="770"/>
      <c r="QRA279" s="770"/>
      <c r="QRB279" s="770"/>
      <c r="QRC279" s="770"/>
      <c r="QRD279" s="770"/>
      <c r="QRE279" s="770"/>
      <c r="QRF279" s="770"/>
      <c r="QRG279" s="770"/>
      <c r="QRH279" s="770"/>
      <c r="QRI279" s="770"/>
      <c r="QRJ279" s="770"/>
      <c r="QRK279" s="770"/>
      <c r="QRL279" s="770"/>
      <c r="QRM279" s="770"/>
      <c r="QRN279" s="770"/>
      <c r="QRO279" s="770"/>
      <c r="QRP279" s="770"/>
      <c r="QRQ279" s="770"/>
      <c r="QRR279" s="770"/>
      <c r="QRS279" s="770"/>
      <c r="QRT279" s="770"/>
      <c r="QRU279" s="770"/>
      <c r="QRV279" s="770"/>
      <c r="QRW279" s="770"/>
      <c r="QRX279" s="770"/>
      <c r="QRY279" s="770"/>
      <c r="QRZ279" s="770"/>
      <c r="QSA279" s="770"/>
      <c r="QSB279" s="770"/>
      <c r="QSC279" s="770"/>
      <c r="QSD279" s="770"/>
      <c r="QSE279" s="770"/>
      <c r="QSF279" s="770"/>
      <c r="QSG279" s="770"/>
      <c r="QSH279" s="770"/>
      <c r="QSI279" s="770"/>
      <c r="QSJ279" s="770"/>
      <c r="QSK279" s="770"/>
      <c r="QSL279" s="770"/>
      <c r="QSM279" s="770"/>
      <c r="QSN279" s="770"/>
      <c r="QSO279" s="770"/>
      <c r="QSP279" s="770"/>
      <c r="QSQ279" s="770"/>
      <c r="QSR279" s="770"/>
      <c r="QSS279" s="770"/>
      <c r="QST279" s="770"/>
      <c r="QSU279" s="770"/>
      <c r="QSV279" s="770"/>
      <c r="QSW279" s="770"/>
      <c r="QSX279" s="770"/>
      <c r="QSY279" s="770"/>
      <c r="QSZ279" s="770"/>
      <c r="QTA279" s="770"/>
      <c r="QTB279" s="770"/>
      <c r="QTC279" s="770"/>
      <c r="QTD279" s="770"/>
      <c r="QTE279" s="770"/>
      <c r="QTF279" s="770"/>
      <c r="QTG279" s="770"/>
      <c r="QTH279" s="770"/>
      <c r="QTI279" s="770"/>
      <c r="QTJ279" s="770"/>
      <c r="QTK279" s="770"/>
      <c r="QTL279" s="770"/>
      <c r="QTM279" s="770"/>
      <c r="QTN279" s="770"/>
      <c r="QTO279" s="770"/>
      <c r="QTP279" s="770"/>
      <c r="QTQ279" s="770"/>
      <c r="QTR279" s="770"/>
      <c r="QTS279" s="770"/>
      <c r="QTT279" s="770"/>
      <c r="QTU279" s="770"/>
      <c r="QTV279" s="770"/>
      <c r="QTW279" s="770"/>
      <c r="QTX279" s="770"/>
      <c r="QTY279" s="770"/>
      <c r="QTZ279" s="770"/>
      <c r="QUA279" s="770"/>
      <c r="QUB279" s="770"/>
      <c r="QUC279" s="770"/>
      <c r="QUD279" s="770"/>
      <c r="QUE279" s="770"/>
      <c r="QUF279" s="770"/>
      <c r="QUG279" s="770"/>
      <c r="QUH279" s="770"/>
      <c r="QUI279" s="770"/>
      <c r="QUJ279" s="770"/>
      <c r="QUK279" s="770"/>
      <c r="QUL279" s="770"/>
      <c r="QUM279" s="770"/>
      <c r="QUN279" s="770"/>
      <c r="QUO279" s="770"/>
      <c r="QUP279" s="770"/>
      <c r="QUQ279" s="770"/>
      <c r="QUR279" s="770"/>
      <c r="QUS279" s="770"/>
      <c r="QUT279" s="770"/>
      <c r="QUU279" s="770"/>
      <c r="QUV279" s="770"/>
      <c r="QUW279" s="770"/>
      <c r="QUX279" s="770"/>
      <c r="QUY279" s="770"/>
      <c r="QUZ279" s="770"/>
      <c r="QVA279" s="770"/>
      <c r="QVB279" s="770"/>
      <c r="QVC279" s="770"/>
      <c r="QVD279" s="770"/>
      <c r="QVE279" s="770"/>
      <c r="QVF279" s="770"/>
      <c r="QVG279" s="770"/>
      <c r="QVH279" s="770"/>
      <c r="QVI279" s="770"/>
      <c r="QVJ279" s="770"/>
      <c r="QVK279" s="770"/>
      <c r="QVL279" s="770"/>
      <c r="QVM279" s="770"/>
      <c r="QVN279" s="770"/>
      <c r="QVO279" s="770"/>
      <c r="QVP279" s="770"/>
      <c r="QVQ279" s="770"/>
      <c r="QVR279" s="770"/>
      <c r="QVS279" s="770"/>
      <c r="QVT279" s="770"/>
      <c r="QVU279" s="770"/>
      <c r="QVV279" s="770"/>
      <c r="QVW279" s="770"/>
      <c r="QVX279" s="770"/>
      <c r="QVY279" s="770"/>
      <c r="QVZ279" s="770"/>
      <c r="QWA279" s="770"/>
      <c r="QWB279" s="770"/>
      <c r="QWC279" s="770"/>
      <c r="QWD279" s="770"/>
      <c r="QWE279" s="770"/>
      <c r="QWF279" s="770"/>
      <c r="QWG279" s="770"/>
      <c r="QWH279" s="770"/>
      <c r="QWI279" s="770"/>
      <c r="QWJ279" s="770"/>
      <c r="QWK279" s="770"/>
      <c r="QWL279" s="770"/>
      <c r="QWM279" s="770"/>
      <c r="QWN279" s="770"/>
      <c r="QWO279" s="770"/>
      <c r="QWP279" s="770"/>
      <c r="QWQ279" s="770"/>
      <c r="QWR279" s="770"/>
      <c r="QWS279" s="770"/>
      <c r="QWT279" s="770"/>
      <c r="QWU279" s="770"/>
      <c r="QWV279" s="770"/>
      <c r="QWW279" s="770"/>
      <c r="QWX279" s="770"/>
      <c r="QWY279" s="770"/>
      <c r="QWZ279" s="770"/>
      <c r="QXA279" s="770"/>
      <c r="QXB279" s="770"/>
      <c r="QXC279" s="770"/>
      <c r="QXD279" s="770"/>
      <c r="QXE279" s="770"/>
      <c r="QXF279" s="770"/>
      <c r="QXG279" s="770"/>
      <c r="QXH279" s="770"/>
      <c r="QXI279" s="770"/>
      <c r="QXJ279" s="770"/>
      <c r="QXK279" s="770"/>
      <c r="QXL279" s="770"/>
      <c r="QXM279" s="770"/>
      <c r="QXN279" s="770"/>
      <c r="QXO279" s="770"/>
      <c r="QXP279" s="770"/>
      <c r="QXQ279" s="770"/>
      <c r="QXR279" s="770"/>
      <c r="QXS279" s="770"/>
      <c r="QXT279" s="770"/>
      <c r="QXU279" s="770"/>
      <c r="QXV279" s="770"/>
      <c r="QXW279" s="770"/>
      <c r="QXX279" s="770"/>
      <c r="QXY279" s="770"/>
      <c r="QXZ279" s="770"/>
      <c r="QYA279" s="770"/>
      <c r="QYB279" s="770"/>
      <c r="QYC279" s="770"/>
      <c r="QYD279" s="770"/>
      <c r="QYE279" s="770"/>
      <c r="QYF279" s="770"/>
      <c r="QYG279" s="770"/>
      <c r="QYH279" s="770"/>
      <c r="QYI279" s="770"/>
      <c r="QYJ279" s="770"/>
      <c r="QYK279" s="770"/>
      <c r="QYL279" s="770"/>
      <c r="QYM279" s="770"/>
      <c r="QYN279" s="770"/>
      <c r="QYO279" s="770"/>
      <c r="QYP279" s="770"/>
      <c r="QYQ279" s="770"/>
      <c r="QYR279" s="770"/>
      <c r="QYS279" s="770"/>
      <c r="QYT279" s="770"/>
      <c r="QYU279" s="770"/>
      <c r="QYV279" s="770"/>
      <c r="QYW279" s="770"/>
      <c r="QYX279" s="770"/>
      <c r="QYY279" s="770"/>
      <c r="QYZ279" s="770"/>
      <c r="QZA279" s="770"/>
      <c r="QZB279" s="770"/>
      <c r="QZC279" s="770"/>
      <c r="QZD279" s="770"/>
      <c r="QZE279" s="770"/>
      <c r="QZF279" s="770"/>
      <c r="QZG279" s="770"/>
      <c r="QZH279" s="770"/>
      <c r="QZI279" s="770"/>
      <c r="QZJ279" s="770"/>
      <c r="QZK279" s="770"/>
      <c r="QZL279" s="770"/>
      <c r="QZM279" s="770"/>
      <c r="QZN279" s="770"/>
      <c r="QZO279" s="770"/>
      <c r="QZP279" s="770"/>
      <c r="QZQ279" s="770"/>
      <c r="QZR279" s="770"/>
      <c r="QZS279" s="770"/>
      <c r="QZT279" s="770"/>
      <c r="QZU279" s="770"/>
      <c r="QZV279" s="770"/>
      <c r="QZW279" s="770"/>
      <c r="QZX279" s="770"/>
      <c r="QZY279" s="770"/>
      <c r="QZZ279" s="770"/>
      <c r="RAA279" s="770"/>
      <c r="RAB279" s="770"/>
      <c r="RAC279" s="770"/>
      <c r="RAD279" s="770"/>
      <c r="RAE279" s="770"/>
      <c r="RAF279" s="770"/>
      <c r="RAG279" s="770"/>
      <c r="RAH279" s="770"/>
      <c r="RAI279" s="770"/>
      <c r="RAJ279" s="770"/>
      <c r="RAK279" s="770"/>
      <c r="RAL279" s="770"/>
      <c r="RAM279" s="770"/>
      <c r="RAN279" s="770"/>
      <c r="RAO279" s="770"/>
      <c r="RAP279" s="770"/>
      <c r="RAQ279" s="770"/>
      <c r="RAR279" s="770"/>
      <c r="RAS279" s="770"/>
      <c r="RAT279" s="770"/>
      <c r="RAU279" s="770"/>
      <c r="RAV279" s="770"/>
      <c r="RAW279" s="770"/>
      <c r="RAX279" s="770"/>
      <c r="RAY279" s="770"/>
      <c r="RAZ279" s="770"/>
      <c r="RBA279" s="770"/>
      <c r="RBB279" s="770"/>
      <c r="RBC279" s="770"/>
      <c r="RBD279" s="770"/>
      <c r="RBE279" s="770"/>
      <c r="RBF279" s="770"/>
      <c r="RBG279" s="770"/>
      <c r="RBH279" s="770"/>
      <c r="RBI279" s="770"/>
      <c r="RBJ279" s="770"/>
      <c r="RBK279" s="770"/>
      <c r="RBL279" s="770"/>
      <c r="RBM279" s="770"/>
      <c r="RBN279" s="770"/>
      <c r="RBO279" s="770"/>
      <c r="RBP279" s="770"/>
      <c r="RBQ279" s="770"/>
      <c r="RBR279" s="770"/>
      <c r="RBS279" s="770"/>
      <c r="RBT279" s="770"/>
      <c r="RBU279" s="770"/>
      <c r="RBV279" s="770"/>
      <c r="RBW279" s="770"/>
      <c r="RBX279" s="770"/>
      <c r="RBY279" s="770"/>
      <c r="RBZ279" s="770"/>
      <c r="RCA279" s="770"/>
      <c r="RCB279" s="770"/>
      <c r="RCC279" s="770"/>
      <c r="RCD279" s="770"/>
      <c r="RCE279" s="770"/>
      <c r="RCF279" s="770"/>
      <c r="RCG279" s="770"/>
      <c r="RCH279" s="770"/>
      <c r="RCI279" s="770"/>
      <c r="RCJ279" s="770"/>
      <c r="RCK279" s="770"/>
      <c r="RCL279" s="770"/>
      <c r="RCM279" s="770"/>
      <c r="RCN279" s="770"/>
      <c r="RCO279" s="770"/>
      <c r="RCP279" s="770"/>
      <c r="RCQ279" s="770"/>
      <c r="RCR279" s="770"/>
      <c r="RCS279" s="770"/>
      <c r="RCT279" s="770"/>
      <c r="RCU279" s="770"/>
      <c r="RCV279" s="770"/>
      <c r="RCW279" s="770"/>
      <c r="RCX279" s="770"/>
      <c r="RCY279" s="770"/>
      <c r="RCZ279" s="770"/>
      <c r="RDA279" s="770"/>
      <c r="RDB279" s="770"/>
      <c r="RDC279" s="770"/>
      <c r="RDD279" s="770"/>
      <c r="RDE279" s="770"/>
      <c r="RDF279" s="770"/>
      <c r="RDG279" s="770"/>
      <c r="RDH279" s="770"/>
      <c r="RDI279" s="770"/>
      <c r="RDJ279" s="770"/>
      <c r="RDK279" s="770"/>
      <c r="RDL279" s="770"/>
      <c r="RDM279" s="770"/>
      <c r="RDN279" s="770"/>
      <c r="RDO279" s="770"/>
      <c r="RDP279" s="770"/>
      <c r="RDQ279" s="770"/>
      <c r="RDR279" s="770"/>
      <c r="RDS279" s="770"/>
      <c r="RDT279" s="770"/>
      <c r="RDU279" s="770"/>
      <c r="RDV279" s="770"/>
      <c r="RDW279" s="770"/>
      <c r="RDX279" s="770"/>
      <c r="RDY279" s="770"/>
      <c r="RDZ279" s="770"/>
      <c r="REA279" s="770"/>
      <c r="REB279" s="770"/>
      <c r="REC279" s="770"/>
      <c r="RED279" s="770"/>
      <c r="REE279" s="770"/>
      <c r="REF279" s="770"/>
      <c r="REG279" s="770"/>
      <c r="REH279" s="770"/>
      <c r="REI279" s="770"/>
      <c r="REJ279" s="770"/>
      <c r="REK279" s="770"/>
      <c r="REL279" s="770"/>
      <c r="REM279" s="770"/>
      <c r="REN279" s="770"/>
      <c r="REO279" s="770"/>
      <c r="REP279" s="770"/>
      <c r="REQ279" s="770"/>
      <c r="RER279" s="770"/>
      <c r="RES279" s="770"/>
      <c r="RET279" s="770"/>
      <c r="REU279" s="770"/>
      <c r="REV279" s="770"/>
      <c r="REW279" s="770"/>
      <c r="REX279" s="770"/>
      <c r="REY279" s="770"/>
      <c r="REZ279" s="770"/>
      <c r="RFA279" s="770"/>
      <c r="RFB279" s="770"/>
      <c r="RFC279" s="770"/>
      <c r="RFD279" s="770"/>
      <c r="RFE279" s="770"/>
      <c r="RFF279" s="770"/>
      <c r="RFG279" s="770"/>
      <c r="RFH279" s="770"/>
      <c r="RFI279" s="770"/>
      <c r="RFJ279" s="770"/>
      <c r="RFK279" s="770"/>
      <c r="RFL279" s="770"/>
      <c r="RFM279" s="770"/>
      <c r="RFN279" s="770"/>
      <c r="RFO279" s="770"/>
      <c r="RFP279" s="770"/>
      <c r="RFQ279" s="770"/>
      <c r="RFR279" s="770"/>
      <c r="RFS279" s="770"/>
      <c r="RFT279" s="770"/>
      <c r="RFU279" s="770"/>
      <c r="RFV279" s="770"/>
      <c r="RFW279" s="770"/>
      <c r="RFX279" s="770"/>
      <c r="RFY279" s="770"/>
      <c r="RFZ279" s="770"/>
      <c r="RGA279" s="770"/>
      <c r="RGB279" s="770"/>
      <c r="RGC279" s="770"/>
      <c r="RGD279" s="770"/>
      <c r="RGE279" s="770"/>
      <c r="RGF279" s="770"/>
      <c r="RGG279" s="770"/>
      <c r="RGH279" s="770"/>
      <c r="RGI279" s="770"/>
      <c r="RGJ279" s="770"/>
      <c r="RGK279" s="770"/>
      <c r="RGL279" s="770"/>
      <c r="RGM279" s="770"/>
      <c r="RGN279" s="770"/>
      <c r="RGO279" s="770"/>
      <c r="RGP279" s="770"/>
      <c r="RGQ279" s="770"/>
      <c r="RGR279" s="770"/>
      <c r="RGS279" s="770"/>
      <c r="RGT279" s="770"/>
      <c r="RGU279" s="770"/>
      <c r="RGV279" s="770"/>
      <c r="RGW279" s="770"/>
      <c r="RGX279" s="770"/>
      <c r="RGY279" s="770"/>
      <c r="RGZ279" s="770"/>
      <c r="RHA279" s="770"/>
      <c r="RHB279" s="770"/>
      <c r="RHC279" s="770"/>
      <c r="RHD279" s="770"/>
      <c r="RHE279" s="770"/>
      <c r="RHF279" s="770"/>
      <c r="RHG279" s="770"/>
      <c r="RHH279" s="770"/>
      <c r="RHI279" s="770"/>
      <c r="RHJ279" s="770"/>
      <c r="RHK279" s="770"/>
      <c r="RHL279" s="770"/>
      <c r="RHM279" s="770"/>
      <c r="RHN279" s="770"/>
      <c r="RHO279" s="770"/>
      <c r="RHP279" s="770"/>
      <c r="RHQ279" s="770"/>
      <c r="RHR279" s="770"/>
      <c r="RHS279" s="770"/>
      <c r="RHT279" s="770"/>
      <c r="RHU279" s="770"/>
      <c r="RHV279" s="770"/>
      <c r="RHW279" s="770"/>
      <c r="RHX279" s="770"/>
      <c r="RHY279" s="770"/>
      <c r="RHZ279" s="770"/>
      <c r="RIA279" s="770"/>
      <c r="RIB279" s="770"/>
      <c r="RIC279" s="770"/>
      <c r="RID279" s="770"/>
      <c r="RIE279" s="770"/>
      <c r="RIF279" s="770"/>
      <c r="RIG279" s="770"/>
      <c r="RIH279" s="770"/>
      <c r="RII279" s="770"/>
      <c r="RIJ279" s="770"/>
      <c r="RIK279" s="770"/>
      <c r="RIL279" s="770"/>
      <c r="RIM279" s="770"/>
      <c r="RIN279" s="770"/>
      <c r="RIO279" s="770"/>
      <c r="RIP279" s="770"/>
      <c r="RIQ279" s="770"/>
      <c r="RIR279" s="770"/>
      <c r="RIS279" s="770"/>
      <c r="RIT279" s="770"/>
      <c r="RIU279" s="770"/>
      <c r="RIV279" s="770"/>
      <c r="RIW279" s="770"/>
      <c r="RIX279" s="770"/>
      <c r="RIY279" s="770"/>
      <c r="RIZ279" s="770"/>
      <c r="RJA279" s="770"/>
      <c r="RJB279" s="770"/>
      <c r="RJC279" s="770"/>
      <c r="RJD279" s="770"/>
      <c r="RJE279" s="770"/>
      <c r="RJF279" s="770"/>
      <c r="RJG279" s="770"/>
      <c r="RJH279" s="770"/>
      <c r="RJI279" s="770"/>
      <c r="RJJ279" s="770"/>
      <c r="RJK279" s="770"/>
      <c r="RJL279" s="770"/>
      <c r="RJM279" s="770"/>
      <c r="RJN279" s="770"/>
      <c r="RJO279" s="770"/>
      <c r="RJP279" s="770"/>
      <c r="RJQ279" s="770"/>
      <c r="RJR279" s="770"/>
      <c r="RJS279" s="770"/>
      <c r="RJT279" s="770"/>
      <c r="RJU279" s="770"/>
      <c r="RJV279" s="770"/>
      <c r="RJW279" s="770"/>
      <c r="RJX279" s="770"/>
      <c r="RJY279" s="770"/>
      <c r="RJZ279" s="770"/>
      <c r="RKA279" s="770"/>
      <c r="RKB279" s="770"/>
      <c r="RKC279" s="770"/>
      <c r="RKD279" s="770"/>
      <c r="RKE279" s="770"/>
      <c r="RKF279" s="770"/>
      <c r="RKG279" s="770"/>
      <c r="RKH279" s="770"/>
      <c r="RKI279" s="770"/>
      <c r="RKJ279" s="770"/>
      <c r="RKK279" s="770"/>
      <c r="RKL279" s="770"/>
      <c r="RKM279" s="770"/>
      <c r="RKN279" s="770"/>
      <c r="RKO279" s="770"/>
      <c r="RKP279" s="770"/>
      <c r="RKQ279" s="770"/>
      <c r="RKR279" s="770"/>
      <c r="RKS279" s="770"/>
      <c r="RKT279" s="770"/>
      <c r="RKU279" s="770"/>
      <c r="RKV279" s="770"/>
      <c r="RKW279" s="770"/>
      <c r="RKX279" s="770"/>
      <c r="RKY279" s="770"/>
      <c r="RKZ279" s="770"/>
      <c r="RLA279" s="770"/>
      <c r="RLB279" s="770"/>
      <c r="RLC279" s="770"/>
      <c r="RLD279" s="770"/>
      <c r="RLE279" s="770"/>
      <c r="RLF279" s="770"/>
      <c r="RLG279" s="770"/>
      <c r="RLH279" s="770"/>
      <c r="RLI279" s="770"/>
      <c r="RLJ279" s="770"/>
      <c r="RLK279" s="770"/>
      <c r="RLL279" s="770"/>
      <c r="RLM279" s="770"/>
      <c r="RLN279" s="770"/>
      <c r="RLO279" s="770"/>
      <c r="RLP279" s="770"/>
      <c r="RLQ279" s="770"/>
      <c r="RLR279" s="770"/>
      <c r="RLS279" s="770"/>
      <c r="RLT279" s="770"/>
      <c r="RLU279" s="770"/>
      <c r="RLV279" s="770"/>
      <c r="RLW279" s="770"/>
      <c r="RLX279" s="770"/>
      <c r="RLY279" s="770"/>
      <c r="RLZ279" s="770"/>
      <c r="RMA279" s="770"/>
      <c r="RMB279" s="770"/>
      <c r="RMC279" s="770"/>
      <c r="RMD279" s="770"/>
      <c r="RME279" s="770"/>
      <c r="RMF279" s="770"/>
      <c r="RMG279" s="770"/>
      <c r="RMH279" s="770"/>
      <c r="RMI279" s="770"/>
      <c r="RMJ279" s="770"/>
      <c r="RMK279" s="770"/>
      <c r="RML279" s="770"/>
      <c r="RMM279" s="770"/>
      <c r="RMN279" s="770"/>
      <c r="RMO279" s="770"/>
      <c r="RMP279" s="770"/>
      <c r="RMQ279" s="770"/>
      <c r="RMR279" s="770"/>
      <c r="RMS279" s="770"/>
      <c r="RMT279" s="770"/>
      <c r="RMU279" s="770"/>
      <c r="RMV279" s="770"/>
      <c r="RMW279" s="770"/>
      <c r="RMX279" s="770"/>
      <c r="RMY279" s="770"/>
      <c r="RMZ279" s="770"/>
      <c r="RNA279" s="770"/>
      <c r="RNB279" s="770"/>
      <c r="RNC279" s="770"/>
      <c r="RND279" s="770"/>
      <c r="RNE279" s="770"/>
      <c r="RNF279" s="770"/>
      <c r="RNG279" s="770"/>
      <c r="RNH279" s="770"/>
      <c r="RNI279" s="770"/>
      <c r="RNJ279" s="770"/>
      <c r="RNK279" s="770"/>
      <c r="RNL279" s="770"/>
      <c r="RNM279" s="770"/>
      <c r="RNN279" s="770"/>
      <c r="RNO279" s="770"/>
      <c r="RNP279" s="770"/>
      <c r="RNQ279" s="770"/>
      <c r="RNR279" s="770"/>
      <c r="RNS279" s="770"/>
      <c r="RNT279" s="770"/>
      <c r="RNU279" s="770"/>
      <c r="RNV279" s="770"/>
      <c r="RNW279" s="770"/>
      <c r="RNX279" s="770"/>
      <c r="RNY279" s="770"/>
      <c r="RNZ279" s="770"/>
      <c r="ROA279" s="770"/>
      <c r="ROB279" s="770"/>
      <c r="ROC279" s="770"/>
      <c r="ROD279" s="770"/>
      <c r="ROE279" s="770"/>
      <c r="ROF279" s="770"/>
      <c r="ROG279" s="770"/>
      <c r="ROH279" s="770"/>
      <c r="ROI279" s="770"/>
      <c r="ROJ279" s="770"/>
      <c r="ROK279" s="770"/>
      <c r="ROL279" s="770"/>
      <c r="ROM279" s="770"/>
      <c r="RON279" s="770"/>
      <c r="ROO279" s="770"/>
      <c r="ROP279" s="770"/>
      <c r="ROQ279" s="770"/>
      <c r="ROR279" s="770"/>
      <c r="ROS279" s="770"/>
      <c r="ROT279" s="770"/>
      <c r="ROU279" s="770"/>
      <c r="ROV279" s="770"/>
      <c r="ROW279" s="770"/>
      <c r="ROX279" s="770"/>
      <c r="ROY279" s="770"/>
      <c r="ROZ279" s="770"/>
      <c r="RPA279" s="770"/>
      <c r="RPB279" s="770"/>
      <c r="RPC279" s="770"/>
      <c r="RPD279" s="770"/>
      <c r="RPE279" s="770"/>
      <c r="RPF279" s="770"/>
      <c r="RPG279" s="770"/>
      <c r="RPH279" s="770"/>
      <c r="RPI279" s="770"/>
      <c r="RPJ279" s="770"/>
      <c r="RPK279" s="770"/>
      <c r="RPL279" s="770"/>
      <c r="RPM279" s="770"/>
      <c r="RPN279" s="770"/>
      <c r="RPO279" s="770"/>
      <c r="RPP279" s="770"/>
      <c r="RPQ279" s="770"/>
      <c r="RPR279" s="770"/>
      <c r="RPS279" s="770"/>
      <c r="RPT279" s="770"/>
      <c r="RPU279" s="770"/>
      <c r="RPV279" s="770"/>
      <c r="RPW279" s="770"/>
      <c r="RPX279" s="770"/>
      <c r="RPY279" s="770"/>
      <c r="RPZ279" s="770"/>
      <c r="RQA279" s="770"/>
      <c r="RQB279" s="770"/>
      <c r="RQC279" s="770"/>
      <c r="RQD279" s="770"/>
      <c r="RQE279" s="770"/>
      <c r="RQF279" s="770"/>
      <c r="RQG279" s="770"/>
      <c r="RQH279" s="770"/>
      <c r="RQI279" s="770"/>
      <c r="RQJ279" s="770"/>
      <c r="RQK279" s="770"/>
      <c r="RQL279" s="770"/>
      <c r="RQM279" s="770"/>
      <c r="RQN279" s="770"/>
      <c r="RQO279" s="770"/>
      <c r="RQP279" s="770"/>
      <c r="RQQ279" s="770"/>
      <c r="RQR279" s="770"/>
      <c r="RQS279" s="770"/>
      <c r="RQT279" s="770"/>
      <c r="RQU279" s="770"/>
      <c r="RQV279" s="770"/>
      <c r="RQW279" s="770"/>
      <c r="RQX279" s="770"/>
      <c r="RQY279" s="770"/>
      <c r="RQZ279" s="770"/>
      <c r="RRA279" s="770"/>
      <c r="RRB279" s="770"/>
      <c r="RRC279" s="770"/>
      <c r="RRD279" s="770"/>
      <c r="RRE279" s="770"/>
      <c r="RRF279" s="770"/>
      <c r="RRG279" s="770"/>
      <c r="RRH279" s="770"/>
      <c r="RRI279" s="770"/>
      <c r="RRJ279" s="770"/>
      <c r="RRK279" s="770"/>
      <c r="RRL279" s="770"/>
      <c r="RRM279" s="770"/>
      <c r="RRN279" s="770"/>
      <c r="RRO279" s="770"/>
      <c r="RRP279" s="770"/>
      <c r="RRQ279" s="770"/>
      <c r="RRR279" s="770"/>
      <c r="RRS279" s="770"/>
      <c r="RRT279" s="770"/>
      <c r="RRU279" s="770"/>
      <c r="RRV279" s="770"/>
      <c r="RRW279" s="770"/>
      <c r="RRX279" s="770"/>
      <c r="RRY279" s="770"/>
      <c r="RRZ279" s="770"/>
      <c r="RSA279" s="770"/>
      <c r="RSB279" s="770"/>
      <c r="RSC279" s="770"/>
      <c r="RSD279" s="770"/>
      <c r="RSE279" s="770"/>
      <c r="RSF279" s="770"/>
      <c r="RSG279" s="770"/>
      <c r="RSH279" s="770"/>
      <c r="RSI279" s="770"/>
      <c r="RSJ279" s="770"/>
      <c r="RSK279" s="770"/>
      <c r="RSL279" s="770"/>
      <c r="RSM279" s="770"/>
      <c r="RSN279" s="770"/>
      <c r="RSO279" s="770"/>
      <c r="RSP279" s="770"/>
      <c r="RSQ279" s="770"/>
      <c r="RSR279" s="770"/>
      <c r="RSS279" s="770"/>
      <c r="RST279" s="770"/>
      <c r="RSU279" s="770"/>
      <c r="RSV279" s="770"/>
      <c r="RSW279" s="770"/>
      <c r="RSX279" s="770"/>
      <c r="RSY279" s="770"/>
      <c r="RSZ279" s="770"/>
      <c r="RTA279" s="770"/>
      <c r="RTB279" s="770"/>
      <c r="RTC279" s="770"/>
      <c r="RTD279" s="770"/>
      <c r="RTE279" s="770"/>
      <c r="RTF279" s="770"/>
      <c r="RTG279" s="770"/>
      <c r="RTH279" s="770"/>
      <c r="RTI279" s="770"/>
      <c r="RTJ279" s="770"/>
      <c r="RTK279" s="770"/>
      <c r="RTL279" s="770"/>
      <c r="RTM279" s="770"/>
      <c r="RTN279" s="770"/>
      <c r="RTO279" s="770"/>
      <c r="RTP279" s="770"/>
      <c r="RTQ279" s="770"/>
      <c r="RTR279" s="770"/>
      <c r="RTS279" s="770"/>
      <c r="RTT279" s="770"/>
      <c r="RTU279" s="770"/>
      <c r="RTV279" s="770"/>
      <c r="RTW279" s="770"/>
      <c r="RTX279" s="770"/>
      <c r="RTY279" s="770"/>
      <c r="RTZ279" s="770"/>
      <c r="RUA279" s="770"/>
      <c r="RUB279" s="770"/>
      <c r="RUC279" s="770"/>
      <c r="RUD279" s="770"/>
      <c r="RUE279" s="770"/>
      <c r="RUF279" s="770"/>
      <c r="RUG279" s="770"/>
      <c r="RUH279" s="770"/>
      <c r="RUI279" s="770"/>
      <c r="RUJ279" s="770"/>
      <c r="RUK279" s="770"/>
      <c r="RUL279" s="770"/>
      <c r="RUM279" s="770"/>
      <c r="RUN279" s="770"/>
      <c r="RUO279" s="770"/>
      <c r="RUP279" s="770"/>
      <c r="RUQ279" s="770"/>
      <c r="RUR279" s="770"/>
      <c r="RUS279" s="770"/>
      <c r="RUT279" s="770"/>
      <c r="RUU279" s="770"/>
      <c r="RUV279" s="770"/>
      <c r="RUW279" s="770"/>
      <c r="RUX279" s="770"/>
      <c r="RUY279" s="770"/>
      <c r="RUZ279" s="770"/>
      <c r="RVA279" s="770"/>
      <c r="RVB279" s="770"/>
      <c r="RVC279" s="770"/>
      <c r="RVD279" s="770"/>
      <c r="RVE279" s="770"/>
      <c r="RVF279" s="770"/>
      <c r="RVG279" s="770"/>
      <c r="RVH279" s="770"/>
      <c r="RVI279" s="770"/>
      <c r="RVJ279" s="770"/>
      <c r="RVK279" s="770"/>
      <c r="RVL279" s="770"/>
      <c r="RVM279" s="770"/>
      <c r="RVN279" s="770"/>
      <c r="RVO279" s="770"/>
      <c r="RVP279" s="770"/>
      <c r="RVQ279" s="770"/>
      <c r="RVR279" s="770"/>
      <c r="RVS279" s="770"/>
      <c r="RVT279" s="770"/>
      <c r="RVU279" s="770"/>
      <c r="RVV279" s="770"/>
      <c r="RVW279" s="770"/>
      <c r="RVX279" s="770"/>
      <c r="RVY279" s="770"/>
      <c r="RVZ279" s="770"/>
      <c r="RWA279" s="770"/>
      <c r="RWB279" s="770"/>
      <c r="RWC279" s="770"/>
      <c r="RWD279" s="770"/>
      <c r="RWE279" s="770"/>
      <c r="RWF279" s="770"/>
      <c r="RWG279" s="770"/>
      <c r="RWH279" s="770"/>
      <c r="RWI279" s="770"/>
      <c r="RWJ279" s="770"/>
      <c r="RWK279" s="770"/>
      <c r="RWL279" s="770"/>
      <c r="RWM279" s="770"/>
      <c r="RWN279" s="770"/>
      <c r="RWO279" s="770"/>
      <c r="RWP279" s="770"/>
      <c r="RWQ279" s="770"/>
      <c r="RWR279" s="770"/>
      <c r="RWS279" s="770"/>
      <c r="RWT279" s="770"/>
      <c r="RWU279" s="770"/>
      <c r="RWV279" s="770"/>
      <c r="RWW279" s="770"/>
      <c r="RWX279" s="770"/>
      <c r="RWY279" s="770"/>
      <c r="RWZ279" s="770"/>
      <c r="RXA279" s="770"/>
      <c r="RXB279" s="770"/>
      <c r="RXC279" s="770"/>
      <c r="RXD279" s="770"/>
      <c r="RXE279" s="770"/>
      <c r="RXF279" s="770"/>
      <c r="RXG279" s="770"/>
      <c r="RXH279" s="770"/>
      <c r="RXI279" s="770"/>
      <c r="RXJ279" s="770"/>
      <c r="RXK279" s="770"/>
      <c r="RXL279" s="770"/>
      <c r="RXM279" s="770"/>
      <c r="RXN279" s="770"/>
      <c r="RXO279" s="770"/>
      <c r="RXP279" s="770"/>
      <c r="RXQ279" s="770"/>
      <c r="RXR279" s="770"/>
      <c r="RXS279" s="770"/>
      <c r="RXT279" s="770"/>
      <c r="RXU279" s="770"/>
      <c r="RXV279" s="770"/>
      <c r="RXW279" s="770"/>
      <c r="RXX279" s="770"/>
      <c r="RXY279" s="770"/>
      <c r="RXZ279" s="770"/>
      <c r="RYA279" s="770"/>
      <c r="RYB279" s="770"/>
      <c r="RYC279" s="770"/>
      <c r="RYD279" s="770"/>
      <c r="RYE279" s="770"/>
      <c r="RYF279" s="770"/>
      <c r="RYG279" s="770"/>
      <c r="RYH279" s="770"/>
      <c r="RYI279" s="770"/>
      <c r="RYJ279" s="770"/>
      <c r="RYK279" s="770"/>
      <c r="RYL279" s="770"/>
      <c r="RYM279" s="770"/>
      <c r="RYN279" s="770"/>
      <c r="RYO279" s="770"/>
      <c r="RYP279" s="770"/>
      <c r="RYQ279" s="770"/>
      <c r="RYR279" s="770"/>
      <c r="RYS279" s="770"/>
      <c r="RYT279" s="770"/>
      <c r="RYU279" s="770"/>
      <c r="RYV279" s="770"/>
      <c r="RYW279" s="770"/>
      <c r="RYX279" s="770"/>
      <c r="RYY279" s="770"/>
      <c r="RYZ279" s="770"/>
      <c r="RZA279" s="770"/>
      <c r="RZB279" s="770"/>
      <c r="RZC279" s="770"/>
      <c r="RZD279" s="770"/>
      <c r="RZE279" s="770"/>
      <c r="RZF279" s="770"/>
      <c r="RZG279" s="770"/>
      <c r="RZH279" s="770"/>
      <c r="RZI279" s="770"/>
      <c r="RZJ279" s="770"/>
      <c r="RZK279" s="770"/>
      <c r="RZL279" s="770"/>
      <c r="RZM279" s="770"/>
      <c r="RZN279" s="770"/>
      <c r="RZO279" s="770"/>
      <c r="RZP279" s="770"/>
      <c r="RZQ279" s="770"/>
      <c r="RZR279" s="770"/>
      <c r="RZS279" s="770"/>
      <c r="RZT279" s="770"/>
      <c r="RZU279" s="770"/>
      <c r="RZV279" s="770"/>
      <c r="RZW279" s="770"/>
      <c r="RZX279" s="770"/>
      <c r="RZY279" s="770"/>
      <c r="RZZ279" s="770"/>
      <c r="SAA279" s="770"/>
      <c r="SAB279" s="770"/>
      <c r="SAC279" s="770"/>
      <c r="SAD279" s="770"/>
      <c r="SAE279" s="770"/>
      <c r="SAF279" s="770"/>
      <c r="SAG279" s="770"/>
      <c r="SAH279" s="770"/>
      <c r="SAI279" s="770"/>
      <c r="SAJ279" s="770"/>
      <c r="SAK279" s="770"/>
      <c r="SAL279" s="770"/>
      <c r="SAM279" s="770"/>
      <c r="SAN279" s="770"/>
      <c r="SAO279" s="770"/>
      <c r="SAP279" s="770"/>
      <c r="SAQ279" s="770"/>
      <c r="SAR279" s="770"/>
      <c r="SAS279" s="770"/>
      <c r="SAT279" s="770"/>
      <c r="SAU279" s="770"/>
      <c r="SAV279" s="770"/>
      <c r="SAW279" s="770"/>
      <c r="SAX279" s="770"/>
      <c r="SAY279" s="770"/>
      <c r="SAZ279" s="770"/>
      <c r="SBA279" s="770"/>
      <c r="SBB279" s="770"/>
      <c r="SBC279" s="770"/>
      <c r="SBD279" s="770"/>
      <c r="SBE279" s="770"/>
      <c r="SBF279" s="770"/>
      <c r="SBG279" s="770"/>
      <c r="SBH279" s="770"/>
      <c r="SBI279" s="770"/>
      <c r="SBJ279" s="770"/>
      <c r="SBK279" s="770"/>
      <c r="SBL279" s="770"/>
      <c r="SBM279" s="770"/>
      <c r="SBN279" s="770"/>
      <c r="SBO279" s="770"/>
      <c r="SBP279" s="770"/>
      <c r="SBQ279" s="770"/>
      <c r="SBR279" s="770"/>
      <c r="SBS279" s="770"/>
      <c r="SBT279" s="770"/>
      <c r="SBU279" s="770"/>
      <c r="SBV279" s="770"/>
      <c r="SBW279" s="770"/>
      <c r="SBX279" s="770"/>
      <c r="SBY279" s="770"/>
      <c r="SBZ279" s="770"/>
      <c r="SCA279" s="770"/>
      <c r="SCB279" s="770"/>
      <c r="SCC279" s="770"/>
      <c r="SCD279" s="770"/>
      <c r="SCE279" s="770"/>
      <c r="SCF279" s="770"/>
      <c r="SCG279" s="770"/>
      <c r="SCH279" s="770"/>
      <c r="SCI279" s="770"/>
      <c r="SCJ279" s="770"/>
      <c r="SCK279" s="770"/>
      <c r="SCL279" s="770"/>
      <c r="SCM279" s="770"/>
      <c r="SCN279" s="770"/>
      <c r="SCO279" s="770"/>
      <c r="SCP279" s="770"/>
      <c r="SCQ279" s="770"/>
      <c r="SCR279" s="770"/>
      <c r="SCS279" s="770"/>
      <c r="SCT279" s="770"/>
      <c r="SCU279" s="770"/>
      <c r="SCV279" s="770"/>
      <c r="SCW279" s="770"/>
      <c r="SCX279" s="770"/>
      <c r="SCY279" s="770"/>
      <c r="SCZ279" s="770"/>
      <c r="SDA279" s="770"/>
      <c r="SDB279" s="770"/>
      <c r="SDC279" s="770"/>
      <c r="SDD279" s="770"/>
      <c r="SDE279" s="770"/>
      <c r="SDF279" s="770"/>
      <c r="SDG279" s="770"/>
      <c r="SDH279" s="770"/>
      <c r="SDI279" s="770"/>
      <c r="SDJ279" s="770"/>
      <c r="SDK279" s="770"/>
      <c r="SDL279" s="770"/>
      <c r="SDM279" s="770"/>
      <c r="SDN279" s="770"/>
      <c r="SDO279" s="770"/>
      <c r="SDP279" s="770"/>
      <c r="SDQ279" s="770"/>
      <c r="SDR279" s="770"/>
      <c r="SDS279" s="770"/>
      <c r="SDT279" s="770"/>
      <c r="SDU279" s="770"/>
      <c r="SDV279" s="770"/>
      <c r="SDW279" s="770"/>
      <c r="SDX279" s="770"/>
      <c r="SDY279" s="770"/>
      <c r="SDZ279" s="770"/>
      <c r="SEA279" s="770"/>
      <c r="SEB279" s="770"/>
      <c r="SEC279" s="770"/>
      <c r="SED279" s="770"/>
      <c r="SEE279" s="770"/>
      <c r="SEF279" s="770"/>
      <c r="SEG279" s="770"/>
      <c r="SEH279" s="770"/>
      <c r="SEI279" s="770"/>
      <c r="SEJ279" s="770"/>
      <c r="SEK279" s="770"/>
      <c r="SEL279" s="770"/>
      <c r="SEM279" s="770"/>
      <c r="SEN279" s="770"/>
      <c r="SEO279" s="770"/>
      <c r="SEP279" s="770"/>
      <c r="SEQ279" s="770"/>
      <c r="SER279" s="770"/>
      <c r="SES279" s="770"/>
      <c r="SET279" s="770"/>
      <c r="SEU279" s="770"/>
      <c r="SEV279" s="770"/>
      <c r="SEW279" s="770"/>
      <c r="SEX279" s="770"/>
      <c r="SEY279" s="770"/>
      <c r="SEZ279" s="770"/>
      <c r="SFA279" s="770"/>
      <c r="SFB279" s="770"/>
      <c r="SFC279" s="770"/>
      <c r="SFD279" s="770"/>
      <c r="SFE279" s="770"/>
      <c r="SFF279" s="770"/>
      <c r="SFG279" s="770"/>
      <c r="SFH279" s="770"/>
      <c r="SFI279" s="770"/>
      <c r="SFJ279" s="770"/>
      <c r="SFK279" s="770"/>
      <c r="SFL279" s="770"/>
      <c r="SFM279" s="770"/>
      <c r="SFN279" s="770"/>
      <c r="SFO279" s="770"/>
      <c r="SFP279" s="770"/>
      <c r="SFQ279" s="770"/>
      <c r="SFR279" s="770"/>
      <c r="SFS279" s="770"/>
      <c r="SFT279" s="770"/>
      <c r="SFU279" s="770"/>
      <c r="SFV279" s="770"/>
      <c r="SFW279" s="770"/>
      <c r="SFX279" s="770"/>
      <c r="SFY279" s="770"/>
      <c r="SFZ279" s="770"/>
      <c r="SGA279" s="770"/>
      <c r="SGB279" s="770"/>
      <c r="SGC279" s="770"/>
      <c r="SGD279" s="770"/>
      <c r="SGE279" s="770"/>
      <c r="SGF279" s="770"/>
      <c r="SGG279" s="770"/>
      <c r="SGH279" s="770"/>
      <c r="SGI279" s="770"/>
      <c r="SGJ279" s="770"/>
      <c r="SGK279" s="770"/>
      <c r="SGL279" s="770"/>
      <c r="SGM279" s="770"/>
      <c r="SGN279" s="770"/>
      <c r="SGO279" s="770"/>
      <c r="SGP279" s="770"/>
      <c r="SGQ279" s="770"/>
      <c r="SGR279" s="770"/>
      <c r="SGS279" s="770"/>
      <c r="SGT279" s="770"/>
      <c r="SGU279" s="770"/>
      <c r="SGV279" s="770"/>
      <c r="SGW279" s="770"/>
      <c r="SGX279" s="770"/>
      <c r="SGY279" s="770"/>
      <c r="SGZ279" s="770"/>
      <c r="SHA279" s="770"/>
      <c r="SHB279" s="770"/>
      <c r="SHC279" s="770"/>
      <c r="SHD279" s="770"/>
      <c r="SHE279" s="770"/>
      <c r="SHF279" s="770"/>
      <c r="SHG279" s="770"/>
      <c r="SHH279" s="770"/>
      <c r="SHI279" s="770"/>
      <c r="SHJ279" s="770"/>
      <c r="SHK279" s="770"/>
      <c r="SHL279" s="770"/>
      <c r="SHM279" s="770"/>
      <c r="SHN279" s="770"/>
      <c r="SHO279" s="770"/>
      <c r="SHP279" s="770"/>
      <c r="SHQ279" s="770"/>
      <c r="SHR279" s="770"/>
      <c r="SHS279" s="770"/>
      <c r="SHT279" s="770"/>
      <c r="SHU279" s="770"/>
      <c r="SHV279" s="770"/>
      <c r="SHW279" s="770"/>
      <c r="SHX279" s="770"/>
      <c r="SHY279" s="770"/>
      <c r="SHZ279" s="770"/>
      <c r="SIA279" s="770"/>
      <c r="SIB279" s="770"/>
      <c r="SIC279" s="770"/>
      <c r="SID279" s="770"/>
      <c r="SIE279" s="770"/>
      <c r="SIF279" s="770"/>
      <c r="SIG279" s="770"/>
      <c r="SIH279" s="770"/>
      <c r="SII279" s="770"/>
      <c r="SIJ279" s="770"/>
      <c r="SIK279" s="770"/>
      <c r="SIL279" s="770"/>
      <c r="SIM279" s="770"/>
      <c r="SIN279" s="770"/>
      <c r="SIO279" s="770"/>
      <c r="SIP279" s="770"/>
      <c r="SIQ279" s="770"/>
      <c r="SIR279" s="770"/>
      <c r="SIS279" s="770"/>
      <c r="SIT279" s="770"/>
      <c r="SIU279" s="770"/>
      <c r="SIV279" s="770"/>
      <c r="SIW279" s="770"/>
      <c r="SIX279" s="770"/>
      <c r="SIY279" s="770"/>
      <c r="SIZ279" s="770"/>
      <c r="SJA279" s="770"/>
      <c r="SJB279" s="770"/>
      <c r="SJC279" s="770"/>
      <c r="SJD279" s="770"/>
      <c r="SJE279" s="770"/>
      <c r="SJF279" s="770"/>
      <c r="SJG279" s="770"/>
      <c r="SJH279" s="770"/>
      <c r="SJI279" s="770"/>
      <c r="SJJ279" s="770"/>
      <c r="SJK279" s="770"/>
      <c r="SJL279" s="770"/>
      <c r="SJM279" s="770"/>
      <c r="SJN279" s="770"/>
      <c r="SJO279" s="770"/>
      <c r="SJP279" s="770"/>
      <c r="SJQ279" s="770"/>
      <c r="SJR279" s="770"/>
      <c r="SJS279" s="770"/>
      <c r="SJT279" s="770"/>
      <c r="SJU279" s="770"/>
      <c r="SJV279" s="770"/>
      <c r="SJW279" s="770"/>
      <c r="SJX279" s="770"/>
      <c r="SJY279" s="770"/>
      <c r="SJZ279" s="770"/>
      <c r="SKA279" s="770"/>
      <c r="SKB279" s="770"/>
      <c r="SKC279" s="770"/>
      <c r="SKD279" s="770"/>
      <c r="SKE279" s="770"/>
      <c r="SKF279" s="770"/>
      <c r="SKG279" s="770"/>
      <c r="SKH279" s="770"/>
      <c r="SKI279" s="770"/>
      <c r="SKJ279" s="770"/>
      <c r="SKK279" s="770"/>
      <c r="SKL279" s="770"/>
      <c r="SKM279" s="770"/>
      <c r="SKN279" s="770"/>
      <c r="SKO279" s="770"/>
      <c r="SKP279" s="770"/>
      <c r="SKQ279" s="770"/>
      <c r="SKR279" s="770"/>
      <c r="SKS279" s="770"/>
      <c r="SKT279" s="770"/>
      <c r="SKU279" s="770"/>
      <c r="SKV279" s="770"/>
      <c r="SKW279" s="770"/>
      <c r="SKX279" s="770"/>
      <c r="SKY279" s="770"/>
      <c r="SKZ279" s="770"/>
      <c r="SLA279" s="770"/>
      <c r="SLB279" s="770"/>
      <c r="SLC279" s="770"/>
      <c r="SLD279" s="770"/>
      <c r="SLE279" s="770"/>
      <c r="SLF279" s="770"/>
      <c r="SLG279" s="770"/>
      <c r="SLH279" s="770"/>
      <c r="SLI279" s="770"/>
      <c r="SLJ279" s="770"/>
      <c r="SLK279" s="770"/>
      <c r="SLL279" s="770"/>
      <c r="SLM279" s="770"/>
      <c r="SLN279" s="770"/>
      <c r="SLO279" s="770"/>
      <c r="SLP279" s="770"/>
      <c r="SLQ279" s="770"/>
      <c r="SLR279" s="770"/>
      <c r="SLS279" s="770"/>
      <c r="SLT279" s="770"/>
      <c r="SLU279" s="770"/>
      <c r="SLV279" s="770"/>
      <c r="SLW279" s="770"/>
      <c r="SLX279" s="770"/>
      <c r="SLY279" s="770"/>
      <c r="SLZ279" s="770"/>
      <c r="SMA279" s="770"/>
      <c r="SMB279" s="770"/>
      <c r="SMC279" s="770"/>
      <c r="SMD279" s="770"/>
      <c r="SME279" s="770"/>
      <c r="SMF279" s="770"/>
      <c r="SMG279" s="770"/>
      <c r="SMH279" s="770"/>
      <c r="SMI279" s="770"/>
      <c r="SMJ279" s="770"/>
      <c r="SMK279" s="770"/>
      <c r="SML279" s="770"/>
      <c r="SMM279" s="770"/>
      <c r="SMN279" s="770"/>
      <c r="SMO279" s="770"/>
      <c r="SMP279" s="770"/>
      <c r="SMQ279" s="770"/>
      <c r="SMR279" s="770"/>
      <c r="SMS279" s="770"/>
      <c r="SMT279" s="770"/>
      <c r="SMU279" s="770"/>
      <c r="SMV279" s="770"/>
      <c r="SMW279" s="770"/>
      <c r="SMX279" s="770"/>
      <c r="SMY279" s="770"/>
      <c r="SMZ279" s="770"/>
      <c r="SNA279" s="770"/>
      <c r="SNB279" s="770"/>
      <c r="SNC279" s="770"/>
      <c r="SND279" s="770"/>
      <c r="SNE279" s="770"/>
      <c r="SNF279" s="770"/>
      <c r="SNG279" s="770"/>
      <c r="SNH279" s="770"/>
      <c r="SNI279" s="770"/>
      <c r="SNJ279" s="770"/>
      <c r="SNK279" s="770"/>
      <c r="SNL279" s="770"/>
      <c r="SNM279" s="770"/>
      <c r="SNN279" s="770"/>
      <c r="SNO279" s="770"/>
      <c r="SNP279" s="770"/>
      <c r="SNQ279" s="770"/>
      <c r="SNR279" s="770"/>
      <c r="SNS279" s="770"/>
      <c r="SNT279" s="770"/>
      <c r="SNU279" s="770"/>
      <c r="SNV279" s="770"/>
      <c r="SNW279" s="770"/>
      <c r="SNX279" s="770"/>
      <c r="SNY279" s="770"/>
      <c r="SNZ279" s="770"/>
      <c r="SOA279" s="770"/>
      <c r="SOB279" s="770"/>
      <c r="SOC279" s="770"/>
      <c r="SOD279" s="770"/>
      <c r="SOE279" s="770"/>
      <c r="SOF279" s="770"/>
      <c r="SOG279" s="770"/>
      <c r="SOH279" s="770"/>
      <c r="SOI279" s="770"/>
      <c r="SOJ279" s="770"/>
      <c r="SOK279" s="770"/>
      <c r="SOL279" s="770"/>
      <c r="SOM279" s="770"/>
      <c r="SON279" s="770"/>
      <c r="SOO279" s="770"/>
      <c r="SOP279" s="770"/>
      <c r="SOQ279" s="770"/>
      <c r="SOR279" s="770"/>
      <c r="SOS279" s="770"/>
      <c r="SOT279" s="770"/>
      <c r="SOU279" s="770"/>
      <c r="SOV279" s="770"/>
      <c r="SOW279" s="770"/>
      <c r="SOX279" s="770"/>
      <c r="SOY279" s="770"/>
      <c r="SOZ279" s="770"/>
      <c r="SPA279" s="770"/>
      <c r="SPB279" s="770"/>
      <c r="SPC279" s="770"/>
      <c r="SPD279" s="770"/>
      <c r="SPE279" s="770"/>
      <c r="SPF279" s="770"/>
      <c r="SPG279" s="770"/>
      <c r="SPH279" s="770"/>
      <c r="SPI279" s="770"/>
      <c r="SPJ279" s="770"/>
      <c r="SPK279" s="770"/>
      <c r="SPL279" s="770"/>
      <c r="SPM279" s="770"/>
      <c r="SPN279" s="770"/>
      <c r="SPO279" s="770"/>
      <c r="SPP279" s="770"/>
      <c r="SPQ279" s="770"/>
      <c r="SPR279" s="770"/>
      <c r="SPS279" s="770"/>
      <c r="SPT279" s="770"/>
      <c r="SPU279" s="770"/>
      <c r="SPV279" s="770"/>
      <c r="SPW279" s="770"/>
      <c r="SPX279" s="770"/>
      <c r="SPY279" s="770"/>
      <c r="SPZ279" s="770"/>
      <c r="SQA279" s="770"/>
      <c r="SQB279" s="770"/>
      <c r="SQC279" s="770"/>
      <c r="SQD279" s="770"/>
      <c r="SQE279" s="770"/>
      <c r="SQF279" s="770"/>
      <c r="SQG279" s="770"/>
      <c r="SQH279" s="770"/>
      <c r="SQI279" s="770"/>
      <c r="SQJ279" s="770"/>
      <c r="SQK279" s="770"/>
      <c r="SQL279" s="770"/>
      <c r="SQM279" s="770"/>
      <c r="SQN279" s="770"/>
      <c r="SQO279" s="770"/>
      <c r="SQP279" s="770"/>
      <c r="SQQ279" s="770"/>
      <c r="SQR279" s="770"/>
      <c r="SQS279" s="770"/>
      <c r="SQT279" s="770"/>
      <c r="SQU279" s="770"/>
      <c r="SQV279" s="770"/>
      <c r="SQW279" s="770"/>
      <c r="SQX279" s="770"/>
      <c r="SQY279" s="770"/>
      <c r="SQZ279" s="770"/>
      <c r="SRA279" s="770"/>
      <c r="SRB279" s="770"/>
      <c r="SRC279" s="770"/>
      <c r="SRD279" s="770"/>
      <c r="SRE279" s="770"/>
      <c r="SRF279" s="770"/>
      <c r="SRG279" s="770"/>
      <c r="SRH279" s="770"/>
      <c r="SRI279" s="770"/>
      <c r="SRJ279" s="770"/>
      <c r="SRK279" s="770"/>
      <c r="SRL279" s="770"/>
      <c r="SRM279" s="770"/>
      <c r="SRN279" s="770"/>
      <c r="SRO279" s="770"/>
      <c r="SRP279" s="770"/>
      <c r="SRQ279" s="770"/>
      <c r="SRR279" s="770"/>
      <c r="SRS279" s="770"/>
      <c r="SRT279" s="770"/>
      <c r="SRU279" s="770"/>
      <c r="SRV279" s="770"/>
      <c r="SRW279" s="770"/>
      <c r="SRX279" s="770"/>
      <c r="SRY279" s="770"/>
      <c r="SRZ279" s="770"/>
      <c r="SSA279" s="770"/>
      <c r="SSB279" s="770"/>
      <c r="SSC279" s="770"/>
      <c r="SSD279" s="770"/>
      <c r="SSE279" s="770"/>
      <c r="SSF279" s="770"/>
      <c r="SSG279" s="770"/>
      <c r="SSH279" s="770"/>
      <c r="SSI279" s="770"/>
      <c r="SSJ279" s="770"/>
      <c r="SSK279" s="770"/>
      <c r="SSL279" s="770"/>
      <c r="SSM279" s="770"/>
      <c r="SSN279" s="770"/>
      <c r="SSO279" s="770"/>
      <c r="SSP279" s="770"/>
      <c r="SSQ279" s="770"/>
      <c r="SSR279" s="770"/>
      <c r="SSS279" s="770"/>
      <c r="SST279" s="770"/>
      <c r="SSU279" s="770"/>
      <c r="SSV279" s="770"/>
      <c r="SSW279" s="770"/>
      <c r="SSX279" s="770"/>
      <c r="SSY279" s="770"/>
      <c r="SSZ279" s="770"/>
      <c r="STA279" s="770"/>
      <c r="STB279" s="770"/>
      <c r="STC279" s="770"/>
      <c r="STD279" s="770"/>
      <c r="STE279" s="770"/>
      <c r="STF279" s="770"/>
      <c r="STG279" s="770"/>
      <c r="STH279" s="770"/>
      <c r="STI279" s="770"/>
      <c r="STJ279" s="770"/>
      <c r="STK279" s="770"/>
      <c r="STL279" s="770"/>
      <c r="STM279" s="770"/>
      <c r="STN279" s="770"/>
      <c r="STO279" s="770"/>
      <c r="STP279" s="770"/>
      <c r="STQ279" s="770"/>
      <c r="STR279" s="770"/>
      <c r="STS279" s="770"/>
      <c r="STT279" s="770"/>
      <c r="STU279" s="770"/>
      <c r="STV279" s="770"/>
      <c r="STW279" s="770"/>
      <c r="STX279" s="770"/>
      <c r="STY279" s="770"/>
      <c r="STZ279" s="770"/>
      <c r="SUA279" s="770"/>
      <c r="SUB279" s="770"/>
      <c r="SUC279" s="770"/>
      <c r="SUD279" s="770"/>
      <c r="SUE279" s="770"/>
      <c r="SUF279" s="770"/>
      <c r="SUG279" s="770"/>
      <c r="SUH279" s="770"/>
      <c r="SUI279" s="770"/>
      <c r="SUJ279" s="770"/>
      <c r="SUK279" s="770"/>
      <c r="SUL279" s="770"/>
      <c r="SUM279" s="770"/>
      <c r="SUN279" s="770"/>
      <c r="SUO279" s="770"/>
      <c r="SUP279" s="770"/>
      <c r="SUQ279" s="770"/>
      <c r="SUR279" s="770"/>
      <c r="SUS279" s="770"/>
      <c r="SUT279" s="770"/>
      <c r="SUU279" s="770"/>
      <c r="SUV279" s="770"/>
      <c r="SUW279" s="770"/>
      <c r="SUX279" s="770"/>
      <c r="SUY279" s="770"/>
      <c r="SUZ279" s="770"/>
      <c r="SVA279" s="770"/>
      <c r="SVB279" s="770"/>
      <c r="SVC279" s="770"/>
      <c r="SVD279" s="770"/>
      <c r="SVE279" s="770"/>
      <c r="SVF279" s="770"/>
      <c r="SVG279" s="770"/>
      <c r="SVH279" s="770"/>
      <c r="SVI279" s="770"/>
      <c r="SVJ279" s="770"/>
      <c r="SVK279" s="770"/>
      <c r="SVL279" s="770"/>
      <c r="SVM279" s="770"/>
      <c r="SVN279" s="770"/>
      <c r="SVO279" s="770"/>
      <c r="SVP279" s="770"/>
      <c r="SVQ279" s="770"/>
      <c r="SVR279" s="770"/>
      <c r="SVS279" s="770"/>
      <c r="SVT279" s="770"/>
      <c r="SVU279" s="770"/>
      <c r="SVV279" s="770"/>
      <c r="SVW279" s="770"/>
      <c r="SVX279" s="770"/>
      <c r="SVY279" s="770"/>
      <c r="SVZ279" s="770"/>
      <c r="SWA279" s="770"/>
      <c r="SWB279" s="770"/>
      <c r="SWC279" s="770"/>
      <c r="SWD279" s="770"/>
      <c r="SWE279" s="770"/>
      <c r="SWF279" s="770"/>
      <c r="SWG279" s="770"/>
      <c r="SWH279" s="770"/>
      <c r="SWI279" s="770"/>
      <c r="SWJ279" s="770"/>
      <c r="SWK279" s="770"/>
      <c r="SWL279" s="770"/>
      <c r="SWM279" s="770"/>
      <c r="SWN279" s="770"/>
      <c r="SWO279" s="770"/>
      <c r="SWP279" s="770"/>
      <c r="SWQ279" s="770"/>
      <c r="SWR279" s="770"/>
      <c r="SWS279" s="770"/>
      <c r="SWT279" s="770"/>
      <c r="SWU279" s="770"/>
      <c r="SWV279" s="770"/>
      <c r="SWW279" s="770"/>
      <c r="SWX279" s="770"/>
      <c r="SWY279" s="770"/>
      <c r="SWZ279" s="770"/>
      <c r="SXA279" s="770"/>
      <c r="SXB279" s="770"/>
      <c r="SXC279" s="770"/>
      <c r="SXD279" s="770"/>
      <c r="SXE279" s="770"/>
      <c r="SXF279" s="770"/>
      <c r="SXG279" s="770"/>
      <c r="SXH279" s="770"/>
      <c r="SXI279" s="770"/>
      <c r="SXJ279" s="770"/>
      <c r="SXK279" s="770"/>
      <c r="SXL279" s="770"/>
      <c r="SXM279" s="770"/>
      <c r="SXN279" s="770"/>
      <c r="SXO279" s="770"/>
      <c r="SXP279" s="770"/>
      <c r="SXQ279" s="770"/>
      <c r="SXR279" s="770"/>
      <c r="SXS279" s="770"/>
      <c r="SXT279" s="770"/>
      <c r="SXU279" s="770"/>
      <c r="SXV279" s="770"/>
      <c r="SXW279" s="770"/>
      <c r="SXX279" s="770"/>
      <c r="SXY279" s="770"/>
      <c r="SXZ279" s="770"/>
      <c r="SYA279" s="770"/>
      <c r="SYB279" s="770"/>
      <c r="SYC279" s="770"/>
      <c r="SYD279" s="770"/>
      <c r="SYE279" s="770"/>
      <c r="SYF279" s="770"/>
      <c r="SYG279" s="770"/>
      <c r="SYH279" s="770"/>
      <c r="SYI279" s="770"/>
      <c r="SYJ279" s="770"/>
      <c r="SYK279" s="770"/>
      <c r="SYL279" s="770"/>
      <c r="SYM279" s="770"/>
      <c r="SYN279" s="770"/>
      <c r="SYO279" s="770"/>
      <c r="SYP279" s="770"/>
      <c r="SYQ279" s="770"/>
      <c r="SYR279" s="770"/>
      <c r="SYS279" s="770"/>
      <c r="SYT279" s="770"/>
      <c r="SYU279" s="770"/>
      <c r="SYV279" s="770"/>
      <c r="SYW279" s="770"/>
      <c r="SYX279" s="770"/>
      <c r="SYY279" s="770"/>
      <c r="SYZ279" s="770"/>
      <c r="SZA279" s="770"/>
      <c r="SZB279" s="770"/>
      <c r="SZC279" s="770"/>
      <c r="SZD279" s="770"/>
      <c r="SZE279" s="770"/>
      <c r="SZF279" s="770"/>
      <c r="SZG279" s="770"/>
      <c r="SZH279" s="770"/>
      <c r="SZI279" s="770"/>
      <c r="SZJ279" s="770"/>
      <c r="SZK279" s="770"/>
      <c r="SZL279" s="770"/>
      <c r="SZM279" s="770"/>
      <c r="SZN279" s="770"/>
      <c r="SZO279" s="770"/>
      <c r="SZP279" s="770"/>
      <c r="SZQ279" s="770"/>
      <c r="SZR279" s="770"/>
      <c r="SZS279" s="770"/>
      <c r="SZT279" s="770"/>
      <c r="SZU279" s="770"/>
      <c r="SZV279" s="770"/>
      <c r="SZW279" s="770"/>
      <c r="SZX279" s="770"/>
      <c r="SZY279" s="770"/>
      <c r="SZZ279" s="770"/>
      <c r="TAA279" s="770"/>
      <c r="TAB279" s="770"/>
      <c r="TAC279" s="770"/>
      <c r="TAD279" s="770"/>
      <c r="TAE279" s="770"/>
      <c r="TAF279" s="770"/>
      <c r="TAG279" s="770"/>
      <c r="TAH279" s="770"/>
      <c r="TAI279" s="770"/>
      <c r="TAJ279" s="770"/>
      <c r="TAK279" s="770"/>
      <c r="TAL279" s="770"/>
      <c r="TAM279" s="770"/>
      <c r="TAN279" s="770"/>
      <c r="TAO279" s="770"/>
      <c r="TAP279" s="770"/>
      <c r="TAQ279" s="770"/>
      <c r="TAR279" s="770"/>
      <c r="TAS279" s="770"/>
      <c r="TAT279" s="770"/>
      <c r="TAU279" s="770"/>
      <c r="TAV279" s="770"/>
      <c r="TAW279" s="770"/>
      <c r="TAX279" s="770"/>
      <c r="TAY279" s="770"/>
      <c r="TAZ279" s="770"/>
      <c r="TBA279" s="770"/>
      <c r="TBB279" s="770"/>
      <c r="TBC279" s="770"/>
      <c r="TBD279" s="770"/>
      <c r="TBE279" s="770"/>
      <c r="TBF279" s="770"/>
      <c r="TBG279" s="770"/>
      <c r="TBH279" s="770"/>
      <c r="TBI279" s="770"/>
      <c r="TBJ279" s="770"/>
      <c r="TBK279" s="770"/>
      <c r="TBL279" s="770"/>
      <c r="TBM279" s="770"/>
      <c r="TBN279" s="770"/>
      <c r="TBO279" s="770"/>
      <c r="TBP279" s="770"/>
      <c r="TBQ279" s="770"/>
      <c r="TBR279" s="770"/>
      <c r="TBS279" s="770"/>
      <c r="TBT279" s="770"/>
      <c r="TBU279" s="770"/>
      <c r="TBV279" s="770"/>
      <c r="TBW279" s="770"/>
      <c r="TBX279" s="770"/>
      <c r="TBY279" s="770"/>
      <c r="TBZ279" s="770"/>
      <c r="TCA279" s="770"/>
      <c r="TCB279" s="770"/>
      <c r="TCC279" s="770"/>
      <c r="TCD279" s="770"/>
      <c r="TCE279" s="770"/>
      <c r="TCF279" s="770"/>
      <c r="TCG279" s="770"/>
      <c r="TCH279" s="770"/>
      <c r="TCI279" s="770"/>
      <c r="TCJ279" s="770"/>
      <c r="TCK279" s="770"/>
      <c r="TCL279" s="770"/>
      <c r="TCM279" s="770"/>
      <c r="TCN279" s="770"/>
      <c r="TCO279" s="770"/>
      <c r="TCP279" s="770"/>
      <c r="TCQ279" s="770"/>
      <c r="TCR279" s="770"/>
      <c r="TCS279" s="770"/>
      <c r="TCT279" s="770"/>
      <c r="TCU279" s="770"/>
      <c r="TCV279" s="770"/>
      <c r="TCW279" s="770"/>
      <c r="TCX279" s="770"/>
      <c r="TCY279" s="770"/>
      <c r="TCZ279" s="770"/>
      <c r="TDA279" s="770"/>
      <c r="TDB279" s="770"/>
      <c r="TDC279" s="770"/>
      <c r="TDD279" s="770"/>
      <c r="TDE279" s="770"/>
      <c r="TDF279" s="770"/>
      <c r="TDG279" s="770"/>
      <c r="TDH279" s="770"/>
      <c r="TDI279" s="770"/>
      <c r="TDJ279" s="770"/>
      <c r="TDK279" s="770"/>
      <c r="TDL279" s="770"/>
      <c r="TDM279" s="770"/>
      <c r="TDN279" s="770"/>
      <c r="TDO279" s="770"/>
      <c r="TDP279" s="770"/>
      <c r="TDQ279" s="770"/>
      <c r="TDR279" s="770"/>
      <c r="TDS279" s="770"/>
      <c r="TDT279" s="770"/>
      <c r="TDU279" s="770"/>
      <c r="TDV279" s="770"/>
      <c r="TDW279" s="770"/>
      <c r="TDX279" s="770"/>
      <c r="TDY279" s="770"/>
      <c r="TDZ279" s="770"/>
      <c r="TEA279" s="770"/>
      <c r="TEB279" s="770"/>
      <c r="TEC279" s="770"/>
      <c r="TED279" s="770"/>
      <c r="TEE279" s="770"/>
      <c r="TEF279" s="770"/>
      <c r="TEG279" s="770"/>
      <c r="TEH279" s="770"/>
      <c r="TEI279" s="770"/>
      <c r="TEJ279" s="770"/>
      <c r="TEK279" s="770"/>
      <c r="TEL279" s="770"/>
      <c r="TEM279" s="770"/>
      <c r="TEN279" s="770"/>
      <c r="TEO279" s="770"/>
      <c r="TEP279" s="770"/>
      <c r="TEQ279" s="770"/>
      <c r="TER279" s="770"/>
      <c r="TES279" s="770"/>
      <c r="TET279" s="770"/>
      <c r="TEU279" s="770"/>
      <c r="TEV279" s="770"/>
      <c r="TEW279" s="770"/>
      <c r="TEX279" s="770"/>
      <c r="TEY279" s="770"/>
      <c r="TEZ279" s="770"/>
      <c r="TFA279" s="770"/>
      <c r="TFB279" s="770"/>
      <c r="TFC279" s="770"/>
      <c r="TFD279" s="770"/>
      <c r="TFE279" s="770"/>
      <c r="TFF279" s="770"/>
      <c r="TFG279" s="770"/>
      <c r="TFH279" s="770"/>
      <c r="TFI279" s="770"/>
      <c r="TFJ279" s="770"/>
      <c r="TFK279" s="770"/>
      <c r="TFL279" s="770"/>
      <c r="TFM279" s="770"/>
      <c r="TFN279" s="770"/>
      <c r="TFO279" s="770"/>
      <c r="TFP279" s="770"/>
      <c r="TFQ279" s="770"/>
      <c r="TFR279" s="770"/>
      <c r="TFS279" s="770"/>
      <c r="TFT279" s="770"/>
      <c r="TFU279" s="770"/>
      <c r="TFV279" s="770"/>
      <c r="TFW279" s="770"/>
      <c r="TFX279" s="770"/>
      <c r="TFY279" s="770"/>
      <c r="TFZ279" s="770"/>
      <c r="TGA279" s="770"/>
      <c r="TGB279" s="770"/>
      <c r="TGC279" s="770"/>
      <c r="TGD279" s="770"/>
      <c r="TGE279" s="770"/>
      <c r="TGF279" s="770"/>
      <c r="TGG279" s="770"/>
      <c r="TGH279" s="770"/>
      <c r="TGI279" s="770"/>
      <c r="TGJ279" s="770"/>
      <c r="TGK279" s="770"/>
      <c r="TGL279" s="770"/>
      <c r="TGM279" s="770"/>
      <c r="TGN279" s="770"/>
      <c r="TGO279" s="770"/>
      <c r="TGP279" s="770"/>
      <c r="TGQ279" s="770"/>
      <c r="TGR279" s="770"/>
      <c r="TGS279" s="770"/>
      <c r="TGT279" s="770"/>
      <c r="TGU279" s="770"/>
      <c r="TGV279" s="770"/>
      <c r="TGW279" s="770"/>
      <c r="TGX279" s="770"/>
      <c r="TGY279" s="770"/>
      <c r="TGZ279" s="770"/>
      <c r="THA279" s="770"/>
      <c r="THB279" s="770"/>
      <c r="THC279" s="770"/>
      <c r="THD279" s="770"/>
      <c r="THE279" s="770"/>
      <c r="THF279" s="770"/>
      <c r="THG279" s="770"/>
      <c r="THH279" s="770"/>
      <c r="THI279" s="770"/>
      <c r="THJ279" s="770"/>
      <c r="THK279" s="770"/>
      <c r="THL279" s="770"/>
      <c r="THM279" s="770"/>
      <c r="THN279" s="770"/>
      <c r="THO279" s="770"/>
      <c r="THP279" s="770"/>
      <c r="THQ279" s="770"/>
      <c r="THR279" s="770"/>
      <c r="THS279" s="770"/>
      <c r="THT279" s="770"/>
      <c r="THU279" s="770"/>
      <c r="THV279" s="770"/>
      <c r="THW279" s="770"/>
      <c r="THX279" s="770"/>
      <c r="THY279" s="770"/>
      <c r="THZ279" s="770"/>
      <c r="TIA279" s="770"/>
      <c r="TIB279" s="770"/>
      <c r="TIC279" s="770"/>
      <c r="TID279" s="770"/>
      <c r="TIE279" s="770"/>
      <c r="TIF279" s="770"/>
      <c r="TIG279" s="770"/>
      <c r="TIH279" s="770"/>
      <c r="TII279" s="770"/>
      <c r="TIJ279" s="770"/>
      <c r="TIK279" s="770"/>
      <c r="TIL279" s="770"/>
      <c r="TIM279" s="770"/>
      <c r="TIN279" s="770"/>
      <c r="TIO279" s="770"/>
      <c r="TIP279" s="770"/>
      <c r="TIQ279" s="770"/>
      <c r="TIR279" s="770"/>
      <c r="TIS279" s="770"/>
      <c r="TIT279" s="770"/>
      <c r="TIU279" s="770"/>
      <c r="TIV279" s="770"/>
      <c r="TIW279" s="770"/>
      <c r="TIX279" s="770"/>
      <c r="TIY279" s="770"/>
      <c r="TIZ279" s="770"/>
      <c r="TJA279" s="770"/>
      <c r="TJB279" s="770"/>
      <c r="TJC279" s="770"/>
      <c r="TJD279" s="770"/>
      <c r="TJE279" s="770"/>
      <c r="TJF279" s="770"/>
      <c r="TJG279" s="770"/>
      <c r="TJH279" s="770"/>
      <c r="TJI279" s="770"/>
      <c r="TJJ279" s="770"/>
      <c r="TJK279" s="770"/>
      <c r="TJL279" s="770"/>
      <c r="TJM279" s="770"/>
      <c r="TJN279" s="770"/>
      <c r="TJO279" s="770"/>
      <c r="TJP279" s="770"/>
      <c r="TJQ279" s="770"/>
      <c r="TJR279" s="770"/>
      <c r="TJS279" s="770"/>
      <c r="TJT279" s="770"/>
      <c r="TJU279" s="770"/>
      <c r="TJV279" s="770"/>
      <c r="TJW279" s="770"/>
      <c r="TJX279" s="770"/>
      <c r="TJY279" s="770"/>
      <c r="TJZ279" s="770"/>
      <c r="TKA279" s="770"/>
      <c r="TKB279" s="770"/>
      <c r="TKC279" s="770"/>
      <c r="TKD279" s="770"/>
      <c r="TKE279" s="770"/>
      <c r="TKF279" s="770"/>
      <c r="TKG279" s="770"/>
      <c r="TKH279" s="770"/>
      <c r="TKI279" s="770"/>
      <c r="TKJ279" s="770"/>
      <c r="TKK279" s="770"/>
      <c r="TKL279" s="770"/>
      <c r="TKM279" s="770"/>
      <c r="TKN279" s="770"/>
      <c r="TKO279" s="770"/>
      <c r="TKP279" s="770"/>
      <c r="TKQ279" s="770"/>
      <c r="TKR279" s="770"/>
      <c r="TKS279" s="770"/>
      <c r="TKT279" s="770"/>
      <c r="TKU279" s="770"/>
      <c r="TKV279" s="770"/>
      <c r="TKW279" s="770"/>
      <c r="TKX279" s="770"/>
      <c r="TKY279" s="770"/>
      <c r="TKZ279" s="770"/>
      <c r="TLA279" s="770"/>
      <c r="TLB279" s="770"/>
      <c r="TLC279" s="770"/>
      <c r="TLD279" s="770"/>
      <c r="TLE279" s="770"/>
      <c r="TLF279" s="770"/>
      <c r="TLG279" s="770"/>
      <c r="TLH279" s="770"/>
      <c r="TLI279" s="770"/>
      <c r="TLJ279" s="770"/>
      <c r="TLK279" s="770"/>
      <c r="TLL279" s="770"/>
      <c r="TLM279" s="770"/>
      <c r="TLN279" s="770"/>
      <c r="TLO279" s="770"/>
      <c r="TLP279" s="770"/>
      <c r="TLQ279" s="770"/>
      <c r="TLR279" s="770"/>
      <c r="TLS279" s="770"/>
      <c r="TLT279" s="770"/>
      <c r="TLU279" s="770"/>
      <c r="TLV279" s="770"/>
      <c r="TLW279" s="770"/>
      <c r="TLX279" s="770"/>
      <c r="TLY279" s="770"/>
      <c r="TLZ279" s="770"/>
      <c r="TMA279" s="770"/>
      <c r="TMB279" s="770"/>
      <c r="TMC279" s="770"/>
      <c r="TMD279" s="770"/>
      <c r="TME279" s="770"/>
      <c r="TMF279" s="770"/>
      <c r="TMG279" s="770"/>
      <c r="TMH279" s="770"/>
      <c r="TMI279" s="770"/>
      <c r="TMJ279" s="770"/>
      <c r="TMK279" s="770"/>
      <c r="TML279" s="770"/>
      <c r="TMM279" s="770"/>
      <c r="TMN279" s="770"/>
      <c r="TMO279" s="770"/>
      <c r="TMP279" s="770"/>
      <c r="TMQ279" s="770"/>
      <c r="TMR279" s="770"/>
      <c r="TMS279" s="770"/>
      <c r="TMT279" s="770"/>
      <c r="TMU279" s="770"/>
      <c r="TMV279" s="770"/>
      <c r="TMW279" s="770"/>
      <c r="TMX279" s="770"/>
      <c r="TMY279" s="770"/>
      <c r="TMZ279" s="770"/>
      <c r="TNA279" s="770"/>
      <c r="TNB279" s="770"/>
      <c r="TNC279" s="770"/>
      <c r="TND279" s="770"/>
      <c r="TNE279" s="770"/>
      <c r="TNF279" s="770"/>
      <c r="TNG279" s="770"/>
      <c r="TNH279" s="770"/>
      <c r="TNI279" s="770"/>
      <c r="TNJ279" s="770"/>
      <c r="TNK279" s="770"/>
      <c r="TNL279" s="770"/>
      <c r="TNM279" s="770"/>
      <c r="TNN279" s="770"/>
      <c r="TNO279" s="770"/>
      <c r="TNP279" s="770"/>
      <c r="TNQ279" s="770"/>
      <c r="TNR279" s="770"/>
      <c r="TNS279" s="770"/>
      <c r="TNT279" s="770"/>
      <c r="TNU279" s="770"/>
      <c r="TNV279" s="770"/>
      <c r="TNW279" s="770"/>
      <c r="TNX279" s="770"/>
      <c r="TNY279" s="770"/>
      <c r="TNZ279" s="770"/>
      <c r="TOA279" s="770"/>
      <c r="TOB279" s="770"/>
      <c r="TOC279" s="770"/>
      <c r="TOD279" s="770"/>
      <c r="TOE279" s="770"/>
      <c r="TOF279" s="770"/>
      <c r="TOG279" s="770"/>
      <c r="TOH279" s="770"/>
      <c r="TOI279" s="770"/>
      <c r="TOJ279" s="770"/>
      <c r="TOK279" s="770"/>
      <c r="TOL279" s="770"/>
      <c r="TOM279" s="770"/>
      <c r="TON279" s="770"/>
      <c r="TOO279" s="770"/>
      <c r="TOP279" s="770"/>
      <c r="TOQ279" s="770"/>
      <c r="TOR279" s="770"/>
      <c r="TOS279" s="770"/>
      <c r="TOT279" s="770"/>
      <c r="TOU279" s="770"/>
      <c r="TOV279" s="770"/>
      <c r="TOW279" s="770"/>
      <c r="TOX279" s="770"/>
      <c r="TOY279" s="770"/>
      <c r="TOZ279" s="770"/>
      <c r="TPA279" s="770"/>
      <c r="TPB279" s="770"/>
      <c r="TPC279" s="770"/>
      <c r="TPD279" s="770"/>
      <c r="TPE279" s="770"/>
      <c r="TPF279" s="770"/>
      <c r="TPG279" s="770"/>
      <c r="TPH279" s="770"/>
      <c r="TPI279" s="770"/>
      <c r="TPJ279" s="770"/>
      <c r="TPK279" s="770"/>
      <c r="TPL279" s="770"/>
      <c r="TPM279" s="770"/>
      <c r="TPN279" s="770"/>
      <c r="TPO279" s="770"/>
      <c r="TPP279" s="770"/>
      <c r="TPQ279" s="770"/>
      <c r="TPR279" s="770"/>
      <c r="TPS279" s="770"/>
      <c r="TPT279" s="770"/>
      <c r="TPU279" s="770"/>
      <c r="TPV279" s="770"/>
      <c r="TPW279" s="770"/>
      <c r="TPX279" s="770"/>
      <c r="TPY279" s="770"/>
      <c r="TPZ279" s="770"/>
      <c r="TQA279" s="770"/>
      <c r="TQB279" s="770"/>
      <c r="TQC279" s="770"/>
      <c r="TQD279" s="770"/>
      <c r="TQE279" s="770"/>
      <c r="TQF279" s="770"/>
      <c r="TQG279" s="770"/>
      <c r="TQH279" s="770"/>
      <c r="TQI279" s="770"/>
      <c r="TQJ279" s="770"/>
      <c r="TQK279" s="770"/>
      <c r="TQL279" s="770"/>
      <c r="TQM279" s="770"/>
      <c r="TQN279" s="770"/>
      <c r="TQO279" s="770"/>
      <c r="TQP279" s="770"/>
      <c r="TQQ279" s="770"/>
      <c r="TQR279" s="770"/>
      <c r="TQS279" s="770"/>
      <c r="TQT279" s="770"/>
      <c r="TQU279" s="770"/>
      <c r="TQV279" s="770"/>
      <c r="TQW279" s="770"/>
      <c r="TQX279" s="770"/>
      <c r="TQY279" s="770"/>
      <c r="TQZ279" s="770"/>
      <c r="TRA279" s="770"/>
      <c r="TRB279" s="770"/>
      <c r="TRC279" s="770"/>
      <c r="TRD279" s="770"/>
      <c r="TRE279" s="770"/>
      <c r="TRF279" s="770"/>
      <c r="TRG279" s="770"/>
      <c r="TRH279" s="770"/>
      <c r="TRI279" s="770"/>
      <c r="TRJ279" s="770"/>
      <c r="TRK279" s="770"/>
      <c r="TRL279" s="770"/>
      <c r="TRM279" s="770"/>
      <c r="TRN279" s="770"/>
      <c r="TRO279" s="770"/>
      <c r="TRP279" s="770"/>
      <c r="TRQ279" s="770"/>
      <c r="TRR279" s="770"/>
      <c r="TRS279" s="770"/>
      <c r="TRT279" s="770"/>
      <c r="TRU279" s="770"/>
      <c r="TRV279" s="770"/>
      <c r="TRW279" s="770"/>
      <c r="TRX279" s="770"/>
      <c r="TRY279" s="770"/>
      <c r="TRZ279" s="770"/>
      <c r="TSA279" s="770"/>
      <c r="TSB279" s="770"/>
      <c r="TSC279" s="770"/>
      <c r="TSD279" s="770"/>
      <c r="TSE279" s="770"/>
      <c r="TSF279" s="770"/>
      <c r="TSG279" s="770"/>
      <c r="TSH279" s="770"/>
      <c r="TSI279" s="770"/>
      <c r="TSJ279" s="770"/>
      <c r="TSK279" s="770"/>
      <c r="TSL279" s="770"/>
      <c r="TSM279" s="770"/>
      <c r="TSN279" s="770"/>
      <c r="TSO279" s="770"/>
      <c r="TSP279" s="770"/>
      <c r="TSQ279" s="770"/>
      <c r="TSR279" s="770"/>
      <c r="TSS279" s="770"/>
      <c r="TST279" s="770"/>
      <c r="TSU279" s="770"/>
      <c r="TSV279" s="770"/>
      <c r="TSW279" s="770"/>
      <c r="TSX279" s="770"/>
      <c r="TSY279" s="770"/>
      <c r="TSZ279" s="770"/>
      <c r="TTA279" s="770"/>
      <c r="TTB279" s="770"/>
      <c r="TTC279" s="770"/>
      <c r="TTD279" s="770"/>
      <c r="TTE279" s="770"/>
      <c r="TTF279" s="770"/>
      <c r="TTG279" s="770"/>
      <c r="TTH279" s="770"/>
      <c r="TTI279" s="770"/>
      <c r="TTJ279" s="770"/>
      <c r="TTK279" s="770"/>
      <c r="TTL279" s="770"/>
      <c r="TTM279" s="770"/>
      <c r="TTN279" s="770"/>
      <c r="TTO279" s="770"/>
      <c r="TTP279" s="770"/>
      <c r="TTQ279" s="770"/>
      <c r="TTR279" s="770"/>
      <c r="TTS279" s="770"/>
      <c r="TTT279" s="770"/>
      <c r="TTU279" s="770"/>
      <c r="TTV279" s="770"/>
      <c r="TTW279" s="770"/>
      <c r="TTX279" s="770"/>
      <c r="TTY279" s="770"/>
      <c r="TTZ279" s="770"/>
      <c r="TUA279" s="770"/>
      <c r="TUB279" s="770"/>
      <c r="TUC279" s="770"/>
      <c r="TUD279" s="770"/>
      <c r="TUE279" s="770"/>
      <c r="TUF279" s="770"/>
      <c r="TUG279" s="770"/>
      <c r="TUH279" s="770"/>
      <c r="TUI279" s="770"/>
      <c r="TUJ279" s="770"/>
      <c r="TUK279" s="770"/>
      <c r="TUL279" s="770"/>
      <c r="TUM279" s="770"/>
      <c r="TUN279" s="770"/>
      <c r="TUO279" s="770"/>
      <c r="TUP279" s="770"/>
      <c r="TUQ279" s="770"/>
      <c r="TUR279" s="770"/>
      <c r="TUS279" s="770"/>
      <c r="TUT279" s="770"/>
      <c r="TUU279" s="770"/>
      <c r="TUV279" s="770"/>
      <c r="TUW279" s="770"/>
      <c r="TUX279" s="770"/>
      <c r="TUY279" s="770"/>
      <c r="TUZ279" s="770"/>
      <c r="TVA279" s="770"/>
      <c r="TVB279" s="770"/>
      <c r="TVC279" s="770"/>
      <c r="TVD279" s="770"/>
      <c r="TVE279" s="770"/>
      <c r="TVF279" s="770"/>
      <c r="TVG279" s="770"/>
      <c r="TVH279" s="770"/>
      <c r="TVI279" s="770"/>
      <c r="TVJ279" s="770"/>
      <c r="TVK279" s="770"/>
      <c r="TVL279" s="770"/>
      <c r="TVM279" s="770"/>
      <c r="TVN279" s="770"/>
      <c r="TVO279" s="770"/>
      <c r="TVP279" s="770"/>
      <c r="TVQ279" s="770"/>
      <c r="TVR279" s="770"/>
      <c r="TVS279" s="770"/>
      <c r="TVT279" s="770"/>
      <c r="TVU279" s="770"/>
      <c r="TVV279" s="770"/>
      <c r="TVW279" s="770"/>
      <c r="TVX279" s="770"/>
      <c r="TVY279" s="770"/>
      <c r="TVZ279" s="770"/>
      <c r="TWA279" s="770"/>
      <c r="TWB279" s="770"/>
      <c r="TWC279" s="770"/>
      <c r="TWD279" s="770"/>
      <c r="TWE279" s="770"/>
      <c r="TWF279" s="770"/>
      <c r="TWG279" s="770"/>
      <c r="TWH279" s="770"/>
      <c r="TWI279" s="770"/>
      <c r="TWJ279" s="770"/>
      <c r="TWK279" s="770"/>
      <c r="TWL279" s="770"/>
      <c r="TWM279" s="770"/>
      <c r="TWN279" s="770"/>
      <c r="TWO279" s="770"/>
      <c r="TWP279" s="770"/>
      <c r="TWQ279" s="770"/>
      <c r="TWR279" s="770"/>
      <c r="TWS279" s="770"/>
      <c r="TWT279" s="770"/>
      <c r="TWU279" s="770"/>
      <c r="TWV279" s="770"/>
      <c r="TWW279" s="770"/>
      <c r="TWX279" s="770"/>
      <c r="TWY279" s="770"/>
      <c r="TWZ279" s="770"/>
      <c r="TXA279" s="770"/>
      <c r="TXB279" s="770"/>
      <c r="TXC279" s="770"/>
      <c r="TXD279" s="770"/>
      <c r="TXE279" s="770"/>
      <c r="TXF279" s="770"/>
      <c r="TXG279" s="770"/>
      <c r="TXH279" s="770"/>
      <c r="TXI279" s="770"/>
      <c r="TXJ279" s="770"/>
      <c r="TXK279" s="770"/>
      <c r="TXL279" s="770"/>
      <c r="TXM279" s="770"/>
      <c r="TXN279" s="770"/>
      <c r="TXO279" s="770"/>
      <c r="TXP279" s="770"/>
      <c r="TXQ279" s="770"/>
      <c r="TXR279" s="770"/>
      <c r="TXS279" s="770"/>
      <c r="TXT279" s="770"/>
      <c r="TXU279" s="770"/>
      <c r="TXV279" s="770"/>
      <c r="TXW279" s="770"/>
      <c r="TXX279" s="770"/>
      <c r="TXY279" s="770"/>
      <c r="TXZ279" s="770"/>
      <c r="TYA279" s="770"/>
      <c r="TYB279" s="770"/>
      <c r="TYC279" s="770"/>
      <c r="TYD279" s="770"/>
      <c r="TYE279" s="770"/>
      <c r="TYF279" s="770"/>
      <c r="TYG279" s="770"/>
      <c r="TYH279" s="770"/>
      <c r="TYI279" s="770"/>
      <c r="TYJ279" s="770"/>
      <c r="TYK279" s="770"/>
      <c r="TYL279" s="770"/>
      <c r="TYM279" s="770"/>
      <c r="TYN279" s="770"/>
      <c r="TYO279" s="770"/>
      <c r="TYP279" s="770"/>
      <c r="TYQ279" s="770"/>
      <c r="TYR279" s="770"/>
      <c r="TYS279" s="770"/>
      <c r="TYT279" s="770"/>
      <c r="TYU279" s="770"/>
      <c r="TYV279" s="770"/>
      <c r="TYW279" s="770"/>
      <c r="TYX279" s="770"/>
      <c r="TYY279" s="770"/>
      <c r="TYZ279" s="770"/>
      <c r="TZA279" s="770"/>
      <c r="TZB279" s="770"/>
      <c r="TZC279" s="770"/>
      <c r="TZD279" s="770"/>
      <c r="TZE279" s="770"/>
      <c r="TZF279" s="770"/>
      <c r="TZG279" s="770"/>
      <c r="TZH279" s="770"/>
      <c r="TZI279" s="770"/>
      <c r="TZJ279" s="770"/>
      <c r="TZK279" s="770"/>
      <c r="TZL279" s="770"/>
      <c r="TZM279" s="770"/>
      <c r="TZN279" s="770"/>
      <c r="TZO279" s="770"/>
      <c r="TZP279" s="770"/>
      <c r="TZQ279" s="770"/>
      <c r="TZR279" s="770"/>
      <c r="TZS279" s="770"/>
      <c r="TZT279" s="770"/>
      <c r="TZU279" s="770"/>
      <c r="TZV279" s="770"/>
      <c r="TZW279" s="770"/>
      <c r="TZX279" s="770"/>
      <c r="TZY279" s="770"/>
      <c r="TZZ279" s="770"/>
      <c r="UAA279" s="770"/>
      <c r="UAB279" s="770"/>
      <c r="UAC279" s="770"/>
      <c r="UAD279" s="770"/>
      <c r="UAE279" s="770"/>
      <c r="UAF279" s="770"/>
      <c r="UAG279" s="770"/>
      <c r="UAH279" s="770"/>
      <c r="UAI279" s="770"/>
      <c r="UAJ279" s="770"/>
      <c r="UAK279" s="770"/>
      <c r="UAL279" s="770"/>
      <c r="UAM279" s="770"/>
      <c r="UAN279" s="770"/>
      <c r="UAO279" s="770"/>
      <c r="UAP279" s="770"/>
      <c r="UAQ279" s="770"/>
      <c r="UAR279" s="770"/>
      <c r="UAS279" s="770"/>
      <c r="UAT279" s="770"/>
      <c r="UAU279" s="770"/>
      <c r="UAV279" s="770"/>
      <c r="UAW279" s="770"/>
      <c r="UAX279" s="770"/>
      <c r="UAY279" s="770"/>
      <c r="UAZ279" s="770"/>
      <c r="UBA279" s="770"/>
      <c r="UBB279" s="770"/>
      <c r="UBC279" s="770"/>
      <c r="UBD279" s="770"/>
      <c r="UBE279" s="770"/>
      <c r="UBF279" s="770"/>
      <c r="UBG279" s="770"/>
      <c r="UBH279" s="770"/>
      <c r="UBI279" s="770"/>
      <c r="UBJ279" s="770"/>
      <c r="UBK279" s="770"/>
      <c r="UBL279" s="770"/>
      <c r="UBM279" s="770"/>
      <c r="UBN279" s="770"/>
      <c r="UBO279" s="770"/>
      <c r="UBP279" s="770"/>
      <c r="UBQ279" s="770"/>
      <c r="UBR279" s="770"/>
      <c r="UBS279" s="770"/>
      <c r="UBT279" s="770"/>
      <c r="UBU279" s="770"/>
      <c r="UBV279" s="770"/>
      <c r="UBW279" s="770"/>
      <c r="UBX279" s="770"/>
      <c r="UBY279" s="770"/>
      <c r="UBZ279" s="770"/>
      <c r="UCA279" s="770"/>
      <c r="UCB279" s="770"/>
      <c r="UCC279" s="770"/>
      <c r="UCD279" s="770"/>
      <c r="UCE279" s="770"/>
      <c r="UCF279" s="770"/>
      <c r="UCG279" s="770"/>
      <c r="UCH279" s="770"/>
      <c r="UCI279" s="770"/>
      <c r="UCJ279" s="770"/>
      <c r="UCK279" s="770"/>
      <c r="UCL279" s="770"/>
      <c r="UCM279" s="770"/>
      <c r="UCN279" s="770"/>
      <c r="UCO279" s="770"/>
      <c r="UCP279" s="770"/>
      <c r="UCQ279" s="770"/>
      <c r="UCR279" s="770"/>
      <c r="UCS279" s="770"/>
      <c r="UCT279" s="770"/>
      <c r="UCU279" s="770"/>
      <c r="UCV279" s="770"/>
      <c r="UCW279" s="770"/>
      <c r="UCX279" s="770"/>
      <c r="UCY279" s="770"/>
      <c r="UCZ279" s="770"/>
      <c r="UDA279" s="770"/>
      <c r="UDB279" s="770"/>
      <c r="UDC279" s="770"/>
      <c r="UDD279" s="770"/>
      <c r="UDE279" s="770"/>
      <c r="UDF279" s="770"/>
      <c r="UDG279" s="770"/>
      <c r="UDH279" s="770"/>
      <c r="UDI279" s="770"/>
      <c r="UDJ279" s="770"/>
      <c r="UDK279" s="770"/>
      <c r="UDL279" s="770"/>
      <c r="UDM279" s="770"/>
      <c r="UDN279" s="770"/>
      <c r="UDO279" s="770"/>
      <c r="UDP279" s="770"/>
      <c r="UDQ279" s="770"/>
      <c r="UDR279" s="770"/>
      <c r="UDS279" s="770"/>
      <c r="UDT279" s="770"/>
      <c r="UDU279" s="770"/>
      <c r="UDV279" s="770"/>
      <c r="UDW279" s="770"/>
      <c r="UDX279" s="770"/>
      <c r="UDY279" s="770"/>
      <c r="UDZ279" s="770"/>
      <c r="UEA279" s="770"/>
      <c r="UEB279" s="770"/>
      <c r="UEC279" s="770"/>
      <c r="UED279" s="770"/>
      <c r="UEE279" s="770"/>
      <c r="UEF279" s="770"/>
      <c r="UEG279" s="770"/>
      <c r="UEH279" s="770"/>
      <c r="UEI279" s="770"/>
      <c r="UEJ279" s="770"/>
      <c r="UEK279" s="770"/>
      <c r="UEL279" s="770"/>
      <c r="UEM279" s="770"/>
      <c r="UEN279" s="770"/>
      <c r="UEO279" s="770"/>
      <c r="UEP279" s="770"/>
      <c r="UEQ279" s="770"/>
      <c r="UER279" s="770"/>
      <c r="UES279" s="770"/>
      <c r="UET279" s="770"/>
      <c r="UEU279" s="770"/>
      <c r="UEV279" s="770"/>
      <c r="UEW279" s="770"/>
      <c r="UEX279" s="770"/>
      <c r="UEY279" s="770"/>
      <c r="UEZ279" s="770"/>
      <c r="UFA279" s="770"/>
      <c r="UFB279" s="770"/>
      <c r="UFC279" s="770"/>
      <c r="UFD279" s="770"/>
      <c r="UFE279" s="770"/>
      <c r="UFF279" s="770"/>
      <c r="UFG279" s="770"/>
      <c r="UFH279" s="770"/>
      <c r="UFI279" s="770"/>
      <c r="UFJ279" s="770"/>
      <c r="UFK279" s="770"/>
      <c r="UFL279" s="770"/>
      <c r="UFM279" s="770"/>
      <c r="UFN279" s="770"/>
      <c r="UFO279" s="770"/>
      <c r="UFP279" s="770"/>
      <c r="UFQ279" s="770"/>
      <c r="UFR279" s="770"/>
      <c r="UFS279" s="770"/>
      <c r="UFT279" s="770"/>
      <c r="UFU279" s="770"/>
      <c r="UFV279" s="770"/>
      <c r="UFW279" s="770"/>
      <c r="UFX279" s="770"/>
      <c r="UFY279" s="770"/>
      <c r="UFZ279" s="770"/>
      <c r="UGA279" s="770"/>
      <c r="UGB279" s="770"/>
      <c r="UGC279" s="770"/>
      <c r="UGD279" s="770"/>
      <c r="UGE279" s="770"/>
      <c r="UGF279" s="770"/>
      <c r="UGG279" s="770"/>
      <c r="UGH279" s="770"/>
      <c r="UGI279" s="770"/>
      <c r="UGJ279" s="770"/>
      <c r="UGK279" s="770"/>
      <c r="UGL279" s="770"/>
      <c r="UGM279" s="770"/>
      <c r="UGN279" s="770"/>
      <c r="UGO279" s="770"/>
      <c r="UGP279" s="770"/>
      <c r="UGQ279" s="770"/>
      <c r="UGR279" s="770"/>
      <c r="UGS279" s="770"/>
      <c r="UGT279" s="770"/>
      <c r="UGU279" s="770"/>
      <c r="UGV279" s="770"/>
      <c r="UGW279" s="770"/>
      <c r="UGX279" s="770"/>
      <c r="UGY279" s="770"/>
      <c r="UGZ279" s="770"/>
      <c r="UHA279" s="770"/>
      <c r="UHB279" s="770"/>
      <c r="UHC279" s="770"/>
      <c r="UHD279" s="770"/>
      <c r="UHE279" s="770"/>
      <c r="UHF279" s="770"/>
      <c r="UHG279" s="770"/>
      <c r="UHH279" s="770"/>
      <c r="UHI279" s="770"/>
      <c r="UHJ279" s="770"/>
      <c r="UHK279" s="770"/>
      <c r="UHL279" s="770"/>
      <c r="UHM279" s="770"/>
      <c r="UHN279" s="770"/>
      <c r="UHO279" s="770"/>
      <c r="UHP279" s="770"/>
      <c r="UHQ279" s="770"/>
      <c r="UHR279" s="770"/>
      <c r="UHS279" s="770"/>
      <c r="UHT279" s="770"/>
      <c r="UHU279" s="770"/>
      <c r="UHV279" s="770"/>
      <c r="UHW279" s="770"/>
      <c r="UHX279" s="770"/>
      <c r="UHY279" s="770"/>
      <c r="UHZ279" s="770"/>
      <c r="UIA279" s="770"/>
      <c r="UIB279" s="770"/>
      <c r="UIC279" s="770"/>
      <c r="UID279" s="770"/>
      <c r="UIE279" s="770"/>
      <c r="UIF279" s="770"/>
      <c r="UIG279" s="770"/>
      <c r="UIH279" s="770"/>
      <c r="UII279" s="770"/>
      <c r="UIJ279" s="770"/>
      <c r="UIK279" s="770"/>
      <c r="UIL279" s="770"/>
      <c r="UIM279" s="770"/>
      <c r="UIN279" s="770"/>
      <c r="UIO279" s="770"/>
      <c r="UIP279" s="770"/>
      <c r="UIQ279" s="770"/>
      <c r="UIR279" s="770"/>
      <c r="UIS279" s="770"/>
      <c r="UIT279" s="770"/>
      <c r="UIU279" s="770"/>
      <c r="UIV279" s="770"/>
      <c r="UIW279" s="770"/>
      <c r="UIX279" s="770"/>
      <c r="UIY279" s="770"/>
      <c r="UIZ279" s="770"/>
      <c r="UJA279" s="770"/>
      <c r="UJB279" s="770"/>
      <c r="UJC279" s="770"/>
      <c r="UJD279" s="770"/>
      <c r="UJE279" s="770"/>
      <c r="UJF279" s="770"/>
      <c r="UJG279" s="770"/>
      <c r="UJH279" s="770"/>
      <c r="UJI279" s="770"/>
      <c r="UJJ279" s="770"/>
      <c r="UJK279" s="770"/>
      <c r="UJL279" s="770"/>
      <c r="UJM279" s="770"/>
      <c r="UJN279" s="770"/>
      <c r="UJO279" s="770"/>
      <c r="UJP279" s="770"/>
      <c r="UJQ279" s="770"/>
      <c r="UJR279" s="770"/>
      <c r="UJS279" s="770"/>
      <c r="UJT279" s="770"/>
      <c r="UJU279" s="770"/>
      <c r="UJV279" s="770"/>
      <c r="UJW279" s="770"/>
      <c r="UJX279" s="770"/>
      <c r="UJY279" s="770"/>
      <c r="UJZ279" s="770"/>
      <c r="UKA279" s="770"/>
      <c r="UKB279" s="770"/>
      <c r="UKC279" s="770"/>
      <c r="UKD279" s="770"/>
      <c r="UKE279" s="770"/>
      <c r="UKF279" s="770"/>
      <c r="UKG279" s="770"/>
      <c r="UKH279" s="770"/>
      <c r="UKI279" s="770"/>
      <c r="UKJ279" s="770"/>
      <c r="UKK279" s="770"/>
      <c r="UKL279" s="770"/>
      <c r="UKM279" s="770"/>
      <c r="UKN279" s="770"/>
      <c r="UKO279" s="770"/>
      <c r="UKP279" s="770"/>
      <c r="UKQ279" s="770"/>
      <c r="UKR279" s="770"/>
      <c r="UKS279" s="770"/>
      <c r="UKT279" s="770"/>
      <c r="UKU279" s="770"/>
      <c r="UKV279" s="770"/>
      <c r="UKW279" s="770"/>
      <c r="UKX279" s="770"/>
      <c r="UKY279" s="770"/>
      <c r="UKZ279" s="770"/>
      <c r="ULA279" s="770"/>
      <c r="ULB279" s="770"/>
      <c r="ULC279" s="770"/>
      <c r="ULD279" s="770"/>
      <c r="ULE279" s="770"/>
      <c r="ULF279" s="770"/>
      <c r="ULG279" s="770"/>
      <c r="ULH279" s="770"/>
      <c r="ULI279" s="770"/>
      <c r="ULJ279" s="770"/>
      <c r="ULK279" s="770"/>
      <c r="ULL279" s="770"/>
      <c r="ULM279" s="770"/>
      <c r="ULN279" s="770"/>
      <c r="ULO279" s="770"/>
      <c r="ULP279" s="770"/>
      <c r="ULQ279" s="770"/>
      <c r="ULR279" s="770"/>
      <c r="ULS279" s="770"/>
      <c r="ULT279" s="770"/>
      <c r="ULU279" s="770"/>
      <c r="ULV279" s="770"/>
      <c r="ULW279" s="770"/>
      <c r="ULX279" s="770"/>
      <c r="ULY279" s="770"/>
      <c r="ULZ279" s="770"/>
      <c r="UMA279" s="770"/>
      <c r="UMB279" s="770"/>
      <c r="UMC279" s="770"/>
      <c r="UMD279" s="770"/>
      <c r="UME279" s="770"/>
      <c r="UMF279" s="770"/>
      <c r="UMG279" s="770"/>
      <c r="UMH279" s="770"/>
      <c r="UMI279" s="770"/>
      <c r="UMJ279" s="770"/>
      <c r="UMK279" s="770"/>
      <c r="UML279" s="770"/>
      <c r="UMM279" s="770"/>
      <c r="UMN279" s="770"/>
      <c r="UMO279" s="770"/>
      <c r="UMP279" s="770"/>
      <c r="UMQ279" s="770"/>
      <c r="UMR279" s="770"/>
      <c r="UMS279" s="770"/>
      <c r="UMT279" s="770"/>
      <c r="UMU279" s="770"/>
      <c r="UMV279" s="770"/>
      <c r="UMW279" s="770"/>
      <c r="UMX279" s="770"/>
      <c r="UMY279" s="770"/>
      <c r="UMZ279" s="770"/>
      <c r="UNA279" s="770"/>
      <c r="UNB279" s="770"/>
      <c r="UNC279" s="770"/>
      <c r="UND279" s="770"/>
      <c r="UNE279" s="770"/>
      <c r="UNF279" s="770"/>
      <c r="UNG279" s="770"/>
      <c r="UNH279" s="770"/>
      <c r="UNI279" s="770"/>
      <c r="UNJ279" s="770"/>
      <c r="UNK279" s="770"/>
      <c r="UNL279" s="770"/>
      <c r="UNM279" s="770"/>
      <c r="UNN279" s="770"/>
      <c r="UNO279" s="770"/>
      <c r="UNP279" s="770"/>
      <c r="UNQ279" s="770"/>
      <c r="UNR279" s="770"/>
      <c r="UNS279" s="770"/>
      <c r="UNT279" s="770"/>
      <c r="UNU279" s="770"/>
      <c r="UNV279" s="770"/>
      <c r="UNW279" s="770"/>
      <c r="UNX279" s="770"/>
      <c r="UNY279" s="770"/>
      <c r="UNZ279" s="770"/>
      <c r="UOA279" s="770"/>
      <c r="UOB279" s="770"/>
      <c r="UOC279" s="770"/>
      <c r="UOD279" s="770"/>
      <c r="UOE279" s="770"/>
      <c r="UOF279" s="770"/>
      <c r="UOG279" s="770"/>
      <c r="UOH279" s="770"/>
      <c r="UOI279" s="770"/>
      <c r="UOJ279" s="770"/>
      <c r="UOK279" s="770"/>
      <c r="UOL279" s="770"/>
      <c r="UOM279" s="770"/>
      <c r="UON279" s="770"/>
      <c r="UOO279" s="770"/>
      <c r="UOP279" s="770"/>
      <c r="UOQ279" s="770"/>
      <c r="UOR279" s="770"/>
      <c r="UOS279" s="770"/>
      <c r="UOT279" s="770"/>
      <c r="UOU279" s="770"/>
      <c r="UOV279" s="770"/>
      <c r="UOW279" s="770"/>
      <c r="UOX279" s="770"/>
      <c r="UOY279" s="770"/>
      <c r="UOZ279" s="770"/>
      <c r="UPA279" s="770"/>
      <c r="UPB279" s="770"/>
      <c r="UPC279" s="770"/>
      <c r="UPD279" s="770"/>
      <c r="UPE279" s="770"/>
      <c r="UPF279" s="770"/>
      <c r="UPG279" s="770"/>
      <c r="UPH279" s="770"/>
      <c r="UPI279" s="770"/>
      <c r="UPJ279" s="770"/>
      <c r="UPK279" s="770"/>
      <c r="UPL279" s="770"/>
      <c r="UPM279" s="770"/>
      <c r="UPN279" s="770"/>
      <c r="UPO279" s="770"/>
      <c r="UPP279" s="770"/>
      <c r="UPQ279" s="770"/>
      <c r="UPR279" s="770"/>
      <c r="UPS279" s="770"/>
      <c r="UPT279" s="770"/>
      <c r="UPU279" s="770"/>
      <c r="UPV279" s="770"/>
      <c r="UPW279" s="770"/>
      <c r="UPX279" s="770"/>
      <c r="UPY279" s="770"/>
      <c r="UPZ279" s="770"/>
      <c r="UQA279" s="770"/>
      <c r="UQB279" s="770"/>
      <c r="UQC279" s="770"/>
      <c r="UQD279" s="770"/>
      <c r="UQE279" s="770"/>
      <c r="UQF279" s="770"/>
      <c r="UQG279" s="770"/>
      <c r="UQH279" s="770"/>
      <c r="UQI279" s="770"/>
      <c r="UQJ279" s="770"/>
      <c r="UQK279" s="770"/>
      <c r="UQL279" s="770"/>
      <c r="UQM279" s="770"/>
      <c r="UQN279" s="770"/>
      <c r="UQO279" s="770"/>
      <c r="UQP279" s="770"/>
      <c r="UQQ279" s="770"/>
      <c r="UQR279" s="770"/>
      <c r="UQS279" s="770"/>
      <c r="UQT279" s="770"/>
      <c r="UQU279" s="770"/>
      <c r="UQV279" s="770"/>
      <c r="UQW279" s="770"/>
      <c r="UQX279" s="770"/>
      <c r="UQY279" s="770"/>
      <c r="UQZ279" s="770"/>
      <c r="URA279" s="770"/>
      <c r="URB279" s="770"/>
      <c r="URC279" s="770"/>
      <c r="URD279" s="770"/>
      <c r="URE279" s="770"/>
      <c r="URF279" s="770"/>
      <c r="URG279" s="770"/>
      <c r="URH279" s="770"/>
      <c r="URI279" s="770"/>
      <c r="URJ279" s="770"/>
      <c r="URK279" s="770"/>
      <c r="URL279" s="770"/>
      <c r="URM279" s="770"/>
      <c r="URN279" s="770"/>
      <c r="URO279" s="770"/>
      <c r="URP279" s="770"/>
      <c r="URQ279" s="770"/>
      <c r="URR279" s="770"/>
      <c r="URS279" s="770"/>
      <c r="URT279" s="770"/>
      <c r="URU279" s="770"/>
      <c r="URV279" s="770"/>
      <c r="URW279" s="770"/>
      <c r="URX279" s="770"/>
      <c r="URY279" s="770"/>
      <c r="URZ279" s="770"/>
      <c r="USA279" s="770"/>
      <c r="USB279" s="770"/>
      <c r="USC279" s="770"/>
      <c r="USD279" s="770"/>
      <c r="USE279" s="770"/>
      <c r="USF279" s="770"/>
      <c r="USG279" s="770"/>
      <c r="USH279" s="770"/>
      <c r="USI279" s="770"/>
      <c r="USJ279" s="770"/>
      <c r="USK279" s="770"/>
      <c r="USL279" s="770"/>
      <c r="USM279" s="770"/>
      <c r="USN279" s="770"/>
      <c r="USO279" s="770"/>
      <c r="USP279" s="770"/>
      <c r="USQ279" s="770"/>
      <c r="USR279" s="770"/>
      <c r="USS279" s="770"/>
      <c r="UST279" s="770"/>
      <c r="USU279" s="770"/>
      <c r="USV279" s="770"/>
      <c r="USW279" s="770"/>
      <c r="USX279" s="770"/>
      <c r="USY279" s="770"/>
      <c r="USZ279" s="770"/>
      <c r="UTA279" s="770"/>
      <c r="UTB279" s="770"/>
      <c r="UTC279" s="770"/>
      <c r="UTD279" s="770"/>
      <c r="UTE279" s="770"/>
      <c r="UTF279" s="770"/>
      <c r="UTG279" s="770"/>
      <c r="UTH279" s="770"/>
      <c r="UTI279" s="770"/>
      <c r="UTJ279" s="770"/>
      <c r="UTK279" s="770"/>
      <c r="UTL279" s="770"/>
      <c r="UTM279" s="770"/>
      <c r="UTN279" s="770"/>
      <c r="UTO279" s="770"/>
      <c r="UTP279" s="770"/>
      <c r="UTQ279" s="770"/>
      <c r="UTR279" s="770"/>
      <c r="UTS279" s="770"/>
      <c r="UTT279" s="770"/>
      <c r="UTU279" s="770"/>
      <c r="UTV279" s="770"/>
      <c r="UTW279" s="770"/>
      <c r="UTX279" s="770"/>
      <c r="UTY279" s="770"/>
      <c r="UTZ279" s="770"/>
      <c r="UUA279" s="770"/>
      <c r="UUB279" s="770"/>
      <c r="UUC279" s="770"/>
      <c r="UUD279" s="770"/>
      <c r="UUE279" s="770"/>
      <c r="UUF279" s="770"/>
      <c r="UUG279" s="770"/>
      <c r="UUH279" s="770"/>
      <c r="UUI279" s="770"/>
      <c r="UUJ279" s="770"/>
      <c r="UUK279" s="770"/>
      <c r="UUL279" s="770"/>
      <c r="UUM279" s="770"/>
      <c r="UUN279" s="770"/>
      <c r="UUO279" s="770"/>
      <c r="UUP279" s="770"/>
      <c r="UUQ279" s="770"/>
      <c r="UUR279" s="770"/>
      <c r="UUS279" s="770"/>
      <c r="UUT279" s="770"/>
      <c r="UUU279" s="770"/>
      <c r="UUV279" s="770"/>
      <c r="UUW279" s="770"/>
      <c r="UUX279" s="770"/>
      <c r="UUY279" s="770"/>
      <c r="UUZ279" s="770"/>
      <c r="UVA279" s="770"/>
      <c r="UVB279" s="770"/>
      <c r="UVC279" s="770"/>
      <c r="UVD279" s="770"/>
      <c r="UVE279" s="770"/>
      <c r="UVF279" s="770"/>
      <c r="UVG279" s="770"/>
      <c r="UVH279" s="770"/>
      <c r="UVI279" s="770"/>
      <c r="UVJ279" s="770"/>
      <c r="UVK279" s="770"/>
      <c r="UVL279" s="770"/>
      <c r="UVM279" s="770"/>
      <c r="UVN279" s="770"/>
      <c r="UVO279" s="770"/>
      <c r="UVP279" s="770"/>
      <c r="UVQ279" s="770"/>
      <c r="UVR279" s="770"/>
      <c r="UVS279" s="770"/>
      <c r="UVT279" s="770"/>
      <c r="UVU279" s="770"/>
      <c r="UVV279" s="770"/>
      <c r="UVW279" s="770"/>
      <c r="UVX279" s="770"/>
      <c r="UVY279" s="770"/>
      <c r="UVZ279" s="770"/>
      <c r="UWA279" s="770"/>
      <c r="UWB279" s="770"/>
      <c r="UWC279" s="770"/>
      <c r="UWD279" s="770"/>
      <c r="UWE279" s="770"/>
      <c r="UWF279" s="770"/>
      <c r="UWG279" s="770"/>
      <c r="UWH279" s="770"/>
      <c r="UWI279" s="770"/>
      <c r="UWJ279" s="770"/>
      <c r="UWK279" s="770"/>
      <c r="UWL279" s="770"/>
      <c r="UWM279" s="770"/>
      <c r="UWN279" s="770"/>
      <c r="UWO279" s="770"/>
      <c r="UWP279" s="770"/>
      <c r="UWQ279" s="770"/>
      <c r="UWR279" s="770"/>
      <c r="UWS279" s="770"/>
      <c r="UWT279" s="770"/>
      <c r="UWU279" s="770"/>
      <c r="UWV279" s="770"/>
      <c r="UWW279" s="770"/>
      <c r="UWX279" s="770"/>
      <c r="UWY279" s="770"/>
      <c r="UWZ279" s="770"/>
      <c r="UXA279" s="770"/>
      <c r="UXB279" s="770"/>
      <c r="UXC279" s="770"/>
      <c r="UXD279" s="770"/>
      <c r="UXE279" s="770"/>
      <c r="UXF279" s="770"/>
      <c r="UXG279" s="770"/>
      <c r="UXH279" s="770"/>
      <c r="UXI279" s="770"/>
      <c r="UXJ279" s="770"/>
      <c r="UXK279" s="770"/>
      <c r="UXL279" s="770"/>
      <c r="UXM279" s="770"/>
      <c r="UXN279" s="770"/>
      <c r="UXO279" s="770"/>
      <c r="UXP279" s="770"/>
      <c r="UXQ279" s="770"/>
      <c r="UXR279" s="770"/>
      <c r="UXS279" s="770"/>
      <c r="UXT279" s="770"/>
      <c r="UXU279" s="770"/>
      <c r="UXV279" s="770"/>
      <c r="UXW279" s="770"/>
      <c r="UXX279" s="770"/>
      <c r="UXY279" s="770"/>
      <c r="UXZ279" s="770"/>
      <c r="UYA279" s="770"/>
      <c r="UYB279" s="770"/>
      <c r="UYC279" s="770"/>
      <c r="UYD279" s="770"/>
      <c r="UYE279" s="770"/>
      <c r="UYF279" s="770"/>
      <c r="UYG279" s="770"/>
      <c r="UYH279" s="770"/>
      <c r="UYI279" s="770"/>
      <c r="UYJ279" s="770"/>
      <c r="UYK279" s="770"/>
      <c r="UYL279" s="770"/>
      <c r="UYM279" s="770"/>
      <c r="UYN279" s="770"/>
      <c r="UYO279" s="770"/>
      <c r="UYP279" s="770"/>
      <c r="UYQ279" s="770"/>
      <c r="UYR279" s="770"/>
      <c r="UYS279" s="770"/>
      <c r="UYT279" s="770"/>
      <c r="UYU279" s="770"/>
      <c r="UYV279" s="770"/>
      <c r="UYW279" s="770"/>
      <c r="UYX279" s="770"/>
      <c r="UYY279" s="770"/>
      <c r="UYZ279" s="770"/>
      <c r="UZA279" s="770"/>
      <c r="UZB279" s="770"/>
      <c r="UZC279" s="770"/>
      <c r="UZD279" s="770"/>
      <c r="UZE279" s="770"/>
      <c r="UZF279" s="770"/>
      <c r="UZG279" s="770"/>
      <c r="UZH279" s="770"/>
      <c r="UZI279" s="770"/>
      <c r="UZJ279" s="770"/>
      <c r="UZK279" s="770"/>
      <c r="UZL279" s="770"/>
      <c r="UZM279" s="770"/>
      <c r="UZN279" s="770"/>
      <c r="UZO279" s="770"/>
      <c r="UZP279" s="770"/>
      <c r="UZQ279" s="770"/>
      <c r="UZR279" s="770"/>
      <c r="UZS279" s="770"/>
      <c r="UZT279" s="770"/>
      <c r="UZU279" s="770"/>
      <c r="UZV279" s="770"/>
      <c r="UZW279" s="770"/>
      <c r="UZX279" s="770"/>
      <c r="UZY279" s="770"/>
      <c r="UZZ279" s="770"/>
      <c r="VAA279" s="770"/>
      <c r="VAB279" s="770"/>
      <c r="VAC279" s="770"/>
      <c r="VAD279" s="770"/>
      <c r="VAE279" s="770"/>
      <c r="VAF279" s="770"/>
      <c r="VAG279" s="770"/>
      <c r="VAH279" s="770"/>
      <c r="VAI279" s="770"/>
      <c r="VAJ279" s="770"/>
      <c r="VAK279" s="770"/>
      <c r="VAL279" s="770"/>
      <c r="VAM279" s="770"/>
      <c r="VAN279" s="770"/>
      <c r="VAO279" s="770"/>
      <c r="VAP279" s="770"/>
      <c r="VAQ279" s="770"/>
      <c r="VAR279" s="770"/>
      <c r="VAS279" s="770"/>
      <c r="VAT279" s="770"/>
      <c r="VAU279" s="770"/>
      <c r="VAV279" s="770"/>
      <c r="VAW279" s="770"/>
      <c r="VAX279" s="770"/>
      <c r="VAY279" s="770"/>
      <c r="VAZ279" s="770"/>
      <c r="VBA279" s="770"/>
      <c r="VBB279" s="770"/>
      <c r="VBC279" s="770"/>
      <c r="VBD279" s="770"/>
      <c r="VBE279" s="770"/>
      <c r="VBF279" s="770"/>
      <c r="VBG279" s="770"/>
      <c r="VBH279" s="770"/>
      <c r="VBI279" s="770"/>
      <c r="VBJ279" s="770"/>
      <c r="VBK279" s="770"/>
      <c r="VBL279" s="770"/>
      <c r="VBM279" s="770"/>
      <c r="VBN279" s="770"/>
      <c r="VBO279" s="770"/>
      <c r="VBP279" s="770"/>
      <c r="VBQ279" s="770"/>
      <c r="VBR279" s="770"/>
      <c r="VBS279" s="770"/>
      <c r="VBT279" s="770"/>
      <c r="VBU279" s="770"/>
      <c r="VBV279" s="770"/>
      <c r="VBW279" s="770"/>
      <c r="VBX279" s="770"/>
      <c r="VBY279" s="770"/>
      <c r="VBZ279" s="770"/>
      <c r="VCA279" s="770"/>
      <c r="VCB279" s="770"/>
      <c r="VCC279" s="770"/>
      <c r="VCD279" s="770"/>
      <c r="VCE279" s="770"/>
      <c r="VCF279" s="770"/>
      <c r="VCG279" s="770"/>
      <c r="VCH279" s="770"/>
      <c r="VCI279" s="770"/>
      <c r="VCJ279" s="770"/>
      <c r="VCK279" s="770"/>
      <c r="VCL279" s="770"/>
      <c r="VCM279" s="770"/>
      <c r="VCN279" s="770"/>
      <c r="VCO279" s="770"/>
      <c r="VCP279" s="770"/>
      <c r="VCQ279" s="770"/>
      <c r="VCR279" s="770"/>
      <c r="VCS279" s="770"/>
      <c r="VCT279" s="770"/>
      <c r="VCU279" s="770"/>
      <c r="VCV279" s="770"/>
      <c r="VCW279" s="770"/>
      <c r="VCX279" s="770"/>
      <c r="VCY279" s="770"/>
      <c r="VCZ279" s="770"/>
      <c r="VDA279" s="770"/>
      <c r="VDB279" s="770"/>
      <c r="VDC279" s="770"/>
      <c r="VDD279" s="770"/>
      <c r="VDE279" s="770"/>
      <c r="VDF279" s="770"/>
      <c r="VDG279" s="770"/>
      <c r="VDH279" s="770"/>
      <c r="VDI279" s="770"/>
      <c r="VDJ279" s="770"/>
      <c r="VDK279" s="770"/>
      <c r="VDL279" s="770"/>
      <c r="VDM279" s="770"/>
      <c r="VDN279" s="770"/>
      <c r="VDO279" s="770"/>
      <c r="VDP279" s="770"/>
      <c r="VDQ279" s="770"/>
      <c r="VDR279" s="770"/>
      <c r="VDS279" s="770"/>
      <c r="VDT279" s="770"/>
      <c r="VDU279" s="770"/>
      <c r="VDV279" s="770"/>
      <c r="VDW279" s="770"/>
      <c r="VDX279" s="770"/>
      <c r="VDY279" s="770"/>
      <c r="VDZ279" s="770"/>
      <c r="VEA279" s="770"/>
      <c r="VEB279" s="770"/>
      <c r="VEC279" s="770"/>
      <c r="VED279" s="770"/>
      <c r="VEE279" s="770"/>
      <c r="VEF279" s="770"/>
      <c r="VEG279" s="770"/>
      <c r="VEH279" s="770"/>
      <c r="VEI279" s="770"/>
      <c r="VEJ279" s="770"/>
      <c r="VEK279" s="770"/>
      <c r="VEL279" s="770"/>
      <c r="VEM279" s="770"/>
      <c r="VEN279" s="770"/>
      <c r="VEO279" s="770"/>
      <c r="VEP279" s="770"/>
      <c r="VEQ279" s="770"/>
      <c r="VER279" s="770"/>
      <c r="VES279" s="770"/>
      <c r="VET279" s="770"/>
      <c r="VEU279" s="770"/>
      <c r="VEV279" s="770"/>
      <c r="VEW279" s="770"/>
      <c r="VEX279" s="770"/>
      <c r="VEY279" s="770"/>
      <c r="VEZ279" s="770"/>
      <c r="VFA279" s="770"/>
      <c r="VFB279" s="770"/>
      <c r="VFC279" s="770"/>
      <c r="VFD279" s="770"/>
      <c r="VFE279" s="770"/>
      <c r="VFF279" s="770"/>
      <c r="VFG279" s="770"/>
      <c r="VFH279" s="770"/>
      <c r="VFI279" s="770"/>
      <c r="VFJ279" s="770"/>
      <c r="VFK279" s="770"/>
      <c r="VFL279" s="770"/>
      <c r="VFM279" s="770"/>
      <c r="VFN279" s="770"/>
      <c r="VFO279" s="770"/>
      <c r="VFP279" s="770"/>
      <c r="VFQ279" s="770"/>
      <c r="VFR279" s="770"/>
      <c r="VFS279" s="770"/>
      <c r="VFT279" s="770"/>
      <c r="VFU279" s="770"/>
      <c r="VFV279" s="770"/>
      <c r="VFW279" s="770"/>
      <c r="VFX279" s="770"/>
      <c r="VFY279" s="770"/>
      <c r="VFZ279" s="770"/>
      <c r="VGA279" s="770"/>
      <c r="VGB279" s="770"/>
      <c r="VGC279" s="770"/>
      <c r="VGD279" s="770"/>
      <c r="VGE279" s="770"/>
      <c r="VGF279" s="770"/>
      <c r="VGG279" s="770"/>
      <c r="VGH279" s="770"/>
      <c r="VGI279" s="770"/>
      <c r="VGJ279" s="770"/>
      <c r="VGK279" s="770"/>
      <c r="VGL279" s="770"/>
      <c r="VGM279" s="770"/>
      <c r="VGN279" s="770"/>
      <c r="VGO279" s="770"/>
      <c r="VGP279" s="770"/>
      <c r="VGQ279" s="770"/>
      <c r="VGR279" s="770"/>
      <c r="VGS279" s="770"/>
      <c r="VGT279" s="770"/>
      <c r="VGU279" s="770"/>
      <c r="VGV279" s="770"/>
      <c r="VGW279" s="770"/>
      <c r="VGX279" s="770"/>
      <c r="VGY279" s="770"/>
      <c r="VGZ279" s="770"/>
      <c r="VHA279" s="770"/>
      <c r="VHB279" s="770"/>
      <c r="VHC279" s="770"/>
      <c r="VHD279" s="770"/>
      <c r="VHE279" s="770"/>
      <c r="VHF279" s="770"/>
      <c r="VHG279" s="770"/>
      <c r="VHH279" s="770"/>
      <c r="VHI279" s="770"/>
      <c r="VHJ279" s="770"/>
      <c r="VHK279" s="770"/>
      <c r="VHL279" s="770"/>
      <c r="VHM279" s="770"/>
      <c r="VHN279" s="770"/>
      <c r="VHO279" s="770"/>
      <c r="VHP279" s="770"/>
      <c r="VHQ279" s="770"/>
      <c r="VHR279" s="770"/>
      <c r="VHS279" s="770"/>
      <c r="VHT279" s="770"/>
      <c r="VHU279" s="770"/>
      <c r="VHV279" s="770"/>
      <c r="VHW279" s="770"/>
      <c r="VHX279" s="770"/>
      <c r="VHY279" s="770"/>
      <c r="VHZ279" s="770"/>
      <c r="VIA279" s="770"/>
      <c r="VIB279" s="770"/>
      <c r="VIC279" s="770"/>
      <c r="VID279" s="770"/>
      <c r="VIE279" s="770"/>
      <c r="VIF279" s="770"/>
      <c r="VIG279" s="770"/>
      <c r="VIH279" s="770"/>
      <c r="VII279" s="770"/>
      <c r="VIJ279" s="770"/>
      <c r="VIK279" s="770"/>
      <c r="VIL279" s="770"/>
      <c r="VIM279" s="770"/>
      <c r="VIN279" s="770"/>
      <c r="VIO279" s="770"/>
      <c r="VIP279" s="770"/>
      <c r="VIQ279" s="770"/>
      <c r="VIR279" s="770"/>
      <c r="VIS279" s="770"/>
      <c r="VIT279" s="770"/>
      <c r="VIU279" s="770"/>
      <c r="VIV279" s="770"/>
      <c r="VIW279" s="770"/>
      <c r="VIX279" s="770"/>
      <c r="VIY279" s="770"/>
      <c r="VIZ279" s="770"/>
      <c r="VJA279" s="770"/>
      <c r="VJB279" s="770"/>
      <c r="VJC279" s="770"/>
      <c r="VJD279" s="770"/>
      <c r="VJE279" s="770"/>
      <c r="VJF279" s="770"/>
      <c r="VJG279" s="770"/>
      <c r="VJH279" s="770"/>
      <c r="VJI279" s="770"/>
      <c r="VJJ279" s="770"/>
      <c r="VJK279" s="770"/>
      <c r="VJL279" s="770"/>
      <c r="VJM279" s="770"/>
      <c r="VJN279" s="770"/>
      <c r="VJO279" s="770"/>
      <c r="VJP279" s="770"/>
      <c r="VJQ279" s="770"/>
      <c r="VJR279" s="770"/>
      <c r="VJS279" s="770"/>
      <c r="VJT279" s="770"/>
      <c r="VJU279" s="770"/>
      <c r="VJV279" s="770"/>
      <c r="VJW279" s="770"/>
      <c r="VJX279" s="770"/>
      <c r="VJY279" s="770"/>
      <c r="VJZ279" s="770"/>
      <c r="VKA279" s="770"/>
      <c r="VKB279" s="770"/>
      <c r="VKC279" s="770"/>
      <c r="VKD279" s="770"/>
      <c r="VKE279" s="770"/>
      <c r="VKF279" s="770"/>
      <c r="VKG279" s="770"/>
      <c r="VKH279" s="770"/>
      <c r="VKI279" s="770"/>
      <c r="VKJ279" s="770"/>
      <c r="VKK279" s="770"/>
      <c r="VKL279" s="770"/>
      <c r="VKM279" s="770"/>
      <c r="VKN279" s="770"/>
      <c r="VKO279" s="770"/>
      <c r="VKP279" s="770"/>
      <c r="VKQ279" s="770"/>
      <c r="VKR279" s="770"/>
      <c r="VKS279" s="770"/>
      <c r="VKT279" s="770"/>
      <c r="VKU279" s="770"/>
      <c r="VKV279" s="770"/>
      <c r="VKW279" s="770"/>
      <c r="VKX279" s="770"/>
      <c r="VKY279" s="770"/>
      <c r="VKZ279" s="770"/>
      <c r="VLA279" s="770"/>
      <c r="VLB279" s="770"/>
      <c r="VLC279" s="770"/>
      <c r="VLD279" s="770"/>
      <c r="VLE279" s="770"/>
      <c r="VLF279" s="770"/>
      <c r="VLG279" s="770"/>
      <c r="VLH279" s="770"/>
      <c r="VLI279" s="770"/>
      <c r="VLJ279" s="770"/>
      <c r="VLK279" s="770"/>
      <c r="VLL279" s="770"/>
      <c r="VLM279" s="770"/>
      <c r="VLN279" s="770"/>
      <c r="VLO279" s="770"/>
      <c r="VLP279" s="770"/>
      <c r="VLQ279" s="770"/>
      <c r="VLR279" s="770"/>
      <c r="VLS279" s="770"/>
      <c r="VLT279" s="770"/>
      <c r="VLU279" s="770"/>
      <c r="VLV279" s="770"/>
      <c r="VLW279" s="770"/>
      <c r="VLX279" s="770"/>
      <c r="VLY279" s="770"/>
      <c r="VLZ279" s="770"/>
      <c r="VMA279" s="770"/>
      <c r="VMB279" s="770"/>
      <c r="VMC279" s="770"/>
      <c r="VMD279" s="770"/>
      <c r="VME279" s="770"/>
      <c r="VMF279" s="770"/>
      <c r="VMG279" s="770"/>
      <c r="VMH279" s="770"/>
      <c r="VMI279" s="770"/>
      <c r="VMJ279" s="770"/>
      <c r="VMK279" s="770"/>
      <c r="VML279" s="770"/>
      <c r="VMM279" s="770"/>
      <c r="VMN279" s="770"/>
      <c r="VMO279" s="770"/>
      <c r="VMP279" s="770"/>
      <c r="VMQ279" s="770"/>
      <c r="VMR279" s="770"/>
      <c r="VMS279" s="770"/>
      <c r="VMT279" s="770"/>
      <c r="VMU279" s="770"/>
      <c r="VMV279" s="770"/>
      <c r="VMW279" s="770"/>
      <c r="VMX279" s="770"/>
      <c r="VMY279" s="770"/>
      <c r="VMZ279" s="770"/>
      <c r="VNA279" s="770"/>
      <c r="VNB279" s="770"/>
      <c r="VNC279" s="770"/>
      <c r="VND279" s="770"/>
      <c r="VNE279" s="770"/>
      <c r="VNF279" s="770"/>
      <c r="VNG279" s="770"/>
      <c r="VNH279" s="770"/>
      <c r="VNI279" s="770"/>
      <c r="VNJ279" s="770"/>
      <c r="VNK279" s="770"/>
      <c r="VNL279" s="770"/>
      <c r="VNM279" s="770"/>
      <c r="VNN279" s="770"/>
      <c r="VNO279" s="770"/>
      <c r="VNP279" s="770"/>
      <c r="VNQ279" s="770"/>
      <c r="VNR279" s="770"/>
      <c r="VNS279" s="770"/>
      <c r="VNT279" s="770"/>
      <c r="VNU279" s="770"/>
      <c r="VNV279" s="770"/>
      <c r="VNW279" s="770"/>
      <c r="VNX279" s="770"/>
      <c r="VNY279" s="770"/>
      <c r="VNZ279" s="770"/>
      <c r="VOA279" s="770"/>
      <c r="VOB279" s="770"/>
      <c r="VOC279" s="770"/>
      <c r="VOD279" s="770"/>
      <c r="VOE279" s="770"/>
      <c r="VOF279" s="770"/>
      <c r="VOG279" s="770"/>
      <c r="VOH279" s="770"/>
      <c r="VOI279" s="770"/>
      <c r="VOJ279" s="770"/>
      <c r="VOK279" s="770"/>
      <c r="VOL279" s="770"/>
      <c r="VOM279" s="770"/>
      <c r="VON279" s="770"/>
      <c r="VOO279" s="770"/>
      <c r="VOP279" s="770"/>
      <c r="VOQ279" s="770"/>
      <c r="VOR279" s="770"/>
      <c r="VOS279" s="770"/>
      <c r="VOT279" s="770"/>
      <c r="VOU279" s="770"/>
      <c r="VOV279" s="770"/>
      <c r="VOW279" s="770"/>
      <c r="VOX279" s="770"/>
      <c r="VOY279" s="770"/>
      <c r="VOZ279" s="770"/>
      <c r="VPA279" s="770"/>
      <c r="VPB279" s="770"/>
      <c r="VPC279" s="770"/>
      <c r="VPD279" s="770"/>
      <c r="VPE279" s="770"/>
      <c r="VPF279" s="770"/>
      <c r="VPG279" s="770"/>
      <c r="VPH279" s="770"/>
      <c r="VPI279" s="770"/>
      <c r="VPJ279" s="770"/>
      <c r="VPK279" s="770"/>
      <c r="VPL279" s="770"/>
      <c r="VPM279" s="770"/>
      <c r="VPN279" s="770"/>
      <c r="VPO279" s="770"/>
      <c r="VPP279" s="770"/>
      <c r="VPQ279" s="770"/>
      <c r="VPR279" s="770"/>
      <c r="VPS279" s="770"/>
      <c r="VPT279" s="770"/>
      <c r="VPU279" s="770"/>
      <c r="VPV279" s="770"/>
      <c r="VPW279" s="770"/>
      <c r="VPX279" s="770"/>
      <c r="VPY279" s="770"/>
      <c r="VPZ279" s="770"/>
      <c r="VQA279" s="770"/>
      <c r="VQB279" s="770"/>
      <c r="VQC279" s="770"/>
      <c r="VQD279" s="770"/>
      <c r="VQE279" s="770"/>
      <c r="VQF279" s="770"/>
      <c r="VQG279" s="770"/>
      <c r="VQH279" s="770"/>
      <c r="VQI279" s="770"/>
      <c r="VQJ279" s="770"/>
      <c r="VQK279" s="770"/>
      <c r="VQL279" s="770"/>
      <c r="VQM279" s="770"/>
      <c r="VQN279" s="770"/>
      <c r="VQO279" s="770"/>
      <c r="VQP279" s="770"/>
      <c r="VQQ279" s="770"/>
      <c r="VQR279" s="770"/>
      <c r="VQS279" s="770"/>
      <c r="VQT279" s="770"/>
      <c r="VQU279" s="770"/>
      <c r="VQV279" s="770"/>
      <c r="VQW279" s="770"/>
      <c r="VQX279" s="770"/>
      <c r="VQY279" s="770"/>
      <c r="VQZ279" s="770"/>
      <c r="VRA279" s="770"/>
      <c r="VRB279" s="770"/>
      <c r="VRC279" s="770"/>
      <c r="VRD279" s="770"/>
      <c r="VRE279" s="770"/>
      <c r="VRF279" s="770"/>
      <c r="VRG279" s="770"/>
      <c r="VRH279" s="770"/>
      <c r="VRI279" s="770"/>
      <c r="VRJ279" s="770"/>
      <c r="VRK279" s="770"/>
      <c r="VRL279" s="770"/>
      <c r="VRM279" s="770"/>
      <c r="VRN279" s="770"/>
      <c r="VRO279" s="770"/>
      <c r="VRP279" s="770"/>
      <c r="VRQ279" s="770"/>
      <c r="VRR279" s="770"/>
      <c r="VRS279" s="770"/>
      <c r="VRT279" s="770"/>
      <c r="VRU279" s="770"/>
      <c r="VRV279" s="770"/>
      <c r="VRW279" s="770"/>
      <c r="VRX279" s="770"/>
      <c r="VRY279" s="770"/>
      <c r="VRZ279" s="770"/>
      <c r="VSA279" s="770"/>
      <c r="VSB279" s="770"/>
      <c r="VSC279" s="770"/>
      <c r="VSD279" s="770"/>
      <c r="VSE279" s="770"/>
      <c r="VSF279" s="770"/>
      <c r="VSG279" s="770"/>
      <c r="VSH279" s="770"/>
      <c r="VSI279" s="770"/>
      <c r="VSJ279" s="770"/>
      <c r="VSK279" s="770"/>
      <c r="VSL279" s="770"/>
      <c r="VSM279" s="770"/>
      <c r="VSN279" s="770"/>
      <c r="VSO279" s="770"/>
      <c r="VSP279" s="770"/>
      <c r="VSQ279" s="770"/>
      <c r="VSR279" s="770"/>
      <c r="VSS279" s="770"/>
      <c r="VST279" s="770"/>
      <c r="VSU279" s="770"/>
      <c r="VSV279" s="770"/>
      <c r="VSW279" s="770"/>
      <c r="VSX279" s="770"/>
      <c r="VSY279" s="770"/>
      <c r="VSZ279" s="770"/>
      <c r="VTA279" s="770"/>
      <c r="VTB279" s="770"/>
      <c r="VTC279" s="770"/>
      <c r="VTD279" s="770"/>
      <c r="VTE279" s="770"/>
      <c r="VTF279" s="770"/>
      <c r="VTG279" s="770"/>
      <c r="VTH279" s="770"/>
      <c r="VTI279" s="770"/>
      <c r="VTJ279" s="770"/>
      <c r="VTK279" s="770"/>
      <c r="VTL279" s="770"/>
      <c r="VTM279" s="770"/>
      <c r="VTN279" s="770"/>
      <c r="VTO279" s="770"/>
      <c r="VTP279" s="770"/>
      <c r="VTQ279" s="770"/>
      <c r="VTR279" s="770"/>
      <c r="VTS279" s="770"/>
      <c r="VTT279" s="770"/>
      <c r="VTU279" s="770"/>
      <c r="VTV279" s="770"/>
      <c r="VTW279" s="770"/>
      <c r="VTX279" s="770"/>
      <c r="VTY279" s="770"/>
      <c r="VTZ279" s="770"/>
      <c r="VUA279" s="770"/>
      <c r="VUB279" s="770"/>
      <c r="VUC279" s="770"/>
      <c r="VUD279" s="770"/>
      <c r="VUE279" s="770"/>
      <c r="VUF279" s="770"/>
      <c r="VUG279" s="770"/>
      <c r="VUH279" s="770"/>
      <c r="VUI279" s="770"/>
      <c r="VUJ279" s="770"/>
      <c r="VUK279" s="770"/>
      <c r="VUL279" s="770"/>
      <c r="VUM279" s="770"/>
      <c r="VUN279" s="770"/>
      <c r="VUO279" s="770"/>
      <c r="VUP279" s="770"/>
      <c r="VUQ279" s="770"/>
      <c r="VUR279" s="770"/>
      <c r="VUS279" s="770"/>
      <c r="VUT279" s="770"/>
      <c r="VUU279" s="770"/>
      <c r="VUV279" s="770"/>
      <c r="VUW279" s="770"/>
      <c r="VUX279" s="770"/>
      <c r="VUY279" s="770"/>
      <c r="VUZ279" s="770"/>
      <c r="VVA279" s="770"/>
      <c r="VVB279" s="770"/>
      <c r="VVC279" s="770"/>
      <c r="VVD279" s="770"/>
      <c r="VVE279" s="770"/>
      <c r="VVF279" s="770"/>
      <c r="VVG279" s="770"/>
      <c r="VVH279" s="770"/>
      <c r="VVI279" s="770"/>
      <c r="VVJ279" s="770"/>
      <c r="VVK279" s="770"/>
      <c r="VVL279" s="770"/>
      <c r="VVM279" s="770"/>
      <c r="VVN279" s="770"/>
      <c r="VVO279" s="770"/>
      <c r="VVP279" s="770"/>
      <c r="VVQ279" s="770"/>
      <c r="VVR279" s="770"/>
      <c r="VVS279" s="770"/>
      <c r="VVT279" s="770"/>
      <c r="VVU279" s="770"/>
      <c r="VVV279" s="770"/>
      <c r="VVW279" s="770"/>
      <c r="VVX279" s="770"/>
      <c r="VVY279" s="770"/>
      <c r="VVZ279" s="770"/>
      <c r="VWA279" s="770"/>
      <c r="VWB279" s="770"/>
      <c r="VWC279" s="770"/>
      <c r="VWD279" s="770"/>
      <c r="VWE279" s="770"/>
      <c r="VWF279" s="770"/>
      <c r="VWG279" s="770"/>
      <c r="VWH279" s="770"/>
      <c r="VWI279" s="770"/>
      <c r="VWJ279" s="770"/>
      <c r="VWK279" s="770"/>
      <c r="VWL279" s="770"/>
      <c r="VWM279" s="770"/>
      <c r="VWN279" s="770"/>
      <c r="VWO279" s="770"/>
      <c r="VWP279" s="770"/>
      <c r="VWQ279" s="770"/>
      <c r="VWR279" s="770"/>
      <c r="VWS279" s="770"/>
      <c r="VWT279" s="770"/>
      <c r="VWU279" s="770"/>
      <c r="VWV279" s="770"/>
      <c r="VWW279" s="770"/>
      <c r="VWX279" s="770"/>
      <c r="VWY279" s="770"/>
      <c r="VWZ279" s="770"/>
      <c r="VXA279" s="770"/>
      <c r="VXB279" s="770"/>
      <c r="VXC279" s="770"/>
      <c r="VXD279" s="770"/>
      <c r="VXE279" s="770"/>
      <c r="VXF279" s="770"/>
      <c r="VXG279" s="770"/>
      <c r="VXH279" s="770"/>
      <c r="VXI279" s="770"/>
      <c r="VXJ279" s="770"/>
      <c r="VXK279" s="770"/>
      <c r="VXL279" s="770"/>
      <c r="VXM279" s="770"/>
      <c r="VXN279" s="770"/>
      <c r="VXO279" s="770"/>
      <c r="VXP279" s="770"/>
      <c r="VXQ279" s="770"/>
      <c r="VXR279" s="770"/>
      <c r="VXS279" s="770"/>
      <c r="VXT279" s="770"/>
      <c r="VXU279" s="770"/>
      <c r="VXV279" s="770"/>
      <c r="VXW279" s="770"/>
      <c r="VXX279" s="770"/>
      <c r="VXY279" s="770"/>
      <c r="VXZ279" s="770"/>
      <c r="VYA279" s="770"/>
      <c r="VYB279" s="770"/>
      <c r="VYC279" s="770"/>
      <c r="VYD279" s="770"/>
      <c r="VYE279" s="770"/>
      <c r="VYF279" s="770"/>
      <c r="VYG279" s="770"/>
      <c r="VYH279" s="770"/>
      <c r="VYI279" s="770"/>
      <c r="VYJ279" s="770"/>
      <c r="VYK279" s="770"/>
      <c r="VYL279" s="770"/>
      <c r="VYM279" s="770"/>
      <c r="VYN279" s="770"/>
      <c r="VYO279" s="770"/>
      <c r="VYP279" s="770"/>
      <c r="VYQ279" s="770"/>
      <c r="VYR279" s="770"/>
      <c r="VYS279" s="770"/>
      <c r="VYT279" s="770"/>
      <c r="VYU279" s="770"/>
      <c r="VYV279" s="770"/>
      <c r="VYW279" s="770"/>
      <c r="VYX279" s="770"/>
      <c r="VYY279" s="770"/>
      <c r="VYZ279" s="770"/>
      <c r="VZA279" s="770"/>
      <c r="VZB279" s="770"/>
      <c r="VZC279" s="770"/>
      <c r="VZD279" s="770"/>
      <c r="VZE279" s="770"/>
      <c r="VZF279" s="770"/>
      <c r="VZG279" s="770"/>
      <c r="VZH279" s="770"/>
      <c r="VZI279" s="770"/>
      <c r="VZJ279" s="770"/>
      <c r="VZK279" s="770"/>
      <c r="VZL279" s="770"/>
      <c r="VZM279" s="770"/>
      <c r="VZN279" s="770"/>
      <c r="VZO279" s="770"/>
      <c r="VZP279" s="770"/>
      <c r="VZQ279" s="770"/>
      <c r="VZR279" s="770"/>
      <c r="VZS279" s="770"/>
      <c r="VZT279" s="770"/>
      <c r="VZU279" s="770"/>
      <c r="VZV279" s="770"/>
      <c r="VZW279" s="770"/>
      <c r="VZX279" s="770"/>
      <c r="VZY279" s="770"/>
      <c r="VZZ279" s="770"/>
      <c r="WAA279" s="770"/>
      <c r="WAB279" s="770"/>
      <c r="WAC279" s="770"/>
      <c r="WAD279" s="770"/>
      <c r="WAE279" s="770"/>
      <c r="WAF279" s="770"/>
      <c r="WAG279" s="770"/>
      <c r="WAH279" s="770"/>
      <c r="WAI279" s="770"/>
      <c r="WAJ279" s="770"/>
      <c r="WAK279" s="770"/>
      <c r="WAL279" s="770"/>
      <c r="WAM279" s="770"/>
      <c r="WAN279" s="770"/>
      <c r="WAO279" s="770"/>
      <c r="WAP279" s="770"/>
      <c r="WAQ279" s="770"/>
      <c r="WAR279" s="770"/>
      <c r="WAS279" s="770"/>
      <c r="WAT279" s="770"/>
      <c r="WAU279" s="770"/>
      <c r="WAV279" s="770"/>
      <c r="WAW279" s="770"/>
      <c r="WAX279" s="770"/>
      <c r="WAY279" s="770"/>
      <c r="WAZ279" s="770"/>
      <c r="WBA279" s="770"/>
      <c r="WBB279" s="770"/>
      <c r="WBC279" s="770"/>
      <c r="WBD279" s="770"/>
      <c r="WBE279" s="770"/>
      <c r="WBF279" s="770"/>
      <c r="WBG279" s="770"/>
      <c r="WBH279" s="770"/>
      <c r="WBI279" s="770"/>
      <c r="WBJ279" s="770"/>
      <c r="WBK279" s="770"/>
      <c r="WBL279" s="770"/>
      <c r="WBM279" s="770"/>
      <c r="WBN279" s="770"/>
      <c r="WBO279" s="770"/>
      <c r="WBP279" s="770"/>
      <c r="WBQ279" s="770"/>
      <c r="WBR279" s="770"/>
      <c r="WBS279" s="770"/>
      <c r="WBT279" s="770"/>
      <c r="WBU279" s="770"/>
      <c r="WBV279" s="770"/>
      <c r="WBW279" s="770"/>
      <c r="WBX279" s="770"/>
      <c r="WBY279" s="770"/>
      <c r="WBZ279" s="770"/>
      <c r="WCA279" s="770"/>
      <c r="WCB279" s="770"/>
      <c r="WCC279" s="770"/>
      <c r="WCD279" s="770"/>
      <c r="WCE279" s="770"/>
      <c r="WCF279" s="770"/>
      <c r="WCG279" s="770"/>
      <c r="WCH279" s="770"/>
      <c r="WCI279" s="770"/>
      <c r="WCJ279" s="770"/>
      <c r="WCK279" s="770"/>
      <c r="WCL279" s="770"/>
      <c r="WCM279" s="770"/>
      <c r="WCN279" s="770"/>
      <c r="WCO279" s="770"/>
      <c r="WCP279" s="770"/>
      <c r="WCQ279" s="770"/>
      <c r="WCR279" s="770"/>
      <c r="WCS279" s="770"/>
      <c r="WCT279" s="770"/>
      <c r="WCU279" s="770"/>
      <c r="WCV279" s="770"/>
      <c r="WCW279" s="770"/>
      <c r="WCX279" s="770"/>
      <c r="WCY279" s="770"/>
      <c r="WCZ279" s="770"/>
      <c r="WDA279" s="770"/>
      <c r="WDB279" s="770"/>
      <c r="WDC279" s="770"/>
      <c r="WDD279" s="770"/>
      <c r="WDE279" s="770"/>
      <c r="WDF279" s="770"/>
      <c r="WDG279" s="770"/>
      <c r="WDH279" s="770"/>
      <c r="WDI279" s="770"/>
      <c r="WDJ279" s="770"/>
      <c r="WDK279" s="770"/>
      <c r="WDL279" s="770"/>
      <c r="WDM279" s="770"/>
      <c r="WDN279" s="770"/>
      <c r="WDO279" s="770"/>
      <c r="WDP279" s="770"/>
      <c r="WDQ279" s="770"/>
      <c r="WDR279" s="770"/>
      <c r="WDS279" s="770"/>
      <c r="WDT279" s="770"/>
      <c r="WDU279" s="770"/>
      <c r="WDV279" s="770"/>
      <c r="WDW279" s="770"/>
      <c r="WDX279" s="770"/>
      <c r="WDY279" s="770"/>
      <c r="WDZ279" s="770"/>
      <c r="WEA279" s="770"/>
      <c r="WEB279" s="770"/>
      <c r="WEC279" s="770"/>
      <c r="WED279" s="770"/>
      <c r="WEE279" s="770"/>
      <c r="WEF279" s="770"/>
      <c r="WEG279" s="770"/>
      <c r="WEH279" s="770"/>
      <c r="WEI279" s="770"/>
      <c r="WEJ279" s="770"/>
      <c r="WEK279" s="770"/>
      <c r="WEL279" s="770"/>
      <c r="WEM279" s="770"/>
      <c r="WEN279" s="770"/>
      <c r="WEO279" s="770"/>
      <c r="WEP279" s="770"/>
      <c r="WEQ279" s="770"/>
      <c r="WER279" s="770"/>
      <c r="WES279" s="770"/>
      <c r="WET279" s="770"/>
      <c r="WEU279" s="770"/>
      <c r="WEV279" s="770"/>
      <c r="WEW279" s="770"/>
      <c r="WEX279" s="770"/>
      <c r="WEY279" s="770"/>
      <c r="WEZ279" s="770"/>
      <c r="WFA279" s="770"/>
      <c r="WFB279" s="770"/>
      <c r="WFC279" s="770"/>
      <c r="WFD279" s="770"/>
      <c r="WFE279" s="770"/>
      <c r="WFF279" s="770"/>
      <c r="WFG279" s="770"/>
      <c r="WFH279" s="770"/>
      <c r="WFI279" s="770"/>
      <c r="WFJ279" s="770"/>
      <c r="WFK279" s="770"/>
      <c r="WFL279" s="770"/>
      <c r="WFM279" s="770"/>
      <c r="WFN279" s="770"/>
      <c r="WFO279" s="770"/>
      <c r="WFP279" s="770"/>
      <c r="WFQ279" s="770"/>
      <c r="WFR279" s="770"/>
      <c r="WFS279" s="770"/>
      <c r="WFT279" s="770"/>
      <c r="WFU279" s="770"/>
      <c r="WFV279" s="770"/>
      <c r="WFW279" s="770"/>
      <c r="WFX279" s="770"/>
      <c r="WFY279" s="770"/>
      <c r="WFZ279" s="770"/>
      <c r="WGA279" s="770"/>
      <c r="WGB279" s="770"/>
      <c r="WGC279" s="770"/>
      <c r="WGD279" s="770"/>
      <c r="WGE279" s="770"/>
      <c r="WGF279" s="770"/>
      <c r="WGG279" s="770"/>
      <c r="WGH279" s="770"/>
      <c r="WGI279" s="770"/>
      <c r="WGJ279" s="770"/>
      <c r="WGK279" s="770"/>
      <c r="WGL279" s="770"/>
      <c r="WGM279" s="770"/>
      <c r="WGN279" s="770"/>
      <c r="WGO279" s="770"/>
      <c r="WGP279" s="770"/>
      <c r="WGQ279" s="770"/>
      <c r="WGR279" s="770"/>
      <c r="WGS279" s="770"/>
      <c r="WGT279" s="770"/>
      <c r="WGU279" s="770"/>
      <c r="WGV279" s="770"/>
      <c r="WGW279" s="770"/>
      <c r="WGX279" s="770"/>
      <c r="WGY279" s="770"/>
      <c r="WGZ279" s="770"/>
      <c r="WHA279" s="770"/>
      <c r="WHB279" s="770"/>
      <c r="WHC279" s="770"/>
      <c r="WHD279" s="770"/>
      <c r="WHE279" s="770"/>
      <c r="WHF279" s="770"/>
      <c r="WHG279" s="770"/>
      <c r="WHH279" s="770"/>
      <c r="WHI279" s="770"/>
      <c r="WHJ279" s="770"/>
      <c r="WHK279" s="770"/>
      <c r="WHL279" s="770"/>
      <c r="WHM279" s="770"/>
      <c r="WHN279" s="770"/>
      <c r="WHO279" s="770"/>
      <c r="WHP279" s="770"/>
      <c r="WHQ279" s="770"/>
      <c r="WHR279" s="770"/>
      <c r="WHS279" s="770"/>
      <c r="WHT279" s="770"/>
      <c r="WHU279" s="770"/>
      <c r="WHV279" s="770"/>
      <c r="WHW279" s="770"/>
      <c r="WHX279" s="770"/>
      <c r="WHY279" s="770"/>
      <c r="WHZ279" s="770"/>
      <c r="WIA279" s="770"/>
      <c r="WIB279" s="770"/>
      <c r="WIC279" s="770"/>
      <c r="WID279" s="770"/>
      <c r="WIE279" s="770"/>
      <c r="WIF279" s="770"/>
      <c r="WIG279" s="770"/>
      <c r="WIH279" s="770"/>
      <c r="WII279" s="770"/>
      <c r="WIJ279" s="770"/>
      <c r="WIK279" s="770"/>
      <c r="WIL279" s="770"/>
      <c r="WIM279" s="770"/>
      <c r="WIN279" s="770"/>
      <c r="WIO279" s="770"/>
      <c r="WIP279" s="770"/>
      <c r="WIQ279" s="770"/>
      <c r="WIR279" s="770"/>
      <c r="WIS279" s="770"/>
      <c r="WIT279" s="770"/>
      <c r="WIU279" s="770"/>
      <c r="WIV279" s="770"/>
      <c r="WIW279" s="770"/>
      <c r="WIX279" s="770"/>
      <c r="WIY279" s="770"/>
      <c r="WIZ279" s="770"/>
      <c r="WJA279" s="770"/>
      <c r="WJB279" s="770"/>
      <c r="WJC279" s="770"/>
      <c r="WJD279" s="770"/>
      <c r="WJE279" s="770"/>
      <c r="WJF279" s="770"/>
      <c r="WJG279" s="770"/>
      <c r="WJH279" s="770"/>
      <c r="WJI279" s="770"/>
      <c r="WJJ279" s="770"/>
      <c r="WJK279" s="770"/>
      <c r="WJL279" s="770"/>
      <c r="WJM279" s="770"/>
      <c r="WJN279" s="770"/>
      <c r="WJO279" s="770"/>
      <c r="WJP279" s="770"/>
      <c r="WJQ279" s="770"/>
      <c r="WJR279" s="770"/>
      <c r="WJS279" s="770"/>
      <c r="WJT279" s="770"/>
      <c r="WJU279" s="770"/>
      <c r="WJV279" s="770"/>
      <c r="WJW279" s="770"/>
      <c r="WJX279" s="770"/>
      <c r="WJY279" s="770"/>
      <c r="WJZ279" s="770"/>
      <c r="WKA279" s="770"/>
      <c r="WKB279" s="770"/>
      <c r="WKC279" s="770"/>
      <c r="WKD279" s="770"/>
      <c r="WKE279" s="770"/>
      <c r="WKF279" s="770"/>
      <c r="WKG279" s="770"/>
      <c r="WKH279" s="770"/>
      <c r="WKI279" s="770"/>
      <c r="WKJ279" s="770"/>
      <c r="WKK279" s="770"/>
      <c r="WKL279" s="770"/>
      <c r="WKM279" s="770"/>
      <c r="WKN279" s="770"/>
      <c r="WKO279" s="770"/>
      <c r="WKP279" s="770"/>
      <c r="WKQ279" s="770"/>
      <c r="WKR279" s="770"/>
      <c r="WKS279" s="770"/>
      <c r="WKT279" s="770"/>
      <c r="WKU279" s="770"/>
      <c r="WKV279" s="770"/>
      <c r="WKW279" s="770"/>
      <c r="WKX279" s="770"/>
      <c r="WKY279" s="770"/>
      <c r="WKZ279" s="770"/>
      <c r="WLA279" s="770"/>
      <c r="WLB279" s="770"/>
      <c r="WLC279" s="770"/>
      <c r="WLD279" s="770"/>
      <c r="WLE279" s="770"/>
      <c r="WLF279" s="770"/>
      <c r="WLG279" s="770"/>
      <c r="WLH279" s="770"/>
      <c r="WLI279" s="770"/>
      <c r="WLJ279" s="770"/>
      <c r="WLK279" s="770"/>
      <c r="WLL279" s="770"/>
      <c r="WLM279" s="770"/>
      <c r="WLN279" s="770"/>
      <c r="WLO279" s="770"/>
      <c r="WLP279" s="770"/>
      <c r="WLQ279" s="770"/>
      <c r="WLR279" s="770"/>
      <c r="WLS279" s="770"/>
      <c r="WLT279" s="770"/>
      <c r="WLU279" s="770"/>
      <c r="WLV279" s="770"/>
      <c r="WLW279" s="770"/>
      <c r="WLX279" s="770"/>
      <c r="WLY279" s="770"/>
      <c r="WLZ279" s="770"/>
      <c r="WMA279" s="770"/>
      <c r="WMB279" s="770"/>
      <c r="WMC279" s="770"/>
      <c r="WMD279" s="770"/>
      <c r="WME279" s="770"/>
      <c r="WMF279" s="770"/>
      <c r="WMG279" s="770"/>
      <c r="WMH279" s="770"/>
      <c r="WMI279" s="770"/>
      <c r="WMJ279" s="770"/>
      <c r="WMK279" s="770"/>
      <c r="WML279" s="770"/>
      <c r="WMM279" s="770"/>
      <c r="WMN279" s="770"/>
      <c r="WMO279" s="770"/>
      <c r="WMP279" s="770"/>
      <c r="WMQ279" s="770"/>
      <c r="WMR279" s="770"/>
      <c r="WMS279" s="770"/>
      <c r="WMT279" s="770"/>
      <c r="WMU279" s="770"/>
      <c r="WMV279" s="770"/>
      <c r="WMW279" s="770"/>
      <c r="WMX279" s="770"/>
      <c r="WMY279" s="770"/>
      <c r="WMZ279" s="770"/>
      <c r="WNA279" s="770"/>
      <c r="WNB279" s="770"/>
      <c r="WNC279" s="770"/>
      <c r="WND279" s="770"/>
      <c r="WNE279" s="770"/>
      <c r="WNF279" s="770"/>
      <c r="WNG279" s="770"/>
      <c r="WNH279" s="770"/>
      <c r="WNI279" s="770"/>
      <c r="WNJ279" s="770"/>
      <c r="WNK279" s="770"/>
      <c r="WNL279" s="770"/>
      <c r="WNM279" s="770"/>
      <c r="WNN279" s="770"/>
      <c r="WNO279" s="770"/>
      <c r="WNP279" s="770"/>
      <c r="WNQ279" s="770"/>
      <c r="WNR279" s="770"/>
      <c r="WNS279" s="770"/>
      <c r="WNT279" s="770"/>
      <c r="WNU279" s="770"/>
      <c r="WNV279" s="770"/>
      <c r="WNW279" s="770"/>
      <c r="WNX279" s="770"/>
      <c r="WNY279" s="770"/>
      <c r="WNZ279" s="770"/>
      <c r="WOA279" s="770"/>
      <c r="WOB279" s="770"/>
      <c r="WOC279" s="770"/>
      <c r="WOD279" s="770"/>
      <c r="WOE279" s="770"/>
      <c r="WOF279" s="770"/>
      <c r="WOG279" s="770"/>
      <c r="WOH279" s="770"/>
      <c r="WOI279" s="770"/>
      <c r="WOJ279" s="770"/>
      <c r="WOK279" s="770"/>
      <c r="WOL279" s="770"/>
      <c r="WOM279" s="770"/>
      <c r="WON279" s="770"/>
      <c r="WOO279" s="770"/>
      <c r="WOP279" s="770"/>
      <c r="WOQ279" s="770"/>
      <c r="WOR279" s="770"/>
      <c r="WOS279" s="770"/>
      <c r="WOT279" s="770"/>
      <c r="WOU279" s="770"/>
      <c r="WOV279" s="770"/>
      <c r="WOW279" s="770"/>
      <c r="WOX279" s="770"/>
      <c r="WOY279" s="770"/>
      <c r="WOZ279" s="770"/>
      <c r="WPA279" s="770"/>
      <c r="WPB279" s="770"/>
      <c r="WPC279" s="770"/>
      <c r="WPD279" s="770"/>
      <c r="WPE279" s="770"/>
      <c r="WPF279" s="770"/>
      <c r="WPG279" s="770"/>
      <c r="WPH279" s="770"/>
      <c r="WPI279" s="770"/>
      <c r="WPJ279" s="770"/>
      <c r="WPK279" s="770"/>
      <c r="WPL279" s="770"/>
      <c r="WPM279" s="770"/>
      <c r="WPN279" s="770"/>
      <c r="WPO279" s="770"/>
      <c r="WPP279" s="770"/>
      <c r="WPQ279" s="770"/>
      <c r="WPR279" s="770"/>
      <c r="WPS279" s="770"/>
      <c r="WPT279" s="770"/>
      <c r="WPU279" s="770"/>
      <c r="WPV279" s="770"/>
      <c r="WPW279" s="770"/>
      <c r="WPX279" s="770"/>
      <c r="WPY279" s="770"/>
      <c r="WPZ279" s="770"/>
      <c r="WQA279" s="770"/>
      <c r="WQB279" s="770"/>
      <c r="WQC279" s="770"/>
      <c r="WQD279" s="770"/>
      <c r="WQE279" s="770"/>
      <c r="WQF279" s="770"/>
      <c r="WQG279" s="770"/>
      <c r="WQH279" s="770"/>
      <c r="WQI279" s="770"/>
      <c r="WQJ279" s="770"/>
      <c r="WQK279" s="770"/>
      <c r="WQL279" s="770"/>
      <c r="WQM279" s="770"/>
      <c r="WQN279" s="770"/>
      <c r="WQO279" s="770"/>
      <c r="WQP279" s="770"/>
      <c r="WQQ279" s="770"/>
      <c r="WQR279" s="770"/>
      <c r="WQS279" s="770"/>
      <c r="WQT279" s="770"/>
      <c r="WQU279" s="770"/>
      <c r="WQV279" s="770"/>
      <c r="WQW279" s="770"/>
      <c r="WQX279" s="770"/>
      <c r="WQY279" s="770"/>
      <c r="WQZ279" s="770"/>
      <c r="WRA279" s="770"/>
      <c r="WRB279" s="770"/>
      <c r="WRC279" s="770"/>
      <c r="WRD279" s="770"/>
      <c r="WRE279" s="770"/>
      <c r="WRF279" s="770"/>
      <c r="WRG279" s="770"/>
      <c r="WRH279" s="770"/>
      <c r="WRI279" s="770"/>
      <c r="WRJ279" s="770"/>
      <c r="WRK279" s="770"/>
      <c r="WRL279" s="770"/>
      <c r="WRM279" s="770"/>
      <c r="WRN279" s="770"/>
      <c r="WRO279" s="770"/>
      <c r="WRP279" s="770"/>
      <c r="WRQ279" s="770"/>
      <c r="WRR279" s="770"/>
      <c r="WRS279" s="770"/>
      <c r="WRT279" s="770"/>
      <c r="WRU279" s="770"/>
      <c r="WRV279" s="770"/>
      <c r="WRW279" s="770"/>
      <c r="WRX279" s="770"/>
      <c r="WRY279" s="770"/>
      <c r="WRZ279" s="770"/>
      <c r="WSA279" s="770"/>
      <c r="WSB279" s="770"/>
      <c r="WSC279" s="770"/>
      <c r="WSD279" s="770"/>
      <c r="WSE279" s="770"/>
      <c r="WSF279" s="770"/>
      <c r="WSG279" s="770"/>
      <c r="WSH279" s="770"/>
      <c r="WSI279" s="770"/>
      <c r="WSJ279" s="770"/>
      <c r="WSK279" s="770"/>
      <c r="WSL279" s="770"/>
      <c r="WSM279" s="770"/>
      <c r="WSN279" s="770"/>
      <c r="WSO279" s="770"/>
      <c r="WSP279" s="770"/>
      <c r="WSQ279" s="770"/>
      <c r="WSR279" s="770"/>
      <c r="WSS279" s="770"/>
      <c r="WST279" s="770"/>
      <c r="WSU279" s="770"/>
      <c r="WSV279" s="770"/>
      <c r="WSW279" s="770"/>
      <c r="WSX279" s="770"/>
      <c r="WSY279" s="770"/>
      <c r="WSZ279" s="770"/>
      <c r="WTA279" s="770"/>
      <c r="WTB279" s="770"/>
      <c r="WTC279" s="770"/>
      <c r="WTD279" s="770"/>
      <c r="WTE279" s="770"/>
      <c r="WTF279" s="770"/>
      <c r="WTG279" s="770"/>
      <c r="WTH279" s="770"/>
      <c r="WTI279" s="770"/>
      <c r="WTJ279" s="770"/>
      <c r="WTK279" s="770"/>
      <c r="WTL279" s="770"/>
      <c r="WTM279" s="770"/>
      <c r="WTN279" s="770"/>
      <c r="WTO279" s="770"/>
      <c r="WTP279" s="770"/>
      <c r="WTQ279" s="770"/>
      <c r="WTR279" s="770"/>
      <c r="WTS279" s="770"/>
      <c r="WTT279" s="770"/>
      <c r="WTU279" s="770"/>
      <c r="WTV279" s="770"/>
      <c r="WTW279" s="770"/>
      <c r="WTX279" s="770"/>
      <c r="WTY279" s="770"/>
      <c r="WTZ279" s="770"/>
      <c r="WUA279" s="770"/>
      <c r="WUB279" s="770"/>
      <c r="WUC279" s="770"/>
      <c r="WUD279" s="770"/>
      <c r="WUE279" s="770"/>
      <c r="WUF279" s="770"/>
      <c r="WUG279" s="770"/>
      <c r="WUH279" s="770"/>
      <c r="WUI279" s="770"/>
      <c r="WUJ279" s="770"/>
      <c r="WUK279" s="770"/>
      <c r="WUL279" s="770"/>
      <c r="WUM279" s="770"/>
      <c r="WUN279" s="770"/>
      <c r="WUO279" s="770"/>
      <c r="WUP279" s="770"/>
      <c r="WUQ279" s="770"/>
      <c r="WUR279" s="770"/>
      <c r="WUS279" s="770"/>
      <c r="WUT279" s="770"/>
      <c r="WUU279" s="770"/>
      <c r="WUV279" s="770"/>
      <c r="WUW279" s="770"/>
      <c r="WUX279" s="770"/>
      <c r="WUY279" s="770"/>
      <c r="WUZ279" s="770"/>
      <c r="WVA279" s="770"/>
      <c r="WVB279" s="770"/>
      <c r="WVC279" s="770"/>
      <c r="WVD279" s="770"/>
      <c r="WVE279" s="770"/>
      <c r="WVF279" s="770"/>
      <c r="WVG279" s="770"/>
      <c r="WVH279" s="770"/>
      <c r="WVI279" s="770"/>
      <c r="WVJ279" s="770"/>
      <c r="WVK279" s="770"/>
      <c r="WVL279" s="770"/>
      <c r="WVM279" s="770"/>
      <c r="WVN279" s="770"/>
      <c r="WVO279" s="770"/>
      <c r="WVP279" s="770"/>
      <c r="WVQ279" s="770"/>
      <c r="WVR279" s="770"/>
      <c r="WVS279" s="770"/>
      <c r="WVT279" s="770"/>
      <c r="WVU279" s="770"/>
      <c r="WVV279" s="770"/>
      <c r="WVW279" s="770"/>
      <c r="WVX279" s="770"/>
      <c r="WVY279" s="770"/>
      <c r="WVZ279" s="770"/>
      <c r="WWA279" s="770"/>
      <c r="WWB279" s="770"/>
      <c r="WWC279" s="770"/>
      <c r="WWD279" s="770"/>
      <c r="WWE279" s="770"/>
      <c r="WWF279" s="770"/>
      <c r="WWG279" s="770"/>
      <c r="WWH279" s="770"/>
      <c r="WWI279" s="770"/>
      <c r="WWJ279" s="770"/>
      <c r="WWK279" s="770"/>
      <c r="WWL279" s="770"/>
      <c r="WWM279" s="770"/>
      <c r="WWN279" s="770"/>
      <c r="WWO279" s="770"/>
      <c r="WWP279" s="770"/>
      <c r="WWQ279" s="770"/>
      <c r="WWR279" s="770"/>
      <c r="WWS279" s="770"/>
      <c r="WWT279" s="770"/>
      <c r="WWU279" s="770"/>
      <c r="WWV279" s="770"/>
      <c r="WWW279" s="770"/>
      <c r="WWX279" s="770"/>
      <c r="WWY279" s="770"/>
      <c r="WWZ279" s="770"/>
      <c r="WXA279" s="770"/>
      <c r="WXB279" s="770"/>
      <c r="WXC279" s="770"/>
      <c r="WXD279" s="770"/>
      <c r="WXE279" s="770"/>
      <c r="WXF279" s="770"/>
      <c r="WXG279" s="770"/>
      <c r="WXH279" s="770"/>
      <c r="WXI279" s="770"/>
      <c r="WXJ279" s="770"/>
      <c r="WXK279" s="770"/>
      <c r="WXL279" s="770"/>
      <c r="WXM279" s="770"/>
      <c r="WXN279" s="770"/>
      <c r="WXO279" s="770"/>
      <c r="WXP279" s="770"/>
      <c r="WXQ279" s="770"/>
      <c r="WXR279" s="770"/>
      <c r="WXS279" s="770"/>
      <c r="WXT279" s="770"/>
      <c r="WXU279" s="770"/>
      <c r="WXV279" s="770"/>
      <c r="WXW279" s="770"/>
      <c r="WXX279" s="770"/>
      <c r="WXY279" s="770"/>
      <c r="WXZ279" s="770"/>
      <c r="WYA279" s="770"/>
      <c r="WYB279" s="770"/>
      <c r="WYC279" s="770"/>
      <c r="WYD279" s="770"/>
      <c r="WYE279" s="770"/>
      <c r="WYF279" s="770"/>
      <c r="WYG279" s="770"/>
      <c r="WYH279" s="770"/>
      <c r="WYI279" s="770"/>
      <c r="WYJ279" s="770"/>
      <c r="WYK279" s="770"/>
      <c r="WYL279" s="770"/>
      <c r="WYM279" s="770"/>
      <c r="WYN279" s="770"/>
      <c r="WYO279" s="770"/>
      <c r="WYP279" s="770"/>
      <c r="WYQ279" s="770"/>
      <c r="WYR279" s="770"/>
      <c r="WYS279" s="770"/>
      <c r="WYT279" s="770"/>
      <c r="WYU279" s="770"/>
      <c r="WYV279" s="770"/>
      <c r="WYW279" s="770"/>
      <c r="WYX279" s="770"/>
      <c r="WYY279" s="770"/>
      <c r="WYZ279" s="770"/>
      <c r="WZA279" s="770"/>
      <c r="WZB279" s="770"/>
      <c r="WZC279" s="770"/>
      <c r="WZD279" s="770"/>
      <c r="WZE279" s="770"/>
      <c r="WZF279" s="770"/>
      <c r="WZG279" s="770"/>
      <c r="WZH279" s="770"/>
      <c r="WZI279" s="770"/>
      <c r="WZJ279" s="770"/>
      <c r="WZK279" s="770"/>
      <c r="WZL279" s="770"/>
      <c r="WZM279" s="770"/>
      <c r="WZN279" s="770"/>
      <c r="WZO279" s="770"/>
      <c r="WZP279" s="770"/>
      <c r="WZQ279" s="770"/>
      <c r="WZR279" s="770"/>
      <c r="WZS279" s="770"/>
      <c r="WZT279" s="770"/>
      <c r="WZU279" s="770"/>
      <c r="WZV279" s="770"/>
      <c r="WZW279" s="770"/>
      <c r="WZX279" s="770"/>
      <c r="WZY279" s="770"/>
      <c r="WZZ279" s="770"/>
      <c r="XAA279" s="770"/>
      <c r="XAB279" s="770"/>
      <c r="XAC279" s="770"/>
      <c r="XAD279" s="770"/>
      <c r="XAE279" s="770"/>
      <c r="XAF279" s="770"/>
      <c r="XAG279" s="770"/>
      <c r="XAH279" s="770"/>
      <c r="XAI279" s="770"/>
      <c r="XAJ279" s="770"/>
      <c r="XAK279" s="770"/>
      <c r="XAL279" s="770"/>
      <c r="XAM279" s="770"/>
      <c r="XAN279" s="770"/>
      <c r="XAO279" s="770"/>
      <c r="XAP279" s="770"/>
      <c r="XAQ279" s="770"/>
      <c r="XAR279" s="770"/>
      <c r="XAS279" s="770"/>
      <c r="XAT279" s="770"/>
      <c r="XAU279" s="770"/>
      <c r="XAV279" s="770"/>
      <c r="XAW279" s="770"/>
      <c r="XAX279" s="770"/>
      <c r="XAY279" s="770"/>
      <c r="XAZ279" s="770"/>
      <c r="XBA279" s="770"/>
      <c r="XBB279" s="770"/>
      <c r="XBC279" s="770"/>
      <c r="XBD279" s="770"/>
      <c r="XBE279" s="770"/>
      <c r="XBF279" s="770"/>
      <c r="XBG279" s="770"/>
      <c r="XBH279" s="770"/>
      <c r="XBI279" s="770"/>
      <c r="XBJ279" s="770"/>
      <c r="XBK279" s="770"/>
      <c r="XBL279" s="770"/>
      <c r="XBM279" s="770"/>
      <c r="XBN279" s="770"/>
      <c r="XBO279" s="770"/>
      <c r="XBP279" s="770"/>
      <c r="XBQ279" s="770"/>
      <c r="XBR279" s="770"/>
      <c r="XBS279" s="770"/>
      <c r="XBT279" s="770"/>
      <c r="XBU279" s="770"/>
      <c r="XBV279" s="770"/>
      <c r="XBW279" s="770"/>
      <c r="XBX279" s="770"/>
      <c r="XBY279" s="770"/>
      <c r="XBZ279" s="770"/>
      <c r="XCA279" s="770"/>
      <c r="XCB279" s="770"/>
      <c r="XCC279" s="770"/>
      <c r="XCD279" s="770"/>
      <c r="XCE279" s="770"/>
      <c r="XCF279" s="770"/>
      <c r="XCG279" s="770"/>
      <c r="XCH279" s="770"/>
      <c r="XCI279" s="770"/>
      <c r="XCJ279" s="770"/>
      <c r="XCK279" s="770"/>
      <c r="XCL279" s="770"/>
      <c r="XCM279" s="770"/>
      <c r="XCN279" s="770"/>
      <c r="XCO279" s="770"/>
      <c r="XCP279" s="770"/>
      <c r="XCQ279" s="770"/>
      <c r="XCR279" s="770"/>
      <c r="XCS279" s="770"/>
      <c r="XCT279" s="770"/>
      <c r="XCU279" s="770"/>
      <c r="XCV279" s="770"/>
      <c r="XCW279" s="770"/>
      <c r="XCX279" s="770"/>
      <c r="XCY279" s="770"/>
      <c r="XCZ279" s="770"/>
      <c r="XDA279" s="770"/>
      <c r="XDB279" s="770"/>
      <c r="XDC279" s="770"/>
      <c r="XDD279" s="770"/>
      <c r="XDE279" s="770"/>
      <c r="XDF279" s="770"/>
      <c r="XDG279" s="770"/>
      <c r="XDH279" s="770"/>
      <c r="XDI279" s="770"/>
      <c r="XDJ279" s="770"/>
      <c r="XDK279" s="770"/>
      <c r="XDL279" s="770"/>
      <c r="XDM279" s="770"/>
      <c r="XDN279" s="770"/>
      <c r="XDO279" s="770"/>
      <c r="XDP279" s="770"/>
      <c r="XDQ279" s="770"/>
      <c r="XDR279" s="770"/>
      <c r="XDS279" s="770"/>
      <c r="XDT279" s="770"/>
      <c r="XDU279" s="770"/>
      <c r="XDV279" s="770"/>
      <c r="XDW279" s="770"/>
      <c r="XDX279" s="770"/>
      <c r="XDY279" s="770"/>
      <c r="XDZ279" s="770"/>
      <c r="XEA279" s="770"/>
      <c r="XEB279" s="770"/>
      <c r="XEC279" s="770"/>
      <c r="XED279" s="770"/>
      <c r="XEE279" s="770"/>
      <c r="XEF279" s="770"/>
      <c r="XEG279" s="770"/>
      <c r="XEH279" s="770"/>
      <c r="XEI279" s="770"/>
      <c r="XEJ279" s="770"/>
      <c r="XEK279" s="770"/>
      <c r="XEL279" s="770"/>
      <c r="XEM279" s="770"/>
      <c r="XEN279" s="770"/>
      <c r="XEO279" s="770"/>
      <c r="XEP279" s="770"/>
      <c r="XEQ279" s="770"/>
      <c r="XER279" s="770"/>
      <c r="XES279" s="770"/>
      <c r="XET279" s="770"/>
      <c r="XEU279" s="770"/>
      <c r="XEV279" s="770"/>
      <c r="XEW279" s="770"/>
      <c r="XEX279" s="770"/>
      <c r="XEY279" s="770"/>
      <c r="XEZ279" s="770"/>
      <c r="XFA279" s="770"/>
      <c r="XFB279" s="770"/>
      <c r="XFC279" s="770"/>
    </row>
    <row r="280" spans="1:16383" ht="15" customHeight="1">
      <c r="A280" s="1495"/>
      <c r="B280" s="800"/>
      <c r="D280" s="800"/>
      <c r="E280" s="1150"/>
      <c r="F280" s="855"/>
      <c r="G280" s="1340"/>
      <c r="H280" s="855"/>
      <c r="I280" s="843"/>
      <c r="J280" s="800"/>
      <c r="K280" s="855"/>
      <c r="L280" s="876"/>
      <c r="M280" s="875"/>
      <c r="N280" s="875"/>
      <c r="O280" s="1422"/>
      <c r="P280" s="800"/>
      <c r="Q280" s="800"/>
      <c r="R280" s="800"/>
      <c r="S280" s="800"/>
      <c r="T280" s="800"/>
      <c r="U280" s="800"/>
      <c r="V280" s="800"/>
      <c r="W280" s="800"/>
      <c r="X280" s="800"/>
      <c r="Y280" s="800"/>
      <c r="Z280" s="800"/>
    </row>
    <row r="281" spans="1:16383" ht="15" customHeight="1" thickBot="1">
      <c r="A281" s="1499"/>
      <c r="B281" s="800"/>
      <c r="D281" s="800"/>
      <c r="E281" s="1150"/>
      <c r="F281" s="855"/>
      <c r="G281" s="1340"/>
      <c r="H281" s="855"/>
      <c r="I281" s="843"/>
      <c r="J281" s="800"/>
      <c r="K281" s="855"/>
      <c r="L281" s="876"/>
      <c r="M281" s="875"/>
      <c r="N281" s="875"/>
      <c r="O281" s="1545">
        <f>SUM(O5:O280)</f>
        <v>5938267.5</v>
      </c>
      <c r="P281" s="800"/>
      <c r="Q281" s="800"/>
      <c r="R281" s="800"/>
      <c r="S281" s="800"/>
      <c r="T281" s="800"/>
      <c r="U281" s="800"/>
      <c r="V281" s="800"/>
      <c r="W281" s="800"/>
      <c r="X281" s="800"/>
      <c r="Y281" s="800"/>
      <c r="Z281" s="800"/>
    </row>
    <row r="282" spans="1:16383" ht="15" customHeight="1" thickTop="1">
      <c r="A282" s="1499"/>
      <c r="B282" s="800"/>
      <c r="D282" s="800"/>
      <c r="E282" s="1150"/>
      <c r="F282" s="855"/>
      <c r="G282" s="1340"/>
      <c r="H282" s="855"/>
      <c r="I282" s="843"/>
      <c r="J282" s="800"/>
      <c r="K282" s="855"/>
      <c r="L282" s="876"/>
      <c r="M282" s="875"/>
      <c r="N282" s="875"/>
      <c r="O282" s="1422"/>
      <c r="P282" s="800"/>
      <c r="Q282" s="800"/>
      <c r="R282" s="800"/>
      <c r="S282" s="800"/>
      <c r="T282" s="800"/>
      <c r="U282" s="800"/>
      <c r="V282" s="800"/>
      <c r="W282" s="800"/>
      <c r="X282" s="800"/>
      <c r="Y282" s="800"/>
      <c r="Z282" s="800"/>
    </row>
    <row r="283" spans="1:16383" ht="15" customHeight="1">
      <c r="A283" s="1499"/>
      <c r="B283" s="800"/>
      <c r="D283" s="800"/>
      <c r="E283" s="1150"/>
      <c r="F283" s="855"/>
      <c r="G283" s="1340"/>
      <c r="H283" s="855"/>
      <c r="I283" s="843"/>
      <c r="J283" s="800"/>
      <c r="K283" s="855"/>
      <c r="L283" s="876"/>
      <c r="M283" s="875"/>
      <c r="N283" s="875"/>
      <c r="O283" s="1422"/>
      <c r="P283" s="800"/>
      <c r="Q283" s="800"/>
      <c r="R283" s="800"/>
      <c r="S283" s="800"/>
      <c r="T283" s="800"/>
      <c r="U283" s="800"/>
      <c r="V283" s="800"/>
      <c r="W283" s="800"/>
      <c r="X283" s="800"/>
      <c r="Y283" s="800"/>
      <c r="Z283" s="800"/>
    </row>
    <row r="284" spans="1:16383" ht="15" customHeight="1">
      <c r="A284" s="1499"/>
      <c r="B284" s="800"/>
      <c r="D284" s="800"/>
      <c r="E284" s="1150"/>
      <c r="F284" s="855"/>
      <c r="G284" s="1340"/>
      <c r="H284" s="855"/>
      <c r="I284" s="843"/>
      <c r="J284" s="800"/>
      <c r="K284" s="855"/>
      <c r="L284" s="876"/>
      <c r="M284" s="875"/>
      <c r="N284" s="875"/>
      <c r="O284" s="1422"/>
      <c r="P284" s="800"/>
      <c r="Q284" s="800"/>
      <c r="R284" s="800"/>
      <c r="S284" s="800"/>
      <c r="T284" s="800"/>
      <c r="U284" s="800"/>
      <c r="V284" s="800"/>
      <c r="W284" s="800"/>
      <c r="X284" s="800"/>
      <c r="Y284" s="800"/>
      <c r="Z284" s="800"/>
    </row>
    <row r="285" spans="1:16383" ht="21" customHeight="1">
      <c r="A285" s="1499"/>
      <c r="B285" s="800"/>
      <c r="C285" s="1340"/>
      <c r="D285" s="800"/>
      <c r="E285" s="1150"/>
      <c r="F285" s="855"/>
      <c r="G285" s="1340"/>
      <c r="H285" s="855"/>
      <c r="I285" s="843"/>
      <c r="K285" s="855"/>
      <c r="L285" s="876"/>
      <c r="M285" s="875"/>
      <c r="N285" s="875"/>
      <c r="O285" s="1438"/>
      <c r="P285" s="770"/>
      <c r="Q285" s="1020"/>
      <c r="R285" s="1020"/>
      <c r="S285" s="1020"/>
      <c r="T285" s="1020"/>
      <c r="U285" s="1020"/>
      <c r="V285" s="1020"/>
      <c r="W285" s="1020"/>
      <c r="X285" s="1020"/>
      <c r="Y285" s="1020"/>
    </row>
    <row r="286" spans="1:16383" ht="21" customHeight="1">
      <c r="A286" s="1500" t="s">
        <v>2412</v>
      </c>
      <c r="B286" s="1278"/>
      <c r="C286" s="1340"/>
      <c r="D286" s="800"/>
      <c r="E286" s="1150"/>
      <c r="F286" s="855"/>
      <c r="G286" s="1340"/>
      <c r="H286" s="855"/>
      <c r="I286" s="843"/>
      <c r="K286" s="855"/>
      <c r="L286" s="876"/>
      <c r="M286" s="875"/>
      <c r="N286" s="875"/>
      <c r="O286" s="1438"/>
      <c r="P286" s="770"/>
      <c r="Q286" s="1020"/>
      <c r="R286" s="1020"/>
      <c r="S286" s="1020"/>
      <c r="T286" s="1020"/>
      <c r="U286" s="1020"/>
      <c r="V286" s="1020"/>
      <c r="W286" s="1020"/>
      <c r="X286" s="1020"/>
      <c r="Y286" s="1020"/>
    </row>
    <row r="287" spans="1:16383" ht="21" customHeight="1">
      <c r="A287" s="808" t="s">
        <v>1996</v>
      </c>
      <c r="B287" s="784"/>
      <c r="C287" s="1477" t="s">
        <v>696</v>
      </c>
      <c r="D287" s="1070" t="s">
        <v>697</v>
      </c>
      <c r="E287" s="797" t="s">
        <v>1676</v>
      </c>
      <c r="F287" s="765" t="s">
        <v>698</v>
      </c>
      <c r="G287" s="1069" t="s">
        <v>699</v>
      </c>
      <c r="H287" s="798"/>
      <c r="I287" s="834"/>
      <c r="J287" s="834"/>
      <c r="K287" s="834" t="s">
        <v>144</v>
      </c>
      <c r="L287" s="799"/>
      <c r="M287" s="1279" t="s">
        <v>1088</v>
      </c>
      <c r="N287" s="879"/>
      <c r="O287" s="1439">
        <v>10750</v>
      </c>
      <c r="P287" s="770"/>
      <c r="Q287" s="770"/>
      <c r="R287" s="770"/>
      <c r="S287" s="770"/>
      <c r="T287" s="770"/>
      <c r="U287" s="770"/>
      <c r="V287" s="770"/>
      <c r="W287" s="770"/>
      <c r="X287" s="770"/>
      <c r="Y287" s="770"/>
      <c r="Z287" s="770"/>
    </row>
    <row r="288" spans="1:16383" ht="21" customHeight="1">
      <c r="A288" s="1499"/>
      <c r="B288" s="800"/>
      <c r="C288" s="1340"/>
      <c r="D288" s="800"/>
      <c r="E288" s="1150"/>
      <c r="F288" s="855"/>
      <c r="G288" s="1340"/>
      <c r="H288" s="855"/>
      <c r="I288" s="843"/>
      <c r="K288" s="855"/>
      <c r="L288" s="876"/>
      <c r="M288" s="875"/>
      <c r="N288" s="875"/>
      <c r="O288" s="1438"/>
      <c r="P288" s="770"/>
      <c r="Q288" s="1020"/>
      <c r="R288" s="1020"/>
      <c r="S288" s="1020"/>
      <c r="T288" s="1020"/>
      <c r="U288" s="1020"/>
      <c r="V288" s="1020"/>
      <c r="W288" s="1020"/>
      <c r="X288" s="1020"/>
      <c r="Y288" s="1020"/>
    </row>
    <row r="289" spans="1:25" ht="21" customHeight="1">
      <c r="A289" s="1499"/>
      <c r="B289" s="800"/>
      <c r="C289" s="1340"/>
      <c r="D289" s="800"/>
      <c r="E289" s="1150"/>
      <c r="F289" s="855"/>
      <c r="G289" s="1340"/>
      <c r="H289" s="855"/>
      <c r="I289" s="843"/>
      <c r="K289" s="855"/>
      <c r="L289" s="876"/>
      <c r="M289" s="875"/>
      <c r="N289" s="875"/>
      <c r="O289" s="1438"/>
      <c r="P289" s="770"/>
      <c r="Q289" s="1020"/>
      <c r="R289" s="1020"/>
      <c r="S289" s="1020"/>
      <c r="T289" s="1020"/>
      <c r="U289" s="1020"/>
      <c r="V289" s="1020"/>
      <c r="W289" s="1020"/>
      <c r="X289" s="1020"/>
      <c r="Y289" s="1020"/>
    </row>
    <row r="290" spans="1:25" ht="15" customHeight="1">
      <c r="A290" s="1499"/>
      <c r="B290" s="800"/>
      <c r="C290" s="1340"/>
      <c r="D290" s="800"/>
      <c r="E290" s="1150"/>
      <c r="F290" s="855"/>
      <c r="G290" s="1340"/>
      <c r="H290" s="855"/>
      <c r="I290" s="843"/>
      <c r="K290" s="855"/>
      <c r="L290" s="876"/>
      <c r="M290" s="875"/>
      <c r="N290" s="875"/>
      <c r="O290" s="1438"/>
      <c r="P290" s="770"/>
      <c r="Q290" s="1020"/>
      <c r="R290" s="1020"/>
      <c r="S290" s="1020"/>
      <c r="T290" s="1020"/>
      <c r="U290" s="1020"/>
      <c r="V290" s="1020"/>
      <c r="W290" s="1020"/>
      <c r="X290" s="1020"/>
      <c r="Y290" s="1020"/>
    </row>
    <row r="291" spans="1:25" ht="15" customHeight="1">
      <c r="A291" s="1499"/>
      <c r="B291" s="800"/>
      <c r="C291" s="1340"/>
      <c r="D291" s="800"/>
      <c r="E291" s="1150"/>
      <c r="F291" s="855"/>
      <c r="G291" s="1340"/>
      <c r="H291" s="855"/>
      <c r="I291" s="843"/>
      <c r="K291" s="855"/>
      <c r="L291" s="876"/>
      <c r="M291" s="875"/>
      <c r="N291" s="875"/>
      <c r="O291" s="1438"/>
      <c r="P291" s="770"/>
      <c r="Q291" s="1020"/>
      <c r="R291" s="1020"/>
      <c r="S291" s="1020"/>
      <c r="T291" s="1020"/>
      <c r="U291" s="1020"/>
      <c r="V291" s="1020"/>
      <c r="W291" s="1020"/>
      <c r="X291" s="1020"/>
      <c r="Y291" s="1020"/>
    </row>
    <row r="292" spans="1:25" ht="15" customHeight="1">
      <c r="A292" s="1499"/>
      <c r="B292" s="800"/>
      <c r="C292" s="1340"/>
      <c r="D292" s="800"/>
      <c r="E292" s="1150"/>
      <c r="F292" s="855"/>
      <c r="G292" s="1340"/>
      <c r="H292" s="855"/>
      <c r="I292" s="843"/>
      <c r="K292" s="855"/>
      <c r="L292" s="876"/>
      <c r="M292" s="875"/>
      <c r="N292" s="875"/>
      <c r="O292" s="1438"/>
      <c r="P292" s="770"/>
      <c r="Q292" s="1020"/>
      <c r="R292" s="1020"/>
      <c r="S292" s="1020"/>
      <c r="T292" s="1020"/>
      <c r="U292" s="1020"/>
      <c r="V292" s="1020"/>
      <c r="W292" s="1020"/>
      <c r="X292" s="1020"/>
      <c r="Y292" s="1020"/>
    </row>
    <row r="293" spans="1:25" ht="15" customHeight="1">
      <c r="A293" s="1499"/>
      <c r="B293" s="800"/>
      <c r="C293" s="1340"/>
      <c r="D293" s="800"/>
      <c r="E293" s="1150"/>
      <c r="F293" s="855"/>
      <c r="G293" s="1340"/>
      <c r="H293" s="855"/>
      <c r="I293" s="843"/>
      <c r="K293" s="855"/>
      <c r="L293" s="876"/>
      <c r="M293" s="875"/>
      <c r="N293" s="875"/>
      <c r="O293" s="1438"/>
      <c r="P293" s="770"/>
      <c r="Q293" s="1020"/>
      <c r="R293" s="1020"/>
      <c r="S293" s="1020"/>
      <c r="T293" s="1020"/>
      <c r="U293" s="1020"/>
      <c r="V293" s="1020"/>
      <c r="W293" s="1020"/>
      <c r="X293" s="1020"/>
      <c r="Y293" s="1020"/>
    </row>
    <row r="294" spans="1:25" ht="15" customHeight="1">
      <c r="A294" s="1499"/>
      <c r="B294" s="800"/>
      <c r="C294" s="1340"/>
      <c r="D294" s="800"/>
      <c r="E294" s="1150"/>
      <c r="F294" s="855"/>
      <c r="G294" s="1340"/>
      <c r="H294" s="855"/>
      <c r="I294" s="843"/>
      <c r="K294" s="855"/>
      <c r="L294" s="876"/>
      <c r="M294" s="875"/>
      <c r="N294" s="875"/>
      <c r="O294" s="1438"/>
      <c r="P294" s="770"/>
      <c r="Q294" s="1020"/>
      <c r="R294" s="1020"/>
      <c r="S294" s="1020"/>
      <c r="T294" s="1020"/>
      <c r="U294" s="1020"/>
      <c r="V294" s="1020"/>
      <c r="W294" s="1020"/>
      <c r="X294" s="1020"/>
      <c r="Y294" s="1020"/>
    </row>
  </sheetData>
  <mergeCells count="1">
    <mergeCell ref="N169:N17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XFC106"/>
  <sheetViews>
    <sheetView topLeftCell="D1" workbookViewId="0">
      <pane ySplit="2" topLeftCell="A3" activePane="bottomLeft" state="frozen"/>
      <selection pane="bottomLeft" activeCell="O37" sqref="O37"/>
    </sheetView>
  </sheetViews>
  <sheetFormatPr defaultColWidth="9.140625" defaultRowHeight="15" customHeight="1"/>
  <cols>
    <col min="1" max="1" width="18.7109375" style="771" customWidth="1"/>
    <col min="2" max="2" width="18.85546875" style="882" customWidth="1"/>
    <col min="3" max="3" width="10.5703125" style="873" customWidth="1"/>
    <col min="4" max="4" width="21.7109375" style="771" customWidth="1"/>
    <col min="5" max="5" width="9.28515625" style="1146" customWidth="1"/>
    <col min="6" max="6" width="27.28515625" style="880" customWidth="1"/>
    <col min="7" max="7" width="14.5703125" style="1342" customWidth="1"/>
    <col min="8" max="8" width="9.140625" style="880" customWidth="1"/>
    <col min="9" max="9" width="17.28515625" style="1370" customWidth="1"/>
    <col min="10" max="10" width="7.42578125" style="880" customWidth="1"/>
    <col min="11" max="11" width="12.85546875" style="881" customWidth="1"/>
    <col min="12" max="12" width="10" style="1027" customWidth="1"/>
    <col min="13" max="13" width="13.42578125" style="1027" customWidth="1"/>
    <col min="14" max="14" width="9.28515625" style="1027" customWidth="1"/>
    <col min="15" max="15" width="16.140625" style="1440" customWidth="1"/>
    <col min="16" max="17" width="9.140625" style="771"/>
    <col min="18" max="19" width="9.28515625" style="771" bestFit="1" customWidth="1"/>
    <col min="20" max="16384" width="9.140625" style="771"/>
  </cols>
  <sheetData>
    <row r="1" spans="1:26" ht="12" customHeight="1">
      <c r="A1" s="1478"/>
      <c r="B1" s="1056"/>
      <c r="C1" s="1441"/>
      <c r="D1" s="772"/>
      <c r="E1" s="1142"/>
      <c r="F1" s="773"/>
      <c r="G1" s="1327"/>
      <c r="H1" s="773"/>
      <c r="I1" s="1367"/>
      <c r="J1" s="774"/>
      <c r="K1" s="773"/>
      <c r="L1" s="1374"/>
      <c r="M1" s="1026"/>
      <c r="N1" s="1518"/>
      <c r="O1" s="1427"/>
      <c r="P1" s="889"/>
      <c r="Q1" s="889"/>
      <c r="R1" s="889"/>
      <c r="S1" s="889"/>
      <c r="T1" s="889"/>
      <c r="U1" s="889"/>
      <c r="V1" s="889"/>
      <c r="W1" s="889"/>
      <c r="X1" s="889"/>
      <c r="Y1" s="889"/>
      <c r="Z1" s="889"/>
    </row>
    <row r="2" spans="1:26" s="1480" customFormat="1" ht="29.25" customHeight="1">
      <c r="A2" s="1479" t="s">
        <v>1688</v>
      </c>
      <c r="B2" s="1057" t="s">
        <v>1324</v>
      </c>
      <c r="C2" s="1058" t="s">
        <v>1763</v>
      </c>
      <c r="D2" s="776" t="s">
        <v>1258</v>
      </c>
      <c r="E2" s="1143" t="s">
        <v>1740</v>
      </c>
      <c r="F2" s="1158" t="s">
        <v>6</v>
      </c>
      <c r="G2" s="777" t="s">
        <v>1260</v>
      </c>
      <c r="H2" s="777" t="s">
        <v>2440</v>
      </c>
      <c r="I2" s="777" t="s">
        <v>9</v>
      </c>
      <c r="J2" s="777" t="s">
        <v>1756</v>
      </c>
      <c r="K2" s="777" t="s">
        <v>1612</v>
      </c>
      <c r="L2" s="775" t="s">
        <v>2411</v>
      </c>
      <c r="M2" s="775" t="s">
        <v>11</v>
      </c>
      <c r="N2" s="775" t="s">
        <v>775</v>
      </c>
      <c r="O2" s="1428" t="s">
        <v>15</v>
      </c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</row>
    <row r="3" spans="1:26" s="1480" customFormat="1" ht="8.25" customHeight="1">
      <c r="A3" s="1479"/>
      <c r="B3" s="1058"/>
      <c r="C3" s="1058"/>
      <c r="D3" s="888"/>
      <c r="E3" s="1143"/>
      <c r="F3" s="1159"/>
      <c r="G3" s="777"/>
      <c r="H3" s="777"/>
      <c r="I3" s="777"/>
      <c r="J3" s="777"/>
      <c r="K3" s="777"/>
      <c r="L3" s="775"/>
      <c r="M3" s="775"/>
      <c r="N3" s="775"/>
      <c r="O3" s="1428"/>
      <c r="P3" s="1018"/>
      <c r="Q3" s="1018"/>
      <c r="R3" s="1018"/>
      <c r="S3" s="1018"/>
      <c r="T3" s="1018"/>
      <c r="U3" s="1018"/>
      <c r="V3" s="1018"/>
      <c r="W3" s="1018"/>
      <c r="X3" s="1018"/>
      <c r="Y3" s="1018"/>
      <c r="Z3" s="1018"/>
    </row>
    <row r="4" spans="1:26" ht="21.75" customHeight="1">
      <c r="A4" s="1481" t="s">
        <v>156</v>
      </c>
      <c r="B4" s="1059"/>
      <c r="C4" s="1442"/>
      <c r="D4" s="802"/>
      <c r="E4" s="1144"/>
      <c r="F4" s="803"/>
      <c r="G4" s="1328"/>
      <c r="H4" s="803"/>
      <c r="I4" s="832"/>
      <c r="J4" s="802"/>
      <c r="K4" s="803"/>
      <c r="L4" s="804"/>
      <c r="M4" s="801"/>
      <c r="N4" s="801"/>
      <c r="O4" s="1411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</row>
    <row r="5" spans="1:26" ht="21.75" customHeight="1">
      <c r="A5" s="1103" t="s">
        <v>2081</v>
      </c>
      <c r="B5" s="808" t="s">
        <v>711</v>
      </c>
      <c r="C5" s="808" t="s">
        <v>712</v>
      </c>
      <c r="D5" s="1175" t="s">
        <v>1396</v>
      </c>
      <c r="E5" s="808" t="s">
        <v>1662</v>
      </c>
      <c r="F5" s="793" t="s">
        <v>707</v>
      </c>
      <c r="G5" s="779" t="s">
        <v>708</v>
      </c>
      <c r="H5" s="793" t="s">
        <v>709</v>
      </c>
      <c r="I5" s="810">
        <v>2103001353</v>
      </c>
      <c r="J5" s="793"/>
      <c r="K5" s="793" t="s">
        <v>66</v>
      </c>
      <c r="L5" s="821"/>
      <c r="M5" s="808" t="s">
        <v>156</v>
      </c>
      <c r="N5" s="787" t="s">
        <v>270</v>
      </c>
      <c r="O5" s="1408">
        <v>3300</v>
      </c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</row>
    <row r="6" spans="1:26" ht="21.75" customHeight="1">
      <c r="A6" s="1103" t="s">
        <v>2082</v>
      </c>
      <c r="B6" s="808" t="s">
        <v>468</v>
      </c>
      <c r="C6" s="808"/>
      <c r="D6" s="809" t="s">
        <v>469</v>
      </c>
      <c r="E6" s="808" t="s">
        <v>1662</v>
      </c>
      <c r="F6" s="779" t="s">
        <v>2322</v>
      </c>
      <c r="G6" s="779"/>
      <c r="H6" s="795" t="s">
        <v>418</v>
      </c>
      <c r="I6" s="810">
        <v>869853025318462</v>
      </c>
      <c r="J6" s="810"/>
      <c r="K6" s="810" t="s">
        <v>38</v>
      </c>
      <c r="L6" s="767"/>
      <c r="M6" s="808" t="s">
        <v>156</v>
      </c>
      <c r="N6" s="1533" t="s">
        <v>2358</v>
      </c>
      <c r="O6" s="899"/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</row>
    <row r="7" spans="1:26" ht="21.75" customHeight="1">
      <c r="A7" s="1103" t="s">
        <v>2083</v>
      </c>
      <c r="B7" s="808" t="s">
        <v>470</v>
      </c>
      <c r="C7" s="808" t="s">
        <v>2443</v>
      </c>
      <c r="D7" s="809" t="s">
        <v>2418</v>
      </c>
      <c r="E7" s="805" t="s">
        <v>1664</v>
      </c>
      <c r="F7" s="779" t="s">
        <v>2417</v>
      </c>
      <c r="G7" s="779"/>
      <c r="H7" s="779" t="s">
        <v>473</v>
      </c>
      <c r="I7" s="779"/>
      <c r="J7" s="793"/>
      <c r="K7" s="793" t="s">
        <v>38</v>
      </c>
      <c r="L7" s="808"/>
      <c r="M7" s="808" t="s">
        <v>156</v>
      </c>
      <c r="N7" s="796" t="s">
        <v>20</v>
      </c>
      <c r="O7" s="1403" t="s">
        <v>89</v>
      </c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</row>
    <row r="8" spans="1:26" ht="21.75" customHeight="1">
      <c r="A8" s="1103"/>
      <c r="B8" s="808" t="s">
        <v>270</v>
      </c>
      <c r="C8" s="808">
        <v>2023</v>
      </c>
      <c r="D8" s="809" t="s">
        <v>2450</v>
      </c>
      <c r="E8" s="805" t="s">
        <v>397</v>
      </c>
      <c r="F8" s="779" t="s">
        <v>2452</v>
      </c>
      <c r="G8" s="779"/>
      <c r="H8" s="779"/>
      <c r="I8" s="779"/>
      <c r="J8" s="793"/>
      <c r="K8" s="793"/>
      <c r="L8" s="808"/>
      <c r="M8" s="808" t="s">
        <v>156</v>
      </c>
      <c r="N8" s="1404" t="s">
        <v>2451</v>
      </c>
      <c r="O8" s="771"/>
      <c r="P8" s="855"/>
      <c r="Q8" s="855"/>
      <c r="R8" s="855"/>
      <c r="S8" s="855"/>
      <c r="T8" s="855"/>
      <c r="U8" s="855"/>
      <c r="V8" s="855"/>
      <c r="W8" s="855"/>
      <c r="X8" s="855"/>
      <c r="Y8" s="855"/>
      <c r="Z8" s="855"/>
    </row>
    <row r="9" spans="1:26" ht="21.75" customHeight="1">
      <c r="A9" s="1103" t="s">
        <v>2085</v>
      </c>
      <c r="B9" s="808" t="s">
        <v>742</v>
      </c>
      <c r="C9" s="808" t="s">
        <v>743</v>
      </c>
      <c r="D9" s="1175" t="s">
        <v>733</v>
      </c>
      <c r="E9" s="805" t="s">
        <v>1668</v>
      </c>
      <c r="F9" s="793"/>
      <c r="G9" s="779" t="s">
        <v>734</v>
      </c>
      <c r="H9" s="793" t="s">
        <v>735</v>
      </c>
      <c r="I9" s="779" t="s">
        <v>744</v>
      </c>
      <c r="J9" s="793"/>
      <c r="K9" s="793" t="s">
        <v>66</v>
      </c>
      <c r="L9" s="821"/>
      <c r="M9" s="767" t="s">
        <v>745</v>
      </c>
      <c r="N9" s="821" t="s">
        <v>270</v>
      </c>
      <c r="O9" s="1404">
        <v>30600</v>
      </c>
      <c r="P9" s="855"/>
      <c r="Q9" s="855"/>
      <c r="R9" s="855"/>
      <c r="S9" s="855"/>
      <c r="T9" s="855"/>
      <c r="U9" s="855"/>
      <c r="V9" s="855"/>
      <c r="W9" s="855"/>
      <c r="X9" s="855"/>
      <c r="Y9" s="855"/>
      <c r="Z9" s="855"/>
    </row>
    <row r="10" spans="1:26" ht="21.75" customHeight="1">
      <c r="A10" s="808" t="s">
        <v>2086</v>
      </c>
      <c r="B10" s="808" t="s">
        <v>622</v>
      </c>
      <c r="C10" s="1443">
        <v>44008</v>
      </c>
      <c r="D10" s="1072" t="s">
        <v>443</v>
      </c>
      <c r="E10" s="1147" t="s">
        <v>520</v>
      </c>
      <c r="F10" s="858" t="s">
        <v>1801</v>
      </c>
      <c r="G10" s="1343"/>
      <c r="H10" s="858" t="s">
        <v>624</v>
      </c>
      <c r="I10" s="1315" t="s">
        <v>625</v>
      </c>
      <c r="J10" s="1176"/>
      <c r="K10" s="1176" t="s">
        <v>626</v>
      </c>
      <c r="L10" s="808"/>
      <c r="M10" s="767" t="s">
        <v>745</v>
      </c>
      <c r="N10" s="1519" t="s">
        <v>270</v>
      </c>
      <c r="O10" s="1405">
        <v>93425</v>
      </c>
      <c r="P10" s="855"/>
      <c r="Q10" s="855"/>
      <c r="R10" s="855"/>
      <c r="S10" s="855"/>
      <c r="T10" s="855"/>
      <c r="U10" s="855"/>
      <c r="V10" s="855"/>
      <c r="W10" s="855"/>
      <c r="X10" s="855"/>
      <c r="Y10" s="855"/>
      <c r="Z10" s="855"/>
    </row>
    <row r="11" spans="1:26" ht="21.75" customHeight="1">
      <c r="A11" s="1482" t="s">
        <v>1721</v>
      </c>
      <c r="B11" s="1060"/>
      <c r="C11" s="1445"/>
      <c r="D11" s="835"/>
      <c r="E11" s="830"/>
      <c r="F11" s="868"/>
      <c r="G11" s="1344"/>
      <c r="H11" s="868"/>
      <c r="I11" s="868"/>
      <c r="J11" s="868"/>
      <c r="K11" s="869"/>
      <c r="L11" s="912"/>
      <c r="M11" s="871"/>
      <c r="N11" s="1520"/>
      <c r="O11" s="1429"/>
      <c r="P11" s="889"/>
      <c r="Q11" s="889"/>
      <c r="R11" s="889"/>
      <c r="S11" s="889"/>
      <c r="T11" s="889"/>
      <c r="U11" s="889"/>
      <c r="V11" s="889"/>
      <c r="W11" s="889"/>
      <c r="X11" s="889"/>
      <c r="Y11" s="889"/>
      <c r="Z11" s="889"/>
    </row>
    <row r="12" spans="1:26" ht="22.5" customHeight="1">
      <c r="A12" s="1104" t="s">
        <v>2087</v>
      </c>
      <c r="B12" s="818" t="s">
        <v>504</v>
      </c>
      <c r="C12" s="818"/>
      <c r="D12" s="1190" t="s">
        <v>462</v>
      </c>
      <c r="E12" s="1080" t="s">
        <v>520</v>
      </c>
      <c r="F12" s="909" t="s">
        <v>1794</v>
      </c>
      <c r="G12" s="872"/>
      <c r="H12" s="911" t="s">
        <v>340</v>
      </c>
      <c r="I12" s="885" t="s">
        <v>505</v>
      </c>
      <c r="J12" s="1202"/>
      <c r="K12" s="911" t="s">
        <v>1654</v>
      </c>
      <c r="L12" s="1388" t="s">
        <v>1410</v>
      </c>
      <c r="M12" s="1388" t="s">
        <v>144</v>
      </c>
      <c r="N12" s="818" t="s">
        <v>20</v>
      </c>
      <c r="O12" s="1409"/>
      <c r="P12" s="855"/>
      <c r="Q12" s="855"/>
      <c r="R12" s="855"/>
      <c r="S12" s="855"/>
      <c r="T12" s="855"/>
      <c r="U12" s="855"/>
      <c r="V12" s="855"/>
      <c r="W12" s="855"/>
      <c r="X12" s="855"/>
      <c r="Y12" s="855"/>
      <c r="Z12" s="855"/>
    </row>
    <row r="13" spans="1:26" ht="21.75" customHeight="1">
      <c r="A13" s="1482" t="s">
        <v>1689</v>
      </c>
      <c r="B13" s="1060"/>
      <c r="C13" s="1445"/>
      <c r="D13" s="835"/>
      <c r="E13" s="830"/>
      <c r="F13" s="868"/>
      <c r="G13" s="1344"/>
      <c r="H13" s="868"/>
      <c r="I13" s="868"/>
      <c r="J13" s="868"/>
      <c r="K13" s="1513"/>
      <c r="L13" s="870"/>
      <c r="M13" s="871"/>
      <c r="N13" s="1520"/>
      <c r="O13" s="1429"/>
      <c r="P13" s="889"/>
      <c r="Q13" s="889"/>
      <c r="R13" s="889"/>
      <c r="S13" s="889"/>
      <c r="T13" s="889"/>
      <c r="U13" s="889"/>
      <c r="V13" s="889"/>
      <c r="W13" s="889"/>
      <c r="X13" s="889"/>
      <c r="Y13" s="889"/>
      <c r="Z13" s="889"/>
    </row>
    <row r="14" spans="1:26" ht="22.5" customHeight="1">
      <c r="A14" s="808" t="s">
        <v>2088</v>
      </c>
      <c r="B14" s="808" t="s">
        <v>759</v>
      </c>
      <c r="C14" s="1016" t="s">
        <v>760</v>
      </c>
      <c r="D14" s="1047" t="s">
        <v>754</v>
      </c>
      <c r="E14" s="1193" t="s">
        <v>520</v>
      </c>
      <c r="F14" s="1048" t="s">
        <v>1802</v>
      </c>
      <c r="G14" s="1091" t="s">
        <v>1797</v>
      </c>
      <c r="H14" s="1076" t="s">
        <v>340</v>
      </c>
      <c r="I14" s="817" t="s">
        <v>762</v>
      </c>
      <c r="J14" s="817"/>
      <c r="K14" s="1048" t="s">
        <v>1738</v>
      </c>
      <c r="L14" s="883" t="s">
        <v>763</v>
      </c>
      <c r="M14" s="1009" t="s">
        <v>1689</v>
      </c>
      <c r="N14" s="1196" t="s">
        <v>270</v>
      </c>
      <c r="O14" s="1430">
        <v>188000</v>
      </c>
      <c r="P14" s="1192"/>
      <c r="Q14" s="855"/>
      <c r="R14" s="855"/>
      <c r="S14" s="855"/>
      <c r="T14" s="855"/>
      <c r="U14" s="855"/>
      <c r="V14" s="855"/>
      <c r="W14" s="855"/>
      <c r="X14" s="855"/>
      <c r="Y14" s="855"/>
      <c r="Z14" s="855"/>
    </row>
    <row r="15" spans="1:26" ht="21.75" customHeight="1">
      <c r="A15" s="1483" t="s">
        <v>1262</v>
      </c>
      <c r="B15" s="1060"/>
      <c r="C15" s="1448"/>
      <c r="D15" s="835"/>
      <c r="E15" s="1145"/>
      <c r="F15" s="832"/>
      <c r="G15" s="1329"/>
      <c r="H15" s="832"/>
      <c r="I15" s="1329"/>
      <c r="J15" s="829"/>
      <c r="K15" s="829"/>
      <c r="L15" s="837"/>
      <c r="M15" s="838"/>
      <c r="N15" s="836"/>
      <c r="O15" s="1429"/>
      <c r="P15" s="889"/>
      <c r="Q15" s="889"/>
      <c r="R15" s="889"/>
      <c r="S15" s="889"/>
      <c r="T15" s="889"/>
      <c r="U15" s="889"/>
      <c r="V15" s="889"/>
      <c r="W15" s="889"/>
      <c r="X15" s="889"/>
      <c r="Y15" s="889"/>
      <c r="Z15" s="889"/>
    </row>
    <row r="16" spans="1:26" s="1140" customFormat="1" ht="26.25" customHeight="1">
      <c r="A16" s="808" t="s">
        <v>2089</v>
      </c>
      <c r="B16" s="818" t="s">
        <v>402</v>
      </c>
      <c r="C16" s="1447"/>
      <c r="D16" s="1071" t="s">
        <v>338</v>
      </c>
      <c r="E16" s="1080" t="s">
        <v>520</v>
      </c>
      <c r="F16" s="885" t="s">
        <v>403</v>
      </c>
      <c r="G16" s="1216" t="s">
        <v>1773</v>
      </c>
      <c r="H16" s="885" t="s">
        <v>340</v>
      </c>
      <c r="I16" s="885" t="s">
        <v>404</v>
      </c>
      <c r="J16" s="885"/>
      <c r="K16" s="885"/>
      <c r="L16" s="818" t="s">
        <v>405</v>
      </c>
      <c r="M16" s="805" t="s">
        <v>1262</v>
      </c>
      <c r="N16" s="818" t="s">
        <v>20</v>
      </c>
      <c r="O16" s="1407"/>
      <c r="P16" s="1041"/>
      <c r="Q16" s="1041"/>
      <c r="R16" s="1041"/>
      <c r="S16" s="1041"/>
      <c r="T16" s="1041"/>
      <c r="U16" s="1041"/>
      <c r="V16" s="1041"/>
      <c r="W16" s="1041"/>
      <c r="X16" s="1041"/>
      <c r="Y16" s="1041"/>
      <c r="Z16" s="1041"/>
    </row>
    <row r="17" spans="1:26" ht="21.75" customHeight="1">
      <c r="A17" s="1485" t="s">
        <v>176</v>
      </c>
      <c r="B17" s="1062"/>
      <c r="C17" s="1442"/>
      <c r="D17" s="802"/>
      <c r="E17" s="1144"/>
      <c r="F17" s="803"/>
      <c r="G17" s="1328"/>
      <c r="H17" s="803"/>
      <c r="I17" s="832"/>
      <c r="J17" s="802"/>
      <c r="K17" s="803"/>
      <c r="L17" s="804"/>
      <c r="M17" s="801"/>
      <c r="N17" s="801"/>
      <c r="O17" s="1411"/>
      <c r="P17" s="904"/>
      <c r="Q17" s="904"/>
      <c r="R17" s="904"/>
      <c r="S17" s="904"/>
      <c r="T17" s="904"/>
      <c r="U17" s="904"/>
      <c r="V17" s="904"/>
      <c r="W17" s="904"/>
      <c r="X17" s="904"/>
      <c r="Y17" s="904"/>
      <c r="Z17" s="904"/>
    </row>
    <row r="18" spans="1:26" s="1140" customFormat="1" ht="21" customHeight="1">
      <c r="A18" s="1103" t="s">
        <v>2090</v>
      </c>
      <c r="B18" s="808" t="s">
        <v>518</v>
      </c>
      <c r="C18" s="1303"/>
      <c r="D18" s="809" t="s">
        <v>482</v>
      </c>
      <c r="E18" s="808" t="s">
        <v>482</v>
      </c>
      <c r="F18" s="812" t="s">
        <v>519</v>
      </c>
      <c r="G18" s="812"/>
      <c r="H18" s="812" t="s">
        <v>110</v>
      </c>
      <c r="I18" s="812" t="s">
        <v>89</v>
      </c>
      <c r="J18" s="812"/>
      <c r="K18" s="812" t="s">
        <v>227</v>
      </c>
      <c r="L18" s="808"/>
      <c r="M18" s="805" t="s">
        <v>144</v>
      </c>
      <c r="N18" s="808" t="s">
        <v>20</v>
      </c>
      <c r="O18" s="1408" t="s">
        <v>89</v>
      </c>
      <c r="P18" s="1041"/>
      <c r="Q18" s="1041"/>
      <c r="R18" s="1041"/>
      <c r="S18" s="1041"/>
      <c r="T18" s="1041"/>
      <c r="U18" s="1041"/>
      <c r="V18" s="1041"/>
      <c r="W18" s="1041"/>
      <c r="X18" s="1041"/>
      <c r="Y18" s="1041"/>
      <c r="Z18" s="1041"/>
    </row>
    <row r="19" spans="1:26" s="1140" customFormat="1" ht="24.75" customHeight="1">
      <c r="A19" s="1103" t="s">
        <v>2091</v>
      </c>
      <c r="B19" s="808" t="s">
        <v>530</v>
      </c>
      <c r="C19" s="1206"/>
      <c r="D19" s="809" t="s">
        <v>416</v>
      </c>
      <c r="E19" s="808" t="s">
        <v>1662</v>
      </c>
      <c r="F19" s="812" t="s">
        <v>2325</v>
      </c>
      <c r="G19" s="812"/>
      <c r="H19" s="1282" t="s">
        <v>418</v>
      </c>
      <c r="I19" s="1313">
        <v>86985302516338</v>
      </c>
      <c r="J19" s="1314"/>
      <c r="K19" s="1314" t="s">
        <v>275</v>
      </c>
      <c r="L19" s="1199"/>
      <c r="M19" s="1084" t="s">
        <v>144</v>
      </c>
      <c r="N19" s="1533" t="s">
        <v>2364</v>
      </c>
      <c r="O19" s="1202"/>
      <c r="P19" s="1041"/>
      <c r="Q19" s="1041"/>
      <c r="R19" s="1041"/>
      <c r="S19" s="1041"/>
      <c r="T19" s="1041"/>
      <c r="U19" s="1041"/>
      <c r="V19" s="1041"/>
      <c r="W19" s="1041"/>
      <c r="X19" s="1041"/>
      <c r="Y19" s="1041"/>
      <c r="Z19" s="1041"/>
    </row>
    <row r="20" spans="1:26" ht="20.25" customHeight="1">
      <c r="A20" s="1487" t="s">
        <v>1123</v>
      </c>
      <c r="B20" s="1098"/>
      <c r="C20" s="1442"/>
      <c r="D20" s="802"/>
      <c r="E20" s="1144"/>
      <c r="F20" s="803"/>
      <c r="G20" s="1328"/>
      <c r="H20" s="803"/>
      <c r="I20" s="832"/>
      <c r="J20" s="802"/>
      <c r="K20" s="803"/>
      <c r="L20" s="804"/>
      <c r="M20" s="801"/>
      <c r="N20" s="801"/>
      <c r="O20" s="1411"/>
      <c r="P20" s="770"/>
      <c r="Q20" s="770"/>
      <c r="R20" s="770"/>
      <c r="S20" s="770"/>
      <c r="T20" s="770"/>
      <c r="U20" s="770"/>
      <c r="V20" s="770"/>
      <c r="W20" s="770"/>
      <c r="X20" s="770"/>
      <c r="Y20" s="770"/>
      <c r="Z20" s="770"/>
    </row>
    <row r="21" spans="1:26" s="1140" customFormat="1" ht="24.75" customHeight="1">
      <c r="A21" s="1103" t="s">
        <v>2092</v>
      </c>
      <c r="B21" s="808" t="s">
        <v>507</v>
      </c>
      <c r="C21" s="808"/>
      <c r="D21" s="809" t="s">
        <v>416</v>
      </c>
      <c r="E21" s="805" t="s">
        <v>1662</v>
      </c>
      <c r="F21" s="1191" t="s">
        <v>417</v>
      </c>
      <c r="G21" s="812"/>
      <c r="H21" s="812" t="s">
        <v>418</v>
      </c>
      <c r="I21" s="1324">
        <v>869853025115033</v>
      </c>
      <c r="J21" s="1324"/>
      <c r="K21" s="1323" t="s">
        <v>122</v>
      </c>
      <c r="L21" s="1016"/>
      <c r="M21" s="805" t="s">
        <v>144</v>
      </c>
      <c r="N21" s="1016" t="s">
        <v>20</v>
      </c>
      <c r="O21" s="1404"/>
      <c r="P21" s="1041"/>
      <c r="Q21" s="1041"/>
      <c r="R21" s="1041"/>
      <c r="S21" s="1041"/>
      <c r="T21" s="1041"/>
      <c r="U21" s="1041"/>
      <c r="V21" s="1041"/>
      <c r="W21" s="1041"/>
      <c r="X21" s="1041"/>
      <c r="Y21" s="1041"/>
      <c r="Z21" s="1041"/>
    </row>
    <row r="22" spans="1:26" s="1140" customFormat="1" ht="24.75" customHeight="1">
      <c r="A22" s="1103" t="s">
        <v>2093</v>
      </c>
      <c r="B22" s="808" t="s">
        <v>514</v>
      </c>
      <c r="C22" s="1252"/>
      <c r="D22" s="809" t="s">
        <v>1403</v>
      </c>
      <c r="E22" s="805" t="s">
        <v>1403</v>
      </c>
      <c r="F22" s="812" t="s">
        <v>515</v>
      </c>
      <c r="G22" s="812"/>
      <c r="H22" s="1205" t="s">
        <v>516</v>
      </c>
      <c r="I22" s="885"/>
      <c r="J22" s="911"/>
      <c r="K22" s="1325" t="s">
        <v>122</v>
      </c>
      <c r="L22" s="818"/>
      <c r="M22" s="1208" t="s">
        <v>144</v>
      </c>
      <c r="N22" s="862" t="s">
        <v>2406</v>
      </c>
      <c r="O22" s="1416"/>
      <c r="P22" s="1041"/>
      <c r="Q22" s="1041"/>
      <c r="R22" s="1041"/>
      <c r="S22" s="1041"/>
      <c r="T22" s="1041"/>
      <c r="U22" s="1041"/>
      <c r="V22" s="1041"/>
      <c r="W22" s="1041"/>
      <c r="X22" s="1041"/>
      <c r="Y22" s="1041"/>
      <c r="Z22" s="1041"/>
    </row>
    <row r="23" spans="1:26" ht="21.75" customHeight="1">
      <c r="A23" s="1486" t="s">
        <v>1131</v>
      </c>
      <c r="B23" s="1063"/>
      <c r="C23" s="1442"/>
      <c r="D23" s="802"/>
      <c r="E23" s="1144"/>
      <c r="F23" s="803"/>
      <c r="G23" s="1328"/>
      <c r="H23" s="803"/>
      <c r="I23" s="832"/>
      <c r="J23" s="802"/>
      <c r="K23" s="803"/>
      <c r="L23" s="804"/>
      <c r="M23" s="801"/>
      <c r="N23" s="801"/>
      <c r="O23" s="1411"/>
      <c r="P23" s="770"/>
      <c r="Q23" s="770"/>
      <c r="R23" s="770"/>
      <c r="S23" s="770"/>
      <c r="T23" s="770"/>
      <c r="U23" s="770"/>
      <c r="V23" s="770"/>
      <c r="W23" s="770"/>
      <c r="X23" s="770"/>
      <c r="Y23" s="770"/>
      <c r="Z23" s="770"/>
    </row>
    <row r="24" spans="1:26" s="1140" customFormat="1" ht="21.75" customHeight="1">
      <c r="A24" s="1103" t="s">
        <v>2094</v>
      </c>
      <c r="B24" s="808" t="s">
        <v>481</v>
      </c>
      <c r="C24" s="808"/>
      <c r="D24" s="809" t="s">
        <v>482</v>
      </c>
      <c r="E24" s="805" t="s">
        <v>482</v>
      </c>
      <c r="F24" s="812" t="s">
        <v>483</v>
      </c>
      <c r="G24" s="812"/>
      <c r="H24" s="812" t="s">
        <v>110</v>
      </c>
      <c r="I24" s="812"/>
      <c r="J24" s="1191"/>
      <c r="K24" s="1191" t="s">
        <v>185</v>
      </c>
      <c r="L24" s="808"/>
      <c r="M24" s="805" t="s">
        <v>144</v>
      </c>
      <c r="N24" s="796" t="s">
        <v>20</v>
      </c>
      <c r="O24" s="1404"/>
      <c r="P24" s="1041"/>
      <c r="Q24" s="1041"/>
      <c r="R24" s="1041"/>
      <c r="S24" s="1041"/>
      <c r="T24" s="1041"/>
      <c r="U24" s="1041"/>
      <c r="V24" s="1041"/>
      <c r="W24" s="1041"/>
      <c r="X24" s="1041"/>
      <c r="Y24" s="1041"/>
      <c r="Z24" s="1041"/>
    </row>
    <row r="25" spans="1:26" s="1140" customFormat="1" ht="21.75" customHeight="1">
      <c r="A25" s="1103" t="s">
        <v>2095</v>
      </c>
      <c r="B25" s="808" t="s">
        <v>488</v>
      </c>
      <c r="C25" s="1444"/>
      <c r="D25" s="1210" t="s">
        <v>416</v>
      </c>
      <c r="E25" s="805" t="s">
        <v>1662</v>
      </c>
      <c r="F25" s="812" t="s">
        <v>2324</v>
      </c>
      <c r="G25" s="812" t="s">
        <v>489</v>
      </c>
      <c r="H25" s="1282" t="s">
        <v>418</v>
      </c>
      <c r="I25" s="1207">
        <v>869853025116528</v>
      </c>
      <c r="J25" s="1207"/>
      <c r="K25" s="1207" t="s">
        <v>185</v>
      </c>
      <c r="L25" s="808"/>
      <c r="M25" s="805" t="s">
        <v>144</v>
      </c>
      <c r="N25" s="796" t="s">
        <v>270</v>
      </c>
      <c r="O25" s="1404"/>
      <c r="P25" s="1041"/>
      <c r="Q25" s="1041"/>
      <c r="R25" s="1041"/>
      <c r="S25" s="1041"/>
      <c r="T25" s="1041"/>
      <c r="U25" s="1041"/>
      <c r="V25" s="1041"/>
      <c r="W25" s="1041"/>
      <c r="X25" s="1041"/>
      <c r="Y25" s="1041"/>
      <c r="Z25" s="1041"/>
    </row>
    <row r="26" spans="1:26" s="1140" customFormat="1" ht="21.75" customHeight="1">
      <c r="A26" s="1103" t="s">
        <v>2096</v>
      </c>
      <c r="B26" s="808" t="s">
        <v>484</v>
      </c>
      <c r="C26" s="808"/>
      <c r="D26" s="809" t="s">
        <v>485</v>
      </c>
      <c r="E26" s="805" t="s">
        <v>1675</v>
      </c>
      <c r="F26" s="812" t="s">
        <v>486</v>
      </c>
      <c r="G26" s="812"/>
      <c r="H26" s="812" t="s">
        <v>487</v>
      </c>
      <c r="I26" s="1282"/>
      <c r="J26" s="1218"/>
      <c r="K26" s="1218" t="s">
        <v>185</v>
      </c>
      <c r="L26" s="808"/>
      <c r="M26" s="805" t="s">
        <v>144</v>
      </c>
      <c r="N26" s="796" t="s">
        <v>20</v>
      </c>
      <c r="O26" s="1404"/>
      <c r="P26" s="1041"/>
      <c r="Q26" s="1041"/>
      <c r="R26" s="1041"/>
      <c r="S26" s="1041"/>
      <c r="T26" s="1041"/>
      <c r="U26" s="1041"/>
      <c r="V26" s="1041"/>
      <c r="W26" s="1041"/>
      <c r="X26" s="1041"/>
      <c r="Y26" s="1041"/>
      <c r="Z26" s="1041"/>
    </row>
    <row r="27" spans="1:26" s="1019" customFormat="1" ht="21.75" customHeight="1">
      <c r="A27" s="1488" t="s">
        <v>1700</v>
      </c>
      <c r="B27" s="1060"/>
      <c r="C27" s="1454"/>
      <c r="D27" s="827"/>
      <c r="E27" s="828"/>
      <c r="F27" s="829"/>
      <c r="G27" s="1350"/>
      <c r="H27" s="831"/>
      <c r="I27" s="1030"/>
      <c r="J27" s="1043"/>
      <c r="K27" s="832"/>
      <c r="L27" s="804"/>
      <c r="M27" s="833"/>
      <c r="N27" s="1521"/>
      <c r="O27" s="1429"/>
      <c r="P27" s="1006"/>
      <c r="Q27" s="1006"/>
      <c r="R27" s="1006"/>
      <c r="S27" s="1006"/>
      <c r="T27" s="1006"/>
      <c r="U27" s="1006"/>
      <c r="V27" s="1006"/>
      <c r="W27" s="1006"/>
      <c r="X27" s="1006"/>
      <c r="Y27" s="1006"/>
      <c r="Z27" s="1006"/>
    </row>
    <row r="28" spans="1:26" s="1140" customFormat="1" ht="24" customHeight="1">
      <c r="A28" s="1103" t="s">
        <v>2108</v>
      </c>
      <c r="B28" s="808" t="s">
        <v>704</v>
      </c>
      <c r="C28" s="808" t="s">
        <v>705</v>
      </c>
      <c r="D28" s="1174" t="s">
        <v>706</v>
      </c>
      <c r="E28" s="805" t="s">
        <v>1662</v>
      </c>
      <c r="F28" s="1191" t="s">
        <v>707</v>
      </c>
      <c r="G28" s="812" t="s">
        <v>708</v>
      </c>
      <c r="H28" s="1191" t="s">
        <v>709</v>
      </c>
      <c r="I28" s="1205">
        <v>2005000610</v>
      </c>
      <c r="J28" s="911"/>
      <c r="K28" s="1302" t="s">
        <v>1700</v>
      </c>
      <c r="L28" s="805" t="s">
        <v>2469</v>
      </c>
      <c r="M28" s="805" t="s">
        <v>144</v>
      </c>
      <c r="N28" s="796" t="s">
        <v>270</v>
      </c>
      <c r="O28" s="1404">
        <v>3300</v>
      </c>
      <c r="P28" s="1041"/>
      <c r="Q28" s="1041"/>
      <c r="R28" s="1041"/>
      <c r="S28" s="1041"/>
      <c r="T28" s="1041"/>
      <c r="U28" s="1041"/>
      <c r="V28" s="1041"/>
      <c r="W28" s="1041"/>
      <c r="X28" s="1041"/>
      <c r="Y28" s="1041"/>
      <c r="Z28" s="1041"/>
    </row>
    <row r="29" spans="1:26" s="770" customFormat="1" ht="28.5" customHeight="1">
      <c r="A29" s="1485" t="s">
        <v>1406</v>
      </c>
      <c r="B29" s="1062"/>
      <c r="C29" s="1455"/>
      <c r="D29" s="802"/>
      <c r="E29" s="1144"/>
      <c r="F29" s="803"/>
      <c r="G29" s="1328"/>
      <c r="H29" s="803"/>
      <c r="I29" s="832"/>
      <c r="J29" s="802"/>
      <c r="K29" s="803"/>
      <c r="L29" s="804"/>
      <c r="M29" s="801"/>
      <c r="N29" s="801"/>
      <c r="O29" s="1411"/>
    </row>
    <row r="30" spans="1:26" s="1140" customFormat="1" ht="24" customHeight="1">
      <c r="A30" s="1103" t="s">
        <v>2097</v>
      </c>
      <c r="B30" s="808" t="s">
        <v>773</v>
      </c>
      <c r="C30" s="1444"/>
      <c r="D30" s="809" t="s">
        <v>416</v>
      </c>
      <c r="E30" s="808" t="s">
        <v>1662</v>
      </c>
      <c r="F30" s="812" t="s">
        <v>1787</v>
      </c>
      <c r="G30" s="1224"/>
      <c r="H30" s="812" t="s">
        <v>418</v>
      </c>
      <c r="I30" s="1298" t="s">
        <v>774</v>
      </c>
      <c r="J30" s="1393"/>
      <c r="K30" s="885" t="s">
        <v>209</v>
      </c>
      <c r="L30" s="1378" t="s">
        <v>279</v>
      </c>
      <c r="M30" s="1016" t="s">
        <v>1262</v>
      </c>
      <c r="N30" s="808" t="s">
        <v>20</v>
      </c>
      <c r="O30" s="1406"/>
      <c r="P30" s="1012"/>
      <c r="Q30" s="1012"/>
      <c r="R30" s="1012"/>
      <c r="S30" s="1012"/>
      <c r="T30" s="1012"/>
      <c r="U30" s="1012"/>
      <c r="V30" s="1012"/>
      <c r="W30" s="1012"/>
      <c r="X30" s="1012"/>
      <c r="Y30" s="1012"/>
      <c r="Z30" s="1012"/>
    </row>
    <row r="31" spans="1:26" ht="15" customHeight="1">
      <c r="A31" s="1481" t="s">
        <v>304</v>
      </c>
      <c r="B31" s="1059"/>
      <c r="C31" s="1456"/>
      <c r="D31" s="802"/>
      <c r="E31" s="1144"/>
      <c r="F31" s="803"/>
      <c r="G31" s="1328"/>
      <c r="H31" s="803"/>
      <c r="I31" s="832"/>
      <c r="J31" s="802"/>
      <c r="K31" s="803"/>
      <c r="L31" s="804"/>
      <c r="M31" s="801"/>
      <c r="N31" s="801"/>
      <c r="O31" s="1411"/>
      <c r="P31" s="770"/>
      <c r="Q31" s="770"/>
      <c r="R31" s="770"/>
      <c r="S31" s="770"/>
      <c r="T31" s="770"/>
      <c r="U31" s="770"/>
      <c r="V31" s="770"/>
      <c r="W31" s="770"/>
      <c r="X31" s="770"/>
      <c r="Y31" s="770"/>
      <c r="Z31" s="770"/>
    </row>
    <row r="32" spans="1:26" s="1140" customFormat="1" ht="15" customHeight="1">
      <c r="A32" s="808" t="s">
        <v>2098</v>
      </c>
      <c r="B32" s="818" t="s">
        <v>616</v>
      </c>
      <c r="C32" s="1447">
        <v>44008</v>
      </c>
      <c r="D32" s="1071" t="s">
        <v>443</v>
      </c>
      <c r="E32" s="1080" t="s">
        <v>520</v>
      </c>
      <c r="F32" s="885" t="s">
        <v>617</v>
      </c>
      <c r="G32" s="1319"/>
      <c r="H32" s="885" t="s">
        <v>618</v>
      </c>
      <c r="I32" s="885" t="s">
        <v>619</v>
      </c>
      <c r="J32" s="885" t="s">
        <v>1789</v>
      </c>
      <c r="K32" s="885" t="s">
        <v>620</v>
      </c>
      <c r="L32" s="1295" t="s">
        <v>2434</v>
      </c>
      <c r="M32" s="1022" t="s">
        <v>146</v>
      </c>
      <c r="N32" s="814" t="s">
        <v>270</v>
      </c>
      <c r="O32" s="1407">
        <v>77050</v>
      </c>
    </row>
    <row r="33" spans="1:26" ht="21" customHeight="1">
      <c r="A33" s="1486" t="s">
        <v>1683</v>
      </c>
      <c r="B33" s="1063"/>
      <c r="C33" s="1459"/>
      <c r="D33" s="802"/>
      <c r="E33" s="1144"/>
      <c r="F33" s="803"/>
      <c r="G33" s="1328"/>
      <c r="H33" s="803"/>
      <c r="I33" s="832"/>
      <c r="J33" s="802"/>
      <c r="K33" s="803"/>
      <c r="L33" s="804"/>
      <c r="M33" s="801"/>
      <c r="N33" s="801"/>
      <c r="O33" s="1411"/>
      <c r="P33" s="770"/>
      <c r="Q33" s="770"/>
      <c r="R33" s="770"/>
      <c r="S33" s="770"/>
      <c r="T33" s="770"/>
      <c r="U33" s="770"/>
      <c r="V33" s="770"/>
      <c r="W33" s="770"/>
      <c r="X33" s="770"/>
      <c r="Y33" s="770"/>
      <c r="Z33" s="770"/>
    </row>
    <row r="34" spans="1:26" s="1140" customFormat="1" ht="23.25" customHeight="1">
      <c r="A34" s="1103" t="s">
        <v>2109</v>
      </c>
      <c r="B34" s="808" t="s">
        <v>270</v>
      </c>
      <c r="C34" s="1017" t="s">
        <v>2392</v>
      </c>
      <c r="D34" s="809" t="s">
        <v>2391</v>
      </c>
      <c r="E34" s="1204" t="s">
        <v>2391</v>
      </c>
      <c r="F34" s="812" t="s">
        <v>2394</v>
      </c>
      <c r="G34" s="812" t="s">
        <v>2393</v>
      </c>
      <c r="H34" s="812" t="s">
        <v>2395</v>
      </c>
      <c r="I34" s="812"/>
      <c r="J34" s="1218"/>
      <c r="K34" s="1218" t="s">
        <v>198</v>
      </c>
      <c r="L34" s="1204" t="s">
        <v>270</v>
      </c>
      <c r="M34" s="805" t="s">
        <v>144</v>
      </c>
      <c r="N34" s="796" t="s">
        <v>20</v>
      </c>
      <c r="O34" s="1404">
        <v>320000</v>
      </c>
      <c r="P34" s="1041"/>
      <c r="Q34" s="1041"/>
      <c r="R34" s="1041"/>
      <c r="S34" s="1041"/>
      <c r="T34" s="1041"/>
      <c r="U34" s="1041"/>
      <c r="V34" s="1041"/>
      <c r="W34" s="1041"/>
      <c r="X34" s="1041"/>
      <c r="Y34" s="1041"/>
      <c r="Z34" s="1041"/>
    </row>
    <row r="35" spans="1:26" ht="24.75" customHeight="1">
      <c r="A35" s="1488" t="s">
        <v>1730</v>
      </c>
      <c r="B35" s="1060"/>
      <c r="C35" s="1454"/>
      <c r="D35" s="827"/>
      <c r="E35" s="828"/>
      <c r="F35" s="829"/>
      <c r="G35" s="1350"/>
      <c r="H35" s="831"/>
      <c r="I35" s="831"/>
      <c r="J35" s="1043"/>
      <c r="K35" s="832"/>
      <c r="L35" s="804"/>
      <c r="M35" s="833"/>
      <c r="N35" s="1524"/>
      <c r="O35" s="1429"/>
      <c r="P35" s="770"/>
      <c r="Q35" s="770"/>
      <c r="R35" s="770"/>
      <c r="S35" s="770"/>
      <c r="T35" s="770"/>
      <c r="U35" s="770"/>
      <c r="V35" s="770"/>
      <c r="W35" s="770"/>
      <c r="X35" s="770"/>
      <c r="Y35" s="770"/>
      <c r="Z35" s="770"/>
    </row>
    <row r="36" spans="1:26" s="1140" customFormat="1" ht="24.75" customHeight="1">
      <c r="A36" s="808" t="s">
        <v>2100</v>
      </c>
      <c r="B36" s="808" t="s">
        <v>270</v>
      </c>
      <c r="C36" s="1463" t="s">
        <v>1806</v>
      </c>
      <c r="D36" s="1054" t="s">
        <v>1645</v>
      </c>
      <c r="E36" s="1223" t="s">
        <v>520</v>
      </c>
      <c r="F36" s="905" t="s">
        <v>2467</v>
      </c>
      <c r="G36" s="1224" t="s">
        <v>1807</v>
      </c>
      <c r="H36" s="905" t="s">
        <v>1635</v>
      </c>
      <c r="I36" s="1140" t="s">
        <v>2453</v>
      </c>
      <c r="J36" s="1225" t="s">
        <v>1737</v>
      </c>
      <c r="K36" s="1222" t="s">
        <v>2464</v>
      </c>
      <c r="L36" s="1016" t="s">
        <v>1646</v>
      </c>
      <c r="M36" s="805" t="s">
        <v>144</v>
      </c>
      <c r="N36" s="890" t="s">
        <v>1799</v>
      </c>
      <c r="O36" s="1407">
        <v>161523</v>
      </c>
      <c r="P36" s="1041"/>
      <c r="Q36" s="1041"/>
      <c r="R36" s="1041"/>
      <c r="S36" s="1041"/>
      <c r="T36" s="1041"/>
      <c r="U36" s="1041"/>
      <c r="V36" s="1041"/>
      <c r="W36" s="1041"/>
      <c r="X36" s="1041"/>
      <c r="Y36" s="1041"/>
      <c r="Z36" s="1041"/>
    </row>
    <row r="37" spans="1:26" s="1140" customFormat="1" ht="24.75" customHeight="1">
      <c r="A37" s="808" t="s">
        <v>2101</v>
      </c>
      <c r="B37" s="1016" t="s">
        <v>752</v>
      </c>
      <c r="C37" s="1016" t="s">
        <v>753</v>
      </c>
      <c r="D37" s="1283" t="s">
        <v>755</v>
      </c>
      <c r="E37" s="1193" t="s">
        <v>520</v>
      </c>
      <c r="F37" s="1515" t="s">
        <v>2468</v>
      </c>
      <c r="G37" s="1284" t="s">
        <v>1800</v>
      </c>
      <c r="H37" s="1195" t="s">
        <v>340</v>
      </c>
      <c r="I37" s="1176" t="s">
        <v>1692</v>
      </c>
      <c r="J37" s="885" t="s">
        <v>1796</v>
      </c>
      <c r="K37" s="1046" t="s">
        <v>2465</v>
      </c>
      <c r="L37" s="1016" t="s">
        <v>1644</v>
      </c>
      <c r="M37" s="1009" t="s">
        <v>144</v>
      </c>
      <c r="N37" s="1525">
        <v>160490</v>
      </c>
      <c r="O37" s="1438">
        <v>160490</v>
      </c>
      <c r="P37" s="1413" t="s">
        <v>1795</v>
      </c>
      <c r="Q37" s="1012"/>
      <c r="R37" s="1012"/>
      <c r="S37" s="1012"/>
      <c r="T37" s="1012"/>
      <c r="U37" s="1012"/>
      <c r="V37" s="1012"/>
      <c r="W37" s="1012"/>
      <c r="X37" s="1012"/>
      <c r="Y37" s="1012"/>
      <c r="Z37" s="1012"/>
    </row>
    <row r="38" spans="1:26" s="1140" customFormat="1" ht="24.75" customHeight="1">
      <c r="A38" s="1103" t="s">
        <v>2102</v>
      </c>
      <c r="B38" s="818" t="s">
        <v>764</v>
      </c>
      <c r="C38" s="818" t="s">
        <v>760</v>
      </c>
      <c r="D38" s="1139" t="s">
        <v>754</v>
      </c>
      <c r="E38" s="1080" t="s">
        <v>520</v>
      </c>
      <c r="F38" s="1516" t="s">
        <v>1803</v>
      </c>
      <c r="G38" s="885" t="s">
        <v>1798</v>
      </c>
      <c r="H38" s="911" t="s">
        <v>340</v>
      </c>
      <c r="I38" s="885" t="s">
        <v>1691</v>
      </c>
      <c r="J38" s="885"/>
      <c r="K38" s="885" t="s">
        <v>2466</v>
      </c>
      <c r="L38" s="1388" t="s">
        <v>1643</v>
      </c>
      <c r="M38" s="1388" t="s">
        <v>144</v>
      </c>
      <c r="N38" s="818" t="s">
        <v>270</v>
      </c>
      <c r="O38" s="1414">
        <v>219242</v>
      </c>
      <c r="P38" s="1041"/>
      <c r="Q38" s="1041"/>
      <c r="R38" s="1041"/>
      <c r="S38" s="1041"/>
      <c r="T38" s="1041"/>
      <c r="U38" s="1041"/>
      <c r="V38" s="1041"/>
      <c r="W38" s="1041"/>
      <c r="X38" s="1041"/>
      <c r="Y38" s="1041"/>
      <c r="Z38" s="1041"/>
    </row>
    <row r="39" spans="1:26" s="1140" customFormat="1" ht="24.75" customHeight="1">
      <c r="A39" s="1103" t="s">
        <v>2103</v>
      </c>
      <c r="B39" s="818" t="s">
        <v>423</v>
      </c>
      <c r="C39" s="1447">
        <v>43696</v>
      </c>
      <c r="D39" s="1071" t="s">
        <v>424</v>
      </c>
      <c r="E39" s="1080" t="s">
        <v>520</v>
      </c>
      <c r="F39" s="885" t="s">
        <v>1804</v>
      </c>
      <c r="G39" s="885" t="s">
        <v>425</v>
      </c>
      <c r="H39" s="885" t="s">
        <v>340</v>
      </c>
      <c r="I39" s="885" t="s">
        <v>1693</v>
      </c>
      <c r="J39" s="911"/>
      <c r="K39" s="911" t="s">
        <v>1690</v>
      </c>
      <c r="L39" s="818"/>
      <c r="M39" s="1388" t="s">
        <v>144</v>
      </c>
      <c r="N39" s="818" t="s">
        <v>426</v>
      </c>
      <c r="O39" s="1409">
        <v>119500</v>
      </c>
      <c r="P39" s="1041"/>
      <c r="Q39" s="1041"/>
      <c r="R39" s="1041"/>
      <c r="S39" s="1041"/>
      <c r="T39" s="1041"/>
      <c r="U39" s="1041"/>
      <c r="V39" s="1041"/>
      <c r="W39" s="1041"/>
      <c r="X39" s="1041"/>
      <c r="Y39" s="1041"/>
      <c r="Z39" s="1041"/>
    </row>
    <row r="40" spans="1:26" s="1140" customFormat="1" ht="24.75" customHeight="1">
      <c r="A40" s="1103" t="s">
        <v>2104</v>
      </c>
      <c r="B40" s="1388" t="s">
        <v>270</v>
      </c>
      <c r="C40" s="1447" t="s">
        <v>1695</v>
      </c>
      <c r="D40" s="1226" t="s">
        <v>1746</v>
      </c>
      <c r="E40" s="818" t="s">
        <v>1747</v>
      </c>
      <c r="F40" s="885" t="s">
        <v>1314</v>
      </c>
      <c r="G40" s="885"/>
      <c r="H40" s="885"/>
      <c r="I40" s="885" t="s">
        <v>1748</v>
      </c>
      <c r="J40" s="911"/>
      <c r="K40" s="911"/>
      <c r="L40" s="818"/>
      <c r="M40" s="1388" t="s">
        <v>144</v>
      </c>
      <c r="N40" s="818" t="s">
        <v>426</v>
      </c>
      <c r="O40" s="1402">
        <v>3500</v>
      </c>
      <c r="P40" s="1041"/>
      <c r="Q40" s="1041"/>
      <c r="R40" s="1041"/>
      <c r="S40" s="1041"/>
      <c r="T40" s="1041"/>
      <c r="U40" s="1041"/>
      <c r="V40" s="1041"/>
      <c r="W40" s="1041"/>
      <c r="X40" s="1041"/>
      <c r="Y40" s="1041"/>
      <c r="Z40" s="1041"/>
    </row>
    <row r="41" spans="1:26" s="1140" customFormat="1" ht="24.75" customHeight="1">
      <c r="A41" s="808" t="s">
        <v>2105</v>
      </c>
      <c r="B41" s="1017" t="s">
        <v>479</v>
      </c>
      <c r="C41" s="1017"/>
      <c r="D41" s="1227" t="s">
        <v>378</v>
      </c>
      <c r="E41" s="1204" t="s">
        <v>1664</v>
      </c>
      <c r="F41" s="905" t="s">
        <v>460</v>
      </c>
      <c r="G41" s="905"/>
      <c r="H41" s="905" t="s">
        <v>380</v>
      </c>
      <c r="I41" s="905"/>
      <c r="J41" s="1218"/>
      <c r="K41" s="1218" t="s">
        <v>1788</v>
      </c>
      <c r="L41" s="1017"/>
      <c r="M41" s="1204" t="s">
        <v>144</v>
      </c>
      <c r="N41" s="1022" t="s">
        <v>20</v>
      </c>
      <c r="O41" s="1403"/>
      <c r="P41" s="1041"/>
      <c r="Q41" s="1041"/>
      <c r="R41" s="1041"/>
      <c r="S41" s="1041"/>
      <c r="T41" s="1041"/>
      <c r="U41" s="1041"/>
      <c r="V41" s="1041"/>
      <c r="W41" s="1041"/>
      <c r="X41" s="1041"/>
      <c r="Y41" s="1041"/>
      <c r="Z41" s="1041"/>
    </row>
    <row r="42" spans="1:26" s="1140" customFormat="1" ht="24.75" customHeight="1">
      <c r="A42" s="808" t="s">
        <v>2106</v>
      </c>
      <c r="B42" s="808" t="s">
        <v>459</v>
      </c>
      <c r="C42" s="808"/>
      <c r="D42" s="809" t="s">
        <v>467</v>
      </c>
      <c r="E42" s="805" t="s">
        <v>1664</v>
      </c>
      <c r="F42" s="812" t="s">
        <v>460</v>
      </c>
      <c r="G42" s="812"/>
      <c r="H42" s="812" t="s">
        <v>380</v>
      </c>
      <c r="I42" s="812"/>
      <c r="J42" s="812"/>
      <c r="K42" s="812"/>
      <c r="L42" s="808" t="s">
        <v>58</v>
      </c>
      <c r="M42" s="1150"/>
      <c r="N42" s="796" t="s">
        <v>20</v>
      </c>
      <c r="O42" s="1404"/>
      <c r="P42" s="1041"/>
      <c r="Q42" s="1041"/>
      <c r="R42" s="1041"/>
      <c r="S42" s="1041"/>
      <c r="T42" s="1041"/>
      <c r="U42" s="1041"/>
      <c r="V42" s="1041"/>
      <c r="W42" s="1041"/>
      <c r="X42" s="1041"/>
      <c r="Y42" s="1041"/>
      <c r="Z42" s="1041"/>
    </row>
    <row r="43" spans="1:26" s="1140" customFormat="1" ht="24.75" customHeight="1">
      <c r="A43" s="808" t="s">
        <v>2099</v>
      </c>
      <c r="B43" s="808" t="s">
        <v>531</v>
      </c>
      <c r="C43" s="1303"/>
      <c r="D43" s="809" t="s">
        <v>532</v>
      </c>
      <c r="E43" s="808" t="s">
        <v>532</v>
      </c>
      <c r="F43" s="812" t="s">
        <v>533</v>
      </c>
      <c r="G43" s="1224"/>
      <c r="H43" s="812"/>
      <c r="I43" s="1205"/>
      <c r="J43" s="885"/>
      <c r="K43" s="913" t="s">
        <v>144</v>
      </c>
      <c r="L43" s="808"/>
      <c r="M43" s="805" t="s">
        <v>144</v>
      </c>
      <c r="N43" s="808" t="s">
        <v>20</v>
      </c>
      <c r="O43" s="1406"/>
      <c r="P43" s="1041"/>
      <c r="Q43" s="1041"/>
      <c r="R43" s="1041"/>
      <c r="S43" s="1041"/>
      <c r="T43" s="1041"/>
      <c r="U43" s="1041"/>
      <c r="V43" s="1041"/>
      <c r="W43" s="1041"/>
      <c r="X43" s="1041"/>
      <c r="Y43" s="1041"/>
      <c r="Z43" s="1041"/>
    </row>
    <row r="44" spans="1:26" s="1140" customFormat="1" ht="24.75" customHeight="1">
      <c r="A44" s="1103" t="s">
        <v>2110</v>
      </c>
      <c r="B44" s="808" t="s">
        <v>538</v>
      </c>
      <c r="C44" s="1303"/>
      <c r="D44" s="809" t="s">
        <v>482</v>
      </c>
      <c r="E44" s="808" t="s">
        <v>482</v>
      </c>
      <c r="F44" s="812" t="s">
        <v>1792</v>
      </c>
      <c r="G44" s="1224"/>
      <c r="H44" s="812" t="s">
        <v>110</v>
      </c>
      <c r="I44" s="812" t="s">
        <v>89</v>
      </c>
      <c r="J44" s="905"/>
      <c r="K44" s="812" t="s">
        <v>540</v>
      </c>
      <c r="L44" s="808"/>
      <c r="M44" s="805" t="s">
        <v>1793</v>
      </c>
      <c r="N44" s="808" t="s">
        <v>20</v>
      </c>
      <c r="O44" s="1406"/>
      <c r="P44" s="1041"/>
      <c r="Q44" s="1041"/>
      <c r="R44" s="1041"/>
      <c r="S44" s="1041"/>
      <c r="T44" s="1041"/>
      <c r="U44" s="1041"/>
      <c r="V44" s="1041"/>
      <c r="W44" s="1041"/>
      <c r="X44" s="1041"/>
      <c r="Y44" s="1041"/>
      <c r="Z44" s="1041"/>
    </row>
    <row r="45" spans="1:26" s="1140" customFormat="1" ht="24.75" customHeight="1">
      <c r="A45" s="1103" t="s">
        <v>2111</v>
      </c>
      <c r="B45" s="808" t="s">
        <v>573</v>
      </c>
      <c r="C45" s="1449"/>
      <c r="D45" s="816" t="s">
        <v>574</v>
      </c>
      <c r="E45" s="796" t="s">
        <v>397</v>
      </c>
      <c r="F45" s="858"/>
      <c r="G45" s="1265"/>
      <c r="H45" s="858"/>
      <c r="I45" s="1091"/>
      <c r="J45" s="1091"/>
      <c r="K45" s="905" t="s">
        <v>18</v>
      </c>
      <c r="L45" s="1022"/>
      <c r="M45" s="808" t="s">
        <v>144</v>
      </c>
      <c r="N45" s="808" t="s">
        <v>20</v>
      </c>
      <c r="O45" s="1406"/>
      <c r="P45" s="1041"/>
      <c r="Q45" s="1041"/>
      <c r="R45" s="1041"/>
      <c r="S45" s="1041"/>
      <c r="T45" s="1041"/>
      <c r="U45" s="1041"/>
      <c r="V45" s="1041"/>
      <c r="W45" s="1041"/>
      <c r="X45" s="1041"/>
      <c r="Y45" s="1041"/>
      <c r="Z45" s="1041"/>
    </row>
    <row r="46" spans="1:26" s="1140" customFormat="1" ht="24.75" customHeight="1">
      <c r="A46" s="1103" t="s">
        <v>2112</v>
      </c>
      <c r="B46" s="808" t="s">
        <v>604</v>
      </c>
      <c r="C46" s="1444"/>
      <c r="D46" s="1089" t="s">
        <v>416</v>
      </c>
      <c r="E46" s="1388" t="s">
        <v>1662</v>
      </c>
      <c r="F46" s="1222" t="s">
        <v>2321</v>
      </c>
      <c r="G46" s="1224"/>
      <c r="H46" s="1205" t="s">
        <v>418</v>
      </c>
      <c r="I46" s="1096">
        <v>869853025166457</v>
      </c>
      <c r="J46" s="1096"/>
      <c r="K46" s="894" t="s">
        <v>2320</v>
      </c>
      <c r="L46" s="1377" t="s">
        <v>1411</v>
      </c>
      <c r="M46" s="1206" t="s">
        <v>144</v>
      </c>
      <c r="N46" s="808" t="s">
        <v>20</v>
      </c>
      <c r="O46" s="1406"/>
      <c r="P46" s="1041"/>
      <c r="Q46" s="1041"/>
      <c r="R46" s="1041"/>
      <c r="S46" s="1041"/>
      <c r="T46" s="1041"/>
      <c r="U46" s="1041"/>
      <c r="V46" s="1041"/>
      <c r="W46" s="1041"/>
      <c r="X46" s="1041"/>
      <c r="Y46" s="1041"/>
      <c r="Z46" s="1041"/>
    </row>
    <row r="47" spans="1:26" ht="15" customHeight="1">
      <c r="A47" s="1490" t="s">
        <v>81</v>
      </c>
      <c r="B47" s="1066"/>
      <c r="C47" s="1464"/>
      <c r="D47" s="802"/>
      <c r="E47" s="1144"/>
      <c r="F47" s="803"/>
      <c r="G47" s="1328"/>
      <c r="H47" s="803"/>
      <c r="I47" s="832"/>
      <c r="J47" s="802"/>
      <c r="K47" s="803"/>
      <c r="L47" s="804"/>
      <c r="M47" s="801"/>
      <c r="N47" s="801"/>
      <c r="O47" s="1411"/>
      <c r="P47" s="770"/>
      <c r="Q47" s="770"/>
      <c r="R47" s="770"/>
      <c r="S47" s="770"/>
      <c r="T47" s="770"/>
      <c r="U47" s="770"/>
      <c r="V47" s="770"/>
      <c r="W47" s="770"/>
      <c r="X47" s="770"/>
      <c r="Y47" s="770"/>
      <c r="Z47" s="770"/>
    </row>
    <row r="48" spans="1:26" ht="25.5" customHeight="1">
      <c r="A48" s="808" t="s">
        <v>2113</v>
      </c>
      <c r="B48" s="808" t="s">
        <v>382</v>
      </c>
      <c r="C48" s="808"/>
      <c r="D48" s="1175" t="s">
        <v>378</v>
      </c>
      <c r="E48" s="805" t="s">
        <v>1664</v>
      </c>
      <c r="F48" s="779" t="s">
        <v>383</v>
      </c>
      <c r="G48" s="779"/>
      <c r="H48" s="779" t="s">
        <v>384</v>
      </c>
      <c r="I48" s="823"/>
      <c r="J48" s="903"/>
      <c r="K48" s="903"/>
      <c r="L48" s="821"/>
      <c r="M48" s="767" t="s">
        <v>81</v>
      </c>
      <c r="N48" s="796" t="s">
        <v>20</v>
      </c>
      <c r="O48" s="1404"/>
      <c r="P48" s="855"/>
      <c r="Q48" s="855"/>
      <c r="R48" s="855"/>
      <c r="S48" s="855"/>
      <c r="T48" s="855"/>
      <c r="U48" s="855"/>
      <c r="V48" s="855"/>
      <c r="W48" s="855"/>
      <c r="X48" s="855"/>
      <c r="Y48" s="855"/>
      <c r="Z48" s="855"/>
    </row>
    <row r="49" spans="1:26" ht="24" customHeight="1">
      <c r="A49" s="808" t="s">
        <v>2114</v>
      </c>
      <c r="B49" s="808" t="s">
        <v>385</v>
      </c>
      <c r="C49" s="808"/>
      <c r="D49" s="1175" t="s">
        <v>378</v>
      </c>
      <c r="E49" s="805" t="s">
        <v>1664</v>
      </c>
      <c r="F49" s="795" t="s">
        <v>1264</v>
      </c>
      <c r="G49" s="779"/>
      <c r="H49" s="793"/>
      <c r="I49" s="823"/>
      <c r="J49" s="903"/>
      <c r="K49" s="903"/>
      <c r="L49" s="821"/>
      <c r="M49" s="767" t="s">
        <v>81</v>
      </c>
      <c r="N49" s="796" t="s">
        <v>20</v>
      </c>
      <c r="O49" s="1404"/>
      <c r="P49" s="855"/>
      <c r="Q49" s="855"/>
      <c r="R49" s="855"/>
      <c r="S49" s="855"/>
      <c r="T49" s="855"/>
      <c r="U49" s="855"/>
      <c r="V49" s="855"/>
      <c r="W49" s="855"/>
      <c r="X49" s="855"/>
      <c r="Y49" s="855"/>
      <c r="Z49" s="855"/>
    </row>
    <row r="50" spans="1:26" ht="20.25" customHeight="1">
      <c r="A50" s="1103" t="s">
        <v>2115</v>
      </c>
      <c r="B50" s="808" t="s">
        <v>2402</v>
      </c>
      <c r="C50" s="808"/>
      <c r="D50" s="1175" t="s">
        <v>448</v>
      </c>
      <c r="E50" s="805"/>
      <c r="F50" s="840"/>
      <c r="G50" s="779"/>
      <c r="H50" s="793"/>
      <c r="I50" s="824"/>
      <c r="J50" s="903"/>
      <c r="K50" s="903"/>
      <c r="L50" s="821"/>
      <c r="M50" s="821"/>
      <c r="N50" s="1016"/>
      <c r="O50" s="1404"/>
      <c r="P50" s="855"/>
      <c r="Q50" s="855"/>
      <c r="R50" s="855"/>
      <c r="S50" s="855"/>
      <c r="T50" s="855"/>
      <c r="U50" s="855"/>
      <c r="V50" s="855"/>
      <c r="W50" s="855"/>
      <c r="X50" s="855"/>
      <c r="Y50" s="855"/>
      <c r="Z50" s="855"/>
    </row>
    <row r="51" spans="1:26" ht="22.5" customHeight="1">
      <c r="A51" s="1103" t="s">
        <v>2116</v>
      </c>
      <c r="B51" s="808" t="s">
        <v>412</v>
      </c>
      <c r="C51" s="1303">
        <v>43619</v>
      </c>
      <c r="D51" s="809" t="s">
        <v>413</v>
      </c>
      <c r="E51" s="805" t="s">
        <v>1671</v>
      </c>
      <c r="F51" s="855" t="s">
        <v>414</v>
      </c>
      <c r="G51" s="779" t="s">
        <v>291</v>
      </c>
      <c r="H51" s="779" t="s">
        <v>37</v>
      </c>
      <c r="I51" s="823"/>
      <c r="J51" s="903"/>
      <c r="K51" s="903"/>
      <c r="L51" s="821"/>
      <c r="M51" s="767" t="s">
        <v>81</v>
      </c>
      <c r="N51" s="796" t="s">
        <v>20</v>
      </c>
      <c r="O51" s="1406">
        <v>44550</v>
      </c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</row>
    <row r="52" spans="1:26" ht="22.5" customHeight="1">
      <c r="A52" s="1103" t="s">
        <v>2117</v>
      </c>
      <c r="B52" s="808" t="s">
        <v>446</v>
      </c>
      <c r="C52" s="808" t="s">
        <v>447</v>
      </c>
      <c r="D52" s="1175" t="s">
        <v>448</v>
      </c>
      <c r="E52" s="805" t="s">
        <v>448</v>
      </c>
      <c r="F52" s="793"/>
      <c r="G52" s="779" t="s">
        <v>449</v>
      </c>
      <c r="H52" s="793"/>
      <c r="I52" s="823"/>
      <c r="J52" s="903"/>
      <c r="K52" s="903"/>
      <c r="L52" s="821"/>
      <c r="M52" s="767" t="s">
        <v>81</v>
      </c>
      <c r="N52" s="796" t="s">
        <v>20</v>
      </c>
      <c r="O52" s="1404">
        <v>4585</v>
      </c>
      <c r="P52" s="855"/>
      <c r="Q52" s="855"/>
      <c r="R52" s="855"/>
      <c r="S52" s="855"/>
      <c r="T52" s="855"/>
      <c r="U52" s="855"/>
      <c r="V52" s="855"/>
      <c r="W52" s="855"/>
      <c r="X52" s="855"/>
      <c r="Y52" s="855"/>
      <c r="Z52" s="855"/>
    </row>
    <row r="53" spans="1:26" ht="22.5" customHeight="1">
      <c r="A53" s="1103" t="s">
        <v>2118</v>
      </c>
      <c r="B53" s="808" t="s">
        <v>450</v>
      </c>
      <c r="C53" s="808"/>
      <c r="D53" s="809" t="s">
        <v>2399</v>
      </c>
      <c r="E53" s="805" t="s">
        <v>451</v>
      </c>
      <c r="F53" s="793"/>
      <c r="G53" s="779"/>
      <c r="H53" s="779" t="s">
        <v>452</v>
      </c>
      <c r="I53" s="823"/>
      <c r="J53" s="903"/>
      <c r="K53" s="903"/>
      <c r="L53" s="821"/>
      <c r="M53" s="767" t="s">
        <v>81</v>
      </c>
      <c r="N53" s="796" t="s">
        <v>2400</v>
      </c>
      <c r="O53" s="1404" t="s">
        <v>89</v>
      </c>
      <c r="P53" s="855"/>
      <c r="Q53" s="855"/>
      <c r="R53" s="855"/>
      <c r="S53" s="855"/>
      <c r="T53" s="855"/>
      <c r="U53" s="855"/>
      <c r="V53" s="855"/>
      <c r="W53" s="855"/>
      <c r="X53" s="855"/>
      <c r="Y53" s="855"/>
      <c r="Z53" s="855"/>
    </row>
    <row r="54" spans="1:26" ht="22.5" customHeight="1">
      <c r="A54" s="1103" t="s">
        <v>2119</v>
      </c>
      <c r="B54" s="808" t="s">
        <v>453</v>
      </c>
      <c r="C54" s="808"/>
      <c r="D54" s="809" t="s">
        <v>454</v>
      </c>
      <c r="E54" s="805" t="s">
        <v>1672</v>
      </c>
      <c r="F54" s="793"/>
      <c r="G54" s="779"/>
      <c r="H54" s="793" t="s">
        <v>455</v>
      </c>
      <c r="I54" s="823"/>
      <c r="J54" s="903"/>
      <c r="K54" s="903"/>
      <c r="L54" s="821"/>
      <c r="M54" s="767" t="s">
        <v>81</v>
      </c>
      <c r="N54" s="796" t="s">
        <v>20</v>
      </c>
      <c r="O54" s="1404"/>
      <c r="P54" s="855"/>
      <c r="Q54" s="855"/>
      <c r="R54" s="855"/>
      <c r="S54" s="855"/>
      <c r="T54" s="855"/>
      <c r="U54" s="855"/>
      <c r="V54" s="855"/>
      <c r="W54" s="855"/>
      <c r="X54" s="855"/>
      <c r="Y54" s="855"/>
      <c r="Z54" s="855"/>
    </row>
    <row r="55" spans="1:26" ht="22.5" customHeight="1">
      <c r="A55" s="1103" t="s">
        <v>2120</v>
      </c>
      <c r="B55" s="808" t="s">
        <v>456</v>
      </c>
      <c r="C55" s="808"/>
      <c r="D55" s="1175" t="s">
        <v>457</v>
      </c>
      <c r="E55" s="805" t="s">
        <v>1673</v>
      </c>
      <c r="F55" s="793" t="s">
        <v>2401</v>
      </c>
      <c r="G55" s="779"/>
      <c r="H55" s="793"/>
      <c r="I55" s="823"/>
      <c r="J55" s="903"/>
      <c r="K55" s="903"/>
      <c r="L55" s="821"/>
      <c r="M55" s="767" t="s">
        <v>81</v>
      </c>
      <c r="N55" s="796" t="s">
        <v>20</v>
      </c>
      <c r="O55" s="1404"/>
      <c r="P55" s="855"/>
      <c r="Q55" s="855"/>
      <c r="R55" s="855"/>
      <c r="S55" s="855"/>
      <c r="T55" s="855"/>
      <c r="U55" s="855"/>
      <c r="V55" s="855"/>
      <c r="W55" s="855"/>
      <c r="X55" s="855"/>
      <c r="Y55" s="855"/>
      <c r="Z55" s="855"/>
    </row>
    <row r="56" spans="1:26" ht="21.75" customHeight="1">
      <c r="A56" s="1103" t="s">
        <v>2121</v>
      </c>
      <c r="B56" s="808" t="s">
        <v>686</v>
      </c>
      <c r="C56" s="1101" t="s">
        <v>687</v>
      </c>
      <c r="D56" s="1274" t="s">
        <v>688</v>
      </c>
      <c r="E56" s="1275" t="s">
        <v>688</v>
      </c>
      <c r="F56" s="812" t="s">
        <v>689</v>
      </c>
      <c r="G56" s="1224" t="s">
        <v>690</v>
      </c>
      <c r="H56" s="812" t="s">
        <v>691</v>
      </c>
      <c r="I56" s="1276">
        <v>104669</v>
      </c>
      <c r="J56" s="1277"/>
      <c r="K56" s="1277" t="s">
        <v>151</v>
      </c>
      <c r="L56" s="808"/>
      <c r="M56" s="767" t="s">
        <v>81</v>
      </c>
      <c r="N56" s="787" t="s">
        <v>270</v>
      </c>
      <c r="O56" s="1406">
        <v>7500</v>
      </c>
      <c r="P56" s="904"/>
      <c r="Q56" s="904"/>
      <c r="R56" s="904"/>
      <c r="S56" s="904"/>
      <c r="T56" s="904"/>
      <c r="U56" s="904"/>
      <c r="V56" s="904"/>
      <c r="W56" s="904"/>
      <c r="X56" s="904"/>
      <c r="Y56" s="904"/>
      <c r="Z56" s="904"/>
    </row>
    <row r="57" spans="1:26" s="770" customFormat="1" ht="28.5" customHeight="1">
      <c r="A57" s="1485" t="s">
        <v>1755</v>
      </c>
      <c r="B57" s="1055"/>
      <c r="C57" s="1465"/>
      <c r="D57" s="802"/>
      <c r="E57" s="1144"/>
      <c r="F57" s="803"/>
      <c r="G57" s="1328"/>
      <c r="H57" s="803"/>
      <c r="I57" s="832"/>
      <c r="J57" s="802"/>
      <c r="K57" s="803"/>
      <c r="L57" s="804"/>
      <c r="M57" s="801"/>
      <c r="N57" s="801"/>
      <c r="O57" s="1411"/>
    </row>
    <row r="58" spans="1:26" s="882" customFormat="1" ht="27" customHeight="1">
      <c r="A58" s="1103" t="s">
        <v>2122</v>
      </c>
      <c r="B58" s="808" t="s">
        <v>731</v>
      </c>
      <c r="C58" s="808" t="s">
        <v>732</v>
      </c>
      <c r="D58" s="1371" t="s">
        <v>1760</v>
      </c>
      <c r="E58" s="808" t="s">
        <v>1668</v>
      </c>
      <c r="F58" s="793"/>
      <c r="G58" s="779" t="s">
        <v>734</v>
      </c>
      <c r="H58" s="793" t="s">
        <v>735</v>
      </c>
      <c r="I58" s="779" t="s">
        <v>736</v>
      </c>
      <c r="J58" s="851"/>
      <c r="K58" s="840"/>
      <c r="L58" s="907" t="s">
        <v>405</v>
      </c>
      <c r="M58" s="805" t="s">
        <v>152</v>
      </c>
      <c r="N58" s="821" t="s">
        <v>270</v>
      </c>
      <c r="O58" s="1404">
        <v>30600</v>
      </c>
      <c r="P58" s="855"/>
      <c r="Q58" s="855"/>
      <c r="R58" s="855"/>
      <c r="S58" s="855"/>
      <c r="T58" s="855"/>
      <c r="U58" s="855"/>
      <c r="V58" s="855"/>
      <c r="W58" s="855"/>
      <c r="X58" s="855"/>
      <c r="Y58" s="855"/>
      <c r="Z58" s="855"/>
    </row>
    <row r="59" spans="1:26" s="882" customFormat="1" ht="27" customHeight="1">
      <c r="A59" s="1103" t="s">
        <v>2123</v>
      </c>
      <c r="B59" s="808"/>
      <c r="C59" s="1016"/>
      <c r="D59" s="1269" t="s">
        <v>1758</v>
      </c>
      <c r="E59" s="805" t="s">
        <v>1664</v>
      </c>
      <c r="F59" s="793"/>
      <c r="G59" s="1284"/>
      <c r="H59" s="855"/>
      <c r="I59" s="810"/>
      <c r="J59" s="864" t="s">
        <v>1759</v>
      </c>
      <c r="K59" s="864" t="s">
        <v>151</v>
      </c>
      <c r="L59" s="821"/>
      <c r="M59" s="805" t="s">
        <v>152</v>
      </c>
      <c r="N59" s="883"/>
      <c r="O59" s="1404" t="s">
        <v>89</v>
      </c>
      <c r="P59" s="855"/>
      <c r="Q59" s="855"/>
      <c r="R59" s="855"/>
      <c r="S59" s="855"/>
      <c r="T59" s="855"/>
      <c r="U59" s="855"/>
      <c r="V59" s="855"/>
      <c r="W59" s="855"/>
      <c r="X59" s="855"/>
      <c r="Y59" s="855"/>
      <c r="Z59" s="855"/>
    </row>
    <row r="60" spans="1:26" s="1013" customFormat="1" ht="27" customHeight="1">
      <c r="A60" s="1103" t="s">
        <v>2124</v>
      </c>
      <c r="B60" s="808" t="s">
        <v>381</v>
      </c>
      <c r="C60" s="808"/>
      <c r="D60" s="1175" t="s">
        <v>378</v>
      </c>
      <c r="E60" s="805" t="s">
        <v>1664</v>
      </c>
      <c r="F60" s="793" t="s">
        <v>379</v>
      </c>
      <c r="G60" s="779"/>
      <c r="H60" s="779" t="s">
        <v>380</v>
      </c>
      <c r="I60" s="779"/>
      <c r="J60" s="793"/>
      <c r="K60" s="793" t="s">
        <v>151</v>
      </c>
      <c r="L60" s="767"/>
      <c r="M60" s="805" t="s">
        <v>152</v>
      </c>
      <c r="N60" s="796" t="s">
        <v>20</v>
      </c>
      <c r="O60" s="1404" t="s">
        <v>89</v>
      </c>
      <c r="P60" s="1192"/>
      <c r="Q60" s="1192"/>
      <c r="R60" s="1192"/>
      <c r="S60" s="1192"/>
      <c r="T60" s="1192"/>
      <c r="U60" s="1192"/>
      <c r="V60" s="1192"/>
      <c r="W60" s="1192"/>
      <c r="X60" s="1192"/>
      <c r="Y60" s="1192"/>
      <c r="Z60" s="1192"/>
    </row>
    <row r="61" spans="1:26" ht="27" customHeight="1">
      <c r="A61" s="1491" t="s">
        <v>251</v>
      </c>
      <c r="B61" s="1062"/>
      <c r="C61" s="1455"/>
      <c r="D61" s="802"/>
      <c r="E61" s="1144"/>
      <c r="F61" s="803"/>
      <c r="G61" s="1328"/>
      <c r="H61" s="803"/>
      <c r="I61" s="832"/>
      <c r="J61" s="802"/>
      <c r="K61" s="803"/>
      <c r="L61" s="804"/>
      <c r="M61" s="801"/>
      <c r="N61" s="801"/>
      <c r="O61" s="1411"/>
      <c r="P61" s="770"/>
      <c r="Q61" s="770"/>
      <c r="R61" s="770"/>
      <c r="S61" s="770"/>
      <c r="T61" s="770"/>
      <c r="U61" s="770"/>
      <c r="V61" s="770"/>
      <c r="W61" s="770"/>
      <c r="X61" s="770"/>
      <c r="Y61" s="770"/>
      <c r="Z61" s="770"/>
    </row>
    <row r="62" spans="1:26" ht="27" customHeight="1">
      <c r="A62" s="1103" t="s">
        <v>2125</v>
      </c>
      <c r="B62" s="808" t="s">
        <v>377</v>
      </c>
      <c r="C62" s="808" t="s">
        <v>2443</v>
      </c>
      <c r="D62" s="1175" t="s">
        <v>378</v>
      </c>
      <c r="E62" s="805" t="s">
        <v>1664</v>
      </c>
      <c r="F62" s="795" t="s">
        <v>379</v>
      </c>
      <c r="G62" s="779"/>
      <c r="H62" s="795" t="s">
        <v>380</v>
      </c>
      <c r="I62" s="795"/>
      <c r="J62" s="851"/>
      <c r="K62" s="851" t="s">
        <v>251</v>
      </c>
      <c r="L62" s="767"/>
      <c r="M62" s="767" t="s">
        <v>251</v>
      </c>
      <c r="N62" s="1032" t="s">
        <v>20</v>
      </c>
      <c r="O62" s="1409"/>
      <c r="P62" s="855"/>
      <c r="Q62" s="855"/>
      <c r="R62" s="855"/>
      <c r="S62" s="855"/>
      <c r="T62" s="855"/>
      <c r="U62" s="855"/>
      <c r="V62" s="855"/>
      <c r="W62" s="855"/>
      <c r="X62" s="855"/>
      <c r="Y62" s="855"/>
      <c r="Z62" s="855"/>
    </row>
    <row r="63" spans="1:26" ht="27" customHeight="1">
      <c r="A63" s="1103" t="s">
        <v>2126</v>
      </c>
      <c r="B63" s="808" t="s">
        <v>396</v>
      </c>
      <c r="C63" s="1467"/>
      <c r="D63" s="809" t="s">
        <v>397</v>
      </c>
      <c r="E63" s="808" t="s">
        <v>397</v>
      </c>
      <c r="F63" s="779" t="s">
        <v>398</v>
      </c>
      <c r="G63" s="1224"/>
      <c r="H63" s="779" t="s">
        <v>399</v>
      </c>
      <c r="I63" s="1335">
        <v>12888</v>
      </c>
      <c r="J63" s="1262"/>
      <c r="K63" s="1262" t="s">
        <v>251</v>
      </c>
      <c r="L63" s="767"/>
      <c r="M63" s="767" t="s">
        <v>251</v>
      </c>
      <c r="N63" s="1015" t="s">
        <v>20</v>
      </c>
      <c r="O63" s="1407"/>
      <c r="P63" s="855"/>
      <c r="Q63" s="855"/>
      <c r="R63" s="855"/>
      <c r="S63" s="855"/>
      <c r="T63" s="855"/>
      <c r="U63" s="855"/>
      <c r="V63" s="855"/>
      <c r="W63" s="855"/>
      <c r="X63" s="855"/>
      <c r="Y63" s="855"/>
      <c r="Z63" s="855"/>
    </row>
    <row r="64" spans="1:26" ht="27" customHeight="1">
      <c r="A64" s="1103" t="s">
        <v>2127</v>
      </c>
      <c r="B64" s="808" t="s">
        <v>400</v>
      </c>
      <c r="C64" s="1467"/>
      <c r="D64" s="809" t="s">
        <v>124</v>
      </c>
      <c r="E64" s="808" t="s">
        <v>1663</v>
      </c>
      <c r="F64" s="779" t="s">
        <v>401</v>
      </c>
      <c r="G64" s="1224"/>
      <c r="H64" s="779"/>
      <c r="I64" s="771"/>
      <c r="J64" s="779"/>
      <c r="K64" s="779" t="s">
        <v>251</v>
      </c>
      <c r="L64" s="767"/>
      <c r="M64" s="767" t="s">
        <v>251</v>
      </c>
      <c r="N64" s="1015" t="s">
        <v>20</v>
      </c>
      <c r="O64" s="1407"/>
      <c r="P64" s="855"/>
      <c r="Q64" s="855"/>
      <c r="R64" s="855"/>
      <c r="S64" s="855"/>
      <c r="T64" s="855"/>
      <c r="U64" s="855"/>
      <c r="V64" s="855"/>
      <c r="W64" s="855"/>
      <c r="X64" s="855"/>
      <c r="Y64" s="855"/>
      <c r="Z64" s="855"/>
    </row>
    <row r="65" spans="1:16383" ht="27" customHeight="1">
      <c r="A65" s="1103" t="s">
        <v>2128</v>
      </c>
      <c r="B65" s="808" t="s">
        <v>415</v>
      </c>
      <c r="C65" s="1446"/>
      <c r="D65" s="842" t="s">
        <v>416</v>
      </c>
      <c r="E65" s="808" t="s">
        <v>1662</v>
      </c>
      <c r="F65" s="843" t="s">
        <v>2323</v>
      </c>
      <c r="G65" s="1224"/>
      <c r="H65" s="779" t="s">
        <v>418</v>
      </c>
      <c r="I65" s="810">
        <v>869853025113889</v>
      </c>
      <c r="J65" s="810"/>
      <c r="K65" s="810" t="s">
        <v>251</v>
      </c>
      <c r="L65" s="767"/>
      <c r="M65" s="767" t="s">
        <v>251</v>
      </c>
      <c r="N65" s="781" t="s">
        <v>270</v>
      </c>
      <c r="O65" s="1421"/>
      <c r="P65" s="855"/>
      <c r="Q65" s="855"/>
      <c r="R65" s="855"/>
      <c r="S65" s="855"/>
      <c r="T65" s="855"/>
      <c r="U65" s="855"/>
      <c r="V65" s="855"/>
      <c r="W65" s="855"/>
      <c r="X65" s="855"/>
      <c r="Y65" s="855"/>
      <c r="Z65" s="855"/>
    </row>
    <row r="66" spans="1:16383" ht="27" customHeight="1">
      <c r="A66" s="1103" t="s">
        <v>2129</v>
      </c>
      <c r="B66" s="890" t="s">
        <v>628</v>
      </c>
      <c r="C66" s="1447">
        <v>44008</v>
      </c>
      <c r="D66" s="1267" t="s">
        <v>439</v>
      </c>
      <c r="E66" s="1147" t="s">
        <v>520</v>
      </c>
      <c r="F66" s="858" t="s">
        <v>1805</v>
      </c>
      <c r="G66" s="1224"/>
      <c r="H66" s="1394" t="s">
        <v>624</v>
      </c>
      <c r="I66" s="857" t="s">
        <v>2409</v>
      </c>
      <c r="J66" s="1126" t="s">
        <v>1757</v>
      </c>
      <c r="K66" s="1176" t="s">
        <v>251</v>
      </c>
      <c r="L66" s="767"/>
      <c r="M66" s="767" t="s">
        <v>251</v>
      </c>
      <c r="N66" s="796" t="s">
        <v>270</v>
      </c>
      <c r="O66" s="1405">
        <v>130025</v>
      </c>
      <c r="P66" s="855"/>
      <c r="Q66" s="855"/>
      <c r="R66" s="855"/>
      <c r="S66" s="855"/>
      <c r="T66" s="855"/>
      <c r="U66" s="855"/>
      <c r="V66" s="855"/>
      <c r="W66" s="855"/>
      <c r="X66" s="855"/>
      <c r="Y66" s="855"/>
      <c r="Z66" s="855"/>
    </row>
    <row r="67" spans="1:16383" ht="27" customHeight="1">
      <c r="A67" s="1493" t="s">
        <v>1681</v>
      </c>
      <c r="B67" s="1061"/>
      <c r="C67" s="1442"/>
      <c r="D67" s="802"/>
      <c r="E67" s="1144"/>
      <c r="F67" s="803"/>
      <c r="G67" s="1328"/>
      <c r="H67" s="803"/>
      <c r="I67" s="832"/>
      <c r="J67" s="802"/>
      <c r="K67" s="803"/>
      <c r="L67" s="804"/>
      <c r="M67" s="801"/>
      <c r="N67" s="801"/>
      <c r="O67" s="1411"/>
      <c r="P67" s="770"/>
      <c r="Q67" s="770"/>
      <c r="R67" s="770"/>
      <c r="S67" s="770"/>
      <c r="T67" s="770"/>
      <c r="U67" s="770"/>
      <c r="V67" s="770"/>
      <c r="W67" s="770"/>
      <c r="X67" s="770"/>
      <c r="Y67" s="770"/>
      <c r="Z67" s="770"/>
      <c r="AA67" s="770"/>
      <c r="AB67" s="770"/>
      <c r="AC67" s="770"/>
      <c r="AD67" s="770"/>
      <c r="AE67" s="770"/>
      <c r="AF67" s="770"/>
      <c r="AG67" s="770"/>
      <c r="AH67" s="770"/>
      <c r="AI67" s="770"/>
      <c r="AJ67" s="770"/>
      <c r="AK67" s="770"/>
      <c r="AL67" s="770"/>
      <c r="AM67" s="770"/>
      <c r="AN67" s="770"/>
      <c r="AO67" s="770"/>
      <c r="AP67" s="770"/>
      <c r="AQ67" s="770"/>
      <c r="AR67" s="770"/>
      <c r="AS67" s="770"/>
      <c r="AT67" s="770"/>
      <c r="AU67" s="770"/>
      <c r="AV67" s="770"/>
      <c r="AW67" s="770"/>
      <c r="AX67" s="770"/>
      <c r="AY67" s="770"/>
      <c r="AZ67" s="770"/>
      <c r="BA67" s="770"/>
      <c r="BB67" s="770"/>
      <c r="BC67" s="770"/>
      <c r="BD67" s="770"/>
      <c r="BE67" s="770"/>
      <c r="BF67" s="770"/>
      <c r="BG67" s="770"/>
      <c r="BH67" s="770"/>
      <c r="BI67" s="770"/>
      <c r="BJ67" s="770"/>
      <c r="BK67" s="770"/>
      <c r="BL67" s="770"/>
      <c r="BM67" s="770"/>
      <c r="BN67" s="770"/>
      <c r="BO67" s="770"/>
      <c r="BP67" s="770"/>
      <c r="BQ67" s="770"/>
      <c r="BR67" s="770"/>
      <c r="BS67" s="770"/>
      <c r="BT67" s="770"/>
      <c r="BU67" s="770"/>
      <c r="BV67" s="770"/>
      <c r="BW67" s="770"/>
      <c r="BX67" s="770"/>
      <c r="BY67" s="770"/>
      <c r="BZ67" s="770"/>
      <c r="CA67" s="770"/>
      <c r="CB67" s="770"/>
      <c r="CC67" s="770"/>
      <c r="CD67" s="770"/>
      <c r="CE67" s="770"/>
      <c r="CF67" s="770"/>
      <c r="CG67" s="770"/>
      <c r="CH67" s="770"/>
      <c r="CI67" s="770"/>
      <c r="CJ67" s="770"/>
      <c r="CK67" s="770"/>
      <c r="CL67" s="770"/>
      <c r="CM67" s="770"/>
      <c r="CN67" s="770"/>
      <c r="CO67" s="770"/>
      <c r="CP67" s="770"/>
      <c r="CQ67" s="770"/>
      <c r="CR67" s="770"/>
      <c r="CS67" s="770"/>
      <c r="CT67" s="770"/>
      <c r="CU67" s="770"/>
      <c r="CV67" s="770"/>
      <c r="CW67" s="770"/>
      <c r="CX67" s="770"/>
      <c r="CY67" s="770"/>
      <c r="CZ67" s="770"/>
      <c r="DA67" s="770"/>
      <c r="DB67" s="770"/>
      <c r="DC67" s="770"/>
      <c r="DD67" s="770"/>
      <c r="DE67" s="770"/>
      <c r="DF67" s="770"/>
      <c r="DG67" s="770"/>
      <c r="DH67" s="770"/>
      <c r="DI67" s="770"/>
      <c r="DJ67" s="770"/>
      <c r="DK67" s="770"/>
      <c r="DL67" s="770"/>
      <c r="DM67" s="770"/>
      <c r="DN67" s="770"/>
      <c r="DO67" s="770"/>
      <c r="DP67" s="770"/>
      <c r="DQ67" s="770"/>
      <c r="DR67" s="770"/>
      <c r="DS67" s="770"/>
      <c r="DT67" s="770"/>
      <c r="DU67" s="770"/>
      <c r="DV67" s="770"/>
      <c r="DW67" s="770"/>
      <c r="DX67" s="770"/>
      <c r="DY67" s="770"/>
      <c r="DZ67" s="770"/>
      <c r="EA67" s="770"/>
      <c r="EB67" s="770"/>
      <c r="EC67" s="770"/>
      <c r="ED67" s="770"/>
      <c r="EE67" s="770"/>
      <c r="EF67" s="770"/>
      <c r="EG67" s="770"/>
      <c r="EH67" s="770"/>
      <c r="EI67" s="770"/>
      <c r="EJ67" s="770"/>
      <c r="EK67" s="770"/>
      <c r="EL67" s="770"/>
      <c r="EM67" s="770"/>
      <c r="EN67" s="770"/>
      <c r="EO67" s="770"/>
      <c r="EP67" s="770"/>
      <c r="EQ67" s="770"/>
      <c r="ER67" s="770"/>
      <c r="ES67" s="770"/>
      <c r="ET67" s="770"/>
      <c r="EU67" s="770"/>
      <c r="EV67" s="770"/>
      <c r="EW67" s="770"/>
      <c r="EX67" s="770"/>
      <c r="EY67" s="770"/>
      <c r="EZ67" s="770"/>
      <c r="FA67" s="770"/>
      <c r="FB67" s="770"/>
      <c r="FC67" s="770"/>
      <c r="FD67" s="770"/>
      <c r="FE67" s="770"/>
      <c r="FF67" s="770"/>
      <c r="FG67" s="770"/>
      <c r="FH67" s="770"/>
      <c r="FI67" s="770"/>
      <c r="FJ67" s="770"/>
      <c r="FK67" s="770"/>
      <c r="FL67" s="770"/>
      <c r="FM67" s="770"/>
      <c r="FN67" s="770"/>
      <c r="FO67" s="770"/>
      <c r="FP67" s="770"/>
      <c r="FQ67" s="770"/>
      <c r="FR67" s="770"/>
      <c r="FS67" s="770"/>
      <c r="FT67" s="770"/>
      <c r="FU67" s="770"/>
      <c r="FV67" s="770"/>
      <c r="FW67" s="770"/>
      <c r="FX67" s="770"/>
      <c r="FY67" s="770"/>
      <c r="FZ67" s="770"/>
      <c r="GA67" s="770"/>
      <c r="GB67" s="770"/>
      <c r="GC67" s="770"/>
      <c r="GD67" s="770"/>
      <c r="GE67" s="770"/>
      <c r="GF67" s="770"/>
      <c r="GG67" s="770"/>
      <c r="GH67" s="770"/>
      <c r="GI67" s="770"/>
      <c r="GJ67" s="770"/>
      <c r="GK67" s="770"/>
      <c r="GL67" s="770"/>
      <c r="GM67" s="770"/>
      <c r="GN67" s="770"/>
      <c r="GO67" s="770"/>
      <c r="GP67" s="770"/>
      <c r="GQ67" s="770"/>
      <c r="GR67" s="770"/>
      <c r="GS67" s="770"/>
      <c r="GT67" s="770"/>
      <c r="GU67" s="770"/>
      <c r="GV67" s="770"/>
      <c r="GW67" s="770"/>
      <c r="GX67" s="770"/>
      <c r="GY67" s="770"/>
      <c r="GZ67" s="770"/>
      <c r="HA67" s="770"/>
      <c r="HB67" s="770"/>
      <c r="HC67" s="770"/>
      <c r="HD67" s="770"/>
      <c r="HE67" s="770"/>
      <c r="HF67" s="770"/>
      <c r="HG67" s="770"/>
      <c r="HH67" s="770"/>
      <c r="HI67" s="770"/>
      <c r="HJ67" s="770"/>
      <c r="HK67" s="770"/>
      <c r="HL67" s="770"/>
      <c r="HM67" s="770"/>
      <c r="HN67" s="770"/>
      <c r="HO67" s="770"/>
      <c r="HP67" s="770"/>
      <c r="HQ67" s="770"/>
      <c r="HR67" s="770"/>
      <c r="HS67" s="770"/>
      <c r="HT67" s="770"/>
      <c r="HU67" s="770"/>
      <c r="HV67" s="770"/>
      <c r="HW67" s="770"/>
      <c r="HX67" s="770"/>
      <c r="HY67" s="770"/>
      <c r="HZ67" s="770"/>
      <c r="IA67" s="770"/>
      <c r="IB67" s="770"/>
      <c r="IC67" s="770"/>
      <c r="ID67" s="770"/>
      <c r="IE67" s="770"/>
      <c r="IF67" s="770"/>
      <c r="IG67" s="770"/>
      <c r="IH67" s="770"/>
      <c r="II67" s="770"/>
      <c r="IJ67" s="770"/>
      <c r="IK67" s="770"/>
      <c r="IL67" s="770"/>
      <c r="IM67" s="770"/>
      <c r="IN67" s="770"/>
      <c r="IO67" s="770"/>
      <c r="IP67" s="770"/>
      <c r="IQ67" s="770"/>
      <c r="IR67" s="770"/>
      <c r="IS67" s="770"/>
      <c r="IT67" s="770"/>
      <c r="IU67" s="770"/>
      <c r="IV67" s="770"/>
      <c r="IW67" s="770"/>
      <c r="IX67" s="770"/>
      <c r="IY67" s="770"/>
      <c r="IZ67" s="770"/>
      <c r="JA67" s="770"/>
      <c r="JB67" s="770"/>
      <c r="JC67" s="770"/>
      <c r="JD67" s="770"/>
      <c r="JE67" s="770"/>
      <c r="JF67" s="770"/>
      <c r="JG67" s="770"/>
      <c r="JH67" s="770"/>
      <c r="JI67" s="770"/>
      <c r="JJ67" s="770"/>
      <c r="JK67" s="770"/>
      <c r="JL67" s="770"/>
      <c r="JM67" s="770"/>
      <c r="JN67" s="770"/>
      <c r="JO67" s="770"/>
      <c r="JP67" s="770"/>
      <c r="JQ67" s="770"/>
      <c r="JR67" s="770"/>
      <c r="JS67" s="770"/>
      <c r="JT67" s="770"/>
      <c r="JU67" s="770"/>
      <c r="JV67" s="770"/>
      <c r="JW67" s="770"/>
      <c r="JX67" s="770"/>
      <c r="JY67" s="770"/>
      <c r="JZ67" s="770"/>
      <c r="KA67" s="770"/>
      <c r="KB67" s="770"/>
      <c r="KC67" s="770"/>
      <c r="KD67" s="770"/>
      <c r="KE67" s="770"/>
      <c r="KF67" s="770"/>
      <c r="KG67" s="770"/>
      <c r="KH67" s="770"/>
      <c r="KI67" s="770"/>
      <c r="KJ67" s="770"/>
      <c r="KK67" s="770"/>
      <c r="KL67" s="770"/>
      <c r="KM67" s="770"/>
      <c r="KN67" s="770"/>
      <c r="KO67" s="770"/>
      <c r="KP67" s="770"/>
      <c r="KQ67" s="770"/>
      <c r="KR67" s="770"/>
      <c r="KS67" s="770"/>
      <c r="KT67" s="770"/>
      <c r="KU67" s="770"/>
      <c r="KV67" s="770"/>
      <c r="KW67" s="770"/>
      <c r="KX67" s="770"/>
      <c r="KY67" s="770"/>
      <c r="KZ67" s="770"/>
      <c r="LA67" s="770"/>
      <c r="LB67" s="770"/>
      <c r="LC67" s="770"/>
      <c r="LD67" s="770"/>
      <c r="LE67" s="770"/>
      <c r="LF67" s="770"/>
      <c r="LG67" s="770"/>
      <c r="LH67" s="770"/>
      <c r="LI67" s="770"/>
      <c r="LJ67" s="770"/>
      <c r="LK67" s="770"/>
      <c r="LL67" s="770"/>
      <c r="LM67" s="770"/>
      <c r="LN67" s="770"/>
      <c r="LO67" s="770"/>
      <c r="LP67" s="770"/>
      <c r="LQ67" s="770"/>
      <c r="LR67" s="770"/>
      <c r="LS67" s="770"/>
      <c r="LT67" s="770"/>
      <c r="LU67" s="770"/>
      <c r="LV67" s="770"/>
      <c r="LW67" s="770"/>
      <c r="LX67" s="770"/>
      <c r="LY67" s="770"/>
      <c r="LZ67" s="770"/>
      <c r="MA67" s="770"/>
      <c r="MB67" s="770"/>
      <c r="MC67" s="770"/>
      <c r="MD67" s="770"/>
      <c r="ME67" s="770"/>
      <c r="MF67" s="770"/>
      <c r="MG67" s="770"/>
      <c r="MH67" s="770"/>
      <c r="MI67" s="770"/>
      <c r="MJ67" s="770"/>
      <c r="MK67" s="770"/>
      <c r="ML67" s="770"/>
      <c r="MM67" s="770"/>
      <c r="MN67" s="770"/>
      <c r="MO67" s="770"/>
      <c r="MP67" s="770"/>
      <c r="MQ67" s="770"/>
      <c r="MR67" s="770"/>
      <c r="MS67" s="770"/>
      <c r="MT67" s="770"/>
      <c r="MU67" s="770"/>
      <c r="MV67" s="770"/>
      <c r="MW67" s="770"/>
      <c r="MX67" s="770"/>
      <c r="MY67" s="770"/>
      <c r="MZ67" s="770"/>
      <c r="NA67" s="770"/>
      <c r="NB67" s="770"/>
      <c r="NC67" s="770"/>
      <c r="ND67" s="770"/>
      <c r="NE67" s="770"/>
      <c r="NF67" s="770"/>
      <c r="NG67" s="770"/>
      <c r="NH67" s="770"/>
      <c r="NI67" s="770"/>
      <c r="NJ67" s="770"/>
      <c r="NK67" s="770"/>
      <c r="NL67" s="770"/>
      <c r="NM67" s="770"/>
      <c r="NN67" s="770"/>
      <c r="NO67" s="770"/>
      <c r="NP67" s="770"/>
      <c r="NQ67" s="770"/>
      <c r="NR67" s="770"/>
      <c r="NS67" s="770"/>
      <c r="NT67" s="770"/>
      <c r="NU67" s="770"/>
      <c r="NV67" s="770"/>
      <c r="NW67" s="770"/>
      <c r="NX67" s="770"/>
      <c r="NY67" s="770"/>
      <c r="NZ67" s="770"/>
      <c r="OA67" s="770"/>
      <c r="OB67" s="770"/>
      <c r="OC67" s="770"/>
      <c r="OD67" s="770"/>
      <c r="OE67" s="770"/>
      <c r="OF67" s="770"/>
      <c r="OG67" s="770"/>
      <c r="OH67" s="770"/>
      <c r="OI67" s="770"/>
      <c r="OJ67" s="770"/>
      <c r="OK67" s="770"/>
      <c r="OL67" s="770"/>
      <c r="OM67" s="770"/>
      <c r="ON67" s="770"/>
      <c r="OO67" s="770"/>
      <c r="OP67" s="770"/>
      <c r="OQ67" s="770"/>
      <c r="OR67" s="770"/>
      <c r="OS67" s="770"/>
      <c r="OT67" s="770"/>
      <c r="OU67" s="770"/>
      <c r="OV67" s="770"/>
      <c r="OW67" s="770"/>
      <c r="OX67" s="770"/>
      <c r="OY67" s="770"/>
      <c r="OZ67" s="770"/>
      <c r="PA67" s="770"/>
      <c r="PB67" s="770"/>
      <c r="PC67" s="770"/>
      <c r="PD67" s="770"/>
      <c r="PE67" s="770"/>
      <c r="PF67" s="770"/>
      <c r="PG67" s="770"/>
      <c r="PH67" s="770"/>
      <c r="PI67" s="770"/>
      <c r="PJ67" s="770"/>
      <c r="PK67" s="770"/>
      <c r="PL67" s="770"/>
      <c r="PM67" s="770"/>
      <c r="PN67" s="770"/>
      <c r="PO67" s="770"/>
      <c r="PP67" s="770"/>
      <c r="PQ67" s="770"/>
      <c r="PR67" s="770"/>
      <c r="PS67" s="770"/>
      <c r="PT67" s="770"/>
      <c r="PU67" s="770"/>
      <c r="PV67" s="770"/>
      <c r="PW67" s="770"/>
      <c r="PX67" s="770"/>
      <c r="PY67" s="770"/>
      <c r="PZ67" s="770"/>
      <c r="QA67" s="770"/>
      <c r="QB67" s="770"/>
      <c r="QC67" s="770"/>
      <c r="QD67" s="770"/>
      <c r="QE67" s="770"/>
      <c r="QF67" s="770"/>
      <c r="QG67" s="770"/>
      <c r="QH67" s="770"/>
      <c r="QI67" s="770"/>
      <c r="QJ67" s="770"/>
      <c r="QK67" s="770"/>
      <c r="QL67" s="770"/>
      <c r="QM67" s="770"/>
      <c r="QN67" s="770"/>
      <c r="QO67" s="770"/>
      <c r="QP67" s="770"/>
      <c r="QQ67" s="770"/>
      <c r="QR67" s="770"/>
      <c r="QS67" s="770"/>
      <c r="QT67" s="770"/>
      <c r="QU67" s="770"/>
      <c r="QV67" s="770"/>
      <c r="QW67" s="770"/>
      <c r="QX67" s="770"/>
      <c r="QY67" s="770"/>
      <c r="QZ67" s="770"/>
      <c r="RA67" s="770"/>
      <c r="RB67" s="770"/>
      <c r="RC67" s="770"/>
      <c r="RD67" s="770"/>
      <c r="RE67" s="770"/>
      <c r="RF67" s="770"/>
      <c r="RG67" s="770"/>
      <c r="RH67" s="770"/>
      <c r="RI67" s="770"/>
      <c r="RJ67" s="770"/>
      <c r="RK67" s="770"/>
      <c r="RL67" s="770"/>
      <c r="RM67" s="770"/>
      <c r="RN67" s="770"/>
      <c r="RO67" s="770"/>
      <c r="RP67" s="770"/>
      <c r="RQ67" s="770"/>
      <c r="RR67" s="770"/>
      <c r="RS67" s="770"/>
      <c r="RT67" s="770"/>
      <c r="RU67" s="770"/>
      <c r="RV67" s="770"/>
      <c r="RW67" s="770"/>
      <c r="RX67" s="770"/>
      <c r="RY67" s="770"/>
      <c r="RZ67" s="770"/>
      <c r="SA67" s="770"/>
      <c r="SB67" s="770"/>
      <c r="SC67" s="770"/>
      <c r="SD67" s="770"/>
      <c r="SE67" s="770"/>
      <c r="SF67" s="770"/>
      <c r="SG67" s="770"/>
      <c r="SH67" s="770"/>
      <c r="SI67" s="770"/>
      <c r="SJ67" s="770"/>
      <c r="SK67" s="770"/>
      <c r="SL67" s="770"/>
      <c r="SM67" s="770"/>
      <c r="SN67" s="770"/>
      <c r="SO67" s="770"/>
      <c r="SP67" s="770"/>
      <c r="SQ67" s="770"/>
      <c r="SR67" s="770"/>
      <c r="SS67" s="770"/>
      <c r="ST67" s="770"/>
      <c r="SU67" s="770"/>
      <c r="SV67" s="770"/>
      <c r="SW67" s="770"/>
      <c r="SX67" s="770"/>
      <c r="SY67" s="770"/>
      <c r="SZ67" s="770"/>
      <c r="TA67" s="770"/>
      <c r="TB67" s="770"/>
      <c r="TC67" s="770"/>
      <c r="TD67" s="770"/>
      <c r="TE67" s="770"/>
      <c r="TF67" s="770"/>
      <c r="TG67" s="770"/>
      <c r="TH67" s="770"/>
      <c r="TI67" s="770"/>
      <c r="TJ67" s="770"/>
      <c r="TK67" s="770"/>
      <c r="TL67" s="770"/>
      <c r="TM67" s="770"/>
      <c r="TN67" s="770"/>
      <c r="TO67" s="770"/>
      <c r="TP67" s="770"/>
      <c r="TQ67" s="770"/>
      <c r="TR67" s="770"/>
      <c r="TS67" s="770"/>
      <c r="TT67" s="770"/>
      <c r="TU67" s="770"/>
      <c r="TV67" s="770"/>
      <c r="TW67" s="770"/>
      <c r="TX67" s="770"/>
      <c r="TY67" s="770"/>
      <c r="TZ67" s="770"/>
      <c r="UA67" s="770"/>
      <c r="UB67" s="770"/>
      <c r="UC67" s="770"/>
      <c r="UD67" s="770"/>
      <c r="UE67" s="770"/>
      <c r="UF67" s="770"/>
      <c r="UG67" s="770"/>
      <c r="UH67" s="770"/>
      <c r="UI67" s="770"/>
      <c r="UJ67" s="770"/>
      <c r="UK67" s="770"/>
      <c r="UL67" s="770"/>
      <c r="UM67" s="770"/>
      <c r="UN67" s="770"/>
      <c r="UO67" s="770"/>
      <c r="UP67" s="770"/>
      <c r="UQ67" s="770"/>
      <c r="UR67" s="770"/>
      <c r="US67" s="770"/>
      <c r="UT67" s="770"/>
      <c r="UU67" s="770"/>
      <c r="UV67" s="770"/>
      <c r="UW67" s="770"/>
      <c r="UX67" s="770"/>
      <c r="UY67" s="770"/>
      <c r="UZ67" s="770"/>
      <c r="VA67" s="770"/>
      <c r="VB67" s="770"/>
      <c r="VC67" s="770"/>
      <c r="VD67" s="770"/>
      <c r="VE67" s="770"/>
      <c r="VF67" s="770"/>
      <c r="VG67" s="770"/>
      <c r="VH67" s="770"/>
      <c r="VI67" s="770"/>
      <c r="VJ67" s="770"/>
      <c r="VK67" s="770"/>
      <c r="VL67" s="770"/>
      <c r="VM67" s="770"/>
      <c r="VN67" s="770"/>
      <c r="VO67" s="770"/>
      <c r="VP67" s="770"/>
      <c r="VQ67" s="770"/>
      <c r="VR67" s="770"/>
      <c r="VS67" s="770"/>
      <c r="VT67" s="770"/>
      <c r="VU67" s="770"/>
      <c r="VV67" s="770"/>
      <c r="VW67" s="770"/>
      <c r="VX67" s="770"/>
      <c r="VY67" s="770"/>
      <c r="VZ67" s="770"/>
      <c r="WA67" s="770"/>
      <c r="WB67" s="770"/>
      <c r="WC67" s="770"/>
      <c r="WD67" s="770"/>
      <c r="WE67" s="770"/>
      <c r="WF67" s="770"/>
      <c r="WG67" s="770"/>
      <c r="WH67" s="770"/>
      <c r="WI67" s="770"/>
      <c r="WJ67" s="770"/>
      <c r="WK67" s="770"/>
      <c r="WL67" s="770"/>
      <c r="WM67" s="770"/>
      <c r="WN67" s="770"/>
      <c r="WO67" s="770"/>
      <c r="WP67" s="770"/>
      <c r="WQ67" s="770"/>
      <c r="WR67" s="770"/>
      <c r="WS67" s="770"/>
      <c r="WT67" s="770"/>
      <c r="WU67" s="770"/>
      <c r="WV67" s="770"/>
      <c r="WW67" s="770"/>
      <c r="WX67" s="770"/>
      <c r="WY67" s="770"/>
      <c r="WZ67" s="770"/>
      <c r="XA67" s="770"/>
      <c r="XB67" s="770"/>
      <c r="XC67" s="770"/>
      <c r="XD67" s="770"/>
      <c r="XE67" s="770"/>
      <c r="XF67" s="770"/>
      <c r="XG67" s="770"/>
      <c r="XH67" s="770"/>
      <c r="XI67" s="770"/>
      <c r="XJ67" s="770"/>
      <c r="XK67" s="770"/>
      <c r="XL67" s="770"/>
      <c r="XM67" s="770"/>
      <c r="XN67" s="770"/>
      <c r="XO67" s="770"/>
      <c r="XP67" s="770"/>
      <c r="XQ67" s="770"/>
      <c r="XR67" s="770"/>
      <c r="XS67" s="770"/>
      <c r="XT67" s="770"/>
      <c r="XU67" s="770"/>
      <c r="XV67" s="770"/>
      <c r="XW67" s="770"/>
      <c r="XX67" s="770"/>
      <c r="XY67" s="770"/>
      <c r="XZ67" s="770"/>
      <c r="YA67" s="770"/>
      <c r="YB67" s="770"/>
      <c r="YC67" s="770"/>
      <c r="YD67" s="770"/>
      <c r="YE67" s="770"/>
      <c r="YF67" s="770"/>
      <c r="YG67" s="770"/>
      <c r="YH67" s="770"/>
      <c r="YI67" s="770"/>
      <c r="YJ67" s="770"/>
      <c r="YK67" s="770"/>
      <c r="YL67" s="770"/>
      <c r="YM67" s="770"/>
      <c r="YN67" s="770"/>
      <c r="YO67" s="770"/>
      <c r="YP67" s="770"/>
      <c r="YQ67" s="770"/>
      <c r="YR67" s="770"/>
      <c r="YS67" s="770"/>
      <c r="YT67" s="770"/>
      <c r="YU67" s="770"/>
      <c r="YV67" s="770"/>
      <c r="YW67" s="770"/>
      <c r="YX67" s="770"/>
      <c r="YY67" s="770"/>
      <c r="YZ67" s="770"/>
      <c r="ZA67" s="770"/>
      <c r="ZB67" s="770"/>
      <c r="ZC67" s="770"/>
      <c r="ZD67" s="770"/>
      <c r="ZE67" s="770"/>
      <c r="ZF67" s="770"/>
      <c r="ZG67" s="770"/>
      <c r="ZH67" s="770"/>
      <c r="ZI67" s="770"/>
      <c r="ZJ67" s="770"/>
      <c r="ZK67" s="770"/>
      <c r="ZL67" s="770"/>
      <c r="ZM67" s="770"/>
      <c r="ZN67" s="770"/>
      <c r="ZO67" s="770"/>
      <c r="ZP67" s="770"/>
      <c r="ZQ67" s="770"/>
      <c r="ZR67" s="770"/>
      <c r="ZS67" s="770"/>
      <c r="ZT67" s="770"/>
      <c r="ZU67" s="770"/>
      <c r="ZV67" s="770"/>
      <c r="ZW67" s="770"/>
      <c r="ZX67" s="770"/>
      <c r="ZY67" s="770"/>
      <c r="ZZ67" s="770"/>
      <c r="AAA67" s="770"/>
      <c r="AAB67" s="770"/>
      <c r="AAC67" s="770"/>
      <c r="AAD67" s="770"/>
      <c r="AAE67" s="770"/>
      <c r="AAF67" s="770"/>
      <c r="AAG67" s="770"/>
      <c r="AAH67" s="770"/>
      <c r="AAI67" s="770"/>
      <c r="AAJ67" s="770"/>
      <c r="AAK67" s="770"/>
      <c r="AAL67" s="770"/>
      <c r="AAM67" s="770"/>
      <c r="AAN67" s="770"/>
      <c r="AAO67" s="770"/>
      <c r="AAP67" s="770"/>
      <c r="AAQ67" s="770"/>
      <c r="AAR67" s="770"/>
      <c r="AAS67" s="770"/>
      <c r="AAT67" s="770"/>
      <c r="AAU67" s="770"/>
      <c r="AAV67" s="770"/>
      <c r="AAW67" s="770"/>
      <c r="AAX67" s="770"/>
      <c r="AAY67" s="770"/>
      <c r="AAZ67" s="770"/>
      <c r="ABA67" s="770"/>
      <c r="ABB67" s="770"/>
      <c r="ABC67" s="770"/>
      <c r="ABD67" s="770"/>
      <c r="ABE67" s="770"/>
      <c r="ABF67" s="770"/>
      <c r="ABG67" s="770"/>
      <c r="ABH67" s="770"/>
      <c r="ABI67" s="770"/>
      <c r="ABJ67" s="770"/>
      <c r="ABK67" s="770"/>
      <c r="ABL67" s="770"/>
      <c r="ABM67" s="770"/>
      <c r="ABN67" s="770"/>
      <c r="ABO67" s="770"/>
      <c r="ABP67" s="770"/>
      <c r="ABQ67" s="770"/>
      <c r="ABR67" s="770"/>
      <c r="ABS67" s="770"/>
      <c r="ABT67" s="770"/>
      <c r="ABU67" s="770"/>
      <c r="ABV67" s="770"/>
      <c r="ABW67" s="770"/>
      <c r="ABX67" s="770"/>
      <c r="ABY67" s="770"/>
      <c r="ABZ67" s="770"/>
      <c r="ACA67" s="770"/>
      <c r="ACB67" s="770"/>
      <c r="ACC67" s="770"/>
      <c r="ACD67" s="770"/>
      <c r="ACE67" s="770"/>
      <c r="ACF67" s="770"/>
      <c r="ACG67" s="770"/>
      <c r="ACH67" s="770"/>
      <c r="ACI67" s="770"/>
      <c r="ACJ67" s="770"/>
      <c r="ACK67" s="770"/>
      <c r="ACL67" s="770"/>
      <c r="ACM67" s="770"/>
      <c r="ACN67" s="770"/>
      <c r="ACO67" s="770"/>
      <c r="ACP67" s="770"/>
      <c r="ACQ67" s="770"/>
      <c r="ACR67" s="770"/>
      <c r="ACS67" s="770"/>
      <c r="ACT67" s="770"/>
      <c r="ACU67" s="770"/>
      <c r="ACV67" s="770"/>
      <c r="ACW67" s="770"/>
      <c r="ACX67" s="770"/>
      <c r="ACY67" s="770"/>
      <c r="ACZ67" s="770"/>
      <c r="ADA67" s="770"/>
      <c r="ADB67" s="770"/>
      <c r="ADC67" s="770"/>
      <c r="ADD67" s="770"/>
      <c r="ADE67" s="770"/>
      <c r="ADF67" s="770"/>
      <c r="ADG67" s="770"/>
      <c r="ADH67" s="770"/>
      <c r="ADI67" s="770"/>
      <c r="ADJ67" s="770"/>
      <c r="ADK67" s="770"/>
      <c r="ADL67" s="770"/>
      <c r="ADM67" s="770"/>
      <c r="ADN67" s="770"/>
      <c r="ADO67" s="770"/>
      <c r="ADP67" s="770"/>
      <c r="ADQ67" s="770"/>
      <c r="ADR67" s="770"/>
      <c r="ADS67" s="770"/>
      <c r="ADT67" s="770"/>
      <c r="ADU67" s="770"/>
      <c r="ADV67" s="770"/>
      <c r="ADW67" s="770"/>
      <c r="ADX67" s="770"/>
      <c r="ADY67" s="770"/>
      <c r="ADZ67" s="770"/>
      <c r="AEA67" s="770"/>
      <c r="AEB67" s="770"/>
      <c r="AEC67" s="770"/>
      <c r="AED67" s="770"/>
      <c r="AEE67" s="770"/>
      <c r="AEF67" s="770"/>
      <c r="AEG67" s="770"/>
      <c r="AEH67" s="770"/>
      <c r="AEI67" s="770"/>
      <c r="AEJ67" s="770"/>
      <c r="AEK67" s="770"/>
      <c r="AEL67" s="770"/>
      <c r="AEM67" s="770"/>
      <c r="AEN67" s="770"/>
      <c r="AEO67" s="770"/>
      <c r="AEP67" s="770"/>
      <c r="AEQ67" s="770"/>
      <c r="AER67" s="770"/>
      <c r="AES67" s="770"/>
      <c r="AET67" s="770"/>
      <c r="AEU67" s="770"/>
      <c r="AEV67" s="770"/>
      <c r="AEW67" s="770"/>
      <c r="AEX67" s="770"/>
      <c r="AEY67" s="770"/>
      <c r="AEZ67" s="770"/>
      <c r="AFA67" s="770"/>
      <c r="AFB67" s="770"/>
      <c r="AFC67" s="770"/>
      <c r="AFD67" s="770"/>
      <c r="AFE67" s="770"/>
      <c r="AFF67" s="770"/>
      <c r="AFG67" s="770"/>
      <c r="AFH67" s="770"/>
      <c r="AFI67" s="770"/>
      <c r="AFJ67" s="770"/>
      <c r="AFK67" s="770"/>
      <c r="AFL67" s="770"/>
      <c r="AFM67" s="770"/>
      <c r="AFN67" s="770"/>
      <c r="AFO67" s="770"/>
      <c r="AFP67" s="770"/>
      <c r="AFQ67" s="770"/>
      <c r="AFR67" s="770"/>
      <c r="AFS67" s="770"/>
      <c r="AFT67" s="770"/>
      <c r="AFU67" s="770"/>
      <c r="AFV67" s="770"/>
      <c r="AFW67" s="770"/>
      <c r="AFX67" s="770"/>
      <c r="AFY67" s="770"/>
      <c r="AFZ67" s="770"/>
      <c r="AGA67" s="770"/>
      <c r="AGB67" s="770"/>
      <c r="AGC67" s="770"/>
      <c r="AGD67" s="770"/>
      <c r="AGE67" s="770"/>
      <c r="AGF67" s="770"/>
      <c r="AGG67" s="770"/>
      <c r="AGH67" s="770"/>
      <c r="AGI67" s="770"/>
      <c r="AGJ67" s="770"/>
      <c r="AGK67" s="770"/>
      <c r="AGL67" s="770"/>
      <c r="AGM67" s="770"/>
      <c r="AGN67" s="770"/>
      <c r="AGO67" s="770"/>
      <c r="AGP67" s="770"/>
      <c r="AGQ67" s="770"/>
      <c r="AGR67" s="770"/>
      <c r="AGS67" s="770"/>
      <c r="AGT67" s="770"/>
      <c r="AGU67" s="770"/>
      <c r="AGV67" s="770"/>
      <c r="AGW67" s="770"/>
      <c r="AGX67" s="770"/>
      <c r="AGY67" s="770"/>
      <c r="AGZ67" s="770"/>
      <c r="AHA67" s="770"/>
      <c r="AHB67" s="770"/>
      <c r="AHC67" s="770"/>
      <c r="AHD67" s="770"/>
      <c r="AHE67" s="770"/>
      <c r="AHF67" s="770"/>
      <c r="AHG67" s="770"/>
      <c r="AHH67" s="770"/>
      <c r="AHI67" s="770"/>
      <c r="AHJ67" s="770"/>
      <c r="AHK67" s="770"/>
      <c r="AHL67" s="770"/>
      <c r="AHM67" s="770"/>
      <c r="AHN67" s="770"/>
      <c r="AHO67" s="770"/>
      <c r="AHP67" s="770"/>
      <c r="AHQ67" s="770"/>
      <c r="AHR67" s="770"/>
      <c r="AHS67" s="770"/>
      <c r="AHT67" s="770"/>
      <c r="AHU67" s="770"/>
      <c r="AHV67" s="770"/>
      <c r="AHW67" s="770"/>
      <c r="AHX67" s="770"/>
      <c r="AHY67" s="770"/>
      <c r="AHZ67" s="770"/>
      <c r="AIA67" s="770"/>
      <c r="AIB67" s="770"/>
      <c r="AIC67" s="770"/>
      <c r="AID67" s="770"/>
      <c r="AIE67" s="770"/>
      <c r="AIF67" s="770"/>
      <c r="AIG67" s="770"/>
      <c r="AIH67" s="770"/>
      <c r="AII67" s="770"/>
      <c r="AIJ67" s="770"/>
      <c r="AIK67" s="770"/>
      <c r="AIL67" s="770"/>
      <c r="AIM67" s="770"/>
      <c r="AIN67" s="770"/>
      <c r="AIO67" s="770"/>
      <c r="AIP67" s="770"/>
      <c r="AIQ67" s="770"/>
      <c r="AIR67" s="770"/>
      <c r="AIS67" s="770"/>
      <c r="AIT67" s="770"/>
      <c r="AIU67" s="770"/>
      <c r="AIV67" s="770"/>
      <c r="AIW67" s="770"/>
      <c r="AIX67" s="770"/>
      <c r="AIY67" s="770"/>
      <c r="AIZ67" s="770"/>
      <c r="AJA67" s="770"/>
      <c r="AJB67" s="770"/>
      <c r="AJC67" s="770"/>
      <c r="AJD67" s="770"/>
      <c r="AJE67" s="770"/>
      <c r="AJF67" s="770"/>
      <c r="AJG67" s="770"/>
      <c r="AJH67" s="770"/>
      <c r="AJI67" s="770"/>
      <c r="AJJ67" s="770"/>
      <c r="AJK67" s="770"/>
      <c r="AJL67" s="770"/>
      <c r="AJM67" s="770"/>
      <c r="AJN67" s="770"/>
      <c r="AJO67" s="770"/>
      <c r="AJP67" s="770"/>
      <c r="AJQ67" s="770"/>
      <c r="AJR67" s="770"/>
      <c r="AJS67" s="770"/>
      <c r="AJT67" s="770"/>
      <c r="AJU67" s="770"/>
      <c r="AJV67" s="770"/>
      <c r="AJW67" s="770"/>
      <c r="AJX67" s="770"/>
      <c r="AJY67" s="770"/>
      <c r="AJZ67" s="770"/>
      <c r="AKA67" s="770"/>
      <c r="AKB67" s="770"/>
      <c r="AKC67" s="770"/>
      <c r="AKD67" s="770"/>
      <c r="AKE67" s="770"/>
      <c r="AKF67" s="770"/>
      <c r="AKG67" s="770"/>
      <c r="AKH67" s="770"/>
      <c r="AKI67" s="770"/>
      <c r="AKJ67" s="770"/>
      <c r="AKK67" s="770"/>
      <c r="AKL67" s="770"/>
      <c r="AKM67" s="770"/>
      <c r="AKN67" s="770"/>
      <c r="AKO67" s="770"/>
      <c r="AKP67" s="770"/>
      <c r="AKQ67" s="770"/>
      <c r="AKR67" s="770"/>
      <c r="AKS67" s="770"/>
      <c r="AKT67" s="770"/>
      <c r="AKU67" s="770"/>
      <c r="AKV67" s="770"/>
      <c r="AKW67" s="770"/>
      <c r="AKX67" s="770"/>
      <c r="AKY67" s="770"/>
      <c r="AKZ67" s="770"/>
      <c r="ALA67" s="770"/>
      <c r="ALB67" s="770"/>
      <c r="ALC67" s="770"/>
      <c r="ALD67" s="770"/>
      <c r="ALE67" s="770"/>
      <c r="ALF67" s="770"/>
      <c r="ALG67" s="770"/>
      <c r="ALH67" s="770"/>
      <c r="ALI67" s="770"/>
      <c r="ALJ67" s="770"/>
      <c r="ALK67" s="770"/>
      <c r="ALL67" s="770"/>
      <c r="ALM67" s="770"/>
      <c r="ALN67" s="770"/>
      <c r="ALO67" s="770"/>
      <c r="ALP67" s="770"/>
      <c r="ALQ67" s="770"/>
      <c r="ALR67" s="770"/>
      <c r="ALS67" s="770"/>
      <c r="ALT67" s="770"/>
      <c r="ALU67" s="770"/>
      <c r="ALV67" s="770"/>
      <c r="ALW67" s="770"/>
      <c r="ALX67" s="770"/>
      <c r="ALY67" s="770"/>
      <c r="ALZ67" s="770"/>
      <c r="AMA67" s="770"/>
      <c r="AMB67" s="770"/>
      <c r="AMC67" s="770"/>
      <c r="AMD67" s="770"/>
      <c r="AME67" s="770"/>
      <c r="AMF67" s="770"/>
      <c r="AMG67" s="770"/>
      <c r="AMH67" s="770"/>
      <c r="AMI67" s="770"/>
      <c r="AMJ67" s="770"/>
      <c r="AMK67" s="770"/>
      <c r="AML67" s="770"/>
      <c r="AMM67" s="770"/>
      <c r="AMN67" s="770"/>
      <c r="AMO67" s="770"/>
      <c r="AMP67" s="770"/>
      <c r="AMQ67" s="770"/>
      <c r="AMR67" s="770"/>
      <c r="AMS67" s="770"/>
      <c r="AMT67" s="770"/>
      <c r="AMU67" s="770"/>
      <c r="AMV67" s="770"/>
      <c r="AMW67" s="770"/>
      <c r="AMX67" s="770"/>
      <c r="AMY67" s="770"/>
      <c r="AMZ67" s="770"/>
      <c r="ANA67" s="770"/>
      <c r="ANB67" s="770"/>
      <c r="ANC67" s="770"/>
      <c r="AND67" s="770"/>
      <c r="ANE67" s="770"/>
      <c r="ANF67" s="770"/>
      <c r="ANG67" s="770"/>
      <c r="ANH67" s="770"/>
      <c r="ANI67" s="770"/>
      <c r="ANJ67" s="770"/>
      <c r="ANK67" s="770"/>
      <c r="ANL67" s="770"/>
      <c r="ANM67" s="770"/>
      <c r="ANN67" s="770"/>
      <c r="ANO67" s="770"/>
      <c r="ANP67" s="770"/>
      <c r="ANQ67" s="770"/>
      <c r="ANR67" s="770"/>
      <c r="ANS67" s="770"/>
      <c r="ANT67" s="770"/>
      <c r="ANU67" s="770"/>
      <c r="ANV67" s="770"/>
      <c r="ANW67" s="770"/>
      <c r="ANX67" s="770"/>
      <c r="ANY67" s="770"/>
      <c r="ANZ67" s="770"/>
      <c r="AOA67" s="770"/>
      <c r="AOB67" s="770"/>
      <c r="AOC67" s="770"/>
      <c r="AOD67" s="770"/>
      <c r="AOE67" s="770"/>
      <c r="AOF67" s="770"/>
      <c r="AOG67" s="770"/>
      <c r="AOH67" s="770"/>
      <c r="AOI67" s="770"/>
      <c r="AOJ67" s="770"/>
      <c r="AOK67" s="770"/>
      <c r="AOL67" s="770"/>
      <c r="AOM67" s="770"/>
      <c r="AON67" s="770"/>
      <c r="AOO67" s="770"/>
      <c r="AOP67" s="770"/>
      <c r="AOQ67" s="770"/>
      <c r="AOR67" s="770"/>
      <c r="AOS67" s="770"/>
      <c r="AOT67" s="770"/>
      <c r="AOU67" s="770"/>
      <c r="AOV67" s="770"/>
      <c r="AOW67" s="770"/>
      <c r="AOX67" s="770"/>
      <c r="AOY67" s="770"/>
      <c r="AOZ67" s="770"/>
      <c r="APA67" s="770"/>
      <c r="APB67" s="770"/>
      <c r="APC67" s="770"/>
      <c r="APD67" s="770"/>
      <c r="APE67" s="770"/>
      <c r="APF67" s="770"/>
      <c r="APG67" s="770"/>
      <c r="APH67" s="770"/>
      <c r="API67" s="770"/>
      <c r="APJ67" s="770"/>
      <c r="APK67" s="770"/>
      <c r="APL67" s="770"/>
      <c r="APM67" s="770"/>
      <c r="APN67" s="770"/>
      <c r="APO67" s="770"/>
      <c r="APP67" s="770"/>
      <c r="APQ67" s="770"/>
      <c r="APR67" s="770"/>
      <c r="APS67" s="770"/>
      <c r="APT67" s="770"/>
      <c r="APU67" s="770"/>
      <c r="APV67" s="770"/>
      <c r="APW67" s="770"/>
      <c r="APX67" s="770"/>
      <c r="APY67" s="770"/>
      <c r="APZ67" s="770"/>
      <c r="AQA67" s="770"/>
      <c r="AQB67" s="770"/>
      <c r="AQC67" s="770"/>
      <c r="AQD67" s="770"/>
      <c r="AQE67" s="770"/>
      <c r="AQF67" s="770"/>
      <c r="AQG67" s="770"/>
      <c r="AQH67" s="770"/>
      <c r="AQI67" s="770"/>
      <c r="AQJ67" s="770"/>
      <c r="AQK67" s="770"/>
      <c r="AQL67" s="770"/>
      <c r="AQM67" s="770"/>
      <c r="AQN67" s="770"/>
      <c r="AQO67" s="770"/>
      <c r="AQP67" s="770"/>
      <c r="AQQ67" s="770"/>
      <c r="AQR67" s="770"/>
      <c r="AQS67" s="770"/>
      <c r="AQT67" s="770"/>
      <c r="AQU67" s="770"/>
      <c r="AQV67" s="770"/>
      <c r="AQW67" s="770"/>
      <c r="AQX67" s="770"/>
      <c r="AQY67" s="770"/>
      <c r="AQZ67" s="770"/>
      <c r="ARA67" s="770"/>
      <c r="ARB67" s="770"/>
      <c r="ARC67" s="770"/>
      <c r="ARD67" s="770"/>
      <c r="ARE67" s="770"/>
      <c r="ARF67" s="770"/>
      <c r="ARG67" s="770"/>
      <c r="ARH67" s="770"/>
      <c r="ARI67" s="770"/>
      <c r="ARJ67" s="770"/>
      <c r="ARK67" s="770"/>
      <c r="ARL67" s="770"/>
      <c r="ARM67" s="770"/>
      <c r="ARN67" s="770"/>
      <c r="ARO67" s="770"/>
      <c r="ARP67" s="770"/>
      <c r="ARQ67" s="770"/>
      <c r="ARR67" s="770"/>
      <c r="ARS67" s="770"/>
      <c r="ART67" s="770"/>
      <c r="ARU67" s="770"/>
      <c r="ARV67" s="770"/>
      <c r="ARW67" s="770"/>
      <c r="ARX67" s="770"/>
      <c r="ARY67" s="770"/>
      <c r="ARZ67" s="770"/>
      <c r="ASA67" s="770"/>
      <c r="ASB67" s="770"/>
      <c r="ASC67" s="770"/>
      <c r="ASD67" s="770"/>
      <c r="ASE67" s="770"/>
      <c r="ASF67" s="770"/>
      <c r="ASG67" s="770"/>
      <c r="ASH67" s="770"/>
      <c r="ASI67" s="770"/>
      <c r="ASJ67" s="770"/>
      <c r="ASK67" s="770"/>
      <c r="ASL67" s="770"/>
      <c r="ASM67" s="770"/>
      <c r="ASN67" s="770"/>
      <c r="ASO67" s="770"/>
      <c r="ASP67" s="770"/>
      <c r="ASQ67" s="770"/>
      <c r="ASR67" s="770"/>
      <c r="ASS67" s="770"/>
      <c r="AST67" s="770"/>
      <c r="ASU67" s="770"/>
      <c r="ASV67" s="770"/>
      <c r="ASW67" s="770"/>
      <c r="ASX67" s="770"/>
      <c r="ASY67" s="770"/>
      <c r="ASZ67" s="770"/>
      <c r="ATA67" s="770"/>
      <c r="ATB67" s="770"/>
      <c r="ATC67" s="770"/>
      <c r="ATD67" s="770"/>
      <c r="ATE67" s="770"/>
      <c r="ATF67" s="770"/>
      <c r="ATG67" s="770"/>
      <c r="ATH67" s="770"/>
      <c r="ATI67" s="770"/>
      <c r="ATJ67" s="770"/>
      <c r="ATK67" s="770"/>
      <c r="ATL67" s="770"/>
      <c r="ATM67" s="770"/>
      <c r="ATN67" s="770"/>
      <c r="ATO67" s="770"/>
      <c r="ATP67" s="770"/>
      <c r="ATQ67" s="770"/>
      <c r="ATR67" s="770"/>
      <c r="ATS67" s="770"/>
      <c r="ATT67" s="770"/>
      <c r="ATU67" s="770"/>
      <c r="ATV67" s="770"/>
      <c r="ATW67" s="770"/>
      <c r="ATX67" s="770"/>
      <c r="ATY67" s="770"/>
      <c r="ATZ67" s="770"/>
      <c r="AUA67" s="770"/>
      <c r="AUB67" s="770"/>
      <c r="AUC67" s="770"/>
      <c r="AUD67" s="770"/>
      <c r="AUE67" s="770"/>
      <c r="AUF67" s="770"/>
      <c r="AUG67" s="770"/>
      <c r="AUH67" s="770"/>
      <c r="AUI67" s="770"/>
      <c r="AUJ67" s="770"/>
      <c r="AUK67" s="770"/>
      <c r="AUL67" s="770"/>
      <c r="AUM67" s="770"/>
      <c r="AUN67" s="770"/>
      <c r="AUO67" s="770"/>
      <c r="AUP67" s="770"/>
      <c r="AUQ67" s="770"/>
      <c r="AUR67" s="770"/>
      <c r="AUS67" s="770"/>
      <c r="AUT67" s="770"/>
      <c r="AUU67" s="770"/>
      <c r="AUV67" s="770"/>
      <c r="AUW67" s="770"/>
      <c r="AUX67" s="770"/>
      <c r="AUY67" s="770"/>
      <c r="AUZ67" s="770"/>
      <c r="AVA67" s="770"/>
      <c r="AVB67" s="770"/>
      <c r="AVC67" s="770"/>
      <c r="AVD67" s="770"/>
      <c r="AVE67" s="770"/>
      <c r="AVF67" s="770"/>
      <c r="AVG67" s="770"/>
      <c r="AVH67" s="770"/>
      <c r="AVI67" s="770"/>
      <c r="AVJ67" s="770"/>
      <c r="AVK67" s="770"/>
      <c r="AVL67" s="770"/>
      <c r="AVM67" s="770"/>
      <c r="AVN67" s="770"/>
      <c r="AVO67" s="770"/>
      <c r="AVP67" s="770"/>
      <c r="AVQ67" s="770"/>
      <c r="AVR67" s="770"/>
      <c r="AVS67" s="770"/>
      <c r="AVT67" s="770"/>
      <c r="AVU67" s="770"/>
      <c r="AVV67" s="770"/>
      <c r="AVW67" s="770"/>
      <c r="AVX67" s="770"/>
      <c r="AVY67" s="770"/>
      <c r="AVZ67" s="770"/>
      <c r="AWA67" s="770"/>
      <c r="AWB67" s="770"/>
      <c r="AWC67" s="770"/>
      <c r="AWD67" s="770"/>
      <c r="AWE67" s="770"/>
      <c r="AWF67" s="770"/>
      <c r="AWG67" s="770"/>
      <c r="AWH67" s="770"/>
      <c r="AWI67" s="770"/>
      <c r="AWJ67" s="770"/>
      <c r="AWK67" s="770"/>
      <c r="AWL67" s="770"/>
      <c r="AWM67" s="770"/>
      <c r="AWN67" s="770"/>
      <c r="AWO67" s="770"/>
      <c r="AWP67" s="770"/>
      <c r="AWQ67" s="770"/>
      <c r="AWR67" s="770"/>
      <c r="AWS67" s="770"/>
      <c r="AWT67" s="770"/>
      <c r="AWU67" s="770"/>
      <c r="AWV67" s="770"/>
      <c r="AWW67" s="770"/>
      <c r="AWX67" s="770"/>
      <c r="AWY67" s="770"/>
      <c r="AWZ67" s="770"/>
      <c r="AXA67" s="770"/>
      <c r="AXB67" s="770"/>
      <c r="AXC67" s="770"/>
      <c r="AXD67" s="770"/>
      <c r="AXE67" s="770"/>
      <c r="AXF67" s="770"/>
      <c r="AXG67" s="770"/>
      <c r="AXH67" s="770"/>
      <c r="AXI67" s="770"/>
      <c r="AXJ67" s="770"/>
      <c r="AXK67" s="770"/>
      <c r="AXL67" s="770"/>
      <c r="AXM67" s="770"/>
      <c r="AXN67" s="770"/>
      <c r="AXO67" s="770"/>
      <c r="AXP67" s="770"/>
      <c r="AXQ67" s="770"/>
      <c r="AXR67" s="770"/>
      <c r="AXS67" s="770"/>
      <c r="AXT67" s="770"/>
      <c r="AXU67" s="770"/>
      <c r="AXV67" s="770"/>
      <c r="AXW67" s="770"/>
      <c r="AXX67" s="770"/>
      <c r="AXY67" s="770"/>
      <c r="AXZ67" s="770"/>
      <c r="AYA67" s="770"/>
      <c r="AYB67" s="770"/>
      <c r="AYC67" s="770"/>
      <c r="AYD67" s="770"/>
      <c r="AYE67" s="770"/>
      <c r="AYF67" s="770"/>
      <c r="AYG67" s="770"/>
      <c r="AYH67" s="770"/>
      <c r="AYI67" s="770"/>
      <c r="AYJ67" s="770"/>
      <c r="AYK67" s="770"/>
      <c r="AYL67" s="770"/>
      <c r="AYM67" s="770"/>
      <c r="AYN67" s="770"/>
      <c r="AYO67" s="770"/>
      <c r="AYP67" s="770"/>
      <c r="AYQ67" s="770"/>
      <c r="AYR67" s="770"/>
      <c r="AYS67" s="770"/>
      <c r="AYT67" s="770"/>
      <c r="AYU67" s="770"/>
      <c r="AYV67" s="770"/>
      <c r="AYW67" s="770"/>
      <c r="AYX67" s="770"/>
      <c r="AYY67" s="770"/>
      <c r="AYZ67" s="770"/>
      <c r="AZA67" s="770"/>
      <c r="AZB67" s="770"/>
      <c r="AZC67" s="770"/>
      <c r="AZD67" s="770"/>
      <c r="AZE67" s="770"/>
      <c r="AZF67" s="770"/>
      <c r="AZG67" s="770"/>
      <c r="AZH67" s="770"/>
      <c r="AZI67" s="770"/>
      <c r="AZJ67" s="770"/>
      <c r="AZK67" s="770"/>
      <c r="AZL67" s="770"/>
      <c r="AZM67" s="770"/>
      <c r="AZN67" s="770"/>
      <c r="AZO67" s="770"/>
      <c r="AZP67" s="770"/>
      <c r="AZQ67" s="770"/>
      <c r="AZR67" s="770"/>
      <c r="AZS67" s="770"/>
      <c r="AZT67" s="770"/>
      <c r="AZU67" s="770"/>
      <c r="AZV67" s="770"/>
      <c r="AZW67" s="770"/>
      <c r="AZX67" s="770"/>
      <c r="AZY67" s="770"/>
      <c r="AZZ67" s="770"/>
      <c r="BAA67" s="770"/>
      <c r="BAB67" s="770"/>
      <c r="BAC67" s="770"/>
      <c r="BAD67" s="770"/>
      <c r="BAE67" s="770"/>
      <c r="BAF67" s="770"/>
      <c r="BAG67" s="770"/>
      <c r="BAH67" s="770"/>
      <c r="BAI67" s="770"/>
      <c r="BAJ67" s="770"/>
      <c r="BAK67" s="770"/>
      <c r="BAL67" s="770"/>
      <c r="BAM67" s="770"/>
      <c r="BAN67" s="770"/>
      <c r="BAO67" s="770"/>
      <c r="BAP67" s="770"/>
      <c r="BAQ67" s="770"/>
      <c r="BAR67" s="770"/>
      <c r="BAS67" s="770"/>
      <c r="BAT67" s="770"/>
      <c r="BAU67" s="770"/>
      <c r="BAV67" s="770"/>
      <c r="BAW67" s="770"/>
      <c r="BAX67" s="770"/>
      <c r="BAY67" s="770"/>
      <c r="BAZ67" s="770"/>
      <c r="BBA67" s="770"/>
      <c r="BBB67" s="770"/>
      <c r="BBC67" s="770"/>
      <c r="BBD67" s="770"/>
      <c r="BBE67" s="770"/>
      <c r="BBF67" s="770"/>
      <c r="BBG67" s="770"/>
      <c r="BBH67" s="770"/>
      <c r="BBI67" s="770"/>
      <c r="BBJ67" s="770"/>
      <c r="BBK67" s="770"/>
      <c r="BBL67" s="770"/>
      <c r="BBM67" s="770"/>
      <c r="BBN67" s="770"/>
      <c r="BBO67" s="770"/>
      <c r="BBP67" s="770"/>
      <c r="BBQ67" s="770"/>
      <c r="BBR67" s="770"/>
      <c r="BBS67" s="770"/>
      <c r="BBT67" s="770"/>
      <c r="BBU67" s="770"/>
      <c r="BBV67" s="770"/>
      <c r="BBW67" s="770"/>
      <c r="BBX67" s="770"/>
      <c r="BBY67" s="770"/>
      <c r="BBZ67" s="770"/>
      <c r="BCA67" s="770"/>
      <c r="BCB67" s="770"/>
      <c r="BCC67" s="770"/>
      <c r="BCD67" s="770"/>
      <c r="BCE67" s="770"/>
      <c r="BCF67" s="770"/>
      <c r="BCG67" s="770"/>
      <c r="BCH67" s="770"/>
      <c r="BCI67" s="770"/>
      <c r="BCJ67" s="770"/>
      <c r="BCK67" s="770"/>
      <c r="BCL67" s="770"/>
      <c r="BCM67" s="770"/>
      <c r="BCN67" s="770"/>
      <c r="BCO67" s="770"/>
      <c r="BCP67" s="770"/>
      <c r="BCQ67" s="770"/>
      <c r="BCR67" s="770"/>
      <c r="BCS67" s="770"/>
      <c r="BCT67" s="770"/>
      <c r="BCU67" s="770"/>
      <c r="BCV67" s="770"/>
      <c r="BCW67" s="770"/>
      <c r="BCX67" s="770"/>
      <c r="BCY67" s="770"/>
      <c r="BCZ67" s="770"/>
      <c r="BDA67" s="770"/>
      <c r="BDB67" s="770"/>
      <c r="BDC67" s="770"/>
      <c r="BDD67" s="770"/>
      <c r="BDE67" s="770"/>
      <c r="BDF67" s="770"/>
      <c r="BDG67" s="770"/>
      <c r="BDH67" s="770"/>
      <c r="BDI67" s="770"/>
      <c r="BDJ67" s="770"/>
      <c r="BDK67" s="770"/>
      <c r="BDL67" s="770"/>
      <c r="BDM67" s="770"/>
      <c r="BDN67" s="770"/>
      <c r="BDO67" s="770"/>
      <c r="BDP67" s="770"/>
      <c r="BDQ67" s="770"/>
      <c r="BDR67" s="770"/>
      <c r="BDS67" s="770"/>
      <c r="BDT67" s="770"/>
      <c r="BDU67" s="770"/>
      <c r="BDV67" s="770"/>
      <c r="BDW67" s="770"/>
      <c r="BDX67" s="770"/>
      <c r="BDY67" s="770"/>
      <c r="BDZ67" s="770"/>
      <c r="BEA67" s="770"/>
      <c r="BEB67" s="770"/>
      <c r="BEC67" s="770"/>
      <c r="BED67" s="770"/>
      <c r="BEE67" s="770"/>
      <c r="BEF67" s="770"/>
      <c r="BEG67" s="770"/>
      <c r="BEH67" s="770"/>
      <c r="BEI67" s="770"/>
      <c r="BEJ67" s="770"/>
      <c r="BEK67" s="770"/>
      <c r="BEL67" s="770"/>
      <c r="BEM67" s="770"/>
      <c r="BEN67" s="770"/>
      <c r="BEO67" s="770"/>
      <c r="BEP67" s="770"/>
      <c r="BEQ67" s="770"/>
      <c r="BER67" s="770"/>
      <c r="BES67" s="770"/>
      <c r="BET67" s="770"/>
      <c r="BEU67" s="770"/>
      <c r="BEV67" s="770"/>
      <c r="BEW67" s="770"/>
      <c r="BEX67" s="770"/>
      <c r="BEY67" s="770"/>
      <c r="BEZ67" s="770"/>
      <c r="BFA67" s="770"/>
      <c r="BFB67" s="770"/>
      <c r="BFC67" s="770"/>
      <c r="BFD67" s="770"/>
      <c r="BFE67" s="770"/>
      <c r="BFF67" s="770"/>
      <c r="BFG67" s="770"/>
      <c r="BFH67" s="770"/>
      <c r="BFI67" s="770"/>
      <c r="BFJ67" s="770"/>
      <c r="BFK67" s="770"/>
      <c r="BFL67" s="770"/>
      <c r="BFM67" s="770"/>
      <c r="BFN67" s="770"/>
      <c r="BFO67" s="770"/>
      <c r="BFP67" s="770"/>
      <c r="BFQ67" s="770"/>
      <c r="BFR67" s="770"/>
      <c r="BFS67" s="770"/>
      <c r="BFT67" s="770"/>
      <c r="BFU67" s="770"/>
      <c r="BFV67" s="770"/>
      <c r="BFW67" s="770"/>
      <c r="BFX67" s="770"/>
      <c r="BFY67" s="770"/>
      <c r="BFZ67" s="770"/>
      <c r="BGA67" s="770"/>
      <c r="BGB67" s="770"/>
      <c r="BGC67" s="770"/>
      <c r="BGD67" s="770"/>
      <c r="BGE67" s="770"/>
      <c r="BGF67" s="770"/>
      <c r="BGG67" s="770"/>
      <c r="BGH67" s="770"/>
      <c r="BGI67" s="770"/>
      <c r="BGJ67" s="770"/>
      <c r="BGK67" s="770"/>
      <c r="BGL67" s="770"/>
      <c r="BGM67" s="770"/>
      <c r="BGN67" s="770"/>
      <c r="BGO67" s="770"/>
      <c r="BGP67" s="770"/>
      <c r="BGQ67" s="770"/>
      <c r="BGR67" s="770"/>
      <c r="BGS67" s="770"/>
      <c r="BGT67" s="770"/>
      <c r="BGU67" s="770"/>
      <c r="BGV67" s="770"/>
      <c r="BGW67" s="770"/>
      <c r="BGX67" s="770"/>
      <c r="BGY67" s="770"/>
      <c r="BGZ67" s="770"/>
      <c r="BHA67" s="770"/>
      <c r="BHB67" s="770"/>
      <c r="BHC67" s="770"/>
      <c r="BHD67" s="770"/>
      <c r="BHE67" s="770"/>
      <c r="BHF67" s="770"/>
      <c r="BHG67" s="770"/>
      <c r="BHH67" s="770"/>
      <c r="BHI67" s="770"/>
      <c r="BHJ67" s="770"/>
      <c r="BHK67" s="770"/>
      <c r="BHL67" s="770"/>
      <c r="BHM67" s="770"/>
      <c r="BHN67" s="770"/>
      <c r="BHO67" s="770"/>
      <c r="BHP67" s="770"/>
      <c r="BHQ67" s="770"/>
      <c r="BHR67" s="770"/>
      <c r="BHS67" s="770"/>
      <c r="BHT67" s="770"/>
      <c r="BHU67" s="770"/>
      <c r="BHV67" s="770"/>
      <c r="BHW67" s="770"/>
      <c r="BHX67" s="770"/>
      <c r="BHY67" s="770"/>
      <c r="BHZ67" s="770"/>
      <c r="BIA67" s="770"/>
      <c r="BIB67" s="770"/>
      <c r="BIC67" s="770"/>
      <c r="BID67" s="770"/>
      <c r="BIE67" s="770"/>
      <c r="BIF67" s="770"/>
      <c r="BIG67" s="770"/>
      <c r="BIH67" s="770"/>
      <c r="BII67" s="770"/>
      <c r="BIJ67" s="770"/>
      <c r="BIK67" s="770"/>
      <c r="BIL67" s="770"/>
      <c r="BIM67" s="770"/>
      <c r="BIN67" s="770"/>
      <c r="BIO67" s="770"/>
      <c r="BIP67" s="770"/>
      <c r="BIQ67" s="770"/>
      <c r="BIR67" s="770"/>
      <c r="BIS67" s="770"/>
      <c r="BIT67" s="770"/>
      <c r="BIU67" s="770"/>
      <c r="BIV67" s="770"/>
      <c r="BIW67" s="770"/>
      <c r="BIX67" s="770"/>
      <c r="BIY67" s="770"/>
      <c r="BIZ67" s="770"/>
      <c r="BJA67" s="770"/>
      <c r="BJB67" s="770"/>
      <c r="BJC67" s="770"/>
      <c r="BJD67" s="770"/>
      <c r="BJE67" s="770"/>
      <c r="BJF67" s="770"/>
      <c r="BJG67" s="770"/>
      <c r="BJH67" s="770"/>
      <c r="BJI67" s="770"/>
      <c r="BJJ67" s="770"/>
      <c r="BJK67" s="770"/>
      <c r="BJL67" s="770"/>
      <c r="BJM67" s="770"/>
      <c r="BJN67" s="770"/>
      <c r="BJO67" s="770"/>
      <c r="BJP67" s="770"/>
      <c r="BJQ67" s="770"/>
      <c r="BJR67" s="770"/>
      <c r="BJS67" s="770"/>
      <c r="BJT67" s="770"/>
      <c r="BJU67" s="770"/>
      <c r="BJV67" s="770"/>
      <c r="BJW67" s="770"/>
      <c r="BJX67" s="770"/>
      <c r="BJY67" s="770"/>
      <c r="BJZ67" s="770"/>
      <c r="BKA67" s="770"/>
      <c r="BKB67" s="770"/>
      <c r="BKC67" s="770"/>
      <c r="BKD67" s="770"/>
      <c r="BKE67" s="770"/>
      <c r="BKF67" s="770"/>
      <c r="BKG67" s="770"/>
      <c r="BKH67" s="770"/>
      <c r="BKI67" s="770"/>
      <c r="BKJ67" s="770"/>
      <c r="BKK67" s="770"/>
      <c r="BKL67" s="770"/>
      <c r="BKM67" s="770"/>
      <c r="BKN67" s="770"/>
      <c r="BKO67" s="770"/>
      <c r="BKP67" s="770"/>
      <c r="BKQ67" s="770"/>
      <c r="BKR67" s="770"/>
      <c r="BKS67" s="770"/>
      <c r="BKT67" s="770"/>
      <c r="BKU67" s="770"/>
      <c r="BKV67" s="770"/>
      <c r="BKW67" s="770"/>
      <c r="BKX67" s="770"/>
      <c r="BKY67" s="770"/>
      <c r="BKZ67" s="770"/>
      <c r="BLA67" s="770"/>
      <c r="BLB67" s="770"/>
      <c r="BLC67" s="770"/>
      <c r="BLD67" s="770"/>
      <c r="BLE67" s="770"/>
      <c r="BLF67" s="770"/>
      <c r="BLG67" s="770"/>
      <c r="BLH67" s="770"/>
      <c r="BLI67" s="770"/>
      <c r="BLJ67" s="770"/>
      <c r="BLK67" s="770"/>
      <c r="BLL67" s="770"/>
      <c r="BLM67" s="770"/>
      <c r="BLN67" s="770"/>
      <c r="BLO67" s="770"/>
      <c r="BLP67" s="770"/>
      <c r="BLQ67" s="770"/>
      <c r="BLR67" s="770"/>
      <c r="BLS67" s="770"/>
      <c r="BLT67" s="770"/>
      <c r="BLU67" s="770"/>
      <c r="BLV67" s="770"/>
      <c r="BLW67" s="770"/>
      <c r="BLX67" s="770"/>
      <c r="BLY67" s="770"/>
      <c r="BLZ67" s="770"/>
      <c r="BMA67" s="770"/>
      <c r="BMB67" s="770"/>
      <c r="BMC67" s="770"/>
      <c r="BMD67" s="770"/>
      <c r="BME67" s="770"/>
      <c r="BMF67" s="770"/>
      <c r="BMG67" s="770"/>
      <c r="BMH67" s="770"/>
      <c r="BMI67" s="770"/>
      <c r="BMJ67" s="770"/>
      <c r="BMK67" s="770"/>
      <c r="BML67" s="770"/>
      <c r="BMM67" s="770"/>
      <c r="BMN67" s="770"/>
      <c r="BMO67" s="770"/>
      <c r="BMP67" s="770"/>
      <c r="BMQ67" s="770"/>
      <c r="BMR67" s="770"/>
      <c r="BMS67" s="770"/>
      <c r="BMT67" s="770"/>
      <c r="BMU67" s="770"/>
      <c r="BMV67" s="770"/>
      <c r="BMW67" s="770"/>
      <c r="BMX67" s="770"/>
      <c r="BMY67" s="770"/>
      <c r="BMZ67" s="770"/>
      <c r="BNA67" s="770"/>
      <c r="BNB67" s="770"/>
      <c r="BNC67" s="770"/>
      <c r="BND67" s="770"/>
      <c r="BNE67" s="770"/>
      <c r="BNF67" s="770"/>
      <c r="BNG67" s="770"/>
      <c r="BNH67" s="770"/>
      <c r="BNI67" s="770"/>
      <c r="BNJ67" s="770"/>
      <c r="BNK67" s="770"/>
      <c r="BNL67" s="770"/>
      <c r="BNM67" s="770"/>
      <c r="BNN67" s="770"/>
      <c r="BNO67" s="770"/>
      <c r="BNP67" s="770"/>
      <c r="BNQ67" s="770"/>
      <c r="BNR67" s="770"/>
      <c r="BNS67" s="770"/>
      <c r="BNT67" s="770"/>
      <c r="BNU67" s="770"/>
      <c r="BNV67" s="770"/>
      <c r="BNW67" s="770"/>
      <c r="BNX67" s="770"/>
      <c r="BNY67" s="770"/>
      <c r="BNZ67" s="770"/>
      <c r="BOA67" s="770"/>
      <c r="BOB67" s="770"/>
      <c r="BOC67" s="770"/>
      <c r="BOD67" s="770"/>
      <c r="BOE67" s="770"/>
      <c r="BOF67" s="770"/>
      <c r="BOG67" s="770"/>
      <c r="BOH67" s="770"/>
      <c r="BOI67" s="770"/>
      <c r="BOJ67" s="770"/>
      <c r="BOK67" s="770"/>
      <c r="BOL67" s="770"/>
      <c r="BOM67" s="770"/>
      <c r="BON67" s="770"/>
      <c r="BOO67" s="770"/>
      <c r="BOP67" s="770"/>
      <c r="BOQ67" s="770"/>
      <c r="BOR67" s="770"/>
      <c r="BOS67" s="770"/>
      <c r="BOT67" s="770"/>
      <c r="BOU67" s="770"/>
      <c r="BOV67" s="770"/>
      <c r="BOW67" s="770"/>
      <c r="BOX67" s="770"/>
      <c r="BOY67" s="770"/>
      <c r="BOZ67" s="770"/>
      <c r="BPA67" s="770"/>
      <c r="BPB67" s="770"/>
      <c r="BPC67" s="770"/>
      <c r="BPD67" s="770"/>
      <c r="BPE67" s="770"/>
      <c r="BPF67" s="770"/>
      <c r="BPG67" s="770"/>
      <c r="BPH67" s="770"/>
      <c r="BPI67" s="770"/>
      <c r="BPJ67" s="770"/>
      <c r="BPK67" s="770"/>
      <c r="BPL67" s="770"/>
      <c r="BPM67" s="770"/>
      <c r="BPN67" s="770"/>
      <c r="BPO67" s="770"/>
      <c r="BPP67" s="770"/>
      <c r="BPQ67" s="770"/>
      <c r="BPR67" s="770"/>
      <c r="BPS67" s="770"/>
      <c r="BPT67" s="770"/>
      <c r="BPU67" s="770"/>
      <c r="BPV67" s="770"/>
      <c r="BPW67" s="770"/>
      <c r="BPX67" s="770"/>
      <c r="BPY67" s="770"/>
      <c r="BPZ67" s="770"/>
      <c r="BQA67" s="770"/>
      <c r="BQB67" s="770"/>
      <c r="BQC67" s="770"/>
      <c r="BQD67" s="770"/>
      <c r="BQE67" s="770"/>
      <c r="BQF67" s="770"/>
      <c r="BQG67" s="770"/>
      <c r="BQH67" s="770"/>
      <c r="BQI67" s="770"/>
      <c r="BQJ67" s="770"/>
      <c r="BQK67" s="770"/>
      <c r="BQL67" s="770"/>
      <c r="BQM67" s="770"/>
      <c r="BQN67" s="770"/>
      <c r="BQO67" s="770"/>
      <c r="BQP67" s="770"/>
      <c r="BQQ67" s="770"/>
      <c r="BQR67" s="770"/>
      <c r="BQS67" s="770"/>
      <c r="BQT67" s="770"/>
      <c r="BQU67" s="770"/>
      <c r="BQV67" s="770"/>
      <c r="BQW67" s="770"/>
      <c r="BQX67" s="770"/>
      <c r="BQY67" s="770"/>
      <c r="BQZ67" s="770"/>
      <c r="BRA67" s="770"/>
      <c r="BRB67" s="770"/>
      <c r="BRC67" s="770"/>
      <c r="BRD67" s="770"/>
      <c r="BRE67" s="770"/>
      <c r="BRF67" s="770"/>
      <c r="BRG67" s="770"/>
      <c r="BRH67" s="770"/>
      <c r="BRI67" s="770"/>
      <c r="BRJ67" s="770"/>
      <c r="BRK67" s="770"/>
      <c r="BRL67" s="770"/>
      <c r="BRM67" s="770"/>
      <c r="BRN67" s="770"/>
      <c r="BRO67" s="770"/>
      <c r="BRP67" s="770"/>
      <c r="BRQ67" s="770"/>
      <c r="BRR67" s="770"/>
      <c r="BRS67" s="770"/>
      <c r="BRT67" s="770"/>
      <c r="BRU67" s="770"/>
      <c r="BRV67" s="770"/>
      <c r="BRW67" s="770"/>
      <c r="BRX67" s="770"/>
      <c r="BRY67" s="770"/>
      <c r="BRZ67" s="770"/>
      <c r="BSA67" s="770"/>
      <c r="BSB67" s="770"/>
      <c r="BSC67" s="770"/>
      <c r="BSD67" s="770"/>
      <c r="BSE67" s="770"/>
      <c r="BSF67" s="770"/>
      <c r="BSG67" s="770"/>
      <c r="BSH67" s="770"/>
      <c r="BSI67" s="770"/>
      <c r="BSJ67" s="770"/>
      <c r="BSK67" s="770"/>
      <c r="BSL67" s="770"/>
      <c r="BSM67" s="770"/>
      <c r="BSN67" s="770"/>
      <c r="BSO67" s="770"/>
      <c r="BSP67" s="770"/>
      <c r="BSQ67" s="770"/>
      <c r="BSR67" s="770"/>
      <c r="BSS67" s="770"/>
      <c r="BST67" s="770"/>
      <c r="BSU67" s="770"/>
      <c r="BSV67" s="770"/>
      <c r="BSW67" s="770"/>
      <c r="BSX67" s="770"/>
      <c r="BSY67" s="770"/>
      <c r="BSZ67" s="770"/>
      <c r="BTA67" s="770"/>
      <c r="BTB67" s="770"/>
      <c r="BTC67" s="770"/>
      <c r="BTD67" s="770"/>
      <c r="BTE67" s="770"/>
      <c r="BTF67" s="770"/>
      <c r="BTG67" s="770"/>
      <c r="BTH67" s="770"/>
      <c r="BTI67" s="770"/>
      <c r="BTJ67" s="770"/>
      <c r="BTK67" s="770"/>
      <c r="BTL67" s="770"/>
      <c r="BTM67" s="770"/>
      <c r="BTN67" s="770"/>
      <c r="BTO67" s="770"/>
      <c r="BTP67" s="770"/>
      <c r="BTQ67" s="770"/>
      <c r="BTR67" s="770"/>
      <c r="BTS67" s="770"/>
      <c r="BTT67" s="770"/>
      <c r="BTU67" s="770"/>
      <c r="BTV67" s="770"/>
      <c r="BTW67" s="770"/>
      <c r="BTX67" s="770"/>
      <c r="BTY67" s="770"/>
      <c r="BTZ67" s="770"/>
      <c r="BUA67" s="770"/>
      <c r="BUB67" s="770"/>
      <c r="BUC67" s="770"/>
      <c r="BUD67" s="770"/>
      <c r="BUE67" s="770"/>
      <c r="BUF67" s="770"/>
      <c r="BUG67" s="770"/>
      <c r="BUH67" s="770"/>
      <c r="BUI67" s="770"/>
      <c r="BUJ67" s="770"/>
      <c r="BUK67" s="770"/>
      <c r="BUL67" s="770"/>
      <c r="BUM67" s="770"/>
      <c r="BUN67" s="770"/>
      <c r="BUO67" s="770"/>
      <c r="BUP67" s="770"/>
      <c r="BUQ67" s="770"/>
      <c r="BUR67" s="770"/>
      <c r="BUS67" s="770"/>
      <c r="BUT67" s="770"/>
      <c r="BUU67" s="770"/>
      <c r="BUV67" s="770"/>
      <c r="BUW67" s="770"/>
      <c r="BUX67" s="770"/>
      <c r="BUY67" s="770"/>
      <c r="BUZ67" s="770"/>
      <c r="BVA67" s="770"/>
      <c r="BVB67" s="770"/>
      <c r="BVC67" s="770"/>
      <c r="BVD67" s="770"/>
      <c r="BVE67" s="770"/>
      <c r="BVF67" s="770"/>
      <c r="BVG67" s="770"/>
      <c r="BVH67" s="770"/>
      <c r="BVI67" s="770"/>
      <c r="BVJ67" s="770"/>
      <c r="BVK67" s="770"/>
      <c r="BVL67" s="770"/>
      <c r="BVM67" s="770"/>
      <c r="BVN67" s="770"/>
      <c r="BVO67" s="770"/>
      <c r="BVP67" s="770"/>
      <c r="BVQ67" s="770"/>
      <c r="BVR67" s="770"/>
      <c r="BVS67" s="770"/>
      <c r="BVT67" s="770"/>
      <c r="BVU67" s="770"/>
      <c r="BVV67" s="770"/>
      <c r="BVW67" s="770"/>
      <c r="BVX67" s="770"/>
      <c r="BVY67" s="770"/>
      <c r="BVZ67" s="770"/>
      <c r="BWA67" s="770"/>
      <c r="BWB67" s="770"/>
      <c r="BWC67" s="770"/>
      <c r="BWD67" s="770"/>
      <c r="BWE67" s="770"/>
      <c r="BWF67" s="770"/>
      <c r="BWG67" s="770"/>
      <c r="BWH67" s="770"/>
      <c r="BWI67" s="770"/>
      <c r="BWJ67" s="770"/>
      <c r="BWK67" s="770"/>
      <c r="BWL67" s="770"/>
      <c r="BWM67" s="770"/>
      <c r="BWN67" s="770"/>
      <c r="BWO67" s="770"/>
      <c r="BWP67" s="770"/>
      <c r="BWQ67" s="770"/>
      <c r="BWR67" s="770"/>
      <c r="BWS67" s="770"/>
      <c r="BWT67" s="770"/>
      <c r="BWU67" s="770"/>
      <c r="BWV67" s="770"/>
      <c r="BWW67" s="770"/>
      <c r="BWX67" s="770"/>
      <c r="BWY67" s="770"/>
      <c r="BWZ67" s="770"/>
      <c r="BXA67" s="770"/>
      <c r="BXB67" s="770"/>
      <c r="BXC67" s="770"/>
      <c r="BXD67" s="770"/>
      <c r="BXE67" s="770"/>
      <c r="BXF67" s="770"/>
      <c r="BXG67" s="770"/>
      <c r="BXH67" s="770"/>
      <c r="BXI67" s="770"/>
      <c r="BXJ67" s="770"/>
      <c r="BXK67" s="770"/>
      <c r="BXL67" s="770"/>
      <c r="BXM67" s="770"/>
      <c r="BXN67" s="770"/>
      <c r="BXO67" s="770"/>
      <c r="BXP67" s="770"/>
      <c r="BXQ67" s="770"/>
      <c r="BXR67" s="770"/>
      <c r="BXS67" s="770"/>
      <c r="BXT67" s="770"/>
      <c r="BXU67" s="770"/>
      <c r="BXV67" s="770"/>
      <c r="BXW67" s="770"/>
      <c r="BXX67" s="770"/>
      <c r="BXY67" s="770"/>
      <c r="BXZ67" s="770"/>
      <c r="BYA67" s="770"/>
      <c r="BYB67" s="770"/>
      <c r="BYC67" s="770"/>
      <c r="BYD67" s="770"/>
      <c r="BYE67" s="770"/>
      <c r="BYF67" s="770"/>
      <c r="BYG67" s="770"/>
      <c r="BYH67" s="770"/>
      <c r="BYI67" s="770"/>
      <c r="BYJ67" s="770"/>
      <c r="BYK67" s="770"/>
      <c r="BYL67" s="770"/>
      <c r="BYM67" s="770"/>
      <c r="BYN67" s="770"/>
      <c r="BYO67" s="770"/>
      <c r="BYP67" s="770"/>
      <c r="BYQ67" s="770"/>
      <c r="BYR67" s="770"/>
      <c r="BYS67" s="770"/>
      <c r="BYT67" s="770"/>
      <c r="BYU67" s="770"/>
      <c r="BYV67" s="770"/>
      <c r="BYW67" s="770"/>
      <c r="BYX67" s="770"/>
      <c r="BYY67" s="770"/>
      <c r="BYZ67" s="770"/>
      <c r="BZA67" s="770"/>
      <c r="BZB67" s="770"/>
      <c r="BZC67" s="770"/>
      <c r="BZD67" s="770"/>
      <c r="BZE67" s="770"/>
      <c r="BZF67" s="770"/>
      <c r="BZG67" s="770"/>
      <c r="BZH67" s="770"/>
      <c r="BZI67" s="770"/>
      <c r="BZJ67" s="770"/>
      <c r="BZK67" s="770"/>
      <c r="BZL67" s="770"/>
      <c r="BZM67" s="770"/>
      <c r="BZN67" s="770"/>
      <c r="BZO67" s="770"/>
      <c r="BZP67" s="770"/>
      <c r="BZQ67" s="770"/>
      <c r="BZR67" s="770"/>
      <c r="BZS67" s="770"/>
      <c r="BZT67" s="770"/>
      <c r="BZU67" s="770"/>
      <c r="BZV67" s="770"/>
      <c r="BZW67" s="770"/>
      <c r="BZX67" s="770"/>
      <c r="BZY67" s="770"/>
      <c r="BZZ67" s="770"/>
      <c r="CAA67" s="770"/>
      <c r="CAB67" s="770"/>
      <c r="CAC67" s="770"/>
      <c r="CAD67" s="770"/>
      <c r="CAE67" s="770"/>
      <c r="CAF67" s="770"/>
      <c r="CAG67" s="770"/>
      <c r="CAH67" s="770"/>
      <c r="CAI67" s="770"/>
      <c r="CAJ67" s="770"/>
      <c r="CAK67" s="770"/>
      <c r="CAL67" s="770"/>
      <c r="CAM67" s="770"/>
      <c r="CAN67" s="770"/>
      <c r="CAO67" s="770"/>
      <c r="CAP67" s="770"/>
      <c r="CAQ67" s="770"/>
      <c r="CAR67" s="770"/>
      <c r="CAS67" s="770"/>
      <c r="CAT67" s="770"/>
      <c r="CAU67" s="770"/>
      <c r="CAV67" s="770"/>
      <c r="CAW67" s="770"/>
      <c r="CAX67" s="770"/>
      <c r="CAY67" s="770"/>
      <c r="CAZ67" s="770"/>
      <c r="CBA67" s="770"/>
      <c r="CBB67" s="770"/>
      <c r="CBC67" s="770"/>
      <c r="CBD67" s="770"/>
      <c r="CBE67" s="770"/>
      <c r="CBF67" s="770"/>
      <c r="CBG67" s="770"/>
      <c r="CBH67" s="770"/>
      <c r="CBI67" s="770"/>
      <c r="CBJ67" s="770"/>
      <c r="CBK67" s="770"/>
      <c r="CBL67" s="770"/>
      <c r="CBM67" s="770"/>
      <c r="CBN67" s="770"/>
      <c r="CBO67" s="770"/>
      <c r="CBP67" s="770"/>
      <c r="CBQ67" s="770"/>
      <c r="CBR67" s="770"/>
      <c r="CBS67" s="770"/>
      <c r="CBT67" s="770"/>
      <c r="CBU67" s="770"/>
      <c r="CBV67" s="770"/>
      <c r="CBW67" s="770"/>
      <c r="CBX67" s="770"/>
      <c r="CBY67" s="770"/>
      <c r="CBZ67" s="770"/>
      <c r="CCA67" s="770"/>
      <c r="CCB67" s="770"/>
      <c r="CCC67" s="770"/>
      <c r="CCD67" s="770"/>
      <c r="CCE67" s="770"/>
      <c r="CCF67" s="770"/>
      <c r="CCG67" s="770"/>
      <c r="CCH67" s="770"/>
      <c r="CCI67" s="770"/>
      <c r="CCJ67" s="770"/>
      <c r="CCK67" s="770"/>
      <c r="CCL67" s="770"/>
      <c r="CCM67" s="770"/>
      <c r="CCN67" s="770"/>
      <c r="CCO67" s="770"/>
      <c r="CCP67" s="770"/>
      <c r="CCQ67" s="770"/>
      <c r="CCR67" s="770"/>
      <c r="CCS67" s="770"/>
      <c r="CCT67" s="770"/>
      <c r="CCU67" s="770"/>
      <c r="CCV67" s="770"/>
      <c r="CCW67" s="770"/>
      <c r="CCX67" s="770"/>
      <c r="CCY67" s="770"/>
      <c r="CCZ67" s="770"/>
      <c r="CDA67" s="770"/>
      <c r="CDB67" s="770"/>
      <c r="CDC67" s="770"/>
      <c r="CDD67" s="770"/>
      <c r="CDE67" s="770"/>
      <c r="CDF67" s="770"/>
      <c r="CDG67" s="770"/>
      <c r="CDH67" s="770"/>
      <c r="CDI67" s="770"/>
      <c r="CDJ67" s="770"/>
      <c r="CDK67" s="770"/>
      <c r="CDL67" s="770"/>
      <c r="CDM67" s="770"/>
      <c r="CDN67" s="770"/>
      <c r="CDO67" s="770"/>
      <c r="CDP67" s="770"/>
      <c r="CDQ67" s="770"/>
      <c r="CDR67" s="770"/>
      <c r="CDS67" s="770"/>
      <c r="CDT67" s="770"/>
      <c r="CDU67" s="770"/>
      <c r="CDV67" s="770"/>
      <c r="CDW67" s="770"/>
      <c r="CDX67" s="770"/>
      <c r="CDY67" s="770"/>
      <c r="CDZ67" s="770"/>
      <c r="CEA67" s="770"/>
      <c r="CEB67" s="770"/>
      <c r="CEC67" s="770"/>
      <c r="CED67" s="770"/>
      <c r="CEE67" s="770"/>
      <c r="CEF67" s="770"/>
      <c r="CEG67" s="770"/>
      <c r="CEH67" s="770"/>
      <c r="CEI67" s="770"/>
      <c r="CEJ67" s="770"/>
      <c r="CEK67" s="770"/>
      <c r="CEL67" s="770"/>
      <c r="CEM67" s="770"/>
      <c r="CEN67" s="770"/>
      <c r="CEO67" s="770"/>
      <c r="CEP67" s="770"/>
      <c r="CEQ67" s="770"/>
      <c r="CER67" s="770"/>
      <c r="CES67" s="770"/>
      <c r="CET67" s="770"/>
      <c r="CEU67" s="770"/>
      <c r="CEV67" s="770"/>
      <c r="CEW67" s="770"/>
      <c r="CEX67" s="770"/>
      <c r="CEY67" s="770"/>
      <c r="CEZ67" s="770"/>
      <c r="CFA67" s="770"/>
      <c r="CFB67" s="770"/>
      <c r="CFC67" s="770"/>
      <c r="CFD67" s="770"/>
      <c r="CFE67" s="770"/>
      <c r="CFF67" s="770"/>
      <c r="CFG67" s="770"/>
      <c r="CFH67" s="770"/>
      <c r="CFI67" s="770"/>
      <c r="CFJ67" s="770"/>
      <c r="CFK67" s="770"/>
      <c r="CFL67" s="770"/>
      <c r="CFM67" s="770"/>
      <c r="CFN67" s="770"/>
      <c r="CFO67" s="770"/>
      <c r="CFP67" s="770"/>
      <c r="CFQ67" s="770"/>
      <c r="CFR67" s="770"/>
      <c r="CFS67" s="770"/>
      <c r="CFT67" s="770"/>
      <c r="CFU67" s="770"/>
      <c r="CFV67" s="770"/>
      <c r="CFW67" s="770"/>
      <c r="CFX67" s="770"/>
      <c r="CFY67" s="770"/>
      <c r="CFZ67" s="770"/>
      <c r="CGA67" s="770"/>
      <c r="CGB67" s="770"/>
      <c r="CGC67" s="770"/>
      <c r="CGD67" s="770"/>
      <c r="CGE67" s="770"/>
      <c r="CGF67" s="770"/>
      <c r="CGG67" s="770"/>
      <c r="CGH67" s="770"/>
      <c r="CGI67" s="770"/>
      <c r="CGJ67" s="770"/>
      <c r="CGK67" s="770"/>
      <c r="CGL67" s="770"/>
      <c r="CGM67" s="770"/>
      <c r="CGN67" s="770"/>
      <c r="CGO67" s="770"/>
      <c r="CGP67" s="770"/>
      <c r="CGQ67" s="770"/>
      <c r="CGR67" s="770"/>
      <c r="CGS67" s="770"/>
      <c r="CGT67" s="770"/>
      <c r="CGU67" s="770"/>
      <c r="CGV67" s="770"/>
      <c r="CGW67" s="770"/>
      <c r="CGX67" s="770"/>
      <c r="CGY67" s="770"/>
      <c r="CGZ67" s="770"/>
      <c r="CHA67" s="770"/>
      <c r="CHB67" s="770"/>
      <c r="CHC67" s="770"/>
      <c r="CHD67" s="770"/>
      <c r="CHE67" s="770"/>
      <c r="CHF67" s="770"/>
      <c r="CHG67" s="770"/>
      <c r="CHH67" s="770"/>
      <c r="CHI67" s="770"/>
      <c r="CHJ67" s="770"/>
      <c r="CHK67" s="770"/>
      <c r="CHL67" s="770"/>
      <c r="CHM67" s="770"/>
      <c r="CHN67" s="770"/>
      <c r="CHO67" s="770"/>
      <c r="CHP67" s="770"/>
      <c r="CHQ67" s="770"/>
      <c r="CHR67" s="770"/>
      <c r="CHS67" s="770"/>
      <c r="CHT67" s="770"/>
      <c r="CHU67" s="770"/>
      <c r="CHV67" s="770"/>
      <c r="CHW67" s="770"/>
      <c r="CHX67" s="770"/>
      <c r="CHY67" s="770"/>
      <c r="CHZ67" s="770"/>
      <c r="CIA67" s="770"/>
      <c r="CIB67" s="770"/>
      <c r="CIC67" s="770"/>
      <c r="CID67" s="770"/>
      <c r="CIE67" s="770"/>
      <c r="CIF67" s="770"/>
      <c r="CIG67" s="770"/>
      <c r="CIH67" s="770"/>
      <c r="CII67" s="770"/>
      <c r="CIJ67" s="770"/>
      <c r="CIK67" s="770"/>
      <c r="CIL67" s="770"/>
      <c r="CIM67" s="770"/>
      <c r="CIN67" s="770"/>
      <c r="CIO67" s="770"/>
      <c r="CIP67" s="770"/>
      <c r="CIQ67" s="770"/>
      <c r="CIR67" s="770"/>
      <c r="CIS67" s="770"/>
      <c r="CIT67" s="770"/>
      <c r="CIU67" s="770"/>
      <c r="CIV67" s="770"/>
      <c r="CIW67" s="770"/>
      <c r="CIX67" s="770"/>
      <c r="CIY67" s="770"/>
      <c r="CIZ67" s="770"/>
      <c r="CJA67" s="770"/>
      <c r="CJB67" s="770"/>
      <c r="CJC67" s="770"/>
      <c r="CJD67" s="770"/>
      <c r="CJE67" s="770"/>
      <c r="CJF67" s="770"/>
      <c r="CJG67" s="770"/>
      <c r="CJH67" s="770"/>
      <c r="CJI67" s="770"/>
      <c r="CJJ67" s="770"/>
      <c r="CJK67" s="770"/>
      <c r="CJL67" s="770"/>
      <c r="CJM67" s="770"/>
      <c r="CJN67" s="770"/>
      <c r="CJO67" s="770"/>
      <c r="CJP67" s="770"/>
      <c r="CJQ67" s="770"/>
      <c r="CJR67" s="770"/>
      <c r="CJS67" s="770"/>
      <c r="CJT67" s="770"/>
      <c r="CJU67" s="770"/>
      <c r="CJV67" s="770"/>
      <c r="CJW67" s="770"/>
      <c r="CJX67" s="770"/>
      <c r="CJY67" s="770"/>
      <c r="CJZ67" s="770"/>
      <c r="CKA67" s="770"/>
      <c r="CKB67" s="770"/>
      <c r="CKC67" s="770"/>
      <c r="CKD67" s="770"/>
      <c r="CKE67" s="770"/>
      <c r="CKF67" s="770"/>
      <c r="CKG67" s="770"/>
      <c r="CKH67" s="770"/>
      <c r="CKI67" s="770"/>
      <c r="CKJ67" s="770"/>
      <c r="CKK67" s="770"/>
      <c r="CKL67" s="770"/>
      <c r="CKM67" s="770"/>
      <c r="CKN67" s="770"/>
      <c r="CKO67" s="770"/>
      <c r="CKP67" s="770"/>
      <c r="CKQ67" s="770"/>
      <c r="CKR67" s="770"/>
      <c r="CKS67" s="770"/>
      <c r="CKT67" s="770"/>
      <c r="CKU67" s="770"/>
      <c r="CKV67" s="770"/>
      <c r="CKW67" s="770"/>
      <c r="CKX67" s="770"/>
      <c r="CKY67" s="770"/>
      <c r="CKZ67" s="770"/>
      <c r="CLA67" s="770"/>
      <c r="CLB67" s="770"/>
      <c r="CLC67" s="770"/>
      <c r="CLD67" s="770"/>
      <c r="CLE67" s="770"/>
      <c r="CLF67" s="770"/>
      <c r="CLG67" s="770"/>
      <c r="CLH67" s="770"/>
      <c r="CLI67" s="770"/>
      <c r="CLJ67" s="770"/>
      <c r="CLK67" s="770"/>
      <c r="CLL67" s="770"/>
      <c r="CLM67" s="770"/>
      <c r="CLN67" s="770"/>
      <c r="CLO67" s="770"/>
      <c r="CLP67" s="770"/>
      <c r="CLQ67" s="770"/>
      <c r="CLR67" s="770"/>
      <c r="CLS67" s="770"/>
      <c r="CLT67" s="770"/>
      <c r="CLU67" s="770"/>
      <c r="CLV67" s="770"/>
      <c r="CLW67" s="770"/>
      <c r="CLX67" s="770"/>
      <c r="CLY67" s="770"/>
      <c r="CLZ67" s="770"/>
      <c r="CMA67" s="770"/>
      <c r="CMB67" s="770"/>
      <c r="CMC67" s="770"/>
      <c r="CMD67" s="770"/>
      <c r="CME67" s="770"/>
      <c r="CMF67" s="770"/>
      <c r="CMG67" s="770"/>
      <c r="CMH67" s="770"/>
      <c r="CMI67" s="770"/>
      <c r="CMJ67" s="770"/>
      <c r="CMK67" s="770"/>
      <c r="CML67" s="770"/>
      <c r="CMM67" s="770"/>
      <c r="CMN67" s="770"/>
      <c r="CMO67" s="770"/>
      <c r="CMP67" s="770"/>
      <c r="CMQ67" s="770"/>
      <c r="CMR67" s="770"/>
      <c r="CMS67" s="770"/>
      <c r="CMT67" s="770"/>
      <c r="CMU67" s="770"/>
      <c r="CMV67" s="770"/>
      <c r="CMW67" s="770"/>
      <c r="CMX67" s="770"/>
      <c r="CMY67" s="770"/>
      <c r="CMZ67" s="770"/>
      <c r="CNA67" s="770"/>
      <c r="CNB67" s="770"/>
      <c r="CNC67" s="770"/>
      <c r="CND67" s="770"/>
      <c r="CNE67" s="770"/>
      <c r="CNF67" s="770"/>
      <c r="CNG67" s="770"/>
      <c r="CNH67" s="770"/>
      <c r="CNI67" s="770"/>
      <c r="CNJ67" s="770"/>
      <c r="CNK67" s="770"/>
      <c r="CNL67" s="770"/>
      <c r="CNM67" s="770"/>
      <c r="CNN67" s="770"/>
      <c r="CNO67" s="770"/>
      <c r="CNP67" s="770"/>
      <c r="CNQ67" s="770"/>
      <c r="CNR67" s="770"/>
      <c r="CNS67" s="770"/>
      <c r="CNT67" s="770"/>
      <c r="CNU67" s="770"/>
      <c r="CNV67" s="770"/>
      <c r="CNW67" s="770"/>
      <c r="CNX67" s="770"/>
      <c r="CNY67" s="770"/>
      <c r="CNZ67" s="770"/>
      <c r="COA67" s="770"/>
      <c r="COB67" s="770"/>
      <c r="COC67" s="770"/>
      <c r="COD67" s="770"/>
      <c r="COE67" s="770"/>
      <c r="COF67" s="770"/>
      <c r="COG67" s="770"/>
      <c r="COH67" s="770"/>
      <c r="COI67" s="770"/>
      <c r="COJ67" s="770"/>
      <c r="COK67" s="770"/>
      <c r="COL67" s="770"/>
      <c r="COM67" s="770"/>
      <c r="CON67" s="770"/>
      <c r="COO67" s="770"/>
      <c r="COP67" s="770"/>
      <c r="COQ67" s="770"/>
      <c r="COR67" s="770"/>
      <c r="COS67" s="770"/>
      <c r="COT67" s="770"/>
      <c r="COU67" s="770"/>
      <c r="COV67" s="770"/>
      <c r="COW67" s="770"/>
      <c r="COX67" s="770"/>
      <c r="COY67" s="770"/>
      <c r="COZ67" s="770"/>
      <c r="CPA67" s="770"/>
      <c r="CPB67" s="770"/>
      <c r="CPC67" s="770"/>
      <c r="CPD67" s="770"/>
      <c r="CPE67" s="770"/>
      <c r="CPF67" s="770"/>
      <c r="CPG67" s="770"/>
      <c r="CPH67" s="770"/>
      <c r="CPI67" s="770"/>
      <c r="CPJ67" s="770"/>
      <c r="CPK67" s="770"/>
      <c r="CPL67" s="770"/>
      <c r="CPM67" s="770"/>
      <c r="CPN67" s="770"/>
      <c r="CPO67" s="770"/>
      <c r="CPP67" s="770"/>
      <c r="CPQ67" s="770"/>
      <c r="CPR67" s="770"/>
      <c r="CPS67" s="770"/>
      <c r="CPT67" s="770"/>
      <c r="CPU67" s="770"/>
      <c r="CPV67" s="770"/>
      <c r="CPW67" s="770"/>
      <c r="CPX67" s="770"/>
      <c r="CPY67" s="770"/>
      <c r="CPZ67" s="770"/>
      <c r="CQA67" s="770"/>
      <c r="CQB67" s="770"/>
      <c r="CQC67" s="770"/>
      <c r="CQD67" s="770"/>
      <c r="CQE67" s="770"/>
      <c r="CQF67" s="770"/>
      <c r="CQG67" s="770"/>
      <c r="CQH67" s="770"/>
      <c r="CQI67" s="770"/>
      <c r="CQJ67" s="770"/>
      <c r="CQK67" s="770"/>
      <c r="CQL67" s="770"/>
      <c r="CQM67" s="770"/>
      <c r="CQN67" s="770"/>
      <c r="CQO67" s="770"/>
      <c r="CQP67" s="770"/>
      <c r="CQQ67" s="770"/>
      <c r="CQR67" s="770"/>
      <c r="CQS67" s="770"/>
      <c r="CQT67" s="770"/>
      <c r="CQU67" s="770"/>
      <c r="CQV67" s="770"/>
      <c r="CQW67" s="770"/>
      <c r="CQX67" s="770"/>
      <c r="CQY67" s="770"/>
      <c r="CQZ67" s="770"/>
      <c r="CRA67" s="770"/>
      <c r="CRB67" s="770"/>
      <c r="CRC67" s="770"/>
      <c r="CRD67" s="770"/>
      <c r="CRE67" s="770"/>
      <c r="CRF67" s="770"/>
      <c r="CRG67" s="770"/>
      <c r="CRH67" s="770"/>
      <c r="CRI67" s="770"/>
      <c r="CRJ67" s="770"/>
      <c r="CRK67" s="770"/>
      <c r="CRL67" s="770"/>
      <c r="CRM67" s="770"/>
      <c r="CRN67" s="770"/>
      <c r="CRO67" s="770"/>
      <c r="CRP67" s="770"/>
      <c r="CRQ67" s="770"/>
      <c r="CRR67" s="770"/>
      <c r="CRS67" s="770"/>
      <c r="CRT67" s="770"/>
      <c r="CRU67" s="770"/>
      <c r="CRV67" s="770"/>
      <c r="CRW67" s="770"/>
      <c r="CRX67" s="770"/>
      <c r="CRY67" s="770"/>
      <c r="CRZ67" s="770"/>
      <c r="CSA67" s="770"/>
      <c r="CSB67" s="770"/>
      <c r="CSC67" s="770"/>
      <c r="CSD67" s="770"/>
      <c r="CSE67" s="770"/>
      <c r="CSF67" s="770"/>
      <c r="CSG67" s="770"/>
      <c r="CSH67" s="770"/>
      <c r="CSI67" s="770"/>
      <c r="CSJ67" s="770"/>
      <c r="CSK67" s="770"/>
      <c r="CSL67" s="770"/>
      <c r="CSM67" s="770"/>
      <c r="CSN67" s="770"/>
      <c r="CSO67" s="770"/>
      <c r="CSP67" s="770"/>
      <c r="CSQ67" s="770"/>
      <c r="CSR67" s="770"/>
      <c r="CSS67" s="770"/>
      <c r="CST67" s="770"/>
      <c r="CSU67" s="770"/>
      <c r="CSV67" s="770"/>
      <c r="CSW67" s="770"/>
      <c r="CSX67" s="770"/>
      <c r="CSY67" s="770"/>
      <c r="CSZ67" s="770"/>
      <c r="CTA67" s="770"/>
      <c r="CTB67" s="770"/>
      <c r="CTC67" s="770"/>
      <c r="CTD67" s="770"/>
      <c r="CTE67" s="770"/>
      <c r="CTF67" s="770"/>
      <c r="CTG67" s="770"/>
      <c r="CTH67" s="770"/>
      <c r="CTI67" s="770"/>
      <c r="CTJ67" s="770"/>
      <c r="CTK67" s="770"/>
      <c r="CTL67" s="770"/>
      <c r="CTM67" s="770"/>
      <c r="CTN67" s="770"/>
      <c r="CTO67" s="770"/>
      <c r="CTP67" s="770"/>
      <c r="CTQ67" s="770"/>
      <c r="CTR67" s="770"/>
      <c r="CTS67" s="770"/>
      <c r="CTT67" s="770"/>
      <c r="CTU67" s="770"/>
      <c r="CTV67" s="770"/>
      <c r="CTW67" s="770"/>
      <c r="CTX67" s="770"/>
      <c r="CTY67" s="770"/>
      <c r="CTZ67" s="770"/>
      <c r="CUA67" s="770"/>
      <c r="CUB67" s="770"/>
      <c r="CUC67" s="770"/>
      <c r="CUD67" s="770"/>
      <c r="CUE67" s="770"/>
      <c r="CUF67" s="770"/>
      <c r="CUG67" s="770"/>
      <c r="CUH67" s="770"/>
      <c r="CUI67" s="770"/>
      <c r="CUJ67" s="770"/>
      <c r="CUK67" s="770"/>
      <c r="CUL67" s="770"/>
      <c r="CUM67" s="770"/>
      <c r="CUN67" s="770"/>
      <c r="CUO67" s="770"/>
      <c r="CUP67" s="770"/>
      <c r="CUQ67" s="770"/>
      <c r="CUR67" s="770"/>
      <c r="CUS67" s="770"/>
      <c r="CUT67" s="770"/>
      <c r="CUU67" s="770"/>
      <c r="CUV67" s="770"/>
      <c r="CUW67" s="770"/>
      <c r="CUX67" s="770"/>
      <c r="CUY67" s="770"/>
      <c r="CUZ67" s="770"/>
      <c r="CVA67" s="770"/>
      <c r="CVB67" s="770"/>
      <c r="CVC67" s="770"/>
      <c r="CVD67" s="770"/>
      <c r="CVE67" s="770"/>
      <c r="CVF67" s="770"/>
      <c r="CVG67" s="770"/>
      <c r="CVH67" s="770"/>
      <c r="CVI67" s="770"/>
      <c r="CVJ67" s="770"/>
      <c r="CVK67" s="770"/>
      <c r="CVL67" s="770"/>
      <c r="CVM67" s="770"/>
      <c r="CVN67" s="770"/>
      <c r="CVO67" s="770"/>
      <c r="CVP67" s="770"/>
      <c r="CVQ67" s="770"/>
      <c r="CVR67" s="770"/>
      <c r="CVS67" s="770"/>
      <c r="CVT67" s="770"/>
      <c r="CVU67" s="770"/>
      <c r="CVV67" s="770"/>
      <c r="CVW67" s="770"/>
      <c r="CVX67" s="770"/>
      <c r="CVY67" s="770"/>
      <c r="CVZ67" s="770"/>
      <c r="CWA67" s="770"/>
      <c r="CWB67" s="770"/>
      <c r="CWC67" s="770"/>
      <c r="CWD67" s="770"/>
      <c r="CWE67" s="770"/>
      <c r="CWF67" s="770"/>
      <c r="CWG67" s="770"/>
      <c r="CWH67" s="770"/>
      <c r="CWI67" s="770"/>
      <c r="CWJ67" s="770"/>
      <c r="CWK67" s="770"/>
      <c r="CWL67" s="770"/>
      <c r="CWM67" s="770"/>
      <c r="CWN67" s="770"/>
      <c r="CWO67" s="770"/>
      <c r="CWP67" s="770"/>
      <c r="CWQ67" s="770"/>
      <c r="CWR67" s="770"/>
      <c r="CWS67" s="770"/>
      <c r="CWT67" s="770"/>
      <c r="CWU67" s="770"/>
      <c r="CWV67" s="770"/>
      <c r="CWW67" s="770"/>
      <c r="CWX67" s="770"/>
      <c r="CWY67" s="770"/>
      <c r="CWZ67" s="770"/>
      <c r="CXA67" s="770"/>
      <c r="CXB67" s="770"/>
      <c r="CXC67" s="770"/>
      <c r="CXD67" s="770"/>
      <c r="CXE67" s="770"/>
      <c r="CXF67" s="770"/>
      <c r="CXG67" s="770"/>
      <c r="CXH67" s="770"/>
      <c r="CXI67" s="770"/>
      <c r="CXJ67" s="770"/>
      <c r="CXK67" s="770"/>
      <c r="CXL67" s="770"/>
      <c r="CXM67" s="770"/>
      <c r="CXN67" s="770"/>
      <c r="CXO67" s="770"/>
      <c r="CXP67" s="770"/>
      <c r="CXQ67" s="770"/>
      <c r="CXR67" s="770"/>
      <c r="CXS67" s="770"/>
      <c r="CXT67" s="770"/>
      <c r="CXU67" s="770"/>
      <c r="CXV67" s="770"/>
      <c r="CXW67" s="770"/>
      <c r="CXX67" s="770"/>
      <c r="CXY67" s="770"/>
      <c r="CXZ67" s="770"/>
      <c r="CYA67" s="770"/>
      <c r="CYB67" s="770"/>
      <c r="CYC67" s="770"/>
      <c r="CYD67" s="770"/>
      <c r="CYE67" s="770"/>
      <c r="CYF67" s="770"/>
      <c r="CYG67" s="770"/>
      <c r="CYH67" s="770"/>
      <c r="CYI67" s="770"/>
      <c r="CYJ67" s="770"/>
      <c r="CYK67" s="770"/>
      <c r="CYL67" s="770"/>
      <c r="CYM67" s="770"/>
      <c r="CYN67" s="770"/>
      <c r="CYO67" s="770"/>
      <c r="CYP67" s="770"/>
      <c r="CYQ67" s="770"/>
      <c r="CYR67" s="770"/>
      <c r="CYS67" s="770"/>
      <c r="CYT67" s="770"/>
      <c r="CYU67" s="770"/>
      <c r="CYV67" s="770"/>
      <c r="CYW67" s="770"/>
      <c r="CYX67" s="770"/>
      <c r="CYY67" s="770"/>
      <c r="CYZ67" s="770"/>
      <c r="CZA67" s="770"/>
      <c r="CZB67" s="770"/>
      <c r="CZC67" s="770"/>
      <c r="CZD67" s="770"/>
      <c r="CZE67" s="770"/>
      <c r="CZF67" s="770"/>
      <c r="CZG67" s="770"/>
      <c r="CZH67" s="770"/>
      <c r="CZI67" s="770"/>
      <c r="CZJ67" s="770"/>
      <c r="CZK67" s="770"/>
      <c r="CZL67" s="770"/>
      <c r="CZM67" s="770"/>
      <c r="CZN67" s="770"/>
      <c r="CZO67" s="770"/>
      <c r="CZP67" s="770"/>
      <c r="CZQ67" s="770"/>
      <c r="CZR67" s="770"/>
      <c r="CZS67" s="770"/>
      <c r="CZT67" s="770"/>
      <c r="CZU67" s="770"/>
      <c r="CZV67" s="770"/>
      <c r="CZW67" s="770"/>
      <c r="CZX67" s="770"/>
      <c r="CZY67" s="770"/>
      <c r="CZZ67" s="770"/>
      <c r="DAA67" s="770"/>
      <c r="DAB67" s="770"/>
      <c r="DAC67" s="770"/>
      <c r="DAD67" s="770"/>
      <c r="DAE67" s="770"/>
      <c r="DAF67" s="770"/>
      <c r="DAG67" s="770"/>
      <c r="DAH67" s="770"/>
      <c r="DAI67" s="770"/>
      <c r="DAJ67" s="770"/>
      <c r="DAK67" s="770"/>
      <c r="DAL67" s="770"/>
      <c r="DAM67" s="770"/>
      <c r="DAN67" s="770"/>
      <c r="DAO67" s="770"/>
      <c r="DAP67" s="770"/>
      <c r="DAQ67" s="770"/>
      <c r="DAR67" s="770"/>
      <c r="DAS67" s="770"/>
      <c r="DAT67" s="770"/>
      <c r="DAU67" s="770"/>
      <c r="DAV67" s="770"/>
      <c r="DAW67" s="770"/>
      <c r="DAX67" s="770"/>
      <c r="DAY67" s="770"/>
      <c r="DAZ67" s="770"/>
      <c r="DBA67" s="770"/>
      <c r="DBB67" s="770"/>
      <c r="DBC67" s="770"/>
      <c r="DBD67" s="770"/>
      <c r="DBE67" s="770"/>
      <c r="DBF67" s="770"/>
      <c r="DBG67" s="770"/>
      <c r="DBH67" s="770"/>
      <c r="DBI67" s="770"/>
      <c r="DBJ67" s="770"/>
      <c r="DBK67" s="770"/>
      <c r="DBL67" s="770"/>
      <c r="DBM67" s="770"/>
      <c r="DBN67" s="770"/>
      <c r="DBO67" s="770"/>
      <c r="DBP67" s="770"/>
      <c r="DBQ67" s="770"/>
      <c r="DBR67" s="770"/>
      <c r="DBS67" s="770"/>
      <c r="DBT67" s="770"/>
      <c r="DBU67" s="770"/>
      <c r="DBV67" s="770"/>
      <c r="DBW67" s="770"/>
      <c r="DBX67" s="770"/>
      <c r="DBY67" s="770"/>
      <c r="DBZ67" s="770"/>
      <c r="DCA67" s="770"/>
      <c r="DCB67" s="770"/>
      <c r="DCC67" s="770"/>
      <c r="DCD67" s="770"/>
      <c r="DCE67" s="770"/>
      <c r="DCF67" s="770"/>
      <c r="DCG67" s="770"/>
      <c r="DCH67" s="770"/>
      <c r="DCI67" s="770"/>
      <c r="DCJ67" s="770"/>
      <c r="DCK67" s="770"/>
      <c r="DCL67" s="770"/>
      <c r="DCM67" s="770"/>
      <c r="DCN67" s="770"/>
      <c r="DCO67" s="770"/>
      <c r="DCP67" s="770"/>
      <c r="DCQ67" s="770"/>
      <c r="DCR67" s="770"/>
      <c r="DCS67" s="770"/>
      <c r="DCT67" s="770"/>
      <c r="DCU67" s="770"/>
      <c r="DCV67" s="770"/>
      <c r="DCW67" s="770"/>
      <c r="DCX67" s="770"/>
      <c r="DCY67" s="770"/>
      <c r="DCZ67" s="770"/>
      <c r="DDA67" s="770"/>
      <c r="DDB67" s="770"/>
      <c r="DDC67" s="770"/>
      <c r="DDD67" s="770"/>
      <c r="DDE67" s="770"/>
      <c r="DDF67" s="770"/>
      <c r="DDG67" s="770"/>
      <c r="DDH67" s="770"/>
      <c r="DDI67" s="770"/>
      <c r="DDJ67" s="770"/>
      <c r="DDK67" s="770"/>
      <c r="DDL67" s="770"/>
      <c r="DDM67" s="770"/>
      <c r="DDN67" s="770"/>
      <c r="DDO67" s="770"/>
      <c r="DDP67" s="770"/>
      <c r="DDQ67" s="770"/>
      <c r="DDR67" s="770"/>
      <c r="DDS67" s="770"/>
      <c r="DDT67" s="770"/>
      <c r="DDU67" s="770"/>
      <c r="DDV67" s="770"/>
      <c r="DDW67" s="770"/>
      <c r="DDX67" s="770"/>
      <c r="DDY67" s="770"/>
      <c r="DDZ67" s="770"/>
      <c r="DEA67" s="770"/>
      <c r="DEB67" s="770"/>
      <c r="DEC67" s="770"/>
      <c r="DED67" s="770"/>
      <c r="DEE67" s="770"/>
      <c r="DEF67" s="770"/>
      <c r="DEG67" s="770"/>
      <c r="DEH67" s="770"/>
      <c r="DEI67" s="770"/>
      <c r="DEJ67" s="770"/>
      <c r="DEK67" s="770"/>
      <c r="DEL67" s="770"/>
      <c r="DEM67" s="770"/>
      <c r="DEN67" s="770"/>
      <c r="DEO67" s="770"/>
      <c r="DEP67" s="770"/>
      <c r="DEQ67" s="770"/>
      <c r="DER67" s="770"/>
      <c r="DES67" s="770"/>
      <c r="DET67" s="770"/>
      <c r="DEU67" s="770"/>
      <c r="DEV67" s="770"/>
      <c r="DEW67" s="770"/>
      <c r="DEX67" s="770"/>
      <c r="DEY67" s="770"/>
      <c r="DEZ67" s="770"/>
      <c r="DFA67" s="770"/>
      <c r="DFB67" s="770"/>
      <c r="DFC67" s="770"/>
      <c r="DFD67" s="770"/>
      <c r="DFE67" s="770"/>
      <c r="DFF67" s="770"/>
      <c r="DFG67" s="770"/>
      <c r="DFH67" s="770"/>
      <c r="DFI67" s="770"/>
      <c r="DFJ67" s="770"/>
      <c r="DFK67" s="770"/>
      <c r="DFL67" s="770"/>
      <c r="DFM67" s="770"/>
      <c r="DFN67" s="770"/>
      <c r="DFO67" s="770"/>
      <c r="DFP67" s="770"/>
      <c r="DFQ67" s="770"/>
      <c r="DFR67" s="770"/>
      <c r="DFS67" s="770"/>
      <c r="DFT67" s="770"/>
      <c r="DFU67" s="770"/>
      <c r="DFV67" s="770"/>
      <c r="DFW67" s="770"/>
      <c r="DFX67" s="770"/>
      <c r="DFY67" s="770"/>
      <c r="DFZ67" s="770"/>
      <c r="DGA67" s="770"/>
      <c r="DGB67" s="770"/>
      <c r="DGC67" s="770"/>
      <c r="DGD67" s="770"/>
      <c r="DGE67" s="770"/>
      <c r="DGF67" s="770"/>
      <c r="DGG67" s="770"/>
      <c r="DGH67" s="770"/>
      <c r="DGI67" s="770"/>
      <c r="DGJ67" s="770"/>
      <c r="DGK67" s="770"/>
      <c r="DGL67" s="770"/>
      <c r="DGM67" s="770"/>
      <c r="DGN67" s="770"/>
      <c r="DGO67" s="770"/>
      <c r="DGP67" s="770"/>
      <c r="DGQ67" s="770"/>
      <c r="DGR67" s="770"/>
      <c r="DGS67" s="770"/>
      <c r="DGT67" s="770"/>
      <c r="DGU67" s="770"/>
      <c r="DGV67" s="770"/>
      <c r="DGW67" s="770"/>
      <c r="DGX67" s="770"/>
      <c r="DGY67" s="770"/>
      <c r="DGZ67" s="770"/>
      <c r="DHA67" s="770"/>
      <c r="DHB67" s="770"/>
      <c r="DHC67" s="770"/>
      <c r="DHD67" s="770"/>
      <c r="DHE67" s="770"/>
      <c r="DHF67" s="770"/>
      <c r="DHG67" s="770"/>
      <c r="DHH67" s="770"/>
      <c r="DHI67" s="770"/>
      <c r="DHJ67" s="770"/>
      <c r="DHK67" s="770"/>
      <c r="DHL67" s="770"/>
      <c r="DHM67" s="770"/>
      <c r="DHN67" s="770"/>
      <c r="DHO67" s="770"/>
      <c r="DHP67" s="770"/>
      <c r="DHQ67" s="770"/>
      <c r="DHR67" s="770"/>
      <c r="DHS67" s="770"/>
      <c r="DHT67" s="770"/>
      <c r="DHU67" s="770"/>
      <c r="DHV67" s="770"/>
      <c r="DHW67" s="770"/>
      <c r="DHX67" s="770"/>
      <c r="DHY67" s="770"/>
      <c r="DHZ67" s="770"/>
      <c r="DIA67" s="770"/>
      <c r="DIB67" s="770"/>
      <c r="DIC67" s="770"/>
      <c r="DID67" s="770"/>
      <c r="DIE67" s="770"/>
      <c r="DIF67" s="770"/>
      <c r="DIG67" s="770"/>
      <c r="DIH67" s="770"/>
      <c r="DII67" s="770"/>
      <c r="DIJ67" s="770"/>
      <c r="DIK67" s="770"/>
      <c r="DIL67" s="770"/>
      <c r="DIM67" s="770"/>
      <c r="DIN67" s="770"/>
      <c r="DIO67" s="770"/>
      <c r="DIP67" s="770"/>
      <c r="DIQ67" s="770"/>
      <c r="DIR67" s="770"/>
      <c r="DIS67" s="770"/>
      <c r="DIT67" s="770"/>
      <c r="DIU67" s="770"/>
      <c r="DIV67" s="770"/>
      <c r="DIW67" s="770"/>
      <c r="DIX67" s="770"/>
      <c r="DIY67" s="770"/>
      <c r="DIZ67" s="770"/>
      <c r="DJA67" s="770"/>
      <c r="DJB67" s="770"/>
      <c r="DJC67" s="770"/>
      <c r="DJD67" s="770"/>
      <c r="DJE67" s="770"/>
      <c r="DJF67" s="770"/>
      <c r="DJG67" s="770"/>
      <c r="DJH67" s="770"/>
      <c r="DJI67" s="770"/>
      <c r="DJJ67" s="770"/>
      <c r="DJK67" s="770"/>
      <c r="DJL67" s="770"/>
      <c r="DJM67" s="770"/>
      <c r="DJN67" s="770"/>
      <c r="DJO67" s="770"/>
      <c r="DJP67" s="770"/>
      <c r="DJQ67" s="770"/>
      <c r="DJR67" s="770"/>
      <c r="DJS67" s="770"/>
      <c r="DJT67" s="770"/>
      <c r="DJU67" s="770"/>
      <c r="DJV67" s="770"/>
      <c r="DJW67" s="770"/>
      <c r="DJX67" s="770"/>
      <c r="DJY67" s="770"/>
      <c r="DJZ67" s="770"/>
      <c r="DKA67" s="770"/>
      <c r="DKB67" s="770"/>
      <c r="DKC67" s="770"/>
      <c r="DKD67" s="770"/>
      <c r="DKE67" s="770"/>
      <c r="DKF67" s="770"/>
      <c r="DKG67" s="770"/>
      <c r="DKH67" s="770"/>
      <c r="DKI67" s="770"/>
      <c r="DKJ67" s="770"/>
      <c r="DKK67" s="770"/>
      <c r="DKL67" s="770"/>
      <c r="DKM67" s="770"/>
      <c r="DKN67" s="770"/>
      <c r="DKO67" s="770"/>
      <c r="DKP67" s="770"/>
      <c r="DKQ67" s="770"/>
      <c r="DKR67" s="770"/>
      <c r="DKS67" s="770"/>
      <c r="DKT67" s="770"/>
      <c r="DKU67" s="770"/>
      <c r="DKV67" s="770"/>
      <c r="DKW67" s="770"/>
      <c r="DKX67" s="770"/>
      <c r="DKY67" s="770"/>
      <c r="DKZ67" s="770"/>
      <c r="DLA67" s="770"/>
      <c r="DLB67" s="770"/>
      <c r="DLC67" s="770"/>
      <c r="DLD67" s="770"/>
      <c r="DLE67" s="770"/>
      <c r="DLF67" s="770"/>
      <c r="DLG67" s="770"/>
      <c r="DLH67" s="770"/>
      <c r="DLI67" s="770"/>
      <c r="DLJ67" s="770"/>
      <c r="DLK67" s="770"/>
      <c r="DLL67" s="770"/>
      <c r="DLM67" s="770"/>
      <c r="DLN67" s="770"/>
      <c r="DLO67" s="770"/>
      <c r="DLP67" s="770"/>
      <c r="DLQ67" s="770"/>
      <c r="DLR67" s="770"/>
      <c r="DLS67" s="770"/>
      <c r="DLT67" s="770"/>
      <c r="DLU67" s="770"/>
      <c r="DLV67" s="770"/>
      <c r="DLW67" s="770"/>
      <c r="DLX67" s="770"/>
      <c r="DLY67" s="770"/>
      <c r="DLZ67" s="770"/>
      <c r="DMA67" s="770"/>
      <c r="DMB67" s="770"/>
      <c r="DMC67" s="770"/>
      <c r="DMD67" s="770"/>
      <c r="DME67" s="770"/>
      <c r="DMF67" s="770"/>
      <c r="DMG67" s="770"/>
      <c r="DMH67" s="770"/>
      <c r="DMI67" s="770"/>
      <c r="DMJ67" s="770"/>
      <c r="DMK67" s="770"/>
      <c r="DML67" s="770"/>
      <c r="DMM67" s="770"/>
      <c r="DMN67" s="770"/>
      <c r="DMO67" s="770"/>
      <c r="DMP67" s="770"/>
      <c r="DMQ67" s="770"/>
      <c r="DMR67" s="770"/>
      <c r="DMS67" s="770"/>
      <c r="DMT67" s="770"/>
      <c r="DMU67" s="770"/>
      <c r="DMV67" s="770"/>
      <c r="DMW67" s="770"/>
      <c r="DMX67" s="770"/>
      <c r="DMY67" s="770"/>
      <c r="DMZ67" s="770"/>
      <c r="DNA67" s="770"/>
      <c r="DNB67" s="770"/>
      <c r="DNC67" s="770"/>
      <c r="DND67" s="770"/>
      <c r="DNE67" s="770"/>
      <c r="DNF67" s="770"/>
      <c r="DNG67" s="770"/>
      <c r="DNH67" s="770"/>
      <c r="DNI67" s="770"/>
      <c r="DNJ67" s="770"/>
      <c r="DNK67" s="770"/>
      <c r="DNL67" s="770"/>
      <c r="DNM67" s="770"/>
      <c r="DNN67" s="770"/>
      <c r="DNO67" s="770"/>
      <c r="DNP67" s="770"/>
      <c r="DNQ67" s="770"/>
      <c r="DNR67" s="770"/>
      <c r="DNS67" s="770"/>
      <c r="DNT67" s="770"/>
      <c r="DNU67" s="770"/>
      <c r="DNV67" s="770"/>
      <c r="DNW67" s="770"/>
      <c r="DNX67" s="770"/>
      <c r="DNY67" s="770"/>
      <c r="DNZ67" s="770"/>
      <c r="DOA67" s="770"/>
      <c r="DOB67" s="770"/>
      <c r="DOC67" s="770"/>
      <c r="DOD67" s="770"/>
      <c r="DOE67" s="770"/>
      <c r="DOF67" s="770"/>
      <c r="DOG67" s="770"/>
      <c r="DOH67" s="770"/>
      <c r="DOI67" s="770"/>
      <c r="DOJ67" s="770"/>
      <c r="DOK67" s="770"/>
      <c r="DOL67" s="770"/>
      <c r="DOM67" s="770"/>
      <c r="DON67" s="770"/>
      <c r="DOO67" s="770"/>
      <c r="DOP67" s="770"/>
      <c r="DOQ67" s="770"/>
      <c r="DOR67" s="770"/>
      <c r="DOS67" s="770"/>
      <c r="DOT67" s="770"/>
      <c r="DOU67" s="770"/>
      <c r="DOV67" s="770"/>
      <c r="DOW67" s="770"/>
      <c r="DOX67" s="770"/>
      <c r="DOY67" s="770"/>
      <c r="DOZ67" s="770"/>
      <c r="DPA67" s="770"/>
      <c r="DPB67" s="770"/>
      <c r="DPC67" s="770"/>
      <c r="DPD67" s="770"/>
      <c r="DPE67" s="770"/>
      <c r="DPF67" s="770"/>
      <c r="DPG67" s="770"/>
      <c r="DPH67" s="770"/>
      <c r="DPI67" s="770"/>
      <c r="DPJ67" s="770"/>
      <c r="DPK67" s="770"/>
      <c r="DPL67" s="770"/>
      <c r="DPM67" s="770"/>
      <c r="DPN67" s="770"/>
      <c r="DPO67" s="770"/>
      <c r="DPP67" s="770"/>
      <c r="DPQ67" s="770"/>
      <c r="DPR67" s="770"/>
      <c r="DPS67" s="770"/>
      <c r="DPT67" s="770"/>
      <c r="DPU67" s="770"/>
      <c r="DPV67" s="770"/>
      <c r="DPW67" s="770"/>
      <c r="DPX67" s="770"/>
      <c r="DPY67" s="770"/>
      <c r="DPZ67" s="770"/>
      <c r="DQA67" s="770"/>
      <c r="DQB67" s="770"/>
      <c r="DQC67" s="770"/>
      <c r="DQD67" s="770"/>
      <c r="DQE67" s="770"/>
      <c r="DQF67" s="770"/>
      <c r="DQG67" s="770"/>
      <c r="DQH67" s="770"/>
      <c r="DQI67" s="770"/>
      <c r="DQJ67" s="770"/>
      <c r="DQK67" s="770"/>
      <c r="DQL67" s="770"/>
      <c r="DQM67" s="770"/>
      <c r="DQN67" s="770"/>
      <c r="DQO67" s="770"/>
      <c r="DQP67" s="770"/>
      <c r="DQQ67" s="770"/>
      <c r="DQR67" s="770"/>
      <c r="DQS67" s="770"/>
      <c r="DQT67" s="770"/>
      <c r="DQU67" s="770"/>
      <c r="DQV67" s="770"/>
      <c r="DQW67" s="770"/>
      <c r="DQX67" s="770"/>
      <c r="DQY67" s="770"/>
      <c r="DQZ67" s="770"/>
      <c r="DRA67" s="770"/>
      <c r="DRB67" s="770"/>
      <c r="DRC67" s="770"/>
      <c r="DRD67" s="770"/>
      <c r="DRE67" s="770"/>
      <c r="DRF67" s="770"/>
      <c r="DRG67" s="770"/>
      <c r="DRH67" s="770"/>
      <c r="DRI67" s="770"/>
      <c r="DRJ67" s="770"/>
      <c r="DRK67" s="770"/>
      <c r="DRL67" s="770"/>
      <c r="DRM67" s="770"/>
      <c r="DRN67" s="770"/>
      <c r="DRO67" s="770"/>
      <c r="DRP67" s="770"/>
      <c r="DRQ67" s="770"/>
      <c r="DRR67" s="770"/>
      <c r="DRS67" s="770"/>
      <c r="DRT67" s="770"/>
      <c r="DRU67" s="770"/>
      <c r="DRV67" s="770"/>
      <c r="DRW67" s="770"/>
      <c r="DRX67" s="770"/>
      <c r="DRY67" s="770"/>
      <c r="DRZ67" s="770"/>
      <c r="DSA67" s="770"/>
      <c r="DSB67" s="770"/>
      <c r="DSC67" s="770"/>
      <c r="DSD67" s="770"/>
      <c r="DSE67" s="770"/>
      <c r="DSF67" s="770"/>
      <c r="DSG67" s="770"/>
      <c r="DSH67" s="770"/>
      <c r="DSI67" s="770"/>
      <c r="DSJ67" s="770"/>
      <c r="DSK67" s="770"/>
      <c r="DSL67" s="770"/>
      <c r="DSM67" s="770"/>
      <c r="DSN67" s="770"/>
      <c r="DSO67" s="770"/>
      <c r="DSP67" s="770"/>
      <c r="DSQ67" s="770"/>
      <c r="DSR67" s="770"/>
      <c r="DSS67" s="770"/>
      <c r="DST67" s="770"/>
      <c r="DSU67" s="770"/>
      <c r="DSV67" s="770"/>
      <c r="DSW67" s="770"/>
      <c r="DSX67" s="770"/>
      <c r="DSY67" s="770"/>
      <c r="DSZ67" s="770"/>
      <c r="DTA67" s="770"/>
      <c r="DTB67" s="770"/>
      <c r="DTC67" s="770"/>
      <c r="DTD67" s="770"/>
      <c r="DTE67" s="770"/>
      <c r="DTF67" s="770"/>
      <c r="DTG67" s="770"/>
      <c r="DTH67" s="770"/>
      <c r="DTI67" s="770"/>
      <c r="DTJ67" s="770"/>
      <c r="DTK67" s="770"/>
      <c r="DTL67" s="770"/>
      <c r="DTM67" s="770"/>
      <c r="DTN67" s="770"/>
      <c r="DTO67" s="770"/>
      <c r="DTP67" s="770"/>
      <c r="DTQ67" s="770"/>
      <c r="DTR67" s="770"/>
      <c r="DTS67" s="770"/>
      <c r="DTT67" s="770"/>
      <c r="DTU67" s="770"/>
      <c r="DTV67" s="770"/>
      <c r="DTW67" s="770"/>
      <c r="DTX67" s="770"/>
      <c r="DTY67" s="770"/>
      <c r="DTZ67" s="770"/>
      <c r="DUA67" s="770"/>
      <c r="DUB67" s="770"/>
      <c r="DUC67" s="770"/>
      <c r="DUD67" s="770"/>
      <c r="DUE67" s="770"/>
      <c r="DUF67" s="770"/>
      <c r="DUG67" s="770"/>
      <c r="DUH67" s="770"/>
      <c r="DUI67" s="770"/>
      <c r="DUJ67" s="770"/>
      <c r="DUK67" s="770"/>
      <c r="DUL67" s="770"/>
      <c r="DUM67" s="770"/>
      <c r="DUN67" s="770"/>
      <c r="DUO67" s="770"/>
      <c r="DUP67" s="770"/>
      <c r="DUQ67" s="770"/>
      <c r="DUR67" s="770"/>
      <c r="DUS67" s="770"/>
      <c r="DUT67" s="770"/>
      <c r="DUU67" s="770"/>
      <c r="DUV67" s="770"/>
      <c r="DUW67" s="770"/>
      <c r="DUX67" s="770"/>
      <c r="DUY67" s="770"/>
      <c r="DUZ67" s="770"/>
      <c r="DVA67" s="770"/>
      <c r="DVB67" s="770"/>
      <c r="DVC67" s="770"/>
      <c r="DVD67" s="770"/>
      <c r="DVE67" s="770"/>
      <c r="DVF67" s="770"/>
      <c r="DVG67" s="770"/>
      <c r="DVH67" s="770"/>
      <c r="DVI67" s="770"/>
      <c r="DVJ67" s="770"/>
      <c r="DVK67" s="770"/>
      <c r="DVL67" s="770"/>
      <c r="DVM67" s="770"/>
      <c r="DVN67" s="770"/>
      <c r="DVO67" s="770"/>
      <c r="DVP67" s="770"/>
      <c r="DVQ67" s="770"/>
      <c r="DVR67" s="770"/>
      <c r="DVS67" s="770"/>
      <c r="DVT67" s="770"/>
      <c r="DVU67" s="770"/>
      <c r="DVV67" s="770"/>
      <c r="DVW67" s="770"/>
      <c r="DVX67" s="770"/>
      <c r="DVY67" s="770"/>
      <c r="DVZ67" s="770"/>
      <c r="DWA67" s="770"/>
      <c r="DWB67" s="770"/>
      <c r="DWC67" s="770"/>
      <c r="DWD67" s="770"/>
      <c r="DWE67" s="770"/>
      <c r="DWF67" s="770"/>
      <c r="DWG67" s="770"/>
      <c r="DWH67" s="770"/>
      <c r="DWI67" s="770"/>
      <c r="DWJ67" s="770"/>
      <c r="DWK67" s="770"/>
      <c r="DWL67" s="770"/>
      <c r="DWM67" s="770"/>
      <c r="DWN67" s="770"/>
      <c r="DWO67" s="770"/>
      <c r="DWP67" s="770"/>
      <c r="DWQ67" s="770"/>
      <c r="DWR67" s="770"/>
      <c r="DWS67" s="770"/>
      <c r="DWT67" s="770"/>
      <c r="DWU67" s="770"/>
      <c r="DWV67" s="770"/>
      <c r="DWW67" s="770"/>
      <c r="DWX67" s="770"/>
      <c r="DWY67" s="770"/>
      <c r="DWZ67" s="770"/>
      <c r="DXA67" s="770"/>
      <c r="DXB67" s="770"/>
      <c r="DXC67" s="770"/>
      <c r="DXD67" s="770"/>
      <c r="DXE67" s="770"/>
      <c r="DXF67" s="770"/>
      <c r="DXG67" s="770"/>
      <c r="DXH67" s="770"/>
      <c r="DXI67" s="770"/>
      <c r="DXJ67" s="770"/>
      <c r="DXK67" s="770"/>
      <c r="DXL67" s="770"/>
      <c r="DXM67" s="770"/>
      <c r="DXN67" s="770"/>
      <c r="DXO67" s="770"/>
      <c r="DXP67" s="770"/>
      <c r="DXQ67" s="770"/>
      <c r="DXR67" s="770"/>
      <c r="DXS67" s="770"/>
      <c r="DXT67" s="770"/>
      <c r="DXU67" s="770"/>
      <c r="DXV67" s="770"/>
      <c r="DXW67" s="770"/>
      <c r="DXX67" s="770"/>
      <c r="DXY67" s="770"/>
      <c r="DXZ67" s="770"/>
      <c r="DYA67" s="770"/>
      <c r="DYB67" s="770"/>
      <c r="DYC67" s="770"/>
      <c r="DYD67" s="770"/>
      <c r="DYE67" s="770"/>
      <c r="DYF67" s="770"/>
      <c r="DYG67" s="770"/>
      <c r="DYH67" s="770"/>
      <c r="DYI67" s="770"/>
      <c r="DYJ67" s="770"/>
      <c r="DYK67" s="770"/>
      <c r="DYL67" s="770"/>
      <c r="DYM67" s="770"/>
      <c r="DYN67" s="770"/>
      <c r="DYO67" s="770"/>
      <c r="DYP67" s="770"/>
      <c r="DYQ67" s="770"/>
      <c r="DYR67" s="770"/>
      <c r="DYS67" s="770"/>
      <c r="DYT67" s="770"/>
      <c r="DYU67" s="770"/>
      <c r="DYV67" s="770"/>
      <c r="DYW67" s="770"/>
      <c r="DYX67" s="770"/>
      <c r="DYY67" s="770"/>
      <c r="DYZ67" s="770"/>
      <c r="DZA67" s="770"/>
      <c r="DZB67" s="770"/>
      <c r="DZC67" s="770"/>
      <c r="DZD67" s="770"/>
      <c r="DZE67" s="770"/>
      <c r="DZF67" s="770"/>
      <c r="DZG67" s="770"/>
      <c r="DZH67" s="770"/>
      <c r="DZI67" s="770"/>
      <c r="DZJ67" s="770"/>
      <c r="DZK67" s="770"/>
      <c r="DZL67" s="770"/>
      <c r="DZM67" s="770"/>
      <c r="DZN67" s="770"/>
      <c r="DZO67" s="770"/>
      <c r="DZP67" s="770"/>
      <c r="DZQ67" s="770"/>
      <c r="DZR67" s="770"/>
      <c r="DZS67" s="770"/>
      <c r="DZT67" s="770"/>
      <c r="DZU67" s="770"/>
      <c r="DZV67" s="770"/>
      <c r="DZW67" s="770"/>
      <c r="DZX67" s="770"/>
      <c r="DZY67" s="770"/>
      <c r="DZZ67" s="770"/>
      <c r="EAA67" s="770"/>
      <c r="EAB67" s="770"/>
      <c r="EAC67" s="770"/>
      <c r="EAD67" s="770"/>
      <c r="EAE67" s="770"/>
      <c r="EAF67" s="770"/>
      <c r="EAG67" s="770"/>
      <c r="EAH67" s="770"/>
      <c r="EAI67" s="770"/>
      <c r="EAJ67" s="770"/>
      <c r="EAK67" s="770"/>
      <c r="EAL67" s="770"/>
      <c r="EAM67" s="770"/>
      <c r="EAN67" s="770"/>
      <c r="EAO67" s="770"/>
      <c r="EAP67" s="770"/>
      <c r="EAQ67" s="770"/>
      <c r="EAR67" s="770"/>
      <c r="EAS67" s="770"/>
      <c r="EAT67" s="770"/>
      <c r="EAU67" s="770"/>
      <c r="EAV67" s="770"/>
      <c r="EAW67" s="770"/>
      <c r="EAX67" s="770"/>
      <c r="EAY67" s="770"/>
      <c r="EAZ67" s="770"/>
      <c r="EBA67" s="770"/>
      <c r="EBB67" s="770"/>
      <c r="EBC67" s="770"/>
      <c r="EBD67" s="770"/>
      <c r="EBE67" s="770"/>
      <c r="EBF67" s="770"/>
      <c r="EBG67" s="770"/>
      <c r="EBH67" s="770"/>
      <c r="EBI67" s="770"/>
      <c r="EBJ67" s="770"/>
      <c r="EBK67" s="770"/>
      <c r="EBL67" s="770"/>
      <c r="EBM67" s="770"/>
      <c r="EBN67" s="770"/>
      <c r="EBO67" s="770"/>
      <c r="EBP67" s="770"/>
      <c r="EBQ67" s="770"/>
      <c r="EBR67" s="770"/>
      <c r="EBS67" s="770"/>
      <c r="EBT67" s="770"/>
      <c r="EBU67" s="770"/>
      <c r="EBV67" s="770"/>
      <c r="EBW67" s="770"/>
      <c r="EBX67" s="770"/>
      <c r="EBY67" s="770"/>
      <c r="EBZ67" s="770"/>
      <c r="ECA67" s="770"/>
      <c r="ECB67" s="770"/>
      <c r="ECC67" s="770"/>
      <c r="ECD67" s="770"/>
      <c r="ECE67" s="770"/>
      <c r="ECF67" s="770"/>
      <c r="ECG67" s="770"/>
      <c r="ECH67" s="770"/>
      <c r="ECI67" s="770"/>
      <c r="ECJ67" s="770"/>
      <c r="ECK67" s="770"/>
      <c r="ECL67" s="770"/>
      <c r="ECM67" s="770"/>
      <c r="ECN67" s="770"/>
      <c r="ECO67" s="770"/>
      <c r="ECP67" s="770"/>
      <c r="ECQ67" s="770"/>
      <c r="ECR67" s="770"/>
      <c r="ECS67" s="770"/>
      <c r="ECT67" s="770"/>
      <c r="ECU67" s="770"/>
      <c r="ECV67" s="770"/>
      <c r="ECW67" s="770"/>
      <c r="ECX67" s="770"/>
      <c r="ECY67" s="770"/>
      <c r="ECZ67" s="770"/>
      <c r="EDA67" s="770"/>
      <c r="EDB67" s="770"/>
      <c r="EDC67" s="770"/>
      <c r="EDD67" s="770"/>
      <c r="EDE67" s="770"/>
      <c r="EDF67" s="770"/>
      <c r="EDG67" s="770"/>
      <c r="EDH67" s="770"/>
      <c r="EDI67" s="770"/>
      <c r="EDJ67" s="770"/>
      <c r="EDK67" s="770"/>
      <c r="EDL67" s="770"/>
      <c r="EDM67" s="770"/>
      <c r="EDN67" s="770"/>
      <c r="EDO67" s="770"/>
      <c r="EDP67" s="770"/>
      <c r="EDQ67" s="770"/>
      <c r="EDR67" s="770"/>
      <c r="EDS67" s="770"/>
      <c r="EDT67" s="770"/>
      <c r="EDU67" s="770"/>
      <c r="EDV67" s="770"/>
      <c r="EDW67" s="770"/>
      <c r="EDX67" s="770"/>
      <c r="EDY67" s="770"/>
      <c r="EDZ67" s="770"/>
      <c r="EEA67" s="770"/>
      <c r="EEB67" s="770"/>
      <c r="EEC67" s="770"/>
      <c r="EED67" s="770"/>
      <c r="EEE67" s="770"/>
      <c r="EEF67" s="770"/>
      <c r="EEG67" s="770"/>
      <c r="EEH67" s="770"/>
      <c r="EEI67" s="770"/>
      <c r="EEJ67" s="770"/>
      <c r="EEK67" s="770"/>
      <c r="EEL67" s="770"/>
      <c r="EEM67" s="770"/>
      <c r="EEN67" s="770"/>
      <c r="EEO67" s="770"/>
      <c r="EEP67" s="770"/>
      <c r="EEQ67" s="770"/>
      <c r="EER67" s="770"/>
      <c r="EES67" s="770"/>
      <c r="EET67" s="770"/>
      <c r="EEU67" s="770"/>
      <c r="EEV67" s="770"/>
      <c r="EEW67" s="770"/>
      <c r="EEX67" s="770"/>
      <c r="EEY67" s="770"/>
      <c r="EEZ67" s="770"/>
      <c r="EFA67" s="770"/>
      <c r="EFB67" s="770"/>
      <c r="EFC67" s="770"/>
      <c r="EFD67" s="770"/>
      <c r="EFE67" s="770"/>
      <c r="EFF67" s="770"/>
      <c r="EFG67" s="770"/>
      <c r="EFH67" s="770"/>
      <c r="EFI67" s="770"/>
      <c r="EFJ67" s="770"/>
      <c r="EFK67" s="770"/>
      <c r="EFL67" s="770"/>
      <c r="EFM67" s="770"/>
      <c r="EFN67" s="770"/>
      <c r="EFO67" s="770"/>
      <c r="EFP67" s="770"/>
      <c r="EFQ67" s="770"/>
      <c r="EFR67" s="770"/>
      <c r="EFS67" s="770"/>
      <c r="EFT67" s="770"/>
      <c r="EFU67" s="770"/>
      <c r="EFV67" s="770"/>
      <c r="EFW67" s="770"/>
      <c r="EFX67" s="770"/>
      <c r="EFY67" s="770"/>
      <c r="EFZ67" s="770"/>
      <c r="EGA67" s="770"/>
      <c r="EGB67" s="770"/>
      <c r="EGC67" s="770"/>
      <c r="EGD67" s="770"/>
      <c r="EGE67" s="770"/>
      <c r="EGF67" s="770"/>
      <c r="EGG67" s="770"/>
      <c r="EGH67" s="770"/>
      <c r="EGI67" s="770"/>
      <c r="EGJ67" s="770"/>
      <c r="EGK67" s="770"/>
      <c r="EGL67" s="770"/>
      <c r="EGM67" s="770"/>
      <c r="EGN67" s="770"/>
      <c r="EGO67" s="770"/>
      <c r="EGP67" s="770"/>
      <c r="EGQ67" s="770"/>
      <c r="EGR67" s="770"/>
      <c r="EGS67" s="770"/>
      <c r="EGT67" s="770"/>
      <c r="EGU67" s="770"/>
      <c r="EGV67" s="770"/>
      <c r="EGW67" s="770"/>
      <c r="EGX67" s="770"/>
      <c r="EGY67" s="770"/>
      <c r="EGZ67" s="770"/>
      <c r="EHA67" s="770"/>
      <c r="EHB67" s="770"/>
      <c r="EHC67" s="770"/>
      <c r="EHD67" s="770"/>
      <c r="EHE67" s="770"/>
      <c r="EHF67" s="770"/>
      <c r="EHG67" s="770"/>
      <c r="EHH67" s="770"/>
      <c r="EHI67" s="770"/>
      <c r="EHJ67" s="770"/>
      <c r="EHK67" s="770"/>
      <c r="EHL67" s="770"/>
      <c r="EHM67" s="770"/>
      <c r="EHN67" s="770"/>
      <c r="EHO67" s="770"/>
      <c r="EHP67" s="770"/>
      <c r="EHQ67" s="770"/>
      <c r="EHR67" s="770"/>
      <c r="EHS67" s="770"/>
      <c r="EHT67" s="770"/>
      <c r="EHU67" s="770"/>
      <c r="EHV67" s="770"/>
      <c r="EHW67" s="770"/>
      <c r="EHX67" s="770"/>
      <c r="EHY67" s="770"/>
      <c r="EHZ67" s="770"/>
      <c r="EIA67" s="770"/>
      <c r="EIB67" s="770"/>
      <c r="EIC67" s="770"/>
      <c r="EID67" s="770"/>
      <c r="EIE67" s="770"/>
      <c r="EIF67" s="770"/>
      <c r="EIG67" s="770"/>
      <c r="EIH67" s="770"/>
      <c r="EII67" s="770"/>
      <c r="EIJ67" s="770"/>
      <c r="EIK67" s="770"/>
      <c r="EIL67" s="770"/>
      <c r="EIM67" s="770"/>
      <c r="EIN67" s="770"/>
      <c r="EIO67" s="770"/>
      <c r="EIP67" s="770"/>
      <c r="EIQ67" s="770"/>
      <c r="EIR67" s="770"/>
      <c r="EIS67" s="770"/>
      <c r="EIT67" s="770"/>
      <c r="EIU67" s="770"/>
      <c r="EIV67" s="770"/>
      <c r="EIW67" s="770"/>
      <c r="EIX67" s="770"/>
      <c r="EIY67" s="770"/>
      <c r="EIZ67" s="770"/>
      <c r="EJA67" s="770"/>
      <c r="EJB67" s="770"/>
      <c r="EJC67" s="770"/>
      <c r="EJD67" s="770"/>
      <c r="EJE67" s="770"/>
      <c r="EJF67" s="770"/>
      <c r="EJG67" s="770"/>
      <c r="EJH67" s="770"/>
      <c r="EJI67" s="770"/>
      <c r="EJJ67" s="770"/>
      <c r="EJK67" s="770"/>
      <c r="EJL67" s="770"/>
      <c r="EJM67" s="770"/>
      <c r="EJN67" s="770"/>
      <c r="EJO67" s="770"/>
      <c r="EJP67" s="770"/>
      <c r="EJQ67" s="770"/>
      <c r="EJR67" s="770"/>
      <c r="EJS67" s="770"/>
      <c r="EJT67" s="770"/>
      <c r="EJU67" s="770"/>
      <c r="EJV67" s="770"/>
      <c r="EJW67" s="770"/>
      <c r="EJX67" s="770"/>
      <c r="EJY67" s="770"/>
      <c r="EJZ67" s="770"/>
      <c r="EKA67" s="770"/>
      <c r="EKB67" s="770"/>
      <c r="EKC67" s="770"/>
      <c r="EKD67" s="770"/>
      <c r="EKE67" s="770"/>
      <c r="EKF67" s="770"/>
      <c r="EKG67" s="770"/>
      <c r="EKH67" s="770"/>
      <c r="EKI67" s="770"/>
      <c r="EKJ67" s="770"/>
      <c r="EKK67" s="770"/>
      <c r="EKL67" s="770"/>
      <c r="EKM67" s="770"/>
      <c r="EKN67" s="770"/>
      <c r="EKO67" s="770"/>
      <c r="EKP67" s="770"/>
      <c r="EKQ67" s="770"/>
      <c r="EKR67" s="770"/>
      <c r="EKS67" s="770"/>
      <c r="EKT67" s="770"/>
      <c r="EKU67" s="770"/>
      <c r="EKV67" s="770"/>
      <c r="EKW67" s="770"/>
      <c r="EKX67" s="770"/>
      <c r="EKY67" s="770"/>
      <c r="EKZ67" s="770"/>
      <c r="ELA67" s="770"/>
      <c r="ELB67" s="770"/>
      <c r="ELC67" s="770"/>
      <c r="ELD67" s="770"/>
      <c r="ELE67" s="770"/>
      <c r="ELF67" s="770"/>
      <c r="ELG67" s="770"/>
      <c r="ELH67" s="770"/>
      <c r="ELI67" s="770"/>
      <c r="ELJ67" s="770"/>
      <c r="ELK67" s="770"/>
      <c r="ELL67" s="770"/>
      <c r="ELM67" s="770"/>
      <c r="ELN67" s="770"/>
      <c r="ELO67" s="770"/>
      <c r="ELP67" s="770"/>
      <c r="ELQ67" s="770"/>
      <c r="ELR67" s="770"/>
      <c r="ELS67" s="770"/>
      <c r="ELT67" s="770"/>
      <c r="ELU67" s="770"/>
      <c r="ELV67" s="770"/>
      <c r="ELW67" s="770"/>
      <c r="ELX67" s="770"/>
      <c r="ELY67" s="770"/>
      <c r="ELZ67" s="770"/>
      <c r="EMA67" s="770"/>
      <c r="EMB67" s="770"/>
      <c r="EMC67" s="770"/>
      <c r="EMD67" s="770"/>
      <c r="EME67" s="770"/>
      <c r="EMF67" s="770"/>
      <c r="EMG67" s="770"/>
      <c r="EMH67" s="770"/>
      <c r="EMI67" s="770"/>
      <c r="EMJ67" s="770"/>
      <c r="EMK67" s="770"/>
      <c r="EML67" s="770"/>
      <c r="EMM67" s="770"/>
      <c r="EMN67" s="770"/>
      <c r="EMO67" s="770"/>
      <c r="EMP67" s="770"/>
      <c r="EMQ67" s="770"/>
      <c r="EMR67" s="770"/>
      <c r="EMS67" s="770"/>
      <c r="EMT67" s="770"/>
      <c r="EMU67" s="770"/>
      <c r="EMV67" s="770"/>
      <c r="EMW67" s="770"/>
      <c r="EMX67" s="770"/>
      <c r="EMY67" s="770"/>
      <c r="EMZ67" s="770"/>
      <c r="ENA67" s="770"/>
      <c r="ENB67" s="770"/>
      <c r="ENC67" s="770"/>
      <c r="END67" s="770"/>
      <c r="ENE67" s="770"/>
      <c r="ENF67" s="770"/>
      <c r="ENG67" s="770"/>
      <c r="ENH67" s="770"/>
      <c r="ENI67" s="770"/>
      <c r="ENJ67" s="770"/>
      <c r="ENK67" s="770"/>
      <c r="ENL67" s="770"/>
      <c r="ENM67" s="770"/>
      <c r="ENN67" s="770"/>
      <c r="ENO67" s="770"/>
      <c r="ENP67" s="770"/>
      <c r="ENQ67" s="770"/>
      <c r="ENR67" s="770"/>
      <c r="ENS67" s="770"/>
      <c r="ENT67" s="770"/>
      <c r="ENU67" s="770"/>
      <c r="ENV67" s="770"/>
      <c r="ENW67" s="770"/>
      <c r="ENX67" s="770"/>
      <c r="ENY67" s="770"/>
      <c r="ENZ67" s="770"/>
      <c r="EOA67" s="770"/>
      <c r="EOB67" s="770"/>
      <c r="EOC67" s="770"/>
      <c r="EOD67" s="770"/>
      <c r="EOE67" s="770"/>
      <c r="EOF67" s="770"/>
      <c r="EOG67" s="770"/>
      <c r="EOH67" s="770"/>
      <c r="EOI67" s="770"/>
      <c r="EOJ67" s="770"/>
      <c r="EOK67" s="770"/>
      <c r="EOL67" s="770"/>
      <c r="EOM67" s="770"/>
      <c r="EON67" s="770"/>
      <c r="EOO67" s="770"/>
      <c r="EOP67" s="770"/>
      <c r="EOQ67" s="770"/>
      <c r="EOR67" s="770"/>
      <c r="EOS67" s="770"/>
      <c r="EOT67" s="770"/>
      <c r="EOU67" s="770"/>
      <c r="EOV67" s="770"/>
      <c r="EOW67" s="770"/>
      <c r="EOX67" s="770"/>
      <c r="EOY67" s="770"/>
      <c r="EOZ67" s="770"/>
      <c r="EPA67" s="770"/>
      <c r="EPB67" s="770"/>
      <c r="EPC67" s="770"/>
      <c r="EPD67" s="770"/>
      <c r="EPE67" s="770"/>
      <c r="EPF67" s="770"/>
      <c r="EPG67" s="770"/>
      <c r="EPH67" s="770"/>
      <c r="EPI67" s="770"/>
      <c r="EPJ67" s="770"/>
      <c r="EPK67" s="770"/>
      <c r="EPL67" s="770"/>
      <c r="EPM67" s="770"/>
      <c r="EPN67" s="770"/>
      <c r="EPO67" s="770"/>
      <c r="EPP67" s="770"/>
      <c r="EPQ67" s="770"/>
      <c r="EPR67" s="770"/>
      <c r="EPS67" s="770"/>
      <c r="EPT67" s="770"/>
      <c r="EPU67" s="770"/>
      <c r="EPV67" s="770"/>
      <c r="EPW67" s="770"/>
      <c r="EPX67" s="770"/>
      <c r="EPY67" s="770"/>
      <c r="EPZ67" s="770"/>
      <c r="EQA67" s="770"/>
      <c r="EQB67" s="770"/>
      <c r="EQC67" s="770"/>
      <c r="EQD67" s="770"/>
      <c r="EQE67" s="770"/>
      <c r="EQF67" s="770"/>
      <c r="EQG67" s="770"/>
      <c r="EQH67" s="770"/>
      <c r="EQI67" s="770"/>
      <c r="EQJ67" s="770"/>
      <c r="EQK67" s="770"/>
      <c r="EQL67" s="770"/>
      <c r="EQM67" s="770"/>
      <c r="EQN67" s="770"/>
      <c r="EQO67" s="770"/>
      <c r="EQP67" s="770"/>
      <c r="EQQ67" s="770"/>
      <c r="EQR67" s="770"/>
      <c r="EQS67" s="770"/>
      <c r="EQT67" s="770"/>
      <c r="EQU67" s="770"/>
      <c r="EQV67" s="770"/>
      <c r="EQW67" s="770"/>
      <c r="EQX67" s="770"/>
      <c r="EQY67" s="770"/>
      <c r="EQZ67" s="770"/>
      <c r="ERA67" s="770"/>
      <c r="ERB67" s="770"/>
      <c r="ERC67" s="770"/>
      <c r="ERD67" s="770"/>
      <c r="ERE67" s="770"/>
      <c r="ERF67" s="770"/>
      <c r="ERG67" s="770"/>
      <c r="ERH67" s="770"/>
      <c r="ERI67" s="770"/>
      <c r="ERJ67" s="770"/>
      <c r="ERK67" s="770"/>
      <c r="ERL67" s="770"/>
      <c r="ERM67" s="770"/>
      <c r="ERN67" s="770"/>
      <c r="ERO67" s="770"/>
      <c r="ERP67" s="770"/>
      <c r="ERQ67" s="770"/>
      <c r="ERR67" s="770"/>
      <c r="ERS67" s="770"/>
      <c r="ERT67" s="770"/>
      <c r="ERU67" s="770"/>
      <c r="ERV67" s="770"/>
      <c r="ERW67" s="770"/>
      <c r="ERX67" s="770"/>
      <c r="ERY67" s="770"/>
      <c r="ERZ67" s="770"/>
      <c r="ESA67" s="770"/>
      <c r="ESB67" s="770"/>
      <c r="ESC67" s="770"/>
      <c r="ESD67" s="770"/>
      <c r="ESE67" s="770"/>
      <c r="ESF67" s="770"/>
      <c r="ESG67" s="770"/>
      <c r="ESH67" s="770"/>
      <c r="ESI67" s="770"/>
      <c r="ESJ67" s="770"/>
      <c r="ESK67" s="770"/>
      <c r="ESL67" s="770"/>
      <c r="ESM67" s="770"/>
      <c r="ESN67" s="770"/>
      <c r="ESO67" s="770"/>
      <c r="ESP67" s="770"/>
      <c r="ESQ67" s="770"/>
      <c r="ESR67" s="770"/>
      <c r="ESS67" s="770"/>
      <c r="EST67" s="770"/>
      <c r="ESU67" s="770"/>
      <c r="ESV67" s="770"/>
      <c r="ESW67" s="770"/>
      <c r="ESX67" s="770"/>
      <c r="ESY67" s="770"/>
      <c r="ESZ67" s="770"/>
      <c r="ETA67" s="770"/>
      <c r="ETB67" s="770"/>
      <c r="ETC67" s="770"/>
      <c r="ETD67" s="770"/>
      <c r="ETE67" s="770"/>
      <c r="ETF67" s="770"/>
      <c r="ETG67" s="770"/>
      <c r="ETH67" s="770"/>
      <c r="ETI67" s="770"/>
      <c r="ETJ67" s="770"/>
      <c r="ETK67" s="770"/>
      <c r="ETL67" s="770"/>
      <c r="ETM67" s="770"/>
      <c r="ETN67" s="770"/>
      <c r="ETO67" s="770"/>
      <c r="ETP67" s="770"/>
      <c r="ETQ67" s="770"/>
      <c r="ETR67" s="770"/>
      <c r="ETS67" s="770"/>
      <c r="ETT67" s="770"/>
      <c r="ETU67" s="770"/>
      <c r="ETV67" s="770"/>
      <c r="ETW67" s="770"/>
      <c r="ETX67" s="770"/>
      <c r="ETY67" s="770"/>
      <c r="ETZ67" s="770"/>
      <c r="EUA67" s="770"/>
      <c r="EUB67" s="770"/>
      <c r="EUC67" s="770"/>
      <c r="EUD67" s="770"/>
      <c r="EUE67" s="770"/>
      <c r="EUF67" s="770"/>
      <c r="EUG67" s="770"/>
      <c r="EUH67" s="770"/>
      <c r="EUI67" s="770"/>
      <c r="EUJ67" s="770"/>
      <c r="EUK67" s="770"/>
      <c r="EUL67" s="770"/>
      <c r="EUM67" s="770"/>
      <c r="EUN67" s="770"/>
      <c r="EUO67" s="770"/>
      <c r="EUP67" s="770"/>
      <c r="EUQ67" s="770"/>
      <c r="EUR67" s="770"/>
      <c r="EUS67" s="770"/>
      <c r="EUT67" s="770"/>
      <c r="EUU67" s="770"/>
      <c r="EUV67" s="770"/>
      <c r="EUW67" s="770"/>
      <c r="EUX67" s="770"/>
      <c r="EUY67" s="770"/>
      <c r="EUZ67" s="770"/>
      <c r="EVA67" s="770"/>
      <c r="EVB67" s="770"/>
      <c r="EVC67" s="770"/>
      <c r="EVD67" s="770"/>
      <c r="EVE67" s="770"/>
      <c r="EVF67" s="770"/>
      <c r="EVG67" s="770"/>
      <c r="EVH67" s="770"/>
      <c r="EVI67" s="770"/>
      <c r="EVJ67" s="770"/>
      <c r="EVK67" s="770"/>
      <c r="EVL67" s="770"/>
      <c r="EVM67" s="770"/>
      <c r="EVN67" s="770"/>
      <c r="EVO67" s="770"/>
      <c r="EVP67" s="770"/>
      <c r="EVQ67" s="770"/>
      <c r="EVR67" s="770"/>
      <c r="EVS67" s="770"/>
      <c r="EVT67" s="770"/>
      <c r="EVU67" s="770"/>
      <c r="EVV67" s="770"/>
      <c r="EVW67" s="770"/>
      <c r="EVX67" s="770"/>
      <c r="EVY67" s="770"/>
      <c r="EVZ67" s="770"/>
      <c r="EWA67" s="770"/>
      <c r="EWB67" s="770"/>
      <c r="EWC67" s="770"/>
      <c r="EWD67" s="770"/>
      <c r="EWE67" s="770"/>
      <c r="EWF67" s="770"/>
      <c r="EWG67" s="770"/>
      <c r="EWH67" s="770"/>
      <c r="EWI67" s="770"/>
      <c r="EWJ67" s="770"/>
      <c r="EWK67" s="770"/>
      <c r="EWL67" s="770"/>
      <c r="EWM67" s="770"/>
      <c r="EWN67" s="770"/>
      <c r="EWO67" s="770"/>
      <c r="EWP67" s="770"/>
      <c r="EWQ67" s="770"/>
      <c r="EWR67" s="770"/>
      <c r="EWS67" s="770"/>
      <c r="EWT67" s="770"/>
      <c r="EWU67" s="770"/>
      <c r="EWV67" s="770"/>
      <c r="EWW67" s="770"/>
      <c r="EWX67" s="770"/>
      <c r="EWY67" s="770"/>
      <c r="EWZ67" s="770"/>
      <c r="EXA67" s="770"/>
      <c r="EXB67" s="770"/>
      <c r="EXC67" s="770"/>
      <c r="EXD67" s="770"/>
      <c r="EXE67" s="770"/>
      <c r="EXF67" s="770"/>
      <c r="EXG67" s="770"/>
      <c r="EXH67" s="770"/>
      <c r="EXI67" s="770"/>
      <c r="EXJ67" s="770"/>
      <c r="EXK67" s="770"/>
      <c r="EXL67" s="770"/>
      <c r="EXM67" s="770"/>
      <c r="EXN67" s="770"/>
      <c r="EXO67" s="770"/>
      <c r="EXP67" s="770"/>
      <c r="EXQ67" s="770"/>
      <c r="EXR67" s="770"/>
      <c r="EXS67" s="770"/>
      <c r="EXT67" s="770"/>
      <c r="EXU67" s="770"/>
      <c r="EXV67" s="770"/>
      <c r="EXW67" s="770"/>
      <c r="EXX67" s="770"/>
      <c r="EXY67" s="770"/>
      <c r="EXZ67" s="770"/>
      <c r="EYA67" s="770"/>
      <c r="EYB67" s="770"/>
      <c r="EYC67" s="770"/>
      <c r="EYD67" s="770"/>
      <c r="EYE67" s="770"/>
      <c r="EYF67" s="770"/>
      <c r="EYG67" s="770"/>
      <c r="EYH67" s="770"/>
      <c r="EYI67" s="770"/>
      <c r="EYJ67" s="770"/>
      <c r="EYK67" s="770"/>
      <c r="EYL67" s="770"/>
      <c r="EYM67" s="770"/>
      <c r="EYN67" s="770"/>
      <c r="EYO67" s="770"/>
      <c r="EYP67" s="770"/>
      <c r="EYQ67" s="770"/>
      <c r="EYR67" s="770"/>
      <c r="EYS67" s="770"/>
      <c r="EYT67" s="770"/>
      <c r="EYU67" s="770"/>
      <c r="EYV67" s="770"/>
      <c r="EYW67" s="770"/>
      <c r="EYX67" s="770"/>
      <c r="EYY67" s="770"/>
      <c r="EYZ67" s="770"/>
      <c r="EZA67" s="770"/>
      <c r="EZB67" s="770"/>
      <c r="EZC67" s="770"/>
      <c r="EZD67" s="770"/>
      <c r="EZE67" s="770"/>
      <c r="EZF67" s="770"/>
      <c r="EZG67" s="770"/>
      <c r="EZH67" s="770"/>
      <c r="EZI67" s="770"/>
      <c r="EZJ67" s="770"/>
      <c r="EZK67" s="770"/>
      <c r="EZL67" s="770"/>
      <c r="EZM67" s="770"/>
      <c r="EZN67" s="770"/>
      <c r="EZO67" s="770"/>
      <c r="EZP67" s="770"/>
      <c r="EZQ67" s="770"/>
      <c r="EZR67" s="770"/>
      <c r="EZS67" s="770"/>
      <c r="EZT67" s="770"/>
      <c r="EZU67" s="770"/>
      <c r="EZV67" s="770"/>
      <c r="EZW67" s="770"/>
      <c r="EZX67" s="770"/>
      <c r="EZY67" s="770"/>
      <c r="EZZ67" s="770"/>
      <c r="FAA67" s="770"/>
      <c r="FAB67" s="770"/>
      <c r="FAC67" s="770"/>
      <c r="FAD67" s="770"/>
      <c r="FAE67" s="770"/>
      <c r="FAF67" s="770"/>
      <c r="FAG67" s="770"/>
      <c r="FAH67" s="770"/>
      <c r="FAI67" s="770"/>
      <c r="FAJ67" s="770"/>
      <c r="FAK67" s="770"/>
      <c r="FAL67" s="770"/>
      <c r="FAM67" s="770"/>
      <c r="FAN67" s="770"/>
      <c r="FAO67" s="770"/>
      <c r="FAP67" s="770"/>
      <c r="FAQ67" s="770"/>
      <c r="FAR67" s="770"/>
      <c r="FAS67" s="770"/>
      <c r="FAT67" s="770"/>
      <c r="FAU67" s="770"/>
      <c r="FAV67" s="770"/>
      <c r="FAW67" s="770"/>
      <c r="FAX67" s="770"/>
      <c r="FAY67" s="770"/>
      <c r="FAZ67" s="770"/>
      <c r="FBA67" s="770"/>
      <c r="FBB67" s="770"/>
      <c r="FBC67" s="770"/>
      <c r="FBD67" s="770"/>
      <c r="FBE67" s="770"/>
      <c r="FBF67" s="770"/>
      <c r="FBG67" s="770"/>
      <c r="FBH67" s="770"/>
      <c r="FBI67" s="770"/>
      <c r="FBJ67" s="770"/>
      <c r="FBK67" s="770"/>
      <c r="FBL67" s="770"/>
      <c r="FBM67" s="770"/>
      <c r="FBN67" s="770"/>
      <c r="FBO67" s="770"/>
      <c r="FBP67" s="770"/>
      <c r="FBQ67" s="770"/>
      <c r="FBR67" s="770"/>
      <c r="FBS67" s="770"/>
      <c r="FBT67" s="770"/>
      <c r="FBU67" s="770"/>
      <c r="FBV67" s="770"/>
      <c r="FBW67" s="770"/>
      <c r="FBX67" s="770"/>
      <c r="FBY67" s="770"/>
      <c r="FBZ67" s="770"/>
      <c r="FCA67" s="770"/>
      <c r="FCB67" s="770"/>
      <c r="FCC67" s="770"/>
      <c r="FCD67" s="770"/>
      <c r="FCE67" s="770"/>
      <c r="FCF67" s="770"/>
      <c r="FCG67" s="770"/>
      <c r="FCH67" s="770"/>
      <c r="FCI67" s="770"/>
      <c r="FCJ67" s="770"/>
      <c r="FCK67" s="770"/>
      <c r="FCL67" s="770"/>
      <c r="FCM67" s="770"/>
      <c r="FCN67" s="770"/>
      <c r="FCO67" s="770"/>
      <c r="FCP67" s="770"/>
      <c r="FCQ67" s="770"/>
      <c r="FCR67" s="770"/>
      <c r="FCS67" s="770"/>
      <c r="FCT67" s="770"/>
      <c r="FCU67" s="770"/>
      <c r="FCV67" s="770"/>
      <c r="FCW67" s="770"/>
      <c r="FCX67" s="770"/>
      <c r="FCY67" s="770"/>
      <c r="FCZ67" s="770"/>
      <c r="FDA67" s="770"/>
      <c r="FDB67" s="770"/>
      <c r="FDC67" s="770"/>
      <c r="FDD67" s="770"/>
      <c r="FDE67" s="770"/>
      <c r="FDF67" s="770"/>
      <c r="FDG67" s="770"/>
      <c r="FDH67" s="770"/>
      <c r="FDI67" s="770"/>
      <c r="FDJ67" s="770"/>
      <c r="FDK67" s="770"/>
      <c r="FDL67" s="770"/>
      <c r="FDM67" s="770"/>
      <c r="FDN67" s="770"/>
      <c r="FDO67" s="770"/>
      <c r="FDP67" s="770"/>
      <c r="FDQ67" s="770"/>
      <c r="FDR67" s="770"/>
      <c r="FDS67" s="770"/>
      <c r="FDT67" s="770"/>
      <c r="FDU67" s="770"/>
      <c r="FDV67" s="770"/>
      <c r="FDW67" s="770"/>
      <c r="FDX67" s="770"/>
      <c r="FDY67" s="770"/>
      <c r="FDZ67" s="770"/>
      <c r="FEA67" s="770"/>
      <c r="FEB67" s="770"/>
      <c r="FEC67" s="770"/>
      <c r="FED67" s="770"/>
      <c r="FEE67" s="770"/>
      <c r="FEF67" s="770"/>
      <c r="FEG67" s="770"/>
      <c r="FEH67" s="770"/>
      <c r="FEI67" s="770"/>
      <c r="FEJ67" s="770"/>
      <c r="FEK67" s="770"/>
      <c r="FEL67" s="770"/>
      <c r="FEM67" s="770"/>
      <c r="FEN67" s="770"/>
      <c r="FEO67" s="770"/>
      <c r="FEP67" s="770"/>
      <c r="FEQ67" s="770"/>
      <c r="FER67" s="770"/>
      <c r="FES67" s="770"/>
      <c r="FET67" s="770"/>
      <c r="FEU67" s="770"/>
      <c r="FEV67" s="770"/>
      <c r="FEW67" s="770"/>
      <c r="FEX67" s="770"/>
      <c r="FEY67" s="770"/>
      <c r="FEZ67" s="770"/>
      <c r="FFA67" s="770"/>
      <c r="FFB67" s="770"/>
      <c r="FFC67" s="770"/>
      <c r="FFD67" s="770"/>
      <c r="FFE67" s="770"/>
      <c r="FFF67" s="770"/>
      <c r="FFG67" s="770"/>
      <c r="FFH67" s="770"/>
      <c r="FFI67" s="770"/>
      <c r="FFJ67" s="770"/>
      <c r="FFK67" s="770"/>
      <c r="FFL67" s="770"/>
      <c r="FFM67" s="770"/>
      <c r="FFN67" s="770"/>
      <c r="FFO67" s="770"/>
      <c r="FFP67" s="770"/>
      <c r="FFQ67" s="770"/>
      <c r="FFR67" s="770"/>
      <c r="FFS67" s="770"/>
      <c r="FFT67" s="770"/>
      <c r="FFU67" s="770"/>
      <c r="FFV67" s="770"/>
      <c r="FFW67" s="770"/>
      <c r="FFX67" s="770"/>
      <c r="FFY67" s="770"/>
      <c r="FFZ67" s="770"/>
      <c r="FGA67" s="770"/>
      <c r="FGB67" s="770"/>
      <c r="FGC67" s="770"/>
      <c r="FGD67" s="770"/>
      <c r="FGE67" s="770"/>
      <c r="FGF67" s="770"/>
      <c r="FGG67" s="770"/>
      <c r="FGH67" s="770"/>
      <c r="FGI67" s="770"/>
      <c r="FGJ67" s="770"/>
      <c r="FGK67" s="770"/>
      <c r="FGL67" s="770"/>
      <c r="FGM67" s="770"/>
      <c r="FGN67" s="770"/>
      <c r="FGO67" s="770"/>
      <c r="FGP67" s="770"/>
      <c r="FGQ67" s="770"/>
      <c r="FGR67" s="770"/>
      <c r="FGS67" s="770"/>
      <c r="FGT67" s="770"/>
      <c r="FGU67" s="770"/>
      <c r="FGV67" s="770"/>
      <c r="FGW67" s="770"/>
      <c r="FGX67" s="770"/>
      <c r="FGY67" s="770"/>
      <c r="FGZ67" s="770"/>
      <c r="FHA67" s="770"/>
      <c r="FHB67" s="770"/>
      <c r="FHC67" s="770"/>
      <c r="FHD67" s="770"/>
      <c r="FHE67" s="770"/>
      <c r="FHF67" s="770"/>
      <c r="FHG67" s="770"/>
      <c r="FHH67" s="770"/>
      <c r="FHI67" s="770"/>
      <c r="FHJ67" s="770"/>
      <c r="FHK67" s="770"/>
      <c r="FHL67" s="770"/>
      <c r="FHM67" s="770"/>
      <c r="FHN67" s="770"/>
      <c r="FHO67" s="770"/>
      <c r="FHP67" s="770"/>
      <c r="FHQ67" s="770"/>
      <c r="FHR67" s="770"/>
      <c r="FHS67" s="770"/>
      <c r="FHT67" s="770"/>
      <c r="FHU67" s="770"/>
      <c r="FHV67" s="770"/>
      <c r="FHW67" s="770"/>
      <c r="FHX67" s="770"/>
      <c r="FHY67" s="770"/>
      <c r="FHZ67" s="770"/>
      <c r="FIA67" s="770"/>
      <c r="FIB67" s="770"/>
      <c r="FIC67" s="770"/>
      <c r="FID67" s="770"/>
      <c r="FIE67" s="770"/>
      <c r="FIF67" s="770"/>
      <c r="FIG67" s="770"/>
      <c r="FIH67" s="770"/>
      <c r="FII67" s="770"/>
      <c r="FIJ67" s="770"/>
      <c r="FIK67" s="770"/>
      <c r="FIL67" s="770"/>
      <c r="FIM67" s="770"/>
      <c r="FIN67" s="770"/>
      <c r="FIO67" s="770"/>
      <c r="FIP67" s="770"/>
      <c r="FIQ67" s="770"/>
      <c r="FIR67" s="770"/>
      <c r="FIS67" s="770"/>
      <c r="FIT67" s="770"/>
      <c r="FIU67" s="770"/>
      <c r="FIV67" s="770"/>
      <c r="FIW67" s="770"/>
      <c r="FIX67" s="770"/>
      <c r="FIY67" s="770"/>
      <c r="FIZ67" s="770"/>
      <c r="FJA67" s="770"/>
      <c r="FJB67" s="770"/>
      <c r="FJC67" s="770"/>
      <c r="FJD67" s="770"/>
      <c r="FJE67" s="770"/>
      <c r="FJF67" s="770"/>
      <c r="FJG67" s="770"/>
      <c r="FJH67" s="770"/>
      <c r="FJI67" s="770"/>
      <c r="FJJ67" s="770"/>
      <c r="FJK67" s="770"/>
      <c r="FJL67" s="770"/>
      <c r="FJM67" s="770"/>
      <c r="FJN67" s="770"/>
      <c r="FJO67" s="770"/>
      <c r="FJP67" s="770"/>
      <c r="FJQ67" s="770"/>
      <c r="FJR67" s="770"/>
      <c r="FJS67" s="770"/>
      <c r="FJT67" s="770"/>
      <c r="FJU67" s="770"/>
      <c r="FJV67" s="770"/>
      <c r="FJW67" s="770"/>
      <c r="FJX67" s="770"/>
      <c r="FJY67" s="770"/>
      <c r="FJZ67" s="770"/>
      <c r="FKA67" s="770"/>
      <c r="FKB67" s="770"/>
      <c r="FKC67" s="770"/>
      <c r="FKD67" s="770"/>
      <c r="FKE67" s="770"/>
      <c r="FKF67" s="770"/>
      <c r="FKG67" s="770"/>
      <c r="FKH67" s="770"/>
      <c r="FKI67" s="770"/>
      <c r="FKJ67" s="770"/>
      <c r="FKK67" s="770"/>
      <c r="FKL67" s="770"/>
      <c r="FKM67" s="770"/>
      <c r="FKN67" s="770"/>
      <c r="FKO67" s="770"/>
      <c r="FKP67" s="770"/>
      <c r="FKQ67" s="770"/>
      <c r="FKR67" s="770"/>
      <c r="FKS67" s="770"/>
      <c r="FKT67" s="770"/>
      <c r="FKU67" s="770"/>
      <c r="FKV67" s="770"/>
      <c r="FKW67" s="770"/>
      <c r="FKX67" s="770"/>
      <c r="FKY67" s="770"/>
      <c r="FKZ67" s="770"/>
      <c r="FLA67" s="770"/>
      <c r="FLB67" s="770"/>
      <c r="FLC67" s="770"/>
      <c r="FLD67" s="770"/>
      <c r="FLE67" s="770"/>
      <c r="FLF67" s="770"/>
      <c r="FLG67" s="770"/>
      <c r="FLH67" s="770"/>
      <c r="FLI67" s="770"/>
      <c r="FLJ67" s="770"/>
      <c r="FLK67" s="770"/>
      <c r="FLL67" s="770"/>
      <c r="FLM67" s="770"/>
      <c r="FLN67" s="770"/>
      <c r="FLO67" s="770"/>
      <c r="FLP67" s="770"/>
      <c r="FLQ67" s="770"/>
      <c r="FLR67" s="770"/>
      <c r="FLS67" s="770"/>
      <c r="FLT67" s="770"/>
      <c r="FLU67" s="770"/>
      <c r="FLV67" s="770"/>
      <c r="FLW67" s="770"/>
      <c r="FLX67" s="770"/>
      <c r="FLY67" s="770"/>
      <c r="FLZ67" s="770"/>
      <c r="FMA67" s="770"/>
      <c r="FMB67" s="770"/>
      <c r="FMC67" s="770"/>
      <c r="FMD67" s="770"/>
      <c r="FME67" s="770"/>
      <c r="FMF67" s="770"/>
      <c r="FMG67" s="770"/>
      <c r="FMH67" s="770"/>
      <c r="FMI67" s="770"/>
      <c r="FMJ67" s="770"/>
      <c r="FMK67" s="770"/>
      <c r="FML67" s="770"/>
      <c r="FMM67" s="770"/>
      <c r="FMN67" s="770"/>
      <c r="FMO67" s="770"/>
      <c r="FMP67" s="770"/>
      <c r="FMQ67" s="770"/>
      <c r="FMR67" s="770"/>
      <c r="FMS67" s="770"/>
      <c r="FMT67" s="770"/>
      <c r="FMU67" s="770"/>
      <c r="FMV67" s="770"/>
      <c r="FMW67" s="770"/>
      <c r="FMX67" s="770"/>
      <c r="FMY67" s="770"/>
      <c r="FMZ67" s="770"/>
      <c r="FNA67" s="770"/>
      <c r="FNB67" s="770"/>
      <c r="FNC67" s="770"/>
      <c r="FND67" s="770"/>
      <c r="FNE67" s="770"/>
      <c r="FNF67" s="770"/>
      <c r="FNG67" s="770"/>
      <c r="FNH67" s="770"/>
      <c r="FNI67" s="770"/>
      <c r="FNJ67" s="770"/>
      <c r="FNK67" s="770"/>
      <c r="FNL67" s="770"/>
      <c r="FNM67" s="770"/>
      <c r="FNN67" s="770"/>
      <c r="FNO67" s="770"/>
      <c r="FNP67" s="770"/>
      <c r="FNQ67" s="770"/>
      <c r="FNR67" s="770"/>
      <c r="FNS67" s="770"/>
      <c r="FNT67" s="770"/>
      <c r="FNU67" s="770"/>
      <c r="FNV67" s="770"/>
      <c r="FNW67" s="770"/>
      <c r="FNX67" s="770"/>
      <c r="FNY67" s="770"/>
      <c r="FNZ67" s="770"/>
      <c r="FOA67" s="770"/>
      <c r="FOB67" s="770"/>
      <c r="FOC67" s="770"/>
      <c r="FOD67" s="770"/>
      <c r="FOE67" s="770"/>
      <c r="FOF67" s="770"/>
      <c r="FOG67" s="770"/>
      <c r="FOH67" s="770"/>
      <c r="FOI67" s="770"/>
      <c r="FOJ67" s="770"/>
      <c r="FOK67" s="770"/>
      <c r="FOL67" s="770"/>
      <c r="FOM67" s="770"/>
      <c r="FON67" s="770"/>
      <c r="FOO67" s="770"/>
      <c r="FOP67" s="770"/>
      <c r="FOQ67" s="770"/>
      <c r="FOR67" s="770"/>
      <c r="FOS67" s="770"/>
      <c r="FOT67" s="770"/>
      <c r="FOU67" s="770"/>
      <c r="FOV67" s="770"/>
      <c r="FOW67" s="770"/>
      <c r="FOX67" s="770"/>
      <c r="FOY67" s="770"/>
      <c r="FOZ67" s="770"/>
      <c r="FPA67" s="770"/>
      <c r="FPB67" s="770"/>
      <c r="FPC67" s="770"/>
      <c r="FPD67" s="770"/>
      <c r="FPE67" s="770"/>
      <c r="FPF67" s="770"/>
      <c r="FPG67" s="770"/>
      <c r="FPH67" s="770"/>
      <c r="FPI67" s="770"/>
      <c r="FPJ67" s="770"/>
      <c r="FPK67" s="770"/>
      <c r="FPL67" s="770"/>
      <c r="FPM67" s="770"/>
      <c r="FPN67" s="770"/>
      <c r="FPO67" s="770"/>
      <c r="FPP67" s="770"/>
      <c r="FPQ67" s="770"/>
      <c r="FPR67" s="770"/>
      <c r="FPS67" s="770"/>
      <c r="FPT67" s="770"/>
      <c r="FPU67" s="770"/>
      <c r="FPV67" s="770"/>
      <c r="FPW67" s="770"/>
      <c r="FPX67" s="770"/>
      <c r="FPY67" s="770"/>
      <c r="FPZ67" s="770"/>
      <c r="FQA67" s="770"/>
      <c r="FQB67" s="770"/>
      <c r="FQC67" s="770"/>
      <c r="FQD67" s="770"/>
      <c r="FQE67" s="770"/>
      <c r="FQF67" s="770"/>
      <c r="FQG67" s="770"/>
      <c r="FQH67" s="770"/>
      <c r="FQI67" s="770"/>
      <c r="FQJ67" s="770"/>
      <c r="FQK67" s="770"/>
      <c r="FQL67" s="770"/>
      <c r="FQM67" s="770"/>
      <c r="FQN67" s="770"/>
      <c r="FQO67" s="770"/>
      <c r="FQP67" s="770"/>
      <c r="FQQ67" s="770"/>
      <c r="FQR67" s="770"/>
      <c r="FQS67" s="770"/>
      <c r="FQT67" s="770"/>
      <c r="FQU67" s="770"/>
      <c r="FQV67" s="770"/>
      <c r="FQW67" s="770"/>
      <c r="FQX67" s="770"/>
      <c r="FQY67" s="770"/>
      <c r="FQZ67" s="770"/>
      <c r="FRA67" s="770"/>
      <c r="FRB67" s="770"/>
      <c r="FRC67" s="770"/>
      <c r="FRD67" s="770"/>
      <c r="FRE67" s="770"/>
      <c r="FRF67" s="770"/>
      <c r="FRG67" s="770"/>
      <c r="FRH67" s="770"/>
      <c r="FRI67" s="770"/>
      <c r="FRJ67" s="770"/>
      <c r="FRK67" s="770"/>
      <c r="FRL67" s="770"/>
      <c r="FRM67" s="770"/>
      <c r="FRN67" s="770"/>
      <c r="FRO67" s="770"/>
      <c r="FRP67" s="770"/>
      <c r="FRQ67" s="770"/>
      <c r="FRR67" s="770"/>
      <c r="FRS67" s="770"/>
      <c r="FRT67" s="770"/>
      <c r="FRU67" s="770"/>
      <c r="FRV67" s="770"/>
      <c r="FRW67" s="770"/>
      <c r="FRX67" s="770"/>
      <c r="FRY67" s="770"/>
      <c r="FRZ67" s="770"/>
      <c r="FSA67" s="770"/>
      <c r="FSB67" s="770"/>
      <c r="FSC67" s="770"/>
      <c r="FSD67" s="770"/>
      <c r="FSE67" s="770"/>
      <c r="FSF67" s="770"/>
      <c r="FSG67" s="770"/>
      <c r="FSH67" s="770"/>
      <c r="FSI67" s="770"/>
      <c r="FSJ67" s="770"/>
      <c r="FSK67" s="770"/>
      <c r="FSL67" s="770"/>
      <c r="FSM67" s="770"/>
      <c r="FSN67" s="770"/>
      <c r="FSO67" s="770"/>
      <c r="FSP67" s="770"/>
      <c r="FSQ67" s="770"/>
      <c r="FSR67" s="770"/>
      <c r="FSS67" s="770"/>
      <c r="FST67" s="770"/>
      <c r="FSU67" s="770"/>
      <c r="FSV67" s="770"/>
      <c r="FSW67" s="770"/>
      <c r="FSX67" s="770"/>
      <c r="FSY67" s="770"/>
      <c r="FSZ67" s="770"/>
      <c r="FTA67" s="770"/>
      <c r="FTB67" s="770"/>
      <c r="FTC67" s="770"/>
      <c r="FTD67" s="770"/>
      <c r="FTE67" s="770"/>
      <c r="FTF67" s="770"/>
      <c r="FTG67" s="770"/>
      <c r="FTH67" s="770"/>
      <c r="FTI67" s="770"/>
      <c r="FTJ67" s="770"/>
      <c r="FTK67" s="770"/>
      <c r="FTL67" s="770"/>
      <c r="FTM67" s="770"/>
      <c r="FTN67" s="770"/>
      <c r="FTO67" s="770"/>
      <c r="FTP67" s="770"/>
      <c r="FTQ67" s="770"/>
      <c r="FTR67" s="770"/>
      <c r="FTS67" s="770"/>
      <c r="FTT67" s="770"/>
      <c r="FTU67" s="770"/>
      <c r="FTV67" s="770"/>
      <c r="FTW67" s="770"/>
      <c r="FTX67" s="770"/>
      <c r="FTY67" s="770"/>
      <c r="FTZ67" s="770"/>
      <c r="FUA67" s="770"/>
      <c r="FUB67" s="770"/>
      <c r="FUC67" s="770"/>
      <c r="FUD67" s="770"/>
      <c r="FUE67" s="770"/>
      <c r="FUF67" s="770"/>
      <c r="FUG67" s="770"/>
      <c r="FUH67" s="770"/>
      <c r="FUI67" s="770"/>
      <c r="FUJ67" s="770"/>
      <c r="FUK67" s="770"/>
      <c r="FUL67" s="770"/>
      <c r="FUM67" s="770"/>
      <c r="FUN67" s="770"/>
      <c r="FUO67" s="770"/>
      <c r="FUP67" s="770"/>
      <c r="FUQ67" s="770"/>
      <c r="FUR67" s="770"/>
      <c r="FUS67" s="770"/>
      <c r="FUT67" s="770"/>
      <c r="FUU67" s="770"/>
      <c r="FUV67" s="770"/>
      <c r="FUW67" s="770"/>
      <c r="FUX67" s="770"/>
      <c r="FUY67" s="770"/>
      <c r="FUZ67" s="770"/>
      <c r="FVA67" s="770"/>
      <c r="FVB67" s="770"/>
      <c r="FVC67" s="770"/>
      <c r="FVD67" s="770"/>
      <c r="FVE67" s="770"/>
      <c r="FVF67" s="770"/>
      <c r="FVG67" s="770"/>
      <c r="FVH67" s="770"/>
      <c r="FVI67" s="770"/>
      <c r="FVJ67" s="770"/>
      <c r="FVK67" s="770"/>
      <c r="FVL67" s="770"/>
      <c r="FVM67" s="770"/>
      <c r="FVN67" s="770"/>
      <c r="FVO67" s="770"/>
      <c r="FVP67" s="770"/>
      <c r="FVQ67" s="770"/>
      <c r="FVR67" s="770"/>
      <c r="FVS67" s="770"/>
      <c r="FVT67" s="770"/>
      <c r="FVU67" s="770"/>
      <c r="FVV67" s="770"/>
      <c r="FVW67" s="770"/>
      <c r="FVX67" s="770"/>
      <c r="FVY67" s="770"/>
      <c r="FVZ67" s="770"/>
      <c r="FWA67" s="770"/>
      <c r="FWB67" s="770"/>
      <c r="FWC67" s="770"/>
      <c r="FWD67" s="770"/>
      <c r="FWE67" s="770"/>
      <c r="FWF67" s="770"/>
      <c r="FWG67" s="770"/>
      <c r="FWH67" s="770"/>
      <c r="FWI67" s="770"/>
      <c r="FWJ67" s="770"/>
      <c r="FWK67" s="770"/>
      <c r="FWL67" s="770"/>
      <c r="FWM67" s="770"/>
      <c r="FWN67" s="770"/>
      <c r="FWO67" s="770"/>
      <c r="FWP67" s="770"/>
      <c r="FWQ67" s="770"/>
      <c r="FWR67" s="770"/>
      <c r="FWS67" s="770"/>
      <c r="FWT67" s="770"/>
      <c r="FWU67" s="770"/>
      <c r="FWV67" s="770"/>
      <c r="FWW67" s="770"/>
      <c r="FWX67" s="770"/>
      <c r="FWY67" s="770"/>
      <c r="FWZ67" s="770"/>
      <c r="FXA67" s="770"/>
      <c r="FXB67" s="770"/>
      <c r="FXC67" s="770"/>
      <c r="FXD67" s="770"/>
      <c r="FXE67" s="770"/>
      <c r="FXF67" s="770"/>
      <c r="FXG67" s="770"/>
      <c r="FXH67" s="770"/>
      <c r="FXI67" s="770"/>
      <c r="FXJ67" s="770"/>
      <c r="FXK67" s="770"/>
      <c r="FXL67" s="770"/>
      <c r="FXM67" s="770"/>
      <c r="FXN67" s="770"/>
      <c r="FXO67" s="770"/>
      <c r="FXP67" s="770"/>
      <c r="FXQ67" s="770"/>
      <c r="FXR67" s="770"/>
      <c r="FXS67" s="770"/>
      <c r="FXT67" s="770"/>
      <c r="FXU67" s="770"/>
      <c r="FXV67" s="770"/>
      <c r="FXW67" s="770"/>
      <c r="FXX67" s="770"/>
      <c r="FXY67" s="770"/>
      <c r="FXZ67" s="770"/>
      <c r="FYA67" s="770"/>
      <c r="FYB67" s="770"/>
      <c r="FYC67" s="770"/>
      <c r="FYD67" s="770"/>
      <c r="FYE67" s="770"/>
      <c r="FYF67" s="770"/>
      <c r="FYG67" s="770"/>
      <c r="FYH67" s="770"/>
      <c r="FYI67" s="770"/>
      <c r="FYJ67" s="770"/>
      <c r="FYK67" s="770"/>
      <c r="FYL67" s="770"/>
      <c r="FYM67" s="770"/>
      <c r="FYN67" s="770"/>
      <c r="FYO67" s="770"/>
      <c r="FYP67" s="770"/>
      <c r="FYQ67" s="770"/>
      <c r="FYR67" s="770"/>
      <c r="FYS67" s="770"/>
      <c r="FYT67" s="770"/>
      <c r="FYU67" s="770"/>
      <c r="FYV67" s="770"/>
      <c r="FYW67" s="770"/>
      <c r="FYX67" s="770"/>
      <c r="FYY67" s="770"/>
      <c r="FYZ67" s="770"/>
      <c r="FZA67" s="770"/>
      <c r="FZB67" s="770"/>
      <c r="FZC67" s="770"/>
      <c r="FZD67" s="770"/>
      <c r="FZE67" s="770"/>
      <c r="FZF67" s="770"/>
      <c r="FZG67" s="770"/>
      <c r="FZH67" s="770"/>
      <c r="FZI67" s="770"/>
      <c r="FZJ67" s="770"/>
      <c r="FZK67" s="770"/>
      <c r="FZL67" s="770"/>
      <c r="FZM67" s="770"/>
      <c r="FZN67" s="770"/>
      <c r="FZO67" s="770"/>
      <c r="FZP67" s="770"/>
      <c r="FZQ67" s="770"/>
      <c r="FZR67" s="770"/>
      <c r="FZS67" s="770"/>
      <c r="FZT67" s="770"/>
      <c r="FZU67" s="770"/>
      <c r="FZV67" s="770"/>
      <c r="FZW67" s="770"/>
      <c r="FZX67" s="770"/>
      <c r="FZY67" s="770"/>
      <c r="FZZ67" s="770"/>
      <c r="GAA67" s="770"/>
      <c r="GAB67" s="770"/>
      <c r="GAC67" s="770"/>
      <c r="GAD67" s="770"/>
      <c r="GAE67" s="770"/>
      <c r="GAF67" s="770"/>
      <c r="GAG67" s="770"/>
      <c r="GAH67" s="770"/>
      <c r="GAI67" s="770"/>
      <c r="GAJ67" s="770"/>
      <c r="GAK67" s="770"/>
      <c r="GAL67" s="770"/>
      <c r="GAM67" s="770"/>
      <c r="GAN67" s="770"/>
      <c r="GAO67" s="770"/>
      <c r="GAP67" s="770"/>
      <c r="GAQ67" s="770"/>
      <c r="GAR67" s="770"/>
      <c r="GAS67" s="770"/>
      <c r="GAT67" s="770"/>
      <c r="GAU67" s="770"/>
      <c r="GAV67" s="770"/>
      <c r="GAW67" s="770"/>
      <c r="GAX67" s="770"/>
      <c r="GAY67" s="770"/>
      <c r="GAZ67" s="770"/>
      <c r="GBA67" s="770"/>
      <c r="GBB67" s="770"/>
      <c r="GBC67" s="770"/>
      <c r="GBD67" s="770"/>
      <c r="GBE67" s="770"/>
      <c r="GBF67" s="770"/>
      <c r="GBG67" s="770"/>
      <c r="GBH67" s="770"/>
      <c r="GBI67" s="770"/>
      <c r="GBJ67" s="770"/>
      <c r="GBK67" s="770"/>
      <c r="GBL67" s="770"/>
      <c r="GBM67" s="770"/>
      <c r="GBN67" s="770"/>
      <c r="GBO67" s="770"/>
      <c r="GBP67" s="770"/>
      <c r="GBQ67" s="770"/>
      <c r="GBR67" s="770"/>
      <c r="GBS67" s="770"/>
      <c r="GBT67" s="770"/>
      <c r="GBU67" s="770"/>
      <c r="GBV67" s="770"/>
      <c r="GBW67" s="770"/>
      <c r="GBX67" s="770"/>
      <c r="GBY67" s="770"/>
      <c r="GBZ67" s="770"/>
      <c r="GCA67" s="770"/>
      <c r="GCB67" s="770"/>
      <c r="GCC67" s="770"/>
      <c r="GCD67" s="770"/>
      <c r="GCE67" s="770"/>
      <c r="GCF67" s="770"/>
      <c r="GCG67" s="770"/>
      <c r="GCH67" s="770"/>
      <c r="GCI67" s="770"/>
      <c r="GCJ67" s="770"/>
      <c r="GCK67" s="770"/>
      <c r="GCL67" s="770"/>
      <c r="GCM67" s="770"/>
      <c r="GCN67" s="770"/>
      <c r="GCO67" s="770"/>
      <c r="GCP67" s="770"/>
      <c r="GCQ67" s="770"/>
      <c r="GCR67" s="770"/>
      <c r="GCS67" s="770"/>
      <c r="GCT67" s="770"/>
      <c r="GCU67" s="770"/>
      <c r="GCV67" s="770"/>
      <c r="GCW67" s="770"/>
      <c r="GCX67" s="770"/>
      <c r="GCY67" s="770"/>
      <c r="GCZ67" s="770"/>
      <c r="GDA67" s="770"/>
      <c r="GDB67" s="770"/>
      <c r="GDC67" s="770"/>
      <c r="GDD67" s="770"/>
      <c r="GDE67" s="770"/>
      <c r="GDF67" s="770"/>
      <c r="GDG67" s="770"/>
      <c r="GDH67" s="770"/>
      <c r="GDI67" s="770"/>
      <c r="GDJ67" s="770"/>
      <c r="GDK67" s="770"/>
      <c r="GDL67" s="770"/>
      <c r="GDM67" s="770"/>
      <c r="GDN67" s="770"/>
      <c r="GDO67" s="770"/>
      <c r="GDP67" s="770"/>
      <c r="GDQ67" s="770"/>
      <c r="GDR67" s="770"/>
      <c r="GDS67" s="770"/>
      <c r="GDT67" s="770"/>
      <c r="GDU67" s="770"/>
      <c r="GDV67" s="770"/>
      <c r="GDW67" s="770"/>
      <c r="GDX67" s="770"/>
      <c r="GDY67" s="770"/>
      <c r="GDZ67" s="770"/>
      <c r="GEA67" s="770"/>
      <c r="GEB67" s="770"/>
      <c r="GEC67" s="770"/>
      <c r="GED67" s="770"/>
      <c r="GEE67" s="770"/>
      <c r="GEF67" s="770"/>
      <c r="GEG67" s="770"/>
      <c r="GEH67" s="770"/>
      <c r="GEI67" s="770"/>
      <c r="GEJ67" s="770"/>
      <c r="GEK67" s="770"/>
      <c r="GEL67" s="770"/>
      <c r="GEM67" s="770"/>
      <c r="GEN67" s="770"/>
      <c r="GEO67" s="770"/>
      <c r="GEP67" s="770"/>
      <c r="GEQ67" s="770"/>
      <c r="GER67" s="770"/>
      <c r="GES67" s="770"/>
      <c r="GET67" s="770"/>
      <c r="GEU67" s="770"/>
      <c r="GEV67" s="770"/>
      <c r="GEW67" s="770"/>
      <c r="GEX67" s="770"/>
      <c r="GEY67" s="770"/>
      <c r="GEZ67" s="770"/>
      <c r="GFA67" s="770"/>
      <c r="GFB67" s="770"/>
      <c r="GFC67" s="770"/>
      <c r="GFD67" s="770"/>
      <c r="GFE67" s="770"/>
      <c r="GFF67" s="770"/>
      <c r="GFG67" s="770"/>
      <c r="GFH67" s="770"/>
      <c r="GFI67" s="770"/>
      <c r="GFJ67" s="770"/>
      <c r="GFK67" s="770"/>
      <c r="GFL67" s="770"/>
      <c r="GFM67" s="770"/>
      <c r="GFN67" s="770"/>
      <c r="GFO67" s="770"/>
      <c r="GFP67" s="770"/>
      <c r="GFQ67" s="770"/>
      <c r="GFR67" s="770"/>
      <c r="GFS67" s="770"/>
      <c r="GFT67" s="770"/>
      <c r="GFU67" s="770"/>
      <c r="GFV67" s="770"/>
      <c r="GFW67" s="770"/>
      <c r="GFX67" s="770"/>
      <c r="GFY67" s="770"/>
      <c r="GFZ67" s="770"/>
      <c r="GGA67" s="770"/>
      <c r="GGB67" s="770"/>
      <c r="GGC67" s="770"/>
      <c r="GGD67" s="770"/>
      <c r="GGE67" s="770"/>
      <c r="GGF67" s="770"/>
      <c r="GGG67" s="770"/>
      <c r="GGH67" s="770"/>
      <c r="GGI67" s="770"/>
      <c r="GGJ67" s="770"/>
      <c r="GGK67" s="770"/>
      <c r="GGL67" s="770"/>
      <c r="GGM67" s="770"/>
      <c r="GGN67" s="770"/>
      <c r="GGO67" s="770"/>
      <c r="GGP67" s="770"/>
      <c r="GGQ67" s="770"/>
      <c r="GGR67" s="770"/>
      <c r="GGS67" s="770"/>
      <c r="GGT67" s="770"/>
      <c r="GGU67" s="770"/>
      <c r="GGV67" s="770"/>
      <c r="GGW67" s="770"/>
      <c r="GGX67" s="770"/>
      <c r="GGY67" s="770"/>
      <c r="GGZ67" s="770"/>
      <c r="GHA67" s="770"/>
      <c r="GHB67" s="770"/>
      <c r="GHC67" s="770"/>
      <c r="GHD67" s="770"/>
      <c r="GHE67" s="770"/>
      <c r="GHF67" s="770"/>
      <c r="GHG67" s="770"/>
      <c r="GHH67" s="770"/>
      <c r="GHI67" s="770"/>
      <c r="GHJ67" s="770"/>
      <c r="GHK67" s="770"/>
      <c r="GHL67" s="770"/>
      <c r="GHM67" s="770"/>
      <c r="GHN67" s="770"/>
      <c r="GHO67" s="770"/>
      <c r="GHP67" s="770"/>
      <c r="GHQ67" s="770"/>
      <c r="GHR67" s="770"/>
      <c r="GHS67" s="770"/>
      <c r="GHT67" s="770"/>
      <c r="GHU67" s="770"/>
      <c r="GHV67" s="770"/>
      <c r="GHW67" s="770"/>
      <c r="GHX67" s="770"/>
      <c r="GHY67" s="770"/>
      <c r="GHZ67" s="770"/>
      <c r="GIA67" s="770"/>
      <c r="GIB67" s="770"/>
      <c r="GIC67" s="770"/>
      <c r="GID67" s="770"/>
      <c r="GIE67" s="770"/>
      <c r="GIF67" s="770"/>
      <c r="GIG67" s="770"/>
      <c r="GIH67" s="770"/>
      <c r="GII67" s="770"/>
      <c r="GIJ67" s="770"/>
      <c r="GIK67" s="770"/>
      <c r="GIL67" s="770"/>
      <c r="GIM67" s="770"/>
      <c r="GIN67" s="770"/>
      <c r="GIO67" s="770"/>
      <c r="GIP67" s="770"/>
      <c r="GIQ67" s="770"/>
      <c r="GIR67" s="770"/>
      <c r="GIS67" s="770"/>
      <c r="GIT67" s="770"/>
      <c r="GIU67" s="770"/>
      <c r="GIV67" s="770"/>
      <c r="GIW67" s="770"/>
      <c r="GIX67" s="770"/>
      <c r="GIY67" s="770"/>
      <c r="GIZ67" s="770"/>
      <c r="GJA67" s="770"/>
      <c r="GJB67" s="770"/>
      <c r="GJC67" s="770"/>
      <c r="GJD67" s="770"/>
      <c r="GJE67" s="770"/>
      <c r="GJF67" s="770"/>
      <c r="GJG67" s="770"/>
      <c r="GJH67" s="770"/>
      <c r="GJI67" s="770"/>
      <c r="GJJ67" s="770"/>
      <c r="GJK67" s="770"/>
      <c r="GJL67" s="770"/>
      <c r="GJM67" s="770"/>
      <c r="GJN67" s="770"/>
      <c r="GJO67" s="770"/>
      <c r="GJP67" s="770"/>
      <c r="GJQ67" s="770"/>
      <c r="GJR67" s="770"/>
      <c r="GJS67" s="770"/>
      <c r="GJT67" s="770"/>
      <c r="GJU67" s="770"/>
      <c r="GJV67" s="770"/>
      <c r="GJW67" s="770"/>
      <c r="GJX67" s="770"/>
      <c r="GJY67" s="770"/>
      <c r="GJZ67" s="770"/>
      <c r="GKA67" s="770"/>
      <c r="GKB67" s="770"/>
      <c r="GKC67" s="770"/>
      <c r="GKD67" s="770"/>
      <c r="GKE67" s="770"/>
      <c r="GKF67" s="770"/>
      <c r="GKG67" s="770"/>
      <c r="GKH67" s="770"/>
      <c r="GKI67" s="770"/>
      <c r="GKJ67" s="770"/>
      <c r="GKK67" s="770"/>
      <c r="GKL67" s="770"/>
      <c r="GKM67" s="770"/>
      <c r="GKN67" s="770"/>
      <c r="GKO67" s="770"/>
      <c r="GKP67" s="770"/>
      <c r="GKQ67" s="770"/>
      <c r="GKR67" s="770"/>
      <c r="GKS67" s="770"/>
      <c r="GKT67" s="770"/>
      <c r="GKU67" s="770"/>
      <c r="GKV67" s="770"/>
      <c r="GKW67" s="770"/>
      <c r="GKX67" s="770"/>
      <c r="GKY67" s="770"/>
      <c r="GKZ67" s="770"/>
      <c r="GLA67" s="770"/>
      <c r="GLB67" s="770"/>
      <c r="GLC67" s="770"/>
      <c r="GLD67" s="770"/>
      <c r="GLE67" s="770"/>
      <c r="GLF67" s="770"/>
      <c r="GLG67" s="770"/>
      <c r="GLH67" s="770"/>
      <c r="GLI67" s="770"/>
      <c r="GLJ67" s="770"/>
      <c r="GLK67" s="770"/>
      <c r="GLL67" s="770"/>
      <c r="GLM67" s="770"/>
      <c r="GLN67" s="770"/>
      <c r="GLO67" s="770"/>
      <c r="GLP67" s="770"/>
      <c r="GLQ67" s="770"/>
      <c r="GLR67" s="770"/>
      <c r="GLS67" s="770"/>
      <c r="GLT67" s="770"/>
      <c r="GLU67" s="770"/>
      <c r="GLV67" s="770"/>
      <c r="GLW67" s="770"/>
      <c r="GLX67" s="770"/>
      <c r="GLY67" s="770"/>
      <c r="GLZ67" s="770"/>
      <c r="GMA67" s="770"/>
      <c r="GMB67" s="770"/>
      <c r="GMC67" s="770"/>
      <c r="GMD67" s="770"/>
      <c r="GME67" s="770"/>
      <c r="GMF67" s="770"/>
      <c r="GMG67" s="770"/>
      <c r="GMH67" s="770"/>
      <c r="GMI67" s="770"/>
      <c r="GMJ67" s="770"/>
      <c r="GMK67" s="770"/>
      <c r="GML67" s="770"/>
      <c r="GMM67" s="770"/>
      <c r="GMN67" s="770"/>
      <c r="GMO67" s="770"/>
      <c r="GMP67" s="770"/>
      <c r="GMQ67" s="770"/>
      <c r="GMR67" s="770"/>
      <c r="GMS67" s="770"/>
      <c r="GMT67" s="770"/>
      <c r="GMU67" s="770"/>
      <c r="GMV67" s="770"/>
      <c r="GMW67" s="770"/>
      <c r="GMX67" s="770"/>
      <c r="GMY67" s="770"/>
      <c r="GMZ67" s="770"/>
      <c r="GNA67" s="770"/>
      <c r="GNB67" s="770"/>
      <c r="GNC67" s="770"/>
      <c r="GND67" s="770"/>
      <c r="GNE67" s="770"/>
      <c r="GNF67" s="770"/>
      <c r="GNG67" s="770"/>
      <c r="GNH67" s="770"/>
      <c r="GNI67" s="770"/>
      <c r="GNJ67" s="770"/>
      <c r="GNK67" s="770"/>
      <c r="GNL67" s="770"/>
      <c r="GNM67" s="770"/>
      <c r="GNN67" s="770"/>
      <c r="GNO67" s="770"/>
      <c r="GNP67" s="770"/>
      <c r="GNQ67" s="770"/>
      <c r="GNR67" s="770"/>
      <c r="GNS67" s="770"/>
      <c r="GNT67" s="770"/>
      <c r="GNU67" s="770"/>
      <c r="GNV67" s="770"/>
      <c r="GNW67" s="770"/>
      <c r="GNX67" s="770"/>
      <c r="GNY67" s="770"/>
      <c r="GNZ67" s="770"/>
      <c r="GOA67" s="770"/>
      <c r="GOB67" s="770"/>
      <c r="GOC67" s="770"/>
      <c r="GOD67" s="770"/>
      <c r="GOE67" s="770"/>
      <c r="GOF67" s="770"/>
      <c r="GOG67" s="770"/>
      <c r="GOH67" s="770"/>
      <c r="GOI67" s="770"/>
      <c r="GOJ67" s="770"/>
      <c r="GOK67" s="770"/>
      <c r="GOL67" s="770"/>
      <c r="GOM67" s="770"/>
      <c r="GON67" s="770"/>
      <c r="GOO67" s="770"/>
      <c r="GOP67" s="770"/>
      <c r="GOQ67" s="770"/>
      <c r="GOR67" s="770"/>
      <c r="GOS67" s="770"/>
      <c r="GOT67" s="770"/>
      <c r="GOU67" s="770"/>
      <c r="GOV67" s="770"/>
      <c r="GOW67" s="770"/>
      <c r="GOX67" s="770"/>
      <c r="GOY67" s="770"/>
      <c r="GOZ67" s="770"/>
      <c r="GPA67" s="770"/>
      <c r="GPB67" s="770"/>
      <c r="GPC67" s="770"/>
      <c r="GPD67" s="770"/>
      <c r="GPE67" s="770"/>
      <c r="GPF67" s="770"/>
      <c r="GPG67" s="770"/>
      <c r="GPH67" s="770"/>
      <c r="GPI67" s="770"/>
      <c r="GPJ67" s="770"/>
      <c r="GPK67" s="770"/>
      <c r="GPL67" s="770"/>
      <c r="GPM67" s="770"/>
      <c r="GPN67" s="770"/>
      <c r="GPO67" s="770"/>
      <c r="GPP67" s="770"/>
      <c r="GPQ67" s="770"/>
      <c r="GPR67" s="770"/>
      <c r="GPS67" s="770"/>
      <c r="GPT67" s="770"/>
      <c r="GPU67" s="770"/>
      <c r="GPV67" s="770"/>
      <c r="GPW67" s="770"/>
      <c r="GPX67" s="770"/>
      <c r="GPY67" s="770"/>
      <c r="GPZ67" s="770"/>
      <c r="GQA67" s="770"/>
      <c r="GQB67" s="770"/>
      <c r="GQC67" s="770"/>
      <c r="GQD67" s="770"/>
      <c r="GQE67" s="770"/>
      <c r="GQF67" s="770"/>
      <c r="GQG67" s="770"/>
      <c r="GQH67" s="770"/>
      <c r="GQI67" s="770"/>
      <c r="GQJ67" s="770"/>
      <c r="GQK67" s="770"/>
      <c r="GQL67" s="770"/>
      <c r="GQM67" s="770"/>
      <c r="GQN67" s="770"/>
      <c r="GQO67" s="770"/>
      <c r="GQP67" s="770"/>
      <c r="GQQ67" s="770"/>
      <c r="GQR67" s="770"/>
      <c r="GQS67" s="770"/>
      <c r="GQT67" s="770"/>
      <c r="GQU67" s="770"/>
      <c r="GQV67" s="770"/>
      <c r="GQW67" s="770"/>
      <c r="GQX67" s="770"/>
      <c r="GQY67" s="770"/>
      <c r="GQZ67" s="770"/>
      <c r="GRA67" s="770"/>
      <c r="GRB67" s="770"/>
      <c r="GRC67" s="770"/>
      <c r="GRD67" s="770"/>
      <c r="GRE67" s="770"/>
      <c r="GRF67" s="770"/>
      <c r="GRG67" s="770"/>
      <c r="GRH67" s="770"/>
      <c r="GRI67" s="770"/>
      <c r="GRJ67" s="770"/>
      <c r="GRK67" s="770"/>
      <c r="GRL67" s="770"/>
      <c r="GRM67" s="770"/>
      <c r="GRN67" s="770"/>
      <c r="GRO67" s="770"/>
      <c r="GRP67" s="770"/>
      <c r="GRQ67" s="770"/>
      <c r="GRR67" s="770"/>
      <c r="GRS67" s="770"/>
      <c r="GRT67" s="770"/>
      <c r="GRU67" s="770"/>
      <c r="GRV67" s="770"/>
      <c r="GRW67" s="770"/>
      <c r="GRX67" s="770"/>
      <c r="GRY67" s="770"/>
      <c r="GRZ67" s="770"/>
      <c r="GSA67" s="770"/>
      <c r="GSB67" s="770"/>
      <c r="GSC67" s="770"/>
      <c r="GSD67" s="770"/>
      <c r="GSE67" s="770"/>
      <c r="GSF67" s="770"/>
      <c r="GSG67" s="770"/>
      <c r="GSH67" s="770"/>
      <c r="GSI67" s="770"/>
      <c r="GSJ67" s="770"/>
      <c r="GSK67" s="770"/>
      <c r="GSL67" s="770"/>
      <c r="GSM67" s="770"/>
      <c r="GSN67" s="770"/>
      <c r="GSO67" s="770"/>
      <c r="GSP67" s="770"/>
      <c r="GSQ67" s="770"/>
      <c r="GSR67" s="770"/>
      <c r="GSS67" s="770"/>
      <c r="GST67" s="770"/>
      <c r="GSU67" s="770"/>
      <c r="GSV67" s="770"/>
      <c r="GSW67" s="770"/>
      <c r="GSX67" s="770"/>
      <c r="GSY67" s="770"/>
      <c r="GSZ67" s="770"/>
      <c r="GTA67" s="770"/>
      <c r="GTB67" s="770"/>
      <c r="GTC67" s="770"/>
      <c r="GTD67" s="770"/>
      <c r="GTE67" s="770"/>
      <c r="GTF67" s="770"/>
      <c r="GTG67" s="770"/>
      <c r="GTH67" s="770"/>
      <c r="GTI67" s="770"/>
      <c r="GTJ67" s="770"/>
      <c r="GTK67" s="770"/>
      <c r="GTL67" s="770"/>
      <c r="GTM67" s="770"/>
      <c r="GTN67" s="770"/>
      <c r="GTO67" s="770"/>
      <c r="GTP67" s="770"/>
      <c r="GTQ67" s="770"/>
      <c r="GTR67" s="770"/>
      <c r="GTS67" s="770"/>
      <c r="GTT67" s="770"/>
      <c r="GTU67" s="770"/>
      <c r="GTV67" s="770"/>
      <c r="GTW67" s="770"/>
      <c r="GTX67" s="770"/>
      <c r="GTY67" s="770"/>
      <c r="GTZ67" s="770"/>
      <c r="GUA67" s="770"/>
      <c r="GUB67" s="770"/>
      <c r="GUC67" s="770"/>
      <c r="GUD67" s="770"/>
      <c r="GUE67" s="770"/>
      <c r="GUF67" s="770"/>
      <c r="GUG67" s="770"/>
      <c r="GUH67" s="770"/>
      <c r="GUI67" s="770"/>
      <c r="GUJ67" s="770"/>
      <c r="GUK67" s="770"/>
      <c r="GUL67" s="770"/>
      <c r="GUM67" s="770"/>
      <c r="GUN67" s="770"/>
      <c r="GUO67" s="770"/>
      <c r="GUP67" s="770"/>
      <c r="GUQ67" s="770"/>
      <c r="GUR67" s="770"/>
      <c r="GUS67" s="770"/>
      <c r="GUT67" s="770"/>
      <c r="GUU67" s="770"/>
      <c r="GUV67" s="770"/>
      <c r="GUW67" s="770"/>
      <c r="GUX67" s="770"/>
      <c r="GUY67" s="770"/>
      <c r="GUZ67" s="770"/>
      <c r="GVA67" s="770"/>
      <c r="GVB67" s="770"/>
      <c r="GVC67" s="770"/>
      <c r="GVD67" s="770"/>
      <c r="GVE67" s="770"/>
      <c r="GVF67" s="770"/>
      <c r="GVG67" s="770"/>
      <c r="GVH67" s="770"/>
      <c r="GVI67" s="770"/>
      <c r="GVJ67" s="770"/>
      <c r="GVK67" s="770"/>
      <c r="GVL67" s="770"/>
      <c r="GVM67" s="770"/>
      <c r="GVN67" s="770"/>
      <c r="GVO67" s="770"/>
      <c r="GVP67" s="770"/>
      <c r="GVQ67" s="770"/>
      <c r="GVR67" s="770"/>
      <c r="GVS67" s="770"/>
      <c r="GVT67" s="770"/>
      <c r="GVU67" s="770"/>
      <c r="GVV67" s="770"/>
      <c r="GVW67" s="770"/>
      <c r="GVX67" s="770"/>
      <c r="GVY67" s="770"/>
      <c r="GVZ67" s="770"/>
      <c r="GWA67" s="770"/>
      <c r="GWB67" s="770"/>
      <c r="GWC67" s="770"/>
      <c r="GWD67" s="770"/>
      <c r="GWE67" s="770"/>
      <c r="GWF67" s="770"/>
      <c r="GWG67" s="770"/>
      <c r="GWH67" s="770"/>
      <c r="GWI67" s="770"/>
      <c r="GWJ67" s="770"/>
      <c r="GWK67" s="770"/>
      <c r="GWL67" s="770"/>
      <c r="GWM67" s="770"/>
      <c r="GWN67" s="770"/>
      <c r="GWO67" s="770"/>
      <c r="GWP67" s="770"/>
      <c r="GWQ67" s="770"/>
      <c r="GWR67" s="770"/>
      <c r="GWS67" s="770"/>
      <c r="GWT67" s="770"/>
      <c r="GWU67" s="770"/>
      <c r="GWV67" s="770"/>
      <c r="GWW67" s="770"/>
      <c r="GWX67" s="770"/>
      <c r="GWY67" s="770"/>
      <c r="GWZ67" s="770"/>
      <c r="GXA67" s="770"/>
      <c r="GXB67" s="770"/>
      <c r="GXC67" s="770"/>
      <c r="GXD67" s="770"/>
      <c r="GXE67" s="770"/>
      <c r="GXF67" s="770"/>
      <c r="GXG67" s="770"/>
      <c r="GXH67" s="770"/>
      <c r="GXI67" s="770"/>
      <c r="GXJ67" s="770"/>
      <c r="GXK67" s="770"/>
      <c r="GXL67" s="770"/>
      <c r="GXM67" s="770"/>
      <c r="GXN67" s="770"/>
      <c r="GXO67" s="770"/>
      <c r="GXP67" s="770"/>
      <c r="GXQ67" s="770"/>
      <c r="GXR67" s="770"/>
      <c r="GXS67" s="770"/>
      <c r="GXT67" s="770"/>
      <c r="GXU67" s="770"/>
      <c r="GXV67" s="770"/>
      <c r="GXW67" s="770"/>
      <c r="GXX67" s="770"/>
      <c r="GXY67" s="770"/>
      <c r="GXZ67" s="770"/>
      <c r="GYA67" s="770"/>
      <c r="GYB67" s="770"/>
      <c r="GYC67" s="770"/>
      <c r="GYD67" s="770"/>
      <c r="GYE67" s="770"/>
      <c r="GYF67" s="770"/>
      <c r="GYG67" s="770"/>
      <c r="GYH67" s="770"/>
      <c r="GYI67" s="770"/>
      <c r="GYJ67" s="770"/>
      <c r="GYK67" s="770"/>
      <c r="GYL67" s="770"/>
      <c r="GYM67" s="770"/>
      <c r="GYN67" s="770"/>
      <c r="GYO67" s="770"/>
      <c r="GYP67" s="770"/>
      <c r="GYQ67" s="770"/>
      <c r="GYR67" s="770"/>
      <c r="GYS67" s="770"/>
      <c r="GYT67" s="770"/>
      <c r="GYU67" s="770"/>
      <c r="GYV67" s="770"/>
      <c r="GYW67" s="770"/>
      <c r="GYX67" s="770"/>
      <c r="GYY67" s="770"/>
      <c r="GYZ67" s="770"/>
      <c r="GZA67" s="770"/>
      <c r="GZB67" s="770"/>
      <c r="GZC67" s="770"/>
      <c r="GZD67" s="770"/>
      <c r="GZE67" s="770"/>
      <c r="GZF67" s="770"/>
      <c r="GZG67" s="770"/>
      <c r="GZH67" s="770"/>
      <c r="GZI67" s="770"/>
      <c r="GZJ67" s="770"/>
      <c r="GZK67" s="770"/>
      <c r="GZL67" s="770"/>
      <c r="GZM67" s="770"/>
      <c r="GZN67" s="770"/>
      <c r="GZO67" s="770"/>
      <c r="GZP67" s="770"/>
      <c r="GZQ67" s="770"/>
      <c r="GZR67" s="770"/>
      <c r="GZS67" s="770"/>
      <c r="GZT67" s="770"/>
      <c r="GZU67" s="770"/>
      <c r="GZV67" s="770"/>
      <c r="GZW67" s="770"/>
      <c r="GZX67" s="770"/>
      <c r="GZY67" s="770"/>
      <c r="GZZ67" s="770"/>
      <c r="HAA67" s="770"/>
      <c r="HAB67" s="770"/>
      <c r="HAC67" s="770"/>
      <c r="HAD67" s="770"/>
      <c r="HAE67" s="770"/>
      <c r="HAF67" s="770"/>
      <c r="HAG67" s="770"/>
      <c r="HAH67" s="770"/>
      <c r="HAI67" s="770"/>
      <c r="HAJ67" s="770"/>
      <c r="HAK67" s="770"/>
      <c r="HAL67" s="770"/>
      <c r="HAM67" s="770"/>
      <c r="HAN67" s="770"/>
      <c r="HAO67" s="770"/>
      <c r="HAP67" s="770"/>
      <c r="HAQ67" s="770"/>
      <c r="HAR67" s="770"/>
      <c r="HAS67" s="770"/>
      <c r="HAT67" s="770"/>
      <c r="HAU67" s="770"/>
      <c r="HAV67" s="770"/>
      <c r="HAW67" s="770"/>
      <c r="HAX67" s="770"/>
      <c r="HAY67" s="770"/>
      <c r="HAZ67" s="770"/>
      <c r="HBA67" s="770"/>
      <c r="HBB67" s="770"/>
      <c r="HBC67" s="770"/>
      <c r="HBD67" s="770"/>
      <c r="HBE67" s="770"/>
      <c r="HBF67" s="770"/>
      <c r="HBG67" s="770"/>
      <c r="HBH67" s="770"/>
      <c r="HBI67" s="770"/>
      <c r="HBJ67" s="770"/>
      <c r="HBK67" s="770"/>
      <c r="HBL67" s="770"/>
      <c r="HBM67" s="770"/>
      <c r="HBN67" s="770"/>
      <c r="HBO67" s="770"/>
      <c r="HBP67" s="770"/>
      <c r="HBQ67" s="770"/>
      <c r="HBR67" s="770"/>
      <c r="HBS67" s="770"/>
      <c r="HBT67" s="770"/>
      <c r="HBU67" s="770"/>
      <c r="HBV67" s="770"/>
      <c r="HBW67" s="770"/>
      <c r="HBX67" s="770"/>
      <c r="HBY67" s="770"/>
      <c r="HBZ67" s="770"/>
      <c r="HCA67" s="770"/>
      <c r="HCB67" s="770"/>
      <c r="HCC67" s="770"/>
      <c r="HCD67" s="770"/>
      <c r="HCE67" s="770"/>
      <c r="HCF67" s="770"/>
      <c r="HCG67" s="770"/>
      <c r="HCH67" s="770"/>
      <c r="HCI67" s="770"/>
      <c r="HCJ67" s="770"/>
      <c r="HCK67" s="770"/>
      <c r="HCL67" s="770"/>
      <c r="HCM67" s="770"/>
      <c r="HCN67" s="770"/>
      <c r="HCO67" s="770"/>
      <c r="HCP67" s="770"/>
      <c r="HCQ67" s="770"/>
      <c r="HCR67" s="770"/>
      <c r="HCS67" s="770"/>
      <c r="HCT67" s="770"/>
      <c r="HCU67" s="770"/>
      <c r="HCV67" s="770"/>
      <c r="HCW67" s="770"/>
      <c r="HCX67" s="770"/>
      <c r="HCY67" s="770"/>
      <c r="HCZ67" s="770"/>
      <c r="HDA67" s="770"/>
      <c r="HDB67" s="770"/>
      <c r="HDC67" s="770"/>
      <c r="HDD67" s="770"/>
      <c r="HDE67" s="770"/>
      <c r="HDF67" s="770"/>
      <c r="HDG67" s="770"/>
      <c r="HDH67" s="770"/>
      <c r="HDI67" s="770"/>
      <c r="HDJ67" s="770"/>
      <c r="HDK67" s="770"/>
      <c r="HDL67" s="770"/>
      <c r="HDM67" s="770"/>
      <c r="HDN67" s="770"/>
      <c r="HDO67" s="770"/>
      <c r="HDP67" s="770"/>
      <c r="HDQ67" s="770"/>
      <c r="HDR67" s="770"/>
      <c r="HDS67" s="770"/>
      <c r="HDT67" s="770"/>
      <c r="HDU67" s="770"/>
      <c r="HDV67" s="770"/>
      <c r="HDW67" s="770"/>
      <c r="HDX67" s="770"/>
      <c r="HDY67" s="770"/>
      <c r="HDZ67" s="770"/>
      <c r="HEA67" s="770"/>
      <c r="HEB67" s="770"/>
      <c r="HEC67" s="770"/>
      <c r="HED67" s="770"/>
      <c r="HEE67" s="770"/>
      <c r="HEF67" s="770"/>
      <c r="HEG67" s="770"/>
      <c r="HEH67" s="770"/>
      <c r="HEI67" s="770"/>
      <c r="HEJ67" s="770"/>
      <c r="HEK67" s="770"/>
      <c r="HEL67" s="770"/>
      <c r="HEM67" s="770"/>
      <c r="HEN67" s="770"/>
      <c r="HEO67" s="770"/>
      <c r="HEP67" s="770"/>
      <c r="HEQ67" s="770"/>
      <c r="HER67" s="770"/>
      <c r="HES67" s="770"/>
      <c r="HET67" s="770"/>
      <c r="HEU67" s="770"/>
      <c r="HEV67" s="770"/>
      <c r="HEW67" s="770"/>
      <c r="HEX67" s="770"/>
      <c r="HEY67" s="770"/>
      <c r="HEZ67" s="770"/>
      <c r="HFA67" s="770"/>
      <c r="HFB67" s="770"/>
      <c r="HFC67" s="770"/>
      <c r="HFD67" s="770"/>
      <c r="HFE67" s="770"/>
      <c r="HFF67" s="770"/>
      <c r="HFG67" s="770"/>
      <c r="HFH67" s="770"/>
      <c r="HFI67" s="770"/>
      <c r="HFJ67" s="770"/>
      <c r="HFK67" s="770"/>
      <c r="HFL67" s="770"/>
      <c r="HFM67" s="770"/>
      <c r="HFN67" s="770"/>
      <c r="HFO67" s="770"/>
      <c r="HFP67" s="770"/>
      <c r="HFQ67" s="770"/>
      <c r="HFR67" s="770"/>
      <c r="HFS67" s="770"/>
      <c r="HFT67" s="770"/>
      <c r="HFU67" s="770"/>
      <c r="HFV67" s="770"/>
      <c r="HFW67" s="770"/>
      <c r="HFX67" s="770"/>
      <c r="HFY67" s="770"/>
      <c r="HFZ67" s="770"/>
      <c r="HGA67" s="770"/>
      <c r="HGB67" s="770"/>
      <c r="HGC67" s="770"/>
      <c r="HGD67" s="770"/>
      <c r="HGE67" s="770"/>
      <c r="HGF67" s="770"/>
      <c r="HGG67" s="770"/>
      <c r="HGH67" s="770"/>
      <c r="HGI67" s="770"/>
      <c r="HGJ67" s="770"/>
      <c r="HGK67" s="770"/>
      <c r="HGL67" s="770"/>
      <c r="HGM67" s="770"/>
      <c r="HGN67" s="770"/>
      <c r="HGO67" s="770"/>
      <c r="HGP67" s="770"/>
      <c r="HGQ67" s="770"/>
      <c r="HGR67" s="770"/>
      <c r="HGS67" s="770"/>
      <c r="HGT67" s="770"/>
      <c r="HGU67" s="770"/>
      <c r="HGV67" s="770"/>
      <c r="HGW67" s="770"/>
      <c r="HGX67" s="770"/>
      <c r="HGY67" s="770"/>
      <c r="HGZ67" s="770"/>
      <c r="HHA67" s="770"/>
      <c r="HHB67" s="770"/>
      <c r="HHC67" s="770"/>
      <c r="HHD67" s="770"/>
      <c r="HHE67" s="770"/>
      <c r="HHF67" s="770"/>
      <c r="HHG67" s="770"/>
      <c r="HHH67" s="770"/>
      <c r="HHI67" s="770"/>
      <c r="HHJ67" s="770"/>
      <c r="HHK67" s="770"/>
      <c r="HHL67" s="770"/>
      <c r="HHM67" s="770"/>
      <c r="HHN67" s="770"/>
      <c r="HHO67" s="770"/>
      <c r="HHP67" s="770"/>
      <c r="HHQ67" s="770"/>
      <c r="HHR67" s="770"/>
      <c r="HHS67" s="770"/>
      <c r="HHT67" s="770"/>
      <c r="HHU67" s="770"/>
      <c r="HHV67" s="770"/>
      <c r="HHW67" s="770"/>
      <c r="HHX67" s="770"/>
      <c r="HHY67" s="770"/>
      <c r="HHZ67" s="770"/>
      <c r="HIA67" s="770"/>
      <c r="HIB67" s="770"/>
      <c r="HIC67" s="770"/>
      <c r="HID67" s="770"/>
      <c r="HIE67" s="770"/>
      <c r="HIF67" s="770"/>
      <c r="HIG67" s="770"/>
      <c r="HIH67" s="770"/>
      <c r="HII67" s="770"/>
      <c r="HIJ67" s="770"/>
      <c r="HIK67" s="770"/>
      <c r="HIL67" s="770"/>
      <c r="HIM67" s="770"/>
      <c r="HIN67" s="770"/>
      <c r="HIO67" s="770"/>
      <c r="HIP67" s="770"/>
      <c r="HIQ67" s="770"/>
      <c r="HIR67" s="770"/>
      <c r="HIS67" s="770"/>
      <c r="HIT67" s="770"/>
      <c r="HIU67" s="770"/>
      <c r="HIV67" s="770"/>
      <c r="HIW67" s="770"/>
      <c r="HIX67" s="770"/>
      <c r="HIY67" s="770"/>
      <c r="HIZ67" s="770"/>
      <c r="HJA67" s="770"/>
      <c r="HJB67" s="770"/>
      <c r="HJC67" s="770"/>
      <c r="HJD67" s="770"/>
      <c r="HJE67" s="770"/>
      <c r="HJF67" s="770"/>
      <c r="HJG67" s="770"/>
      <c r="HJH67" s="770"/>
      <c r="HJI67" s="770"/>
      <c r="HJJ67" s="770"/>
      <c r="HJK67" s="770"/>
      <c r="HJL67" s="770"/>
      <c r="HJM67" s="770"/>
      <c r="HJN67" s="770"/>
      <c r="HJO67" s="770"/>
      <c r="HJP67" s="770"/>
      <c r="HJQ67" s="770"/>
      <c r="HJR67" s="770"/>
      <c r="HJS67" s="770"/>
      <c r="HJT67" s="770"/>
      <c r="HJU67" s="770"/>
      <c r="HJV67" s="770"/>
      <c r="HJW67" s="770"/>
      <c r="HJX67" s="770"/>
      <c r="HJY67" s="770"/>
      <c r="HJZ67" s="770"/>
      <c r="HKA67" s="770"/>
      <c r="HKB67" s="770"/>
      <c r="HKC67" s="770"/>
      <c r="HKD67" s="770"/>
      <c r="HKE67" s="770"/>
      <c r="HKF67" s="770"/>
      <c r="HKG67" s="770"/>
      <c r="HKH67" s="770"/>
      <c r="HKI67" s="770"/>
      <c r="HKJ67" s="770"/>
      <c r="HKK67" s="770"/>
      <c r="HKL67" s="770"/>
      <c r="HKM67" s="770"/>
      <c r="HKN67" s="770"/>
      <c r="HKO67" s="770"/>
      <c r="HKP67" s="770"/>
      <c r="HKQ67" s="770"/>
      <c r="HKR67" s="770"/>
      <c r="HKS67" s="770"/>
      <c r="HKT67" s="770"/>
      <c r="HKU67" s="770"/>
      <c r="HKV67" s="770"/>
      <c r="HKW67" s="770"/>
      <c r="HKX67" s="770"/>
      <c r="HKY67" s="770"/>
      <c r="HKZ67" s="770"/>
      <c r="HLA67" s="770"/>
      <c r="HLB67" s="770"/>
      <c r="HLC67" s="770"/>
      <c r="HLD67" s="770"/>
      <c r="HLE67" s="770"/>
      <c r="HLF67" s="770"/>
      <c r="HLG67" s="770"/>
      <c r="HLH67" s="770"/>
      <c r="HLI67" s="770"/>
      <c r="HLJ67" s="770"/>
      <c r="HLK67" s="770"/>
      <c r="HLL67" s="770"/>
      <c r="HLM67" s="770"/>
      <c r="HLN67" s="770"/>
      <c r="HLO67" s="770"/>
      <c r="HLP67" s="770"/>
      <c r="HLQ67" s="770"/>
      <c r="HLR67" s="770"/>
      <c r="HLS67" s="770"/>
      <c r="HLT67" s="770"/>
      <c r="HLU67" s="770"/>
      <c r="HLV67" s="770"/>
      <c r="HLW67" s="770"/>
      <c r="HLX67" s="770"/>
      <c r="HLY67" s="770"/>
      <c r="HLZ67" s="770"/>
      <c r="HMA67" s="770"/>
      <c r="HMB67" s="770"/>
      <c r="HMC67" s="770"/>
      <c r="HMD67" s="770"/>
      <c r="HME67" s="770"/>
      <c r="HMF67" s="770"/>
      <c r="HMG67" s="770"/>
      <c r="HMH67" s="770"/>
      <c r="HMI67" s="770"/>
      <c r="HMJ67" s="770"/>
      <c r="HMK67" s="770"/>
      <c r="HML67" s="770"/>
      <c r="HMM67" s="770"/>
      <c r="HMN67" s="770"/>
      <c r="HMO67" s="770"/>
      <c r="HMP67" s="770"/>
      <c r="HMQ67" s="770"/>
      <c r="HMR67" s="770"/>
      <c r="HMS67" s="770"/>
      <c r="HMT67" s="770"/>
      <c r="HMU67" s="770"/>
      <c r="HMV67" s="770"/>
      <c r="HMW67" s="770"/>
      <c r="HMX67" s="770"/>
      <c r="HMY67" s="770"/>
      <c r="HMZ67" s="770"/>
      <c r="HNA67" s="770"/>
      <c r="HNB67" s="770"/>
      <c r="HNC67" s="770"/>
      <c r="HND67" s="770"/>
      <c r="HNE67" s="770"/>
      <c r="HNF67" s="770"/>
      <c r="HNG67" s="770"/>
      <c r="HNH67" s="770"/>
      <c r="HNI67" s="770"/>
      <c r="HNJ67" s="770"/>
      <c r="HNK67" s="770"/>
      <c r="HNL67" s="770"/>
      <c r="HNM67" s="770"/>
      <c r="HNN67" s="770"/>
      <c r="HNO67" s="770"/>
      <c r="HNP67" s="770"/>
      <c r="HNQ67" s="770"/>
      <c r="HNR67" s="770"/>
      <c r="HNS67" s="770"/>
      <c r="HNT67" s="770"/>
      <c r="HNU67" s="770"/>
      <c r="HNV67" s="770"/>
      <c r="HNW67" s="770"/>
      <c r="HNX67" s="770"/>
      <c r="HNY67" s="770"/>
      <c r="HNZ67" s="770"/>
      <c r="HOA67" s="770"/>
      <c r="HOB67" s="770"/>
      <c r="HOC67" s="770"/>
      <c r="HOD67" s="770"/>
      <c r="HOE67" s="770"/>
      <c r="HOF67" s="770"/>
      <c r="HOG67" s="770"/>
      <c r="HOH67" s="770"/>
      <c r="HOI67" s="770"/>
      <c r="HOJ67" s="770"/>
      <c r="HOK67" s="770"/>
      <c r="HOL67" s="770"/>
      <c r="HOM67" s="770"/>
      <c r="HON67" s="770"/>
      <c r="HOO67" s="770"/>
      <c r="HOP67" s="770"/>
      <c r="HOQ67" s="770"/>
      <c r="HOR67" s="770"/>
      <c r="HOS67" s="770"/>
      <c r="HOT67" s="770"/>
      <c r="HOU67" s="770"/>
      <c r="HOV67" s="770"/>
      <c r="HOW67" s="770"/>
      <c r="HOX67" s="770"/>
      <c r="HOY67" s="770"/>
      <c r="HOZ67" s="770"/>
      <c r="HPA67" s="770"/>
      <c r="HPB67" s="770"/>
      <c r="HPC67" s="770"/>
      <c r="HPD67" s="770"/>
      <c r="HPE67" s="770"/>
      <c r="HPF67" s="770"/>
      <c r="HPG67" s="770"/>
      <c r="HPH67" s="770"/>
      <c r="HPI67" s="770"/>
      <c r="HPJ67" s="770"/>
      <c r="HPK67" s="770"/>
      <c r="HPL67" s="770"/>
      <c r="HPM67" s="770"/>
      <c r="HPN67" s="770"/>
      <c r="HPO67" s="770"/>
      <c r="HPP67" s="770"/>
      <c r="HPQ67" s="770"/>
      <c r="HPR67" s="770"/>
      <c r="HPS67" s="770"/>
      <c r="HPT67" s="770"/>
      <c r="HPU67" s="770"/>
      <c r="HPV67" s="770"/>
      <c r="HPW67" s="770"/>
      <c r="HPX67" s="770"/>
      <c r="HPY67" s="770"/>
      <c r="HPZ67" s="770"/>
      <c r="HQA67" s="770"/>
      <c r="HQB67" s="770"/>
      <c r="HQC67" s="770"/>
      <c r="HQD67" s="770"/>
      <c r="HQE67" s="770"/>
      <c r="HQF67" s="770"/>
      <c r="HQG67" s="770"/>
      <c r="HQH67" s="770"/>
      <c r="HQI67" s="770"/>
      <c r="HQJ67" s="770"/>
      <c r="HQK67" s="770"/>
      <c r="HQL67" s="770"/>
      <c r="HQM67" s="770"/>
      <c r="HQN67" s="770"/>
      <c r="HQO67" s="770"/>
      <c r="HQP67" s="770"/>
      <c r="HQQ67" s="770"/>
      <c r="HQR67" s="770"/>
      <c r="HQS67" s="770"/>
      <c r="HQT67" s="770"/>
      <c r="HQU67" s="770"/>
      <c r="HQV67" s="770"/>
      <c r="HQW67" s="770"/>
      <c r="HQX67" s="770"/>
      <c r="HQY67" s="770"/>
      <c r="HQZ67" s="770"/>
      <c r="HRA67" s="770"/>
      <c r="HRB67" s="770"/>
      <c r="HRC67" s="770"/>
      <c r="HRD67" s="770"/>
      <c r="HRE67" s="770"/>
      <c r="HRF67" s="770"/>
      <c r="HRG67" s="770"/>
      <c r="HRH67" s="770"/>
      <c r="HRI67" s="770"/>
      <c r="HRJ67" s="770"/>
      <c r="HRK67" s="770"/>
      <c r="HRL67" s="770"/>
      <c r="HRM67" s="770"/>
      <c r="HRN67" s="770"/>
      <c r="HRO67" s="770"/>
      <c r="HRP67" s="770"/>
      <c r="HRQ67" s="770"/>
      <c r="HRR67" s="770"/>
      <c r="HRS67" s="770"/>
      <c r="HRT67" s="770"/>
      <c r="HRU67" s="770"/>
      <c r="HRV67" s="770"/>
      <c r="HRW67" s="770"/>
      <c r="HRX67" s="770"/>
      <c r="HRY67" s="770"/>
      <c r="HRZ67" s="770"/>
      <c r="HSA67" s="770"/>
      <c r="HSB67" s="770"/>
      <c r="HSC67" s="770"/>
      <c r="HSD67" s="770"/>
      <c r="HSE67" s="770"/>
      <c r="HSF67" s="770"/>
      <c r="HSG67" s="770"/>
      <c r="HSH67" s="770"/>
      <c r="HSI67" s="770"/>
      <c r="HSJ67" s="770"/>
      <c r="HSK67" s="770"/>
      <c r="HSL67" s="770"/>
      <c r="HSM67" s="770"/>
      <c r="HSN67" s="770"/>
      <c r="HSO67" s="770"/>
      <c r="HSP67" s="770"/>
      <c r="HSQ67" s="770"/>
      <c r="HSR67" s="770"/>
      <c r="HSS67" s="770"/>
      <c r="HST67" s="770"/>
      <c r="HSU67" s="770"/>
      <c r="HSV67" s="770"/>
      <c r="HSW67" s="770"/>
      <c r="HSX67" s="770"/>
      <c r="HSY67" s="770"/>
      <c r="HSZ67" s="770"/>
      <c r="HTA67" s="770"/>
      <c r="HTB67" s="770"/>
      <c r="HTC67" s="770"/>
      <c r="HTD67" s="770"/>
      <c r="HTE67" s="770"/>
      <c r="HTF67" s="770"/>
      <c r="HTG67" s="770"/>
      <c r="HTH67" s="770"/>
      <c r="HTI67" s="770"/>
      <c r="HTJ67" s="770"/>
      <c r="HTK67" s="770"/>
      <c r="HTL67" s="770"/>
      <c r="HTM67" s="770"/>
      <c r="HTN67" s="770"/>
      <c r="HTO67" s="770"/>
      <c r="HTP67" s="770"/>
      <c r="HTQ67" s="770"/>
      <c r="HTR67" s="770"/>
      <c r="HTS67" s="770"/>
      <c r="HTT67" s="770"/>
      <c r="HTU67" s="770"/>
      <c r="HTV67" s="770"/>
      <c r="HTW67" s="770"/>
      <c r="HTX67" s="770"/>
      <c r="HTY67" s="770"/>
      <c r="HTZ67" s="770"/>
      <c r="HUA67" s="770"/>
      <c r="HUB67" s="770"/>
      <c r="HUC67" s="770"/>
      <c r="HUD67" s="770"/>
      <c r="HUE67" s="770"/>
      <c r="HUF67" s="770"/>
      <c r="HUG67" s="770"/>
      <c r="HUH67" s="770"/>
      <c r="HUI67" s="770"/>
      <c r="HUJ67" s="770"/>
      <c r="HUK67" s="770"/>
      <c r="HUL67" s="770"/>
      <c r="HUM67" s="770"/>
      <c r="HUN67" s="770"/>
      <c r="HUO67" s="770"/>
      <c r="HUP67" s="770"/>
      <c r="HUQ67" s="770"/>
      <c r="HUR67" s="770"/>
      <c r="HUS67" s="770"/>
      <c r="HUT67" s="770"/>
      <c r="HUU67" s="770"/>
      <c r="HUV67" s="770"/>
      <c r="HUW67" s="770"/>
      <c r="HUX67" s="770"/>
      <c r="HUY67" s="770"/>
      <c r="HUZ67" s="770"/>
      <c r="HVA67" s="770"/>
      <c r="HVB67" s="770"/>
      <c r="HVC67" s="770"/>
      <c r="HVD67" s="770"/>
      <c r="HVE67" s="770"/>
      <c r="HVF67" s="770"/>
      <c r="HVG67" s="770"/>
      <c r="HVH67" s="770"/>
      <c r="HVI67" s="770"/>
      <c r="HVJ67" s="770"/>
      <c r="HVK67" s="770"/>
      <c r="HVL67" s="770"/>
      <c r="HVM67" s="770"/>
      <c r="HVN67" s="770"/>
      <c r="HVO67" s="770"/>
      <c r="HVP67" s="770"/>
      <c r="HVQ67" s="770"/>
      <c r="HVR67" s="770"/>
      <c r="HVS67" s="770"/>
      <c r="HVT67" s="770"/>
      <c r="HVU67" s="770"/>
      <c r="HVV67" s="770"/>
      <c r="HVW67" s="770"/>
      <c r="HVX67" s="770"/>
      <c r="HVY67" s="770"/>
      <c r="HVZ67" s="770"/>
      <c r="HWA67" s="770"/>
      <c r="HWB67" s="770"/>
      <c r="HWC67" s="770"/>
      <c r="HWD67" s="770"/>
      <c r="HWE67" s="770"/>
      <c r="HWF67" s="770"/>
      <c r="HWG67" s="770"/>
      <c r="HWH67" s="770"/>
      <c r="HWI67" s="770"/>
      <c r="HWJ67" s="770"/>
      <c r="HWK67" s="770"/>
      <c r="HWL67" s="770"/>
      <c r="HWM67" s="770"/>
      <c r="HWN67" s="770"/>
      <c r="HWO67" s="770"/>
      <c r="HWP67" s="770"/>
      <c r="HWQ67" s="770"/>
      <c r="HWR67" s="770"/>
      <c r="HWS67" s="770"/>
      <c r="HWT67" s="770"/>
      <c r="HWU67" s="770"/>
      <c r="HWV67" s="770"/>
      <c r="HWW67" s="770"/>
      <c r="HWX67" s="770"/>
      <c r="HWY67" s="770"/>
      <c r="HWZ67" s="770"/>
      <c r="HXA67" s="770"/>
      <c r="HXB67" s="770"/>
      <c r="HXC67" s="770"/>
      <c r="HXD67" s="770"/>
      <c r="HXE67" s="770"/>
      <c r="HXF67" s="770"/>
      <c r="HXG67" s="770"/>
      <c r="HXH67" s="770"/>
      <c r="HXI67" s="770"/>
      <c r="HXJ67" s="770"/>
      <c r="HXK67" s="770"/>
      <c r="HXL67" s="770"/>
      <c r="HXM67" s="770"/>
      <c r="HXN67" s="770"/>
      <c r="HXO67" s="770"/>
      <c r="HXP67" s="770"/>
      <c r="HXQ67" s="770"/>
      <c r="HXR67" s="770"/>
      <c r="HXS67" s="770"/>
      <c r="HXT67" s="770"/>
      <c r="HXU67" s="770"/>
      <c r="HXV67" s="770"/>
      <c r="HXW67" s="770"/>
      <c r="HXX67" s="770"/>
      <c r="HXY67" s="770"/>
      <c r="HXZ67" s="770"/>
      <c r="HYA67" s="770"/>
      <c r="HYB67" s="770"/>
      <c r="HYC67" s="770"/>
      <c r="HYD67" s="770"/>
      <c r="HYE67" s="770"/>
      <c r="HYF67" s="770"/>
      <c r="HYG67" s="770"/>
      <c r="HYH67" s="770"/>
      <c r="HYI67" s="770"/>
      <c r="HYJ67" s="770"/>
      <c r="HYK67" s="770"/>
      <c r="HYL67" s="770"/>
      <c r="HYM67" s="770"/>
      <c r="HYN67" s="770"/>
      <c r="HYO67" s="770"/>
      <c r="HYP67" s="770"/>
      <c r="HYQ67" s="770"/>
      <c r="HYR67" s="770"/>
      <c r="HYS67" s="770"/>
      <c r="HYT67" s="770"/>
      <c r="HYU67" s="770"/>
      <c r="HYV67" s="770"/>
      <c r="HYW67" s="770"/>
      <c r="HYX67" s="770"/>
      <c r="HYY67" s="770"/>
      <c r="HYZ67" s="770"/>
      <c r="HZA67" s="770"/>
      <c r="HZB67" s="770"/>
      <c r="HZC67" s="770"/>
      <c r="HZD67" s="770"/>
      <c r="HZE67" s="770"/>
      <c r="HZF67" s="770"/>
      <c r="HZG67" s="770"/>
      <c r="HZH67" s="770"/>
      <c r="HZI67" s="770"/>
      <c r="HZJ67" s="770"/>
      <c r="HZK67" s="770"/>
      <c r="HZL67" s="770"/>
      <c r="HZM67" s="770"/>
      <c r="HZN67" s="770"/>
      <c r="HZO67" s="770"/>
      <c r="HZP67" s="770"/>
      <c r="HZQ67" s="770"/>
      <c r="HZR67" s="770"/>
      <c r="HZS67" s="770"/>
      <c r="HZT67" s="770"/>
      <c r="HZU67" s="770"/>
      <c r="HZV67" s="770"/>
      <c r="HZW67" s="770"/>
      <c r="HZX67" s="770"/>
      <c r="HZY67" s="770"/>
      <c r="HZZ67" s="770"/>
      <c r="IAA67" s="770"/>
      <c r="IAB67" s="770"/>
      <c r="IAC67" s="770"/>
      <c r="IAD67" s="770"/>
      <c r="IAE67" s="770"/>
      <c r="IAF67" s="770"/>
      <c r="IAG67" s="770"/>
      <c r="IAH67" s="770"/>
      <c r="IAI67" s="770"/>
      <c r="IAJ67" s="770"/>
      <c r="IAK67" s="770"/>
      <c r="IAL67" s="770"/>
      <c r="IAM67" s="770"/>
      <c r="IAN67" s="770"/>
      <c r="IAO67" s="770"/>
      <c r="IAP67" s="770"/>
      <c r="IAQ67" s="770"/>
      <c r="IAR67" s="770"/>
      <c r="IAS67" s="770"/>
      <c r="IAT67" s="770"/>
      <c r="IAU67" s="770"/>
      <c r="IAV67" s="770"/>
      <c r="IAW67" s="770"/>
      <c r="IAX67" s="770"/>
      <c r="IAY67" s="770"/>
      <c r="IAZ67" s="770"/>
      <c r="IBA67" s="770"/>
      <c r="IBB67" s="770"/>
      <c r="IBC67" s="770"/>
      <c r="IBD67" s="770"/>
      <c r="IBE67" s="770"/>
      <c r="IBF67" s="770"/>
      <c r="IBG67" s="770"/>
      <c r="IBH67" s="770"/>
      <c r="IBI67" s="770"/>
      <c r="IBJ67" s="770"/>
      <c r="IBK67" s="770"/>
      <c r="IBL67" s="770"/>
      <c r="IBM67" s="770"/>
      <c r="IBN67" s="770"/>
      <c r="IBO67" s="770"/>
      <c r="IBP67" s="770"/>
      <c r="IBQ67" s="770"/>
      <c r="IBR67" s="770"/>
      <c r="IBS67" s="770"/>
      <c r="IBT67" s="770"/>
      <c r="IBU67" s="770"/>
      <c r="IBV67" s="770"/>
      <c r="IBW67" s="770"/>
      <c r="IBX67" s="770"/>
      <c r="IBY67" s="770"/>
      <c r="IBZ67" s="770"/>
      <c r="ICA67" s="770"/>
      <c r="ICB67" s="770"/>
      <c r="ICC67" s="770"/>
      <c r="ICD67" s="770"/>
      <c r="ICE67" s="770"/>
      <c r="ICF67" s="770"/>
      <c r="ICG67" s="770"/>
      <c r="ICH67" s="770"/>
      <c r="ICI67" s="770"/>
      <c r="ICJ67" s="770"/>
      <c r="ICK67" s="770"/>
      <c r="ICL67" s="770"/>
      <c r="ICM67" s="770"/>
      <c r="ICN67" s="770"/>
      <c r="ICO67" s="770"/>
      <c r="ICP67" s="770"/>
      <c r="ICQ67" s="770"/>
      <c r="ICR67" s="770"/>
      <c r="ICS67" s="770"/>
      <c r="ICT67" s="770"/>
      <c r="ICU67" s="770"/>
      <c r="ICV67" s="770"/>
      <c r="ICW67" s="770"/>
      <c r="ICX67" s="770"/>
      <c r="ICY67" s="770"/>
      <c r="ICZ67" s="770"/>
      <c r="IDA67" s="770"/>
      <c r="IDB67" s="770"/>
      <c r="IDC67" s="770"/>
      <c r="IDD67" s="770"/>
      <c r="IDE67" s="770"/>
      <c r="IDF67" s="770"/>
      <c r="IDG67" s="770"/>
      <c r="IDH67" s="770"/>
      <c r="IDI67" s="770"/>
      <c r="IDJ67" s="770"/>
      <c r="IDK67" s="770"/>
      <c r="IDL67" s="770"/>
      <c r="IDM67" s="770"/>
      <c r="IDN67" s="770"/>
      <c r="IDO67" s="770"/>
      <c r="IDP67" s="770"/>
      <c r="IDQ67" s="770"/>
      <c r="IDR67" s="770"/>
      <c r="IDS67" s="770"/>
      <c r="IDT67" s="770"/>
      <c r="IDU67" s="770"/>
      <c r="IDV67" s="770"/>
      <c r="IDW67" s="770"/>
      <c r="IDX67" s="770"/>
      <c r="IDY67" s="770"/>
      <c r="IDZ67" s="770"/>
      <c r="IEA67" s="770"/>
      <c r="IEB67" s="770"/>
      <c r="IEC67" s="770"/>
      <c r="IED67" s="770"/>
      <c r="IEE67" s="770"/>
      <c r="IEF67" s="770"/>
      <c r="IEG67" s="770"/>
      <c r="IEH67" s="770"/>
      <c r="IEI67" s="770"/>
      <c r="IEJ67" s="770"/>
      <c r="IEK67" s="770"/>
      <c r="IEL67" s="770"/>
      <c r="IEM67" s="770"/>
      <c r="IEN67" s="770"/>
      <c r="IEO67" s="770"/>
      <c r="IEP67" s="770"/>
      <c r="IEQ67" s="770"/>
      <c r="IER67" s="770"/>
      <c r="IES67" s="770"/>
      <c r="IET67" s="770"/>
      <c r="IEU67" s="770"/>
      <c r="IEV67" s="770"/>
      <c r="IEW67" s="770"/>
      <c r="IEX67" s="770"/>
      <c r="IEY67" s="770"/>
      <c r="IEZ67" s="770"/>
      <c r="IFA67" s="770"/>
      <c r="IFB67" s="770"/>
      <c r="IFC67" s="770"/>
      <c r="IFD67" s="770"/>
      <c r="IFE67" s="770"/>
      <c r="IFF67" s="770"/>
      <c r="IFG67" s="770"/>
      <c r="IFH67" s="770"/>
      <c r="IFI67" s="770"/>
      <c r="IFJ67" s="770"/>
      <c r="IFK67" s="770"/>
      <c r="IFL67" s="770"/>
      <c r="IFM67" s="770"/>
      <c r="IFN67" s="770"/>
      <c r="IFO67" s="770"/>
      <c r="IFP67" s="770"/>
      <c r="IFQ67" s="770"/>
      <c r="IFR67" s="770"/>
      <c r="IFS67" s="770"/>
      <c r="IFT67" s="770"/>
      <c r="IFU67" s="770"/>
      <c r="IFV67" s="770"/>
      <c r="IFW67" s="770"/>
      <c r="IFX67" s="770"/>
      <c r="IFY67" s="770"/>
      <c r="IFZ67" s="770"/>
      <c r="IGA67" s="770"/>
      <c r="IGB67" s="770"/>
      <c r="IGC67" s="770"/>
      <c r="IGD67" s="770"/>
      <c r="IGE67" s="770"/>
      <c r="IGF67" s="770"/>
      <c r="IGG67" s="770"/>
      <c r="IGH67" s="770"/>
      <c r="IGI67" s="770"/>
      <c r="IGJ67" s="770"/>
      <c r="IGK67" s="770"/>
      <c r="IGL67" s="770"/>
      <c r="IGM67" s="770"/>
      <c r="IGN67" s="770"/>
      <c r="IGO67" s="770"/>
      <c r="IGP67" s="770"/>
      <c r="IGQ67" s="770"/>
      <c r="IGR67" s="770"/>
      <c r="IGS67" s="770"/>
      <c r="IGT67" s="770"/>
      <c r="IGU67" s="770"/>
      <c r="IGV67" s="770"/>
      <c r="IGW67" s="770"/>
      <c r="IGX67" s="770"/>
      <c r="IGY67" s="770"/>
      <c r="IGZ67" s="770"/>
      <c r="IHA67" s="770"/>
      <c r="IHB67" s="770"/>
      <c r="IHC67" s="770"/>
      <c r="IHD67" s="770"/>
      <c r="IHE67" s="770"/>
      <c r="IHF67" s="770"/>
      <c r="IHG67" s="770"/>
      <c r="IHH67" s="770"/>
      <c r="IHI67" s="770"/>
      <c r="IHJ67" s="770"/>
      <c r="IHK67" s="770"/>
      <c r="IHL67" s="770"/>
      <c r="IHM67" s="770"/>
      <c r="IHN67" s="770"/>
      <c r="IHO67" s="770"/>
      <c r="IHP67" s="770"/>
      <c r="IHQ67" s="770"/>
      <c r="IHR67" s="770"/>
      <c r="IHS67" s="770"/>
      <c r="IHT67" s="770"/>
      <c r="IHU67" s="770"/>
      <c r="IHV67" s="770"/>
      <c r="IHW67" s="770"/>
      <c r="IHX67" s="770"/>
      <c r="IHY67" s="770"/>
      <c r="IHZ67" s="770"/>
      <c r="IIA67" s="770"/>
      <c r="IIB67" s="770"/>
      <c r="IIC67" s="770"/>
      <c r="IID67" s="770"/>
      <c r="IIE67" s="770"/>
      <c r="IIF67" s="770"/>
      <c r="IIG67" s="770"/>
      <c r="IIH67" s="770"/>
      <c r="III67" s="770"/>
      <c r="IIJ67" s="770"/>
      <c r="IIK67" s="770"/>
      <c r="IIL67" s="770"/>
      <c r="IIM67" s="770"/>
      <c r="IIN67" s="770"/>
      <c r="IIO67" s="770"/>
      <c r="IIP67" s="770"/>
      <c r="IIQ67" s="770"/>
      <c r="IIR67" s="770"/>
      <c r="IIS67" s="770"/>
      <c r="IIT67" s="770"/>
      <c r="IIU67" s="770"/>
      <c r="IIV67" s="770"/>
      <c r="IIW67" s="770"/>
      <c r="IIX67" s="770"/>
      <c r="IIY67" s="770"/>
      <c r="IIZ67" s="770"/>
      <c r="IJA67" s="770"/>
      <c r="IJB67" s="770"/>
      <c r="IJC67" s="770"/>
      <c r="IJD67" s="770"/>
      <c r="IJE67" s="770"/>
      <c r="IJF67" s="770"/>
      <c r="IJG67" s="770"/>
      <c r="IJH67" s="770"/>
      <c r="IJI67" s="770"/>
      <c r="IJJ67" s="770"/>
      <c r="IJK67" s="770"/>
      <c r="IJL67" s="770"/>
      <c r="IJM67" s="770"/>
      <c r="IJN67" s="770"/>
      <c r="IJO67" s="770"/>
      <c r="IJP67" s="770"/>
      <c r="IJQ67" s="770"/>
      <c r="IJR67" s="770"/>
      <c r="IJS67" s="770"/>
      <c r="IJT67" s="770"/>
      <c r="IJU67" s="770"/>
      <c r="IJV67" s="770"/>
      <c r="IJW67" s="770"/>
      <c r="IJX67" s="770"/>
      <c r="IJY67" s="770"/>
      <c r="IJZ67" s="770"/>
      <c r="IKA67" s="770"/>
      <c r="IKB67" s="770"/>
      <c r="IKC67" s="770"/>
      <c r="IKD67" s="770"/>
      <c r="IKE67" s="770"/>
      <c r="IKF67" s="770"/>
      <c r="IKG67" s="770"/>
      <c r="IKH67" s="770"/>
      <c r="IKI67" s="770"/>
      <c r="IKJ67" s="770"/>
      <c r="IKK67" s="770"/>
      <c r="IKL67" s="770"/>
      <c r="IKM67" s="770"/>
      <c r="IKN67" s="770"/>
      <c r="IKO67" s="770"/>
      <c r="IKP67" s="770"/>
      <c r="IKQ67" s="770"/>
      <c r="IKR67" s="770"/>
      <c r="IKS67" s="770"/>
      <c r="IKT67" s="770"/>
      <c r="IKU67" s="770"/>
      <c r="IKV67" s="770"/>
      <c r="IKW67" s="770"/>
      <c r="IKX67" s="770"/>
      <c r="IKY67" s="770"/>
      <c r="IKZ67" s="770"/>
      <c r="ILA67" s="770"/>
      <c r="ILB67" s="770"/>
      <c r="ILC67" s="770"/>
      <c r="ILD67" s="770"/>
      <c r="ILE67" s="770"/>
      <c r="ILF67" s="770"/>
      <c r="ILG67" s="770"/>
      <c r="ILH67" s="770"/>
      <c r="ILI67" s="770"/>
      <c r="ILJ67" s="770"/>
      <c r="ILK67" s="770"/>
      <c r="ILL67" s="770"/>
      <c r="ILM67" s="770"/>
      <c r="ILN67" s="770"/>
      <c r="ILO67" s="770"/>
      <c r="ILP67" s="770"/>
      <c r="ILQ67" s="770"/>
      <c r="ILR67" s="770"/>
      <c r="ILS67" s="770"/>
      <c r="ILT67" s="770"/>
      <c r="ILU67" s="770"/>
      <c r="ILV67" s="770"/>
      <c r="ILW67" s="770"/>
      <c r="ILX67" s="770"/>
      <c r="ILY67" s="770"/>
      <c r="ILZ67" s="770"/>
      <c r="IMA67" s="770"/>
      <c r="IMB67" s="770"/>
      <c r="IMC67" s="770"/>
      <c r="IMD67" s="770"/>
      <c r="IME67" s="770"/>
      <c r="IMF67" s="770"/>
      <c r="IMG67" s="770"/>
      <c r="IMH67" s="770"/>
      <c r="IMI67" s="770"/>
      <c r="IMJ67" s="770"/>
      <c r="IMK67" s="770"/>
      <c r="IML67" s="770"/>
      <c r="IMM67" s="770"/>
      <c r="IMN67" s="770"/>
      <c r="IMO67" s="770"/>
      <c r="IMP67" s="770"/>
      <c r="IMQ67" s="770"/>
      <c r="IMR67" s="770"/>
      <c r="IMS67" s="770"/>
      <c r="IMT67" s="770"/>
      <c r="IMU67" s="770"/>
      <c r="IMV67" s="770"/>
      <c r="IMW67" s="770"/>
      <c r="IMX67" s="770"/>
      <c r="IMY67" s="770"/>
      <c r="IMZ67" s="770"/>
      <c r="INA67" s="770"/>
      <c r="INB67" s="770"/>
      <c r="INC67" s="770"/>
      <c r="IND67" s="770"/>
      <c r="INE67" s="770"/>
      <c r="INF67" s="770"/>
      <c r="ING67" s="770"/>
      <c r="INH67" s="770"/>
      <c r="INI67" s="770"/>
      <c r="INJ67" s="770"/>
      <c r="INK67" s="770"/>
      <c r="INL67" s="770"/>
      <c r="INM67" s="770"/>
      <c r="INN67" s="770"/>
      <c r="INO67" s="770"/>
      <c r="INP67" s="770"/>
      <c r="INQ67" s="770"/>
      <c r="INR67" s="770"/>
      <c r="INS67" s="770"/>
      <c r="INT67" s="770"/>
      <c r="INU67" s="770"/>
      <c r="INV67" s="770"/>
      <c r="INW67" s="770"/>
      <c r="INX67" s="770"/>
      <c r="INY67" s="770"/>
      <c r="INZ67" s="770"/>
      <c r="IOA67" s="770"/>
      <c r="IOB67" s="770"/>
      <c r="IOC67" s="770"/>
      <c r="IOD67" s="770"/>
      <c r="IOE67" s="770"/>
      <c r="IOF67" s="770"/>
      <c r="IOG67" s="770"/>
      <c r="IOH67" s="770"/>
      <c r="IOI67" s="770"/>
      <c r="IOJ67" s="770"/>
      <c r="IOK67" s="770"/>
      <c r="IOL67" s="770"/>
      <c r="IOM67" s="770"/>
      <c r="ION67" s="770"/>
      <c r="IOO67" s="770"/>
      <c r="IOP67" s="770"/>
      <c r="IOQ67" s="770"/>
      <c r="IOR67" s="770"/>
      <c r="IOS67" s="770"/>
      <c r="IOT67" s="770"/>
      <c r="IOU67" s="770"/>
      <c r="IOV67" s="770"/>
      <c r="IOW67" s="770"/>
      <c r="IOX67" s="770"/>
      <c r="IOY67" s="770"/>
      <c r="IOZ67" s="770"/>
      <c r="IPA67" s="770"/>
      <c r="IPB67" s="770"/>
      <c r="IPC67" s="770"/>
      <c r="IPD67" s="770"/>
      <c r="IPE67" s="770"/>
      <c r="IPF67" s="770"/>
      <c r="IPG67" s="770"/>
      <c r="IPH67" s="770"/>
      <c r="IPI67" s="770"/>
      <c r="IPJ67" s="770"/>
      <c r="IPK67" s="770"/>
      <c r="IPL67" s="770"/>
      <c r="IPM67" s="770"/>
      <c r="IPN67" s="770"/>
      <c r="IPO67" s="770"/>
      <c r="IPP67" s="770"/>
      <c r="IPQ67" s="770"/>
      <c r="IPR67" s="770"/>
      <c r="IPS67" s="770"/>
      <c r="IPT67" s="770"/>
      <c r="IPU67" s="770"/>
      <c r="IPV67" s="770"/>
      <c r="IPW67" s="770"/>
      <c r="IPX67" s="770"/>
      <c r="IPY67" s="770"/>
      <c r="IPZ67" s="770"/>
      <c r="IQA67" s="770"/>
      <c r="IQB67" s="770"/>
      <c r="IQC67" s="770"/>
      <c r="IQD67" s="770"/>
      <c r="IQE67" s="770"/>
      <c r="IQF67" s="770"/>
      <c r="IQG67" s="770"/>
      <c r="IQH67" s="770"/>
      <c r="IQI67" s="770"/>
      <c r="IQJ67" s="770"/>
      <c r="IQK67" s="770"/>
      <c r="IQL67" s="770"/>
      <c r="IQM67" s="770"/>
      <c r="IQN67" s="770"/>
      <c r="IQO67" s="770"/>
      <c r="IQP67" s="770"/>
      <c r="IQQ67" s="770"/>
      <c r="IQR67" s="770"/>
      <c r="IQS67" s="770"/>
      <c r="IQT67" s="770"/>
      <c r="IQU67" s="770"/>
      <c r="IQV67" s="770"/>
      <c r="IQW67" s="770"/>
      <c r="IQX67" s="770"/>
      <c r="IQY67" s="770"/>
      <c r="IQZ67" s="770"/>
      <c r="IRA67" s="770"/>
      <c r="IRB67" s="770"/>
      <c r="IRC67" s="770"/>
      <c r="IRD67" s="770"/>
      <c r="IRE67" s="770"/>
      <c r="IRF67" s="770"/>
      <c r="IRG67" s="770"/>
      <c r="IRH67" s="770"/>
      <c r="IRI67" s="770"/>
      <c r="IRJ67" s="770"/>
      <c r="IRK67" s="770"/>
      <c r="IRL67" s="770"/>
      <c r="IRM67" s="770"/>
      <c r="IRN67" s="770"/>
      <c r="IRO67" s="770"/>
      <c r="IRP67" s="770"/>
      <c r="IRQ67" s="770"/>
      <c r="IRR67" s="770"/>
      <c r="IRS67" s="770"/>
      <c r="IRT67" s="770"/>
      <c r="IRU67" s="770"/>
      <c r="IRV67" s="770"/>
      <c r="IRW67" s="770"/>
      <c r="IRX67" s="770"/>
      <c r="IRY67" s="770"/>
      <c r="IRZ67" s="770"/>
      <c r="ISA67" s="770"/>
      <c r="ISB67" s="770"/>
      <c r="ISC67" s="770"/>
      <c r="ISD67" s="770"/>
      <c r="ISE67" s="770"/>
      <c r="ISF67" s="770"/>
      <c r="ISG67" s="770"/>
      <c r="ISH67" s="770"/>
      <c r="ISI67" s="770"/>
      <c r="ISJ67" s="770"/>
      <c r="ISK67" s="770"/>
      <c r="ISL67" s="770"/>
      <c r="ISM67" s="770"/>
      <c r="ISN67" s="770"/>
      <c r="ISO67" s="770"/>
      <c r="ISP67" s="770"/>
      <c r="ISQ67" s="770"/>
      <c r="ISR67" s="770"/>
      <c r="ISS67" s="770"/>
      <c r="IST67" s="770"/>
      <c r="ISU67" s="770"/>
      <c r="ISV67" s="770"/>
      <c r="ISW67" s="770"/>
      <c r="ISX67" s="770"/>
      <c r="ISY67" s="770"/>
      <c r="ISZ67" s="770"/>
      <c r="ITA67" s="770"/>
      <c r="ITB67" s="770"/>
      <c r="ITC67" s="770"/>
      <c r="ITD67" s="770"/>
      <c r="ITE67" s="770"/>
      <c r="ITF67" s="770"/>
      <c r="ITG67" s="770"/>
      <c r="ITH67" s="770"/>
      <c r="ITI67" s="770"/>
      <c r="ITJ67" s="770"/>
      <c r="ITK67" s="770"/>
      <c r="ITL67" s="770"/>
      <c r="ITM67" s="770"/>
      <c r="ITN67" s="770"/>
      <c r="ITO67" s="770"/>
      <c r="ITP67" s="770"/>
      <c r="ITQ67" s="770"/>
      <c r="ITR67" s="770"/>
      <c r="ITS67" s="770"/>
      <c r="ITT67" s="770"/>
      <c r="ITU67" s="770"/>
      <c r="ITV67" s="770"/>
      <c r="ITW67" s="770"/>
      <c r="ITX67" s="770"/>
      <c r="ITY67" s="770"/>
      <c r="ITZ67" s="770"/>
      <c r="IUA67" s="770"/>
      <c r="IUB67" s="770"/>
      <c r="IUC67" s="770"/>
      <c r="IUD67" s="770"/>
      <c r="IUE67" s="770"/>
      <c r="IUF67" s="770"/>
      <c r="IUG67" s="770"/>
      <c r="IUH67" s="770"/>
      <c r="IUI67" s="770"/>
      <c r="IUJ67" s="770"/>
      <c r="IUK67" s="770"/>
      <c r="IUL67" s="770"/>
      <c r="IUM67" s="770"/>
      <c r="IUN67" s="770"/>
      <c r="IUO67" s="770"/>
      <c r="IUP67" s="770"/>
      <c r="IUQ67" s="770"/>
      <c r="IUR67" s="770"/>
      <c r="IUS67" s="770"/>
      <c r="IUT67" s="770"/>
      <c r="IUU67" s="770"/>
      <c r="IUV67" s="770"/>
      <c r="IUW67" s="770"/>
      <c r="IUX67" s="770"/>
      <c r="IUY67" s="770"/>
      <c r="IUZ67" s="770"/>
      <c r="IVA67" s="770"/>
      <c r="IVB67" s="770"/>
      <c r="IVC67" s="770"/>
      <c r="IVD67" s="770"/>
      <c r="IVE67" s="770"/>
      <c r="IVF67" s="770"/>
      <c r="IVG67" s="770"/>
      <c r="IVH67" s="770"/>
      <c r="IVI67" s="770"/>
      <c r="IVJ67" s="770"/>
      <c r="IVK67" s="770"/>
      <c r="IVL67" s="770"/>
      <c r="IVM67" s="770"/>
      <c r="IVN67" s="770"/>
      <c r="IVO67" s="770"/>
      <c r="IVP67" s="770"/>
      <c r="IVQ67" s="770"/>
      <c r="IVR67" s="770"/>
      <c r="IVS67" s="770"/>
      <c r="IVT67" s="770"/>
      <c r="IVU67" s="770"/>
      <c r="IVV67" s="770"/>
      <c r="IVW67" s="770"/>
      <c r="IVX67" s="770"/>
      <c r="IVY67" s="770"/>
      <c r="IVZ67" s="770"/>
      <c r="IWA67" s="770"/>
      <c r="IWB67" s="770"/>
      <c r="IWC67" s="770"/>
      <c r="IWD67" s="770"/>
      <c r="IWE67" s="770"/>
      <c r="IWF67" s="770"/>
      <c r="IWG67" s="770"/>
      <c r="IWH67" s="770"/>
      <c r="IWI67" s="770"/>
      <c r="IWJ67" s="770"/>
      <c r="IWK67" s="770"/>
      <c r="IWL67" s="770"/>
      <c r="IWM67" s="770"/>
      <c r="IWN67" s="770"/>
      <c r="IWO67" s="770"/>
      <c r="IWP67" s="770"/>
      <c r="IWQ67" s="770"/>
      <c r="IWR67" s="770"/>
      <c r="IWS67" s="770"/>
      <c r="IWT67" s="770"/>
      <c r="IWU67" s="770"/>
      <c r="IWV67" s="770"/>
      <c r="IWW67" s="770"/>
      <c r="IWX67" s="770"/>
      <c r="IWY67" s="770"/>
      <c r="IWZ67" s="770"/>
      <c r="IXA67" s="770"/>
      <c r="IXB67" s="770"/>
      <c r="IXC67" s="770"/>
      <c r="IXD67" s="770"/>
      <c r="IXE67" s="770"/>
      <c r="IXF67" s="770"/>
      <c r="IXG67" s="770"/>
      <c r="IXH67" s="770"/>
      <c r="IXI67" s="770"/>
      <c r="IXJ67" s="770"/>
      <c r="IXK67" s="770"/>
      <c r="IXL67" s="770"/>
      <c r="IXM67" s="770"/>
      <c r="IXN67" s="770"/>
      <c r="IXO67" s="770"/>
      <c r="IXP67" s="770"/>
      <c r="IXQ67" s="770"/>
      <c r="IXR67" s="770"/>
      <c r="IXS67" s="770"/>
      <c r="IXT67" s="770"/>
      <c r="IXU67" s="770"/>
      <c r="IXV67" s="770"/>
      <c r="IXW67" s="770"/>
      <c r="IXX67" s="770"/>
      <c r="IXY67" s="770"/>
      <c r="IXZ67" s="770"/>
      <c r="IYA67" s="770"/>
      <c r="IYB67" s="770"/>
      <c r="IYC67" s="770"/>
      <c r="IYD67" s="770"/>
      <c r="IYE67" s="770"/>
      <c r="IYF67" s="770"/>
      <c r="IYG67" s="770"/>
      <c r="IYH67" s="770"/>
      <c r="IYI67" s="770"/>
      <c r="IYJ67" s="770"/>
      <c r="IYK67" s="770"/>
      <c r="IYL67" s="770"/>
      <c r="IYM67" s="770"/>
      <c r="IYN67" s="770"/>
      <c r="IYO67" s="770"/>
      <c r="IYP67" s="770"/>
      <c r="IYQ67" s="770"/>
      <c r="IYR67" s="770"/>
      <c r="IYS67" s="770"/>
      <c r="IYT67" s="770"/>
      <c r="IYU67" s="770"/>
      <c r="IYV67" s="770"/>
      <c r="IYW67" s="770"/>
      <c r="IYX67" s="770"/>
      <c r="IYY67" s="770"/>
      <c r="IYZ67" s="770"/>
      <c r="IZA67" s="770"/>
      <c r="IZB67" s="770"/>
      <c r="IZC67" s="770"/>
      <c r="IZD67" s="770"/>
      <c r="IZE67" s="770"/>
      <c r="IZF67" s="770"/>
      <c r="IZG67" s="770"/>
      <c r="IZH67" s="770"/>
      <c r="IZI67" s="770"/>
      <c r="IZJ67" s="770"/>
      <c r="IZK67" s="770"/>
      <c r="IZL67" s="770"/>
      <c r="IZM67" s="770"/>
      <c r="IZN67" s="770"/>
      <c r="IZO67" s="770"/>
      <c r="IZP67" s="770"/>
      <c r="IZQ67" s="770"/>
      <c r="IZR67" s="770"/>
      <c r="IZS67" s="770"/>
      <c r="IZT67" s="770"/>
      <c r="IZU67" s="770"/>
      <c r="IZV67" s="770"/>
      <c r="IZW67" s="770"/>
      <c r="IZX67" s="770"/>
      <c r="IZY67" s="770"/>
      <c r="IZZ67" s="770"/>
      <c r="JAA67" s="770"/>
      <c r="JAB67" s="770"/>
      <c r="JAC67" s="770"/>
      <c r="JAD67" s="770"/>
      <c r="JAE67" s="770"/>
      <c r="JAF67" s="770"/>
      <c r="JAG67" s="770"/>
      <c r="JAH67" s="770"/>
      <c r="JAI67" s="770"/>
      <c r="JAJ67" s="770"/>
      <c r="JAK67" s="770"/>
      <c r="JAL67" s="770"/>
      <c r="JAM67" s="770"/>
      <c r="JAN67" s="770"/>
      <c r="JAO67" s="770"/>
      <c r="JAP67" s="770"/>
      <c r="JAQ67" s="770"/>
      <c r="JAR67" s="770"/>
      <c r="JAS67" s="770"/>
      <c r="JAT67" s="770"/>
      <c r="JAU67" s="770"/>
      <c r="JAV67" s="770"/>
      <c r="JAW67" s="770"/>
      <c r="JAX67" s="770"/>
      <c r="JAY67" s="770"/>
      <c r="JAZ67" s="770"/>
      <c r="JBA67" s="770"/>
      <c r="JBB67" s="770"/>
      <c r="JBC67" s="770"/>
      <c r="JBD67" s="770"/>
      <c r="JBE67" s="770"/>
      <c r="JBF67" s="770"/>
      <c r="JBG67" s="770"/>
      <c r="JBH67" s="770"/>
      <c r="JBI67" s="770"/>
      <c r="JBJ67" s="770"/>
      <c r="JBK67" s="770"/>
      <c r="JBL67" s="770"/>
      <c r="JBM67" s="770"/>
      <c r="JBN67" s="770"/>
      <c r="JBO67" s="770"/>
      <c r="JBP67" s="770"/>
      <c r="JBQ67" s="770"/>
      <c r="JBR67" s="770"/>
      <c r="JBS67" s="770"/>
      <c r="JBT67" s="770"/>
      <c r="JBU67" s="770"/>
      <c r="JBV67" s="770"/>
      <c r="JBW67" s="770"/>
      <c r="JBX67" s="770"/>
      <c r="JBY67" s="770"/>
      <c r="JBZ67" s="770"/>
      <c r="JCA67" s="770"/>
      <c r="JCB67" s="770"/>
      <c r="JCC67" s="770"/>
      <c r="JCD67" s="770"/>
      <c r="JCE67" s="770"/>
      <c r="JCF67" s="770"/>
      <c r="JCG67" s="770"/>
      <c r="JCH67" s="770"/>
      <c r="JCI67" s="770"/>
      <c r="JCJ67" s="770"/>
      <c r="JCK67" s="770"/>
      <c r="JCL67" s="770"/>
      <c r="JCM67" s="770"/>
      <c r="JCN67" s="770"/>
      <c r="JCO67" s="770"/>
      <c r="JCP67" s="770"/>
      <c r="JCQ67" s="770"/>
      <c r="JCR67" s="770"/>
      <c r="JCS67" s="770"/>
      <c r="JCT67" s="770"/>
      <c r="JCU67" s="770"/>
      <c r="JCV67" s="770"/>
      <c r="JCW67" s="770"/>
      <c r="JCX67" s="770"/>
      <c r="JCY67" s="770"/>
      <c r="JCZ67" s="770"/>
      <c r="JDA67" s="770"/>
      <c r="JDB67" s="770"/>
      <c r="JDC67" s="770"/>
      <c r="JDD67" s="770"/>
      <c r="JDE67" s="770"/>
      <c r="JDF67" s="770"/>
      <c r="JDG67" s="770"/>
      <c r="JDH67" s="770"/>
      <c r="JDI67" s="770"/>
      <c r="JDJ67" s="770"/>
      <c r="JDK67" s="770"/>
      <c r="JDL67" s="770"/>
      <c r="JDM67" s="770"/>
      <c r="JDN67" s="770"/>
      <c r="JDO67" s="770"/>
      <c r="JDP67" s="770"/>
      <c r="JDQ67" s="770"/>
      <c r="JDR67" s="770"/>
      <c r="JDS67" s="770"/>
      <c r="JDT67" s="770"/>
      <c r="JDU67" s="770"/>
      <c r="JDV67" s="770"/>
      <c r="JDW67" s="770"/>
      <c r="JDX67" s="770"/>
      <c r="JDY67" s="770"/>
      <c r="JDZ67" s="770"/>
      <c r="JEA67" s="770"/>
      <c r="JEB67" s="770"/>
      <c r="JEC67" s="770"/>
      <c r="JED67" s="770"/>
      <c r="JEE67" s="770"/>
      <c r="JEF67" s="770"/>
      <c r="JEG67" s="770"/>
      <c r="JEH67" s="770"/>
      <c r="JEI67" s="770"/>
      <c r="JEJ67" s="770"/>
      <c r="JEK67" s="770"/>
      <c r="JEL67" s="770"/>
      <c r="JEM67" s="770"/>
      <c r="JEN67" s="770"/>
      <c r="JEO67" s="770"/>
      <c r="JEP67" s="770"/>
      <c r="JEQ67" s="770"/>
      <c r="JER67" s="770"/>
      <c r="JES67" s="770"/>
      <c r="JET67" s="770"/>
      <c r="JEU67" s="770"/>
      <c r="JEV67" s="770"/>
      <c r="JEW67" s="770"/>
      <c r="JEX67" s="770"/>
      <c r="JEY67" s="770"/>
      <c r="JEZ67" s="770"/>
      <c r="JFA67" s="770"/>
      <c r="JFB67" s="770"/>
      <c r="JFC67" s="770"/>
      <c r="JFD67" s="770"/>
      <c r="JFE67" s="770"/>
      <c r="JFF67" s="770"/>
      <c r="JFG67" s="770"/>
      <c r="JFH67" s="770"/>
      <c r="JFI67" s="770"/>
      <c r="JFJ67" s="770"/>
      <c r="JFK67" s="770"/>
      <c r="JFL67" s="770"/>
      <c r="JFM67" s="770"/>
      <c r="JFN67" s="770"/>
      <c r="JFO67" s="770"/>
      <c r="JFP67" s="770"/>
      <c r="JFQ67" s="770"/>
      <c r="JFR67" s="770"/>
      <c r="JFS67" s="770"/>
      <c r="JFT67" s="770"/>
      <c r="JFU67" s="770"/>
      <c r="JFV67" s="770"/>
      <c r="JFW67" s="770"/>
      <c r="JFX67" s="770"/>
      <c r="JFY67" s="770"/>
      <c r="JFZ67" s="770"/>
      <c r="JGA67" s="770"/>
      <c r="JGB67" s="770"/>
      <c r="JGC67" s="770"/>
      <c r="JGD67" s="770"/>
      <c r="JGE67" s="770"/>
      <c r="JGF67" s="770"/>
      <c r="JGG67" s="770"/>
      <c r="JGH67" s="770"/>
      <c r="JGI67" s="770"/>
      <c r="JGJ67" s="770"/>
      <c r="JGK67" s="770"/>
      <c r="JGL67" s="770"/>
      <c r="JGM67" s="770"/>
      <c r="JGN67" s="770"/>
      <c r="JGO67" s="770"/>
      <c r="JGP67" s="770"/>
      <c r="JGQ67" s="770"/>
      <c r="JGR67" s="770"/>
      <c r="JGS67" s="770"/>
      <c r="JGT67" s="770"/>
      <c r="JGU67" s="770"/>
      <c r="JGV67" s="770"/>
      <c r="JGW67" s="770"/>
      <c r="JGX67" s="770"/>
      <c r="JGY67" s="770"/>
      <c r="JGZ67" s="770"/>
      <c r="JHA67" s="770"/>
      <c r="JHB67" s="770"/>
      <c r="JHC67" s="770"/>
      <c r="JHD67" s="770"/>
      <c r="JHE67" s="770"/>
      <c r="JHF67" s="770"/>
      <c r="JHG67" s="770"/>
      <c r="JHH67" s="770"/>
      <c r="JHI67" s="770"/>
      <c r="JHJ67" s="770"/>
      <c r="JHK67" s="770"/>
      <c r="JHL67" s="770"/>
      <c r="JHM67" s="770"/>
      <c r="JHN67" s="770"/>
      <c r="JHO67" s="770"/>
      <c r="JHP67" s="770"/>
      <c r="JHQ67" s="770"/>
      <c r="JHR67" s="770"/>
      <c r="JHS67" s="770"/>
      <c r="JHT67" s="770"/>
      <c r="JHU67" s="770"/>
      <c r="JHV67" s="770"/>
      <c r="JHW67" s="770"/>
      <c r="JHX67" s="770"/>
      <c r="JHY67" s="770"/>
      <c r="JHZ67" s="770"/>
      <c r="JIA67" s="770"/>
      <c r="JIB67" s="770"/>
      <c r="JIC67" s="770"/>
      <c r="JID67" s="770"/>
      <c r="JIE67" s="770"/>
      <c r="JIF67" s="770"/>
      <c r="JIG67" s="770"/>
      <c r="JIH67" s="770"/>
      <c r="JII67" s="770"/>
      <c r="JIJ67" s="770"/>
      <c r="JIK67" s="770"/>
      <c r="JIL67" s="770"/>
      <c r="JIM67" s="770"/>
      <c r="JIN67" s="770"/>
      <c r="JIO67" s="770"/>
      <c r="JIP67" s="770"/>
      <c r="JIQ67" s="770"/>
      <c r="JIR67" s="770"/>
      <c r="JIS67" s="770"/>
      <c r="JIT67" s="770"/>
      <c r="JIU67" s="770"/>
      <c r="JIV67" s="770"/>
      <c r="JIW67" s="770"/>
      <c r="JIX67" s="770"/>
      <c r="JIY67" s="770"/>
      <c r="JIZ67" s="770"/>
      <c r="JJA67" s="770"/>
      <c r="JJB67" s="770"/>
      <c r="JJC67" s="770"/>
      <c r="JJD67" s="770"/>
      <c r="JJE67" s="770"/>
      <c r="JJF67" s="770"/>
      <c r="JJG67" s="770"/>
      <c r="JJH67" s="770"/>
      <c r="JJI67" s="770"/>
      <c r="JJJ67" s="770"/>
      <c r="JJK67" s="770"/>
      <c r="JJL67" s="770"/>
      <c r="JJM67" s="770"/>
      <c r="JJN67" s="770"/>
      <c r="JJO67" s="770"/>
      <c r="JJP67" s="770"/>
      <c r="JJQ67" s="770"/>
      <c r="JJR67" s="770"/>
      <c r="JJS67" s="770"/>
      <c r="JJT67" s="770"/>
      <c r="JJU67" s="770"/>
      <c r="JJV67" s="770"/>
      <c r="JJW67" s="770"/>
      <c r="JJX67" s="770"/>
      <c r="JJY67" s="770"/>
      <c r="JJZ67" s="770"/>
      <c r="JKA67" s="770"/>
      <c r="JKB67" s="770"/>
      <c r="JKC67" s="770"/>
      <c r="JKD67" s="770"/>
      <c r="JKE67" s="770"/>
      <c r="JKF67" s="770"/>
      <c r="JKG67" s="770"/>
      <c r="JKH67" s="770"/>
      <c r="JKI67" s="770"/>
      <c r="JKJ67" s="770"/>
      <c r="JKK67" s="770"/>
      <c r="JKL67" s="770"/>
      <c r="JKM67" s="770"/>
      <c r="JKN67" s="770"/>
      <c r="JKO67" s="770"/>
      <c r="JKP67" s="770"/>
      <c r="JKQ67" s="770"/>
      <c r="JKR67" s="770"/>
      <c r="JKS67" s="770"/>
      <c r="JKT67" s="770"/>
      <c r="JKU67" s="770"/>
      <c r="JKV67" s="770"/>
      <c r="JKW67" s="770"/>
      <c r="JKX67" s="770"/>
      <c r="JKY67" s="770"/>
      <c r="JKZ67" s="770"/>
      <c r="JLA67" s="770"/>
      <c r="JLB67" s="770"/>
      <c r="JLC67" s="770"/>
      <c r="JLD67" s="770"/>
      <c r="JLE67" s="770"/>
      <c r="JLF67" s="770"/>
      <c r="JLG67" s="770"/>
      <c r="JLH67" s="770"/>
      <c r="JLI67" s="770"/>
      <c r="JLJ67" s="770"/>
      <c r="JLK67" s="770"/>
      <c r="JLL67" s="770"/>
      <c r="JLM67" s="770"/>
      <c r="JLN67" s="770"/>
      <c r="JLO67" s="770"/>
      <c r="JLP67" s="770"/>
      <c r="JLQ67" s="770"/>
      <c r="JLR67" s="770"/>
      <c r="JLS67" s="770"/>
      <c r="JLT67" s="770"/>
      <c r="JLU67" s="770"/>
      <c r="JLV67" s="770"/>
      <c r="JLW67" s="770"/>
      <c r="JLX67" s="770"/>
      <c r="JLY67" s="770"/>
      <c r="JLZ67" s="770"/>
      <c r="JMA67" s="770"/>
      <c r="JMB67" s="770"/>
      <c r="JMC67" s="770"/>
      <c r="JMD67" s="770"/>
      <c r="JME67" s="770"/>
      <c r="JMF67" s="770"/>
      <c r="JMG67" s="770"/>
      <c r="JMH67" s="770"/>
      <c r="JMI67" s="770"/>
      <c r="JMJ67" s="770"/>
      <c r="JMK67" s="770"/>
      <c r="JML67" s="770"/>
      <c r="JMM67" s="770"/>
      <c r="JMN67" s="770"/>
      <c r="JMO67" s="770"/>
      <c r="JMP67" s="770"/>
      <c r="JMQ67" s="770"/>
      <c r="JMR67" s="770"/>
      <c r="JMS67" s="770"/>
      <c r="JMT67" s="770"/>
      <c r="JMU67" s="770"/>
      <c r="JMV67" s="770"/>
      <c r="JMW67" s="770"/>
      <c r="JMX67" s="770"/>
      <c r="JMY67" s="770"/>
      <c r="JMZ67" s="770"/>
      <c r="JNA67" s="770"/>
      <c r="JNB67" s="770"/>
      <c r="JNC67" s="770"/>
      <c r="JND67" s="770"/>
      <c r="JNE67" s="770"/>
      <c r="JNF67" s="770"/>
      <c r="JNG67" s="770"/>
      <c r="JNH67" s="770"/>
      <c r="JNI67" s="770"/>
      <c r="JNJ67" s="770"/>
      <c r="JNK67" s="770"/>
      <c r="JNL67" s="770"/>
      <c r="JNM67" s="770"/>
      <c r="JNN67" s="770"/>
      <c r="JNO67" s="770"/>
      <c r="JNP67" s="770"/>
      <c r="JNQ67" s="770"/>
      <c r="JNR67" s="770"/>
      <c r="JNS67" s="770"/>
      <c r="JNT67" s="770"/>
      <c r="JNU67" s="770"/>
      <c r="JNV67" s="770"/>
      <c r="JNW67" s="770"/>
      <c r="JNX67" s="770"/>
      <c r="JNY67" s="770"/>
      <c r="JNZ67" s="770"/>
      <c r="JOA67" s="770"/>
      <c r="JOB67" s="770"/>
      <c r="JOC67" s="770"/>
      <c r="JOD67" s="770"/>
      <c r="JOE67" s="770"/>
      <c r="JOF67" s="770"/>
      <c r="JOG67" s="770"/>
      <c r="JOH67" s="770"/>
      <c r="JOI67" s="770"/>
      <c r="JOJ67" s="770"/>
      <c r="JOK67" s="770"/>
      <c r="JOL67" s="770"/>
      <c r="JOM67" s="770"/>
      <c r="JON67" s="770"/>
      <c r="JOO67" s="770"/>
      <c r="JOP67" s="770"/>
      <c r="JOQ67" s="770"/>
      <c r="JOR67" s="770"/>
      <c r="JOS67" s="770"/>
      <c r="JOT67" s="770"/>
      <c r="JOU67" s="770"/>
      <c r="JOV67" s="770"/>
      <c r="JOW67" s="770"/>
      <c r="JOX67" s="770"/>
      <c r="JOY67" s="770"/>
      <c r="JOZ67" s="770"/>
      <c r="JPA67" s="770"/>
      <c r="JPB67" s="770"/>
      <c r="JPC67" s="770"/>
      <c r="JPD67" s="770"/>
      <c r="JPE67" s="770"/>
      <c r="JPF67" s="770"/>
      <c r="JPG67" s="770"/>
      <c r="JPH67" s="770"/>
      <c r="JPI67" s="770"/>
      <c r="JPJ67" s="770"/>
      <c r="JPK67" s="770"/>
      <c r="JPL67" s="770"/>
      <c r="JPM67" s="770"/>
      <c r="JPN67" s="770"/>
      <c r="JPO67" s="770"/>
      <c r="JPP67" s="770"/>
      <c r="JPQ67" s="770"/>
      <c r="JPR67" s="770"/>
      <c r="JPS67" s="770"/>
      <c r="JPT67" s="770"/>
      <c r="JPU67" s="770"/>
      <c r="JPV67" s="770"/>
      <c r="JPW67" s="770"/>
      <c r="JPX67" s="770"/>
      <c r="JPY67" s="770"/>
      <c r="JPZ67" s="770"/>
      <c r="JQA67" s="770"/>
      <c r="JQB67" s="770"/>
      <c r="JQC67" s="770"/>
      <c r="JQD67" s="770"/>
      <c r="JQE67" s="770"/>
      <c r="JQF67" s="770"/>
      <c r="JQG67" s="770"/>
      <c r="JQH67" s="770"/>
      <c r="JQI67" s="770"/>
      <c r="JQJ67" s="770"/>
      <c r="JQK67" s="770"/>
      <c r="JQL67" s="770"/>
      <c r="JQM67" s="770"/>
      <c r="JQN67" s="770"/>
      <c r="JQO67" s="770"/>
      <c r="JQP67" s="770"/>
      <c r="JQQ67" s="770"/>
      <c r="JQR67" s="770"/>
      <c r="JQS67" s="770"/>
      <c r="JQT67" s="770"/>
      <c r="JQU67" s="770"/>
      <c r="JQV67" s="770"/>
      <c r="JQW67" s="770"/>
      <c r="JQX67" s="770"/>
      <c r="JQY67" s="770"/>
      <c r="JQZ67" s="770"/>
      <c r="JRA67" s="770"/>
      <c r="JRB67" s="770"/>
      <c r="JRC67" s="770"/>
      <c r="JRD67" s="770"/>
      <c r="JRE67" s="770"/>
      <c r="JRF67" s="770"/>
      <c r="JRG67" s="770"/>
      <c r="JRH67" s="770"/>
      <c r="JRI67" s="770"/>
      <c r="JRJ67" s="770"/>
      <c r="JRK67" s="770"/>
      <c r="JRL67" s="770"/>
      <c r="JRM67" s="770"/>
      <c r="JRN67" s="770"/>
      <c r="JRO67" s="770"/>
      <c r="JRP67" s="770"/>
      <c r="JRQ67" s="770"/>
      <c r="JRR67" s="770"/>
      <c r="JRS67" s="770"/>
      <c r="JRT67" s="770"/>
      <c r="JRU67" s="770"/>
      <c r="JRV67" s="770"/>
      <c r="JRW67" s="770"/>
      <c r="JRX67" s="770"/>
      <c r="JRY67" s="770"/>
      <c r="JRZ67" s="770"/>
      <c r="JSA67" s="770"/>
      <c r="JSB67" s="770"/>
      <c r="JSC67" s="770"/>
      <c r="JSD67" s="770"/>
      <c r="JSE67" s="770"/>
      <c r="JSF67" s="770"/>
      <c r="JSG67" s="770"/>
      <c r="JSH67" s="770"/>
      <c r="JSI67" s="770"/>
      <c r="JSJ67" s="770"/>
      <c r="JSK67" s="770"/>
      <c r="JSL67" s="770"/>
      <c r="JSM67" s="770"/>
      <c r="JSN67" s="770"/>
      <c r="JSO67" s="770"/>
      <c r="JSP67" s="770"/>
      <c r="JSQ67" s="770"/>
      <c r="JSR67" s="770"/>
      <c r="JSS67" s="770"/>
      <c r="JST67" s="770"/>
      <c r="JSU67" s="770"/>
      <c r="JSV67" s="770"/>
      <c r="JSW67" s="770"/>
      <c r="JSX67" s="770"/>
      <c r="JSY67" s="770"/>
      <c r="JSZ67" s="770"/>
      <c r="JTA67" s="770"/>
      <c r="JTB67" s="770"/>
      <c r="JTC67" s="770"/>
      <c r="JTD67" s="770"/>
      <c r="JTE67" s="770"/>
      <c r="JTF67" s="770"/>
      <c r="JTG67" s="770"/>
      <c r="JTH67" s="770"/>
      <c r="JTI67" s="770"/>
      <c r="JTJ67" s="770"/>
      <c r="JTK67" s="770"/>
      <c r="JTL67" s="770"/>
      <c r="JTM67" s="770"/>
      <c r="JTN67" s="770"/>
      <c r="JTO67" s="770"/>
      <c r="JTP67" s="770"/>
      <c r="JTQ67" s="770"/>
      <c r="JTR67" s="770"/>
      <c r="JTS67" s="770"/>
      <c r="JTT67" s="770"/>
      <c r="JTU67" s="770"/>
      <c r="JTV67" s="770"/>
      <c r="JTW67" s="770"/>
      <c r="JTX67" s="770"/>
      <c r="JTY67" s="770"/>
      <c r="JTZ67" s="770"/>
      <c r="JUA67" s="770"/>
      <c r="JUB67" s="770"/>
      <c r="JUC67" s="770"/>
      <c r="JUD67" s="770"/>
      <c r="JUE67" s="770"/>
      <c r="JUF67" s="770"/>
      <c r="JUG67" s="770"/>
      <c r="JUH67" s="770"/>
      <c r="JUI67" s="770"/>
      <c r="JUJ67" s="770"/>
      <c r="JUK67" s="770"/>
      <c r="JUL67" s="770"/>
      <c r="JUM67" s="770"/>
      <c r="JUN67" s="770"/>
      <c r="JUO67" s="770"/>
      <c r="JUP67" s="770"/>
      <c r="JUQ67" s="770"/>
      <c r="JUR67" s="770"/>
      <c r="JUS67" s="770"/>
      <c r="JUT67" s="770"/>
      <c r="JUU67" s="770"/>
      <c r="JUV67" s="770"/>
      <c r="JUW67" s="770"/>
      <c r="JUX67" s="770"/>
      <c r="JUY67" s="770"/>
      <c r="JUZ67" s="770"/>
      <c r="JVA67" s="770"/>
      <c r="JVB67" s="770"/>
      <c r="JVC67" s="770"/>
      <c r="JVD67" s="770"/>
      <c r="JVE67" s="770"/>
      <c r="JVF67" s="770"/>
      <c r="JVG67" s="770"/>
      <c r="JVH67" s="770"/>
      <c r="JVI67" s="770"/>
      <c r="JVJ67" s="770"/>
      <c r="JVK67" s="770"/>
      <c r="JVL67" s="770"/>
      <c r="JVM67" s="770"/>
      <c r="JVN67" s="770"/>
      <c r="JVO67" s="770"/>
      <c r="JVP67" s="770"/>
      <c r="JVQ67" s="770"/>
      <c r="JVR67" s="770"/>
      <c r="JVS67" s="770"/>
      <c r="JVT67" s="770"/>
      <c r="JVU67" s="770"/>
      <c r="JVV67" s="770"/>
      <c r="JVW67" s="770"/>
      <c r="JVX67" s="770"/>
      <c r="JVY67" s="770"/>
      <c r="JVZ67" s="770"/>
      <c r="JWA67" s="770"/>
      <c r="JWB67" s="770"/>
      <c r="JWC67" s="770"/>
      <c r="JWD67" s="770"/>
      <c r="JWE67" s="770"/>
      <c r="JWF67" s="770"/>
      <c r="JWG67" s="770"/>
      <c r="JWH67" s="770"/>
      <c r="JWI67" s="770"/>
      <c r="JWJ67" s="770"/>
      <c r="JWK67" s="770"/>
      <c r="JWL67" s="770"/>
      <c r="JWM67" s="770"/>
      <c r="JWN67" s="770"/>
      <c r="JWO67" s="770"/>
      <c r="JWP67" s="770"/>
      <c r="JWQ67" s="770"/>
      <c r="JWR67" s="770"/>
      <c r="JWS67" s="770"/>
      <c r="JWT67" s="770"/>
      <c r="JWU67" s="770"/>
      <c r="JWV67" s="770"/>
      <c r="JWW67" s="770"/>
      <c r="JWX67" s="770"/>
      <c r="JWY67" s="770"/>
      <c r="JWZ67" s="770"/>
      <c r="JXA67" s="770"/>
      <c r="JXB67" s="770"/>
      <c r="JXC67" s="770"/>
      <c r="JXD67" s="770"/>
      <c r="JXE67" s="770"/>
      <c r="JXF67" s="770"/>
      <c r="JXG67" s="770"/>
      <c r="JXH67" s="770"/>
      <c r="JXI67" s="770"/>
      <c r="JXJ67" s="770"/>
      <c r="JXK67" s="770"/>
      <c r="JXL67" s="770"/>
      <c r="JXM67" s="770"/>
      <c r="JXN67" s="770"/>
      <c r="JXO67" s="770"/>
      <c r="JXP67" s="770"/>
      <c r="JXQ67" s="770"/>
      <c r="JXR67" s="770"/>
      <c r="JXS67" s="770"/>
      <c r="JXT67" s="770"/>
      <c r="JXU67" s="770"/>
      <c r="JXV67" s="770"/>
      <c r="JXW67" s="770"/>
      <c r="JXX67" s="770"/>
      <c r="JXY67" s="770"/>
      <c r="JXZ67" s="770"/>
      <c r="JYA67" s="770"/>
      <c r="JYB67" s="770"/>
      <c r="JYC67" s="770"/>
      <c r="JYD67" s="770"/>
      <c r="JYE67" s="770"/>
      <c r="JYF67" s="770"/>
      <c r="JYG67" s="770"/>
      <c r="JYH67" s="770"/>
      <c r="JYI67" s="770"/>
      <c r="JYJ67" s="770"/>
      <c r="JYK67" s="770"/>
      <c r="JYL67" s="770"/>
      <c r="JYM67" s="770"/>
      <c r="JYN67" s="770"/>
      <c r="JYO67" s="770"/>
      <c r="JYP67" s="770"/>
      <c r="JYQ67" s="770"/>
      <c r="JYR67" s="770"/>
      <c r="JYS67" s="770"/>
      <c r="JYT67" s="770"/>
      <c r="JYU67" s="770"/>
      <c r="JYV67" s="770"/>
      <c r="JYW67" s="770"/>
      <c r="JYX67" s="770"/>
      <c r="JYY67" s="770"/>
      <c r="JYZ67" s="770"/>
      <c r="JZA67" s="770"/>
      <c r="JZB67" s="770"/>
      <c r="JZC67" s="770"/>
      <c r="JZD67" s="770"/>
      <c r="JZE67" s="770"/>
      <c r="JZF67" s="770"/>
      <c r="JZG67" s="770"/>
      <c r="JZH67" s="770"/>
      <c r="JZI67" s="770"/>
      <c r="JZJ67" s="770"/>
      <c r="JZK67" s="770"/>
      <c r="JZL67" s="770"/>
      <c r="JZM67" s="770"/>
      <c r="JZN67" s="770"/>
      <c r="JZO67" s="770"/>
      <c r="JZP67" s="770"/>
      <c r="JZQ67" s="770"/>
      <c r="JZR67" s="770"/>
      <c r="JZS67" s="770"/>
      <c r="JZT67" s="770"/>
      <c r="JZU67" s="770"/>
      <c r="JZV67" s="770"/>
      <c r="JZW67" s="770"/>
      <c r="JZX67" s="770"/>
      <c r="JZY67" s="770"/>
      <c r="JZZ67" s="770"/>
      <c r="KAA67" s="770"/>
      <c r="KAB67" s="770"/>
      <c r="KAC67" s="770"/>
      <c r="KAD67" s="770"/>
      <c r="KAE67" s="770"/>
      <c r="KAF67" s="770"/>
      <c r="KAG67" s="770"/>
      <c r="KAH67" s="770"/>
      <c r="KAI67" s="770"/>
      <c r="KAJ67" s="770"/>
      <c r="KAK67" s="770"/>
      <c r="KAL67" s="770"/>
      <c r="KAM67" s="770"/>
      <c r="KAN67" s="770"/>
      <c r="KAO67" s="770"/>
      <c r="KAP67" s="770"/>
      <c r="KAQ67" s="770"/>
      <c r="KAR67" s="770"/>
      <c r="KAS67" s="770"/>
      <c r="KAT67" s="770"/>
      <c r="KAU67" s="770"/>
      <c r="KAV67" s="770"/>
      <c r="KAW67" s="770"/>
      <c r="KAX67" s="770"/>
      <c r="KAY67" s="770"/>
      <c r="KAZ67" s="770"/>
      <c r="KBA67" s="770"/>
      <c r="KBB67" s="770"/>
      <c r="KBC67" s="770"/>
      <c r="KBD67" s="770"/>
      <c r="KBE67" s="770"/>
      <c r="KBF67" s="770"/>
      <c r="KBG67" s="770"/>
      <c r="KBH67" s="770"/>
      <c r="KBI67" s="770"/>
      <c r="KBJ67" s="770"/>
      <c r="KBK67" s="770"/>
      <c r="KBL67" s="770"/>
      <c r="KBM67" s="770"/>
      <c r="KBN67" s="770"/>
      <c r="KBO67" s="770"/>
      <c r="KBP67" s="770"/>
      <c r="KBQ67" s="770"/>
      <c r="KBR67" s="770"/>
      <c r="KBS67" s="770"/>
      <c r="KBT67" s="770"/>
      <c r="KBU67" s="770"/>
      <c r="KBV67" s="770"/>
      <c r="KBW67" s="770"/>
      <c r="KBX67" s="770"/>
      <c r="KBY67" s="770"/>
      <c r="KBZ67" s="770"/>
      <c r="KCA67" s="770"/>
      <c r="KCB67" s="770"/>
      <c r="KCC67" s="770"/>
      <c r="KCD67" s="770"/>
      <c r="KCE67" s="770"/>
      <c r="KCF67" s="770"/>
      <c r="KCG67" s="770"/>
      <c r="KCH67" s="770"/>
      <c r="KCI67" s="770"/>
      <c r="KCJ67" s="770"/>
      <c r="KCK67" s="770"/>
      <c r="KCL67" s="770"/>
      <c r="KCM67" s="770"/>
      <c r="KCN67" s="770"/>
      <c r="KCO67" s="770"/>
      <c r="KCP67" s="770"/>
      <c r="KCQ67" s="770"/>
      <c r="KCR67" s="770"/>
      <c r="KCS67" s="770"/>
      <c r="KCT67" s="770"/>
      <c r="KCU67" s="770"/>
      <c r="KCV67" s="770"/>
      <c r="KCW67" s="770"/>
      <c r="KCX67" s="770"/>
      <c r="KCY67" s="770"/>
      <c r="KCZ67" s="770"/>
      <c r="KDA67" s="770"/>
      <c r="KDB67" s="770"/>
      <c r="KDC67" s="770"/>
      <c r="KDD67" s="770"/>
      <c r="KDE67" s="770"/>
      <c r="KDF67" s="770"/>
      <c r="KDG67" s="770"/>
      <c r="KDH67" s="770"/>
      <c r="KDI67" s="770"/>
      <c r="KDJ67" s="770"/>
      <c r="KDK67" s="770"/>
      <c r="KDL67" s="770"/>
      <c r="KDM67" s="770"/>
      <c r="KDN67" s="770"/>
      <c r="KDO67" s="770"/>
      <c r="KDP67" s="770"/>
      <c r="KDQ67" s="770"/>
      <c r="KDR67" s="770"/>
      <c r="KDS67" s="770"/>
      <c r="KDT67" s="770"/>
      <c r="KDU67" s="770"/>
      <c r="KDV67" s="770"/>
      <c r="KDW67" s="770"/>
      <c r="KDX67" s="770"/>
      <c r="KDY67" s="770"/>
      <c r="KDZ67" s="770"/>
      <c r="KEA67" s="770"/>
      <c r="KEB67" s="770"/>
      <c r="KEC67" s="770"/>
      <c r="KED67" s="770"/>
      <c r="KEE67" s="770"/>
      <c r="KEF67" s="770"/>
      <c r="KEG67" s="770"/>
      <c r="KEH67" s="770"/>
      <c r="KEI67" s="770"/>
      <c r="KEJ67" s="770"/>
      <c r="KEK67" s="770"/>
      <c r="KEL67" s="770"/>
      <c r="KEM67" s="770"/>
      <c r="KEN67" s="770"/>
      <c r="KEO67" s="770"/>
      <c r="KEP67" s="770"/>
      <c r="KEQ67" s="770"/>
      <c r="KER67" s="770"/>
      <c r="KES67" s="770"/>
      <c r="KET67" s="770"/>
      <c r="KEU67" s="770"/>
      <c r="KEV67" s="770"/>
      <c r="KEW67" s="770"/>
      <c r="KEX67" s="770"/>
      <c r="KEY67" s="770"/>
      <c r="KEZ67" s="770"/>
      <c r="KFA67" s="770"/>
      <c r="KFB67" s="770"/>
      <c r="KFC67" s="770"/>
      <c r="KFD67" s="770"/>
      <c r="KFE67" s="770"/>
      <c r="KFF67" s="770"/>
      <c r="KFG67" s="770"/>
      <c r="KFH67" s="770"/>
      <c r="KFI67" s="770"/>
      <c r="KFJ67" s="770"/>
      <c r="KFK67" s="770"/>
      <c r="KFL67" s="770"/>
      <c r="KFM67" s="770"/>
      <c r="KFN67" s="770"/>
      <c r="KFO67" s="770"/>
      <c r="KFP67" s="770"/>
      <c r="KFQ67" s="770"/>
      <c r="KFR67" s="770"/>
      <c r="KFS67" s="770"/>
      <c r="KFT67" s="770"/>
      <c r="KFU67" s="770"/>
      <c r="KFV67" s="770"/>
      <c r="KFW67" s="770"/>
      <c r="KFX67" s="770"/>
      <c r="KFY67" s="770"/>
      <c r="KFZ67" s="770"/>
      <c r="KGA67" s="770"/>
      <c r="KGB67" s="770"/>
      <c r="KGC67" s="770"/>
      <c r="KGD67" s="770"/>
      <c r="KGE67" s="770"/>
      <c r="KGF67" s="770"/>
      <c r="KGG67" s="770"/>
      <c r="KGH67" s="770"/>
      <c r="KGI67" s="770"/>
      <c r="KGJ67" s="770"/>
      <c r="KGK67" s="770"/>
      <c r="KGL67" s="770"/>
      <c r="KGM67" s="770"/>
      <c r="KGN67" s="770"/>
      <c r="KGO67" s="770"/>
      <c r="KGP67" s="770"/>
      <c r="KGQ67" s="770"/>
      <c r="KGR67" s="770"/>
      <c r="KGS67" s="770"/>
      <c r="KGT67" s="770"/>
      <c r="KGU67" s="770"/>
      <c r="KGV67" s="770"/>
      <c r="KGW67" s="770"/>
      <c r="KGX67" s="770"/>
      <c r="KGY67" s="770"/>
      <c r="KGZ67" s="770"/>
      <c r="KHA67" s="770"/>
      <c r="KHB67" s="770"/>
      <c r="KHC67" s="770"/>
      <c r="KHD67" s="770"/>
      <c r="KHE67" s="770"/>
      <c r="KHF67" s="770"/>
      <c r="KHG67" s="770"/>
      <c r="KHH67" s="770"/>
      <c r="KHI67" s="770"/>
      <c r="KHJ67" s="770"/>
      <c r="KHK67" s="770"/>
      <c r="KHL67" s="770"/>
      <c r="KHM67" s="770"/>
      <c r="KHN67" s="770"/>
      <c r="KHO67" s="770"/>
      <c r="KHP67" s="770"/>
      <c r="KHQ67" s="770"/>
      <c r="KHR67" s="770"/>
      <c r="KHS67" s="770"/>
      <c r="KHT67" s="770"/>
      <c r="KHU67" s="770"/>
      <c r="KHV67" s="770"/>
      <c r="KHW67" s="770"/>
      <c r="KHX67" s="770"/>
      <c r="KHY67" s="770"/>
      <c r="KHZ67" s="770"/>
      <c r="KIA67" s="770"/>
      <c r="KIB67" s="770"/>
      <c r="KIC67" s="770"/>
      <c r="KID67" s="770"/>
      <c r="KIE67" s="770"/>
      <c r="KIF67" s="770"/>
      <c r="KIG67" s="770"/>
      <c r="KIH67" s="770"/>
      <c r="KII67" s="770"/>
      <c r="KIJ67" s="770"/>
      <c r="KIK67" s="770"/>
      <c r="KIL67" s="770"/>
      <c r="KIM67" s="770"/>
      <c r="KIN67" s="770"/>
      <c r="KIO67" s="770"/>
      <c r="KIP67" s="770"/>
      <c r="KIQ67" s="770"/>
      <c r="KIR67" s="770"/>
      <c r="KIS67" s="770"/>
      <c r="KIT67" s="770"/>
      <c r="KIU67" s="770"/>
      <c r="KIV67" s="770"/>
      <c r="KIW67" s="770"/>
      <c r="KIX67" s="770"/>
      <c r="KIY67" s="770"/>
      <c r="KIZ67" s="770"/>
      <c r="KJA67" s="770"/>
      <c r="KJB67" s="770"/>
      <c r="KJC67" s="770"/>
      <c r="KJD67" s="770"/>
      <c r="KJE67" s="770"/>
      <c r="KJF67" s="770"/>
      <c r="KJG67" s="770"/>
      <c r="KJH67" s="770"/>
      <c r="KJI67" s="770"/>
      <c r="KJJ67" s="770"/>
      <c r="KJK67" s="770"/>
      <c r="KJL67" s="770"/>
      <c r="KJM67" s="770"/>
      <c r="KJN67" s="770"/>
      <c r="KJO67" s="770"/>
      <c r="KJP67" s="770"/>
      <c r="KJQ67" s="770"/>
      <c r="KJR67" s="770"/>
      <c r="KJS67" s="770"/>
      <c r="KJT67" s="770"/>
      <c r="KJU67" s="770"/>
      <c r="KJV67" s="770"/>
      <c r="KJW67" s="770"/>
      <c r="KJX67" s="770"/>
      <c r="KJY67" s="770"/>
      <c r="KJZ67" s="770"/>
      <c r="KKA67" s="770"/>
      <c r="KKB67" s="770"/>
      <c r="KKC67" s="770"/>
      <c r="KKD67" s="770"/>
      <c r="KKE67" s="770"/>
      <c r="KKF67" s="770"/>
      <c r="KKG67" s="770"/>
      <c r="KKH67" s="770"/>
      <c r="KKI67" s="770"/>
      <c r="KKJ67" s="770"/>
      <c r="KKK67" s="770"/>
      <c r="KKL67" s="770"/>
      <c r="KKM67" s="770"/>
      <c r="KKN67" s="770"/>
      <c r="KKO67" s="770"/>
      <c r="KKP67" s="770"/>
      <c r="KKQ67" s="770"/>
      <c r="KKR67" s="770"/>
      <c r="KKS67" s="770"/>
      <c r="KKT67" s="770"/>
      <c r="KKU67" s="770"/>
      <c r="KKV67" s="770"/>
      <c r="KKW67" s="770"/>
      <c r="KKX67" s="770"/>
      <c r="KKY67" s="770"/>
      <c r="KKZ67" s="770"/>
      <c r="KLA67" s="770"/>
      <c r="KLB67" s="770"/>
      <c r="KLC67" s="770"/>
      <c r="KLD67" s="770"/>
      <c r="KLE67" s="770"/>
      <c r="KLF67" s="770"/>
      <c r="KLG67" s="770"/>
      <c r="KLH67" s="770"/>
      <c r="KLI67" s="770"/>
      <c r="KLJ67" s="770"/>
      <c r="KLK67" s="770"/>
      <c r="KLL67" s="770"/>
      <c r="KLM67" s="770"/>
      <c r="KLN67" s="770"/>
      <c r="KLO67" s="770"/>
      <c r="KLP67" s="770"/>
      <c r="KLQ67" s="770"/>
      <c r="KLR67" s="770"/>
      <c r="KLS67" s="770"/>
      <c r="KLT67" s="770"/>
      <c r="KLU67" s="770"/>
      <c r="KLV67" s="770"/>
      <c r="KLW67" s="770"/>
      <c r="KLX67" s="770"/>
      <c r="KLY67" s="770"/>
      <c r="KLZ67" s="770"/>
      <c r="KMA67" s="770"/>
      <c r="KMB67" s="770"/>
      <c r="KMC67" s="770"/>
      <c r="KMD67" s="770"/>
      <c r="KME67" s="770"/>
      <c r="KMF67" s="770"/>
      <c r="KMG67" s="770"/>
      <c r="KMH67" s="770"/>
      <c r="KMI67" s="770"/>
      <c r="KMJ67" s="770"/>
      <c r="KMK67" s="770"/>
      <c r="KML67" s="770"/>
      <c r="KMM67" s="770"/>
      <c r="KMN67" s="770"/>
      <c r="KMO67" s="770"/>
      <c r="KMP67" s="770"/>
      <c r="KMQ67" s="770"/>
      <c r="KMR67" s="770"/>
      <c r="KMS67" s="770"/>
      <c r="KMT67" s="770"/>
      <c r="KMU67" s="770"/>
      <c r="KMV67" s="770"/>
      <c r="KMW67" s="770"/>
      <c r="KMX67" s="770"/>
      <c r="KMY67" s="770"/>
      <c r="KMZ67" s="770"/>
      <c r="KNA67" s="770"/>
      <c r="KNB67" s="770"/>
      <c r="KNC67" s="770"/>
      <c r="KND67" s="770"/>
      <c r="KNE67" s="770"/>
      <c r="KNF67" s="770"/>
      <c r="KNG67" s="770"/>
      <c r="KNH67" s="770"/>
      <c r="KNI67" s="770"/>
      <c r="KNJ67" s="770"/>
      <c r="KNK67" s="770"/>
      <c r="KNL67" s="770"/>
      <c r="KNM67" s="770"/>
      <c r="KNN67" s="770"/>
      <c r="KNO67" s="770"/>
      <c r="KNP67" s="770"/>
      <c r="KNQ67" s="770"/>
      <c r="KNR67" s="770"/>
      <c r="KNS67" s="770"/>
      <c r="KNT67" s="770"/>
      <c r="KNU67" s="770"/>
      <c r="KNV67" s="770"/>
      <c r="KNW67" s="770"/>
      <c r="KNX67" s="770"/>
      <c r="KNY67" s="770"/>
      <c r="KNZ67" s="770"/>
      <c r="KOA67" s="770"/>
      <c r="KOB67" s="770"/>
      <c r="KOC67" s="770"/>
      <c r="KOD67" s="770"/>
      <c r="KOE67" s="770"/>
      <c r="KOF67" s="770"/>
      <c r="KOG67" s="770"/>
      <c r="KOH67" s="770"/>
      <c r="KOI67" s="770"/>
      <c r="KOJ67" s="770"/>
      <c r="KOK67" s="770"/>
      <c r="KOL67" s="770"/>
      <c r="KOM67" s="770"/>
      <c r="KON67" s="770"/>
      <c r="KOO67" s="770"/>
      <c r="KOP67" s="770"/>
      <c r="KOQ67" s="770"/>
      <c r="KOR67" s="770"/>
      <c r="KOS67" s="770"/>
      <c r="KOT67" s="770"/>
      <c r="KOU67" s="770"/>
      <c r="KOV67" s="770"/>
      <c r="KOW67" s="770"/>
      <c r="KOX67" s="770"/>
      <c r="KOY67" s="770"/>
      <c r="KOZ67" s="770"/>
      <c r="KPA67" s="770"/>
      <c r="KPB67" s="770"/>
      <c r="KPC67" s="770"/>
      <c r="KPD67" s="770"/>
      <c r="KPE67" s="770"/>
      <c r="KPF67" s="770"/>
      <c r="KPG67" s="770"/>
      <c r="KPH67" s="770"/>
      <c r="KPI67" s="770"/>
      <c r="KPJ67" s="770"/>
      <c r="KPK67" s="770"/>
      <c r="KPL67" s="770"/>
      <c r="KPM67" s="770"/>
      <c r="KPN67" s="770"/>
      <c r="KPO67" s="770"/>
      <c r="KPP67" s="770"/>
      <c r="KPQ67" s="770"/>
      <c r="KPR67" s="770"/>
      <c r="KPS67" s="770"/>
      <c r="KPT67" s="770"/>
      <c r="KPU67" s="770"/>
      <c r="KPV67" s="770"/>
      <c r="KPW67" s="770"/>
      <c r="KPX67" s="770"/>
      <c r="KPY67" s="770"/>
      <c r="KPZ67" s="770"/>
      <c r="KQA67" s="770"/>
      <c r="KQB67" s="770"/>
      <c r="KQC67" s="770"/>
      <c r="KQD67" s="770"/>
      <c r="KQE67" s="770"/>
      <c r="KQF67" s="770"/>
      <c r="KQG67" s="770"/>
      <c r="KQH67" s="770"/>
      <c r="KQI67" s="770"/>
      <c r="KQJ67" s="770"/>
      <c r="KQK67" s="770"/>
      <c r="KQL67" s="770"/>
      <c r="KQM67" s="770"/>
      <c r="KQN67" s="770"/>
      <c r="KQO67" s="770"/>
      <c r="KQP67" s="770"/>
      <c r="KQQ67" s="770"/>
      <c r="KQR67" s="770"/>
      <c r="KQS67" s="770"/>
      <c r="KQT67" s="770"/>
      <c r="KQU67" s="770"/>
      <c r="KQV67" s="770"/>
      <c r="KQW67" s="770"/>
      <c r="KQX67" s="770"/>
      <c r="KQY67" s="770"/>
      <c r="KQZ67" s="770"/>
      <c r="KRA67" s="770"/>
      <c r="KRB67" s="770"/>
      <c r="KRC67" s="770"/>
      <c r="KRD67" s="770"/>
      <c r="KRE67" s="770"/>
      <c r="KRF67" s="770"/>
      <c r="KRG67" s="770"/>
      <c r="KRH67" s="770"/>
      <c r="KRI67" s="770"/>
      <c r="KRJ67" s="770"/>
      <c r="KRK67" s="770"/>
      <c r="KRL67" s="770"/>
      <c r="KRM67" s="770"/>
      <c r="KRN67" s="770"/>
      <c r="KRO67" s="770"/>
      <c r="KRP67" s="770"/>
      <c r="KRQ67" s="770"/>
      <c r="KRR67" s="770"/>
      <c r="KRS67" s="770"/>
      <c r="KRT67" s="770"/>
      <c r="KRU67" s="770"/>
      <c r="KRV67" s="770"/>
      <c r="KRW67" s="770"/>
      <c r="KRX67" s="770"/>
      <c r="KRY67" s="770"/>
      <c r="KRZ67" s="770"/>
      <c r="KSA67" s="770"/>
      <c r="KSB67" s="770"/>
      <c r="KSC67" s="770"/>
      <c r="KSD67" s="770"/>
      <c r="KSE67" s="770"/>
      <c r="KSF67" s="770"/>
      <c r="KSG67" s="770"/>
      <c r="KSH67" s="770"/>
      <c r="KSI67" s="770"/>
      <c r="KSJ67" s="770"/>
      <c r="KSK67" s="770"/>
      <c r="KSL67" s="770"/>
      <c r="KSM67" s="770"/>
      <c r="KSN67" s="770"/>
      <c r="KSO67" s="770"/>
      <c r="KSP67" s="770"/>
      <c r="KSQ67" s="770"/>
      <c r="KSR67" s="770"/>
      <c r="KSS67" s="770"/>
      <c r="KST67" s="770"/>
      <c r="KSU67" s="770"/>
      <c r="KSV67" s="770"/>
      <c r="KSW67" s="770"/>
      <c r="KSX67" s="770"/>
      <c r="KSY67" s="770"/>
      <c r="KSZ67" s="770"/>
      <c r="KTA67" s="770"/>
      <c r="KTB67" s="770"/>
      <c r="KTC67" s="770"/>
      <c r="KTD67" s="770"/>
      <c r="KTE67" s="770"/>
      <c r="KTF67" s="770"/>
      <c r="KTG67" s="770"/>
      <c r="KTH67" s="770"/>
      <c r="KTI67" s="770"/>
      <c r="KTJ67" s="770"/>
      <c r="KTK67" s="770"/>
      <c r="KTL67" s="770"/>
      <c r="KTM67" s="770"/>
      <c r="KTN67" s="770"/>
      <c r="KTO67" s="770"/>
      <c r="KTP67" s="770"/>
      <c r="KTQ67" s="770"/>
      <c r="KTR67" s="770"/>
      <c r="KTS67" s="770"/>
      <c r="KTT67" s="770"/>
      <c r="KTU67" s="770"/>
      <c r="KTV67" s="770"/>
      <c r="KTW67" s="770"/>
      <c r="KTX67" s="770"/>
      <c r="KTY67" s="770"/>
      <c r="KTZ67" s="770"/>
      <c r="KUA67" s="770"/>
      <c r="KUB67" s="770"/>
      <c r="KUC67" s="770"/>
      <c r="KUD67" s="770"/>
      <c r="KUE67" s="770"/>
      <c r="KUF67" s="770"/>
      <c r="KUG67" s="770"/>
      <c r="KUH67" s="770"/>
      <c r="KUI67" s="770"/>
      <c r="KUJ67" s="770"/>
      <c r="KUK67" s="770"/>
      <c r="KUL67" s="770"/>
      <c r="KUM67" s="770"/>
      <c r="KUN67" s="770"/>
      <c r="KUO67" s="770"/>
      <c r="KUP67" s="770"/>
      <c r="KUQ67" s="770"/>
      <c r="KUR67" s="770"/>
      <c r="KUS67" s="770"/>
      <c r="KUT67" s="770"/>
      <c r="KUU67" s="770"/>
      <c r="KUV67" s="770"/>
      <c r="KUW67" s="770"/>
      <c r="KUX67" s="770"/>
      <c r="KUY67" s="770"/>
      <c r="KUZ67" s="770"/>
      <c r="KVA67" s="770"/>
      <c r="KVB67" s="770"/>
      <c r="KVC67" s="770"/>
      <c r="KVD67" s="770"/>
      <c r="KVE67" s="770"/>
      <c r="KVF67" s="770"/>
      <c r="KVG67" s="770"/>
      <c r="KVH67" s="770"/>
      <c r="KVI67" s="770"/>
      <c r="KVJ67" s="770"/>
      <c r="KVK67" s="770"/>
      <c r="KVL67" s="770"/>
      <c r="KVM67" s="770"/>
      <c r="KVN67" s="770"/>
      <c r="KVO67" s="770"/>
      <c r="KVP67" s="770"/>
      <c r="KVQ67" s="770"/>
      <c r="KVR67" s="770"/>
      <c r="KVS67" s="770"/>
      <c r="KVT67" s="770"/>
      <c r="KVU67" s="770"/>
      <c r="KVV67" s="770"/>
      <c r="KVW67" s="770"/>
      <c r="KVX67" s="770"/>
      <c r="KVY67" s="770"/>
      <c r="KVZ67" s="770"/>
      <c r="KWA67" s="770"/>
      <c r="KWB67" s="770"/>
      <c r="KWC67" s="770"/>
      <c r="KWD67" s="770"/>
      <c r="KWE67" s="770"/>
      <c r="KWF67" s="770"/>
      <c r="KWG67" s="770"/>
      <c r="KWH67" s="770"/>
      <c r="KWI67" s="770"/>
      <c r="KWJ67" s="770"/>
      <c r="KWK67" s="770"/>
      <c r="KWL67" s="770"/>
      <c r="KWM67" s="770"/>
      <c r="KWN67" s="770"/>
      <c r="KWO67" s="770"/>
      <c r="KWP67" s="770"/>
      <c r="KWQ67" s="770"/>
      <c r="KWR67" s="770"/>
      <c r="KWS67" s="770"/>
      <c r="KWT67" s="770"/>
      <c r="KWU67" s="770"/>
      <c r="KWV67" s="770"/>
      <c r="KWW67" s="770"/>
      <c r="KWX67" s="770"/>
      <c r="KWY67" s="770"/>
      <c r="KWZ67" s="770"/>
      <c r="KXA67" s="770"/>
      <c r="KXB67" s="770"/>
      <c r="KXC67" s="770"/>
      <c r="KXD67" s="770"/>
      <c r="KXE67" s="770"/>
      <c r="KXF67" s="770"/>
      <c r="KXG67" s="770"/>
      <c r="KXH67" s="770"/>
      <c r="KXI67" s="770"/>
      <c r="KXJ67" s="770"/>
      <c r="KXK67" s="770"/>
      <c r="KXL67" s="770"/>
      <c r="KXM67" s="770"/>
      <c r="KXN67" s="770"/>
      <c r="KXO67" s="770"/>
      <c r="KXP67" s="770"/>
      <c r="KXQ67" s="770"/>
      <c r="KXR67" s="770"/>
      <c r="KXS67" s="770"/>
      <c r="KXT67" s="770"/>
      <c r="KXU67" s="770"/>
      <c r="KXV67" s="770"/>
      <c r="KXW67" s="770"/>
      <c r="KXX67" s="770"/>
      <c r="KXY67" s="770"/>
      <c r="KXZ67" s="770"/>
      <c r="KYA67" s="770"/>
      <c r="KYB67" s="770"/>
      <c r="KYC67" s="770"/>
      <c r="KYD67" s="770"/>
      <c r="KYE67" s="770"/>
      <c r="KYF67" s="770"/>
      <c r="KYG67" s="770"/>
      <c r="KYH67" s="770"/>
      <c r="KYI67" s="770"/>
      <c r="KYJ67" s="770"/>
      <c r="KYK67" s="770"/>
      <c r="KYL67" s="770"/>
      <c r="KYM67" s="770"/>
      <c r="KYN67" s="770"/>
      <c r="KYO67" s="770"/>
      <c r="KYP67" s="770"/>
      <c r="KYQ67" s="770"/>
      <c r="KYR67" s="770"/>
      <c r="KYS67" s="770"/>
      <c r="KYT67" s="770"/>
      <c r="KYU67" s="770"/>
      <c r="KYV67" s="770"/>
      <c r="KYW67" s="770"/>
      <c r="KYX67" s="770"/>
      <c r="KYY67" s="770"/>
      <c r="KYZ67" s="770"/>
      <c r="KZA67" s="770"/>
      <c r="KZB67" s="770"/>
      <c r="KZC67" s="770"/>
      <c r="KZD67" s="770"/>
      <c r="KZE67" s="770"/>
      <c r="KZF67" s="770"/>
      <c r="KZG67" s="770"/>
      <c r="KZH67" s="770"/>
      <c r="KZI67" s="770"/>
      <c r="KZJ67" s="770"/>
      <c r="KZK67" s="770"/>
      <c r="KZL67" s="770"/>
      <c r="KZM67" s="770"/>
      <c r="KZN67" s="770"/>
      <c r="KZO67" s="770"/>
      <c r="KZP67" s="770"/>
      <c r="KZQ67" s="770"/>
      <c r="KZR67" s="770"/>
      <c r="KZS67" s="770"/>
      <c r="KZT67" s="770"/>
      <c r="KZU67" s="770"/>
      <c r="KZV67" s="770"/>
      <c r="KZW67" s="770"/>
      <c r="KZX67" s="770"/>
      <c r="KZY67" s="770"/>
      <c r="KZZ67" s="770"/>
      <c r="LAA67" s="770"/>
      <c r="LAB67" s="770"/>
      <c r="LAC67" s="770"/>
      <c r="LAD67" s="770"/>
      <c r="LAE67" s="770"/>
      <c r="LAF67" s="770"/>
      <c r="LAG67" s="770"/>
      <c r="LAH67" s="770"/>
      <c r="LAI67" s="770"/>
      <c r="LAJ67" s="770"/>
      <c r="LAK67" s="770"/>
      <c r="LAL67" s="770"/>
      <c r="LAM67" s="770"/>
      <c r="LAN67" s="770"/>
      <c r="LAO67" s="770"/>
      <c r="LAP67" s="770"/>
      <c r="LAQ67" s="770"/>
      <c r="LAR67" s="770"/>
      <c r="LAS67" s="770"/>
      <c r="LAT67" s="770"/>
      <c r="LAU67" s="770"/>
      <c r="LAV67" s="770"/>
      <c r="LAW67" s="770"/>
      <c r="LAX67" s="770"/>
      <c r="LAY67" s="770"/>
      <c r="LAZ67" s="770"/>
      <c r="LBA67" s="770"/>
      <c r="LBB67" s="770"/>
      <c r="LBC67" s="770"/>
      <c r="LBD67" s="770"/>
      <c r="LBE67" s="770"/>
      <c r="LBF67" s="770"/>
      <c r="LBG67" s="770"/>
      <c r="LBH67" s="770"/>
      <c r="LBI67" s="770"/>
      <c r="LBJ67" s="770"/>
      <c r="LBK67" s="770"/>
      <c r="LBL67" s="770"/>
      <c r="LBM67" s="770"/>
      <c r="LBN67" s="770"/>
      <c r="LBO67" s="770"/>
      <c r="LBP67" s="770"/>
      <c r="LBQ67" s="770"/>
      <c r="LBR67" s="770"/>
      <c r="LBS67" s="770"/>
      <c r="LBT67" s="770"/>
      <c r="LBU67" s="770"/>
      <c r="LBV67" s="770"/>
      <c r="LBW67" s="770"/>
      <c r="LBX67" s="770"/>
      <c r="LBY67" s="770"/>
      <c r="LBZ67" s="770"/>
      <c r="LCA67" s="770"/>
      <c r="LCB67" s="770"/>
      <c r="LCC67" s="770"/>
      <c r="LCD67" s="770"/>
      <c r="LCE67" s="770"/>
      <c r="LCF67" s="770"/>
      <c r="LCG67" s="770"/>
      <c r="LCH67" s="770"/>
      <c r="LCI67" s="770"/>
      <c r="LCJ67" s="770"/>
      <c r="LCK67" s="770"/>
      <c r="LCL67" s="770"/>
      <c r="LCM67" s="770"/>
      <c r="LCN67" s="770"/>
      <c r="LCO67" s="770"/>
      <c r="LCP67" s="770"/>
      <c r="LCQ67" s="770"/>
      <c r="LCR67" s="770"/>
      <c r="LCS67" s="770"/>
      <c r="LCT67" s="770"/>
      <c r="LCU67" s="770"/>
      <c r="LCV67" s="770"/>
      <c r="LCW67" s="770"/>
      <c r="LCX67" s="770"/>
      <c r="LCY67" s="770"/>
      <c r="LCZ67" s="770"/>
      <c r="LDA67" s="770"/>
      <c r="LDB67" s="770"/>
      <c r="LDC67" s="770"/>
      <c r="LDD67" s="770"/>
      <c r="LDE67" s="770"/>
      <c r="LDF67" s="770"/>
      <c r="LDG67" s="770"/>
      <c r="LDH67" s="770"/>
      <c r="LDI67" s="770"/>
      <c r="LDJ67" s="770"/>
      <c r="LDK67" s="770"/>
      <c r="LDL67" s="770"/>
      <c r="LDM67" s="770"/>
      <c r="LDN67" s="770"/>
      <c r="LDO67" s="770"/>
      <c r="LDP67" s="770"/>
      <c r="LDQ67" s="770"/>
      <c r="LDR67" s="770"/>
      <c r="LDS67" s="770"/>
      <c r="LDT67" s="770"/>
      <c r="LDU67" s="770"/>
      <c r="LDV67" s="770"/>
      <c r="LDW67" s="770"/>
      <c r="LDX67" s="770"/>
      <c r="LDY67" s="770"/>
      <c r="LDZ67" s="770"/>
      <c r="LEA67" s="770"/>
      <c r="LEB67" s="770"/>
      <c r="LEC67" s="770"/>
      <c r="LED67" s="770"/>
      <c r="LEE67" s="770"/>
      <c r="LEF67" s="770"/>
      <c r="LEG67" s="770"/>
      <c r="LEH67" s="770"/>
      <c r="LEI67" s="770"/>
      <c r="LEJ67" s="770"/>
      <c r="LEK67" s="770"/>
      <c r="LEL67" s="770"/>
      <c r="LEM67" s="770"/>
      <c r="LEN67" s="770"/>
      <c r="LEO67" s="770"/>
      <c r="LEP67" s="770"/>
      <c r="LEQ67" s="770"/>
      <c r="LER67" s="770"/>
      <c r="LES67" s="770"/>
      <c r="LET67" s="770"/>
      <c r="LEU67" s="770"/>
      <c r="LEV67" s="770"/>
      <c r="LEW67" s="770"/>
      <c r="LEX67" s="770"/>
      <c r="LEY67" s="770"/>
      <c r="LEZ67" s="770"/>
      <c r="LFA67" s="770"/>
      <c r="LFB67" s="770"/>
      <c r="LFC67" s="770"/>
      <c r="LFD67" s="770"/>
      <c r="LFE67" s="770"/>
      <c r="LFF67" s="770"/>
      <c r="LFG67" s="770"/>
      <c r="LFH67" s="770"/>
      <c r="LFI67" s="770"/>
      <c r="LFJ67" s="770"/>
      <c r="LFK67" s="770"/>
      <c r="LFL67" s="770"/>
      <c r="LFM67" s="770"/>
      <c r="LFN67" s="770"/>
      <c r="LFO67" s="770"/>
      <c r="LFP67" s="770"/>
      <c r="LFQ67" s="770"/>
      <c r="LFR67" s="770"/>
      <c r="LFS67" s="770"/>
      <c r="LFT67" s="770"/>
      <c r="LFU67" s="770"/>
      <c r="LFV67" s="770"/>
      <c r="LFW67" s="770"/>
      <c r="LFX67" s="770"/>
      <c r="LFY67" s="770"/>
      <c r="LFZ67" s="770"/>
      <c r="LGA67" s="770"/>
      <c r="LGB67" s="770"/>
      <c r="LGC67" s="770"/>
      <c r="LGD67" s="770"/>
      <c r="LGE67" s="770"/>
      <c r="LGF67" s="770"/>
      <c r="LGG67" s="770"/>
      <c r="LGH67" s="770"/>
      <c r="LGI67" s="770"/>
      <c r="LGJ67" s="770"/>
      <c r="LGK67" s="770"/>
      <c r="LGL67" s="770"/>
      <c r="LGM67" s="770"/>
      <c r="LGN67" s="770"/>
      <c r="LGO67" s="770"/>
      <c r="LGP67" s="770"/>
      <c r="LGQ67" s="770"/>
      <c r="LGR67" s="770"/>
      <c r="LGS67" s="770"/>
      <c r="LGT67" s="770"/>
      <c r="LGU67" s="770"/>
      <c r="LGV67" s="770"/>
      <c r="LGW67" s="770"/>
      <c r="LGX67" s="770"/>
      <c r="LGY67" s="770"/>
      <c r="LGZ67" s="770"/>
      <c r="LHA67" s="770"/>
      <c r="LHB67" s="770"/>
      <c r="LHC67" s="770"/>
      <c r="LHD67" s="770"/>
      <c r="LHE67" s="770"/>
      <c r="LHF67" s="770"/>
      <c r="LHG67" s="770"/>
      <c r="LHH67" s="770"/>
      <c r="LHI67" s="770"/>
      <c r="LHJ67" s="770"/>
      <c r="LHK67" s="770"/>
      <c r="LHL67" s="770"/>
      <c r="LHM67" s="770"/>
      <c r="LHN67" s="770"/>
      <c r="LHO67" s="770"/>
      <c r="LHP67" s="770"/>
      <c r="LHQ67" s="770"/>
      <c r="LHR67" s="770"/>
      <c r="LHS67" s="770"/>
      <c r="LHT67" s="770"/>
      <c r="LHU67" s="770"/>
      <c r="LHV67" s="770"/>
      <c r="LHW67" s="770"/>
      <c r="LHX67" s="770"/>
      <c r="LHY67" s="770"/>
      <c r="LHZ67" s="770"/>
      <c r="LIA67" s="770"/>
      <c r="LIB67" s="770"/>
      <c r="LIC67" s="770"/>
      <c r="LID67" s="770"/>
      <c r="LIE67" s="770"/>
      <c r="LIF67" s="770"/>
      <c r="LIG67" s="770"/>
      <c r="LIH67" s="770"/>
      <c r="LII67" s="770"/>
      <c r="LIJ67" s="770"/>
      <c r="LIK67" s="770"/>
      <c r="LIL67" s="770"/>
      <c r="LIM67" s="770"/>
      <c r="LIN67" s="770"/>
      <c r="LIO67" s="770"/>
      <c r="LIP67" s="770"/>
      <c r="LIQ67" s="770"/>
      <c r="LIR67" s="770"/>
      <c r="LIS67" s="770"/>
      <c r="LIT67" s="770"/>
      <c r="LIU67" s="770"/>
      <c r="LIV67" s="770"/>
      <c r="LIW67" s="770"/>
      <c r="LIX67" s="770"/>
      <c r="LIY67" s="770"/>
      <c r="LIZ67" s="770"/>
      <c r="LJA67" s="770"/>
      <c r="LJB67" s="770"/>
      <c r="LJC67" s="770"/>
      <c r="LJD67" s="770"/>
      <c r="LJE67" s="770"/>
      <c r="LJF67" s="770"/>
      <c r="LJG67" s="770"/>
      <c r="LJH67" s="770"/>
      <c r="LJI67" s="770"/>
      <c r="LJJ67" s="770"/>
      <c r="LJK67" s="770"/>
      <c r="LJL67" s="770"/>
      <c r="LJM67" s="770"/>
      <c r="LJN67" s="770"/>
      <c r="LJO67" s="770"/>
      <c r="LJP67" s="770"/>
      <c r="LJQ67" s="770"/>
      <c r="LJR67" s="770"/>
      <c r="LJS67" s="770"/>
      <c r="LJT67" s="770"/>
      <c r="LJU67" s="770"/>
      <c r="LJV67" s="770"/>
      <c r="LJW67" s="770"/>
      <c r="LJX67" s="770"/>
      <c r="LJY67" s="770"/>
      <c r="LJZ67" s="770"/>
      <c r="LKA67" s="770"/>
      <c r="LKB67" s="770"/>
      <c r="LKC67" s="770"/>
      <c r="LKD67" s="770"/>
      <c r="LKE67" s="770"/>
      <c r="LKF67" s="770"/>
      <c r="LKG67" s="770"/>
      <c r="LKH67" s="770"/>
      <c r="LKI67" s="770"/>
      <c r="LKJ67" s="770"/>
      <c r="LKK67" s="770"/>
      <c r="LKL67" s="770"/>
      <c r="LKM67" s="770"/>
      <c r="LKN67" s="770"/>
      <c r="LKO67" s="770"/>
      <c r="LKP67" s="770"/>
      <c r="LKQ67" s="770"/>
      <c r="LKR67" s="770"/>
      <c r="LKS67" s="770"/>
      <c r="LKT67" s="770"/>
      <c r="LKU67" s="770"/>
      <c r="LKV67" s="770"/>
      <c r="LKW67" s="770"/>
      <c r="LKX67" s="770"/>
      <c r="LKY67" s="770"/>
      <c r="LKZ67" s="770"/>
      <c r="LLA67" s="770"/>
      <c r="LLB67" s="770"/>
      <c r="LLC67" s="770"/>
      <c r="LLD67" s="770"/>
      <c r="LLE67" s="770"/>
      <c r="LLF67" s="770"/>
      <c r="LLG67" s="770"/>
      <c r="LLH67" s="770"/>
      <c r="LLI67" s="770"/>
      <c r="LLJ67" s="770"/>
      <c r="LLK67" s="770"/>
      <c r="LLL67" s="770"/>
      <c r="LLM67" s="770"/>
      <c r="LLN67" s="770"/>
      <c r="LLO67" s="770"/>
      <c r="LLP67" s="770"/>
      <c r="LLQ67" s="770"/>
      <c r="LLR67" s="770"/>
      <c r="LLS67" s="770"/>
      <c r="LLT67" s="770"/>
      <c r="LLU67" s="770"/>
      <c r="LLV67" s="770"/>
      <c r="LLW67" s="770"/>
      <c r="LLX67" s="770"/>
      <c r="LLY67" s="770"/>
      <c r="LLZ67" s="770"/>
      <c r="LMA67" s="770"/>
      <c r="LMB67" s="770"/>
      <c r="LMC67" s="770"/>
      <c r="LMD67" s="770"/>
      <c r="LME67" s="770"/>
      <c r="LMF67" s="770"/>
      <c r="LMG67" s="770"/>
      <c r="LMH67" s="770"/>
      <c r="LMI67" s="770"/>
      <c r="LMJ67" s="770"/>
      <c r="LMK67" s="770"/>
      <c r="LML67" s="770"/>
      <c r="LMM67" s="770"/>
      <c r="LMN67" s="770"/>
      <c r="LMO67" s="770"/>
      <c r="LMP67" s="770"/>
      <c r="LMQ67" s="770"/>
      <c r="LMR67" s="770"/>
      <c r="LMS67" s="770"/>
      <c r="LMT67" s="770"/>
      <c r="LMU67" s="770"/>
      <c r="LMV67" s="770"/>
      <c r="LMW67" s="770"/>
      <c r="LMX67" s="770"/>
      <c r="LMY67" s="770"/>
      <c r="LMZ67" s="770"/>
      <c r="LNA67" s="770"/>
      <c r="LNB67" s="770"/>
      <c r="LNC67" s="770"/>
      <c r="LND67" s="770"/>
      <c r="LNE67" s="770"/>
      <c r="LNF67" s="770"/>
      <c r="LNG67" s="770"/>
      <c r="LNH67" s="770"/>
      <c r="LNI67" s="770"/>
      <c r="LNJ67" s="770"/>
      <c r="LNK67" s="770"/>
      <c r="LNL67" s="770"/>
      <c r="LNM67" s="770"/>
      <c r="LNN67" s="770"/>
      <c r="LNO67" s="770"/>
      <c r="LNP67" s="770"/>
      <c r="LNQ67" s="770"/>
      <c r="LNR67" s="770"/>
      <c r="LNS67" s="770"/>
      <c r="LNT67" s="770"/>
      <c r="LNU67" s="770"/>
      <c r="LNV67" s="770"/>
      <c r="LNW67" s="770"/>
      <c r="LNX67" s="770"/>
      <c r="LNY67" s="770"/>
      <c r="LNZ67" s="770"/>
      <c r="LOA67" s="770"/>
      <c r="LOB67" s="770"/>
      <c r="LOC67" s="770"/>
      <c r="LOD67" s="770"/>
      <c r="LOE67" s="770"/>
      <c r="LOF67" s="770"/>
      <c r="LOG67" s="770"/>
      <c r="LOH67" s="770"/>
      <c r="LOI67" s="770"/>
      <c r="LOJ67" s="770"/>
      <c r="LOK67" s="770"/>
      <c r="LOL67" s="770"/>
      <c r="LOM67" s="770"/>
      <c r="LON67" s="770"/>
      <c r="LOO67" s="770"/>
      <c r="LOP67" s="770"/>
      <c r="LOQ67" s="770"/>
      <c r="LOR67" s="770"/>
      <c r="LOS67" s="770"/>
      <c r="LOT67" s="770"/>
      <c r="LOU67" s="770"/>
      <c r="LOV67" s="770"/>
      <c r="LOW67" s="770"/>
      <c r="LOX67" s="770"/>
      <c r="LOY67" s="770"/>
      <c r="LOZ67" s="770"/>
      <c r="LPA67" s="770"/>
      <c r="LPB67" s="770"/>
      <c r="LPC67" s="770"/>
      <c r="LPD67" s="770"/>
      <c r="LPE67" s="770"/>
      <c r="LPF67" s="770"/>
      <c r="LPG67" s="770"/>
      <c r="LPH67" s="770"/>
      <c r="LPI67" s="770"/>
      <c r="LPJ67" s="770"/>
      <c r="LPK67" s="770"/>
      <c r="LPL67" s="770"/>
      <c r="LPM67" s="770"/>
      <c r="LPN67" s="770"/>
      <c r="LPO67" s="770"/>
      <c r="LPP67" s="770"/>
      <c r="LPQ67" s="770"/>
      <c r="LPR67" s="770"/>
      <c r="LPS67" s="770"/>
      <c r="LPT67" s="770"/>
      <c r="LPU67" s="770"/>
      <c r="LPV67" s="770"/>
      <c r="LPW67" s="770"/>
      <c r="LPX67" s="770"/>
      <c r="LPY67" s="770"/>
      <c r="LPZ67" s="770"/>
      <c r="LQA67" s="770"/>
      <c r="LQB67" s="770"/>
      <c r="LQC67" s="770"/>
      <c r="LQD67" s="770"/>
      <c r="LQE67" s="770"/>
      <c r="LQF67" s="770"/>
      <c r="LQG67" s="770"/>
      <c r="LQH67" s="770"/>
      <c r="LQI67" s="770"/>
      <c r="LQJ67" s="770"/>
      <c r="LQK67" s="770"/>
      <c r="LQL67" s="770"/>
      <c r="LQM67" s="770"/>
      <c r="LQN67" s="770"/>
      <c r="LQO67" s="770"/>
      <c r="LQP67" s="770"/>
      <c r="LQQ67" s="770"/>
      <c r="LQR67" s="770"/>
      <c r="LQS67" s="770"/>
      <c r="LQT67" s="770"/>
      <c r="LQU67" s="770"/>
      <c r="LQV67" s="770"/>
      <c r="LQW67" s="770"/>
      <c r="LQX67" s="770"/>
      <c r="LQY67" s="770"/>
      <c r="LQZ67" s="770"/>
      <c r="LRA67" s="770"/>
      <c r="LRB67" s="770"/>
      <c r="LRC67" s="770"/>
      <c r="LRD67" s="770"/>
      <c r="LRE67" s="770"/>
      <c r="LRF67" s="770"/>
      <c r="LRG67" s="770"/>
      <c r="LRH67" s="770"/>
      <c r="LRI67" s="770"/>
      <c r="LRJ67" s="770"/>
      <c r="LRK67" s="770"/>
      <c r="LRL67" s="770"/>
      <c r="LRM67" s="770"/>
      <c r="LRN67" s="770"/>
      <c r="LRO67" s="770"/>
      <c r="LRP67" s="770"/>
      <c r="LRQ67" s="770"/>
      <c r="LRR67" s="770"/>
      <c r="LRS67" s="770"/>
      <c r="LRT67" s="770"/>
      <c r="LRU67" s="770"/>
      <c r="LRV67" s="770"/>
      <c r="LRW67" s="770"/>
      <c r="LRX67" s="770"/>
      <c r="LRY67" s="770"/>
      <c r="LRZ67" s="770"/>
      <c r="LSA67" s="770"/>
      <c r="LSB67" s="770"/>
      <c r="LSC67" s="770"/>
      <c r="LSD67" s="770"/>
      <c r="LSE67" s="770"/>
      <c r="LSF67" s="770"/>
      <c r="LSG67" s="770"/>
      <c r="LSH67" s="770"/>
      <c r="LSI67" s="770"/>
      <c r="LSJ67" s="770"/>
      <c r="LSK67" s="770"/>
      <c r="LSL67" s="770"/>
      <c r="LSM67" s="770"/>
      <c r="LSN67" s="770"/>
      <c r="LSO67" s="770"/>
      <c r="LSP67" s="770"/>
      <c r="LSQ67" s="770"/>
      <c r="LSR67" s="770"/>
      <c r="LSS67" s="770"/>
      <c r="LST67" s="770"/>
      <c r="LSU67" s="770"/>
      <c r="LSV67" s="770"/>
      <c r="LSW67" s="770"/>
      <c r="LSX67" s="770"/>
      <c r="LSY67" s="770"/>
      <c r="LSZ67" s="770"/>
      <c r="LTA67" s="770"/>
      <c r="LTB67" s="770"/>
      <c r="LTC67" s="770"/>
      <c r="LTD67" s="770"/>
      <c r="LTE67" s="770"/>
      <c r="LTF67" s="770"/>
      <c r="LTG67" s="770"/>
      <c r="LTH67" s="770"/>
      <c r="LTI67" s="770"/>
      <c r="LTJ67" s="770"/>
      <c r="LTK67" s="770"/>
      <c r="LTL67" s="770"/>
      <c r="LTM67" s="770"/>
      <c r="LTN67" s="770"/>
      <c r="LTO67" s="770"/>
      <c r="LTP67" s="770"/>
      <c r="LTQ67" s="770"/>
      <c r="LTR67" s="770"/>
      <c r="LTS67" s="770"/>
      <c r="LTT67" s="770"/>
      <c r="LTU67" s="770"/>
      <c r="LTV67" s="770"/>
      <c r="LTW67" s="770"/>
      <c r="LTX67" s="770"/>
      <c r="LTY67" s="770"/>
      <c r="LTZ67" s="770"/>
      <c r="LUA67" s="770"/>
      <c r="LUB67" s="770"/>
      <c r="LUC67" s="770"/>
      <c r="LUD67" s="770"/>
      <c r="LUE67" s="770"/>
      <c r="LUF67" s="770"/>
      <c r="LUG67" s="770"/>
      <c r="LUH67" s="770"/>
      <c r="LUI67" s="770"/>
      <c r="LUJ67" s="770"/>
      <c r="LUK67" s="770"/>
      <c r="LUL67" s="770"/>
      <c r="LUM67" s="770"/>
      <c r="LUN67" s="770"/>
      <c r="LUO67" s="770"/>
      <c r="LUP67" s="770"/>
      <c r="LUQ67" s="770"/>
      <c r="LUR67" s="770"/>
      <c r="LUS67" s="770"/>
      <c r="LUT67" s="770"/>
      <c r="LUU67" s="770"/>
      <c r="LUV67" s="770"/>
      <c r="LUW67" s="770"/>
      <c r="LUX67" s="770"/>
      <c r="LUY67" s="770"/>
      <c r="LUZ67" s="770"/>
      <c r="LVA67" s="770"/>
      <c r="LVB67" s="770"/>
      <c r="LVC67" s="770"/>
      <c r="LVD67" s="770"/>
      <c r="LVE67" s="770"/>
      <c r="LVF67" s="770"/>
      <c r="LVG67" s="770"/>
      <c r="LVH67" s="770"/>
      <c r="LVI67" s="770"/>
      <c r="LVJ67" s="770"/>
      <c r="LVK67" s="770"/>
      <c r="LVL67" s="770"/>
      <c r="LVM67" s="770"/>
      <c r="LVN67" s="770"/>
      <c r="LVO67" s="770"/>
      <c r="LVP67" s="770"/>
      <c r="LVQ67" s="770"/>
      <c r="LVR67" s="770"/>
      <c r="LVS67" s="770"/>
      <c r="LVT67" s="770"/>
      <c r="LVU67" s="770"/>
      <c r="LVV67" s="770"/>
      <c r="LVW67" s="770"/>
      <c r="LVX67" s="770"/>
      <c r="LVY67" s="770"/>
      <c r="LVZ67" s="770"/>
      <c r="LWA67" s="770"/>
      <c r="LWB67" s="770"/>
      <c r="LWC67" s="770"/>
      <c r="LWD67" s="770"/>
      <c r="LWE67" s="770"/>
      <c r="LWF67" s="770"/>
      <c r="LWG67" s="770"/>
      <c r="LWH67" s="770"/>
      <c r="LWI67" s="770"/>
      <c r="LWJ67" s="770"/>
      <c r="LWK67" s="770"/>
      <c r="LWL67" s="770"/>
      <c r="LWM67" s="770"/>
      <c r="LWN67" s="770"/>
      <c r="LWO67" s="770"/>
      <c r="LWP67" s="770"/>
      <c r="LWQ67" s="770"/>
      <c r="LWR67" s="770"/>
      <c r="LWS67" s="770"/>
      <c r="LWT67" s="770"/>
      <c r="LWU67" s="770"/>
      <c r="LWV67" s="770"/>
      <c r="LWW67" s="770"/>
      <c r="LWX67" s="770"/>
      <c r="LWY67" s="770"/>
      <c r="LWZ67" s="770"/>
      <c r="LXA67" s="770"/>
      <c r="LXB67" s="770"/>
      <c r="LXC67" s="770"/>
      <c r="LXD67" s="770"/>
      <c r="LXE67" s="770"/>
      <c r="LXF67" s="770"/>
      <c r="LXG67" s="770"/>
      <c r="LXH67" s="770"/>
      <c r="LXI67" s="770"/>
      <c r="LXJ67" s="770"/>
      <c r="LXK67" s="770"/>
      <c r="LXL67" s="770"/>
      <c r="LXM67" s="770"/>
      <c r="LXN67" s="770"/>
      <c r="LXO67" s="770"/>
      <c r="LXP67" s="770"/>
      <c r="LXQ67" s="770"/>
      <c r="LXR67" s="770"/>
      <c r="LXS67" s="770"/>
      <c r="LXT67" s="770"/>
      <c r="LXU67" s="770"/>
      <c r="LXV67" s="770"/>
      <c r="LXW67" s="770"/>
      <c r="LXX67" s="770"/>
      <c r="LXY67" s="770"/>
      <c r="LXZ67" s="770"/>
      <c r="LYA67" s="770"/>
      <c r="LYB67" s="770"/>
      <c r="LYC67" s="770"/>
      <c r="LYD67" s="770"/>
      <c r="LYE67" s="770"/>
      <c r="LYF67" s="770"/>
      <c r="LYG67" s="770"/>
      <c r="LYH67" s="770"/>
      <c r="LYI67" s="770"/>
      <c r="LYJ67" s="770"/>
      <c r="LYK67" s="770"/>
      <c r="LYL67" s="770"/>
      <c r="LYM67" s="770"/>
      <c r="LYN67" s="770"/>
      <c r="LYO67" s="770"/>
      <c r="LYP67" s="770"/>
      <c r="LYQ67" s="770"/>
      <c r="LYR67" s="770"/>
      <c r="LYS67" s="770"/>
      <c r="LYT67" s="770"/>
      <c r="LYU67" s="770"/>
      <c r="LYV67" s="770"/>
      <c r="LYW67" s="770"/>
      <c r="LYX67" s="770"/>
      <c r="LYY67" s="770"/>
      <c r="LYZ67" s="770"/>
      <c r="LZA67" s="770"/>
      <c r="LZB67" s="770"/>
      <c r="LZC67" s="770"/>
      <c r="LZD67" s="770"/>
      <c r="LZE67" s="770"/>
      <c r="LZF67" s="770"/>
      <c r="LZG67" s="770"/>
      <c r="LZH67" s="770"/>
      <c r="LZI67" s="770"/>
      <c r="LZJ67" s="770"/>
      <c r="LZK67" s="770"/>
      <c r="LZL67" s="770"/>
      <c r="LZM67" s="770"/>
      <c r="LZN67" s="770"/>
      <c r="LZO67" s="770"/>
      <c r="LZP67" s="770"/>
      <c r="LZQ67" s="770"/>
      <c r="LZR67" s="770"/>
      <c r="LZS67" s="770"/>
      <c r="LZT67" s="770"/>
      <c r="LZU67" s="770"/>
      <c r="LZV67" s="770"/>
      <c r="LZW67" s="770"/>
      <c r="LZX67" s="770"/>
      <c r="LZY67" s="770"/>
      <c r="LZZ67" s="770"/>
      <c r="MAA67" s="770"/>
      <c r="MAB67" s="770"/>
      <c r="MAC67" s="770"/>
      <c r="MAD67" s="770"/>
      <c r="MAE67" s="770"/>
      <c r="MAF67" s="770"/>
      <c r="MAG67" s="770"/>
      <c r="MAH67" s="770"/>
      <c r="MAI67" s="770"/>
      <c r="MAJ67" s="770"/>
      <c r="MAK67" s="770"/>
      <c r="MAL67" s="770"/>
      <c r="MAM67" s="770"/>
      <c r="MAN67" s="770"/>
      <c r="MAO67" s="770"/>
      <c r="MAP67" s="770"/>
      <c r="MAQ67" s="770"/>
      <c r="MAR67" s="770"/>
      <c r="MAS67" s="770"/>
      <c r="MAT67" s="770"/>
      <c r="MAU67" s="770"/>
      <c r="MAV67" s="770"/>
      <c r="MAW67" s="770"/>
      <c r="MAX67" s="770"/>
      <c r="MAY67" s="770"/>
      <c r="MAZ67" s="770"/>
      <c r="MBA67" s="770"/>
      <c r="MBB67" s="770"/>
      <c r="MBC67" s="770"/>
      <c r="MBD67" s="770"/>
      <c r="MBE67" s="770"/>
      <c r="MBF67" s="770"/>
      <c r="MBG67" s="770"/>
      <c r="MBH67" s="770"/>
      <c r="MBI67" s="770"/>
      <c r="MBJ67" s="770"/>
      <c r="MBK67" s="770"/>
      <c r="MBL67" s="770"/>
      <c r="MBM67" s="770"/>
      <c r="MBN67" s="770"/>
      <c r="MBO67" s="770"/>
      <c r="MBP67" s="770"/>
      <c r="MBQ67" s="770"/>
      <c r="MBR67" s="770"/>
      <c r="MBS67" s="770"/>
      <c r="MBT67" s="770"/>
      <c r="MBU67" s="770"/>
      <c r="MBV67" s="770"/>
      <c r="MBW67" s="770"/>
      <c r="MBX67" s="770"/>
      <c r="MBY67" s="770"/>
      <c r="MBZ67" s="770"/>
      <c r="MCA67" s="770"/>
      <c r="MCB67" s="770"/>
      <c r="MCC67" s="770"/>
      <c r="MCD67" s="770"/>
      <c r="MCE67" s="770"/>
      <c r="MCF67" s="770"/>
      <c r="MCG67" s="770"/>
      <c r="MCH67" s="770"/>
      <c r="MCI67" s="770"/>
      <c r="MCJ67" s="770"/>
      <c r="MCK67" s="770"/>
      <c r="MCL67" s="770"/>
      <c r="MCM67" s="770"/>
      <c r="MCN67" s="770"/>
      <c r="MCO67" s="770"/>
      <c r="MCP67" s="770"/>
      <c r="MCQ67" s="770"/>
      <c r="MCR67" s="770"/>
      <c r="MCS67" s="770"/>
      <c r="MCT67" s="770"/>
      <c r="MCU67" s="770"/>
      <c r="MCV67" s="770"/>
      <c r="MCW67" s="770"/>
      <c r="MCX67" s="770"/>
      <c r="MCY67" s="770"/>
      <c r="MCZ67" s="770"/>
      <c r="MDA67" s="770"/>
      <c r="MDB67" s="770"/>
      <c r="MDC67" s="770"/>
      <c r="MDD67" s="770"/>
      <c r="MDE67" s="770"/>
      <c r="MDF67" s="770"/>
      <c r="MDG67" s="770"/>
      <c r="MDH67" s="770"/>
      <c r="MDI67" s="770"/>
      <c r="MDJ67" s="770"/>
      <c r="MDK67" s="770"/>
      <c r="MDL67" s="770"/>
      <c r="MDM67" s="770"/>
      <c r="MDN67" s="770"/>
      <c r="MDO67" s="770"/>
      <c r="MDP67" s="770"/>
      <c r="MDQ67" s="770"/>
      <c r="MDR67" s="770"/>
      <c r="MDS67" s="770"/>
      <c r="MDT67" s="770"/>
      <c r="MDU67" s="770"/>
      <c r="MDV67" s="770"/>
      <c r="MDW67" s="770"/>
      <c r="MDX67" s="770"/>
      <c r="MDY67" s="770"/>
      <c r="MDZ67" s="770"/>
      <c r="MEA67" s="770"/>
      <c r="MEB67" s="770"/>
      <c r="MEC67" s="770"/>
      <c r="MED67" s="770"/>
      <c r="MEE67" s="770"/>
      <c r="MEF67" s="770"/>
      <c r="MEG67" s="770"/>
      <c r="MEH67" s="770"/>
      <c r="MEI67" s="770"/>
      <c r="MEJ67" s="770"/>
      <c r="MEK67" s="770"/>
      <c r="MEL67" s="770"/>
      <c r="MEM67" s="770"/>
      <c r="MEN67" s="770"/>
      <c r="MEO67" s="770"/>
      <c r="MEP67" s="770"/>
      <c r="MEQ67" s="770"/>
      <c r="MER67" s="770"/>
      <c r="MES67" s="770"/>
      <c r="MET67" s="770"/>
      <c r="MEU67" s="770"/>
      <c r="MEV67" s="770"/>
      <c r="MEW67" s="770"/>
      <c r="MEX67" s="770"/>
      <c r="MEY67" s="770"/>
      <c r="MEZ67" s="770"/>
      <c r="MFA67" s="770"/>
      <c r="MFB67" s="770"/>
      <c r="MFC67" s="770"/>
      <c r="MFD67" s="770"/>
      <c r="MFE67" s="770"/>
      <c r="MFF67" s="770"/>
      <c r="MFG67" s="770"/>
      <c r="MFH67" s="770"/>
      <c r="MFI67" s="770"/>
      <c r="MFJ67" s="770"/>
      <c r="MFK67" s="770"/>
      <c r="MFL67" s="770"/>
      <c r="MFM67" s="770"/>
      <c r="MFN67" s="770"/>
      <c r="MFO67" s="770"/>
      <c r="MFP67" s="770"/>
      <c r="MFQ67" s="770"/>
      <c r="MFR67" s="770"/>
      <c r="MFS67" s="770"/>
      <c r="MFT67" s="770"/>
      <c r="MFU67" s="770"/>
      <c r="MFV67" s="770"/>
      <c r="MFW67" s="770"/>
      <c r="MFX67" s="770"/>
      <c r="MFY67" s="770"/>
      <c r="MFZ67" s="770"/>
      <c r="MGA67" s="770"/>
      <c r="MGB67" s="770"/>
      <c r="MGC67" s="770"/>
      <c r="MGD67" s="770"/>
      <c r="MGE67" s="770"/>
      <c r="MGF67" s="770"/>
      <c r="MGG67" s="770"/>
      <c r="MGH67" s="770"/>
      <c r="MGI67" s="770"/>
      <c r="MGJ67" s="770"/>
      <c r="MGK67" s="770"/>
      <c r="MGL67" s="770"/>
      <c r="MGM67" s="770"/>
      <c r="MGN67" s="770"/>
      <c r="MGO67" s="770"/>
      <c r="MGP67" s="770"/>
      <c r="MGQ67" s="770"/>
      <c r="MGR67" s="770"/>
      <c r="MGS67" s="770"/>
      <c r="MGT67" s="770"/>
      <c r="MGU67" s="770"/>
      <c r="MGV67" s="770"/>
      <c r="MGW67" s="770"/>
      <c r="MGX67" s="770"/>
      <c r="MGY67" s="770"/>
      <c r="MGZ67" s="770"/>
      <c r="MHA67" s="770"/>
      <c r="MHB67" s="770"/>
      <c r="MHC67" s="770"/>
      <c r="MHD67" s="770"/>
      <c r="MHE67" s="770"/>
      <c r="MHF67" s="770"/>
      <c r="MHG67" s="770"/>
      <c r="MHH67" s="770"/>
      <c r="MHI67" s="770"/>
      <c r="MHJ67" s="770"/>
      <c r="MHK67" s="770"/>
      <c r="MHL67" s="770"/>
      <c r="MHM67" s="770"/>
      <c r="MHN67" s="770"/>
      <c r="MHO67" s="770"/>
      <c r="MHP67" s="770"/>
      <c r="MHQ67" s="770"/>
      <c r="MHR67" s="770"/>
      <c r="MHS67" s="770"/>
      <c r="MHT67" s="770"/>
      <c r="MHU67" s="770"/>
      <c r="MHV67" s="770"/>
      <c r="MHW67" s="770"/>
      <c r="MHX67" s="770"/>
      <c r="MHY67" s="770"/>
      <c r="MHZ67" s="770"/>
      <c r="MIA67" s="770"/>
      <c r="MIB67" s="770"/>
      <c r="MIC67" s="770"/>
      <c r="MID67" s="770"/>
      <c r="MIE67" s="770"/>
      <c r="MIF67" s="770"/>
      <c r="MIG67" s="770"/>
      <c r="MIH67" s="770"/>
      <c r="MII67" s="770"/>
      <c r="MIJ67" s="770"/>
      <c r="MIK67" s="770"/>
      <c r="MIL67" s="770"/>
      <c r="MIM67" s="770"/>
      <c r="MIN67" s="770"/>
      <c r="MIO67" s="770"/>
      <c r="MIP67" s="770"/>
      <c r="MIQ67" s="770"/>
      <c r="MIR67" s="770"/>
      <c r="MIS67" s="770"/>
      <c r="MIT67" s="770"/>
      <c r="MIU67" s="770"/>
      <c r="MIV67" s="770"/>
      <c r="MIW67" s="770"/>
      <c r="MIX67" s="770"/>
      <c r="MIY67" s="770"/>
      <c r="MIZ67" s="770"/>
      <c r="MJA67" s="770"/>
      <c r="MJB67" s="770"/>
      <c r="MJC67" s="770"/>
      <c r="MJD67" s="770"/>
      <c r="MJE67" s="770"/>
      <c r="MJF67" s="770"/>
      <c r="MJG67" s="770"/>
      <c r="MJH67" s="770"/>
      <c r="MJI67" s="770"/>
      <c r="MJJ67" s="770"/>
      <c r="MJK67" s="770"/>
      <c r="MJL67" s="770"/>
      <c r="MJM67" s="770"/>
      <c r="MJN67" s="770"/>
      <c r="MJO67" s="770"/>
      <c r="MJP67" s="770"/>
      <c r="MJQ67" s="770"/>
      <c r="MJR67" s="770"/>
      <c r="MJS67" s="770"/>
      <c r="MJT67" s="770"/>
      <c r="MJU67" s="770"/>
      <c r="MJV67" s="770"/>
      <c r="MJW67" s="770"/>
      <c r="MJX67" s="770"/>
      <c r="MJY67" s="770"/>
      <c r="MJZ67" s="770"/>
      <c r="MKA67" s="770"/>
      <c r="MKB67" s="770"/>
      <c r="MKC67" s="770"/>
      <c r="MKD67" s="770"/>
      <c r="MKE67" s="770"/>
      <c r="MKF67" s="770"/>
      <c r="MKG67" s="770"/>
      <c r="MKH67" s="770"/>
      <c r="MKI67" s="770"/>
      <c r="MKJ67" s="770"/>
      <c r="MKK67" s="770"/>
      <c r="MKL67" s="770"/>
      <c r="MKM67" s="770"/>
      <c r="MKN67" s="770"/>
      <c r="MKO67" s="770"/>
      <c r="MKP67" s="770"/>
      <c r="MKQ67" s="770"/>
      <c r="MKR67" s="770"/>
      <c r="MKS67" s="770"/>
      <c r="MKT67" s="770"/>
      <c r="MKU67" s="770"/>
      <c r="MKV67" s="770"/>
      <c r="MKW67" s="770"/>
      <c r="MKX67" s="770"/>
      <c r="MKY67" s="770"/>
      <c r="MKZ67" s="770"/>
      <c r="MLA67" s="770"/>
      <c r="MLB67" s="770"/>
      <c r="MLC67" s="770"/>
      <c r="MLD67" s="770"/>
      <c r="MLE67" s="770"/>
      <c r="MLF67" s="770"/>
      <c r="MLG67" s="770"/>
      <c r="MLH67" s="770"/>
      <c r="MLI67" s="770"/>
      <c r="MLJ67" s="770"/>
      <c r="MLK67" s="770"/>
      <c r="MLL67" s="770"/>
      <c r="MLM67" s="770"/>
      <c r="MLN67" s="770"/>
      <c r="MLO67" s="770"/>
      <c r="MLP67" s="770"/>
      <c r="MLQ67" s="770"/>
      <c r="MLR67" s="770"/>
      <c r="MLS67" s="770"/>
      <c r="MLT67" s="770"/>
      <c r="MLU67" s="770"/>
      <c r="MLV67" s="770"/>
      <c r="MLW67" s="770"/>
      <c r="MLX67" s="770"/>
      <c r="MLY67" s="770"/>
      <c r="MLZ67" s="770"/>
      <c r="MMA67" s="770"/>
      <c r="MMB67" s="770"/>
      <c r="MMC67" s="770"/>
      <c r="MMD67" s="770"/>
      <c r="MME67" s="770"/>
      <c r="MMF67" s="770"/>
      <c r="MMG67" s="770"/>
      <c r="MMH67" s="770"/>
      <c r="MMI67" s="770"/>
      <c r="MMJ67" s="770"/>
      <c r="MMK67" s="770"/>
      <c r="MML67" s="770"/>
      <c r="MMM67" s="770"/>
      <c r="MMN67" s="770"/>
      <c r="MMO67" s="770"/>
      <c r="MMP67" s="770"/>
      <c r="MMQ67" s="770"/>
      <c r="MMR67" s="770"/>
      <c r="MMS67" s="770"/>
      <c r="MMT67" s="770"/>
      <c r="MMU67" s="770"/>
      <c r="MMV67" s="770"/>
      <c r="MMW67" s="770"/>
      <c r="MMX67" s="770"/>
      <c r="MMY67" s="770"/>
      <c r="MMZ67" s="770"/>
      <c r="MNA67" s="770"/>
      <c r="MNB67" s="770"/>
      <c r="MNC67" s="770"/>
      <c r="MND67" s="770"/>
      <c r="MNE67" s="770"/>
      <c r="MNF67" s="770"/>
      <c r="MNG67" s="770"/>
      <c r="MNH67" s="770"/>
      <c r="MNI67" s="770"/>
      <c r="MNJ67" s="770"/>
      <c r="MNK67" s="770"/>
      <c r="MNL67" s="770"/>
      <c r="MNM67" s="770"/>
      <c r="MNN67" s="770"/>
      <c r="MNO67" s="770"/>
      <c r="MNP67" s="770"/>
      <c r="MNQ67" s="770"/>
      <c r="MNR67" s="770"/>
      <c r="MNS67" s="770"/>
      <c r="MNT67" s="770"/>
      <c r="MNU67" s="770"/>
      <c r="MNV67" s="770"/>
      <c r="MNW67" s="770"/>
      <c r="MNX67" s="770"/>
      <c r="MNY67" s="770"/>
      <c r="MNZ67" s="770"/>
      <c r="MOA67" s="770"/>
      <c r="MOB67" s="770"/>
      <c r="MOC67" s="770"/>
      <c r="MOD67" s="770"/>
      <c r="MOE67" s="770"/>
      <c r="MOF67" s="770"/>
      <c r="MOG67" s="770"/>
      <c r="MOH67" s="770"/>
      <c r="MOI67" s="770"/>
      <c r="MOJ67" s="770"/>
      <c r="MOK67" s="770"/>
      <c r="MOL67" s="770"/>
      <c r="MOM67" s="770"/>
      <c r="MON67" s="770"/>
      <c r="MOO67" s="770"/>
      <c r="MOP67" s="770"/>
      <c r="MOQ67" s="770"/>
      <c r="MOR67" s="770"/>
      <c r="MOS67" s="770"/>
      <c r="MOT67" s="770"/>
      <c r="MOU67" s="770"/>
      <c r="MOV67" s="770"/>
      <c r="MOW67" s="770"/>
      <c r="MOX67" s="770"/>
      <c r="MOY67" s="770"/>
      <c r="MOZ67" s="770"/>
      <c r="MPA67" s="770"/>
      <c r="MPB67" s="770"/>
      <c r="MPC67" s="770"/>
      <c r="MPD67" s="770"/>
      <c r="MPE67" s="770"/>
      <c r="MPF67" s="770"/>
      <c r="MPG67" s="770"/>
      <c r="MPH67" s="770"/>
      <c r="MPI67" s="770"/>
      <c r="MPJ67" s="770"/>
      <c r="MPK67" s="770"/>
      <c r="MPL67" s="770"/>
      <c r="MPM67" s="770"/>
      <c r="MPN67" s="770"/>
      <c r="MPO67" s="770"/>
      <c r="MPP67" s="770"/>
      <c r="MPQ67" s="770"/>
      <c r="MPR67" s="770"/>
      <c r="MPS67" s="770"/>
      <c r="MPT67" s="770"/>
      <c r="MPU67" s="770"/>
      <c r="MPV67" s="770"/>
      <c r="MPW67" s="770"/>
      <c r="MPX67" s="770"/>
      <c r="MPY67" s="770"/>
      <c r="MPZ67" s="770"/>
      <c r="MQA67" s="770"/>
      <c r="MQB67" s="770"/>
      <c r="MQC67" s="770"/>
      <c r="MQD67" s="770"/>
      <c r="MQE67" s="770"/>
      <c r="MQF67" s="770"/>
      <c r="MQG67" s="770"/>
      <c r="MQH67" s="770"/>
      <c r="MQI67" s="770"/>
      <c r="MQJ67" s="770"/>
      <c r="MQK67" s="770"/>
      <c r="MQL67" s="770"/>
      <c r="MQM67" s="770"/>
      <c r="MQN67" s="770"/>
      <c r="MQO67" s="770"/>
      <c r="MQP67" s="770"/>
      <c r="MQQ67" s="770"/>
      <c r="MQR67" s="770"/>
      <c r="MQS67" s="770"/>
      <c r="MQT67" s="770"/>
      <c r="MQU67" s="770"/>
      <c r="MQV67" s="770"/>
      <c r="MQW67" s="770"/>
      <c r="MQX67" s="770"/>
      <c r="MQY67" s="770"/>
      <c r="MQZ67" s="770"/>
      <c r="MRA67" s="770"/>
      <c r="MRB67" s="770"/>
      <c r="MRC67" s="770"/>
      <c r="MRD67" s="770"/>
      <c r="MRE67" s="770"/>
      <c r="MRF67" s="770"/>
      <c r="MRG67" s="770"/>
      <c r="MRH67" s="770"/>
      <c r="MRI67" s="770"/>
      <c r="MRJ67" s="770"/>
      <c r="MRK67" s="770"/>
      <c r="MRL67" s="770"/>
      <c r="MRM67" s="770"/>
      <c r="MRN67" s="770"/>
      <c r="MRO67" s="770"/>
      <c r="MRP67" s="770"/>
      <c r="MRQ67" s="770"/>
      <c r="MRR67" s="770"/>
      <c r="MRS67" s="770"/>
      <c r="MRT67" s="770"/>
      <c r="MRU67" s="770"/>
      <c r="MRV67" s="770"/>
      <c r="MRW67" s="770"/>
      <c r="MRX67" s="770"/>
      <c r="MRY67" s="770"/>
      <c r="MRZ67" s="770"/>
      <c r="MSA67" s="770"/>
      <c r="MSB67" s="770"/>
      <c r="MSC67" s="770"/>
      <c r="MSD67" s="770"/>
      <c r="MSE67" s="770"/>
      <c r="MSF67" s="770"/>
      <c r="MSG67" s="770"/>
      <c r="MSH67" s="770"/>
      <c r="MSI67" s="770"/>
      <c r="MSJ67" s="770"/>
      <c r="MSK67" s="770"/>
      <c r="MSL67" s="770"/>
      <c r="MSM67" s="770"/>
      <c r="MSN67" s="770"/>
      <c r="MSO67" s="770"/>
      <c r="MSP67" s="770"/>
      <c r="MSQ67" s="770"/>
      <c r="MSR67" s="770"/>
      <c r="MSS67" s="770"/>
      <c r="MST67" s="770"/>
      <c r="MSU67" s="770"/>
      <c r="MSV67" s="770"/>
      <c r="MSW67" s="770"/>
      <c r="MSX67" s="770"/>
      <c r="MSY67" s="770"/>
      <c r="MSZ67" s="770"/>
      <c r="MTA67" s="770"/>
      <c r="MTB67" s="770"/>
      <c r="MTC67" s="770"/>
      <c r="MTD67" s="770"/>
      <c r="MTE67" s="770"/>
      <c r="MTF67" s="770"/>
      <c r="MTG67" s="770"/>
      <c r="MTH67" s="770"/>
      <c r="MTI67" s="770"/>
      <c r="MTJ67" s="770"/>
      <c r="MTK67" s="770"/>
      <c r="MTL67" s="770"/>
      <c r="MTM67" s="770"/>
      <c r="MTN67" s="770"/>
      <c r="MTO67" s="770"/>
      <c r="MTP67" s="770"/>
      <c r="MTQ67" s="770"/>
      <c r="MTR67" s="770"/>
      <c r="MTS67" s="770"/>
      <c r="MTT67" s="770"/>
      <c r="MTU67" s="770"/>
      <c r="MTV67" s="770"/>
      <c r="MTW67" s="770"/>
      <c r="MTX67" s="770"/>
      <c r="MTY67" s="770"/>
      <c r="MTZ67" s="770"/>
      <c r="MUA67" s="770"/>
      <c r="MUB67" s="770"/>
      <c r="MUC67" s="770"/>
      <c r="MUD67" s="770"/>
      <c r="MUE67" s="770"/>
      <c r="MUF67" s="770"/>
      <c r="MUG67" s="770"/>
      <c r="MUH67" s="770"/>
      <c r="MUI67" s="770"/>
      <c r="MUJ67" s="770"/>
      <c r="MUK67" s="770"/>
      <c r="MUL67" s="770"/>
      <c r="MUM67" s="770"/>
      <c r="MUN67" s="770"/>
      <c r="MUO67" s="770"/>
      <c r="MUP67" s="770"/>
      <c r="MUQ67" s="770"/>
      <c r="MUR67" s="770"/>
      <c r="MUS67" s="770"/>
      <c r="MUT67" s="770"/>
      <c r="MUU67" s="770"/>
      <c r="MUV67" s="770"/>
      <c r="MUW67" s="770"/>
      <c r="MUX67" s="770"/>
      <c r="MUY67" s="770"/>
      <c r="MUZ67" s="770"/>
      <c r="MVA67" s="770"/>
      <c r="MVB67" s="770"/>
      <c r="MVC67" s="770"/>
      <c r="MVD67" s="770"/>
      <c r="MVE67" s="770"/>
      <c r="MVF67" s="770"/>
      <c r="MVG67" s="770"/>
      <c r="MVH67" s="770"/>
      <c r="MVI67" s="770"/>
      <c r="MVJ67" s="770"/>
      <c r="MVK67" s="770"/>
      <c r="MVL67" s="770"/>
      <c r="MVM67" s="770"/>
      <c r="MVN67" s="770"/>
      <c r="MVO67" s="770"/>
      <c r="MVP67" s="770"/>
      <c r="MVQ67" s="770"/>
      <c r="MVR67" s="770"/>
      <c r="MVS67" s="770"/>
      <c r="MVT67" s="770"/>
      <c r="MVU67" s="770"/>
      <c r="MVV67" s="770"/>
      <c r="MVW67" s="770"/>
      <c r="MVX67" s="770"/>
      <c r="MVY67" s="770"/>
      <c r="MVZ67" s="770"/>
      <c r="MWA67" s="770"/>
      <c r="MWB67" s="770"/>
      <c r="MWC67" s="770"/>
      <c r="MWD67" s="770"/>
      <c r="MWE67" s="770"/>
      <c r="MWF67" s="770"/>
      <c r="MWG67" s="770"/>
      <c r="MWH67" s="770"/>
      <c r="MWI67" s="770"/>
      <c r="MWJ67" s="770"/>
      <c r="MWK67" s="770"/>
      <c r="MWL67" s="770"/>
      <c r="MWM67" s="770"/>
      <c r="MWN67" s="770"/>
      <c r="MWO67" s="770"/>
      <c r="MWP67" s="770"/>
      <c r="MWQ67" s="770"/>
      <c r="MWR67" s="770"/>
      <c r="MWS67" s="770"/>
      <c r="MWT67" s="770"/>
      <c r="MWU67" s="770"/>
      <c r="MWV67" s="770"/>
      <c r="MWW67" s="770"/>
      <c r="MWX67" s="770"/>
      <c r="MWY67" s="770"/>
      <c r="MWZ67" s="770"/>
      <c r="MXA67" s="770"/>
      <c r="MXB67" s="770"/>
      <c r="MXC67" s="770"/>
      <c r="MXD67" s="770"/>
      <c r="MXE67" s="770"/>
      <c r="MXF67" s="770"/>
      <c r="MXG67" s="770"/>
      <c r="MXH67" s="770"/>
      <c r="MXI67" s="770"/>
      <c r="MXJ67" s="770"/>
      <c r="MXK67" s="770"/>
      <c r="MXL67" s="770"/>
      <c r="MXM67" s="770"/>
      <c r="MXN67" s="770"/>
      <c r="MXO67" s="770"/>
      <c r="MXP67" s="770"/>
      <c r="MXQ67" s="770"/>
      <c r="MXR67" s="770"/>
      <c r="MXS67" s="770"/>
      <c r="MXT67" s="770"/>
      <c r="MXU67" s="770"/>
      <c r="MXV67" s="770"/>
      <c r="MXW67" s="770"/>
      <c r="MXX67" s="770"/>
      <c r="MXY67" s="770"/>
      <c r="MXZ67" s="770"/>
      <c r="MYA67" s="770"/>
      <c r="MYB67" s="770"/>
      <c r="MYC67" s="770"/>
      <c r="MYD67" s="770"/>
      <c r="MYE67" s="770"/>
      <c r="MYF67" s="770"/>
      <c r="MYG67" s="770"/>
      <c r="MYH67" s="770"/>
      <c r="MYI67" s="770"/>
      <c r="MYJ67" s="770"/>
      <c r="MYK67" s="770"/>
      <c r="MYL67" s="770"/>
      <c r="MYM67" s="770"/>
      <c r="MYN67" s="770"/>
      <c r="MYO67" s="770"/>
      <c r="MYP67" s="770"/>
      <c r="MYQ67" s="770"/>
      <c r="MYR67" s="770"/>
      <c r="MYS67" s="770"/>
      <c r="MYT67" s="770"/>
      <c r="MYU67" s="770"/>
      <c r="MYV67" s="770"/>
      <c r="MYW67" s="770"/>
      <c r="MYX67" s="770"/>
      <c r="MYY67" s="770"/>
      <c r="MYZ67" s="770"/>
      <c r="MZA67" s="770"/>
      <c r="MZB67" s="770"/>
      <c r="MZC67" s="770"/>
      <c r="MZD67" s="770"/>
      <c r="MZE67" s="770"/>
      <c r="MZF67" s="770"/>
      <c r="MZG67" s="770"/>
      <c r="MZH67" s="770"/>
      <c r="MZI67" s="770"/>
      <c r="MZJ67" s="770"/>
      <c r="MZK67" s="770"/>
      <c r="MZL67" s="770"/>
      <c r="MZM67" s="770"/>
      <c r="MZN67" s="770"/>
      <c r="MZO67" s="770"/>
      <c r="MZP67" s="770"/>
      <c r="MZQ67" s="770"/>
      <c r="MZR67" s="770"/>
      <c r="MZS67" s="770"/>
      <c r="MZT67" s="770"/>
      <c r="MZU67" s="770"/>
      <c r="MZV67" s="770"/>
      <c r="MZW67" s="770"/>
      <c r="MZX67" s="770"/>
      <c r="MZY67" s="770"/>
      <c r="MZZ67" s="770"/>
      <c r="NAA67" s="770"/>
      <c r="NAB67" s="770"/>
      <c r="NAC67" s="770"/>
      <c r="NAD67" s="770"/>
      <c r="NAE67" s="770"/>
      <c r="NAF67" s="770"/>
      <c r="NAG67" s="770"/>
      <c r="NAH67" s="770"/>
      <c r="NAI67" s="770"/>
      <c r="NAJ67" s="770"/>
      <c r="NAK67" s="770"/>
      <c r="NAL67" s="770"/>
      <c r="NAM67" s="770"/>
      <c r="NAN67" s="770"/>
      <c r="NAO67" s="770"/>
      <c r="NAP67" s="770"/>
      <c r="NAQ67" s="770"/>
      <c r="NAR67" s="770"/>
      <c r="NAS67" s="770"/>
      <c r="NAT67" s="770"/>
      <c r="NAU67" s="770"/>
      <c r="NAV67" s="770"/>
      <c r="NAW67" s="770"/>
      <c r="NAX67" s="770"/>
      <c r="NAY67" s="770"/>
      <c r="NAZ67" s="770"/>
      <c r="NBA67" s="770"/>
      <c r="NBB67" s="770"/>
      <c r="NBC67" s="770"/>
      <c r="NBD67" s="770"/>
      <c r="NBE67" s="770"/>
      <c r="NBF67" s="770"/>
      <c r="NBG67" s="770"/>
      <c r="NBH67" s="770"/>
      <c r="NBI67" s="770"/>
      <c r="NBJ67" s="770"/>
      <c r="NBK67" s="770"/>
      <c r="NBL67" s="770"/>
      <c r="NBM67" s="770"/>
      <c r="NBN67" s="770"/>
      <c r="NBO67" s="770"/>
      <c r="NBP67" s="770"/>
      <c r="NBQ67" s="770"/>
      <c r="NBR67" s="770"/>
      <c r="NBS67" s="770"/>
      <c r="NBT67" s="770"/>
      <c r="NBU67" s="770"/>
      <c r="NBV67" s="770"/>
      <c r="NBW67" s="770"/>
      <c r="NBX67" s="770"/>
      <c r="NBY67" s="770"/>
      <c r="NBZ67" s="770"/>
      <c r="NCA67" s="770"/>
      <c r="NCB67" s="770"/>
      <c r="NCC67" s="770"/>
      <c r="NCD67" s="770"/>
      <c r="NCE67" s="770"/>
      <c r="NCF67" s="770"/>
      <c r="NCG67" s="770"/>
      <c r="NCH67" s="770"/>
      <c r="NCI67" s="770"/>
      <c r="NCJ67" s="770"/>
      <c r="NCK67" s="770"/>
      <c r="NCL67" s="770"/>
      <c r="NCM67" s="770"/>
      <c r="NCN67" s="770"/>
      <c r="NCO67" s="770"/>
      <c r="NCP67" s="770"/>
      <c r="NCQ67" s="770"/>
      <c r="NCR67" s="770"/>
      <c r="NCS67" s="770"/>
      <c r="NCT67" s="770"/>
      <c r="NCU67" s="770"/>
      <c r="NCV67" s="770"/>
      <c r="NCW67" s="770"/>
      <c r="NCX67" s="770"/>
      <c r="NCY67" s="770"/>
      <c r="NCZ67" s="770"/>
      <c r="NDA67" s="770"/>
      <c r="NDB67" s="770"/>
      <c r="NDC67" s="770"/>
      <c r="NDD67" s="770"/>
      <c r="NDE67" s="770"/>
      <c r="NDF67" s="770"/>
      <c r="NDG67" s="770"/>
      <c r="NDH67" s="770"/>
      <c r="NDI67" s="770"/>
      <c r="NDJ67" s="770"/>
      <c r="NDK67" s="770"/>
      <c r="NDL67" s="770"/>
      <c r="NDM67" s="770"/>
      <c r="NDN67" s="770"/>
      <c r="NDO67" s="770"/>
      <c r="NDP67" s="770"/>
      <c r="NDQ67" s="770"/>
      <c r="NDR67" s="770"/>
      <c r="NDS67" s="770"/>
      <c r="NDT67" s="770"/>
      <c r="NDU67" s="770"/>
      <c r="NDV67" s="770"/>
      <c r="NDW67" s="770"/>
      <c r="NDX67" s="770"/>
      <c r="NDY67" s="770"/>
      <c r="NDZ67" s="770"/>
      <c r="NEA67" s="770"/>
      <c r="NEB67" s="770"/>
      <c r="NEC67" s="770"/>
      <c r="NED67" s="770"/>
      <c r="NEE67" s="770"/>
      <c r="NEF67" s="770"/>
      <c r="NEG67" s="770"/>
      <c r="NEH67" s="770"/>
      <c r="NEI67" s="770"/>
      <c r="NEJ67" s="770"/>
      <c r="NEK67" s="770"/>
      <c r="NEL67" s="770"/>
      <c r="NEM67" s="770"/>
      <c r="NEN67" s="770"/>
      <c r="NEO67" s="770"/>
      <c r="NEP67" s="770"/>
      <c r="NEQ67" s="770"/>
      <c r="NER67" s="770"/>
      <c r="NES67" s="770"/>
      <c r="NET67" s="770"/>
      <c r="NEU67" s="770"/>
      <c r="NEV67" s="770"/>
      <c r="NEW67" s="770"/>
      <c r="NEX67" s="770"/>
      <c r="NEY67" s="770"/>
      <c r="NEZ67" s="770"/>
      <c r="NFA67" s="770"/>
      <c r="NFB67" s="770"/>
      <c r="NFC67" s="770"/>
      <c r="NFD67" s="770"/>
      <c r="NFE67" s="770"/>
      <c r="NFF67" s="770"/>
      <c r="NFG67" s="770"/>
      <c r="NFH67" s="770"/>
      <c r="NFI67" s="770"/>
      <c r="NFJ67" s="770"/>
      <c r="NFK67" s="770"/>
      <c r="NFL67" s="770"/>
      <c r="NFM67" s="770"/>
      <c r="NFN67" s="770"/>
      <c r="NFO67" s="770"/>
      <c r="NFP67" s="770"/>
      <c r="NFQ67" s="770"/>
      <c r="NFR67" s="770"/>
      <c r="NFS67" s="770"/>
      <c r="NFT67" s="770"/>
      <c r="NFU67" s="770"/>
      <c r="NFV67" s="770"/>
      <c r="NFW67" s="770"/>
      <c r="NFX67" s="770"/>
      <c r="NFY67" s="770"/>
      <c r="NFZ67" s="770"/>
      <c r="NGA67" s="770"/>
      <c r="NGB67" s="770"/>
      <c r="NGC67" s="770"/>
      <c r="NGD67" s="770"/>
      <c r="NGE67" s="770"/>
      <c r="NGF67" s="770"/>
      <c r="NGG67" s="770"/>
      <c r="NGH67" s="770"/>
      <c r="NGI67" s="770"/>
      <c r="NGJ67" s="770"/>
      <c r="NGK67" s="770"/>
      <c r="NGL67" s="770"/>
      <c r="NGM67" s="770"/>
      <c r="NGN67" s="770"/>
      <c r="NGO67" s="770"/>
      <c r="NGP67" s="770"/>
      <c r="NGQ67" s="770"/>
      <c r="NGR67" s="770"/>
      <c r="NGS67" s="770"/>
      <c r="NGT67" s="770"/>
      <c r="NGU67" s="770"/>
      <c r="NGV67" s="770"/>
      <c r="NGW67" s="770"/>
      <c r="NGX67" s="770"/>
      <c r="NGY67" s="770"/>
      <c r="NGZ67" s="770"/>
      <c r="NHA67" s="770"/>
      <c r="NHB67" s="770"/>
      <c r="NHC67" s="770"/>
      <c r="NHD67" s="770"/>
      <c r="NHE67" s="770"/>
      <c r="NHF67" s="770"/>
      <c r="NHG67" s="770"/>
      <c r="NHH67" s="770"/>
      <c r="NHI67" s="770"/>
      <c r="NHJ67" s="770"/>
      <c r="NHK67" s="770"/>
      <c r="NHL67" s="770"/>
      <c r="NHM67" s="770"/>
      <c r="NHN67" s="770"/>
      <c r="NHO67" s="770"/>
      <c r="NHP67" s="770"/>
      <c r="NHQ67" s="770"/>
      <c r="NHR67" s="770"/>
      <c r="NHS67" s="770"/>
      <c r="NHT67" s="770"/>
      <c r="NHU67" s="770"/>
      <c r="NHV67" s="770"/>
      <c r="NHW67" s="770"/>
      <c r="NHX67" s="770"/>
      <c r="NHY67" s="770"/>
      <c r="NHZ67" s="770"/>
      <c r="NIA67" s="770"/>
      <c r="NIB67" s="770"/>
      <c r="NIC67" s="770"/>
      <c r="NID67" s="770"/>
      <c r="NIE67" s="770"/>
      <c r="NIF67" s="770"/>
      <c r="NIG67" s="770"/>
      <c r="NIH67" s="770"/>
      <c r="NII67" s="770"/>
      <c r="NIJ67" s="770"/>
      <c r="NIK67" s="770"/>
      <c r="NIL67" s="770"/>
      <c r="NIM67" s="770"/>
      <c r="NIN67" s="770"/>
      <c r="NIO67" s="770"/>
      <c r="NIP67" s="770"/>
      <c r="NIQ67" s="770"/>
      <c r="NIR67" s="770"/>
      <c r="NIS67" s="770"/>
      <c r="NIT67" s="770"/>
      <c r="NIU67" s="770"/>
      <c r="NIV67" s="770"/>
      <c r="NIW67" s="770"/>
      <c r="NIX67" s="770"/>
      <c r="NIY67" s="770"/>
      <c r="NIZ67" s="770"/>
      <c r="NJA67" s="770"/>
      <c r="NJB67" s="770"/>
      <c r="NJC67" s="770"/>
      <c r="NJD67" s="770"/>
      <c r="NJE67" s="770"/>
      <c r="NJF67" s="770"/>
      <c r="NJG67" s="770"/>
      <c r="NJH67" s="770"/>
      <c r="NJI67" s="770"/>
      <c r="NJJ67" s="770"/>
      <c r="NJK67" s="770"/>
      <c r="NJL67" s="770"/>
      <c r="NJM67" s="770"/>
      <c r="NJN67" s="770"/>
      <c r="NJO67" s="770"/>
      <c r="NJP67" s="770"/>
      <c r="NJQ67" s="770"/>
      <c r="NJR67" s="770"/>
      <c r="NJS67" s="770"/>
      <c r="NJT67" s="770"/>
      <c r="NJU67" s="770"/>
      <c r="NJV67" s="770"/>
      <c r="NJW67" s="770"/>
      <c r="NJX67" s="770"/>
      <c r="NJY67" s="770"/>
      <c r="NJZ67" s="770"/>
      <c r="NKA67" s="770"/>
      <c r="NKB67" s="770"/>
      <c r="NKC67" s="770"/>
      <c r="NKD67" s="770"/>
      <c r="NKE67" s="770"/>
      <c r="NKF67" s="770"/>
      <c r="NKG67" s="770"/>
      <c r="NKH67" s="770"/>
      <c r="NKI67" s="770"/>
      <c r="NKJ67" s="770"/>
      <c r="NKK67" s="770"/>
      <c r="NKL67" s="770"/>
      <c r="NKM67" s="770"/>
      <c r="NKN67" s="770"/>
      <c r="NKO67" s="770"/>
      <c r="NKP67" s="770"/>
      <c r="NKQ67" s="770"/>
      <c r="NKR67" s="770"/>
      <c r="NKS67" s="770"/>
      <c r="NKT67" s="770"/>
      <c r="NKU67" s="770"/>
      <c r="NKV67" s="770"/>
      <c r="NKW67" s="770"/>
      <c r="NKX67" s="770"/>
      <c r="NKY67" s="770"/>
      <c r="NKZ67" s="770"/>
      <c r="NLA67" s="770"/>
      <c r="NLB67" s="770"/>
      <c r="NLC67" s="770"/>
      <c r="NLD67" s="770"/>
      <c r="NLE67" s="770"/>
      <c r="NLF67" s="770"/>
      <c r="NLG67" s="770"/>
      <c r="NLH67" s="770"/>
      <c r="NLI67" s="770"/>
      <c r="NLJ67" s="770"/>
      <c r="NLK67" s="770"/>
      <c r="NLL67" s="770"/>
      <c r="NLM67" s="770"/>
      <c r="NLN67" s="770"/>
      <c r="NLO67" s="770"/>
      <c r="NLP67" s="770"/>
      <c r="NLQ67" s="770"/>
      <c r="NLR67" s="770"/>
      <c r="NLS67" s="770"/>
      <c r="NLT67" s="770"/>
      <c r="NLU67" s="770"/>
      <c r="NLV67" s="770"/>
      <c r="NLW67" s="770"/>
      <c r="NLX67" s="770"/>
      <c r="NLY67" s="770"/>
      <c r="NLZ67" s="770"/>
      <c r="NMA67" s="770"/>
      <c r="NMB67" s="770"/>
      <c r="NMC67" s="770"/>
      <c r="NMD67" s="770"/>
      <c r="NME67" s="770"/>
      <c r="NMF67" s="770"/>
      <c r="NMG67" s="770"/>
      <c r="NMH67" s="770"/>
      <c r="NMI67" s="770"/>
      <c r="NMJ67" s="770"/>
      <c r="NMK67" s="770"/>
      <c r="NML67" s="770"/>
      <c r="NMM67" s="770"/>
      <c r="NMN67" s="770"/>
      <c r="NMO67" s="770"/>
      <c r="NMP67" s="770"/>
      <c r="NMQ67" s="770"/>
      <c r="NMR67" s="770"/>
      <c r="NMS67" s="770"/>
      <c r="NMT67" s="770"/>
      <c r="NMU67" s="770"/>
      <c r="NMV67" s="770"/>
      <c r="NMW67" s="770"/>
      <c r="NMX67" s="770"/>
      <c r="NMY67" s="770"/>
      <c r="NMZ67" s="770"/>
      <c r="NNA67" s="770"/>
      <c r="NNB67" s="770"/>
      <c r="NNC67" s="770"/>
      <c r="NND67" s="770"/>
      <c r="NNE67" s="770"/>
      <c r="NNF67" s="770"/>
      <c r="NNG67" s="770"/>
      <c r="NNH67" s="770"/>
      <c r="NNI67" s="770"/>
      <c r="NNJ67" s="770"/>
      <c r="NNK67" s="770"/>
      <c r="NNL67" s="770"/>
      <c r="NNM67" s="770"/>
      <c r="NNN67" s="770"/>
      <c r="NNO67" s="770"/>
      <c r="NNP67" s="770"/>
      <c r="NNQ67" s="770"/>
      <c r="NNR67" s="770"/>
      <c r="NNS67" s="770"/>
      <c r="NNT67" s="770"/>
      <c r="NNU67" s="770"/>
      <c r="NNV67" s="770"/>
      <c r="NNW67" s="770"/>
      <c r="NNX67" s="770"/>
      <c r="NNY67" s="770"/>
      <c r="NNZ67" s="770"/>
      <c r="NOA67" s="770"/>
      <c r="NOB67" s="770"/>
      <c r="NOC67" s="770"/>
      <c r="NOD67" s="770"/>
      <c r="NOE67" s="770"/>
      <c r="NOF67" s="770"/>
      <c r="NOG67" s="770"/>
      <c r="NOH67" s="770"/>
      <c r="NOI67" s="770"/>
      <c r="NOJ67" s="770"/>
      <c r="NOK67" s="770"/>
      <c r="NOL67" s="770"/>
      <c r="NOM67" s="770"/>
      <c r="NON67" s="770"/>
      <c r="NOO67" s="770"/>
      <c r="NOP67" s="770"/>
      <c r="NOQ67" s="770"/>
      <c r="NOR67" s="770"/>
      <c r="NOS67" s="770"/>
      <c r="NOT67" s="770"/>
      <c r="NOU67" s="770"/>
      <c r="NOV67" s="770"/>
      <c r="NOW67" s="770"/>
      <c r="NOX67" s="770"/>
      <c r="NOY67" s="770"/>
      <c r="NOZ67" s="770"/>
      <c r="NPA67" s="770"/>
      <c r="NPB67" s="770"/>
      <c r="NPC67" s="770"/>
      <c r="NPD67" s="770"/>
      <c r="NPE67" s="770"/>
      <c r="NPF67" s="770"/>
      <c r="NPG67" s="770"/>
      <c r="NPH67" s="770"/>
      <c r="NPI67" s="770"/>
      <c r="NPJ67" s="770"/>
      <c r="NPK67" s="770"/>
      <c r="NPL67" s="770"/>
      <c r="NPM67" s="770"/>
      <c r="NPN67" s="770"/>
      <c r="NPO67" s="770"/>
      <c r="NPP67" s="770"/>
      <c r="NPQ67" s="770"/>
      <c r="NPR67" s="770"/>
      <c r="NPS67" s="770"/>
      <c r="NPT67" s="770"/>
      <c r="NPU67" s="770"/>
      <c r="NPV67" s="770"/>
      <c r="NPW67" s="770"/>
      <c r="NPX67" s="770"/>
      <c r="NPY67" s="770"/>
      <c r="NPZ67" s="770"/>
      <c r="NQA67" s="770"/>
      <c r="NQB67" s="770"/>
      <c r="NQC67" s="770"/>
      <c r="NQD67" s="770"/>
      <c r="NQE67" s="770"/>
      <c r="NQF67" s="770"/>
      <c r="NQG67" s="770"/>
      <c r="NQH67" s="770"/>
      <c r="NQI67" s="770"/>
      <c r="NQJ67" s="770"/>
      <c r="NQK67" s="770"/>
      <c r="NQL67" s="770"/>
      <c r="NQM67" s="770"/>
      <c r="NQN67" s="770"/>
      <c r="NQO67" s="770"/>
      <c r="NQP67" s="770"/>
      <c r="NQQ67" s="770"/>
      <c r="NQR67" s="770"/>
      <c r="NQS67" s="770"/>
      <c r="NQT67" s="770"/>
      <c r="NQU67" s="770"/>
      <c r="NQV67" s="770"/>
      <c r="NQW67" s="770"/>
      <c r="NQX67" s="770"/>
      <c r="NQY67" s="770"/>
      <c r="NQZ67" s="770"/>
      <c r="NRA67" s="770"/>
      <c r="NRB67" s="770"/>
      <c r="NRC67" s="770"/>
      <c r="NRD67" s="770"/>
      <c r="NRE67" s="770"/>
      <c r="NRF67" s="770"/>
      <c r="NRG67" s="770"/>
      <c r="NRH67" s="770"/>
      <c r="NRI67" s="770"/>
      <c r="NRJ67" s="770"/>
      <c r="NRK67" s="770"/>
      <c r="NRL67" s="770"/>
      <c r="NRM67" s="770"/>
      <c r="NRN67" s="770"/>
      <c r="NRO67" s="770"/>
      <c r="NRP67" s="770"/>
      <c r="NRQ67" s="770"/>
      <c r="NRR67" s="770"/>
      <c r="NRS67" s="770"/>
      <c r="NRT67" s="770"/>
      <c r="NRU67" s="770"/>
      <c r="NRV67" s="770"/>
      <c r="NRW67" s="770"/>
      <c r="NRX67" s="770"/>
      <c r="NRY67" s="770"/>
      <c r="NRZ67" s="770"/>
      <c r="NSA67" s="770"/>
      <c r="NSB67" s="770"/>
      <c r="NSC67" s="770"/>
      <c r="NSD67" s="770"/>
      <c r="NSE67" s="770"/>
      <c r="NSF67" s="770"/>
      <c r="NSG67" s="770"/>
      <c r="NSH67" s="770"/>
      <c r="NSI67" s="770"/>
      <c r="NSJ67" s="770"/>
      <c r="NSK67" s="770"/>
      <c r="NSL67" s="770"/>
      <c r="NSM67" s="770"/>
      <c r="NSN67" s="770"/>
      <c r="NSO67" s="770"/>
      <c r="NSP67" s="770"/>
      <c r="NSQ67" s="770"/>
      <c r="NSR67" s="770"/>
      <c r="NSS67" s="770"/>
      <c r="NST67" s="770"/>
      <c r="NSU67" s="770"/>
      <c r="NSV67" s="770"/>
      <c r="NSW67" s="770"/>
      <c r="NSX67" s="770"/>
      <c r="NSY67" s="770"/>
      <c r="NSZ67" s="770"/>
      <c r="NTA67" s="770"/>
      <c r="NTB67" s="770"/>
      <c r="NTC67" s="770"/>
      <c r="NTD67" s="770"/>
      <c r="NTE67" s="770"/>
      <c r="NTF67" s="770"/>
      <c r="NTG67" s="770"/>
      <c r="NTH67" s="770"/>
      <c r="NTI67" s="770"/>
      <c r="NTJ67" s="770"/>
      <c r="NTK67" s="770"/>
      <c r="NTL67" s="770"/>
      <c r="NTM67" s="770"/>
      <c r="NTN67" s="770"/>
      <c r="NTO67" s="770"/>
      <c r="NTP67" s="770"/>
      <c r="NTQ67" s="770"/>
      <c r="NTR67" s="770"/>
      <c r="NTS67" s="770"/>
      <c r="NTT67" s="770"/>
      <c r="NTU67" s="770"/>
      <c r="NTV67" s="770"/>
      <c r="NTW67" s="770"/>
      <c r="NTX67" s="770"/>
      <c r="NTY67" s="770"/>
      <c r="NTZ67" s="770"/>
      <c r="NUA67" s="770"/>
      <c r="NUB67" s="770"/>
      <c r="NUC67" s="770"/>
      <c r="NUD67" s="770"/>
      <c r="NUE67" s="770"/>
      <c r="NUF67" s="770"/>
      <c r="NUG67" s="770"/>
      <c r="NUH67" s="770"/>
      <c r="NUI67" s="770"/>
      <c r="NUJ67" s="770"/>
      <c r="NUK67" s="770"/>
      <c r="NUL67" s="770"/>
      <c r="NUM67" s="770"/>
      <c r="NUN67" s="770"/>
      <c r="NUO67" s="770"/>
      <c r="NUP67" s="770"/>
      <c r="NUQ67" s="770"/>
      <c r="NUR67" s="770"/>
      <c r="NUS67" s="770"/>
      <c r="NUT67" s="770"/>
      <c r="NUU67" s="770"/>
      <c r="NUV67" s="770"/>
      <c r="NUW67" s="770"/>
      <c r="NUX67" s="770"/>
      <c r="NUY67" s="770"/>
      <c r="NUZ67" s="770"/>
      <c r="NVA67" s="770"/>
      <c r="NVB67" s="770"/>
      <c r="NVC67" s="770"/>
      <c r="NVD67" s="770"/>
      <c r="NVE67" s="770"/>
      <c r="NVF67" s="770"/>
      <c r="NVG67" s="770"/>
      <c r="NVH67" s="770"/>
      <c r="NVI67" s="770"/>
      <c r="NVJ67" s="770"/>
      <c r="NVK67" s="770"/>
      <c r="NVL67" s="770"/>
      <c r="NVM67" s="770"/>
      <c r="NVN67" s="770"/>
      <c r="NVO67" s="770"/>
      <c r="NVP67" s="770"/>
      <c r="NVQ67" s="770"/>
      <c r="NVR67" s="770"/>
      <c r="NVS67" s="770"/>
      <c r="NVT67" s="770"/>
      <c r="NVU67" s="770"/>
      <c r="NVV67" s="770"/>
      <c r="NVW67" s="770"/>
      <c r="NVX67" s="770"/>
      <c r="NVY67" s="770"/>
      <c r="NVZ67" s="770"/>
      <c r="NWA67" s="770"/>
      <c r="NWB67" s="770"/>
      <c r="NWC67" s="770"/>
      <c r="NWD67" s="770"/>
      <c r="NWE67" s="770"/>
      <c r="NWF67" s="770"/>
      <c r="NWG67" s="770"/>
      <c r="NWH67" s="770"/>
      <c r="NWI67" s="770"/>
      <c r="NWJ67" s="770"/>
      <c r="NWK67" s="770"/>
      <c r="NWL67" s="770"/>
      <c r="NWM67" s="770"/>
      <c r="NWN67" s="770"/>
      <c r="NWO67" s="770"/>
      <c r="NWP67" s="770"/>
      <c r="NWQ67" s="770"/>
      <c r="NWR67" s="770"/>
      <c r="NWS67" s="770"/>
      <c r="NWT67" s="770"/>
      <c r="NWU67" s="770"/>
      <c r="NWV67" s="770"/>
      <c r="NWW67" s="770"/>
      <c r="NWX67" s="770"/>
      <c r="NWY67" s="770"/>
      <c r="NWZ67" s="770"/>
      <c r="NXA67" s="770"/>
      <c r="NXB67" s="770"/>
      <c r="NXC67" s="770"/>
      <c r="NXD67" s="770"/>
      <c r="NXE67" s="770"/>
      <c r="NXF67" s="770"/>
      <c r="NXG67" s="770"/>
      <c r="NXH67" s="770"/>
      <c r="NXI67" s="770"/>
      <c r="NXJ67" s="770"/>
      <c r="NXK67" s="770"/>
      <c r="NXL67" s="770"/>
      <c r="NXM67" s="770"/>
      <c r="NXN67" s="770"/>
      <c r="NXO67" s="770"/>
      <c r="NXP67" s="770"/>
      <c r="NXQ67" s="770"/>
      <c r="NXR67" s="770"/>
      <c r="NXS67" s="770"/>
      <c r="NXT67" s="770"/>
      <c r="NXU67" s="770"/>
      <c r="NXV67" s="770"/>
      <c r="NXW67" s="770"/>
      <c r="NXX67" s="770"/>
      <c r="NXY67" s="770"/>
      <c r="NXZ67" s="770"/>
      <c r="NYA67" s="770"/>
      <c r="NYB67" s="770"/>
      <c r="NYC67" s="770"/>
      <c r="NYD67" s="770"/>
      <c r="NYE67" s="770"/>
      <c r="NYF67" s="770"/>
      <c r="NYG67" s="770"/>
      <c r="NYH67" s="770"/>
      <c r="NYI67" s="770"/>
      <c r="NYJ67" s="770"/>
      <c r="NYK67" s="770"/>
      <c r="NYL67" s="770"/>
      <c r="NYM67" s="770"/>
      <c r="NYN67" s="770"/>
      <c r="NYO67" s="770"/>
      <c r="NYP67" s="770"/>
      <c r="NYQ67" s="770"/>
      <c r="NYR67" s="770"/>
      <c r="NYS67" s="770"/>
      <c r="NYT67" s="770"/>
      <c r="NYU67" s="770"/>
      <c r="NYV67" s="770"/>
      <c r="NYW67" s="770"/>
      <c r="NYX67" s="770"/>
      <c r="NYY67" s="770"/>
      <c r="NYZ67" s="770"/>
      <c r="NZA67" s="770"/>
      <c r="NZB67" s="770"/>
      <c r="NZC67" s="770"/>
      <c r="NZD67" s="770"/>
      <c r="NZE67" s="770"/>
      <c r="NZF67" s="770"/>
      <c r="NZG67" s="770"/>
      <c r="NZH67" s="770"/>
      <c r="NZI67" s="770"/>
      <c r="NZJ67" s="770"/>
      <c r="NZK67" s="770"/>
      <c r="NZL67" s="770"/>
      <c r="NZM67" s="770"/>
      <c r="NZN67" s="770"/>
      <c r="NZO67" s="770"/>
      <c r="NZP67" s="770"/>
      <c r="NZQ67" s="770"/>
      <c r="NZR67" s="770"/>
      <c r="NZS67" s="770"/>
      <c r="NZT67" s="770"/>
      <c r="NZU67" s="770"/>
      <c r="NZV67" s="770"/>
      <c r="NZW67" s="770"/>
      <c r="NZX67" s="770"/>
      <c r="NZY67" s="770"/>
      <c r="NZZ67" s="770"/>
      <c r="OAA67" s="770"/>
      <c r="OAB67" s="770"/>
      <c r="OAC67" s="770"/>
      <c r="OAD67" s="770"/>
      <c r="OAE67" s="770"/>
      <c r="OAF67" s="770"/>
      <c r="OAG67" s="770"/>
      <c r="OAH67" s="770"/>
      <c r="OAI67" s="770"/>
      <c r="OAJ67" s="770"/>
      <c r="OAK67" s="770"/>
      <c r="OAL67" s="770"/>
      <c r="OAM67" s="770"/>
      <c r="OAN67" s="770"/>
      <c r="OAO67" s="770"/>
      <c r="OAP67" s="770"/>
      <c r="OAQ67" s="770"/>
      <c r="OAR67" s="770"/>
      <c r="OAS67" s="770"/>
      <c r="OAT67" s="770"/>
      <c r="OAU67" s="770"/>
      <c r="OAV67" s="770"/>
      <c r="OAW67" s="770"/>
      <c r="OAX67" s="770"/>
      <c r="OAY67" s="770"/>
      <c r="OAZ67" s="770"/>
      <c r="OBA67" s="770"/>
      <c r="OBB67" s="770"/>
      <c r="OBC67" s="770"/>
      <c r="OBD67" s="770"/>
      <c r="OBE67" s="770"/>
      <c r="OBF67" s="770"/>
      <c r="OBG67" s="770"/>
      <c r="OBH67" s="770"/>
      <c r="OBI67" s="770"/>
      <c r="OBJ67" s="770"/>
      <c r="OBK67" s="770"/>
      <c r="OBL67" s="770"/>
      <c r="OBM67" s="770"/>
      <c r="OBN67" s="770"/>
      <c r="OBO67" s="770"/>
      <c r="OBP67" s="770"/>
      <c r="OBQ67" s="770"/>
      <c r="OBR67" s="770"/>
      <c r="OBS67" s="770"/>
      <c r="OBT67" s="770"/>
      <c r="OBU67" s="770"/>
      <c r="OBV67" s="770"/>
      <c r="OBW67" s="770"/>
      <c r="OBX67" s="770"/>
      <c r="OBY67" s="770"/>
      <c r="OBZ67" s="770"/>
      <c r="OCA67" s="770"/>
      <c r="OCB67" s="770"/>
      <c r="OCC67" s="770"/>
      <c r="OCD67" s="770"/>
      <c r="OCE67" s="770"/>
      <c r="OCF67" s="770"/>
      <c r="OCG67" s="770"/>
      <c r="OCH67" s="770"/>
      <c r="OCI67" s="770"/>
      <c r="OCJ67" s="770"/>
      <c r="OCK67" s="770"/>
      <c r="OCL67" s="770"/>
      <c r="OCM67" s="770"/>
      <c r="OCN67" s="770"/>
      <c r="OCO67" s="770"/>
      <c r="OCP67" s="770"/>
      <c r="OCQ67" s="770"/>
      <c r="OCR67" s="770"/>
      <c r="OCS67" s="770"/>
      <c r="OCT67" s="770"/>
      <c r="OCU67" s="770"/>
      <c r="OCV67" s="770"/>
      <c r="OCW67" s="770"/>
      <c r="OCX67" s="770"/>
      <c r="OCY67" s="770"/>
      <c r="OCZ67" s="770"/>
      <c r="ODA67" s="770"/>
      <c r="ODB67" s="770"/>
      <c r="ODC67" s="770"/>
      <c r="ODD67" s="770"/>
      <c r="ODE67" s="770"/>
      <c r="ODF67" s="770"/>
      <c r="ODG67" s="770"/>
      <c r="ODH67" s="770"/>
      <c r="ODI67" s="770"/>
      <c r="ODJ67" s="770"/>
      <c r="ODK67" s="770"/>
      <c r="ODL67" s="770"/>
      <c r="ODM67" s="770"/>
      <c r="ODN67" s="770"/>
      <c r="ODO67" s="770"/>
      <c r="ODP67" s="770"/>
      <c r="ODQ67" s="770"/>
      <c r="ODR67" s="770"/>
      <c r="ODS67" s="770"/>
      <c r="ODT67" s="770"/>
      <c r="ODU67" s="770"/>
      <c r="ODV67" s="770"/>
      <c r="ODW67" s="770"/>
      <c r="ODX67" s="770"/>
      <c r="ODY67" s="770"/>
      <c r="ODZ67" s="770"/>
      <c r="OEA67" s="770"/>
      <c r="OEB67" s="770"/>
      <c r="OEC67" s="770"/>
      <c r="OED67" s="770"/>
      <c r="OEE67" s="770"/>
      <c r="OEF67" s="770"/>
      <c r="OEG67" s="770"/>
      <c r="OEH67" s="770"/>
      <c r="OEI67" s="770"/>
      <c r="OEJ67" s="770"/>
      <c r="OEK67" s="770"/>
      <c r="OEL67" s="770"/>
      <c r="OEM67" s="770"/>
      <c r="OEN67" s="770"/>
      <c r="OEO67" s="770"/>
      <c r="OEP67" s="770"/>
      <c r="OEQ67" s="770"/>
      <c r="OER67" s="770"/>
      <c r="OES67" s="770"/>
      <c r="OET67" s="770"/>
      <c r="OEU67" s="770"/>
      <c r="OEV67" s="770"/>
      <c r="OEW67" s="770"/>
      <c r="OEX67" s="770"/>
      <c r="OEY67" s="770"/>
      <c r="OEZ67" s="770"/>
      <c r="OFA67" s="770"/>
      <c r="OFB67" s="770"/>
      <c r="OFC67" s="770"/>
      <c r="OFD67" s="770"/>
      <c r="OFE67" s="770"/>
      <c r="OFF67" s="770"/>
      <c r="OFG67" s="770"/>
      <c r="OFH67" s="770"/>
      <c r="OFI67" s="770"/>
      <c r="OFJ67" s="770"/>
      <c r="OFK67" s="770"/>
      <c r="OFL67" s="770"/>
      <c r="OFM67" s="770"/>
      <c r="OFN67" s="770"/>
      <c r="OFO67" s="770"/>
      <c r="OFP67" s="770"/>
      <c r="OFQ67" s="770"/>
      <c r="OFR67" s="770"/>
      <c r="OFS67" s="770"/>
      <c r="OFT67" s="770"/>
      <c r="OFU67" s="770"/>
      <c r="OFV67" s="770"/>
      <c r="OFW67" s="770"/>
      <c r="OFX67" s="770"/>
      <c r="OFY67" s="770"/>
      <c r="OFZ67" s="770"/>
      <c r="OGA67" s="770"/>
      <c r="OGB67" s="770"/>
      <c r="OGC67" s="770"/>
      <c r="OGD67" s="770"/>
      <c r="OGE67" s="770"/>
      <c r="OGF67" s="770"/>
      <c r="OGG67" s="770"/>
      <c r="OGH67" s="770"/>
      <c r="OGI67" s="770"/>
      <c r="OGJ67" s="770"/>
      <c r="OGK67" s="770"/>
      <c r="OGL67" s="770"/>
      <c r="OGM67" s="770"/>
      <c r="OGN67" s="770"/>
      <c r="OGO67" s="770"/>
      <c r="OGP67" s="770"/>
      <c r="OGQ67" s="770"/>
      <c r="OGR67" s="770"/>
      <c r="OGS67" s="770"/>
      <c r="OGT67" s="770"/>
      <c r="OGU67" s="770"/>
      <c r="OGV67" s="770"/>
      <c r="OGW67" s="770"/>
      <c r="OGX67" s="770"/>
      <c r="OGY67" s="770"/>
      <c r="OGZ67" s="770"/>
      <c r="OHA67" s="770"/>
      <c r="OHB67" s="770"/>
      <c r="OHC67" s="770"/>
      <c r="OHD67" s="770"/>
      <c r="OHE67" s="770"/>
      <c r="OHF67" s="770"/>
      <c r="OHG67" s="770"/>
      <c r="OHH67" s="770"/>
      <c r="OHI67" s="770"/>
      <c r="OHJ67" s="770"/>
      <c r="OHK67" s="770"/>
      <c r="OHL67" s="770"/>
      <c r="OHM67" s="770"/>
      <c r="OHN67" s="770"/>
      <c r="OHO67" s="770"/>
      <c r="OHP67" s="770"/>
      <c r="OHQ67" s="770"/>
      <c r="OHR67" s="770"/>
      <c r="OHS67" s="770"/>
      <c r="OHT67" s="770"/>
      <c r="OHU67" s="770"/>
      <c r="OHV67" s="770"/>
      <c r="OHW67" s="770"/>
      <c r="OHX67" s="770"/>
      <c r="OHY67" s="770"/>
      <c r="OHZ67" s="770"/>
      <c r="OIA67" s="770"/>
      <c r="OIB67" s="770"/>
      <c r="OIC67" s="770"/>
      <c r="OID67" s="770"/>
      <c r="OIE67" s="770"/>
      <c r="OIF67" s="770"/>
      <c r="OIG67" s="770"/>
      <c r="OIH67" s="770"/>
      <c r="OII67" s="770"/>
      <c r="OIJ67" s="770"/>
      <c r="OIK67" s="770"/>
      <c r="OIL67" s="770"/>
      <c r="OIM67" s="770"/>
      <c r="OIN67" s="770"/>
      <c r="OIO67" s="770"/>
      <c r="OIP67" s="770"/>
      <c r="OIQ67" s="770"/>
      <c r="OIR67" s="770"/>
      <c r="OIS67" s="770"/>
      <c r="OIT67" s="770"/>
      <c r="OIU67" s="770"/>
      <c r="OIV67" s="770"/>
      <c r="OIW67" s="770"/>
      <c r="OIX67" s="770"/>
      <c r="OIY67" s="770"/>
      <c r="OIZ67" s="770"/>
      <c r="OJA67" s="770"/>
      <c r="OJB67" s="770"/>
      <c r="OJC67" s="770"/>
      <c r="OJD67" s="770"/>
      <c r="OJE67" s="770"/>
      <c r="OJF67" s="770"/>
      <c r="OJG67" s="770"/>
      <c r="OJH67" s="770"/>
      <c r="OJI67" s="770"/>
      <c r="OJJ67" s="770"/>
      <c r="OJK67" s="770"/>
      <c r="OJL67" s="770"/>
      <c r="OJM67" s="770"/>
      <c r="OJN67" s="770"/>
      <c r="OJO67" s="770"/>
      <c r="OJP67" s="770"/>
      <c r="OJQ67" s="770"/>
      <c r="OJR67" s="770"/>
      <c r="OJS67" s="770"/>
      <c r="OJT67" s="770"/>
      <c r="OJU67" s="770"/>
      <c r="OJV67" s="770"/>
      <c r="OJW67" s="770"/>
      <c r="OJX67" s="770"/>
      <c r="OJY67" s="770"/>
      <c r="OJZ67" s="770"/>
      <c r="OKA67" s="770"/>
      <c r="OKB67" s="770"/>
      <c r="OKC67" s="770"/>
      <c r="OKD67" s="770"/>
      <c r="OKE67" s="770"/>
      <c r="OKF67" s="770"/>
      <c r="OKG67" s="770"/>
      <c r="OKH67" s="770"/>
      <c r="OKI67" s="770"/>
      <c r="OKJ67" s="770"/>
      <c r="OKK67" s="770"/>
      <c r="OKL67" s="770"/>
      <c r="OKM67" s="770"/>
      <c r="OKN67" s="770"/>
      <c r="OKO67" s="770"/>
      <c r="OKP67" s="770"/>
      <c r="OKQ67" s="770"/>
      <c r="OKR67" s="770"/>
      <c r="OKS67" s="770"/>
      <c r="OKT67" s="770"/>
      <c r="OKU67" s="770"/>
      <c r="OKV67" s="770"/>
      <c r="OKW67" s="770"/>
      <c r="OKX67" s="770"/>
      <c r="OKY67" s="770"/>
      <c r="OKZ67" s="770"/>
      <c r="OLA67" s="770"/>
      <c r="OLB67" s="770"/>
      <c r="OLC67" s="770"/>
      <c r="OLD67" s="770"/>
      <c r="OLE67" s="770"/>
      <c r="OLF67" s="770"/>
      <c r="OLG67" s="770"/>
      <c r="OLH67" s="770"/>
      <c r="OLI67" s="770"/>
      <c r="OLJ67" s="770"/>
      <c r="OLK67" s="770"/>
      <c r="OLL67" s="770"/>
      <c r="OLM67" s="770"/>
      <c r="OLN67" s="770"/>
      <c r="OLO67" s="770"/>
      <c r="OLP67" s="770"/>
      <c r="OLQ67" s="770"/>
      <c r="OLR67" s="770"/>
      <c r="OLS67" s="770"/>
      <c r="OLT67" s="770"/>
      <c r="OLU67" s="770"/>
      <c r="OLV67" s="770"/>
      <c r="OLW67" s="770"/>
      <c r="OLX67" s="770"/>
      <c r="OLY67" s="770"/>
      <c r="OLZ67" s="770"/>
      <c r="OMA67" s="770"/>
      <c r="OMB67" s="770"/>
      <c r="OMC67" s="770"/>
      <c r="OMD67" s="770"/>
      <c r="OME67" s="770"/>
      <c r="OMF67" s="770"/>
      <c r="OMG67" s="770"/>
      <c r="OMH67" s="770"/>
      <c r="OMI67" s="770"/>
      <c r="OMJ67" s="770"/>
      <c r="OMK67" s="770"/>
      <c r="OML67" s="770"/>
      <c r="OMM67" s="770"/>
      <c r="OMN67" s="770"/>
      <c r="OMO67" s="770"/>
      <c r="OMP67" s="770"/>
      <c r="OMQ67" s="770"/>
      <c r="OMR67" s="770"/>
      <c r="OMS67" s="770"/>
      <c r="OMT67" s="770"/>
      <c r="OMU67" s="770"/>
      <c r="OMV67" s="770"/>
      <c r="OMW67" s="770"/>
      <c r="OMX67" s="770"/>
      <c r="OMY67" s="770"/>
      <c r="OMZ67" s="770"/>
      <c r="ONA67" s="770"/>
      <c r="ONB67" s="770"/>
      <c r="ONC67" s="770"/>
      <c r="OND67" s="770"/>
      <c r="ONE67" s="770"/>
      <c r="ONF67" s="770"/>
      <c r="ONG67" s="770"/>
      <c r="ONH67" s="770"/>
      <c r="ONI67" s="770"/>
      <c r="ONJ67" s="770"/>
      <c r="ONK67" s="770"/>
      <c r="ONL67" s="770"/>
      <c r="ONM67" s="770"/>
      <c r="ONN67" s="770"/>
      <c r="ONO67" s="770"/>
      <c r="ONP67" s="770"/>
      <c r="ONQ67" s="770"/>
      <c r="ONR67" s="770"/>
      <c r="ONS67" s="770"/>
      <c r="ONT67" s="770"/>
      <c r="ONU67" s="770"/>
      <c r="ONV67" s="770"/>
      <c r="ONW67" s="770"/>
      <c r="ONX67" s="770"/>
      <c r="ONY67" s="770"/>
      <c r="ONZ67" s="770"/>
      <c r="OOA67" s="770"/>
      <c r="OOB67" s="770"/>
      <c r="OOC67" s="770"/>
      <c r="OOD67" s="770"/>
      <c r="OOE67" s="770"/>
      <c r="OOF67" s="770"/>
      <c r="OOG67" s="770"/>
      <c r="OOH67" s="770"/>
      <c r="OOI67" s="770"/>
      <c r="OOJ67" s="770"/>
      <c r="OOK67" s="770"/>
      <c r="OOL67" s="770"/>
      <c r="OOM67" s="770"/>
      <c r="OON67" s="770"/>
      <c r="OOO67" s="770"/>
      <c r="OOP67" s="770"/>
      <c r="OOQ67" s="770"/>
      <c r="OOR67" s="770"/>
      <c r="OOS67" s="770"/>
      <c r="OOT67" s="770"/>
      <c r="OOU67" s="770"/>
      <c r="OOV67" s="770"/>
      <c r="OOW67" s="770"/>
      <c r="OOX67" s="770"/>
      <c r="OOY67" s="770"/>
      <c r="OOZ67" s="770"/>
      <c r="OPA67" s="770"/>
      <c r="OPB67" s="770"/>
      <c r="OPC67" s="770"/>
      <c r="OPD67" s="770"/>
      <c r="OPE67" s="770"/>
      <c r="OPF67" s="770"/>
      <c r="OPG67" s="770"/>
      <c r="OPH67" s="770"/>
      <c r="OPI67" s="770"/>
      <c r="OPJ67" s="770"/>
      <c r="OPK67" s="770"/>
      <c r="OPL67" s="770"/>
      <c r="OPM67" s="770"/>
      <c r="OPN67" s="770"/>
      <c r="OPO67" s="770"/>
      <c r="OPP67" s="770"/>
      <c r="OPQ67" s="770"/>
      <c r="OPR67" s="770"/>
      <c r="OPS67" s="770"/>
      <c r="OPT67" s="770"/>
      <c r="OPU67" s="770"/>
      <c r="OPV67" s="770"/>
      <c r="OPW67" s="770"/>
      <c r="OPX67" s="770"/>
      <c r="OPY67" s="770"/>
      <c r="OPZ67" s="770"/>
      <c r="OQA67" s="770"/>
      <c r="OQB67" s="770"/>
      <c r="OQC67" s="770"/>
      <c r="OQD67" s="770"/>
      <c r="OQE67" s="770"/>
      <c r="OQF67" s="770"/>
      <c r="OQG67" s="770"/>
      <c r="OQH67" s="770"/>
      <c r="OQI67" s="770"/>
      <c r="OQJ67" s="770"/>
      <c r="OQK67" s="770"/>
      <c r="OQL67" s="770"/>
      <c r="OQM67" s="770"/>
      <c r="OQN67" s="770"/>
      <c r="OQO67" s="770"/>
      <c r="OQP67" s="770"/>
      <c r="OQQ67" s="770"/>
      <c r="OQR67" s="770"/>
      <c r="OQS67" s="770"/>
      <c r="OQT67" s="770"/>
      <c r="OQU67" s="770"/>
      <c r="OQV67" s="770"/>
      <c r="OQW67" s="770"/>
      <c r="OQX67" s="770"/>
      <c r="OQY67" s="770"/>
      <c r="OQZ67" s="770"/>
      <c r="ORA67" s="770"/>
      <c r="ORB67" s="770"/>
      <c r="ORC67" s="770"/>
      <c r="ORD67" s="770"/>
      <c r="ORE67" s="770"/>
      <c r="ORF67" s="770"/>
      <c r="ORG67" s="770"/>
      <c r="ORH67" s="770"/>
      <c r="ORI67" s="770"/>
      <c r="ORJ67" s="770"/>
      <c r="ORK67" s="770"/>
      <c r="ORL67" s="770"/>
      <c r="ORM67" s="770"/>
      <c r="ORN67" s="770"/>
      <c r="ORO67" s="770"/>
      <c r="ORP67" s="770"/>
      <c r="ORQ67" s="770"/>
      <c r="ORR67" s="770"/>
      <c r="ORS67" s="770"/>
      <c r="ORT67" s="770"/>
      <c r="ORU67" s="770"/>
      <c r="ORV67" s="770"/>
      <c r="ORW67" s="770"/>
      <c r="ORX67" s="770"/>
      <c r="ORY67" s="770"/>
      <c r="ORZ67" s="770"/>
      <c r="OSA67" s="770"/>
      <c r="OSB67" s="770"/>
      <c r="OSC67" s="770"/>
      <c r="OSD67" s="770"/>
      <c r="OSE67" s="770"/>
      <c r="OSF67" s="770"/>
      <c r="OSG67" s="770"/>
      <c r="OSH67" s="770"/>
      <c r="OSI67" s="770"/>
      <c r="OSJ67" s="770"/>
      <c r="OSK67" s="770"/>
      <c r="OSL67" s="770"/>
      <c r="OSM67" s="770"/>
      <c r="OSN67" s="770"/>
      <c r="OSO67" s="770"/>
      <c r="OSP67" s="770"/>
      <c r="OSQ67" s="770"/>
      <c r="OSR67" s="770"/>
      <c r="OSS67" s="770"/>
      <c r="OST67" s="770"/>
      <c r="OSU67" s="770"/>
      <c r="OSV67" s="770"/>
      <c r="OSW67" s="770"/>
      <c r="OSX67" s="770"/>
      <c r="OSY67" s="770"/>
      <c r="OSZ67" s="770"/>
      <c r="OTA67" s="770"/>
      <c r="OTB67" s="770"/>
      <c r="OTC67" s="770"/>
      <c r="OTD67" s="770"/>
      <c r="OTE67" s="770"/>
      <c r="OTF67" s="770"/>
      <c r="OTG67" s="770"/>
      <c r="OTH67" s="770"/>
      <c r="OTI67" s="770"/>
      <c r="OTJ67" s="770"/>
      <c r="OTK67" s="770"/>
      <c r="OTL67" s="770"/>
      <c r="OTM67" s="770"/>
      <c r="OTN67" s="770"/>
      <c r="OTO67" s="770"/>
      <c r="OTP67" s="770"/>
      <c r="OTQ67" s="770"/>
      <c r="OTR67" s="770"/>
      <c r="OTS67" s="770"/>
      <c r="OTT67" s="770"/>
      <c r="OTU67" s="770"/>
      <c r="OTV67" s="770"/>
      <c r="OTW67" s="770"/>
      <c r="OTX67" s="770"/>
      <c r="OTY67" s="770"/>
      <c r="OTZ67" s="770"/>
      <c r="OUA67" s="770"/>
      <c r="OUB67" s="770"/>
      <c r="OUC67" s="770"/>
      <c r="OUD67" s="770"/>
      <c r="OUE67" s="770"/>
      <c r="OUF67" s="770"/>
      <c r="OUG67" s="770"/>
      <c r="OUH67" s="770"/>
      <c r="OUI67" s="770"/>
      <c r="OUJ67" s="770"/>
      <c r="OUK67" s="770"/>
      <c r="OUL67" s="770"/>
      <c r="OUM67" s="770"/>
      <c r="OUN67" s="770"/>
      <c r="OUO67" s="770"/>
      <c r="OUP67" s="770"/>
      <c r="OUQ67" s="770"/>
      <c r="OUR67" s="770"/>
      <c r="OUS67" s="770"/>
      <c r="OUT67" s="770"/>
      <c r="OUU67" s="770"/>
      <c r="OUV67" s="770"/>
      <c r="OUW67" s="770"/>
      <c r="OUX67" s="770"/>
      <c r="OUY67" s="770"/>
      <c r="OUZ67" s="770"/>
      <c r="OVA67" s="770"/>
      <c r="OVB67" s="770"/>
      <c r="OVC67" s="770"/>
      <c r="OVD67" s="770"/>
      <c r="OVE67" s="770"/>
      <c r="OVF67" s="770"/>
      <c r="OVG67" s="770"/>
      <c r="OVH67" s="770"/>
      <c r="OVI67" s="770"/>
      <c r="OVJ67" s="770"/>
      <c r="OVK67" s="770"/>
      <c r="OVL67" s="770"/>
      <c r="OVM67" s="770"/>
      <c r="OVN67" s="770"/>
      <c r="OVO67" s="770"/>
      <c r="OVP67" s="770"/>
      <c r="OVQ67" s="770"/>
      <c r="OVR67" s="770"/>
      <c r="OVS67" s="770"/>
      <c r="OVT67" s="770"/>
      <c r="OVU67" s="770"/>
      <c r="OVV67" s="770"/>
      <c r="OVW67" s="770"/>
      <c r="OVX67" s="770"/>
      <c r="OVY67" s="770"/>
      <c r="OVZ67" s="770"/>
      <c r="OWA67" s="770"/>
      <c r="OWB67" s="770"/>
      <c r="OWC67" s="770"/>
      <c r="OWD67" s="770"/>
      <c r="OWE67" s="770"/>
      <c r="OWF67" s="770"/>
      <c r="OWG67" s="770"/>
      <c r="OWH67" s="770"/>
      <c r="OWI67" s="770"/>
      <c r="OWJ67" s="770"/>
      <c r="OWK67" s="770"/>
      <c r="OWL67" s="770"/>
      <c r="OWM67" s="770"/>
      <c r="OWN67" s="770"/>
      <c r="OWO67" s="770"/>
      <c r="OWP67" s="770"/>
      <c r="OWQ67" s="770"/>
      <c r="OWR67" s="770"/>
      <c r="OWS67" s="770"/>
      <c r="OWT67" s="770"/>
      <c r="OWU67" s="770"/>
      <c r="OWV67" s="770"/>
      <c r="OWW67" s="770"/>
      <c r="OWX67" s="770"/>
      <c r="OWY67" s="770"/>
      <c r="OWZ67" s="770"/>
      <c r="OXA67" s="770"/>
      <c r="OXB67" s="770"/>
      <c r="OXC67" s="770"/>
      <c r="OXD67" s="770"/>
      <c r="OXE67" s="770"/>
      <c r="OXF67" s="770"/>
      <c r="OXG67" s="770"/>
      <c r="OXH67" s="770"/>
      <c r="OXI67" s="770"/>
      <c r="OXJ67" s="770"/>
      <c r="OXK67" s="770"/>
      <c r="OXL67" s="770"/>
      <c r="OXM67" s="770"/>
      <c r="OXN67" s="770"/>
      <c r="OXO67" s="770"/>
      <c r="OXP67" s="770"/>
      <c r="OXQ67" s="770"/>
      <c r="OXR67" s="770"/>
      <c r="OXS67" s="770"/>
      <c r="OXT67" s="770"/>
      <c r="OXU67" s="770"/>
      <c r="OXV67" s="770"/>
      <c r="OXW67" s="770"/>
      <c r="OXX67" s="770"/>
      <c r="OXY67" s="770"/>
      <c r="OXZ67" s="770"/>
      <c r="OYA67" s="770"/>
      <c r="OYB67" s="770"/>
      <c r="OYC67" s="770"/>
      <c r="OYD67" s="770"/>
      <c r="OYE67" s="770"/>
      <c r="OYF67" s="770"/>
      <c r="OYG67" s="770"/>
      <c r="OYH67" s="770"/>
      <c r="OYI67" s="770"/>
      <c r="OYJ67" s="770"/>
      <c r="OYK67" s="770"/>
      <c r="OYL67" s="770"/>
      <c r="OYM67" s="770"/>
      <c r="OYN67" s="770"/>
      <c r="OYO67" s="770"/>
      <c r="OYP67" s="770"/>
      <c r="OYQ67" s="770"/>
      <c r="OYR67" s="770"/>
      <c r="OYS67" s="770"/>
      <c r="OYT67" s="770"/>
      <c r="OYU67" s="770"/>
      <c r="OYV67" s="770"/>
      <c r="OYW67" s="770"/>
      <c r="OYX67" s="770"/>
      <c r="OYY67" s="770"/>
      <c r="OYZ67" s="770"/>
      <c r="OZA67" s="770"/>
      <c r="OZB67" s="770"/>
      <c r="OZC67" s="770"/>
      <c r="OZD67" s="770"/>
      <c r="OZE67" s="770"/>
      <c r="OZF67" s="770"/>
      <c r="OZG67" s="770"/>
      <c r="OZH67" s="770"/>
      <c r="OZI67" s="770"/>
      <c r="OZJ67" s="770"/>
      <c r="OZK67" s="770"/>
      <c r="OZL67" s="770"/>
      <c r="OZM67" s="770"/>
      <c r="OZN67" s="770"/>
      <c r="OZO67" s="770"/>
      <c r="OZP67" s="770"/>
      <c r="OZQ67" s="770"/>
      <c r="OZR67" s="770"/>
      <c r="OZS67" s="770"/>
      <c r="OZT67" s="770"/>
      <c r="OZU67" s="770"/>
      <c r="OZV67" s="770"/>
      <c r="OZW67" s="770"/>
      <c r="OZX67" s="770"/>
      <c r="OZY67" s="770"/>
      <c r="OZZ67" s="770"/>
      <c r="PAA67" s="770"/>
      <c r="PAB67" s="770"/>
      <c r="PAC67" s="770"/>
      <c r="PAD67" s="770"/>
      <c r="PAE67" s="770"/>
      <c r="PAF67" s="770"/>
      <c r="PAG67" s="770"/>
      <c r="PAH67" s="770"/>
      <c r="PAI67" s="770"/>
      <c r="PAJ67" s="770"/>
      <c r="PAK67" s="770"/>
      <c r="PAL67" s="770"/>
      <c r="PAM67" s="770"/>
      <c r="PAN67" s="770"/>
      <c r="PAO67" s="770"/>
      <c r="PAP67" s="770"/>
      <c r="PAQ67" s="770"/>
      <c r="PAR67" s="770"/>
      <c r="PAS67" s="770"/>
      <c r="PAT67" s="770"/>
      <c r="PAU67" s="770"/>
      <c r="PAV67" s="770"/>
      <c r="PAW67" s="770"/>
      <c r="PAX67" s="770"/>
      <c r="PAY67" s="770"/>
      <c r="PAZ67" s="770"/>
      <c r="PBA67" s="770"/>
      <c r="PBB67" s="770"/>
      <c r="PBC67" s="770"/>
      <c r="PBD67" s="770"/>
      <c r="PBE67" s="770"/>
      <c r="PBF67" s="770"/>
      <c r="PBG67" s="770"/>
      <c r="PBH67" s="770"/>
      <c r="PBI67" s="770"/>
      <c r="PBJ67" s="770"/>
      <c r="PBK67" s="770"/>
      <c r="PBL67" s="770"/>
      <c r="PBM67" s="770"/>
      <c r="PBN67" s="770"/>
      <c r="PBO67" s="770"/>
      <c r="PBP67" s="770"/>
      <c r="PBQ67" s="770"/>
      <c r="PBR67" s="770"/>
      <c r="PBS67" s="770"/>
      <c r="PBT67" s="770"/>
      <c r="PBU67" s="770"/>
      <c r="PBV67" s="770"/>
      <c r="PBW67" s="770"/>
      <c r="PBX67" s="770"/>
      <c r="PBY67" s="770"/>
      <c r="PBZ67" s="770"/>
      <c r="PCA67" s="770"/>
      <c r="PCB67" s="770"/>
      <c r="PCC67" s="770"/>
      <c r="PCD67" s="770"/>
      <c r="PCE67" s="770"/>
      <c r="PCF67" s="770"/>
      <c r="PCG67" s="770"/>
      <c r="PCH67" s="770"/>
      <c r="PCI67" s="770"/>
      <c r="PCJ67" s="770"/>
      <c r="PCK67" s="770"/>
      <c r="PCL67" s="770"/>
      <c r="PCM67" s="770"/>
      <c r="PCN67" s="770"/>
      <c r="PCO67" s="770"/>
      <c r="PCP67" s="770"/>
      <c r="PCQ67" s="770"/>
      <c r="PCR67" s="770"/>
      <c r="PCS67" s="770"/>
      <c r="PCT67" s="770"/>
      <c r="PCU67" s="770"/>
      <c r="PCV67" s="770"/>
      <c r="PCW67" s="770"/>
      <c r="PCX67" s="770"/>
      <c r="PCY67" s="770"/>
      <c r="PCZ67" s="770"/>
      <c r="PDA67" s="770"/>
      <c r="PDB67" s="770"/>
      <c r="PDC67" s="770"/>
      <c r="PDD67" s="770"/>
      <c r="PDE67" s="770"/>
      <c r="PDF67" s="770"/>
      <c r="PDG67" s="770"/>
      <c r="PDH67" s="770"/>
      <c r="PDI67" s="770"/>
      <c r="PDJ67" s="770"/>
      <c r="PDK67" s="770"/>
      <c r="PDL67" s="770"/>
      <c r="PDM67" s="770"/>
      <c r="PDN67" s="770"/>
      <c r="PDO67" s="770"/>
      <c r="PDP67" s="770"/>
      <c r="PDQ67" s="770"/>
      <c r="PDR67" s="770"/>
      <c r="PDS67" s="770"/>
      <c r="PDT67" s="770"/>
      <c r="PDU67" s="770"/>
      <c r="PDV67" s="770"/>
      <c r="PDW67" s="770"/>
      <c r="PDX67" s="770"/>
      <c r="PDY67" s="770"/>
      <c r="PDZ67" s="770"/>
      <c r="PEA67" s="770"/>
      <c r="PEB67" s="770"/>
      <c r="PEC67" s="770"/>
      <c r="PED67" s="770"/>
      <c r="PEE67" s="770"/>
      <c r="PEF67" s="770"/>
      <c r="PEG67" s="770"/>
      <c r="PEH67" s="770"/>
      <c r="PEI67" s="770"/>
      <c r="PEJ67" s="770"/>
      <c r="PEK67" s="770"/>
      <c r="PEL67" s="770"/>
      <c r="PEM67" s="770"/>
      <c r="PEN67" s="770"/>
      <c r="PEO67" s="770"/>
      <c r="PEP67" s="770"/>
      <c r="PEQ67" s="770"/>
      <c r="PER67" s="770"/>
      <c r="PES67" s="770"/>
      <c r="PET67" s="770"/>
      <c r="PEU67" s="770"/>
      <c r="PEV67" s="770"/>
      <c r="PEW67" s="770"/>
      <c r="PEX67" s="770"/>
      <c r="PEY67" s="770"/>
      <c r="PEZ67" s="770"/>
      <c r="PFA67" s="770"/>
      <c r="PFB67" s="770"/>
      <c r="PFC67" s="770"/>
      <c r="PFD67" s="770"/>
      <c r="PFE67" s="770"/>
      <c r="PFF67" s="770"/>
      <c r="PFG67" s="770"/>
      <c r="PFH67" s="770"/>
      <c r="PFI67" s="770"/>
      <c r="PFJ67" s="770"/>
      <c r="PFK67" s="770"/>
      <c r="PFL67" s="770"/>
      <c r="PFM67" s="770"/>
      <c r="PFN67" s="770"/>
      <c r="PFO67" s="770"/>
      <c r="PFP67" s="770"/>
      <c r="PFQ67" s="770"/>
      <c r="PFR67" s="770"/>
      <c r="PFS67" s="770"/>
      <c r="PFT67" s="770"/>
      <c r="PFU67" s="770"/>
      <c r="PFV67" s="770"/>
      <c r="PFW67" s="770"/>
      <c r="PFX67" s="770"/>
      <c r="PFY67" s="770"/>
      <c r="PFZ67" s="770"/>
      <c r="PGA67" s="770"/>
      <c r="PGB67" s="770"/>
      <c r="PGC67" s="770"/>
      <c r="PGD67" s="770"/>
      <c r="PGE67" s="770"/>
      <c r="PGF67" s="770"/>
      <c r="PGG67" s="770"/>
      <c r="PGH67" s="770"/>
      <c r="PGI67" s="770"/>
      <c r="PGJ67" s="770"/>
      <c r="PGK67" s="770"/>
      <c r="PGL67" s="770"/>
      <c r="PGM67" s="770"/>
      <c r="PGN67" s="770"/>
      <c r="PGO67" s="770"/>
      <c r="PGP67" s="770"/>
      <c r="PGQ67" s="770"/>
      <c r="PGR67" s="770"/>
      <c r="PGS67" s="770"/>
      <c r="PGT67" s="770"/>
      <c r="PGU67" s="770"/>
      <c r="PGV67" s="770"/>
      <c r="PGW67" s="770"/>
      <c r="PGX67" s="770"/>
      <c r="PGY67" s="770"/>
      <c r="PGZ67" s="770"/>
      <c r="PHA67" s="770"/>
      <c r="PHB67" s="770"/>
      <c r="PHC67" s="770"/>
      <c r="PHD67" s="770"/>
      <c r="PHE67" s="770"/>
      <c r="PHF67" s="770"/>
      <c r="PHG67" s="770"/>
      <c r="PHH67" s="770"/>
      <c r="PHI67" s="770"/>
      <c r="PHJ67" s="770"/>
      <c r="PHK67" s="770"/>
      <c r="PHL67" s="770"/>
      <c r="PHM67" s="770"/>
      <c r="PHN67" s="770"/>
      <c r="PHO67" s="770"/>
      <c r="PHP67" s="770"/>
      <c r="PHQ67" s="770"/>
      <c r="PHR67" s="770"/>
      <c r="PHS67" s="770"/>
      <c r="PHT67" s="770"/>
      <c r="PHU67" s="770"/>
      <c r="PHV67" s="770"/>
      <c r="PHW67" s="770"/>
      <c r="PHX67" s="770"/>
      <c r="PHY67" s="770"/>
      <c r="PHZ67" s="770"/>
      <c r="PIA67" s="770"/>
      <c r="PIB67" s="770"/>
      <c r="PIC67" s="770"/>
      <c r="PID67" s="770"/>
      <c r="PIE67" s="770"/>
      <c r="PIF67" s="770"/>
      <c r="PIG67" s="770"/>
      <c r="PIH67" s="770"/>
      <c r="PII67" s="770"/>
      <c r="PIJ67" s="770"/>
      <c r="PIK67" s="770"/>
      <c r="PIL67" s="770"/>
      <c r="PIM67" s="770"/>
      <c r="PIN67" s="770"/>
      <c r="PIO67" s="770"/>
      <c r="PIP67" s="770"/>
      <c r="PIQ67" s="770"/>
      <c r="PIR67" s="770"/>
      <c r="PIS67" s="770"/>
      <c r="PIT67" s="770"/>
      <c r="PIU67" s="770"/>
      <c r="PIV67" s="770"/>
      <c r="PIW67" s="770"/>
      <c r="PIX67" s="770"/>
      <c r="PIY67" s="770"/>
      <c r="PIZ67" s="770"/>
      <c r="PJA67" s="770"/>
      <c r="PJB67" s="770"/>
      <c r="PJC67" s="770"/>
      <c r="PJD67" s="770"/>
      <c r="PJE67" s="770"/>
      <c r="PJF67" s="770"/>
      <c r="PJG67" s="770"/>
      <c r="PJH67" s="770"/>
      <c r="PJI67" s="770"/>
      <c r="PJJ67" s="770"/>
      <c r="PJK67" s="770"/>
      <c r="PJL67" s="770"/>
      <c r="PJM67" s="770"/>
      <c r="PJN67" s="770"/>
      <c r="PJO67" s="770"/>
      <c r="PJP67" s="770"/>
      <c r="PJQ67" s="770"/>
      <c r="PJR67" s="770"/>
      <c r="PJS67" s="770"/>
      <c r="PJT67" s="770"/>
      <c r="PJU67" s="770"/>
      <c r="PJV67" s="770"/>
      <c r="PJW67" s="770"/>
      <c r="PJX67" s="770"/>
      <c r="PJY67" s="770"/>
      <c r="PJZ67" s="770"/>
      <c r="PKA67" s="770"/>
      <c r="PKB67" s="770"/>
      <c r="PKC67" s="770"/>
      <c r="PKD67" s="770"/>
      <c r="PKE67" s="770"/>
      <c r="PKF67" s="770"/>
      <c r="PKG67" s="770"/>
      <c r="PKH67" s="770"/>
      <c r="PKI67" s="770"/>
      <c r="PKJ67" s="770"/>
      <c r="PKK67" s="770"/>
      <c r="PKL67" s="770"/>
      <c r="PKM67" s="770"/>
      <c r="PKN67" s="770"/>
      <c r="PKO67" s="770"/>
      <c r="PKP67" s="770"/>
      <c r="PKQ67" s="770"/>
      <c r="PKR67" s="770"/>
      <c r="PKS67" s="770"/>
      <c r="PKT67" s="770"/>
      <c r="PKU67" s="770"/>
      <c r="PKV67" s="770"/>
      <c r="PKW67" s="770"/>
      <c r="PKX67" s="770"/>
      <c r="PKY67" s="770"/>
      <c r="PKZ67" s="770"/>
      <c r="PLA67" s="770"/>
      <c r="PLB67" s="770"/>
      <c r="PLC67" s="770"/>
      <c r="PLD67" s="770"/>
      <c r="PLE67" s="770"/>
      <c r="PLF67" s="770"/>
      <c r="PLG67" s="770"/>
      <c r="PLH67" s="770"/>
      <c r="PLI67" s="770"/>
      <c r="PLJ67" s="770"/>
      <c r="PLK67" s="770"/>
      <c r="PLL67" s="770"/>
      <c r="PLM67" s="770"/>
      <c r="PLN67" s="770"/>
      <c r="PLO67" s="770"/>
      <c r="PLP67" s="770"/>
      <c r="PLQ67" s="770"/>
      <c r="PLR67" s="770"/>
      <c r="PLS67" s="770"/>
      <c r="PLT67" s="770"/>
      <c r="PLU67" s="770"/>
      <c r="PLV67" s="770"/>
      <c r="PLW67" s="770"/>
      <c r="PLX67" s="770"/>
      <c r="PLY67" s="770"/>
      <c r="PLZ67" s="770"/>
      <c r="PMA67" s="770"/>
      <c r="PMB67" s="770"/>
      <c r="PMC67" s="770"/>
      <c r="PMD67" s="770"/>
      <c r="PME67" s="770"/>
      <c r="PMF67" s="770"/>
      <c r="PMG67" s="770"/>
      <c r="PMH67" s="770"/>
      <c r="PMI67" s="770"/>
      <c r="PMJ67" s="770"/>
      <c r="PMK67" s="770"/>
      <c r="PML67" s="770"/>
      <c r="PMM67" s="770"/>
      <c r="PMN67" s="770"/>
      <c r="PMO67" s="770"/>
      <c r="PMP67" s="770"/>
      <c r="PMQ67" s="770"/>
      <c r="PMR67" s="770"/>
      <c r="PMS67" s="770"/>
      <c r="PMT67" s="770"/>
      <c r="PMU67" s="770"/>
      <c r="PMV67" s="770"/>
      <c r="PMW67" s="770"/>
      <c r="PMX67" s="770"/>
      <c r="PMY67" s="770"/>
      <c r="PMZ67" s="770"/>
      <c r="PNA67" s="770"/>
      <c r="PNB67" s="770"/>
      <c r="PNC67" s="770"/>
      <c r="PND67" s="770"/>
      <c r="PNE67" s="770"/>
      <c r="PNF67" s="770"/>
      <c r="PNG67" s="770"/>
      <c r="PNH67" s="770"/>
      <c r="PNI67" s="770"/>
      <c r="PNJ67" s="770"/>
      <c r="PNK67" s="770"/>
      <c r="PNL67" s="770"/>
      <c r="PNM67" s="770"/>
      <c r="PNN67" s="770"/>
      <c r="PNO67" s="770"/>
      <c r="PNP67" s="770"/>
      <c r="PNQ67" s="770"/>
      <c r="PNR67" s="770"/>
      <c r="PNS67" s="770"/>
      <c r="PNT67" s="770"/>
      <c r="PNU67" s="770"/>
      <c r="PNV67" s="770"/>
      <c r="PNW67" s="770"/>
      <c r="PNX67" s="770"/>
      <c r="PNY67" s="770"/>
      <c r="PNZ67" s="770"/>
      <c r="POA67" s="770"/>
      <c r="POB67" s="770"/>
      <c r="POC67" s="770"/>
      <c r="POD67" s="770"/>
      <c r="POE67" s="770"/>
      <c r="POF67" s="770"/>
      <c r="POG67" s="770"/>
      <c r="POH67" s="770"/>
      <c r="POI67" s="770"/>
      <c r="POJ67" s="770"/>
      <c r="POK67" s="770"/>
      <c r="POL67" s="770"/>
      <c r="POM67" s="770"/>
      <c r="PON67" s="770"/>
      <c r="POO67" s="770"/>
      <c r="POP67" s="770"/>
      <c r="POQ67" s="770"/>
      <c r="POR67" s="770"/>
      <c r="POS67" s="770"/>
      <c r="POT67" s="770"/>
      <c r="POU67" s="770"/>
      <c r="POV67" s="770"/>
      <c r="POW67" s="770"/>
      <c r="POX67" s="770"/>
      <c r="POY67" s="770"/>
      <c r="POZ67" s="770"/>
      <c r="PPA67" s="770"/>
      <c r="PPB67" s="770"/>
      <c r="PPC67" s="770"/>
      <c r="PPD67" s="770"/>
      <c r="PPE67" s="770"/>
      <c r="PPF67" s="770"/>
      <c r="PPG67" s="770"/>
      <c r="PPH67" s="770"/>
      <c r="PPI67" s="770"/>
      <c r="PPJ67" s="770"/>
      <c r="PPK67" s="770"/>
      <c r="PPL67" s="770"/>
      <c r="PPM67" s="770"/>
      <c r="PPN67" s="770"/>
      <c r="PPO67" s="770"/>
      <c r="PPP67" s="770"/>
      <c r="PPQ67" s="770"/>
      <c r="PPR67" s="770"/>
      <c r="PPS67" s="770"/>
      <c r="PPT67" s="770"/>
      <c r="PPU67" s="770"/>
      <c r="PPV67" s="770"/>
      <c r="PPW67" s="770"/>
      <c r="PPX67" s="770"/>
      <c r="PPY67" s="770"/>
      <c r="PPZ67" s="770"/>
      <c r="PQA67" s="770"/>
      <c r="PQB67" s="770"/>
      <c r="PQC67" s="770"/>
      <c r="PQD67" s="770"/>
      <c r="PQE67" s="770"/>
      <c r="PQF67" s="770"/>
      <c r="PQG67" s="770"/>
      <c r="PQH67" s="770"/>
      <c r="PQI67" s="770"/>
      <c r="PQJ67" s="770"/>
      <c r="PQK67" s="770"/>
      <c r="PQL67" s="770"/>
      <c r="PQM67" s="770"/>
      <c r="PQN67" s="770"/>
      <c r="PQO67" s="770"/>
      <c r="PQP67" s="770"/>
      <c r="PQQ67" s="770"/>
      <c r="PQR67" s="770"/>
      <c r="PQS67" s="770"/>
      <c r="PQT67" s="770"/>
      <c r="PQU67" s="770"/>
      <c r="PQV67" s="770"/>
      <c r="PQW67" s="770"/>
      <c r="PQX67" s="770"/>
      <c r="PQY67" s="770"/>
      <c r="PQZ67" s="770"/>
      <c r="PRA67" s="770"/>
      <c r="PRB67" s="770"/>
      <c r="PRC67" s="770"/>
      <c r="PRD67" s="770"/>
      <c r="PRE67" s="770"/>
      <c r="PRF67" s="770"/>
      <c r="PRG67" s="770"/>
      <c r="PRH67" s="770"/>
      <c r="PRI67" s="770"/>
      <c r="PRJ67" s="770"/>
      <c r="PRK67" s="770"/>
      <c r="PRL67" s="770"/>
      <c r="PRM67" s="770"/>
      <c r="PRN67" s="770"/>
      <c r="PRO67" s="770"/>
      <c r="PRP67" s="770"/>
      <c r="PRQ67" s="770"/>
      <c r="PRR67" s="770"/>
      <c r="PRS67" s="770"/>
      <c r="PRT67" s="770"/>
      <c r="PRU67" s="770"/>
      <c r="PRV67" s="770"/>
      <c r="PRW67" s="770"/>
      <c r="PRX67" s="770"/>
      <c r="PRY67" s="770"/>
      <c r="PRZ67" s="770"/>
      <c r="PSA67" s="770"/>
      <c r="PSB67" s="770"/>
      <c r="PSC67" s="770"/>
      <c r="PSD67" s="770"/>
      <c r="PSE67" s="770"/>
      <c r="PSF67" s="770"/>
      <c r="PSG67" s="770"/>
      <c r="PSH67" s="770"/>
      <c r="PSI67" s="770"/>
      <c r="PSJ67" s="770"/>
      <c r="PSK67" s="770"/>
      <c r="PSL67" s="770"/>
      <c r="PSM67" s="770"/>
      <c r="PSN67" s="770"/>
      <c r="PSO67" s="770"/>
      <c r="PSP67" s="770"/>
      <c r="PSQ67" s="770"/>
      <c r="PSR67" s="770"/>
      <c r="PSS67" s="770"/>
      <c r="PST67" s="770"/>
      <c r="PSU67" s="770"/>
      <c r="PSV67" s="770"/>
      <c r="PSW67" s="770"/>
      <c r="PSX67" s="770"/>
      <c r="PSY67" s="770"/>
      <c r="PSZ67" s="770"/>
      <c r="PTA67" s="770"/>
      <c r="PTB67" s="770"/>
      <c r="PTC67" s="770"/>
      <c r="PTD67" s="770"/>
      <c r="PTE67" s="770"/>
      <c r="PTF67" s="770"/>
      <c r="PTG67" s="770"/>
      <c r="PTH67" s="770"/>
      <c r="PTI67" s="770"/>
      <c r="PTJ67" s="770"/>
      <c r="PTK67" s="770"/>
      <c r="PTL67" s="770"/>
      <c r="PTM67" s="770"/>
      <c r="PTN67" s="770"/>
      <c r="PTO67" s="770"/>
      <c r="PTP67" s="770"/>
      <c r="PTQ67" s="770"/>
      <c r="PTR67" s="770"/>
      <c r="PTS67" s="770"/>
      <c r="PTT67" s="770"/>
      <c r="PTU67" s="770"/>
      <c r="PTV67" s="770"/>
      <c r="PTW67" s="770"/>
      <c r="PTX67" s="770"/>
      <c r="PTY67" s="770"/>
      <c r="PTZ67" s="770"/>
      <c r="PUA67" s="770"/>
      <c r="PUB67" s="770"/>
      <c r="PUC67" s="770"/>
      <c r="PUD67" s="770"/>
      <c r="PUE67" s="770"/>
      <c r="PUF67" s="770"/>
      <c r="PUG67" s="770"/>
      <c r="PUH67" s="770"/>
      <c r="PUI67" s="770"/>
      <c r="PUJ67" s="770"/>
      <c r="PUK67" s="770"/>
      <c r="PUL67" s="770"/>
      <c r="PUM67" s="770"/>
      <c r="PUN67" s="770"/>
      <c r="PUO67" s="770"/>
      <c r="PUP67" s="770"/>
      <c r="PUQ67" s="770"/>
      <c r="PUR67" s="770"/>
      <c r="PUS67" s="770"/>
      <c r="PUT67" s="770"/>
      <c r="PUU67" s="770"/>
      <c r="PUV67" s="770"/>
      <c r="PUW67" s="770"/>
      <c r="PUX67" s="770"/>
      <c r="PUY67" s="770"/>
      <c r="PUZ67" s="770"/>
      <c r="PVA67" s="770"/>
      <c r="PVB67" s="770"/>
      <c r="PVC67" s="770"/>
      <c r="PVD67" s="770"/>
      <c r="PVE67" s="770"/>
      <c r="PVF67" s="770"/>
      <c r="PVG67" s="770"/>
      <c r="PVH67" s="770"/>
      <c r="PVI67" s="770"/>
      <c r="PVJ67" s="770"/>
      <c r="PVK67" s="770"/>
      <c r="PVL67" s="770"/>
      <c r="PVM67" s="770"/>
      <c r="PVN67" s="770"/>
      <c r="PVO67" s="770"/>
      <c r="PVP67" s="770"/>
      <c r="PVQ67" s="770"/>
      <c r="PVR67" s="770"/>
      <c r="PVS67" s="770"/>
      <c r="PVT67" s="770"/>
      <c r="PVU67" s="770"/>
      <c r="PVV67" s="770"/>
      <c r="PVW67" s="770"/>
      <c r="PVX67" s="770"/>
      <c r="PVY67" s="770"/>
      <c r="PVZ67" s="770"/>
      <c r="PWA67" s="770"/>
      <c r="PWB67" s="770"/>
      <c r="PWC67" s="770"/>
      <c r="PWD67" s="770"/>
      <c r="PWE67" s="770"/>
      <c r="PWF67" s="770"/>
      <c r="PWG67" s="770"/>
      <c r="PWH67" s="770"/>
      <c r="PWI67" s="770"/>
      <c r="PWJ67" s="770"/>
      <c r="PWK67" s="770"/>
      <c r="PWL67" s="770"/>
      <c r="PWM67" s="770"/>
      <c r="PWN67" s="770"/>
      <c r="PWO67" s="770"/>
      <c r="PWP67" s="770"/>
      <c r="PWQ67" s="770"/>
      <c r="PWR67" s="770"/>
      <c r="PWS67" s="770"/>
      <c r="PWT67" s="770"/>
      <c r="PWU67" s="770"/>
      <c r="PWV67" s="770"/>
      <c r="PWW67" s="770"/>
      <c r="PWX67" s="770"/>
      <c r="PWY67" s="770"/>
      <c r="PWZ67" s="770"/>
      <c r="PXA67" s="770"/>
      <c r="PXB67" s="770"/>
      <c r="PXC67" s="770"/>
      <c r="PXD67" s="770"/>
      <c r="PXE67" s="770"/>
      <c r="PXF67" s="770"/>
      <c r="PXG67" s="770"/>
      <c r="PXH67" s="770"/>
      <c r="PXI67" s="770"/>
      <c r="PXJ67" s="770"/>
      <c r="PXK67" s="770"/>
      <c r="PXL67" s="770"/>
      <c r="PXM67" s="770"/>
      <c r="PXN67" s="770"/>
      <c r="PXO67" s="770"/>
      <c r="PXP67" s="770"/>
      <c r="PXQ67" s="770"/>
      <c r="PXR67" s="770"/>
      <c r="PXS67" s="770"/>
      <c r="PXT67" s="770"/>
      <c r="PXU67" s="770"/>
      <c r="PXV67" s="770"/>
      <c r="PXW67" s="770"/>
      <c r="PXX67" s="770"/>
      <c r="PXY67" s="770"/>
      <c r="PXZ67" s="770"/>
      <c r="PYA67" s="770"/>
      <c r="PYB67" s="770"/>
      <c r="PYC67" s="770"/>
      <c r="PYD67" s="770"/>
      <c r="PYE67" s="770"/>
      <c r="PYF67" s="770"/>
      <c r="PYG67" s="770"/>
      <c r="PYH67" s="770"/>
      <c r="PYI67" s="770"/>
      <c r="PYJ67" s="770"/>
      <c r="PYK67" s="770"/>
      <c r="PYL67" s="770"/>
      <c r="PYM67" s="770"/>
      <c r="PYN67" s="770"/>
      <c r="PYO67" s="770"/>
      <c r="PYP67" s="770"/>
      <c r="PYQ67" s="770"/>
      <c r="PYR67" s="770"/>
      <c r="PYS67" s="770"/>
      <c r="PYT67" s="770"/>
      <c r="PYU67" s="770"/>
      <c r="PYV67" s="770"/>
      <c r="PYW67" s="770"/>
      <c r="PYX67" s="770"/>
      <c r="PYY67" s="770"/>
      <c r="PYZ67" s="770"/>
      <c r="PZA67" s="770"/>
      <c r="PZB67" s="770"/>
      <c r="PZC67" s="770"/>
      <c r="PZD67" s="770"/>
      <c r="PZE67" s="770"/>
      <c r="PZF67" s="770"/>
      <c r="PZG67" s="770"/>
      <c r="PZH67" s="770"/>
      <c r="PZI67" s="770"/>
      <c r="PZJ67" s="770"/>
      <c r="PZK67" s="770"/>
      <c r="PZL67" s="770"/>
      <c r="PZM67" s="770"/>
      <c r="PZN67" s="770"/>
      <c r="PZO67" s="770"/>
      <c r="PZP67" s="770"/>
      <c r="PZQ67" s="770"/>
      <c r="PZR67" s="770"/>
      <c r="PZS67" s="770"/>
      <c r="PZT67" s="770"/>
      <c r="PZU67" s="770"/>
      <c r="PZV67" s="770"/>
      <c r="PZW67" s="770"/>
      <c r="PZX67" s="770"/>
      <c r="PZY67" s="770"/>
      <c r="PZZ67" s="770"/>
      <c r="QAA67" s="770"/>
      <c r="QAB67" s="770"/>
      <c r="QAC67" s="770"/>
      <c r="QAD67" s="770"/>
      <c r="QAE67" s="770"/>
      <c r="QAF67" s="770"/>
      <c r="QAG67" s="770"/>
      <c r="QAH67" s="770"/>
      <c r="QAI67" s="770"/>
      <c r="QAJ67" s="770"/>
      <c r="QAK67" s="770"/>
      <c r="QAL67" s="770"/>
      <c r="QAM67" s="770"/>
      <c r="QAN67" s="770"/>
      <c r="QAO67" s="770"/>
      <c r="QAP67" s="770"/>
      <c r="QAQ67" s="770"/>
      <c r="QAR67" s="770"/>
      <c r="QAS67" s="770"/>
      <c r="QAT67" s="770"/>
      <c r="QAU67" s="770"/>
      <c r="QAV67" s="770"/>
      <c r="QAW67" s="770"/>
      <c r="QAX67" s="770"/>
      <c r="QAY67" s="770"/>
      <c r="QAZ67" s="770"/>
      <c r="QBA67" s="770"/>
      <c r="QBB67" s="770"/>
      <c r="QBC67" s="770"/>
      <c r="QBD67" s="770"/>
      <c r="QBE67" s="770"/>
      <c r="QBF67" s="770"/>
      <c r="QBG67" s="770"/>
      <c r="QBH67" s="770"/>
      <c r="QBI67" s="770"/>
      <c r="QBJ67" s="770"/>
      <c r="QBK67" s="770"/>
      <c r="QBL67" s="770"/>
      <c r="QBM67" s="770"/>
      <c r="QBN67" s="770"/>
      <c r="QBO67" s="770"/>
      <c r="QBP67" s="770"/>
      <c r="QBQ67" s="770"/>
      <c r="QBR67" s="770"/>
      <c r="QBS67" s="770"/>
      <c r="QBT67" s="770"/>
      <c r="QBU67" s="770"/>
      <c r="QBV67" s="770"/>
      <c r="QBW67" s="770"/>
      <c r="QBX67" s="770"/>
      <c r="QBY67" s="770"/>
      <c r="QBZ67" s="770"/>
      <c r="QCA67" s="770"/>
      <c r="QCB67" s="770"/>
      <c r="QCC67" s="770"/>
      <c r="QCD67" s="770"/>
      <c r="QCE67" s="770"/>
      <c r="QCF67" s="770"/>
      <c r="QCG67" s="770"/>
      <c r="QCH67" s="770"/>
      <c r="QCI67" s="770"/>
      <c r="QCJ67" s="770"/>
      <c r="QCK67" s="770"/>
      <c r="QCL67" s="770"/>
      <c r="QCM67" s="770"/>
      <c r="QCN67" s="770"/>
      <c r="QCO67" s="770"/>
      <c r="QCP67" s="770"/>
      <c r="QCQ67" s="770"/>
      <c r="QCR67" s="770"/>
      <c r="QCS67" s="770"/>
      <c r="QCT67" s="770"/>
      <c r="QCU67" s="770"/>
      <c r="QCV67" s="770"/>
      <c r="QCW67" s="770"/>
      <c r="QCX67" s="770"/>
      <c r="QCY67" s="770"/>
      <c r="QCZ67" s="770"/>
      <c r="QDA67" s="770"/>
      <c r="QDB67" s="770"/>
      <c r="QDC67" s="770"/>
      <c r="QDD67" s="770"/>
      <c r="QDE67" s="770"/>
      <c r="QDF67" s="770"/>
      <c r="QDG67" s="770"/>
      <c r="QDH67" s="770"/>
      <c r="QDI67" s="770"/>
      <c r="QDJ67" s="770"/>
      <c r="QDK67" s="770"/>
      <c r="QDL67" s="770"/>
      <c r="QDM67" s="770"/>
      <c r="QDN67" s="770"/>
      <c r="QDO67" s="770"/>
      <c r="QDP67" s="770"/>
      <c r="QDQ67" s="770"/>
      <c r="QDR67" s="770"/>
      <c r="QDS67" s="770"/>
      <c r="QDT67" s="770"/>
      <c r="QDU67" s="770"/>
      <c r="QDV67" s="770"/>
      <c r="QDW67" s="770"/>
      <c r="QDX67" s="770"/>
      <c r="QDY67" s="770"/>
      <c r="QDZ67" s="770"/>
      <c r="QEA67" s="770"/>
      <c r="QEB67" s="770"/>
      <c r="QEC67" s="770"/>
      <c r="QED67" s="770"/>
      <c r="QEE67" s="770"/>
      <c r="QEF67" s="770"/>
      <c r="QEG67" s="770"/>
      <c r="QEH67" s="770"/>
      <c r="QEI67" s="770"/>
      <c r="QEJ67" s="770"/>
      <c r="QEK67" s="770"/>
      <c r="QEL67" s="770"/>
      <c r="QEM67" s="770"/>
      <c r="QEN67" s="770"/>
      <c r="QEO67" s="770"/>
      <c r="QEP67" s="770"/>
      <c r="QEQ67" s="770"/>
      <c r="QER67" s="770"/>
      <c r="QES67" s="770"/>
      <c r="QET67" s="770"/>
      <c r="QEU67" s="770"/>
      <c r="QEV67" s="770"/>
      <c r="QEW67" s="770"/>
      <c r="QEX67" s="770"/>
      <c r="QEY67" s="770"/>
      <c r="QEZ67" s="770"/>
      <c r="QFA67" s="770"/>
      <c r="QFB67" s="770"/>
      <c r="QFC67" s="770"/>
      <c r="QFD67" s="770"/>
      <c r="QFE67" s="770"/>
      <c r="QFF67" s="770"/>
      <c r="QFG67" s="770"/>
      <c r="QFH67" s="770"/>
      <c r="QFI67" s="770"/>
      <c r="QFJ67" s="770"/>
      <c r="QFK67" s="770"/>
      <c r="QFL67" s="770"/>
      <c r="QFM67" s="770"/>
      <c r="QFN67" s="770"/>
      <c r="QFO67" s="770"/>
      <c r="QFP67" s="770"/>
      <c r="QFQ67" s="770"/>
      <c r="QFR67" s="770"/>
      <c r="QFS67" s="770"/>
      <c r="QFT67" s="770"/>
      <c r="QFU67" s="770"/>
      <c r="QFV67" s="770"/>
      <c r="QFW67" s="770"/>
      <c r="QFX67" s="770"/>
      <c r="QFY67" s="770"/>
      <c r="QFZ67" s="770"/>
      <c r="QGA67" s="770"/>
      <c r="QGB67" s="770"/>
      <c r="QGC67" s="770"/>
      <c r="QGD67" s="770"/>
      <c r="QGE67" s="770"/>
      <c r="QGF67" s="770"/>
      <c r="QGG67" s="770"/>
      <c r="QGH67" s="770"/>
      <c r="QGI67" s="770"/>
      <c r="QGJ67" s="770"/>
      <c r="QGK67" s="770"/>
      <c r="QGL67" s="770"/>
      <c r="QGM67" s="770"/>
      <c r="QGN67" s="770"/>
      <c r="QGO67" s="770"/>
      <c r="QGP67" s="770"/>
      <c r="QGQ67" s="770"/>
      <c r="QGR67" s="770"/>
      <c r="QGS67" s="770"/>
      <c r="QGT67" s="770"/>
      <c r="QGU67" s="770"/>
      <c r="QGV67" s="770"/>
      <c r="QGW67" s="770"/>
      <c r="QGX67" s="770"/>
      <c r="QGY67" s="770"/>
      <c r="QGZ67" s="770"/>
      <c r="QHA67" s="770"/>
      <c r="QHB67" s="770"/>
      <c r="QHC67" s="770"/>
      <c r="QHD67" s="770"/>
      <c r="QHE67" s="770"/>
      <c r="QHF67" s="770"/>
      <c r="QHG67" s="770"/>
      <c r="QHH67" s="770"/>
      <c r="QHI67" s="770"/>
      <c r="QHJ67" s="770"/>
      <c r="QHK67" s="770"/>
      <c r="QHL67" s="770"/>
      <c r="QHM67" s="770"/>
      <c r="QHN67" s="770"/>
      <c r="QHO67" s="770"/>
      <c r="QHP67" s="770"/>
      <c r="QHQ67" s="770"/>
      <c r="QHR67" s="770"/>
      <c r="QHS67" s="770"/>
      <c r="QHT67" s="770"/>
      <c r="QHU67" s="770"/>
      <c r="QHV67" s="770"/>
      <c r="QHW67" s="770"/>
      <c r="QHX67" s="770"/>
      <c r="QHY67" s="770"/>
      <c r="QHZ67" s="770"/>
      <c r="QIA67" s="770"/>
      <c r="QIB67" s="770"/>
      <c r="QIC67" s="770"/>
      <c r="QID67" s="770"/>
      <c r="QIE67" s="770"/>
      <c r="QIF67" s="770"/>
      <c r="QIG67" s="770"/>
      <c r="QIH67" s="770"/>
      <c r="QII67" s="770"/>
      <c r="QIJ67" s="770"/>
      <c r="QIK67" s="770"/>
      <c r="QIL67" s="770"/>
      <c r="QIM67" s="770"/>
      <c r="QIN67" s="770"/>
      <c r="QIO67" s="770"/>
      <c r="QIP67" s="770"/>
      <c r="QIQ67" s="770"/>
      <c r="QIR67" s="770"/>
      <c r="QIS67" s="770"/>
      <c r="QIT67" s="770"/>
      <c r="QIU67" s="770"/>
      <c r="QIV67" s="770"/>
      <c r="QIW67" s="770"/>
      <c r="QIX67" s="770"/>
      <c r="QIY67" s="770"/>
      <c r="QIZ67" s="770"/>
      <c r="QJA67" s="770"/>
      <c r="QJB67" s="770"/>
      <c r="QJC67" s="770"/>
      <c r="QJD67" s="770"/>
      <c r="QJE67" s="770"/>
      <c r="QJF67" s="770"/>
      <c r="QJG67" s="770"/>
      <c r="QJH67" s="770"/>
      <c r="QJI67" s="770"/>
      <c r="QJJ67" s="770"/>
      <c r="QJK67" s="770"/>
      <c r="QJL67" s="770"/>
      <c r="QJM67" s="770"/>
      <c r="QJN67" s="770"/>
      <c r="QJO67" s="770"/>
      <c r="QJP67" s="770"/>
      <c r="QJQ67" s="770"/>
      <c r="QJR67" s="770"/>
      <c r="QJS67" s="770"/>
      <c r="QJT67" s="770"/>
      <c r="QJU67" s="770"/>
      <c r="QJV67" s="770"/>
      <c r="QJW67" s="770"/>
      <c r="QJX67" s="770"/>
      <c r="QJY67" s="770"/>
      <c r="QJZ67" s="770"/>
      <c r="QKA67" s="770"/>
      <c r="QKB67" s="770"/>
      <c r="QKC67" s="770"/>
      <c r="QKD67" s="770"/>
      <c r="QKE67" s="770"/>
      <c r="QKF67" s="770"/>
      <c r="QKG67" s="770"/>
      <c r="QKH67" s="770"/>
      <c r="QKI67" s="770"/>
      <c r="QKJ67" s="770"/>
      <c r="QKK67" s="770"/>
      <c r="QKL67" s="770"/>
      <c r="QKM67" s="770"/>
      <c r="QKN67" s="770"/>
      <c r="QKO67" s="770"/>
      <c r="QKP67" s="770"/>
      <c r="QKQ67" s="770"/>
      <c r="QKR67" s="770"/>
      <c r="QKS67" s="770"/>
      <c r="QKT67" s="770"/>
      <c r="QKU67" s="770"/>
      <c r="QKV67" s="770"/>
      <c r="QKW67" s="770"/>
      <c r="QKX67" s="770"/>
      <c r="QKY67" s="770"/>
      <c r="QKZ67" s="770"/>
      <c r="QLA67" s="770"/>
      <c r="QLB67" s="770"/>
      <c r="QLC67" s="770"/>
      <c r="QLD67" s="770"/>
      <c r="QLE67" s="770"/>
      <c r="QLF67" s="770"/>
      <c r="QLG67" s="770"/>
      <c r="QLH67" s="770"/>
      <c r="QLI67" s="770"/>
      <c r="QLJ67" s="770"/>
      <c r="QLK67" s="770"/>
      <c r="QLL67" s="770"/>
      <c r="QLM67" s="770"/>
      <c r="QLN67" s="770"/>
      <c r="QLO67" s="770"/>
      <c r="QLP67" s="770"/>
      <c r="QLQ67" s="770"/>
      <c r="QLR67" s="770"/>
      <c r="QLS67" s="770"/>
      <c r="QLT67" s="770"/>
      <c r="QLU67" s="770"/>
      <c r="QLV67" s="770"/>
      <c r="QLW67" s="770"/>
      <c r="QLX67" s="770"/>
      <c r="QLY67" s="770"/>
      <c r="QLZ67" s="770"/>
      <c r="QMA67" s="770"/>
      <c r="QMB67" s="770"/>
      <c r="QMC67" s="770"/>
      <c r="QMD67" s="770"/>
      <c r="QME67" s="770"/>
      <c r="QMF67" s="770"/>
      <c r="QMG67" s="770"/>
      <c r="QMH67" s="770"/>
      <c r="QMI67" s="770"/>
      <c r="QMJ67" s="770"/>
      <c r="QMK67" s="770"/>
      <c r="QML67" s="770"/>
      <c r="QMM67" s="770"/>
      <c r="QMN67" s="770"/>
      <c r="QMO67" s="770"/>
      <c r="QMP67" s="770"/>
      <c r="QMQ67" s="770"/>
      <c r="QMR67" s="770"/>
      <c r="QMS67" s="770"/>
      <c r="QMT67" s="770"/>
      <c r="QMU67" s="770"/>
      <c r="QMV67" s="770"/>
      <c r="QMW67" s="770"/>
      <c r="QMX67" s="770"/>
      <c r="QMY67" s="770"/>
      <c r="QMZ67" s="770"/>
      <c r="QNA67" s="770"/>
      <c r="QNB67" s="770"/>
      <c r="QNC67" s="770"/>
      <c r="QND67" s="770"/>
      <c r="QNE67" s="770"/>
      <c r="QNF67" s="770"/>
      <c r="QNG67" s="770"/>
      <c r="QNH67" s="770"/>
      <c r="QNI67" s="770"/>
      <c r="QNJ67" s="770"/>
      <c r="QNK67" s="770"/>
      <c r="QNL67" s="770"/>
      <c r="QNM67" s="770"/>
      <c r="QNN67" s="770"/>
      <c r="QNO67" s="770"/>
      <c r="QNP67" s="770"/>
      <c r="QNQ67" s="770"/>
      <c r="QNR67" s="770"/>
      <c r="QNS67" s="770"/>
      <c r="QNT67" s="770"/>
      <c r="QNU67" s="770"/>
      <c r="QNV67" s="770"/>
      <c r="QNW67" s="770"/>
      <c r="QNX67" s="770"/>
      <c r="QNY67" s="770"/>
      <c r="QNZ67" s="770"/>
      <c r="QOA67" s="770"/>
      <c r="QOB67" s="770"/>
      <c r="QOC67" s="770"/>
      <c r="QOD67" s="770"/>
      <c r="QOE67" s="770"/>
      <c r="QOF67" s="770"/>
      <c r="QOG67" s="770"/>
      <c r="QOH67" s="770"/>
      <c r="QOI67" s="770"/>
      <c r="QOJ67" s="770"/>
      <c r="QOK67" s="770"/>
      <c r="QOL67" s="770"/>
      <c r="QOM67" s="770"/>
      <c r="QON67" s="770"/>
      <c r="QOO67" s="770"/>
      <c r="QOP67" s="770"/>
      <c r="QOQ67" s="770"/>
      <c r="QOR67" s="770"/>
      <c r="QOS67" s="770"/>
      <c r="QOT67" s="770"/>
      <c r="QOU67" s="770"/>
      <c r="QOV67" s="770"/>
      <c r="QOW67" s="770"/>
      <c r="QOX67" s="770"/>
      <c r="QOY67" s="770"/>
      <c r="QOZ67" s="770"/>
      <c r="QPA67" s="770"/>
      <c r="QPB67" s="770"/>
      <c r="QPC67" s="770"/>
      <c r="QPD67" s="770"/>
      <c r="QPE67" s="770"/>
      <c r="QPF67" s="770"/>
      <c r="QPG67" s="770"/>
      <c r="QPH67" s="770"/>
      <c r="QPI67" s="770"/>
      <c r="QPJ67" s="770"/>
      <c r="QPK67" s="770"/>
      <c r="QPL67" s="770"/>
      <c r="QPM67" s="770"/>
      <c r="QPN67" s="770"/>
      <c r="QPO67" s="770"/>
      <c r="QPP67" s="770"/>
      <c r="QPQ67" s="770"/>
      <c r="QPR67" s="770"/>
      <c r="QPS67" s="770"/>
      <c r="QPT67" s="770"/>
      <c r="QPU67" s="770"/>
      <c r="QPV67" s="770"/>
      <c r="QPW67" s="770"/>
      <c r="QPX67" s="770"/>
      <c r="QPY67" s="770"/>
      <c r="QPZ67" s="770"/>
      <c r="QQA67" s="770"/>
      <c r="QQB67" s="770"/>
      <c r="QQC67" s="770"/>
      <c r="QQD67" s="770"/>
      <c r="QQE67" s="770"/>
      <c r="QQF67" s="770"/>
      <c r="QQG67" s="770"/>
      <c r="QQH67" s="770"/>
      <c r="QQI67" s="770"/>
      <c r="QQJ67" s="770"/>
      <c r="QQK67" s="770"/>
      <c r="QQL67" s="770"/>
      <c r="QQM67" s="770"/>
      <c r="QQN67" s="770"/>
      <c r="QQO67" s="770"/>
      <c r="QQP67" s="770"/>
      <c r="QQQ67" s="770"/>
      <c r="QQR67" s="770"/>
      <c r="QQS67" s="770"/>
      <c r="QQT67" s="770"/>
      <c r="QQU67" s="770"/>
      <c r="QQV67" s="770"/>
      <c r="QQW67" s="770"/>
      <c r="QQX67" s="770"/>
      <c r="QQY67" s="770"/>
      <c r="QQZ67" s="770"/>
      <c r="QRA67" s="770"/>
      <c r="QRB67" s="770"/>
      <c r="QRC67" s="770"/>
      <c r="QRD67" s="770"/>
      <c r="QRE67" s="770"/>
      <c r="QRF67" s="770"/>
      <c r="QRG67" s="770"/>
      <c r="QRH67" s="770"/>
      <c r="QRI67" s="770"/>
      <c r="QRJ67" s="770"/>
      <c r="QRK67" s="770"/>
      <c r="QRL67" s="770"/>
      <c r="QRM67" s="770"/>
      <c r="QRN67" s="770"/>
      <c r="QRO67" s="770"/>
      <c r="QRP67" s="770"/>
      <c r="QRQ67" s="770"/>
      <c r="QRR67" s="770"/>
      <c r="QRS67" s="770"/>
      <c r="QRT67" s="770"/>
      <c r="QRU67" s="770"/>
      <c r="QRV67" s="770"/>
      <c r="QRW67" s="770"/>
      <c r="QRX67" s="770"/>
      <c r="QRY67" s="770"/>
      <c r="QRZ67" s="770"/>
      <c r="QSA67" s="770"/>
      <c r="QSB67" s="770"/>
      <c r="QSC67" s="770"/>
      <c r="QSD67" s="770"/>
      <c r="QSE67" s="770"/>
      <c r="QSF67" s="770"/>
      <c r="QSG67" s="770"/>
      <c r="QSH67" s="770"/>
      <c r="QSI67" s="770"/>
      <c r="QSJ67" s="770"/>
      <c r="QSK67" s="770"/>
      <c r="QSL67" s="770"/>
      <c r="QSM67" s="770"/>
      <c r="QSN67" s="770"/>
      <c r="QSO67" s="770"/>
      <c r="QSP67" s="770"/>
      <c r="QSQ67" s="770"/>
      <c r="QSR67" s="770"/>
      <c r="QSS67" s="770"/>
      <c r="QST67" s="770"/>
      <c r="QSU67" s="770"/>
      <c r="QSV67" s="770"/>
      <c r="QSW67" s="770"/>
      <c r="QSX67" s="770"/>
      <c r="QSY67" s="770"/>
      <c r="QSZ67" s="770"/>
      <c r="QTA67" s="770"/>
      <c r="QTB67" s="770"/>
      <c r="QTC67" s="770"/>
      <c r="QTD67" s="770"/>
      <c r="QTE67" s="770"/>
      <c r="QTF67" s="770"/>
      <c r="QTG67" s="770"/>
      <c r="QTH67" s="770"/>
      <c r="QTI67" s="770"/>
      <c r="QTJ67" s="770"/>
      <c r="QTK67" s="770"/>
      <c r="QTL67" s="770"/>
      <c r="QTM67" s="770"/>
      <c r="QTN67" s="770"/>
      <c r="QTO67" s="770"/>
      <c r="QTP67" s="770"/>
      <c r="QTQ67" s="770"/>
      <c r="QTR67" s="770"/>
      <c r="QTS67" s="770"/>
      <c r="QTT67" s="770"/>
      <c r="QTU67" s="770"/>
      <c r="QTV67" s="770"/>
      <c r="QTW67" s="770"/>
      <c r="QTX67" s="770"/>
      <c r="QTY67" s="770"/>
      <c r="QTZ67" s="770"/>
      <c r="QUA67" s="770"/>
      <c r="QUB67" s="770"/>
      <c r="QUC67" s="770"/>
      <c r="QUD67" s="770"/>
      <c r="QUE67" s="770"/>
      <c r="QUF67" s="770"/>
      <c r="QUG67" s="770"/>
      <c r="QUH67" s="770"/>
      <c r="QUI67" s="770"/>
      <c r="QUJ67" s="770"/>
      <c r="QUK67" s="770"/>
      <c r="QUL67" s="770"/>
      <c r="QUM67" s="770"/>
      <c r="QUN67" s="770"/>
      <c r="QUO67" s="770"/>
      <c r="QUP67" s="770"/>
      <c r="QUQ67" s="770"/>
      <c r="QUR67" s="770"/>
      <c r="QUS67" s="770"/>
      <c r="QUT67" s="770"/>
      <c r="QUU67" s="770"/>
      <c r="QUV67" s="770"/>
      <c r="QUW67" s="770"/>
      <c r="QUX67" s="770"/>
      <c r="QUY67" s="770"/>
      <c r="QUZ67" s="770"/>
      <c r="QVA67" s="770"/>
      <c r="QVB67" s="770"/>
      <c r="QVC67" s="770"/>
      <c r="QVD67" s="770"/>
      <c r="QVE67" s="770"/>
      <c r="QVF67" s="770"/>
      <c r="QVG67" s="770"/>
      <c r="QVH67" s="770"/>
      <c r="QVI67" s="770"/>
      <c r="QVJ67" s="770"/>
      <c r="QVK67" s="770"/>
      <c r="QVL67" s="770"/>
      <c r="QVM67" s="770"/>
      <c r="QVN67" s="770"/>
      <c r="QVO67" s="770"/>
      <c r="QVP67" s="770"/>
      <c r="QVQ67" s="770"/>
      <c r="QVR67" s="770"/>
      <c r="QVS67" s="770"/>
      <c r="QVT67" s="770"/>
      <c r="QVU67" s="770"/>
      <c r="QVV67" s="770"/>
      <c r="QVW67" s="770"/>
      <c r="QVX67" s="770"/>
      <c r="QVY67" s="770"/>
      <c r="QVZ67" s="770"/>
      <c r="QWA67" s="770"/>
      <c r="QWB67" s="770"/>
      <c r="QWC67" s="770"/>
      <c r="QWD67" s="770"/>
      <c r="QWE67" s="770"/>
      <c r="QWF67" s="770"/>
      <c r="QWG67" s="770"/>
      <c r="QWH67" s="770"/>
      <c r="QWI67" s="770"/>
      <c r="QWJ67" s="770"/>
      <c r="QWK67" s="770"/>
      <c r="QWL67" s="770"/>
      <c r="QWM67" s="770"/>
      <c r="QWN67" s="770"/>
      <c r="QWO67" s="770"/>
      <c r="QWP67" s="770"/>
      <c r="QWQ67" s="770"/>
      <c r="QWR67" s="770"/>
      <c r="QWS67" s="770"/>
      <c r="QWT67" s="770"/>
      <c r="QWU67" s="770"/>
      <c r="QWV67" s="770"/>
      <c r="QWW67" s="770"/>
      <c r="QWX67" s="770"/>
      <c r="QWY67" s="770"/>
      <c r="QWZ67" s="770"/>
      <c r="QXA67" s="770"/>
      <c r="QXB67" s="770"/>
      <c r="QXC67" s="770"/>
      <c r="QXD67" s="770"/>
      <c r="QXE67" s="770"/>
      <c r="QXF67" s="770"/>
      <c r="QXG67" s="770"/>
      <c r="QXH67" s="770"/>
      <c r="QXI67" s="770"/>
      <c r="QXJ67" s="770"/>
      <c r="QXK67" s="770"/>
      <c r="QXL67" s="770"/>
      <c r="QXM67" s="770"/>
      <c r="QXN67" s="770"/>
      <c r="QXO67" s="770"/>
      <c r="QXP67" s="770"/>
      <c r="QXQ67" s="770"/>
      <c r="QXR67" s="770"/>
      <c r="QXS67" s="770"/>
      <c r="QXT67" s="770"/>
      <c r="QXU67" s="770"/>
      <c r="QXV67" s="770"/>
      <c r="QXW67" s="770"/>
      <c r="QXX67" s="770"/>
      <c r="QXY67" s="770"/>
      <c r="QXZ67" s="770"/>
      <c r="QYA67" s="770"/>
      <c r="QYB67" s="770"/>
      <c r="QYC67" s="770"/>
      <c r="QYD67" s="770"/>
      <c r="QYE67" s="770"/>
      <c r="QYF67" s="770"/>
      <c r="QYG67" s="770"/>
      <c r="QYH67" s="770"/>
      <c r="QYI67" s="770"/>
      <c r="QYJ67" s="770"/>
      <c r="QYK67" s="770"/>
      <c r="QYL67" s="770"/>
      <c r="QYM67" s="770"/>
      <c r="QYN67" s="770"/>
      <c r="QYO67" s="770"/>
      <c r="QYP67" s="770"/>
      <c r="QYQ67" s="770"/>
      <c r="QYR67" s="770"/>
      <c r="QYS67" s="770"/>
      <c r="QYT67" s="770"/>
      <c r="QYU67" s="770"/>
      <c r="QYV67" s="770"/>
      <c r="QYW67" s="770"/>
      <c r="QYX67" s="770"/>
      <c r="QYY67" s="770"/>
      <c r="QYZ67" s="770"/>
      <c r="QZA67" s="770"/>
      <c r="QZB67" s="770"/>
      <c r="QZC67" s="770"/>
      <c r="QZD67" s="770"/>
      <c r="QZE67" s="770"/>
      <c r="QZF67" s="770"/>
      <c r="QZG67" s="770"/>
      <c r="QZH67" s="770"/>
      <c r="QZI67" s="770"/>
      <c r="QZJ67" s="770"/>
      <c r="QZK67" s="770"/>
      <c r="QZL67" s="770"/>
      <c r="QZM67" s="770"/>
      <c r="QZN67" s="770"/>
      <c r="QZO67" s="770"/>
      <c r="QZP67" s="770"/>
      <c r="QZQ67" s="770"/>
      <c r="QZR67" s="770"/>
      <c r="QZS67" s="770"/>
      <c r="QZT67" s="770"/>
      <c r="QZU67" s="770"/>
      <c r="QZV67" s="770"/>
      <c r="QZW67" s="770"/>
      <c r="QZX67" s="770"/>
      <c r="QZY67" s="770"/>
      <c r="QZZ67" s="770"/>
      <c r="RAA67" s="770"/>
      <c r="RAB67" s="770"/>
      <c r="RAC67" s="770"/>
      <c r="RAD67" s="770"/>
      <c r="RAE67" s="770"/>
      <c r="RAF67" s="770"/>
      <c r="RAG67" s="770"/>
      <c r="RAH67" s="770"/>
      <c r="RAI67" s="770"/>
      <c r="RAJ67" s="770"/>
      <c r="RAK67" s="770"/>
      <c r="RAL67" s="770"/>
      <c r="RAM67" s="770"/>
      <c r="RAN67" s="770"/>
      <c r="RAO67" s="770"/>
      <c r="RAP67" s="770"/>
      <c r="RAQ67" s="770"/>
      <c r="RAR67" s="770"/>
      <c r="RAS67" s="770"/>
      <c r="RAT67" s="770"/>
      <c r="RAU67" s="770"/>
      <c r="RAV67" s="770"/>
      <c r="RAW67" s="770"/>
      <c r="RAX67" s="770"/>
      <c r="RAY67" s="770"/>
      <c r="RAZ67" s="770"/>
      <c r="RBA67" s="770"/>
      <c r="RBB67" s="770"/>
      <c r="RBC67" s="770"/>
      <c r="RBD67" s="770"/>
      <c r="RBE67" s="770"/>
      <c r="RBF67" s="770"/>
      <c r="RBG67" s="770"/>
      <c r="RBH67" s="770"/>
      <c r="RBI67" s="770"/>
      <c r="RBJ67" s="770"/>
      <c r="RBK67" s="770"/>
      <c r="RBL67" s="770"/>
      <c r="RBM67" s="770"/>
      <c r="RBN67" s="770"/>
      <c r="RBO67" s="770"/>
      <c r="RBP67" s="770"/>
      <c r="RBQ67" s="770"/>
      <c r="RBR67" s="770"/>
      <c r="RBS67" s="770"/>
      <c r="RBT67" s="770"/>
      <c r="RBU67" s="770"/>
      <c r="RBV67" s="770"/>
      <c r="RBW67" s="770"/>
      <c r="RBX67" s="770"/>
      <c r="RBY67" s="770"/>
      <c r="RBZ67" s="770"/>
      <c r="RCA67" s="770"/>
      <c r="RCB67" s="770"/>
      <c r="RCC67" s="770"/>
      <c r="RCD67" s="770"/>
      <c r="RCE67" s="770"/>
      <c r="RCF67" s="770"/>
      <c r="RCG67" s="770"/>
      <c r="RCH67" s="770"/>
      <c r="RCI67" s="770"/>
      <c r="RCJ67" s="770"/>
      <c r="RCK67" s="770"/>
      <c r="RCL67" s="770"/>
      <c r="RCM67" s="770"/>
      <c r="RCN67" s="770"/>
      <c r="RCO67" s="770"/>
      <c r="RCP67" s="770"/>
      <c r="RCQ67" s="770"/>
      <c r="RCR67" s="770"/>
      <c r="RCS67" s="770"/>
      <c r="RCT67" s="770"/>
      <c r="RCU67" s="770"/>
      <c r="RCV67" s="770"/>
      <c r="RCW67" s="770"/>
      <c r="RCX67" s="770"/>
      <c r="RCY67" s="770"/>
      <c r="RCZ67" s="770"/>
      <c r="RDA67" s="770"/>
      <c r="RDB67" s="770"/>
      <c r="RDC67" s="770"/>
      <c r="RDD67" s="770"/>
      <c r="RDE67" s="770"/>
      <c r="RDF67" s="770"/>
      <c r="RDG67" s="770"/>
      <c r="RDH67" s="770"/>
      <c r="RDI67" s="770"/>
      <c r="RDJ67" s="770"/>
      <c r="RDK67" s="770"/>
      <c r="RDL67" s="770"/>
      <c r="RDM67" s="770"/>
      <c r="RDN67" s="770"/>
      <c r="RDO67" s="770"/>
      <c r="RDP67" s="770"/>
      <c r="RDQ67" s="770"/>
      <c r="RDR67" s="770"/>
      <c r="RDS67" s="770"/>
      <c r="RDT67" s="770"/>
      <c r="RDU67" s="770"/>
      <c r="RDV67" s="770"/>
      <c r="RDW67" s="770"/>
      <c r="RDX67" s="770"/>
      <c r="RDY67" s="770"/>
      <c r="RDZ67" s="770"/>
      <c r="REA67" s="770"/>
      <c r="REB67" s="770"/>
      <c r="REC67" s="770"/>
      <c r="RED67" s="770"/>
      <c r="REE67" s="770"/>
      <c r="REF67" s="770"/>
      <c r="REG67" s="770"/>
      <c r="REH67" s="770"/>
      <c r="REI67" s="770"/>
      <c r="REJ67" s="770"/>
      <c r="REK67" s="770"/>
      <c r="REL67" s="770"/>
      <c r="REM67" s="770"/>
      <c r="REN67" s="770"/>
      <c r="REO67" s="770"/>
      <c r="REP67" s="770"/>
      <c r="REQ67" s="770"/>
      <c r="RER67" s="770"/>
      <c r="RES67" s="770"/>
      <c r="RET67" s="770"/>
      <c r="REU67" s="770"/>
      <c r="REV67" s="770"/>
      <c r="REW67" s="770"/>
      <c r="REX67" s="770"/>
      <c r="REY67" s="770"/>
      <c r="REZ67" s="770"/>
      <c r="RFA67" s="770"/>
      <c r="RFB67" s="770"/>
      <c r="RFC67" s="770"/>
      <c r="RFD67" s="770"/>
      <c r="RFE67" s="770"/>
      <c r="RFF67" s="770"/>
      <c r="RFG67" s="770"/>
      <c r="RFH67" s="770"/>
      <c r="RFI67" s="770"/>
      <c r="RFJ67" s="770"/>
      <c r="RFK67" s="770"/>
      <c r="RFL67" s="770"/>
      <c r="RFM67" s="770"/>
      <c r="RFN67" s="770"/>
      <c r="RFO67" s="770"/>
      <c r="RFP67" s="770"/>
      <c r="RFQ67" s="770"/>
      <c r="RFR67" s="770"/>
      <c r="RFS67" s="770"/>
      <c r="RFT67" s="770"/>
      <c r="RFU67" s="770"/>
      <c r="RFV67" s="770"/>
      <c r="RFW67" s="770"/>
      <c r="RFX67" s="770"/>
      <c r="RFY67" s="770"/>
      <c r="RFZ67" s="770"/>
      <c r="RGA67" s="770"/>
      <c r="RGB67" s="770"/>
      <c r="RGC67" s="770"/>
      <c r="RGD67" s="770"/>
      <c r="RGE67" s="770"/>
      <c r="RGF67" s="770"/>
      <c r="RGG67" s="770"/>
      <c r="RGH67" s="770"/>
      <c r="RGI67" s="770"/>
      <c r="RGJ67" s="770"/>
      <c r="RGK67" s="770"/>
      <c r="RGL67" s="770"/>
      <c r="RGM67" s="770"/>
      <c r="RGN67" s="770"/>
      <c r="RGO67" s="770"/>
      <c r="RGP67" s="770"/>
      <c r="RGQ67" s="770"/>
      <c r="RGR67" s="770"/>
      <c r="RGS67" s="770"/>
      <c r="RGT67" s="770"/>
      <c r="RGU67" s="770"/>
      <c r="RGV67" s="770"/>
      <c r="RGW67" s="770"/>
      <c r="RGX67" s="770"/>
      <c r="RGY67" s="770"/>
      <c r="RGZ67" s="770"/>
      <c r="RHA67" s="770"/>
      <c r="RHB67" s="770"/>
      <c r="RHC67" s="770"/>
      <c r="RHD67" s="770"/>
      <c r="RHE67" s="770"/>
      <c r="RHF67" s="770"/>
      <c r="RHG67" s="770"/>
      <c r="RHH67" s="770"/>
      <c r="RHI67" s="770"/>
      <c r="RHJ67" s="770"/>
      <c r="RHK67" s="770"/>
      <c r="RHL67" s="770"/>
      <c r="RHM67" s="770"/>
      <c r="RHN67" s="770"/>
      <c r="RHO67" s="770"/>
      <c r="RHP67" s="770"/>
      <c r="RHQ67" s="770"/>
      <c r="RHR67" s="770"/>
      <c r="RHS67" s="770"/>
      <c r="RHT67" s="770"/>
      <c r="RHU67" s="770"/>
      <c r="RHV67" s="770"/>
      <c r="RHW67" s="770"/>
      <c r="RHX67" s="770"/>
      <c r="RHY67" s="770"/>
      <c r="RHZ67" s="770"/>
      <c r="RIA67" s="770"/>
      <c r="RIB67" s="770"/>
      <c r="RIC67" s="770"/>
      <c r="RID67" s="770"/>
      <c r="RIE67" s="770"/>
      <c r="RIF67" s="770"/>
      <c r="RIG67" s="770"/>
      <c r="RIH67" s="770"/>
      <c r="RII67" s="770"/>
      <c r="RIJ67" s="770"/>
      <c r="RIK67" s="770"/>
      <c r="RIL67" s="770"/>
      <c r="RIM67" s="770"/>
      <c r="RIN67" s="770"/>
      <c r="RIO67" s="770"/>
      <c r="RIP67" s="770"/>
      <c r="RIQ67" s="770"/>
      <c r="RIR67" s="770"/>
      <c r="RIS67" s="770"/>
      <c r="RIT67" s="770"/>
      <c r="RIU67" s="770"/>
      <c r="RIV67" s="770"/>
      <c r="RIW67" s="770"/>
      <c r="RIX67" s="770"/>
      <c r="RIY67" s="770"/>
      <c r="RIZ67" s="770"/>
      <c r="RJA67" s="770"/>
      <c r="RJB67" s="770"/>
      <c r="RJC67" s="770"/>
      <c r="RJD67" s="770"/>
      <c r="RJE67" s="770"/>
      <c r="RJF67" s="770"/>
      <c r="RJG67" s="770"/>
      <c r="RJH67" s="770"/>
      <c r="RJI67" s="770"/>
      <c r="RJJ67" s="770"/>
      <c r="RJK67" s="770"/>
      <c r="RJL67" s="770"/>
      <c r="RJM67" s="770"/>
      <c r="RJN67" s="770"/>
      <c r="RJO67" s="770"/>
      <c r="RJP67" s="770"/>
      <c r="RJQ67" s="770"/>
      <c r="RJR67" s="770"/>
      <c r="RJS67" s="770"/>
      <c r="RJT67" s="770"/>
      <c r="RJU67" s="770"/>
      <c r="RJV67" s="770"/>
      <c r="RJW67" s="770"/>
      <c r="RJX67" s="770"/>
      <c r="RJY67" s="770"/>
      <c r="RJZ67" s="770"/>
      <c r="RKA67" s="770"/>
      <c r="RKB67" s="770"/>
      <c r="RKC67" s="770"/>
      <c r="RKD67" s="770"/>
      <c r="RKE67" s="770"/>
      <c r="RKF67" s="770"/>
      <c r="RKG67" s="770"/>
      <c r="RKH67" s="770"/>
      <c r="RKI67" s="770"/>
      <c r="RKJ67" s="770"/>
      <c r="RKK67" s="770"/>
      <c r="RKL67" s="770"/>
      <c r="RKM67" s="770"/>
      <c r="RKN67" s="770"/>
      <c r="RKO67" s="770"/>
      <c r="RKP67" s="770"/>
      <c r="RKQ67" s="770"/>
      <c r="RKR67" s="770"/>
      <c r="RKS67" s="770"/>
      <c r="RKT67" s="770"/>
      <c r="RKU67" s="770"/>
      <c r="RKV67" s="770"/>
      <c r="RKW67" s="770"/>
      <c r="RKX67" s="770"/>
      <c r="RKY67" s="770"/>
      <c r="RKZ67" s="770"/>
      <c r="RLA67" s="770"/>
      <c r="RLB67" s="770"/>
      <c r="RLC67" s="770"/>
      <c r="RLD67" s="770"/>
      <c r="RLE67" s="770"/>
      <c r="RLF67" s="770"/>
      <c r="RLG67" s="770"/>
      <c r="RLH67" s="770"/>
      <c r="RLI67" s="770"/>
      <c r="RLJ67" s="770"/>
      <c r="RLK67" s="770"/>
      <c r="RLL67" s="770"/>
      <c r="RLM67" s="770"/>
      <c r="RLN67" s="770"/>
      <c r="RLO67" s="770"/>
      <c r="RLP67" s="770"/>
      <c r="RLQ67" s="770"/>
      <c r="RLR67" s="770"/>
      <c r="RLS67" s="770"/>
      <c r="RLT67" s="770"/>
      <c r="RLU67" s="770"/>
      <c r="RLV67" s="770"/>
      <c r="RLW67" s="770"/>
      <c r="RLX67" s="770"/>
      <c r="RLY67" s="770"/>
      <c r="RLZ67" s="770"/>
      <c r="RMA67" s="770"/>
      <c r="RMB67" s="770"/>
      <c r="RMC67" s="770"/>
      <c r="RMD67" s="770"/>
      <c r="RME67" s="770"/>
      <c r="RMF67" s="770"/>
      <c r="RMG67" s="770"/>
      <c r="RMH67" s="770"/>
      <c r="RMI67" s="770"/>
      <c r="RMJ67" s="770"/>
      <c r="RMK67" s="770"/>
      <c r="RML67" s="770"/>
      <c r="RMM67" s="770"/>
      <c r="RMN67" s="770"/>
      <c r="RMO67" s="770"/>
      <c r="RMP67" s="770"/>
      <c r="RMQ67" s="770"/>
      <c r="RMR67" s="770"/>
      <c r="RMS67" s="770"/>
      <c r="RMT67" s="770"/>
      <c r="RMU67" s="770"/>
      <c r="RMV67" s="770"/>
      <c r="RMW67" s="770"/>
      <c r="RMX67" s="770"/>
      <c r="RMY67" s="770"/>
      <c r="RMZ67" s="770"/>
      <c r="RNA67" s="770"/>
      <c r="RNB67" s="770"/>
      <c r="RNC67" s="770"/>
      <c r="RND67" s="770"/>
      <c r="RNE67" s="770"/>
      <c r="RNF67" s="770"/>
      <c r="RNG67" s="770"/>
      <c r="RNH67" s="770"/>
      <c r="RNI67" s="770"/>
      <c r="RNJ67" s="770"/>
      <c r="RNK67" s="770"/>
      <c r="RNL67" s="770"/>
      <c r="RNM67" s="770"/>
      <c r="RNN67" s="770"/>
      <c r="RNO67" s="770"/>
      <c r="RNP67" s="770"/>
      <c r="RNQ67" s="770"/>
      <c r="RNR67" s="770"/>
      <c r="RNS67" s="770"/>
      <c r="RNT67" s="770"/>
      <c r="RNU67" s="770"/>
      <c r="RNV67" s="770"/>
      <c r="RNW67" s="770"/>
      <c r="RNX67" s="770"/>
      <c r="RNY67" s="770"/>
      <c r="RNZ67" s="770"/>
      <c r="ROA67" s="770"/>
      <c r="ROB67" s="770"/>
      <c r="ROC67" s="770"/>
      <c r="ROD67" s="770"/>
      <c r="ROE67" s="770"/>
      <c r="ROF67" s="770"/>
      <c r="ROG67" s="770"/>
      <c r="ROH67" s="770"/>
      <c r="ROI67" s="770"/>
      <c r="ROJ67" s="770"/>
      <c r="ROK67" s="770"/>
      <c r="ROL67" s="770"/>
      <c r="ROM67" s="770"/>
      <c r="RON67" s="770"/>
      <c r="ROO67" s="770"/>
      <c r="ROP67" s="770"/>
      <c r="ROQ67" s="770"/>
      <c r="ROR67" s="770"/>
      <c r="ROS67" s="770"/>
      <c r="ROT67" s="770"/>
      <c r="ROU67" s="770"/>
      <c r="ROV67" s="770"/>
      <c r="ROW67" s="770"/>
      <c r="ROX67" s="770"/>
      <c r="ROY67" s="770"/>
      <c r="ROZ67" s="770"/>
      <c r="RPA67" s="770"/>
      <c r="RPB67" s="770"/>
      <c r="RPC67" s="770"/>
      <c r="RPD67" s="770"/>
      <c r="RPE67" s="770"/>
      <c r="RPF67" s="770"/>
      <c r="RPG67" s="770"/>
      <c r="RPH67" s="770"/>
      <c r="RPI67" s="770"/>
      <c r="RPJ67" s="770"/>
      <c r="RPK67" s="770"/>
      <c r="RPL67" s="770"/>
      <c r="RPM67" s="770"/>
      <c r="RPN67" s="770"/>
      <c r="RPO67" s="770"/>
      <c r="RPP67" s="770"/>
      <c r="RPQ67" s="770"/>
      <c r="RPR67" s="770"/>
      <c r="RPS67" s="770"/>
      <c r="RPT67" s="770"/>
      <c r="RPU67" s="770"/>
      <c r="RPV67" s="770"/>
      <c r="RPW67" s="770"/>
      <c r="RPX67" s="770"/>
      <c r="RPY67" s="770"/>
      <c r="RPZ67" s="770"/>
      <c r="RQA67" s="770"/>
      <c r="RQB67" s="770"/>
      <c r="RQC67" s="770"/>
      <c r="RQD67" s="770"/>
      <c r="RQE67" s="770"/>
      <c r="RQF67" s="770"/>
      <c r="RQG67" s="770"/>
      <c r="RQH67" s="770"/>
      <c r="RQI67" s="770"/>
      <c r="RQJ67" s="770"/>
      <c r="RQK67" s="770"/>
      <c r="RQL67" s="770"/>
      <c r="RQM67" s="770"/>
      <c r="RQN67" s="770"/>
      <c r="RQO67" s="770"/>
      <c r="RQP67" s="770"/>
      <c r="RQQ67" s="770"/>
      <c r="RQR67" s="770"/>
      <c r="RQS67" s="770"/>
      <c r="RQT67" s="770"/>
      <c r="RQU67" s="770"/>
      <c r="RQV67" s="770"/>
      <c r="RQW67" s="770"/>
      <c r="RQX67" s="770"/>
      <c r="RQY67" s="770"/>
      <c r="RQZ67" s="770"/>
      <c r="RRA67" s="770"/>
      <c r="RRB67" s="770"/>
      <c r="RRC67" s="770"/>
      <c r="RRD67" s="770"/>
      <c r="RRE67" s="770"/>
      <c r="RRF67" s="770"/>
      <c r="RRG67" s="770"/>
      <c r="RRH67" s="770"/>
      <c r="RRI67" s="770"/>
      <c r="RRJ67" s="770"/>
      <c r="RRK67" s="770"/>
      <c r="RRL67" s="770"/>
      <c r="RRM67" s="770"/>
      <c r="RRN67" s="770"/>
      <c r="RRO67" s="770"/>
      <c r="RRP67" s="770"/>
      <c r="RRQ67" s="770"/>
      <c r="RRR67" s="770"/>
      <c r="RRS67" s="770"/>
      <c r="RRT67" s="770"/>
      <c r="RRU67" s="770"/>
      <c r="RRV67" s="770"/>
      <c r="RRW67" s="770"/>
      <c r="RRX67" s="770"/>
      <c r="RRY67" s="770"/>
      <c r="RRZ67" s="770"/>
      <c r="RSA67" s="770"/>
      <c r="RSB67" s="770"/>
      <c r="RSC67" s="770"/>
      <c r="RSD67" s="770"/>
      <c r="RSE67" s="770"/>
      <c r="RSF67" s="770"/>
      <c r="RSG67" s="770"/>
      <c r="RSH67" s="770"/>
      <c r="RSI67" s="770"/>
      <c r="RSJ67" s="770"/>
      <c r="RSK67" s="770"/>
      <c r="RSL67" s="770"/>
      <c r="RSM67" s="770"/>
      <c r="RSN67" s="770"/>
      <c r="RSO67" s="770"/>
      <c r="RSP67" s="770"/>
      <c r="RSQ67" s="770"/>
      <c r="RSR67" s="770"/>
      <c r="RSS67" s="770"/>
      <c r="RST67" s="770"/>
      <c r="RSU67" s="770"/>
      <c r="RSV67" s="770"/>
      <c r="RSW67" s="770"/>
      <c r="RSX67" s="770"/>
      <c r="RSY67" s="770"/>
      <c r="RSZ67" s="770"/>
      <c r="RTA67" s="770"/>
      <c r="RTB67" s="770"/>
      <c r="RTC67" s="770"/>
      <c r="RTD67" s="770"/>
      <c r="RTE67" s="770"/>
      <c r="RTF67" s="770"/>
      <c r="RTG67" s="770"/>
      <c r="RTH67" s="770"/>
      <c r="RTI67" s="770"/>
      <c r="RTJ67" s="770"/>
      <c r="RTK67" s="770"/>
      <c r="RTL67" s="770"/>
      <c r="RTM67" s="770"/>
      <c r="RTN67" s="770"/>
      <c r="RTO67" s="770"/>
      <c r="RTP67" s="770"/>
      <c r="RTQ67" s="770"/>
      <c r="RTR67" s="770"/>
      <c r="RTS67" s="770"/>
      <c r="RTT67" s="770"/>
      <c r="RTU67" s="770"/>
      <c r="RTV67" s="770"/>
      <c r="RTW67" s="770"/>
      <c r="RTX67" s="770"/>
      <c r="RTY67" s="770"/>
      <c r="RTZ67" s="770"/>
      <c r="RUA67" s="770"/>
      <c r="RUB67" s="770"/>
      <c r="RUC67" s="770"/>
      <c r="RUD67" s="770"/>
      <c r="RUE67" s="770"/>
      <c r="RUF67" s="770"/>
      <c r="RUG67" s="770"/>
      <c r="RUH67" s="770"/>
      <c r="RUI67" s="770"/>
      <c r="RUJ67" s="770"/>
      <c r="RUK67" s="770"/>
      <c r="RUL67" s="770"/>
      <c r="RUM67" s="770"/>
      <c r="RUN67" s="770"/>
      <c r="RUO67" s="770"/>
      <c r="RUP67" s="770"/>
      <c r="RUQ67" s="770"/>
      <c r="RUR67" s="770"/>
      <c r="RUS67" s="770"/>
      <c r="RUT67" s="770"/>
      <c r="RUU67" s="770"/>
      <c r="RUV67" s="770"/>
      <c r="RUW67" s="770"/>
      <c r="RUX67" s="770"/>
      <c r="RUY67" s="770"/>
      <c r="RUZ67" s="770"/>
      <c r="RVA67" s="770"/>
      <c r="RVB67" s="770"/>
      <c r="RVC67" s="770"/>
      <c r="RVD67" s="770"/>
      <c r="RVE67" s="770"/>
      <c r="RVF67" s="770"/>
      <c r="RVG67" s="770"/>
      <c r="RVH67" s="770"/>
      <c r="RVI67" s="770"/>
      <c r="RVJ67" s="770"/>
      <c r="RVK67" s="770"/>
      <c r="RVL67" s="770"/>
      <c r="RVM67" s="770"/>
      <c r="RVN67" s="770"/>
      <c r="RVO67" s="770"/>
      <c r="RVP67" s="770"/>
      <c r="RVQ67" s="770"/>
      <c r="RVR67" s="770"/>
      <c r="RVS67" s="770"/>
      <c r="RVT67" s="770"/>
      <c r="RVU67" s="770"/>
      <c r="RVV67" s="770"/>
      <c r="RVW67" s="770"/>
      <c r="RVX67" s="770"/>
      <c r="RVY67" s="770"/>
      <c r="RVZ67" s="770"/>
      <c r="RWA67" s="770"/>
      <c r="RWB67" s="770"/>
      <c r="RWC67" s="770"/>
      <c r="RWD67" s="770"/>
      <c r="RWE67" s="770"/>
      <c r="RWF67" s="770"/>
      <c r="RWG67" s="770"/>
      <c r="RWH67" s="770"/>
      <c r="RWI67" s="770"/>
      <c r="RWJ67" s="770"/>
      <c r="RWK67" s="770"/>
      <c r="RWL67" s="770"/>
      <c r="RWM67" s="770"/>
      <c r="RWN67" s="770"/>
      <c r="RWO67" s="770"/>
      <c r="RWP67" s="770"/>
      <c r="RWQ67" s="770"/>
      <c r="RWR67" s="770"/>
      <c r="RWS67" s="770"/>
      <c r="RWT67" s="770"/>
      <c r="RWU67" s="770"/>
      <c r="RWV67" s="770"/>
      <c r="RWW67" s="770"/>
      <c r="RWX67" s="770"/>
      <c r="RWY67" s="770"/>
      <c r="RWZ67" s="770"/>
      <c r="RXA67" s="770"/>
      <c r="RXB67" s="770"/>
      <c r="RXC67" s="770"/>
      <c r="RXD67" s="770"/>
      <c r="RXE67" s="770"/>
      <c r="RXF67" s="770"/>
      <c r="RXG67" s="770"/>
      <c r="RXH67" s="770"/>
      <c r="RXI67" s="770"/>
      <c r="RXJ67" s="770"/>
      <c r="RXK67" s="770"/>
      <c r="RXL67" s="770"/>
      <c r="RXM67" s="770"/>
      <c r="RXN67" s="770"/>
      <c r="RXO67" s="770"/>
      <c r="RXP67" s="770"/>
      <c r="RXQ67" s="770"/>
      <c r="RXR67" s="770"/>
      <c r="RXS67" s="770"/>
      <c r="RXT67" s="770"/>
      <c r="RXU67" s="770"/>
      <c r="RXV67" s="770"/>
      <c r="RXW67" s="770"/>
      <c r="RXX67" s="770"/>
      <c r="RXY67" s="770"/>
      <c r="RXZ67" s="770"/>
      <c r="RYA67" s="770"/>
      <c r="RYB67" s="770"/>
      <c r="RYC67" s="770"/>
      <c r="RYD67" s="770"/>
      <c r="RYE67" s="770"/>
      <c r="RYF67" s="770"/>
      <c r="RYG67" s="770"/>
      <c r="RYH67" s="770"/>
      <c r="RYI67" s="770"/>
      <c r="RYJ67" s="770"/>
      <c r="RYK67" s="770"/>
      <c r="RYL67" s="770"/>
      <c r="RYM67" s="770"/>
      <c r="RYN67" s="770"/>
      <c r="RYO67" s="770"/>
      <c r="RYP67" s="770"/>
      <c r="RYQ67" s="770"/>
      <c r="RYR67" s="770"/>
      <c r="RYS67" s="770"/>
      <c r="RYT67" s="770"/>
      <c r="RYU67" s="770"/>
      <c r="RYV67" s="770"/>
      <c r="RYW67" s="770"/>
      <c r="RYX67" s="770"/>
      <c r="RYY67" s="770"/>
      <c r="RYZ67" s="770"/>
      <c r="RZA67" s="770"/>
      <c r="RZB67" s="770"/>
      <c r="RZC67" s="770"/>
      <c r="RZD67" s="770"/>
      <c r="RZE67" s="770"/>
      <c r="RZF67" s="770"/>
      <c r="RZG67" s="770"/>
      <c r="RZH67" s="770"/>
      <c r="RZI67" s="770"/>
      <c r="RZJ67" s="770"/>
      <c r="RZK67" s="770"/>
      <c r="RZL67" s="770"/>
      <c r="RZM67" s="770"/>
      <c r="RZN67" s="770"/>
      <c r="RZO67" s="770"/>
      <c r="RZP67" s="770"/>
      <c r="RZQ67" s="770"/>
      <c r="RZR67" s="770"/>
      <c r="RZS67" s="770"/>
      <c r="RZT67" s="770"/>
      <c r="RZU67" s="770"/>
      <c r="RZV67" s="770"/>
      <c r="RZW67" s="770"/>
      <c r="RZX67" s="770"/>
      <c r="RZY67" s="770"/>
      <c r="RZZ67" s="770"/>
      <c r="SAA67" s="770"/>
      <c r="SAB67" s="770"/>
      <c r="SAC67" s="770"/>
      <c r="SAD67" s="770"/>
      <c r="SAE67" s="770"/>
      <c r="SAF67" s="770"/>
      <c r="SAG67" s="770"/>
      <c r="SAH67" s="770"/>
      <c r="SAI67" s="770"/>
      <c r="SAJ67" s="770"/>
      <c r="SAK67" s="770"/>
      <c r="SAL67" s="770"/>
      <c r="SAM67" s="770"/>
      <c r="SAN67" s="770"/>
      <c r="SAO67" s="770"/>
      <c r="SAP67" s="770"/>
      <c r="SAQ67" s="770"/>
      <c r="SAR67" s="770"/>
      <c r="SAS67" s="770"/>
      <c r="SAT67" s="770"/>
      <c r="SAU67" s="770"/>
      <c r="SAV67" s="770"/>
      <c r="SAW67" s="770"/>
      <c r="SAX67" s="770"/>
      <c r="SAY67" s="770"/>
      <c r="SAZ67" s="770"/>
      <c r="SBA67" s="770"/>
      <c r="SBB67" s="770"/>
      <c r="SBC67" s="770"/>
      <c r="SBD67" s="770"/>
      <c r="SBE67" s="770"/>
      <c r="SBF67" s="770"/>
      <c r="SBG67" s="770"/>
      <c r="SBH67" s="770"/>
      <c r="SBI67" s="770"/>
      <c r="SBJ67" s="770"/>
      <c r="SBK67" s="770"/>
      <c r="SBL67" s="770"/>
      <c r="SBM67" s="770"/>
      <c r="SBN67" s="770"/>
      <c r="SBO67" s="770"/>
      <c r="SBP67" s="770"/>
      <c r="SBQ67" s="770"/>
      <c r="SBR67" s="770"/>
      <c r="SBS67" s="770"/>
      <c r="SBT67" s="770"/>
      <c r="SBU67" s="770"/>
      <c r="SBV67" s="770"/>
      <c r="SBW67" s="770"/>
      <c r="SBX67" s="770"/>
      <c r="SBY67" s="770"/>
      <c r="SBZ67" s="770"/>
      <c r="SCA67" s="770"/>
      <c r="SCB67" s="770"/>
      <c r="SCC67" s="770"/>
      <c r="SCD67" s="770"/>
      <c r="SCE67" s="770"/>
      <c r="SCF67" s="770"/>
      <c r="SCG67" s="770"/>
      <c r="SCH67" s="770"/>
      <c r="SCI67" s="770"/>
      <c r="SCJ67" s="770"/>
      <c r="SCK67" s="770"/>
      <c r="SCL67" s="770"/>
      <c r="SCM67" s="770"/>
      <c r="SCN67" s="770"/>
      <c r="SCO67" s="770"/>
      <c r="SCP67" s="770"/>
      <c r="SCQ67" s="770"/>
      <c r="SCR67" s="770"/>
      <c r="SCS67" s="770"/>
      <c r="SCT67" s="770"/>
      <c r="SCU67" s="770"/>
      <c r="SCV67" s="770"/>
      <c r="SCW67" s="770"/>
      <c r="SCX67" s="770"/>
      <c r="SCY67" s="770"/>
      <c r="SCZ67" s="770"/>
      <c r="SDA67" s="770"/>
      <c r="SDB67" s="770"/>
      <c r="SDC67" s="770"/>
      <c r="SDD67" s="770"/>
      <c r="SDE67" s="770"/>
      <c r="SDF67" s="770"/>
      <c r="SDG67" s="770"/>
      <c r="SDH67" s="770"/>
      <c r="SDI67" s="770"/>
      <c r="SDJ67" s="770"/>
      <c r="SDK67" s="770"/>
      <c r="SDL67" s="770"/>
      <c r="SDM67" s="770"/>
      <c r="SDN67" s="770"/>
      <c r="SDO67" s="770"/>
      <c r="SDP67" s="770"/>
      <c r="SDQ67" s="770"/>
      <c r="SDR67" s="770"/>
      <c r="SDS67" s="770"/>
      <c r="SDT67" s="770"/>
      <c r="SDU67" s="770"/>
      <c r="SDV67" s="770"/>
      <c r="SDW67" s="770"/>
      <c r="SDX67" s="770"/>
      <c r="SDY67" s="770"/>
      <c r="SDZ67" s="770"/>
      <c r="SEA67" s="770"/>
      <c r="SEB67" s="770"/>
      <c r="SEC67" s="770"/>
      <c r="SED67" s="770"/>
      <c r="SEE67" s="770"/>
      <c r="SEF67" s="770"/>
      <c r="SEG67" s="770"/>
      <c r="SEH67" s="770"/>
      <c r="SEI67" s="770"/>
      <c r="SEJ67" s="770"/>
      <c r="SEK67" s="770"/>
      <c r="SEL67" s="770"/>
      <c r="SEM67" s="770"/>
      <c r="SEN67" s="770"/>
      <c r="SEO67" s="770"/>
      <c r="SEP67" s="770"/>
      <c r="SEQ67" s="770"/>
      <c r="SER67" s="770"/>
      <c r="SES67" s="770"/>
      <c r="SET67" s="770"/>
      <c r="SEU67" s="770"/>
      <c r="SEV67" s="770"/>
      <c r="SEW67" s="770"/>
      <c r="SEX67" s="770"/>
      <c r="SEY67" s="770"/>
      <c r="SEZ67" s="770"/>
      <c r="SFA67" s="770"/>
      <c r="SFB67" s="770"/>
      <c r="SFC67" s="770"/>
      <c r="SFD67" s="770"/>
      <c r="SFE67" s="770"/>
      <c r="SFF67" s="770"/>
      <c r="SFG67" s="770"/>
      <c r="SFH67" s="770"/>
      <c r="SFI67" s="770"/>
      <c r="SFJ67" s="770"/>
      <c r="SFK67" s="770"/>
      <c r="SFL67" s="770"/>
      <c r="SFM67" s="770"/>
      <c r="SFN67" s="770"/>
      <c r="SFO67" s="770"/>
      <c r="SFP67" s="770"/>
      <c r="SFQ67" s="770"/>
      <c r="SFR67" s="770"/>
      <c r="SFS67" s="770"/>
      <c r="SFT67" s="770"/>
      <c r="SFU67" s="770"/>
      <c r="SFV67" s="770"/>
      <c r="SFW67" s="770"/>
      <c r="SFX67" s="770"/>
      <c r="SFY67" s="770"/>
      <c r="SFZ67" s="770"/>
      <c r="SGA67" s="770"/>
      <c r="SGB67" s="770"/>
      <c r="SGC67" s="770"/>
      <c r="SGD67" s="770"/>
      <c r="SGE67" s="770"/>
      <c r="SGF67" s="770"/>
      <c r="SGG67" s="770"/>
      <c r="SGH67" s="770"/>
      <c r="SGI67" s="770"/>
      <c r="SGJ67" s="770"/>
      <c r="SGK67" s="770"/>
      <c r="SGL67" s="770"/>
      <c r="SGM67" s="770"/>
      <c r="SGN67" s="770"/>
      <c r="SGO67" s="770"/>
      <c r="SGP67" s="770"/>
      <c r="SGQ67" s="770"/>
      <c r="SGR67" s="770"/>
      <c r="SGS67" s="770"/>
      <c r="SGT67" s="770"/>
      <c r="SGU67" s="770"/>
      <c r="SGV67" s="770"/>
      <c r="SGW67" s="770"/>
      <c r="SGX67" s="770"/>
      <c r="SGY67" s="770"/>
      <c r="SGZ67" s="770"/>
      <c r="SHA67" s="770"/>
      <c r="SHB67" s="770"/>
      <c r="SHC67" s="770"/>
      <c r="SHD67" s="770"/>
      <c r="SHE67" s="770"/>
      <c r="SHF67" s="770"/>
      <c r="SHG67" s="770"/>
      <c r="SHH67" s="770"/>
      <c r="SHI67" s="770"/>
      <c r="SHJ67" s="770"/>
      <c r="SHK67" s="770"/>
      <c r="SHL67" s="770"/>
      <c r="SHM67" s="770"/>
      <c r="SHN67" s="770"/>
      <c r="SHO67" s="770"/>
      <c r="SHP67" s="770"/>
      <c r="SHQ67" s="770"/>
      <c r="SHR67" s="770"/>
      <c r="SHS67" s="770"/>
      <c r="SHT67" s="770"/>
      <c r="SHU67" s="770"/>
      <c r="SHV67" s="770"/>
      <c r="SHW67" s="770"/>
      <c r="SHX67" s="770"/>
      <c r="SHY67" s="770"/>
      <c r="SHZ67" s="770"/>
      <c r="SIA67" s="770"/>
      <c r="SIB67" s="770"/>
      <c r="SIC67" s="770"/>
      <c r="SID67" s="770"/>
      <c r="SIE67" s="770"/>
      <c r="SIF67" s="770"/>
      <c r="SIG67" s="770"/>
      <c r="SIH67" s="770"/>
      <c r="SII67" s="770"/>
      <c r="SIJ67" s="770"/>
      <c r="SIK67" s="770"/>
      <c r="SIL67" s="770"/>
      <c r="SIM67" s="770"/>
      <c r="SIN67" s="770"/>
      <c r="SIO67" s="770"/>
      <c r="SIP67" s="770"/>
      <c r="SIQ67" s="770"/>
      <c r="SIR67" s="770"/>
      <c r="SIS67" s="770"/>
      <c r="SIT67" s="770"/>
      <c r="SIU67" s="770"/>
      <c r="SIV67" s="770"/>
      <c r="SIW67" s="770"/>
      <c r="SIX67" s="770"/>
      <c r="SIY67" s="770"/>
      <c r="SIZ67" s="770"/>
      <c r="SJA67" s="770"/>
      <c r="SJB67" s="770"/>
      <c r="SJC67" s="770"/>
      <c r="SJD67" s="770"/>
      <c r="SJE67" s="770"/>
      <c r="SJF67" s="770"/>
      <c r="SJG67" s="770"/>
      <c r="SJH67" s="770"/>
      <c r="SJI67" s="770"/>
      <c r="SJJ67" s="770"/>
      <c r="SJK67" s="770"/>
      <c r="SJL67" s="770"/>
      <c r="SJM67" s="770"/>
      <c r="SJN67" s="770"/>
      <c r="SJO67" s="770"/>
      <c r="SJP67" s="770"/>
      <c r="SJQ67" s="770"/>
      <c r="SJR67" s="770"/>
      <c r="SJS67" s="770"/>
      <c r="SJT67" s="770"/>
      <c r="SJU67" s="770"/>
      <c r="SJV67" s="770"/>
      <c r="SJW67" s="770"/>
      <c r="SJX67" s="770"/>
      <c r="SJY67" s="770"/>
      <c r="SJZ67" s="770"/>
      <c r="SKA67" s="770"/>
      <c r="SKB67" s="770"/>
      <c r="SKC67" s="770"/>
      <c r="SKD67" s="770"/>
      <c r="SKE67" s="770"/>
      <c r="SKF67" s="770"/>
      <c r="SKG67" s="770"/>
      <c r="SKH67" s="770"/>
      <c r="SKI67" s="770"/>
      <c r="SKJ67" s="770"/>
      <c r="SKK67" s="770"/>
      <c r="SKL67" s="770"/>
      <c r="SKM67" s="770"/>
      <c r="SKN67" s="770"/>
      <c r="SKO67" s="770"/>
      <c r="SKP67" s="770"/>
      <c r="SKQ67" s="770"/>
      <c r="SKR67" s="770"/>
      <c r="SKS67" s="770"/>
      <c r="SKT67" s="770"/>
      <c r="SKU67" s="770"/>
      <c r="SKV67" s="770"/>
      <c r="SKW67" s="770"/>
      <c r="SKX67" s="770"/>
      <c r="SKY67" s="770"/>
      <c r="SKZ67" s="770"/>
      <c r="SLA67" s="770"/>
      <c r="SLB67" s="770"/>
      <c r="SLC67" s="770"/>
      <c r="SLD67" s="770"/>
      <c r="SLE67" s="770"/>
      <c r="SLF67" s="770"/>
      <c r="SLG67" s="770"/>
      <c r="SLH67" s="770"/>
      <c r="SLI67" s="770"/>
      <c r="SLJ67" s="770"/>
      <c r="SLK67" s="770"/>
      <c r="SLL67" s="770"/>
      <c r="SLM67" s="770"/>
      <c r="SLN67" s="770"/>
      <c r="SLO67" s="770"/>
      <c r="SLP67" s="770"/>
      <c r="SLQ67" s="770"/>
      <c r="SLR67" s="770"/>
      <c r="SLS67" s="770"/>
      <c r="SLT67" s="770"/>
      <c r="SLU67" s="770"/>
      <c r="SLV67" s="770"/>
      <c r="SLW67" s="770"/>
      <c r="SLX67" s="770"/>
      <c r="SLY67" s="770"/>
      <c r="SLZ67" s="770"/>
      <c r="SMA67" s="770"/>
      <c r="SMB67" s="770"/>
      <c r="SMC67" s="770"/>
      <c r="SMD67" s="770"/>
      <c r="SME67" s="770"/>
      <c r="SMF67" s="770"/>
      <c r="SMG67" s="770"/>
      <c r="SMH67" s="770"/>
      <c r="SMI67" s="770"/>
      <c r="SMJ67" s="770"/>
      <c r="SMK67" s="770"/>
      <c r="SML67" s="770"/>
      <c r="SMM67" s="770"/>
      <c r="SMN67" s="770"/>
      <c r="SMO67" s="770"/>
      <c r="SMP67" s="770"/>
      <c r="SMQ67" s="770"/>
      <c r="SMR67" s="770"/>
      <c r="SMS67" s="770"/>
      <c r="SMT67" s="770"/>
      <c r="SMU67" s="770"/>
      <c r="SMV67" s="770"/>
      <c r="SMW67" s="770"/>
      <c r="SMX67" s="770"/>
      <c r="SMY67" s="770"/>
      <c r="SMZ67" s="770"/>
      <c r="SNA67" s="770"/>
      <c r="SNB67" s="770"/>
      <c r="SNC67" s="770"/>
      <c r="SND67" s="770"/>
      <c r="SNE67" s="770"/>
      <c r="SNF67" s="770"/>
      <c r="SNG67" s="770"/>
      <c r="SNH67" s="770"/>
      <c r="SNI67" s="770"/>
      <c r="SNJ67" s="770"/>
      <c r="SNK67" s="770"/>
      <c r="SNL67" s="770"/>
      <c r="SNM67" s="770"/>
      <c r="SNN67" s="770"/>
      <c r="SNO67" s="770"/>
      <c r="SNP67" s="770"/>
      <c r="SNQ67" s="770"/>
      <c r="SNR67" s="770"/>
      <c r="SNS67" s="770"/>
      <c r="SNT67" s="770"/>
      <c r="SNU67" s="770"/>
      <c r="SNV67" s="770"/>
      <c r="SNW67" s="770"/>
      <c r="SNX67" s="770"/>
      <c r="SNY67" s="770"/>
      <c r="SNZ67" s="770"/>
      <c r="SOA67" s="770"/>
      <c r="SOB67" s="770"/>
      <c r="SOC67" s="770"/>
      <c r="SOD67" s="770"/>
      <c r="SOE67" s="770"/>
      <c r="SOF67" s="770"/>
      <c r="SOG67" s="770"/>
      <c r="SOH67" s="770"/>
      <c r="SOI67" s="770"/>
      <c r="SOJ67" s="770"/>
      <c r="SOK67" s="770"/>
      <c r="SOL67" s="770"/>
      <c r="SOM67" s="770"/>
      <c r="SON67" s="770"/>
      <c r="SOO67" s="770"/>
      <c r="SOP67" s="770"/>
      <c r="SOQ67" s="770"/>
      <c r="SOR67" s="770"/>
      <c r="SOS67" s="770"/>
      <c r="SOT67" s="770"/>
      <c r="SOU67" s="770"/>
      <c r="SOV67" s="770"/>
      <c r="SOW67" s="770"/>
      <c r="SOX67" s="770"/>
      <c r="SOY67" s="770"/>
      <c r="SOZ67" s="770"/>
      <c r="SPA67" s="770"/>
      <c r="SPB67" s="770"/>
      <c r="SPC67" s="770"/>
      <c r="SPD67" s="770"/>
      <c r="SPE67" s="770"/>
      <c r="SPF67" s="770"/>
      <c r="SPG67" s="770"/>
      <c r="SPH67" s="770"/>
      <c r="SPI67" s="770"/>
      <c r="SPJ67" s="770"/>
      <c r="SPK67" s="770"/>
      <c r="SPL67" s="770"/>
      <c r="SPM67" s="770"/>
      <c r="SPN67" s="770"/>
      <c r="SPO67" s="770"/>
      <c r="SPP67" s="770"/>
      <c r="SPQ67" s="770"/>
      <c r="SPR67" s="770"/>
      <c r="SPS67" s="770"/>
      <c r="SPT67" s="770"/>
      <c r="SPU67" s="770"/>
      <c r="SPV67" s="770"/>
      <c r="SPW67" s="770"/>
      <c r="SPX67" s="770"/>
      <c r="SPY67" s="770"/>
      <c r="SPZ67" s="770"/>
      <c r="SQA67" s="770"/>
      <c r="SQB67" s="770"/>
      <c r="SQC67" s="770"/>
      <c r="SQD67" s="770"/>
      <c r="SQE67" s="770"/>
      <c r="SQF67" s="770"/>
      <c r="SQG67" s="770"/>
      <c r="SQH67" s="770"/>
      <c r="SQI67" s="770"/>
      <c r="SQJ67" s="770"/>
      <c r="SQK67" s="770"/>
      <c r="SQL67" s="770"/>
      <c r="SQM67" s="770"/>
      <c r="SQN67" s="770"/>
      <c r="SQO67" s="770"/>
      <c r="SQP67" s="770"/>
      <c r="SQQ67" s="770"/>
      <c r="SQR67" s="770"/>
      <c r="SQS67" s="770"/>
      <c r="SQT67" s="770"/>
      <c r="SQU67" s="770"/>
      <c r="SQV67" s="770"/>
      <c r="SQW67" s="770"/>
      <c r="SQX67" s="770"/>
      <c r="SQY67" s="770"/>
      <c r="SQZ67" s="770"/>
      <c r="SRA67" s="770"/>
      <c r="SRB67" s="770"/>
      <c r="SRC67" s="770"/>
      <c r="SRD67" s="770"/>
      <c r="SRE67" s="770"/>
      <c r="SRF67" s="770"/>
      <c r="SRG67" s="770"/>
      <c r="SRH67" s="770"/>
      <c r="SRI67" s="770"/>
      <c r="SRJ67" s="770"/>
      <c r="SRK67" s="770"/>
      <c r="SRL67" s="770"/>
      <c r="SRM67" s="770"/>
      <c r="SRN67" s="770"/>
      <c r="SRO67" s="770"/>
      <c r="SRP67" s="770"/>
      <c r="SRQ67" s="770"/>
      <c r="SRR67" s="770"/>
      <c r="SRS67" s="770"/>
      <c r="SRT67" s="770"/>
      <c r="SRU67" s="770"/>
      <c r="SRV67" s="770"/>
      <c r="SRW67" s="770"/>
      <c r="SRX67" s="770"/>
      <c r="SRY67" s="770"/>
      <c r="SRZ67" s="770"/>
      <c r="SSA67" s="770"/>
      <c r="SSB67" s="770"/>
      <c r="SSC67" s="770"/>
      <c r="SSD67" s="770"/>
      <c r="SSE67" s="770"/>
      <c r="SSF67" s="770"/>
      <c r="SSG67" s="770"/>
      <c r="SSH67" s="770"/>
      <c r="SSI67" s="770"/>
      <c r="SSJ67" s="770"/>
      <c r="SSK67" s="770"/>
      <c r="SSL67" s="770"/>
      <c r="SSM67" s="770"/>
      <c r="SSN67" s="770"/>
      <c r="SSO67" s="770"/>
      <c r="SSP67" s="770"/>
      <c r="SSQ67" s="770"/>
      <c r="SSR67" s="770"/>
      <c r="SSS67" s="770"/>
      <c r="SST67" s="770"/>
      <c r="SSU67" s="770"/>
      <c r="SSV67" s="770"/>
      <c r="SSW67" s="770"/>
      <c r="SSX67" s="770"/>
      <c r="SSY67" s="770"/>
      <c r="SSZ67" s="770"/>
      <c r="STA67" s="770"/>
      <c r="STB67" s="770"/>
      <c r="STC67" s="770"/>
      <c r="STD67" s="770"/>
      <c r="STE67" s="770"/>
      <c r="STF67" s="770"/>
      <c r="STG67" s="770"/>
      <c r="STH67" s="770"/>
      <c r="STI67" s="770"/>
      <c r="STJ67" s="770"/>
      <c r="STK67" s="770"/>
      <c r="STL67" s="770"/>
      <c r="STM67" s="770"/>
      <c r="STN67" s="770"/>
      <c r="STO67" s="770"/>
      <c r="STP67" s="770"/>
      <c r="STQ67" s="770"/>
      <c r="STR67" s="770"/>
      <c r="STS67" s="770"/>
      <c r="STT67" s="770"/>
      <c r="STU67" s="770"/>
      <c r="STV67" s="770"/>
      <c r="STW67" s="770"/>
      <c r="STX67" s="770"/>
      <c r="STY67" s="770"/>
      <c r="STZ67" s="770"/>
      <c r="SUA67" s="770"/>
      <c r="SUB67" s="770"/>
      <c r="SUC67" s="770"/>
      <c r="SUD67" s="770"/>
      <c r="SUE67" s="770"/>
      <c r="SUF67" s="770"/>
      <c r="SUG67" s="770"/>
      <c r="SUH67" s="770"/>
      <c r="SUI67" s="770"/>
      <c r="SUJ67" s="770"/>
      <c r="SUK67" s="770"/>
      <c r="SUL67" s="770"/>
      <c r="SUM67" s="770"/>
      <c r="SUN67" s="770"/>
      <c r="SUO67" s="770"/>
      <c r="SUP67" s="770"/>
      <c r="SUQ67" s="770"/>
      <c r="SUR67" s="770"/>
      <c r="SUS67" s="770"/>
      <c r="SUT67" s="770"/>
      <c r="SUU67" s="770"/>
      <c r="SUV67" s="770"/>
      <c r="SUW67" s="770"/>
      <c r="SUX67" s="770"/>
      <c r="SUY67" s="770"/>
      <c r="SUZ67" s="770"/>
      <c r="SVA67" s="770"/>
      <c r="SVB67" s="770"/>
      <c r="SVC67" s="770"/>
      <c r="SVD67" s="770"/>
      <c r="SVE67" s="770"/>
      <c r="SVF67" s="770"/>
      <c r="SVG67" s="770"/>
      <c r="SVH67" s="770"/>
      <c r="SVI67" s="770"/>
      <c r="SVJ67" s="770"/>
      <c r="SVK67" s="770"/>
      <c r="SVL67" s="770"/>
      <c r="SVM67" s="770"/>
      <c r="SVN67" s="770"/>
      <c r="SVO67" s="770"/>
      <c r="SVP67" s="770"/>
      <c r="SVQ67" s="770"/>
      <c r="SVR67" s="770"/>
      <c r="SVS67" s="770"/>
      <c r="SVT67" s="770"/>
      <c r="SVU67" s="770"/>
      <c r="SVV67" s="770"/>
      <c r="SVW67" s="770"/>
      <c r="SVX67" s="770"/>
      <c r="SVY67" s="770"/>
      <c r="SVZ67" s="770"/>
      <c r="SWA67" s="770"/>
      <c r="SWB67" s="770"/>
      <c r="SWC67" s="770"/>
      <c r="SWD67" s="770"/>
      <c r="SWE67" s="770"/>
      <c r="SWF67" s="770"/>
      <c r="SWG67" s="770"/>
      <c r="SWH67" s="770"/>
      <c r="SWI67" s="770"/>
      <c r="SWJ67" s="770"/>
      <c r="SWK67" s="770"/>
      <c r="SWL67" s="770"/>
      <c r="SWM67" s="770"/>
      <c r="SWN67" s="770"/>
      <c r="SWO67" s="770"/>
      <c r="SWP67" s="770"/>
      <c r="SWQ67" s="770"/>
      <c r="SWR67" s="770"/>
      <c r="SWS67" s="770"/>
      <c r="SWT67" s="770"/>
      <c r="SWU67" s="770"/>
      <c r="SWV67" s="770"/>
      <c r="SWW67" s="770"/>
      <c r="SWX67" s="770"/>
      <c r="SWY67" s="770"/>
      <c r="SWZ67" s="770"/>
      <c r="SXA67" s="770"/>
      <c r="SXB67" s="770"/>
      <c r="SXC67" s="770"/>
      <c r="SXD67" s="770"/>
      <c r="SXE67" s="770"/>
      <c r="SXF67" s="770"/>
      <c r="SXG67" s="770"/>
      <c r="SXH67" s="770"/>
      <c r="SXI67" s="770"/>
      <c r="SXJ67" s="770"/>
      <c r="SXK67" s="770"/>
      <c r="SXL67" s="770"/>
      <c r="SXM67" s="770"/>
      <c r="SXN67" s="770"/>
      <c r="SXO67" s="770"/>
      <c r="SXP67" s="770"/>
      <c r="SXQ67" s="770"/>
      <c r="SXR67" s="770"/>
      <c r="SXS67" s="770"/>
      <c r="SXT67" s="770"/>
      <c r="SXU67" s="770"/>
      <c r="SXV67" s="770"/>
      <c r="SXW67" s="770"/>
      <c r="SXX67" s="770"/>
      <c r="SXY67" s="770"/>
      <c r="SXZ67" s="770"/>
      <c r="SYA67" s="770"/>
      <c r="SYB67" s="770"/>
      <c r="SYC67" s="770"/>
      <c r="SYD67" s="770"/>
      <c r="SYE67" s="770"/>
      <c r="SYF67" s="770"/>
      <c r="SYG67" s="770"/>
      <c r="SYH67" s="770"/>
      <c r="SYI67" s="770"/>
      <c r="SYJ67" s="770"/>
      <c r="SYK67" s="770"/>
      <c r="SYL67" s="770"/>
      <c r="SYM67" s="770"/>
      <c r="SYN67" s="770"/>
      <c r="SYO67" s="770"/>
      <c r="SYP67" s="770"/>
      <c r="SYQ67" s="770"/>
      <c r="SYR67" s="770"/>
      <c r="SYS67" s="770"/>
      <c r="SYT67" s="770"/>
      <c r="SYU67" s="770"/>
      <c r="SYV67" s="770"/>
      <c r="SYW67" s="770"/>
      <c r="SYX67" s="770"/>
      <c r="SYY67" s="770"/>
      <c r="SYZ67" s="770"/>
      <c r="SZA67" s="770"/>
      <c r="SZB67" s="770"/>
      <c r="SZC67" s="770"/>
      <c r="SZD67" s="770"/>
      <c r="SZE67" s="770"/>
      <c r="SZF67" s="770"/>
      <c r="SZG67" s="770"/>
      <c r="SZH67" s="770"/>
      <c r="SZI67" s="770"/>
      <c r="SZJ67" s="770"/>
      <c r="SZK67" s="770"/>
      <c r="SZL67" s="770"/>
      <c r="SZM67" s="770"/>
      <c r="SZN67" s="770"/>
      <c r="SZO67" s="770"/>
      <c r="SZP67" s="770"/>
      <c r="SZQ67" s="770"/>
      <c r="SZR67" s="770"/>
      <c r="SZS67" s="770"/>
      <c r="SZT67" s="770"/>
      <c r="SZU67" s="770"/>
      <c r="SZV67" s="770"/>
      <c r="SZW67" s="770"/>
      <c r="SZX67" s="770"/>
      <c r="SZY67" s="770"/>
      <c r="SZZ67" s="770"/>
      <c r="TAA67" s="770"/>
      <c r="TAB67" s="770"/>
      <c r="TAC67" s="770"/>
      <c r="TAD67" s="770"/>
      <c r="TAE67" s="770"/>
      <c r="TAF67" s="770"/>
      <c r="TAG67" s="770"/>
      <c r="TAH67" s="770"/>
      <c r="TAI67" s="770"/>
      <c r="TAJ67" s="770"/>
      <c r="TAK67" s="770"/>
      <c r="TAL67" s="770"/>
      <c r="TAM67" s="770"/>
      <c r="TAN67" s="770"/>
      <c r="TAO67" s="770"/>
      <c r="TAP67" s="770"/>
      <c r="TAQ67" s="770"/>
      <c r="TAR67" s="770"/>
      <c r="TAS67" s="770"/>
      <c r="TAT67" s="770"/>
      <c r="TAU67" s="770"/>
      <c r="TAV67" s="770"/>
      <c r="TAW67" s="770"/>
      <c r="TAX67" s="770"/>
      <c r="TAY67" s="770"/>
      <c r="TAZ67" s="770"/>
      <c r="TBA67" s="770"/>
      <c r="TBB67" s="770"/>
      <c r="TBC67" s="770"/>
      <c r="TBD67" s="770"/>
      <c r="TBE67" s="770"/>
      <c r="TBF67" s="770"/>
      <c r="TBG67" s="770"/>
      <c r="TBH67" s="770"/>
      <c r="TBI67" s="770"/>
      <c r="TBJ67" s="770"/>
      <c r="TBK67" s="770"/>
      <c r="TBL67" s="770"/>
      <c r="TBM67" s="770"/>
      <c r="TBN67" s="770"/>
      <c r="TBO67" s="770"/>
      <c r="TBP67" s="770"/>
      <c r="TBQ67" s="770"/>
      <c r="TBR67" s="770"/>
      <c r="TBS67" s="770"/>
      <c r="TBT67" s="770"/>
      <c r="TBU67" s="770"/>
      <c r="TBV67" s="770"/>
      <c r="TBW67" s="770"/>
      <c r="TBX67" s="770"/>
      <c r="TBY67" s="770"/>
      <c r="TBZ67" s="770"/>
      <c r="TCA67" s="770"/>
      <c r="TCB67" s="770"/>
      <c r="TCC67" s="770"/>
      <c r="TCD67" s="770"/>
      <c r="TCE67" s="770"/>
      <c r="TCF67" s="770"/>
      <c r="TCG67" s="770"/>
      <c r="TCH67" s="770"/>
      <c r="TCI67" s="770"/>
      <c r="TCJ67" s="770"/>
      <c r="TCK67" s="770"/>
      <c r="TCL67" s="770"/>
      <c r="TCM67" s="770"/>
      <c r="TCN67" s="770"/>
      <c r="TCO67" s="770"/>
      <c r="TCP67" s="770"/>
      <c r="TCQ67" s="770"/>
      <c r="TCR67" s="770"/>
      <c r="TCS67" s="770"/>
      <c r="TCT67" s="770"/>
      <c r="TCU67" s="770"/>
      <c r="TCV67" s="770"/>
      <c r="TCW67" s="770"/>
      <c r="TCX67" s="770"/>
      <c r="TCY67" s="770"/>
      <c r="TCZ67" s="770"/>
      <c r="TDA67" s="770"/>
      <c r="TDB67" s="770"/>
      <c r="TDC67" s="770"/>
      <c r="TDD67" s="770"/>
      <c r="TDE67" s="770"/>
      <c r="TDF67" s="770"/>
      <c r="TDG67" s="770"/>
      <c r="TDH67" s="770"/>
      <c r="TDI67" s="770"/>
      <c r="TDJ67" s="770"/>
      <c r="TDK67" s="770"/>
      <c r="TDL67" s="770"/>
      <c r="TDM67" s="770"/>
      <c r="TDN67" s="770"/>
      <c r="TDO67" s="770"/>
      <c r="TDP67" s="770"/>
      <c r="TDQ67" s="770"/>
      <c r="TDR67" s="770"/>
      <c r="TDS67" s="770"/>
      <c r="TDT67" s="770"/>
      <c r="TDU67" s="770"/>
      <c r="TDV67" s="770"/>
      <c r="TDW67" s="770"/>
      <c r="TDX67" s="770"/>
      <c r="TDY67" s="770"/>
      <c r="TDZ67" s="770"/>
      <c r="TEA67" s="770"/>
      <c r="TEB67" s="770"/>
      <c r="TEC67" s="770"/>
      <c r="TED67" s="770"/>
      <c r="TEE67" s="770"/>
      <c r="TEF67" s="770"/>
      <c r="TEG67" s="770"/>
      <c r="TEH67" s="770"/>
      <c r="TEI67" s="770"/>
      <c r="TEJ67" s="770"/>
      <c r="TEK67" s="770"/>
      <c r="TEL67" s="770"/>
      <c r="TEM67" s="770"/>
      <c r="TEN67" s="770"/>
      <c r="TEO67" s="770"/>
      <c r="TEP67" s="770"/>
      <c r="TEQ67" s="770"/>
      <c r="TER67" s="770"/>
      <c r="TES67" s="770"/>
      <c r="TET67" s="770"/>
      <c r="TEU67" s="770"/>
      <c r="TEV67" s="770"/>
      <c r="TEW67" s="770"/>
      <c r="TEX67" s="770"/>
      <c r="TEY67" s="770"/>
      <c r="TEZ67" s="770"/>
      <c r="TFA67" s="770"/>
      <c r="TFB67" s="770"/>
      <c r="TFC67" s="770"/>
      <c r="TFD67" s="770"/>
      <c r="TFE67" s="770"/>
      <c r="TFF67" s="770"/>
      <c r="TFG67" s="770"/>
      <c r="TFH67" s="770"/>
      <c r="TFI67" s="770"/>
      <c r="TFJ67" s="770"/>
      <c r="TFK67" s="770"/>
      <c r="TFL67" s="770"/>
      <c r="TFM67" s="770"/>
      <c r="TFN67" s="770"/>
      <c r="TFO67" s="770"/>
      <c r="TFP67" s="770"/>
      <c r="TFQ67" s="770"/>
      <c r="TFR67" s="770"/>
      <c r="TFS67" s="770"/>
      <c r="TFT67" s="770"/>
      <c r="TFU67" s="770"/>
      <c r="TFV67" s="770"/>
      <c r="TFW67" s="770"/>
      <c r="TFX67" s="770"/>
      <c r="TFY67" s="770"/>
      <c r="TFZ67" s="770"/>
      <c r="TGA67" s="770"/>
      <c r="TGB67" s="770"/>
      <c r="TGC67" s="770"/>
      <c r="TGD67" s="770"/>
      <c r="TGE67" s="770"/>
      <c r="TGF67" s="770"/>
      <c r="TGG67" s="770"/>
      <c r="TGH67" s="770"/>
      <c r="TGI67" s="770"/>
      <c r="TGJ67" s="770"/>
      <c r="TGK67" s="770"/>
      <c r="TGL67" s="770"/>
      <c r="TGM67" s="770"/>
      <c r="TGN67" s="770"/>
      <c r="TGO67" s="770"/>
      <c r="TGP67" s="770"/>
      <c r="TGQ67" s="770"/>
      <c r="TGR67" s="770"/>
      <c r="TGS67" s="770"/>
      <c r="TGT67" s="770"/>
      <c r="TGU67" s="770"/>
      <c r="TGV67" s="770"/>
      <c r="TGW67" s="770"/>
      <c r="TGX67" s="770"/>
      <c r="TGY67" s="770"/>
      <c r="TGZ67" s="770"/>
      <c r="THA67" s="770"/>
      <c r="THB67" s="770"/>
      <c r="THC67" s="770"/>
      <c r="THD67" s="770"/>
      <c r="THE67" s="770"/>
      <c r="THF67" s="770"/>
      <c r="THG67" s="770"/>
      <c r="THH67" s="770"/>
      <c r="THI67" s="770"/>
      <c r="THJ67" s="770"/>
      <c r="THK67" s="770"/>
      <c r="THL67" s="770"/>
      <c r="THM67" s="770"/>
      <c r="THN67" s="770"/>
      <c r="THO67" s="770"/>
      <c r="THP67" s="770"/>
      <c r="THQ67" s="770"/>
      <c r="THR67" s="770"/>
      <c r="THS67" s="770"/>
      <c r="THT67" s="770"/>
      <c r="THU67" s="770"/>
      <c r="THV67" s="770"/>
      <c r="THW67" s="770"/>
      <c r="THX67" s="770"/>
      <c r="THY67" s="770"/>
      <c r="THZ67" s="770"/>
      <c r="TIA67" s="770"/>
      <c r="TIB67" s="770"/>
      <c r="TIC67" s="770"/>
      <c r="TID67" s="770"/>
      <c r="TIE67" s="770"/>
      <c r="TIF67" s="770"/>
      <c r="TIG67" s="770"/>
      <c r="TIH67" s="770"/>
      <c r="TII67" s="770"/>
      <c r="TIJ67" s="770"/>
      <c r="TIK67" s="770"/>
      <c r="TIL67" s="770"/>
      <c r="TIM67" s="770"/>
      <c r="TIN67" s="770"/>
      <c r="TIO67" s="770"/>
      <c r="TIP67" s="770"/>
      <c r="TIQ67" s="770"/>
      <c r="TIR67" s="770"/>
      <c r="TIS67" s="770"/>
      <c r="TIT67" s="770"/>
      <c r="TIU67" s="770"/>
      <c r="TIV67" s="770"/>
      <c r="TIW67" s="770"/>
      <c r="TIX67" s="770"/>
      <c r="TIY67" s="770"/>
      <c r="TIZ67" s="770"/>
      <c r="TJA67" s="770"/>
      <c r="TJB67" s="770"/>
      <c r="TJC67" s="770"/>
      <c r="TJD67" s="770"/>
      <c r="TJE67" s="770"/>
      <c r="TJF67" s="770"/>
      <c r="TJG67" s="770"/>
      <c r="TJH67" s="770"/>
      <c r="TJI67" s="770"/>
      <c r="TJJ67" s="770"/>
      <c r="TJK67" s="770"/>
      <c r="TJL67" s="770"/>
      <c r="TJM67" s="770"/>
      <c r="TJN67" s="770"/>
      <c r="TJO67" s="770"/>
      <c r="TJP67" s="770"/>
      <c r="TJQ67" s="770"/>
      <c r="TJR67" s="770"/>
      <c r="TJS67" s="770"/>
      <c r="TJT67" s="770"/>
      <c r="TJU67" s="770"/>
      <c r="TJV67" s="770"/>
      <c r="TJW67" s="770"/>
      <c r="TJX67" s="770"/>
      <c r="TJY67" s="770"/>
      <c r="TJZ67" s="770"/>
      <c r="TKA67" s="770"/>
      <c r="TKB67" s="770"/>
      <c r="TKC67" s="770"/>
      <c r="TKD67" s="770"/>
      <c r="TKE67" s="770"/>
      <c r="TKF67" s="770"/>
      <c r="TKG67" s="770"/>
      <c r="TKH67" s="770"/>
      <c r="TKI67" s="770"/>
      <c r="TKJ67" s="770"/>
      <c r="TKK67" s="770"/>
      <c r="TKL67" s="770"/>
      <c r="TKM67" s="770"/>
      <c r="TKN67" s="770"/>
      <c r="TKO67" s="770"/>
      <c r="TKP67" s="770"/>
      <c r="TKQ67" s="770"/>
      <c r="TKR67" s="770"/>
      <c r="TKS67" s="770"/>
      <c r="TKT67" s="770"/>
      <c r="TKU67" s="770"/>
      <c r="TKV67" s="770"/>
      <c r="TKW67" s="770"/>
      <c r="TKX67" s="770"/>
      <c r="TKY67" s="770"/>
      <c r="TKZ67" s="770"/>
      <c r="TLA67" s="770"/>
      <c r="TLB67" s="770"/>
      <c r="TLC67" s="770"/>
      <c r="TLD67" s="770"/>
      <c r="TLE67" s="770"/>
      <c r="TLF67" s="770"/>
      <c r="TLG67" s="770"/>
      <c r="TLH67" s="770"/>
      <c r="TLI67" s="770"/>
      <c r="TLJ67" s="770"/>
      <c r="TLK67" s="770"/>
      <c r="TLL67" s="770"/>
      <c r="TLM67" s="770"/>
      <c r="TLN67" s="770"/>
      <c r="TLO67" s="770"/>
      <c r="TLP67" s="770"/>
      <c r="TLQ67" s="770"/>
      <c r="TLR67" s="770"/>
      <c r="TLS67" s="770"/>
      <c r="TLT67" s="770"/>
      <c r="TLU67" s="770"/>
      <c r="TLV67" s="770"/>
      <c r="TLW67" s="770"/>
      <c r="TLX67" s="770"/>
      <c r="TLY67" s="770"/>
      <c r="TLZ67" s="770"/>
      <c r="TMA67" s="770"/>
      <c r="TMB67" s="770"/>
      <c r="TMC67" s="770"/>
      <c r="TMD67" s="770"/>
      <c r="TME67" s="770"/>
      <c r="TMF67" s="770"/>
      <c r="TMG67" s="770"/>
      <c r="TMH67" s="770"/>
      <c r="TMI67" s="770"/>
      <c r="TMJ67" s="770"/>
      <c r="TMK67" s="770"/>
      <c r="TML67" s="770"/>
      <c r="TMM67" s="770"/>
      <c r="TMN67" s="770"/>
      <c r="TMO67" s="770"/>
      <c r="TMP67" s="770"/>
      <c r="TMQ67" s="770"/>
      <c r="TMR67" s="770"/>
      <c r="TMS67" s="770"/>
      <c r="TMT67" s="770"/>
      <c r="TMU67" s="770"/>
      <c r="TMV67" s="770"/>
      <c r="TMW67" s="770"/>
      <c r="TMX67" s="770"/>
      <c r="TMY67" s="770"/>
      <c r="TMZ67" s="770"/>
      <c r="TNA67" s="770"/>
      <c r="TNB67" s="770"/>
      <c r="TNC67" s="770"/>
      <c r="TND67" s="770"/>
      <c r="TNE67" s="770"/>
      <c r="TNF67" s="770"/>
      <c r="TNG67" s="770"/>
      <c r="TNH67" s="770"/>
      <c r="TNI67" s="770"/>
      <c r="TNJ67" s="770"/>
      <c r="TNK67" s="770"/>
      <c r="TNL67" s="770"/>
      <c r="TNM67" s="770"/>
      <c r="TNN67" s="770"/>
      <c r="TNO67" s="770"/>
      <c r="TNP67" s="770"/>
      <c r="TNQ67" s="770"/>
      <c r="TNR67" s="770"/>
      <c r="TNS67" s="770"/>
      <c r="TNT67" s="770"/>
      <c r="TNU67" s="770"/>
      <c r="TNV67" s="770"/>
      <c r="TNW67" s="770"/>
      <c r="TNX67" s="770"/>
      <c r="TNY67" s="770"/>
      <c r="TNZ67" s="770"/>
      <c r="TOA67" s="770"/>
      <c r="TOB67" s="770"/>
      <c r="TOC67" s="770"/>
      <c r="TOD67" s="770"/>
      <c r="TOE67" s="770"/>
      <c r="TOF67" s="770"/>
      <c r="TOG67" s="770"/>
      <c r="TOH67" s="770"/>
      <c r="TOI67" s="770"/>
      <c r="TOJ67" s="770"/>
      <c r="TOK67" s="770"/>
      <c r="TOL67" s="770"/>
      <c r="TOM67" s="770"/>
      <c r="TON67" s="770"/>
      <c r="TOO67" s="770"/>
      <c r="TOP67" s="770"/>
      <c r="TOQ67" s="770"/>
      <c r="TOR67" s="770"/>
      <c r="TOS67" s="770"/>
      <c r="TOT67" s="770"/>
      <c r="TOU67" s="770"/>
      <c r="TOV67" s="770"/>
      <c r="TOW67" s="770"/>
      <c r="TOX67" s="770"/>
      <c r="TOY67" s="770"/>
      <c r="TOZ67" s="770"/>
      <c r="TPA67" s="770"/>
      <c r="TPB67" s="770"/>
      <c r="TPC67" s="770"/>
      <c r="TPD67" s="770"/>
      <c r="TPE67" s="770"/>
      <c r="TPF67" s="770"/>
      <c r="TPG67" s="770"/>
      <c r="TPH67" s="770"/>
      <c r="TPI67" s="770"/>
      <c r="TPJ67" s="770"/>
      <c r="TPK67" s="770"/>
      <c r="TPL67" s="770"/>
      <c r="TPM67" s="770"/>
      <c r="TPN67" s="770"/>
      <c r="TPO67" s="770"/>
      <c r="TPP67" s="770"/>
      <c r="TPQ67" s="770"/>
      <c r="TPR67" s="770"/>
      <c r="TPS67" s="770"/>
      <c r="TPT67" s="770"/>
      <c r="TPU67" s="770"/>
      <c r="TPV67" s="770"/>
      <c r="TPW67" s="770"/>
      <c r="TPX67" s="770"/>
      <c r="TPY67" s="770"/>
      <c r="TPZ67" s="770"/>
      <c r="TQA67" s="770"/>
      <c r="TQB67" s="770"/>
      <c r="TQC67" s="770"/>
      <c r="TQD67" s="770"/>
      <c r="TQE67" s="770"/>
      <c r="TQF67" s="770"/>
      <c r="TQG67" s="770"/>
      <c r="TQH67" s="770"/>
      <c r="TQI67" s="770"/>
      <c r="TQJ67" s="770"/>
      <c r="TQK67" s="770"/>
      <c r="TQL67" s="770"/>
      <c r="TQM67" s="770"/>
      <c r="TQN67" s="770"/>
      <c r="TQO67" s="770"/>
      <c r="TQP67" s="770"/>
      <c r="TQQ67" s="770"/>
      <c r="TQR67" s="770"/>
      <c r="TQS67" s="770"/>
      <c r="TQT67" s="770"/>
      <c r="TQU67" s="770"/>
      <c r="TQV67" s="770"/>
      <c r="TQW67" s="770"/>
      <c r="TQX67" s="770"/>
      <c r="TQY67" s="770"/>
      <c r="TQZ67" s="770"/>
      <c r="TRA67" s="770"/>
      <c r="TRB67" s="770"/>
      <c r="TRC67" s="770"/>
      <c r="TRD67" s="770"/>
      <c r="TRE67" s="770"/>
      <c r="TRF67" s="770"/>
      <c r="TRG67" s="770"/>
      <c r="TRH67" s="770"/>
      <c r="TRI67" s="770"/>
      <c r="TRJ67" s="770"/>
      <c r="TRK67" s="770"/>
      <c r="TRL67" s="770"/>
      <c r="TRM67" s="770"/>
      <c r="TRN67" s="770"/>
      <c r="TRO67" s="770"/>
      <c r="TRP67" s="770"/>
      <c r="TRQ67" s="770"/>
      <c r="TRR67" s="770"/>
      <c r="TRS67" s="770"/>
      <c r="TRT67" s="770"/>
      <c r="TRU67" s="770"/>
      <c r="TRV67" s="770"/>
      <c r="TRW67" s="770"/>
      <c r="TRX67" s="770"/>
      <c r="TRY67" s="770"/>
      <c r="TRZ67" s="770"/>
      <c r="TSA67" s="770"/>
      <c r="TSB67" s="770"/>
      <c r="TSC67" s="770"/>
      <c r="TSD67" s="770"/>
      <c r="TSE67" s="770"/>
      <c r="TSF67" s="770"/>
      <c r="TSG67" s="770"/>
      <c r="TSH67" s="770"/>
      <c r="TSI67" s="770"/>
      <c r="TSJ67" s="770"/>
      <c r="TSK67" s="770"/>
      <c r="TSL67" s="770"/>
      <c r="TSM67" s="770"/>
      <c r="TSN67" s="770"/>
      <c r="TSO67" s="770"/>
      <c r="TSP67" s="770"/>
      <c r="TSQ67" s="770"/>
      <c r="TSR67" s="770"/>
      <c r="TSS67" s="770"/>
      <c r="TST67" s="770"/>
      <c r="TSU67" s="770"/>
      <c r="TSV67" s="770"/>
      <c r="TSW67" s="770"/>
      <c r="TSX67" s="770"/>
      <c r="TSY67" s="770"/>
      <c r="TSZ67" s="770"/>
      <c r="TTA67" s="770"/>
      <c r="TTB67" s="770"/>
      <c r="TTC67" s="770"/>
      <c r="TTD67" s="770"/>
      <c r="TTE67" s="770"/>
      <c r="TTF67" s="770"/>
      <c r="TTG67" s="770"/>
      <c r="TTH67" s="770"/>
      <c r="TTI67" s="770"/>
      <c r="TTJ67" s="770"/>
      <c r="TTK67" s="770"/>
      <c r="TTL67" s="770"/>
      <c r="TTM67" s="770"/>
      <c r="TTN67" s="770"/>
      <c r="TTO67" s="770"/>
      <c r="TTP67" s="770"/>
      <c r="TTQ67" s="770"/>
      <c r="TTR67" s="770"/>
      <c r="TTS67" s="770"/>
      <c r="TTT67" s="770"/>
      <c r="TTU67" s="770"/>
      <c r="TTV67" s="770"/>
      <c r="TTW67" s="770"/>
      <c r="TTX67" s="770"/>
      <c r="TTY67" s="770"/>
      <c r="TTZ67" s="770"/>
      <c r="TUA67" s="770"/>
      <c r="TUB67" s="770"/>
      <c r="TUC67" s="770"/>
      <c r="TUD67" s="770"/>
      <c r="TUE67" s="770"/>
      <c r="TUF67" s="770"/>
      <c r="TUG67" s="770"/>
      <c r="TUH67" s="770"/>
      <c r="TUI67" s="770"/>
      <c r="TUJ67" s="770"/>
      <c r="TUK67" s="770"/>
      <c r="TUL67" s="770"/>
      <c r="TUM67" s="770"/>
      <c r="TUN67" s="770"/>
      <c r="TUO67" s="770"/>
      <c r="TUP67" s="770"/>
      <c r="TUQ67" s="770"/>
      <c r="TUR67" s="770"/>
      <c r="TUS67" s="770"/>
      <c r="TUT67" s="770"/>
      <c r="TUU67" s="770"/>
      <c r="TUV67" s="770"/>
      <c r="TUW67" s="770"/>
      <c r="TUX67" s="770"/>
      <c r="TUY67" s="770"/>
      <c r="TUZ67" s="770"/>
      <c r="TVA67" s="770"/>
      <c r="TVB67" s="770"/>
      <c r="TVC67" s="770"/>
      <c r="TVD67" s="770"/>
      <c r="TVE67" s="770"/>
      <c r="TVF67" s="770"/>
      <c r="TVG67" s="770"/>
      <c r="TVH67" s="770"/>
      <c r="TVI67" s="770"/>
      <c r="TVJ67" s="770"/>
      <c r="TVK67" s="770"/>
      <c r="TVL67" s="770"/>
      <c r="TVM67" s="770"/>
      <c r="TVN67" s="770"/>
      <c r="TVO67" s="770"/>
      <c r="TVP67" s="770"/>
      <c r="TVQ67" s="770"/>
      <c r="TVR67" s="770"/>
      <c r="TVS67" s="770"/>
      <c r="TVT67" s="770"/>
      <c r="TVU67" s="770"/>
      <c r="TVV67" s="770"/>
      <c r="TVW67" s="770"/>
      <c r="TVX67" s="770"/>
      <c r="TVY67" s="770"/>
      <c r="TVZ67" s="770"/>
      <c r="TWA67" s="770"/>
      <c r="TWB67" s="770"/>
      <c r="TWC67" s="770"/>
      <c r="TWD67" s="770"/>
      <c r="TWE67" s="770"/>
      <c r="TWF67" s="770"/>
      <c r="TWG67" s="770"/>
      <c r="TWH67" s="770"/>
      <c r="TWI67" s="770"/>
      <c r="TWJ67" s="770"/>
      <c r="TWK67" s="770"/>
      <c r="TWL67" s="770"/>
      <c r="TWM67" s="770"/>
      <c r="TWN67" s="770"/>
      <c r="TWO67" s="770"/>
      <c r="TWP67" s="770"/>
      <c r="TWQ67" s="770"/>
      <c r="TWR67" s="770"/>
      <c r="TWS67" s="770"/>
      <c r="TWT67" s="770"/>
      <c r="TWU67" s="770"/>
      <c r="TWV67" s="770"/>
      <c r="TWW67" s="770"/>
      <c r="TWX67" s="770"/>
      <c r="TWY67" s="770"/>
      <c r="TWZ67" s="770"/>
      <c r="TXA67" s="770"/>
      <c r="TXB67" s="770"/>
      <c r="TXC67" s="770"/>
      <c r="TXD67" s="770"/>
      <c r="TXE67" s="770"/>
      <c r="TXF67" s="770"/>
      <c r="TXG67" s="770"/>
      <c r="TXH67" s="770"/>
      <c r="TXI67" s="770"/>
      <c r="TXJ67" s="770"/>
      <c r="TXK67" s="770"/>
      <c r="TXL67" s="770"/>
      <c r="TXM67" s="770"/>
      <c r="TXN67" s="770"/>
      <c r="TXO67" s="770"/>
      <c r="TXP67" s="770"/>
      <c r="TXQ67" s="770"/>
      <c r="TXR67" s="770"/>
      <c r="TXS67" s="770"/>
      <c r="TXT67" s="770"/>
      <c r="TXU67" s="770"/>
      <c r="TXV67" s="770"/>
      <c r="TXW67" s="770"/>
      <c r="TXX67" s="770"/>
      <c r="TXY67" s="770"/>
      <c r="TXZ67" s="770"/>
      <c r="TYA67" s="770"/>
      <c r="TYB67" s="770"/>
      <c r="TYC67" s="770"/>
      <c r="TYD67" s="770"/>
      <c r="TYE67" s="770"/>
      <c r="TYF67" s="770"/>
      <c r="TYG67" s="770"/>
      <c r="TYH67" s="770"/>
      <c r="TYI67" s="770"/>
      <c r="TYJ67" s="770"/>
      <c r="TYK67" s="770"/>
      <c r="TYL67" s="770"/>
      <c r="TYM67" s="770"/>
      <c r="TYN67" s="770"/>
      <c r="TYO67" s="770"/>
      <c r="TYP67" s="770"/>
      <c r="TYQ67" s="770"/>
      <c r="TYR67" s="770"/>
      <c r="TYS67" s="770"/>
      <c r="TYT67" s="770"/>
      <c r="TYU67" s="770"/>
      <c r="TYV67" s="770"/>
      <c r="TYW67" s="770"/>
      <c r="TYX67" s="770"/>
      <c r="TYY67" s="770"/>
      <c r="TYZ67" s="770"/>
      <c r="TZA67" s="770"/>
      <c r="TZB67" s="770"/>
      <c r="TZC67" s="770"/>
      <c r="TZD67" s="770"/>
      <c r="TZE67" s="770"/>
      <c r="TZF67" s="770"/>
      <c r="TZG67" s="770"/>
      <c r="TZH67" s="770"/>
      <c r="TZI67" s="770"/>
      <c r="TZJ67" s="770"/>
      <c r="TZK67" s="770"/>
      <c r="TZL67" s="770"/>
      <c r="TZM67" s="770"/>
      <c r="TZN67" s="770"/>
      <c r="TZO67" s="770"/>
      <c r="TZP67" s="770"/>
      <c r="TZQ67" s="770"/>
      <c r="TZR67" s="770"/>
      <c r="TZS67" s="770"/>
      <c r="TZT67" s="770"/>
      <c r="TZU67" s="770"/>
      <c r="TZV67" s="770"/>
      <c r="TZW67" s="770"/>
      <c r="TZX67" s="770"/>
      <c r="TZY67" s="770"/>
      <c r="TZZ67" s="770"/>
      <c r="UAA67" s="770"/>
      <c r="UAB67" s="770"/>
      <c r="UAC67" s="770"/>
      <c r="UAD67" s="770"/>
      <c r="UAE67" s="770"/>
      <c r="UAF67" s="770"/>
      <c r="UAG67" s="770"/>
      <c r="UAH67" s="770"/>
      <c r="UAI67" s="770"/>
      <c r="UAJ67" s="770"/>
      <c r="UAK67" s="770"/>
      <c r="UAL67" s="770"/>
      <c r="UAM67" s="770"/>
      <c r="UAN67" s="770"/>
      <c r="UAO67" s="770"/>
      <c r="UAP67" s="770"/>
      <c r="UAQ67" s="770"/>
      <c r="UAR67" s="770"/>
      <c r="UAS67" s="770"/>
      <c r="UAT67" s="770"/>
      <c r="UAU67" s="770"/>
      <c r="UAV67" s="770"/>
      <c r="UAW67" s="770"/>
      <c r="UAX67" s="770"/>
      <c r="UAY67" s="770"/>
      <c r="UAZ67" s="770"/>
      <c r="UBA67" s="770"/>
      <c r="UBB67" s="770"/>
      <c r="UBC67" s="770"/>
      <c r="UBD67" s="770"/>
      <c r="UBE67" s="770"/>
      <c r="UBF67" s="770"/>
      <c r="UBG67" s="770"/>
      <c r="UBH67" s="770"/>
      <c r="UBI67" s="770"/>
      <c r="UBJ67" s="770"/>
      <c r="UBK67" s="770"/>
      <c r="UBL67" s="770"/>
      <c r="UBM67" s="770"/>
      <c r="UBN67" s="770"/>
      <c r="UBO67" s="770"/>
      <c r="UBP67" s="770"/>
      <c r="UBQ67" s="770"/>
      <c r="UBR67" s="770"/>
      <c r="UBS67" s="770"/>
      <c r="UBT67" s="770"/>
      <c r="UBU67" s="770"/>
      <c r="UBV67" s="770"/>
      <c r="UBW67" s="770"/>
      <c r="UBX67" s="770"/>
      <c r="UBY67" s="770"/>
      <c r="UBZ67" s="770"/>
      <c r="UCA67" s="770"/>
      <c r="UCB67" s="770"/>
      <c r="UCC67" s="770"/>
      <c r="UCD67" s="770"/>
      <c r="UCE67" s="770"/>
      <c r="UCF67" s="770"/>
      <c r="UCG67" s="770"/>
      <c r="UCH67" s="770"/>
      <c r="UCI67" s="770"/>
      <c r="UCJ67" s="770"/>
      <c r="UCK67" s="770"/>
      <c r="UCL67" s="770"/>
      <c r="UCM67" s="770"/>
      <c r="UCN67" s="770"/>
      <c r="UCO67" s="770"/>
      <c r="UCP67" s="770"/>
      <c r="UCQ67" s="770"/>
      <c r="UCR67" s="770"/>
      <c r="UCS67" s="770"/>
      <c r="UCT67" s="770"/>
      <c r="UCU67" s="770"/>
      <c r="UCV67" s="770"/>
      <c r="UCW67" s="770"/>
      <c r="UCX67" s="770"/>
      <c r="UCY67" s="770"/>
      <c r="UCZ67" s="770"/>
      <c r="UDA67" s="770"/>
      <c r="UDB67" s="770"/>
      <c r="UDC67" s="770"/>
      <c r="UDD67" s="770"/>
      <c r="UDE67" s="770"/>
      <c r="UDF67" s="770"/>
      <c r="UDG67" s="770"/>
      <c r="UDH67" s="770"/>
      <c r="UDI67" s="770"/>
      <c r="UDJ67" s="770"/>
      <c r="UDK67" s="770"/>
      <c r="UDL67" s="770"/>
      <c r="UDM67" s="770"/>
      <c r="UDN67" s="770"/>
      <c r="UDO67" s="770"/>
      <c r="UDP67" s="770"/>
      <c r="UDQ67" s="770"/>
      <c r="UDR67" s="770"/>
      <c r="UDS67" s="770"/>
      <c r="UDT67" s="770"/>
      <c r="UDU67" s="770"/>
      <c r="UDV67" s="770"/>
      <c r="UDW67" s="770"/>
      <c r="UDX67" s="770"/>
      <c r="UDY67" s="770"/>
      <c r="UDZ67" s="770"/>
      <c r="UEA67" s="770"/>
      <c r="UEB67" s="770"/>
      <c r="UEC67" s="770"/>
      <c r="UED67" s="770"/>
      <c r="UEE67" s="770"/>
      <c r="UEF67" s="770"/>
      <c r="UEG67" s="770"/>
      <c r="UEH67" s="770"/>
      <c r="UEI67" s="770"/>
      <c r="UEJ67" s="770"/>
      <c r="UEK67" s="770"/>
      <c r="UEL67" s="770"/>
      <c r="UEM67" s="770"/>
      <c r="UEN67" s="770"/>
      <c r="UEO67" s="770"/>
      <c r="UEP67" s="770"/>
      <c r="UEQ67" s="770"/>
      <c r="UER67" s="770"/>
      <c r="UES67" s="770"/>
      <c r="UET67" s="770"/>
      <c r="UEU67" s="770"/>
      <c r="UEV67" s="770"/>
      <c r="UEW67" s="770"/>
      <c r="UEX67" s="770"/>
      <c r="UEY67" s="770"/>
      <c r="UEZ67" s="770"/>
      <c r="UFA67" s="770"/>
      <c r="UFB67" s="770"/>
      <c r="UFC67" s="770"/>
      <c r="UFD67" s="770"/>
      <c r="UFE67" s="770"/>
      <c r="UFF67" s="770"/>
      <c r="UFG67" s="770"/>
      <c r="UFH67" s="770"/>
      <c r="UFI67" s="770"/>
      <c r="UFJ67" s="770"/>
      <c r="UFK67" s="770"/>
      <c r="UFL67" s="770"/>
      <c r="UFM67" s="770"/>
      <c r="UFN67" s="770"/>
      <c r="UFO67" s="770"/>
      <c r="UFP67" s="770"/>
      <c r="UFQ67" s="770"/>
      <c r="UFR67" s="770"/>
      <c r="UFS67" s="770"/>
      <c r="UFT67" s="770"/>
      <c r="UFU67" s="770"/>
      <c r="UFV67" s="770"/>
      <c r="UFW67" s="770"/>
      <c r="UFX67" s="770"/>
      <c r="UFY67" s="770"/>
      <c r="UFZ67" s="770"/>
      <c r="UGA67" s="770"/>
      <c r="UGB67" s="770"/>
      <c r="UGC67" s="770"/>
      <c r="UGD67" s="770"/>
      <c r="UGE67" s="770"/>
      <c r="UGF67" s="770"/>
      <c r="UGG67" s="770"/>
      <c r="UGH67" s="770"/>
      <c r="UGI67" s="770"/>
      <c r="UGJ67" s="770"/>
      <c r="UGK67" s="770"/>
      <c r="UGL67" s="770"/>
      <c r="UGM67" s="770"/>
      <c r="UGN67" s="770"/>
      <c r="UGO67" s="770"/>
      <c r="UGP67" s="770"/>
      <c r="UGQ67" s="770"/>
      <c r="UGR67" s="770"/>
      <c r="UGS67" s="770"/>
      <c r="UGT67" s="770"/>
      <c r="UGU67" s="770"/>
      <c r="UGV67" s="770"/>
      <c r="UGW67" s="770"/>
      <c r="UGX67" s="770"/>
      <c r="UGY67" s="770"/>
      <c r="UGZ67" s="770"/>
      <c r="UHA67" s="770"/>
      <c r="UHB67" s="770"/>
      <c r="UHC67" s="770"/>
      <c r="UHD67" s="770"/>
      <c r="UHE67" s="770"/>
      <c r="UHF67" s="770"/>
      <c r="UHG67" s="770"/>
      <c r="UHH67" s="770"/>
      <c r="UHI67" s="770"/>
      <c r="UHJ67" s="770"/>
      <c r="UHK67" s="770"/>
      <c r="UHL67" s="770"/>
      <c r="UHM67" s="770"/>
      <c r="UHN67" s="770"/>
      <c r="UHO67" s="770"/>
      <c r="UHP67" s="770"/>
      <c r="UHQ67" s="770"/>
      <c r="UHR67" s="770"/>
      <c r="UHS67" s="770"/>
      <c r="UHT67" s="770"/>
      <c r="UHU67" s="770"/>
      <c r="UHV67" s="770"/>
      <c r="UHW67" s="770"/>
      <c r="UHX67" s="770"/>
      <c r="UHY67" s="770"/>
      <c r="UHZ67" s="770"/>
      <c r="UIA67" s="770"/>
      <c r="UIB67" s="770"/>
      <c r="UIC67" s="770"/>
      <c r="UID67" s="770"/>
      <c r="UIE67" s="770"/>
      <c r="UIF67" s="770"/>
      <c r="UIG67" s="770"/>
      <c r="UIH67" s="770"/>
      <c r="UII67" s="770"/>
      <c r="UIJ67" s="770"/>
      <c r="UIK67" s="770"/>
      <c r="UIL67" s="770"/>
      <c r="UIM67" s="770"/>
      <c r="UIN67" s="770"/>
      <c r="UIO67" s="770"/>
      <c r="UIP67" s="770"/>
      <c r="UIQ67" s="770"/>
      <c r="UIR67" s="770"/>
      <c r="UIS67" s="770"/>
      <c r="UIT67" s="770"/>
      <c r="UIU67" s="770"/>
      <c r="UIV67" s="770"/>
      <c r="UIW67" s="770"/>
      <c r="UIX67" s="770"/>
      <c r="UIY67" s="770"/>
      <c r="UIZ67" s="770"/>
      <c r="UJA67" s="770"/>
      <c r="UJB67" s="770"/>
      <c r="UJC67" s="770"/>
      <c r="UJD67" s="770"/>
      <c r="UJE67" s="770"/>
      <c r="UJF67" s="770"/>
      <c r="UJG67" s="770"/>
      <c r="UJH67" s="770"/>
      <c r="UJI67" s="770"/>
      <c r="UJJ67" s="770"/>
      <c r="UJK67" s="770"/>
      <c r="UJL67" s="770"/>
      <c r="UJM67" s="770"/>
      <c r="UJN67" s="770"/>
      <c r="UJO67" s="770"/>
      <c r="UJP67" s="770"/>
      <c r="UJQ67" s="770"/>
      <c r="UJR67" s="770"/>
      <c r="UJS67" s="770"/>
      <c r="UJT67" s="770"/>
      <c r="UJU67" s="770"/>
      <c r="UJV67" s="770"/>
      <c r="UJW67" s="770"/>
      <c r="UJX67" s="770"/>
      <c r="UJY67" s="770"/>
      <c r="UJZ67" s="770"/>
      <c r="UKA67" s="770"/>
      <c r="UKB67" s="770"/>
      <c r="UKC67" s="770"/>
      <c r="UKD67" s="770"/>
      <c r="UKE67" s="770"/>
      <c r="UKF67" s="770"/>
      <c r="UKG67" s="770"/>
      <c r="UKH67" s="770"/>
      <c r="UKI67" s="770"/>
      <c r="UKJ67" s="770"/>
      <c r="UKK67" s="770"/>
      <c r="UKL67" s="770"/>
      <c r="UKM67" s="770"/>
      <c r="UKN67" s="770"/>
      <c r="UKO67" s="770"/>
      <c r="UKP67" s="770"/>
      <c r="UKQ67" s="770"/>
      <c r="UKR67" s="770"/>
      <c r="UKS67" s="770"/>
      <c r="UKT67" s="770"/>
      <c r="UKU67" s="770"/>
      <c r="UKV67" s="770"/>
      <c r="UKW67" s="770"/>
      <c r="UKX67" s="770"/>
      <c r="UKY67" s="770"/>
      <c r="UKZ67" s="770"/>
      <c r="ULA67" s="770"/>
      <c r="ULB67" s="770"/>
      <c r="ULC67" s="770"/>
      <c r="ULD67" s="770"/>
      <c r="ULE67" s="770"/>
      <c r="ULF67" s="770"/>
      <c r="ULG67" s="770"/>
      <c r="ULH67" s="770"/>
      <c r="ULI67" s="770"/>
      <c r="ULJ67" s="770"/>
      <c r="ULK67" s="770"/>
      <c r="ULL67" s="770"/>
      <c r="ULM67" s="770"/>
      <c r="ULN67" s="770"/>
      <c r="ULO67" s="770"/>
      <c r="ULP67" s="770"/>
      <c r="ULQ67" s="770"/>
      <c r="ULR67" s="770"/>
      <c r="ULS67" s="770"/>
      <c r="ULT67" s="770"/>
      <c r="ULU67" s="770"/>
      <c r="ULV67" s="770"/>
      <c r="ULW67" s="770"/>
      <c r="ULX67" s="770"/>
      <c r="ULY67" s="770"/>
      <c r="ULZ67" s="770"/>
      <c r="UMA67" s="770"/>
      <c r="UMB67" s="770"/>
      <c r="UMC67" s="770"/>
      <c r="UMD67" s="770"/>
      <c r="UME67" s="770"/>
      <c r="UMF67" s="770"/>
      <c r="UMG67" s="770"/>
      <c r="UMH67" s="770"/>
      <c r="UMI67" s="770"/>
      <c r="UMJ67" s="770"/>
      <c r="UMK67" s="770"/>
      <c r="UML67" s="770"/>
      <c r="UMM67" s="770"/>
      <c r="UMN67" s="770"/>
      <c r="UMO67" s="770"/>
      <c r="UMP67" s="770"/>
      <c r="UMQ67" s="770"/>
      <c r="UMR67" s="770"/>
      <c r="UMS67" s="770"/>
      <c r="UMT67" s="770"/>
      <c r="UMU67" s="770"/>
      <c r="UMV67" s="770"/>
      <c r="UMW67" s="770"/>
      <c r="UMX67" s="770"/>
      <c r="UMY67" s="770"/>
      <c r="UMZ67" s="770"/>
      <c r="UNA67" s="770"/>
      <c r="UNB67" s="770"/>
      <c r="UNC67" s="770"/>
      <c r="UND67" s="770"/>
      <c r="UNE67" s="770"/>
      <c r="UNF67" s="770"/>
      <c r="UNG67" s="770"/>
      <c r="UNH67" s="770"/>
      <c r="UNI67" s="770"/>
      <c r="UNJ67" s="770"/>
      <c r="UNK67" s="770"/>
      <c r="UNL67" s="770"/>
      <c r="UNM67" s="770"/>
      <c r="UNN67" s="770"/>
      <c r="UNO67" s="770"/>
      <c r="UNP67" s="770"/>
      <c r="UNQ67" s="770"/>
      <c r="UNR67" s="770"/>
      <c r="UNS67" s="770"/>
      <c r="UNT67" s="770"/>
      <c r="UNU67" s="770"/>
      <c r="UNV67" s="770"/>
      <c r="UNW67" s="770"/>
      <c r="UNX67" s="770"/>
      <c r="UNY67" s="770"/>
      <c r="UNZ67" s="770"/>
      <c r="UOA67" s="770"/>
      <c r="UOB67" s="770"/>
      <c r="UOC67" s="770"/>
      <c r="UOD67" s="770"/>
      <c r="UOE67" s="770"/>
      <c r="UOF67" s="770"/>
      <c r="UOG67" s="770"/>
      <c r="UOH67" s="770"/>
      <c r="UOI67" s="770"/>
      <c r="UOJ67" s="770"/>
      <c r="UOK67" s="770"/>
      <c r="UOL67" s="770"/>
      <c r="UOM67" s="770"/>
      <c r="UON67" s="770"/>
      <c r="UOO67" s="770"/>
      <c r="UOP67" s="770"/>
      <c r="UOQ67" s="770"/>
      <c r="UOR67" s="770"/>
      <c r="UOS67" s="770"/>
      <c r="UOT67" s="770"/>
      <c r="UOU67" s="770"/>
      <c r="UOV67" s="770"/>
      <c r="UOW67" s="770"/>
      <c r="UOX67" s="770"/>
      <c r="UOY67" s="770"/>
      <c r="UOZ67" s="770"/>
      <c r="UPA67" s="770"/>
      <c r="UPB67" s="770"/>
      <c r="UPC67" s="770"/>
      <c r="UPD67" s="770"/>
      <c r="UPE67" s="770"/>
      <c r="UPF67" s="770"/>
      <c r="UPG67" s="770"/>
      <c r="UPH67" s="770"/>
      <c r="UPI67" s="770"/>
      <c r="UPJ67" s="770"/>
      <c r="UPK67" s="770"/>
      <c r="UPL67" s="770"/>
      <c r="UPM67" s="770"/>
      <c r="UPN67" s="770"/>
      <c r="UPO67" s="770"/>
      <c r="UPP67" s="770"/>
      <c r="UPQ67" s="770"/>
      <c r="UPR67" s="770"/>
      <c r="UPS67" s="770"/>
      <c r="UPT67" s="770"/>
      <c r="UPU67" s="770"/>
      <c r="UPV67" s="770"/>
      <c r="UPW67" s="770"/>
      <c r="UPX67" s="770"/>
      <c r="UPY67" s="770"/>
      <c r="UPZ67" s="770"/>
      <c r="UQA67" s="770"/>
      <c r="UQB67" s="770"/>
      <c r="UQC67" s="770"/>
      <c r="UQD67" s="770"/>
      <c r="UQE67" s="770"/>
      <c r="UQF67" s="770"/>
      <c r="UQG67" s="770"/>
      <c r="UQH67" s="770"/>
      <c r="UQI67" s="770"/>
      <c r="UQJ67" s="770"/>
      <c r="UQK67" s="770"/>
      <c r="UQL67" s="770"/>
      <c r="UQM67" s="770"/>
      <c r="UQN67" s="770"/>
      <c r="UQO67" s="770"/>
      <c r="UQP67" s="770"/>
      <c r="UQQ67" s="770"/>
      <c r="UQR67" s="770"/>
      <c r="UQS67" s="770"/>
      <c r="UQT67" s="770"/>
      <c r="UQU67" s="770"/>
      <c r="UQV67" s="770"/>
      <c r="UQW67" s="770"/>
      <c r="UQX67" s="770"/>
      <c r="UQY67" s="770"/>
      <c r="UQZ67" s="770"/>
      <c r="URA67" s="770"/>
      <c r="URB67" s="770"/>
      <c r="URC67" s="770"/>
      <c r="URD67" s="770"/>
      <c r="URE67" s="770"/>
      <c r="URF67" s="770"/>
      <c r="URG67" s="770"/>
      <c r="URH67" s="770"/>
      <c r="URI67" s="770"/>
      <c r="URJ67" s="770"/>
      <c r="URK67" s="770"/>
      <c r="URL67" s="770"/>
      <c r="URM67" s="770"/>
      <c r="URN67" s="770"/>
      <c r="URO67" s="770"/>
      <c r="URP67" s="770"/>
      <c r="URQ67" s="770"/>
      <c r="URR67" s="770"/>
      <c r="URS67" s="770"/>
      <c r="URT67" s="770"/>
      <c r="URU67" s="770"/>
      <c r="URV67" s="770"/>
      <c r="URW67" s="770"/>
      <c r="URX67" s="770"/>
      <c r="URY67" s="770"/>
      <c r="URZ67" s="770"/>
      <c r="USA67" s="770"/>
      <c r="USB67" s="770"/>
      <c r="USC67" s="770"/>
      <c r="USD67" s="770"/>
      <c r="USE67" s="770"/>
      <c r="USF67" s="770"/>
      <c r="USG67" s="770"/>
      <c r="USH67" s="770"/>
      <c r="USI67" s="770"/>
      <c r="USJ67" s="770"/>
      <c r="USK67" s="770"/>
      <c r="USL67" s="770"/>
      <c r="USM67" s="770"/>
      <c r="USN67" s="770"/>
      <c r="USO67" s="770"/>
      <c r="USP67" s="770"/>
      <c r="USQ67" s="770"/>
      <c r="USR67" s="770"/>
      <c r="USS67" s="770"/>
      <c r="UST67" s="770"/>
      <c r="USU67" s="770"/>
      <c r="USV67" s="770"/>
      <c r="USW67" s="770"/>
      <c r="USX67" s="770"/>
      <c r="USY67" s="770"/>
      <c r="USZ67" s="770"/>
      <c r="UTA67" s="770"/>
      <c r="UTB67" s="770"/>
      <c r="UTC67" s="770"/>
      <c r="UTD67" s="770"/>
      <c r="UTE67" s="770"/>
      <c r="UTF67" s="770"/>
      <c r="UTG67" s="770"/>
      <c r="UTH67" s="770"/>
      <c r="UTI67" s="770"/>
      <c r="UTJ67" s="770"/>
      <c r="UTK67" s="770"/>
      <c r="UTL67" s="770"/>
      <c r="UTM67" s="770"/>
      <c r="UTN67" s="770"/>
      <c r="UTO67" s="770"/>
      <c r="UTP67" s="770"/>
      <c r="UTQ67" s="770"/>
      <c r="UTR67" s="770"/>
      <c r="UTS67" s="770"/>
      <c r="UTT67" s="770"/>
      <c r="UTU67" s="770"/>
      <c r="UTV67" s="770"/>
      <c r="UTW67" s="770"/>
      <c r="UTX67" s="770"/>
      <c r="UTY67" s="770"/>
      <c r="UTZ67" s="770"/>
      <c r="UUA67" s="770"/>
      <c r="UUB67" s="770"/>
      <c r="UUC67" s="770"/>
      <c r="UUD67" s="770"/>
      <c r="UUE67" s="770"/>
      <c r="UUF67" s="770"/>
      <c r="UUG67" s="770"/>
      <c r="UUH67" s="770"/>
      <c r="UUI67" s="770"/>
      <c r="UUJ67" s="770"/>
      <c r="UUK67" s="770"/>
      <c r="UUL67" s="770"/>
      <c r="UUM67" s="770"/>
      <c r="UUN67" s="770"/>
      <c r="UUO67" s="770"/>
      <c r="UUP67" s="770"/>
      <c r="UUQ67" s="770"/>
      <c r="UUR67" s="770"/>
      <c r="UUS67" s="770"/>
      <c r="UUT67" s="770"/>
      <c r="UUU67" s="770"/>
      <c r="UUV67" s="770"/>
      <c r="UUW67" s="770"/>
      <c r="UUX67" s="770"/>
      <c r="UUY67" s="770"/>
      <c r="UUZ67" s="770"/>
      <c r="UVA67" s="770"/>
      <c r="UVB67" s="770"/>
      <c r="UVC67" s="770"/>
      <c r="UVD67" s="770"/>
      <c r="UVE67" s="770"/>
      <c r="UVF67" s="770"/>
      <c r="UVG67" s="770"/>
      <c r="UVH67" s="770"/>
      <c r="UVI67" s="770"/>
      <c r="UVJ67" s="770"/>
      <c r="UVK67" s="770"/>
      <c r="UVL67" s="770"/>
      <c r="UVM67" s="770"/>
      <c r="UVN67" s="770"/>
      <c r="UVO67" s="770"/>
      <c r="UVP67" s="770"/>
      <c r="UVQ67" s="770"/>
      <c r="UVR67" s="770"/>
      <c r="UVS67" s="770"/>
      <c r="UVT67" s="770"/>
      <c r="UVU67" s="770"/>
      <c r="UVV67" s="770"/>
      <c r="UVW67" s="770"/>
      <c r="UVX67" s="770"/>
      <c r="UVY67" s="770"/>
      <c r="UVZ67" s="770"/>
      <c r="UWA67" s="770"/>
      <c r="UWB67" s="770"/>
      <c r="UWC67" s="770"/>
      <c r="UWD67" s="770"/>
      <c r="UWE67" s="770"/>
      <c r="UWF67" s="770"/>
      <c r="UWG67" s="770"/>
      <c r="UWH67" s="770"/>
      <c r="UWI67" s="770"/>
      <c r="UWJ67" s="770"/>
      <c r="UWK67" s="770"/>
      <c r="UWL67" s="770"/>
      <c r="UWM67" s="770"/>
      <c r="UWN67" s="770"/>
      <c r="UWO67" s="770"/>
      <c r="UWP67" s="770"/>
      <c r="UWQ67" s="770"/>
      <c r="UWR67" s="770"/>
      <c r="UWS67" s="770"/>
      <c r="UWT67" s="770"/>
      <c r="UWU67" s="770"/>
      <c r="UWV67" s="770"/>
      <c r="UWW67" s="770"/>
      <c r="UWX67" s="770"/>
      <c r="UWY67" s="770"/>
      <c r="UWZ67" s="770"/>
      <c r="UXA67" s="770"/>
      <c r="UXB67" s="770"/>
      <c r="UXC67" s="770"/>
      <c r="UXD67" s="770"/>
      <c r="UXE67" s="770"/>
      <c r="UXF67" s="770"/>
      <c r="UXG67" s="770"/>
      <c r="UXH67" s="770"/>
      <c r="UXI67" s="770"/>
      <c r="UXJ67" s="770"/>
      <c r="UXK67" s="770"/>
      <c r="UXL67" s="770"/>
      <c r="UXM67" s="770"/>
      <c r="UXN67" s="770"/>
      <c r="UXO67" s="770"/>
      <c r="UXP67" s="770"/>
      <c r="UXQ67" s="770"/>
      <c r="UXR67" s="770"/>
      <c r="UXS67" s="770"/>
      <c r="UXT67" s="770"/>
      <c r="UXU67" s="770"/>
      <c r="UXV67" s="770"/>
      <c r="UXW67" s="770"/>
      <c r="UXX67" s="770"/>
      <c r="UXY67" s="770"/>
      <c r="UXZ67" s="770"/>
      <c r="UYA67" s="770"/>
      <c r="UYB67" s="770"/>
      <c r="UYC67" s="770"/>
      <c r="UYD67" s="770"/>
      <c r="UYE67" s="770"/>
      <c r="UYF67" s="770"/>
      <c r="UYG67" s="770"/>
      <c r="UYH67" s="770"/>
      <c r="UYI67" s="770"/>
      <c r="UYJ67" s="770"/>
      <c r="UYK67" s="770"/>
      <c r="UYL67" s="770"/>
      <c r="UYM67" s="770"/>
      <c r="UYN67" s="770"/>
      <c r="UYO67" s="770"/>
      <c r="UYP67" s="770"/>
      <c r="UYQ67" s="770"/>
      <c r="UYR67" s="770"/>
      <c r="UYS67" s="770"/>
      <c r="UYT67" s="770"/>
      <c r="UYU67" s="770"/>
      <c r="UYV67" s="770"/>
      <c r="UYW67" s="770"/>
      <c r="UYX67" s="770"/>
      <c r="UYY67" s="770"/>
      <c r="UYZ67" s="770"/>
      <c r="UZA67" s="770"/>
      <c r="UZB67" s="770"/>
      <c r="UZC67" s="770"/>
      <c r="UZD67" s="770"/>
      <c r="UZE67" s="770"/>
      <c r="UZF67" s="770"/>
      <c r="UZG67" s="770"/>
      <c r="UZH67" s="770"/>
      <c r="UZI67" s="770"/>
      <c r="UZJ67" s="770"/>
      <c r="UZK67" s="770"/>
      <c r="UZL67" s="770"/>
      <c r="UZM67" s="770"/>
      <c r="UZN67" s="770"/>
      <c r="UZO67" s="770"/>
      <c r="UZP67" s="770"/>
      <c r="UZQ67" s="770"/>
      <c r="UZR67" s="770"/>
      <c r="UZS67" s="770"/>
      <c r="UZT67" s="770"/>
      <c r="UZU67" s="770"/>
      <c r="UZV67" s="770"/>
      <c r="UZW67" s="770"/>
      <c r="UZX67" s="770"/>
      <c r="UZY67" s="770"/>
      <c r="UZZ67" s="770"/>
      <c r="VAA67" s="770"/>
      <c r="VAB67" s="770"/>
      <c r="VAC67" s="770"/>
      <c r="VAD67" s="770"/>
      <c r="VAE67" s="770"/>
      <c r="VAF67" s="770"/>
      <c r="VAG67" s="770"/>
      <c r="VAH67" s="770"/>
      <c r="VAI67" s="770"/>
      <c r="VAJ67" s="770"/>
      <c r="VAK67" s="770"/>
      <c r="VAL67" s="770"/>
      <c r="VAM67" s="770"/>
      <c r="VAN67" s="770"/>
      <c r="VAO67" s="770"/>
      <c r="VAP67" s="770"/>
      <c r="VAQ67" s="770"/>
      <c r="VAR67" s="770"/>
      <c r="VAS67" s="770"/>
      <c r="VAT67" s="770"/>
      <c r="VAU67" s="770"/>
      <c r="VAV67" s="770"/>
      <c r="VAW67" s="770"/>
      <c r="VAX67" s="770"/>
      <c r="VAY67" s="770"/>
      <c r="VAZ67" s="770"/>
      <c r="VBA67" s="770"/>
      <c r="VBB67" s="770"/>
      <c r="VBC67" s="770"/>
      <c r="VBD67" s="770"/>
      <c r="VBE67" s="770"/>
      <c r="VBF67" s="770"/>
      <c r="VBG67" s="770"/>
      <c r="VBH67" s="770"/>
      <c r="VBI67" s="770"/>
      <c r="VBJ67" s="770"/>
      <c r="VBK67" s="770"/>
      <c r="VBL67" s="770"/>
      <c r="VBM67" s="770"/>
      <c r="VBN67" s="770"/>
      <c r="VBO67" s="770"/>
      <c r="VBP67" s="770"/>
      <c r="VBQ67" s="770"/>
      <c r="VBR67" s="770"/>
      <c r="VBS67" s="770"/>
      <c r="VBT67" s="770"/>
      <c r="VBU67" s="770"/>
      <c r="VBV67" s="770"/>
      <c r="VBW67" s="770"/>
      <c r="VBX67" s="770"/>
      <c r="VBY67" s="770"/>
      <c r="VBZ67" s="770"/>
      <c r="VCA67" s="770"/>
      <c r="VCB67" s="770"/>
      <c r="VCC67" s="770"/>
      <c r="VCD67" s="770"/>
      <c r="VCE67" s="770"/>
      <c r="VCF67" s="770"/>
      <c r="VCG67" s="770"/>
      <c r="VCH67" s="770"/>
      <c r="VCI67" s="770"/>
      <c r="VCJ67" s="770"/>
      <c r="VCK67" s="770"/>
      <c r="VCL67" s="770"/>
      <c r="VCM67" s="770"/>
      <c r="VCN67" s="770"/>
      <c r="VCO67" s="770"/>
      <c r="VCP67" s="770"/>
      <c r="VCQ67" s="770"/>
      <c r="VCR67" s="770"/>
      <c r="VCS67" s="770"/>
      <c r="VCT67" s="770"/>
      <c r="VCU67" s="770"/>
      <c r="VCV67" s="770"/>
      <c r="VCW67" s="770"/>
      <c r="VCX67" s="770"/>
      <c r="VCY67" s="770"/>
      <c r="VCZ67" s="770"/>
      <c r="VDA67" s="770"/>
      <c r="VDB67" s="770"/>
      <c r="VDC67" s="770"/>
      <c r="VDD67" s="770"/>
      <c r="VDE67" s="770"/>
      <c r="VDF67" s="770"/>
      <c r="VDG67" s="770"/>
      <c r="VDH67" s="770"/>
      <c r="VDI67" s="770"/>
      <c r="VDJ67" s="770"/>
      <c r="VDK67" s="770"/>
      <c r="VDL67" s="770"/>
      <c r="VDM67" s="770"/>
      <c r="VDN67" s="770"/>
      <c r="VDO67" s="770"/>
      <c r="VDP67" s="770"/>
      <c r="VDQ67" s="770"/>
      <c r="VDR67" s="770"/>
      <c r="VDS67" s="770"/>
      <c r="VDT67" s="770"/>
      <c r="VDU67" s="770"/>
      <c r="VDV67" s="770"/>
      <c r="VDW67" s="770"/>
      <c r="VDX67" s="770"/>
      <c r="VDY67" s="770"/>
      <c r="VDZ67" s="770"/>
      <c r="VEA67" s="770"/>
      <c r="VEB67" s="770"/>
      <c r="VEC67" s="770"/>
      <c r="VED67" s="770"/>
      <c r="VEE67" s="770"/>
      <c r="VEF67" s="770"/>
      <c r="VEG67" s="770"/>
      <c r="VEH67" s="770"/>
      <c r="VEI67" s="770"/>
      <c r="VEJ67" s="770"/>
      <c r="VEK67" s="770"/>
      <c r="VEL67" s="770"/>
      <c r="VEM67" s="770"/>
      <c r="VEN67" s="770"/>
      <c r="VEO67" s="770"/>
      <c r="VEP67" s="770"/>
      <c r="VEQ67" s="770"/>
      <c r="VER67" s="770"/>
      <c r="VES67" s="770"/>
      <c r="VET67" s="770"/>
      <c r="VEU67" s="770"/>
      <c r="VEV67" s="770"/>
      <c r="VEW67" s="770"/>
      <c r="VEX67" s="770"/>
      <c r="VEY67" s="770"/>
      <c r="VEZ67" s="770"/>
      <c r="VFA67" s="770"/>
      <c r="VFB67" s="770"/>
      <c r="VFC67" s="770"/>
      <c r="VFD67" s="770"/>
      <c r="VFE67" s="770"/>
      <c r="VFF67" s="770"/>
      <c r="VFG67" s="770"/>
      <c r="VFH67" s="770"/>
      <c r="VFI67" s="770"/>
      <c r="VFJ67" s="770"/>
      <c r="VFK67" s="770"/>
      <c r="VFL67" s="770"/>
      <c r="VFM67" s="770"/>
      <c r="VFN67" s="770"/>
      <c r="VFO67" s="770"/>
      <c r="VFP67" s="770"/>
      <c r="VFQ67" s="770"/>
      <c r="VFR67" s="770"/>
      <c r="VFS67" s="770"/>
      <c r="VFT67" s="770"/>
      <c r="VFU67" s="770"/>
      <c r="VFV67" s="770"/>
      <c r="VFW67" s="770"/>
      <c r="VFX67" s="770"/>
      <c r="VFY67" s="770"/>
      <c r="VFZ67" s="770"/>
      <c r="VGA67" s="770"/>
      <c r="VGB67" s="770"/>
      <c r="VGC67" s="770"/>
      <c r="VGD67" s="770"/>
      <c r="VGE67" s="770"/>
      <c r="VGF67" s="770"/>
      <c r="VGG67" s="770"/>
      <c r="VGH67" s="770"/>
      <c r="VGI67" s="770"/>
      <c r="VGJ67" s="770"/>
      <c r="VGK67" s="770"/>
      <c r="VGL67" s="770"/>
      <c r="VGM67" s="770"/>
      <c r="VGN67" s="770"/>
      <c r="VGO67" s="770"/>
      <c r="VGP67" s="770"/>
      <c r="VGQ67" s="770"/>
      <c r="VGR67" s="770"/>
      <c r="VGS67" s="770"/>
      <c r="VGT67" s="770"/>
      <c r="VGU67" s="770"/>
      <c r="VGV67" s="770"/>
      <c r="VGW67" s="770"/>
      <c r="VGX67" s="770"/>
      <c r="VGY67" s="770"/>
      <c r="VGZ67" s="770"/>
      <c r="VHA67" s="770"/>
      <c r="VHB67" s="770"/>
      <c r="VHC67" s="770"/>
      <c r="VHD67" s="770"/>
      <c r="VHE67" s="770"/>
      <c r="VHF67" s="770"/>
      <c r="VHG67" s="770"/>
      <c r="VHH67" s="770"/>
      <c r="VHI67" s="770"/>
      <c r="VHJ67" s="770"/>
      <c r="VHK67" s="770"/>
      <c r="VHL67" s="770"/>
      <c r="VHM67" s="770"/>
      <c r="VHN67" s="770"/>
      <c r="VHO67" s="770"/>
      <c r="VHP67" s="770"/>
      <c r="VHQ67" s="770"/>
      <c r="VHR67" s="770"/>
      <c r="VHS67" s="770"/>
      <c r="VHT67" s="770"/>
      <c r="VHU67" s="770"/>
      <c r="VHV67" s="770"/>
      <c r="VHW67" s="770"/>
      <c r="VHX67" s="770"/>
      <c r="VHY67" s="770"/>
      <c r="VHZ67" s="770"/>
      <c r="VIA67" s="770"/>
      <c r="VIB67" s="770"/>
      <c r="VIC67" s="770"/>
      <c r="VID67" s="770"/>
      <c r="VIE67" s="770"/>
      <c r="VIF67" s="770"/>
      <c r="VIG67" s="770"/>
      <c r="VIH67" s="770"/>
      <c r="VII67" s="770"/>
      <c r="VIJ67" s="770"/>
      <c r="VIK67" s="770"/>
      <c r="VIL67" s="770"/>
      <c r="VIM67" s="770"/>
      <c r="VIN67" s="770"/>
      <c r="VIO67" s="770"/>
      <c r="VIP67" s="770"/>
      <c r="VIQ67" s="770"/>
      <c r="VIR67" s="770"/>
      <c r="VIS67" s="770"/>
      <c r="VIT67" s="770"/>
      <c r="VIU67" s="770"/>
      <c r="VIV67" s="770"/>
      <c r="VIW67" s="770"/>
      <c r="VIX67" s="770"/>
      <c r="VIY67" s="770"/>
      <c r="VIZ67" s="770"/>
      <c r="VJA67" s="770"/>
      <c r="VJB67" s="770"/>
      <c r="VJC67" s="770"/>
      <c r="VJD67" s="770"/>
      <c r="VJE67" s="770"/>
      <c r="VJF67" s="770"/>
      <c r="VJG67" s="770"/>
      <c r="VJH67" s="770"/>
      <c r="VJI67" s="770"/>
      <c r="VJJ67" s="770"/>
      <c r="VJK67" s="770"/>
      <c r="VJL67" s="770"/>
      <c r="VJM67" s="770"/>
      <c r="VJN67" s="770"/>
      <c r="VJO67" s="770"/>
      <c r="VJP67" s="770"/>
      <c r="VJQ67" s="770"/>
      <c r="VJR67" s="770"/>
      <c r="VJS67" s="770"/>
      <c r="VJT67" s="770"/>
      <c r="VJU67" s="770"/>
      <c r="VJV67" s="770"/>
      <c r="VJW67" s="770"/>
      <c r="VJX67" s="770"/>
      <c r="VJY67" s="770"/>
      <c r="VJZ67" s="770"/>
      <c r="VKA67" s="770"/>
      <c r="VKB67" s="770"/>
      <c r="VKC67" s="770"/>
      <c r="VKD67" s="770"/>
      <c r="VKE67" s="770"/>
      <c r="VKF67" s="770"/>
      <c r="VKG67" s="770"/>
      <c r="VKH67" s="770"/>
      <c r="VKI67" s="770"/>
      <c r="VKJ67" s="770"/>
      <c r="VKK67" s="770"/>
      <c r="VKL67" s="770"/>
      <c r="VKM67" s="770"/>
      <c r="VKN67" s="770"/>
      <c r="VKO67" s="770"/>
      <c r="VKP67" s="770"/>
      <c r="VKQ67" s="770"/>
      <c r="VKR67" s="770"/>
      <c r="VKS67" s="770"/>
      <c r="VKT67" s="770"/>
      <c r="VKU67" s="770"/>
      <c r="VKV67" s="770"/>
      <c r="VKW67" s="770"/>
      <c r="VKX67" s="770"/>
      <c r="VKY67" s="770"/>
      <c r="VKZ67" s="770"/>
      <c r="VLA67" s="770"/>
      <c r="VLB67" s="770"/>
      <c r="VLC67" s="770"/>
      <c r="VLD67" s="770"/>
      <c r="VLE67" s="770"/>
      <c r="VLF67" s="770"/>
      <c r="VLG67" s="770"/>
      <c r="VLH67" s="770"/>
      <c r="VLI67" s="770"/>
      <c r="VLJ67" s="770"/>
      <c r="VLK67" s="770"/>
      <c r="VLL67" s="770"/>
      <c r="VLM67" s="770"/>
      <c r="VLN67" s="770"/>
      <c r="VLO67" s="770"/>
      <c r="VLP67" s="770"/>
      <c r="VLQ67" s="770"/>
      <c r="VLR67" s="770"/>
      <c r="VLS67" s="770"/>
      <c r="VLT67" s="770"/>
      <c r="VLU67" s="770"/>
      <c r="VLV67" s="770"/>
      <c r="VLW67" s="770"/>
      <c r="VLX67" s="770"/>
      <c r="VLY67" s="770"/>
      <c r="VLZ67" s="770"/>
      <c r="VMA67" s="770"/>
      <c r="VMB67" s="770"/>
      <c r="VMC67" s="770"/>
      <c r="VMD67" s="770"/>
      <c r="VME67" s="770"/>
      <c r="VMF67" s="770"/>
      <c r="VMG67" s="770"/>
      <c r="VMH67" s="770"/>
      <c r="VMI67" s="770"/>
      <c r="VMJ67" s="770"/>
      <c r="VMK67" s="770"/>
      <c r="VML67" s="770"/>
      <c r="VMM67" s="770"/>
      <c r="VMN67" s="770"/>
      <c r="VMO67" s="770"/>
      <c r="VMP67" s="770"/>
      <c r="VMQ67" s="770"/>
      <c r="VMR67" s="770"/>
      <c r="VMS67" s="770"/>
      <c r="VMT67" s="770"/>
      <c r="VMU67" s="770"/>
      <c r="VMV67" s="770"/>
      <c r="VMW67" s="770"/>
      <c r="VMX67" s="770"/>
      <c r="VMY67" s="770"/>
      <c r="VMZ67" s="770"/>
      <c r="VNA67" s="770"/>
      <c r="VNB67" s="770"/>
      <c r="VNC67" s="770"/>
      <c r="VND67" s="770"/>
      <c r="VNE67" s="770"/>
      <c r="VNF67" s="770"/>
      <c r="VNG67" s="770"/>
      <c r="VNH67" s="770"/>
      <c r="VNI67" s="770"/>
      <c r="VNJ67" s="770"/>
      <c r="VNK67" s="770"/>
      <c r="VNL67" s="770"/>
      <c r="VNM67" s="770"/>
      <c r="VNN67" s="770"/>
      <c r="VNO67" s="770"/>
      <c r="VNP67" s="770"/>
      <c r="VNQ67" s="770"/>
      <c r="VNR67" s="770"/>
      <c r="VNS67" s="770"/>
      <c r="VNT67" s="770"/>
      <c r="VNU67" s="770"/>
      <c r="VNV67" s="770"/>
      <c r="VNW67" s="770"/>
      <c r="VNX67" s="770"/>
      <c r="VNY67" s="770"/>
      <c r="VNZ67" s="770"/>
      <c r="VOA67" s="770"/>
      <c r="VOB67" s="770"/>
      <c r="VOC67" s="770"/>
      <c r="VOD67" s="770"/>
      <c r="VOE67" s="770"/>
      <c r="VOF67" s="770"/>
      <c r="VOG67" s="770"/>
      <c r="VOH67" s="770"/>
      <c r="VOI67" s="770"/>
      <c r="VOJ67" s="770"/>
      <c r="VOK67" s="770"/>
      <c r="VOL67" s="770"/>
      <c r="VOM67" s="770"/>
      <c r="VON67" s="770"/>
      <c r="VOO67" s="770"/>
      <c r="VOP67" s="770"/>
      <c r="VOQ67" s="770"/>
      <c r="VOR67" s="770"/>
      <c r="VOS67" s="770"/>
      <c r="VOT67" s="770"/>
      <c r="VOU67" s="770"/>
      <c r="VOV67" s="770"/>
      <c r="VOW67" s="770"/>
      <c r="VOX67" s="770"/>
      <c r="VOY67" s="770"/>
      <c r="VOZ67" s="770"/>
      <c r="VPA67" s="770"/>
      <c r="VPB67" s="770"/>
      <c r="VPC67" s="770"/>
      <c r="VPD67" s="770"/>
      <c r="VPE67" s="770"/>
      <c r="VPF67" s="770"/>
      <c r="VPG67" s="770"/>
      <c r="VPH67" s="770"/>
      <c r="VPI67" s="770"/>
      <c r="VPJ67" s="770"/>
      <c r="VPK67" s="770"/>
      <c r="VPL67" s="770"/>
      <c r="VPM67" s="770"/>
      <c r="VPN67" s="770"/>
      <c r="VPO67" s="770"/>
      <c r="VPP67" s="770"/>
      <c r="VPQ67" s="770"/>
      <c r="VPR67" s="770"/>
      <c r="VPS67" s="770"/>
      <c r="VPT67" s="770"/>
      <c r="VPU67" s="770"/>
      <c r="VPV67" s="770"/>
      <c r="VPW67" s="770"/>
      <c r="VPX67" s="770"/>
      <c r="VPY67" s="770"/>
      <c r="VPZ67" s="770"/>
      <c r="VQA67" s="770"/>
      <c r="VQB67" s="770"/>
      <c r="VQC67" s="770"/>
      <c r="VQD67" s="770"/>
      <c r="VQE67" s="770"/>
      <c r="VQF67" s="770"/>
      <c r="VQG67" s="770"/>
      <c r="VQH67" s="770"/>
      <c r="VQI67" s="770"/>
      <c r="VQJ67" s="770"/>
      <c r="VQK67" s="770"/>
      <c r="VQL67" s="770"/>
      <c r="VQM67" s="770"/>
      <c r="VQN67" s="770"/>
      <c r="VQO67" s="770"/>
      <c r="VQP67" s="770"/>
      <c r="VQQ67" s="770"/>
      <c r="VQR67" s="770"/>
      <c r="VQS67" s="770"/>
      <c r="VQT67" s="770"/>
      <c r="VQU67" s="770"/>
      <c r="VQV67" s="770"/>
      <c r="VQW67" s="770"/>
      <c r="VQX67" s="770"/>
      <c r="VQY67" s="770"/>
      <c r="VQZ67" s="770"/>
      <c r="VRA67" s="770"/>
      <c r="VRB67" s="770"/>
      <c r="VRC67" s="770"/>
      <c r="VRD67" s="770"/>
      <c r="VRE67" s="770"/>
      <c r="VRF67" s="770"/>
      <c r="VRG67" s="770"/>
      <c r="VRH67" s="770"/>
      <c r="VRI67" s="770"/>
      <c r="VRJ67" s="770"/>
      <c r="VRK67" s="770"/>
      <c r="VRL67" s="770"/>
      <c r="VRM67" s="770"/>
      <c r="VRN67" s="770"/>
      <c r="VRO67" s="770"/>
      <c r="VRP67" s="770"/>
      <c r="VRQ67" s="770"/>
      <c r="VRR67" s="770"/>
      <c r="VRS67" s="770"/>
      <c r="VRT67" s="770"/>
      <c r="VRU67" s="770"/>
      <c r="VRV67" s="770"/>
      <c r="VRW67" s="770"/>
      <c r="VRX67" s="770"/>
      <c r="VRY67" s="770"/>
      <c r="VRZ67" s="770"/>
      <c r="VSA67" s="770"/>
      <c r="VSB67" s="770"/>
      <c r="VSC67" s="770"/>
      <c r="VSD67" s="770"/>
      <c r="VSE67" s="770"/>
      <c r="VSF67" s="770"/>
      <c r="VSG67" s="770"/>
      <c r="VSH67" s="770"/>
      <c r="VSI67" s="770"/>
      <c r="VSJ67" s="770"/>
      <c r="VSK67" s="770"/>
      <c r="VSL67" s="770"/>
      <c r="VSM67" s="770"/>
      <c r="VSN67" s="770"/>
      <c r="VSO67" s="770"/>
      <c r="VSP67" s="770"/>
      <c r="VSQ67" s="770"/>
      <c r="VSR67" s="770"/>
      <c r="VSS67" s="770"/>
      <c r="VST67" s="770"/>
      <c r="VSU67" s="770"/>
      <c r="VSV67" s="770"/>
      <c r="VSW67" s="770"/>
      <c r="VSX67" s="770"/>
      <c r="VSY67" s="770"/>
      <c r="VSZ67" s="770"/>
      <c r="VTA67" s="770"/>
      <c r="VTB67" s="770"/>
      <c r="VTC67" s="770"/>
      <c r="VTD67" s="770"/>
      <c r="VTE67" s="770"/>
      <c r="VTF67" s="770"/>
      <c r="VTG67" s="770"/>
      <c r="VTH67" s="770"/>
      <c r="VTI67" s="770"/>
      <c r="VTJ67" s="770"/>
      <c r="VTK67" s="770"/>
      <c r="VTL67" s="770"/>
      <c r="VTM67" s="770"/>
      <c r="VTN67" s="770"/>
      <c r="VTO67" s="770"/>
      <c r="VTP67" s="770"/>
      <c r="VTQ67" s="770"/>
      <c r="VTR67" s="770"/>
      <c r="VTS67" s="770"/>
      <c r="VTT67" s="770"/>
      <c r="VTU67" s="770"/>
      <c r="VTV67" s="770"/>
      <c r="VTW67" s="770"/>
      <c r="VTX67" s="770"/>
      <c r="VTY67" s="770"/>
      <c r="VTZ67" s="770"/>
      <c r="VUA67" s="770"/>
      <c r="VUB67" s="770"/>
      <c r="VUC67" s="770"/>
      <c r="VUD67" s="770"/>
      <c r="VUE67" s="770"/>
      <c r="VUF67" s="770"/>
      <c r="VUG67" s="770"/>
      <c r="VUH67" s="770"/>
      <c r="VUI67" s="770"/>
      <c r="VUJ67" s="770"/>
      <c r="VUK67" s="770"/>
      <c r="VUL67" s="770"/>
      <c r="VUM67" s="770"/>
      <c r="VUN67" s="770"/>
      <c r="VUO67" s="770"/>
      <c r="VUP67" s="770"/>
      <c r="VUQ67" s="770"/>
      <c r="VUR67" s="770"/>
      <c r="VUS67" s="770"/>
      <c r="VUT67" s="770"/>
      <c r="VUU67" s="770"/>
      <c r="VUV67" s="770"/>
      <c r="VUW67" s="770"/>
      <c r="VUX67" s="770"/>
      <c r="VUY67" s="770"/>
      <c r="VUZ67" s="770"/>
      <c r="VVA67" s="770"/>
      <c r="VVB67" s="770"/>
      <c r="VVC67" s="770"/>
      <c r="VVD67" s="770"/>
      <c r="VVE67" s="770"/>
      <c r="VVF67" s="770"/>
      <c r="VVG67" s="770"/>
      <c r="VVH67" s="770"/>
      <c r="VVI67" s="770"/>
      <c r="VVJ67" s="770"/>
      <c r="VVK67" s="770"/>
      <c r="VVL67" s="770"/>
      <c r="VVM67" s="770"/>
      <c r="VVN67" s="770"/>
      <c r="VVO67" s="770"/>
      <c r="VVP67" s="770"/>
      <c r="VVQ67" s="770"/>
      <c r="VVR67" s="770"/>
      <c r="VVS67" s="770"/>
      <c r="VVT67" s="770"/>
      <c r="VVU67" s="770"/>
      <c r="VVV67" s="770"/>
      <c r="VVW67" s="770"/>
      <c r="VVX67" s="770"/>
      <c r="VVY67" s="770"/>
      <c r="VVZ67" s="770"/>
      <c r="VWA67" s="770"/>
      <c r="VWB67" s="770"/>
      <c r="VWC67" s="770"/>
      <c r="VWD67" s="770"/>
      <c r="VWE67" s="770"/>
      <c r="VWF67" s="770"/>
      <c r="VWG67" s="770"/>
      <c r="VWH67" s="770"/>
      <c r="VWI67" s="770"/>
      <c r="VWJ67" s="770"/>
      <c r="VWK67" s="770"/>
      <c r="VWL67" s="770"/>
      <c r="VWM67" s="770"/>
      <c r="VWN67" s="770"/>
      <c r="VWO67" s="770"/>
      <c r="VWP67" s="770"/>
      <c r="VWQ67" s="770"/>
      <c r="VWR67" s="770"/>
      <c r="VWS67" s="770"/>
      <c r="VWT67" s="770"/>
      <c r="VWU67" s="770"/>
      <c r="VWV67" s="770"/>
      <c r="VWW67" s="770"/>
      <c r="VWX67" s="770"/>
      <c r="VWY67" s="770"/>
      <c r="VWZ67" s="770"/>
      <c r="VXA67" s="770"/>
      <c r="VXB67" s="770"/>
      <c r="VXC67" s="770"/>
      <c r="VXD67" s="770"/>
      <c r="VXE67" s="770"/>
      <c r="VXF67" s="770"/>
      <c r="VXG67" s="770"/>
      <c r="VXH67" s="770"/>
      <c r="VXI67" s="770"/>
      <c r="VXJ67" s="770"/>
      <c r="VXK67" s="770"/>
      <c r="VXL67" s="770"/>
      <c r="VXM67" s="770"/>
      <c r="VXN67" s="770"/>
      <c r="VXO67" s="770"/>
      <c r="VXP67" s="770"/>
      <c r="VXQ67" s="770"/>
      <c r="VXR67" s="770"/>
      <c r="VXS67" s="770"/>
      <c r="VXT67" s="770"/>
      <c r="VXU67" s="770"/>
      <c r="VXV67" s="770"/>
      <c r="VXW67" s="770"/>
      <c r="VXX67" s="770"/>
      <c r="VXY67" s="770"/>
      <c r="VXZ67" s="770"/>
      <c r="VYA67" s="770"/>
      <c r="VYB67" s="770"/>
      <c r="VYC67" s="770"/>
      <c r="VYD67" s="770"/>
      <c r="VYE67" s="770"/>
      <c r="VYF67" s="770"/>
      <c r="VYG67" s="770"/>
      <c r="VYH67" s="770"/>
      <c r="VYI67" s="770"/>
      <c r="VYJ67" s="770"/>
      <c r="VYK67" s="770"/>
      <c r="VYL67" s="770"/>
      <c r="VYM67" s="770"/>
      <c r="VYN67" s="770"/>
      <c r="VYO67" s="770"/>
      <c r="VYP67" s="770"/>
      <c r="VYQ67" s="770"/>
      <c r="VYR67" s="770"/>
      <c r="VYS67" s="770"/>
      <c r="VYT67" s="770"/>
      <c r="VYU67" s="770"/>
      <c r="VYV67" s="770"/>
      <c r="VYW67" s="770"/>
      <c r="VYX67" s="770"/>
      <c r="VYY67" s="770"/>
      <c r="VYZ67" s="770"/>
      <c r="VZA67" s="770"/>
      <c r="VZB67" s="770"/>
      <c r="VZC67" s="770"/>
      <c r="VZD67" s="770"/>
      <c r="VZE67" s="770"/>
      <c r="VZF67" s="770"/>
      <c r="VZG67" s="770"/>
      <c r="VZH67" s="770"/>
      <c r="VZI67" s="770"/>
      <c r="VZJ67" s="770"/>
      <c r="VZK67" s="770"/>
      <c r="VZL67" s="770"/>
      <c r="VZM67" s="770"/>
      <c r="VZN67" s="770"/>
      <c r="VZO67" s="770"/>
      <c r="VZP67" s="770"/>
      <c r="VZQ67" s="770"/>
      <c r="VZR67" s="770"/>
      <c r="VZS67" s="770"/>
      <c r="VZT67" s="770"/>
      <c r="VZU67" s="770"/>
      <c r="VZV67" s="770"/>
      <c r="VZW67" s="770"/>
      <c r="VZX67" s="770"/>
      <c r="VZY67" s="770"/>
      <c r="VZZ67" s="770"/>
      <c r="WAA67" s="770"/>
      <c r="WAB67" s="770"/>
      <c r="WAC67" s="770"/>
      <c r="WAD67" s="770"/>
      <c r="WAE67" s="770"/>
      <c r="WAF67" s="770"/>
      <c r="WAG67" s="770"/>
      <c r="WAH67" s="770"/>
      <c r="WAI67" s="770"/>
      <c r="WAJ67" s="770"/>
      <c r="WAK67" s="770"/>
      <c r="WAL67" s="770"/>
      <c r="WAM67" s="770"/>
      <c r="WAN67" s="770"/>
      <c r="WAO67" s="770"/>
      <c r="WAP67" s="770"/>
      <c r="WAQ67" s="770"/>
      <c r="WAR67" s="770"/>
      <c r="WAS67" s="770"/>
      <c r="WAT67" s="770"/>
      <c r="WAU67" s="770"/>
      <c r="WAV67" s="770"/>
      <c r="WAW67" s="770"/>
      <c r="WAX67" s="770"/>
      <c r="WAY67" s="770"/>
      <c r="WAZ67" s="770"/>
      <c r="WBA67" s="770"/>
      <c r="WBB67" s="770"/>
      <c r="WBC67" s="770"/>
      <c r="WBD67" s="770"/>
      <c r="WBE67" s="770"/>
      <c r="WBF67" s="770"/>
      <c r="WBG67" s="770"/>
      <c r="WBH67" s="770"/>
      <c r="WBI67" s="770"/>
      <c r="WBJ67" s="770"/>
      <c r="WBK67" s="770"/>
      <c r="WBL67" s="770"/>
      <c r="WBM67" s="770"/>
      <c r="WBN67" s="770"/>
      <c r="WBO67" s="770"/>
      <c r="WBP67" s="770"/>
      <c r="WBQ67" s="770"/>
      <c r="WBR67" s="770"/>
      <c r="WBS67" s="770"/>
      <c r="WBT67" s="770"/>
      <c r="WBU67" s="770"/>
      <c r="WBV67" s="770"/>
      <c r="WBW67" s="770"/>
      <c r="WBX67" s="770"/>
      <c r="WBY67" s="770"/>
      <c r="WBZ67" s="770"/>
      <c r="WCA67" s="770"/>
      <c r="WCB67" s="770"/>
      <c r="WCC67" s="770"/>
      <c r="WCD67" s="770"/>
      <c r="WCE67" s="770"/>
      <c r="WCF67" s="770"/>
      <c r="WCG67" s="770"/>
      <c r="WCH67" s="770"/>
      <c r="WCI67" s="770"/>
      <c r="WCJ67" s="770"/>
      <c r="WCK67" s="770"/>
      <c r="WCL67" s="770"/>
      <c r="WCM67" s="770"/>
      <c r="WCN67" s="770"/>
      <c r="WCO67" s="770"/>
      <c r="WCP67" s="770"/>
      <c r="WCQ67" s="770"/>
      <c r="WCR67" s="770"/>
      <c r="WCS67" s="770"/>
      <c r="WCT67" s="770"/>
      <c r="WCU67" s="770"/>
      <c r="WCV67" s="770"/>
      <c r="WCW67" s="770"/>
      <c r="WCX67" s="770"/>
      <c r="WCY67" s="770"/>
      <c r="WCZ67" s="770"/>
      <c r="WDA67" s="770"/>
      <c r="WDB67" s="770"/>
      <c r="WDC67" s="770"/>
      <c r="WDD67" s="770"/>
      <c r="WDE67" s="770"/>
      <c r="WDF67" s="770"/>
      <c r="WDG67" s="770"/>
      <c r="WDH67" s="770"/>
      <c r="WDI67" s="770"/>
      <c r="WDJ67" s="770"/>
      <c r="WDK67" s="770"/>
      <c r="WDL67" s="770"/>
      <c r="WDM67" s="770"/>
      <c r="WDN67" s="770"/>
      <c r="WDO67" s="770"/>
      <c r="WDP67" s="770"/>
      <c r="WDQ67" s="770"/>
      <c r="WDR67" s="770"/>
      <c r="WDS67" s="770"/>
      <c r="WDT67" s="770"/>
      <c r="WDU67" s="770"/>
      <c r="WDV67" s="770"/>
      <c r="WDW67" s="770"/>
      <c r="WDX67" s="770"/>
      <c r="WDY67" s="770"/>
      <c r="WDZ67" s="770"/>
      <c r="WEA67" s="770"/>
      <c r="WEB67" s="770"/>
      <c r="WEC67" s="770"/>
      <c r="WED67" s="770"/>
      <c r="WEE67" s="770"/>
      <c r="WEF67" s="770"/>
      <c r="WEG67" s="770"/>
      <c r="WEH67" s="770"/>
      <c r="WEI67" s="770"/>
      <c r="WEJ67" s="770"/>
      <c r="WEK67" s="770"/>
      <c r="WEL67" s="770"/>
      <c r="WEM67" s="770"/>
      <c r="WEN67" s="770"/>
      <c r="WEO67" s="770"/>
      <c r="WEP67" s="770"/>
      <c r="WEQ67" s="770"/>
      <c r="WER67" s="770"/>
      <c r="WES67" s="770"/>
      <c r="WET67" s="770"/>
      <c r="WEU67" s="770"/>
      <c r="WEV67" s="770"/>
      <c r="WEW67" s="770"/>
      <c r="WEX67" s="770"/>
      <c r="WEY67" s="770"/>
      <c r="WEZ67" s="770"/>
      <c r="WFA67" s="770"/>
      <c r="WFB67" s="770"/>
      <c r="WFC67" s="770"/>
      <c r="WFD67" s="770"/>
      <c r="WFE67" s="770"/>
      <c r="WFF67" s="770"/>
      <c r="WFG67" s="770"/>
      <c r="WFH67" s="770"/>
      <c r="WFI67" s="770"/>
      <c r="WFJ67" s="770"/>
      <c r="WFK67" s="770"/>
      <c r="WFL67" s="770"/>
      <c r="WFM67" s="770"/>
      <c r="WFN67" s="770"/>
      <c r="WFO67" s="770"/>
      <c r="WFP67" s="770"/>
      <c r="WFQ67" s="770"/>
      <c r="WFR67" s="770"/>
      <c r="WFS67" s="770"/>
      <c r="WFT67" s="770"/>
      <c r="WFU67" s="770"/>
      <c r="WFV67" s="770"/>
      <c r="WFW67" s="770"/>
      <c r="WFX67" s="770"/>
      <c r="WFY67" s="770"/>
      <c r="WFZ67" s="770"/>
      <c r="WGA67" s="770"/>
      <c r="WGB67" s="770"/>
      <c r="WGC67" s="770"/>
      <c r="WGD67" s="770"/>
      <c r="WGE67" s="770"/>
      <c r="WGF67" s="770"/>
      <c r="WGG67" s="770"/>
      <c r="WGH67" s="770"/>
      <c r="WGI67" s="770"/>
      <c r="WGJ67" s="770"/>
      <c r="WGK67" s="770"/>
      <c r="WGL67" s="770"/>
      <c r="WGM67" s="770"/>
      <c r="WGN67" s="770"/>
      <c r="WGO67" s="770"/>
      <c r="WGP67" s="770"/>
      <c r="WGQ67" s="770"/>
      <c r="WGR67" s="770"/>
      <c r="WGS67" s="770"/>
      <c r="WGT67" s="770"/>
      <c r="WGU67" s="770"/>
      <c r="WGV67" s="770"/>
      <c r="WGW67" s="770"/>
      <c r="WGX67" s="770"/>
      <c r="WGY67" s="770"/>
      <c r="WGZ67" s="770"/>
      <c r="WHA67" s="770"/>
      <c r="WHB67" s="770"/>
      <c r="WHC67" s="770"/>
      <c r="WHD67" s="770"/>
      <c r="WHE67" s="770"/>
      <c r="WHF67" s="770"/>
      <c r="WHG67" s="770"/>
      <c r="WHH67" s="770"/>
      <c r="WHI67" s="770"/>
      <c r="WHJ67" s="770"/>
      <c r="WHK67" s="770"/>
      <c r="WHL67" s="770"/>
      <c r="WHM67" s="770"/>
      <c r="WHN67" s="770"/>
      <c r="WHO67" s="770"/>
      <c r="WHP67" s="770"/>
      <c r="WHQ67" s="770"/>
      <c r="WHR67" s="770"/>
      <c r="WHS67" s="770"/>
      <c r="WHT67" s="770"/>
      <c r="WHU67" s="770"/>
      <c r="WHV67" s="770"/>
      <c r="WHW67" s="770"/>
      <c r="WHX67" s="770"/>
      <c r="WHY67" s="770"/>
      <c r="WHZ67" s="770"/>
      <c r="WIA67" s="770"/>
      <c r="WIB67" s="770"/>
      <c r="WIC67" s="770"/>
      <c r="WID67" s="770"/>
      <c r="WIE67" s="770"/>
      <c r="WIF67" s="770"/>
      <c r="WIG67" s="770"/>
      <c r="WIH67" s="770"/>
      <c r="WII67" s="770"/>
      <c r="WIJ67" s="770"/>
      <c r="WIK67" s="770"/>
      <c r="WIL67" s="770"/>
      <c r="WIM67" s="770"/>
      <c r="WIN67" s="770"/>
      <c r="WIO67" s="770"/>
      <c r="WIP67" s="770"/>
      <c r="WIQ67" s="770"/>
      <c r="WIR67" s="770"/>
      <c r="WIS67" s="770"/>
      <c r="WIT67" s="770"/>
      <c r="WIU67" s="770"/>
      <c r="WIV67" s="770"/>
      <c r="WIW67" s="770"/>
      <c r="WIX67" s="770"/>
      <c r="WIY67" s="770"/>
      <c r="WIZ67" s="770"/>
      <c r="WJA67" s="770"/>
      <c r="WJB67" s="770"/>
      <c r="WJC67" s="770"/>
      <c r="WJD67" s="770"/>
      <c r="WJE67" s="770"/>
      <c r="WJF67" s="770"/>
      <c r="WJG67" s="770"/>
      <c r="WJH67" s="770"/>
      <c r="WJI67" s="770"/>
      <c r="WJJ67" s="770"/>
      <c r="WJK67" s="770"/>
      <c r="WJL67" s="770"/>
      <c r="WJM67" s="770"/>
      <c r="WJN67" s="770"/>
      <c r="WJO67" s="770"/>
      <c r="WJP67" s="770"/>
      <c r="WJQ67" s="770"/>
      <c r="WJR67" s="770"/>
      <c r="WJS67" s="770"/>
      <c r="WJT67" s="770"/>
      <c r="WJU67" s="770"/>
      <c r="WJV67" s="770"/>
      <c r="WJW67" s="770"/>
      <c r="WJX67" s="770"/>
      <c r="WJY67" s="770"/>
      <c r="WJZ67" s="770"/>
      <c r="WKA67" s="770"/>
      <c r="WKB67" s="770"/>
      <c r="WKC67" s="770"/>
      <c r="WKD67" s="770"/>
      <c r="WKE67" s="770"/>
      <c r="WKF67" s="770"/>
      <c r="WKG67" s="770"/>
      <c r="WKH67" s="770"/>
      <c r="WKI67" s="770"/>
      <c r="WKJ67" s="770"/>
      <c r="WKK67" s="770"/>
      <c r="WKL67" s="770"/>
      <c r="WKM67" s="770"/>
      <c r="WKN67" s="770"/>
      <c r="WKO67" s="770"/>
      <c r="WKP67" s="770"/>
      <c r="WKQ67" s="770"/>
      <c r="WKR67" s="770"/>
      <c r="WKS67" s="770"/>
      <c r="WKT67" s="770"/>
      <c r="WKU67" s="770"/>
      <c r="WKV67" s="770"/>
      <c r="WKW67" s="770"/>
      <c r="WKX67" s="770"/>
      <c r="WKY67" s="770"/>
      <c r="WKZ67" s="770"/>
      <c r="WLA67" s="770"/>
      <c r="WLB67" s="770"/>
      <c r="WLC67" s="770"/>
      <c r="WLD67" s="770"/>
      <c r="WLE67" s="770"/>
      <c r="WLF67" s="770"/>
      <c r="WLG67" s="770"/>
      <c r="WLH67" s="770"/>
      <c r="WLI67" s="770"/>
      <c r="WLJ67" s="770"/>
      <c r="WLK67" s="770"/>
      <c r="WLL67" s="770"/>
      <c r="WLM67" s="770"/>
      <c r="WLN67" s="770"/>
      <c r="WLO67" s="770"/>
      <c r="WLP67" s="770"/>
      <c r="WLQ67" s="770"/>
      <c r="WLR67" s="770"/>
      <c r="WLS67" s="770"/>
      <c r="WLT67" s="770"/>
      <c r="WLU67" s="770"/>
      <c r="WLV67" s="770"/>
      <c r="WLW67" s="770"/>
      <c r="WLX67" s="770"/>
      <c r="WLY67" s="770"/>
      <c r="WLZ67" s="770"/>
      <c r="WMA67" s="770"/>
      <c r="WMB67" s="770"/>
      <c r="WMC67" s="770"/>
      <c r="WMD67" s="770"/>
      <c r="WME67" s="770"/>
      <c r="WMF67" s="770"/>
      <c r="WMG67" s="770"/>
      <c r="WMH67" s="770"/>
      <c r="WMI67" s="770"/>
      <c r="WMJ67" s="770"/>
      <c r="WMK67" s="770"/>
      <c r="WML67" s="770"/>
      <c r="WMM67" s="770"/>
      <c r="WMN67" s="770"/>
      <c r="WMO67" s="770"/>
      <c r="WMP67" s="770"/>
      <c r="WMQ67" s="770"/>
      <c r="WMR67" s="770"/>
      <c r="WMS67" s="770"/>
      <c r="WMT67" s="770"/>
      <c r="WMU67" s="770"/>
      <c r="WMV67" s="770"/>
      <c r="WMW67" s="770"/>
      <c r="WMX67" s="770"/>
      <c r="WMY67" s="770"/>
      <c r="WMZ67" s="770"/>
      <c r="WNA67" s="770"/>
      <c r="WNB67" s="770"/>
      <c r="WNC67" s="770"/>
      <c r="WND67" s="770"/>
      <c r="WNE67" s="770"/>
      <c r="WNF67" s="770"/>
      <c r="WNG67" s="770"/>
      <c r="WNH67" s="770"/>
      <c r="WNI67" s="770"/>
      <c r="WNJ67" s="770"/>
      <c r="WNK67" s="770"/>
      <c r="WNL67" s="770"/>
      <c r="WNM67" s="770"/>
      <c r="WNN67" s="770"/>
      <c r="WNO67" s="770"/>
      <c r="WNP67" s="770"/>
      <c r="WNQ67" s="770"/>
      <c r="WNR67" s="770"/>
      <c r="WNS67" s="770"/>
      <c r="WNT67" s="770"/>
      <c r="WNU67" s="770"/>
      <c r="WNV67" s="770"/>
      <c r="WNW67" s="770"/>
      <c r="WNX67" s="770"/>
      <c r="WNY67" s="770"/>
      <c r="WNZ67" s="770"/>
      <c r="WOA67" s="770"/>
      <c r="WOB67" s="770"/>
      <c r="WOC67" s="770"/>
      <c r="WOD67" s="770"/>
      <c r="WOE67" s="770"/>
      <c r="WOF67" s="770"/>
      <c r="WOG67" s="770"/>
      <c r="WOH67" s="770"/>
      <c r="WOI67" s="770"/>
      <c r="WOJ67" s="770"/>
      <c r="WOK67" s="770"/>
      <c r="WOL67" s="770"/>
      <c r="WOM67" s="770"/>
      <c r="WON67" s="770"/>
      <c r="WOO67" s="770"/>
      <c r="WOP67" s="770"/>
      <c r="WOQ67" s="770"/>
      <c r="WOR67" s="770"/>
      <c r="WOS67" s="770"/>
      <c r="WOT67" s="770"/>
      <c r="WOU67" s="770"/>
      <c r="WOV67" s="770"/>
      <c r="WOW67" s="770"/>
      <c r="WOX67" s="770"/>
      <c r="WOY67" s="770"/>
      <c r="WOZ67" s="770"/>
      <c r="WPA67" s="770"/>
      <c r="WPB67" s="770"/>
      <c r="WPC67" s="770"/>
      <c r="WPD67" s="770"/>
      <c r="WPE67" s="770"/>
      <c r="WPF67" s="770"/>
      <c r="WPG67" s="770"/>
      <c r="WPH67" s="770"/>
      <c r="WPI67" s="770"/>
      <c r="WPJ67" s="770"/>
      <c r="WPK67" s="770"/>
      <c r="WPL67" s="770"/>
      <c r="WPM67" s="770"/>
      <c r="WPN67" s="770"/>
      <c r="WPO67" s="770"/>
      <c r="WPP67" s="770"/>
      <c r="WPQ67" s="770"/>
      <c r="WPR67" s="770"/>
      <c r="WPS67" s="770"/>
      <c r="WPT67" s="770"/>
      <c r="WPU67" s="770"/>
      <c r="WPV67" s="770"/>
      <c r="WPW67" s="770"/>
      <c r="WPX67" s="770"/>
      <c r="WPY67" s="770"/>
      <c r="WPZ67" s="770"/>
      <c r="WQA67" s="770"/>
      <c r="WQB67" s="770"/>
      <c r="WQC67" s="770"/>
      <c r="WQD67" s="770"/>
      <c r="WQE67" s="770"/>
      <c r="WQF67" s="770"/>
      <c r="WQG67" s="770"/>
      <c r="WQH67" s="770"/>
      <c r="WQI67" s="770"/>
      <c r="WQJ67" s="770"/>
      <c r="WQK67" s="770"/>
      <c r="WQL67" s="770"/>
      <c r="WQM67" s="770"/>
      <c r="WQN67" s="770"/>
      <c r="WQO67" s="770"/>
      <c r="WQP67" s="770"/>
      <c r="WQQ67" s="770"/>
      <c r="WQR67" s="770"/>
      <c r="WQS67" s="770"/>
      <c r="WQT67" s="770"/>
      <c r="WQU67" s="770"/>
      <c r="WQV67" s="770"/>
      <c r="WQW67" s="770"/>
      <c r="WQX67" s="770"/>
      <c r="WQY67" s="770"/>
      <c r="WQZ67" s="770"/>
      <c r="WRA67" s="770"/>
      <c r="WRB67" s="770"/>
      <c r="WRC67" s="770"/>
      <c r="WRD67" s="770"/>
      <c r="WRE67" s="770"/>
      <c r="WRF67" s="770"/>
      <c r="WRG67" s="770"/>
      <c r="WRH67" s="770"/>
      <c r="WRI67" s="770"/>
      <c r="WRJ67" s="770"/>
      <c r="WRK67" s="770"/>
      <c r="WRL67" s="770"/>
      <c r="WRM67" s="770"/>
      <c r="WRN67" s="770"/>
      <c r="WRO67" s="770"/>
      <c r="WRP67" s="770"/>
      <c r="WRQ67" s="770"/>
      <c r="WRR67" s="770"/>
      <c r="WRS67" s="770"/>
      <c r="WRT67" s="770"/>
      <c r="WRU67" s="770"/>
      <c r="WRV67" s="770"/>
      <c r="WRW67" s="770"/>
      <c r="WRX67" s="770"/>
      <c r="WRY67" s="770"/>
      <c r="WRZ67" s="770"/>
      <c r="WSA67" s="770"/>
      <c r="WSB67" s="770"/>
      <c r="WSC67" s="770"/>
      <c r="WSD67" s="770"/>
      <c r="WSE67" s="770"/>
      <c r="WSF67" s="770"/>
      <c r="WSG67" s="770"/>
      <c r="WSH67" s="770"/>
      <c r="WSI67" s="770"/>
      <c r="WSJ67" s="770"/>
      <c r="WSK67" s="770"/>
      <c r="WSL67" s="770"/>
      <c r="WSM67" s="770"/>
      <c r="WSN67" s="770"/>
      <c r="WSO67" s="770"/>
      <c r="WSP67" s="770"/>
      <c r="WSQ67" s="770"/>
      <c r="WSR67" s="770"/>
      <c r="WSS67" s="770"/>
      <c r="WST67" s="770"/>
      <c r="WSU67" s="770"/>
      <c r="WSV67" s="770"/>
      <c r="WSW67" s="770"/>
      <c r="WSX67" s="770"/>
      <c r="WSY67" s="770"/>
      <c r="WSZ67" s="770"/>
      <c r="WTA67" s="770"/>
      <c r="WTB67" s="770"/>
      <c r="WTC67" s="770"/>
      <c r="WTD67" s="770"/>
      <c r="WTE67" s="770"/>
      <c r="WTF67" s="770"/>
      <c r="WTG67" s="770"/>
      <c r="WTH67" s="770"/>
      <c r="WTI67" s="770"/>
      <c r="WTJ67" s="770"/>
      <c r="WTK67" s="770"/>
      <c r="WTL67" s="770"/>
      <c r="WTM67" s="770"/>
      <c r="WTN67" s="770"/>
      <c r="WTO67" s="770"/>
      <c r="WTP67" s="770"/>
      <c r="WTQ67" s="770"/>
      <c r="WTR67" s="770"/>
      <c r="WTS67" s="770"/>
      <c r="WTT67" s="770"/>
      <c r="WTU67" s="770"/>
      <c r="WTV67" s="770"/>
      <c r="WTW67" s="770"/>
      <c r="WTX67" s="770"/>
      <c r="WTY67" s="770"/>
      <c r="WTZ67" s="770"/>
      <c r="WUA67" s="770"/>
      <c r="WUB67" s="770"/>
      <c r="WUC67" s="770"/>
      <c r="WUD67" s="770"/>
      <c r="WUE67" s="770"/>
      <c r="WUF67" s="770"/>
      <c r="WUG67" s="770"/>
      <c r="WUH67" s="770"/>
      <c r="WUI67" s="770"/>
      <c r="WUJ67" s="770"/>
      <c r="WUK67" s="770"/>
      <c r="WUL67" s="770"/>
      <c r="WUM67" s="770"/>
      <c r="WUN67" s="770"/>
      <c r="WUO67" s="770"/>
      <c r="WUP67" s="770"/>
      <c r="WUQ67" s="770"/>
      <c r="WUR67" s="770"/>
      <c r="WUS67" s="770"/>
      <c r="WUT67" s="770"/>
      <c r="WUU67" s="770"/>
      <c r="WUV67" s="770"/>
      <c r="WUW67" s="770"/>
      <c r="WUX67" s="770"/>
      <c r="WUY67" s="770"/>
      <c r="WUZ67" s="770"/>
      <c r="WVA67" s="770"/>
      <c r="WVB67" s="770"/>
      <c r="WVC67" s="770"/>
      <c r="WVD67" s="770"/>
      <c r="WVE67" s="770"/>
      <c r="WVF67" s="770"/>
      <c r="WVG67" s="770"/>
      <c r="WVH67" s="770"/>
      <c r="WVI67" s="770"/>
      <c r="WVJ67" s="770"/>
      <c r="WVK67" s="770"/>
      <c r="WVL67" s="770"/>
      <c r="WVM67" s="770"/>
      <c r="WVN67" s="770"/>
      <c r="WVO67" s="770"/>
      <c r="WVP67" s="770"/>
      <c r="WVQ67" s="770"/>
      <c r="WVR67" s="770"/>
      <c r="WVS67" s="770"/>
      <c r="WVT67" s="770"/>
      <c r="WVU67" s="770"/>
      <c r="WVV67" s="770"/>
      <c r="WVW67" s="770"/>
      <c r="WVX67" s="770"/>
      <c r="WVY67" s="770"/>
      <c r="WVZ67" s="770"/>
      <c r="WWA67" s="770"/>
      <c r="WWB67" s="770"/>
      <c r="WWC67" s="770"/>
      <c r="WWD67" s="770"/>
      <c r="WWE67" s="770"/>
      <c r="WWF67" s="770"/>
      <c r="WWG67" s="770"/>
      <c r="WWH67" s="770"/>
      <c r="WWI67" s="770"/>
      <c r="WWJ67" s="770"/>
      <c r="WWK67" s="770"/>
      <c r="WWL67" s="770"/>
      <c r="WWM67" s="770"/>
      <c r="WWN67" s="770"/>
      <c r="WWO67" s="770"/>
      <c r="WWP67" s="770"/>
      <c r="WWQ67" s="770"/>
      <c r="WWR67" s="770"/>
      <c r="WWS67" s="770"/>
      <c r="WWT67" s="770"/>
      <c r="WWU67" s="770"/>
      <c r="WWV67" s="770"/>
      <c r="WWW67" s="770"/>
      <c r="WWX67" s="770"/>
      <c r="WWY67" s="770"/>
      <c r="WWZ67" s="770"/>
      <c r="WXA67" s="770"/>
      <c r="WXB67" s="770"/>
      <c r="WXC67" s="770"/>
      <c r="WXD67" s="770"/>
      <c r="WXE67" s="770"/>
      <c r="WXF67" s="770"/>
      <c r="WXG67" s="770"/>
      <c r="WXH67" s="770"/>
      <c r="WXI67" s="770"/>
      <c r="WXJ67" s="770"/>
      <c r="WXK67" s="770"/>
      <c r="WXL67" s="770"/>
      <c r="WXM67" s="770"/>
      <c r="WXN67" s="770"/>
      <c r="WXO67" s="770"/>
      <c r="WXP67" s="770"/>
      <c r="WXQ67" s="770"/>
      <c r="WXR67" s="770"/>
      <c r="WXS67" s="770"/>
      <c r="WXT67" s="770"/>
      <c r="WXU67" s="770"/>
      <c r="WXV67" s="770"/>
      <c r="WXW67" s="770"/>
      <c r="WXX67" s="770"/>
      <c r="WXY67" s="770"/>
      <c r="WXZ67" s="770"/>
      <c r="WYA67" s="770"/>
      <c r="WYB67" s="770"/>
      <c r="WYC67" s="770"/>
      <c r="WYD67" s="770"/>
      <c r="WYE67" s="770"/>
      <c r="WYF67" s="770"/>
      <c r="WYG67" s="770"/>
      <c r="WYH67" s="770"/>
      <c r="WYI67" s="770"/>
      <c r="WYJ67" s="770"/>
      <c r="WYK67" s="770"/>
      <c r="WYL67" s="770"/>
      <c r="WYM67" s="770"/>
      <c r="WYN67" s="770"/>
      <c r="WYO67" s="770"/>
      <c r="WYP67" s="770"/>
      <c r="WYQ67" s="770"/>
      <c r="WYR67" s="770"/>
      <c r="WYS67" s="770"/>
      <c r="WYT67" s="770"/>
      <c r="WYU67" s="770"/>
      <c r="WYV67" s="770"/>
      <c r="WYW67" s="770"/>
      <c r="WYX67" s="770"/>
      <c r="WYY67" s="770"/>
      <c r="WYZ67" s="770"/>
      <c r="WZA67" s="770"/>
      <c r="WZB67" s="770"/>
      <c r="WZC67" s="770"/>
      <c r="WZD67" s="770"/>
      <c r="WZE67" s="770"/>
      <c r="WZF67" s="770"/>
      <c r="WZG67" s="770"/>
      <c r="WZH67" s="770"/>
      <c r="WZI67" s="770"/>
      <c r="WZJ67" s="770"/>
      <c r="WZK67" s="770"/>
      <c r="WZL67" s="770"/>
      <c r="WZM67" s="770"/>
      <c r="WZN67" s="770"/>
      <c r="WZO67" s="770"/>
      <c r="WZP67" s="770"/>
      <c r="WZQ67" s="770"/>
      <c r="WZR67" s="770"/>
      <c r="WZS67" s="770"/>
      <c r="WZT67" s="770"/>
      <c r="WZU67" s="770"/>
      <c r="WZV67" s="770"/>
      <c r="WZW67" s="770"/>
      <c r="WZX67" s="770"/>
      <c r="WZY67" s="770"/>
      <c r="WZZ67" s="770"/>
      <c r="XAA67" s="770"/>
      <c r="XAB67" s="770"/>
      <c r="XAC67" s="770"/>
      <c r="XAD67" s="770"/>
      <c r="XAE67" s="770"/>
      <c r="XAF67" s="770"/>
      <c r="XAG67" s="770"/>
      <c r="XAH67" s="770"/>
      <c r="XAI67" s="770"/>
      <c r="XAJ67" s="770"/>
      <c r="XAK67" s="770"/>
      <c r="XAL67" s="770"/>
      <c r="XAM67" s="770"/>
      <c r="XAN67" s="770"/>
      <c r="XAO67" s="770"/>
      <c r="XAP67" s="770"/>
      <c r="XAQ67" s="770"/>
      <c r="XAR67" s="770"/>
      <c r="XAS67" s="770"/>
      <c r="XAT67" s="770"/>
      <c r="XAU67" s="770"/>
      <c r="XAV67" s="770"/>
      <c r="XAW67" s="770"/>
      <c r="XAX67" s="770"/>
      <c r="XAY67" s="770"/>
      <c r="XAZ67" s="770"/>
      <c r="XBA67" s="770"/>
      <c r="XBB67" s="770"/>
      <c r="XBC67" s="770"/>
      <c r="XBD67" s="770"/>
      <c r="XBE67" s="770"/>
      <c r="XBF67" s="770"/>
      <c r="XBG67" s="770"/>
      <c r="XBH67" s="770"/>
      <c r="XBI67" s="770"/>
      <c r="XBJ67" s="770"/>
      <c r="XBK67" s="770"/>
      <c r="XBL67" s="770"/>
      <c r="XBM67" s="770"/>
      <c r="XBN67" s="770"/>
      <c r="XBO67" s="770"/>
      <c r="XBP67" s="770"/>
      <c r="XBQ67" s="770"/>
      <c r="XBR67" s="770"/>
      <c r="XBS67" s="770"/>
      <c r="XBT67" s="770"/>
      <c r="XBU67" s="770"/>
      <c r="XBV67" s="770"/>
      <c r="XBW67" s="770"/>
      <c r="XBX67" s="770"/>
      <c r="XBY67" s="770"/>
      <c r="XBZ67" s="770"/>
      <c r="XCA67" s="770"/>
      <c r="XCB67" s="770"/>
      <c r="XCC67" s="770"/>
      <c r="XCD67" s="770"/>
      <c r="XCE67" s="770"/>
      <c r="XCF67" s="770"/>
      <c r="XCG67" s="770"/>
      <c r="XCH67" s="770"/>
      <c r="XCI67" s="770"/>
      <c r="XCJ67" s="770"/>
      <c r="XCK67" s="770"/>
      <c r="XCL67" s="770"/>
      <c r="XCM67" s="770"/>
      <c r="XCN67" s="770"/>
      <c r="XCO67" s="770"/>
      <c r="XCP67" s="770"/>
      <c r="XCQ67" s="770"/>
      <c r="XCR67" s="770"/>
      <c r="XCS67" s="770"/>
      <c r="XCT67" s="770"/>
      <c r="XCU67" s="770"/>
      <c r="XCV67" s="770"/>
      <c r="XCW67" s="770"/>
      <c r="XCX67" s="770"/>
      <c r="XCY67" s="770"/>
      <c r="XCZ67" s="770"/>
      <c r="XDA67" s="770"/>
      <c r="XDB67" s="770"/>
      <c r="XDC67" s="770"/>
      <c r="XDD67" s="770"/>
      <c r="XDE67" s="770"/>
      <c r="XDF67" s="770"/>
      <c r="XDG67" s="770"/>
      <c r="XDH67" s="770"/>
      <c r="XDI67" s="770"/>
      <c r="XDJ67" s="770"/>
      <c r="XDK67" s="770"/>
      <c r="XDL67" s="770"/>
      <c r="XDM67" s="770"/>
      <c r="XDN67" s="770"/>
      <c r="XDO67" s="770"/>
      <c r="XDP67" s="770"/>
      <c r="XDQ67" s="770"/>
      <c r="XDR67" s="770"/>
      <c r="XDS67" s="770"/>
      <c r="XDT67" s="770"/>
      <c r="XDU67" s="770"/>
      <c r="XDV67" s="770"/>
      <c r="XDW67" s="770"/>
      <c r="XDX67" s="770"/>
      <c r="XDY67" s="770"/>
      <c r="XDZ67" s="770"/>
      <c r="XEA67" s="770"/>
      <c r="XEB67" s="770"/>
      <c r="XEC67" s="770"/>
      <c r="XED67" s="770"/>
      <c r="XEE67" s="770"/>
      <c r="XEF67" s="770"/>
      <c r="XEG67" s="770"/>
      <c r="XEH67" s="770"/>
      <c r="XEI67" s="770"/>
      <c r="XEJ67" s="770"/>
      <c r="XEK67" s="770"/>
      <c r="XEL67" s="770"/>
      <c r="XEM67" s="770"/>
      <c r="XEN67" s="770"/>
      <c r="XEO67" s="770"/>
      <c r="XEP67" s="770"/>
      <c r="XEQ67" s="770"/>
      <c r="XER67" s="770"/>
      <c r="XES67" s="770"/>
      <c r="XET67" s="770"/>
      <c r="XEU67" s="770"/>
      <c r="XEV67" s="770"/>
      <c r="XEW67" s="770"/>
      <c r="XEX67" s="770"/>
      <c r="XEY67" s="770"/>
      <c r="XEZ67" s="770"/>
      <c r="XFA67" s="770"/>
      <c r="XFB67" s="770"/>
      <c r="XFC67" s="770"/>
    </row>
    <row r="68" spans="1:16383" s="1140" customFormat="1" ht="27" customHeight="1">
      <c r="A68" s="808" t="s">
        <v>2130</v>
      </c>
      <c r="B68" s="808" t="s">
        <v>588</v>
      </c>
      <c r="C68" s="1444"/>
      <c r="D68" s="809" t="s">
        <v>589</v>
      </c>
      <c r="E68" s="808" t="s">
        <v>1664</v>
      </c>
      <c r="F68" s="812" t="s">
        <v>460</v>
      </c>
      <c r="G68" s="1224"/>
      <c r="H68" s="812" t="s">
        <v>590</v>
      </c>
      <c r="I68" s="812"/>
      <c r="J68" s="812"/>
      <c r="K68" s="812" t="s">
        <v>240</v>
      </c>
      <c r="L68" s="808"/>
      <c r="M68" s="808" t="s">
        <v>240</v>
      </c>
      <c r="N68" s="808" t="s">
        <v>20</v>
      </c>
      <c r="O68" s="1406"/>
      <c r="P68" s="1041"/>
      <c r="Q68" s="1041"/>
      <c r="R68" s="1041"/>
      <c r="S68" s="1041"/>
      <c r="T68" s="1041"/>
      <c r="U68" s="1041"/>
      <c r="V68" s="1041"/>
      <c r="W68" s="1041"/>
      <c r="X68" s="1041"/>
      <c r="Y68" s="1041"/>
      <c r="Z68" s="1041"/>
    </row>
    <row r="69" spans="1:16383" s="1140" customFormat="1" ht="27" customHeight="1">
      <c r="A69" s="808" t="s">
        <v>2131</v>
      </c>
      <c r="B69" s="808" t="s">
        <v>591</v>
      </c>
      <c r="C69" s="1444"/>
      <c r="D69" s="809" t="s">
        <v>592</v>
      </c>
      <c r="E69" s="808" t="s">
        <v>1664</v>
      </c>
      <c r="F69" s="812" t="s">
        <v>593</v>
      </c>
      <c r="G69" s="1224"/>
      <c r="H69" s="812"/>
      <c r="I69" s="812"/>
      <c r="J69" s="812"/>
      <c r="K69" s="812" t="s">
        <v>240</v>
      </c>
      <c r="L69" s="808"/>
      <c r="M69" s="808" t="s">
        <v>240</v>
      </c>
      <c r="N69" s="808" t="s">
        <v>20</v>
      </c>
      <c r="O69" s="1406"/>
      <c r="P69" s="1041"/>
      <c r="Q69" s="1041"/>
      <c r="R69" s="1041"/>
      <c r="S69" s="1041"/>
      <c r="T69" s="1041"/>
      <c r="U69" s="1041"/>
      <c r="V69" s="1041"/>
      <c r="W69" s="1041"/>
      <c r="X69" s="1041"/>
      <c r="Y69" s="1041"/>
      <c r="Z69" s="1041"/>
    </row>
    <row r="70" spans="1:16383" s="1140" customFormat="1" ht="27" customHeight="1">
      <c r="A70" s="808" t="s">
        <v>2132</v>
      </c>
      <c r="B70" s="808" t="s">
        <v>595</v>
      </c>
      <c r="C70" s="1444"/>
      <c r="D70" s="809" t="s">
        <v>592</v>
      </c>
      <c r="E70" s="808" t="s">
        <v>1664</v>
      </c>
      <c r="F70" s="812" t="s">
        <v>593</v>
      </c>
      <c r="G70" s="1224"/>
      <c r="H70" s="812"/>
      <c r="I70" s="812"/>
      <c r="J70" s="812"/>
      <c r="K70" s="812" t="s">
        <v>240</v>
      </c>
      <c r="L70" s="808"/>
      <c r="M70" s="808" t="s">
        <v>240</v>
      </c>
      <c r="N70" s="808" t="s">
        <v>20</v>
      </c>
      <c r="O70" s="1406"/>
      <c r="P70" s="1041"/>
      <c r="Q70" s="1041"/>
      <c r="R70" s="1041"/>
      <c r="S70" s="1041"/>
      <c r="T70" s="1041"/>
      <c r="U70" s="1041"/>
      <c r="V70" s="1041"/>
      <c r="W70" s="1041"/>
      <c r="X70" s="1041"/>
      <c r="Y70" s="1041"/>
      <c r="Z70" s="1041"/>
    </row>
    <row r="71" spans="1:16383" s="1140" customFormat="1" ht="27" customHeight="1">
      <c r="A71" s="808" t="s">
        <v>2133</v>
      </c>
      <c r="B71" s="808" t="s">
        <v>596</v>
      </c>
      <c r="C71" s="1444"/>
      <c r="D71" s="809" t="s">
        <v>592</v>
      </c>
      <c r="E71" s="808" t="s">
        <v>1664</v>
      </c>
      <c r="F71" s="812" t="s">
        <v>593</v>
      </c>
      <c r="G71" s="1224"/>
      <c r="H71" s="812"/>
      <c r="I71" s="812"/>
      <c r="J71" s="812"/>
      <c r="K71" s="812" t="s">
        <v>240</v>
      </c>
      <c r="L71" s="808"/>
      <c r="M71" s="808" t="s">
        <v>240</v>
      </c>
      <c r="N71" s="808" t="s">
        <v>510</v>
      </c>
      <c r="O71" s="1406"/>
      <c r="P71" s="1041"/>
      <c r="Q71" s="1041"/>
      <c r="R71" s="1041"/>
      <c r="S71" s="1041"/>
      <c r="T71" s="1041"/>
      <c r="U71" s="1041"/>
      <c r="V71" s="1041"/>
      <c r="W71" s="1041"/>
      <c r="X71" s="1041"/>
      <c r="Y71" s="1041"/>
      <c r="Z71" s="1041"/>
    </row>
    <row r="72" spans="1:16383" s="1140" customFormat="1" ht="27" customHeight="1">
      <c r="A72" s="808" t="s">
        <v>2134</v>
      </c>
      <c r="B72" s="808" t="s">
        <v>597</v>
      </c>
      <c r="C72" s="1449"/>
      <c r="D72" s="1363" t="s">
        <v>598</v>
      </c>
      <c r="E72" s="1149" t="s">
        <v>1663</v>
      </c>
      <c r="F72" s="1282" t="s">
        <v>599</v>
      </c>
      <c r="G72" s="1224" t="s">
        <v>600</v>
      </c>
      <c r="H72" s="1282"/>
      <c r="I72" s="1282"/>
      <c r="J72" s="905"/>
      <c r="K72" s="905" t="s">
        <v>240</v>
      </c>
      <c r="L72" s="808"/>
      <c r="M72" s="808" t="s">
        <v>240</v>
      </c>
      <c r="N72" s="808" t="s">
        <v>20</v>
      </c>
      <c r="O72" s="1406"/>
      <c r="P72" s="1041"/>
      <c r="Q72" s="1041"/>
      <c r="R72" s="1041"/>
      <c r="S72" s="1041"/>
      <c r="T72" s="1041"/>
      <c r="U72" s="1041"/>
      <c r="V72" s="1041"/>
      <c r="W72" s="1041"/>
      <c r="X72" s="1041"/>
      <c r="Y72" s="1041"/>
      <c r="Z72" s="1041"/>
    </row>
    <row r="73" spans="1:16383" s="1140" customFormat="1" ht="27" customHeight="1">
      <c r="A73" s="808" t="s">
        <v>2135</v>
      </c>
      <c r="B73" s="890" t="s">
        <v>601</v>
      </c>
      <c r="C73" s="1447"/>
      <c r="D73" s="1364" t="s">
        <v>602</v>
      </c>
      <c r="E73" s="1517" t="s">
        <v>1663</v>
      </c>
      <c r="F73" s="1282" t="s">
        <v>603</v>
      </c>
      <c r="G73" s="1224" t="s">
        <v>600</v>
      </c>
      <c r="H73" s="1282"/>
      <c r="I73" s="1282"/>
      <c r="J73" s="905"/>
      <c r="K73" s="905" t="s">
        <v>240</v>
      </c>
      <c r="L73" s="808"/>
      <c r="M73" s="808" t="s">
        <v>240</v>
      </c>
      <c r="N73" s="808" t="s">
        <v>20</v>
      </c>
      <c r="O73" s="1406"/>
      <c r="P73" s="1041"/>
      <c r="Q73" s="1041"/>
      <c r="R73" s="1041"/>
      <c r="S73" s="1041"/>
      <c r="T73" s="1041"/>
      <c r="U73" s="1041"/>
      <c r="V73" s="1041"/>
      <c r="W73" s="1041"/>
      <c r="X73" s="1041"/>
      <c r="Y73" s="1041"/>
      <c r="Z73" s="1041"/>
    </row>
    <row r="74" spans="1:16383" ht="27" customHeight="1">
      <c r="A74" s="1494" t="s">
        <v>221</v>
      </c>
      <c r="B74" s="1359"/>
      <c r="C74" s="1471"/>
      <c r="D74" s="802"/>
      <c r="E74" s="1144"/>
      <c r="F74" s="803"/>
      <c r="G74" s="1328"/>
      <c r="H74" s="803"/>
      <c r="I74" s="832"/>
      <c r="J74" s="802"/>
      <c r="K74" s="803"/>
      <c r="L74" s="804"/>
      <c r="M74" s="801"/>
      <c r="N74" s="801"/>
      <c r="O74" s="1411"/>
      <c r="P74" s="770"/>
      <c r="Q74" s="770"/>
      <c r="R74" s="770"/>
      <c r="S74" s="770"/>
      <c r="T74" s="770"/>
      <c r="U74" s="770"/>
      <c r="V74" s="770"/>
      <c r="W74" s="770"/>
      <c r="X74" s="770"/>
      <c r="Y74" s="770"/>
      <c r="Z74" s="770"/>
    </row>
    <row r="75" spans="1:16383" ht="27" customHeight="1">
      <c r="A75" s="808" t="s">
        <v>2084</v>
      </c>
      <c r="B75" s="808" t="s">
        <v>474</v>
      </c>
      <c r="C75" s="808" t="s">
        <v>2443</v>
      </c>
      <c r="D75" s="809" t="s">
        <v>1397</v>
      </c>
      <c r="E75" s="805" t="s">
        <v>397</v>
      </c>
      <c r="F75" s="779"/>
      <c r="G75" s="779"/>
      <c r="H75" s="779"/>
      <c r="I75" s="779"/>
      <c r="J75" s="793"/>
      <c r="K75" s="793" t="s">
        <v>38</v>
      </c>
      <c r="L75" s="808" t="s">
        <v>156</v>
      </c>
      <c r="M75" s="1204" t="s">
        <v>221</v>
      </c>
      <c r="N75" s="796" t="s">
        <v>20</v>
      </c>
      <c r="O75" s="1404" t="s">
        <v>89</v>
      </c>
      <c r="P75" s="855"/>
      <c r="Q75" s="855"/>
      <c r="R75" s="855"/>
      <c r="S75" s="855"/>
      <c r="T75" s="855"/>
      <c r="U75" s="855"/>
      <c r="V75" s="855"/>
      <c r="W75" s="855"/>
      <c r="X75" s="855"/>
      <c r="Y75" s="855"/>
      <c r="Z75" s="855"/>
    </row>
    <row r="76" spans="1:16383" ht="27" customHeight="1">
      <c r="A76" s="1491" t="s">
        <v>587</v>
      </c>
      <c r="B76" s="1062"/>
      <c r="C76" s="1455"/>
      <c r="D76" s="802"/>
      <c r="E76" s="1144"/>
      <c r="F76" s="803"/>
      <c r="G76" s="1328"/>
      <c r="H76" s="803"/>
      <c r="I76" s="832"/>
      <c r="J76" s="802"/>
      <c r="K76" s="803"/>
      <c r="L76" s="804"/>
      <c r="M76" s="801"/>
      <c r="N76" s="801"/>
      <c r="O76" s="1411"/>
      <c r="P76" s="904"/>
      <c r="Q76" s="904"/>
      <c r="R76" s="904"/>
      <c r="S76" s="904"/>
      <c r="T76" s="904"/>
      <c r="U76" s="904"/>
      <c r="V76" s="904"/>
      <c r="W76" s="904"/>
      <c r="X76" s="904"/>
      <c r="Y76" s="904"/>
      <c r="Z76" s="904"/>
    </row>
    <row r="77" spans="1:16383" ht="27" customHeight="1">
      <c r="A77" s="808" t="s">
        <v>2139</v>
      </c>
      <c r="B77" s="808" t="s">
        <v>583</v>
      </c>
      <c r="C77" s="1161">
        <v>2023</v>
      </c>
      <c r="D77" s="816" t="s">
        <v>584</v>
      </c>
      <c r="E77" s="796" t="s">
        <v>584</v>
      </c>
      <c r="F77" s="786"/>
      <c r="G77" s="1224"/>
      <c r="H77" s="786" t="s">
        <v>585</v>
      </c>
      <c r="I77" s="795"/>
      <c r="J77" s="840"/>
      <c r="K77" s="840" t="s">
        <v>586</v>
      </c>
      <c r="L77" s="780"/>
      <c r="M77" s="767" t="s">
        <v>587</v>
      </c>
      <c r="N77" s="767" t="s">
        <v>20</v>
      </c>
      <c r="O77" s="1406"/>
      <c r="P77" s="855"/>
      <c r="Q77" s="855"/>
      <c r="R77" s="855"/>
      <c r="S77" s="855"/>
      <c r="T77" s="855"/>
      <c r="U77" s="855"/>
      <c r="V77" s="855"/>
      <c r="W77" s="855"/>
      <c r="X77" s="855"/>
      <c r="Y77" s="855"/>
      <c r="Z77" s="855"/>
    </row>
    <row r="78" spans="1:16383" ht="27" customHeight="1">
      <c r="A78" s="1485" t="s">
        <v>1684</v>
      </c>
      <c r="B78" s="1062"/>
      <c r="C78" s="1455"/>
      <c r="D78" s="802"/>
      <c r="E78" s="1144"/>
      <c r="F78" s="803"/>
      <c r="G78" s="1328"/>
      <c r="H78" s="803"/>
      <c r="I78" s="832"/>
      <c r="J78" s="802"/>
      <c r="K78" s="803"/>
      <c r="L78" s="804"/>
      <c r="M78" s="801"/>
      <c r="N78" s="801"/>
      <c r="O78" s="1411"/>
      <c r="P78" s="770"/>
      <c r="Q78" s="770"/>
      <c r="R78" s="770"/>
      <c r="S78" s="770"/>
      <c r="T78" s="770"/>
      <c r="U78" s="770"/>
      <c r="V78" s="770"/>
      <c r="W78" s="770"/>
      <c r="X78" s="770"/>
      <c r="Y78" s="770"/>
      <c r="Z78" s="770"/>
    </row>
    <row r="79" spans="1:16383" ht="27" customHeight="1">
      <c r="A79" s="808" t="s">
        <v>2140</v>
      </c>
      <c r="B79" s="808" t="s">
        <v>575</v>
      </c>
      <c r="C79" s="1444"/>
      <c r="D79" s="809" t="s">
        <v>576</v>
      </c>
      <c r="E79" s="808" t="s">
        <v>576</v>
      </c>
      <c r="F79" s="779" t="s">
        <v>577</v>
      </c>
      <c r="G79" s="1224"/>
      <c r="H79" s="779" t="s">
        <v>578</v>
      </c>
      <c r="I79" s="795"/>
      <c r="J79" s="840"/>
      <c r="K79" s="840" t="s">
        <v>579</v>
      </c>
      <c r="L79" s="767"/>
      <c r="M79" s="767" t="s">
        <v>580</v>
      </c>
      <c r="N79" s="767" t="s">
        <v>20</v>
      </c>
      <c r="O79" s="1406"/>
      <c r="P79" s="855"/>
      <c r="Q79" s="855"/>
      <c r="R79" s="855"/>
      <c r="S79" s="855"/>
      <c r="T79" s="855"/>
      <c r="U79" s="855"/>
      <c r="V79" s="855"/>
      <c r="W79" s="855"/>
      <c r="X79" s="855"/>
      <c r="Y79" s="855"/>
      <c r="Z79" s="855"/>
    </row>
    <row r="80" spans="1:16383" ht="27" customHeight="1">
      <c r="A80" s="808" t="s">
        <v>2141</v>
      </c>
      <c r="B80" s="808" t="s">
        <v>581</v>
      </c>
      <c r="C80" s="1444"/>
      <c r="D80" s="809" t="s">
        <v>576</v>
      </c>
      <c r="E80" s="808" t="s">
        <v>576</v>
      </c>
      <c r="F80" s="779" t="s">
        <v>577</v>
      </c>
      <c r="G80" s="1224"/>
      <c r="H80" s="779" t="s">
        <v>582</v>
      </c>
      <c r="I80" s="795"/>
      <c r="J80" s="840"/>
      <c r="K80" s="840" t="s">
        <v>579</v>
      </c>
      <c r="L80" s="767"/>
      <c r="M80" s="767" t="s">
        <v>580</v>
      </c>
      <c r="N80" s="767" t="s">
        <v>20</v>
      </c>
      <c r="O80" s="1406"/>
      <c r="P80" s="855" t="s">
        <v>1413</v>
      </c>
      <c r="Q80" s="855"/>
      <c r="R80" s="855"/>
      <c r="S80" s="855"/>
      <c r="T80" s="855"/>
      <c r="U80" s="855"/>
      <c r="V80" s="855"/>
      <c r="W80" s="855"/>
      <c r="X80" s="855"/>
      <c r="Y80" s="855"/>
      <c r="Z80" s="855"/>
    </row>
    <row r="81" spans="1:26" ht="27" customHeight="1">
      <c r="A81" s="1016" t="s">
        <v>2142</v>
      </c>
      <c r="B81" s="1016" t="s">
        <v>419</v>
      </c>
      <c r="C81" s="1449">
        <v>43682</v>
      </c>
      <c r="D81" s="816" t="s">
        <v>420</v>
      </c>
      <c r="E81" s="1016" t="s">
        <v>420</v>
      </c>
      <c r="F81" s="1048"/>
      <c r="G81" s="1353"/>
      <c r="H81" s="849" t="s">
        <v>421</v>
      </c>
      <c r="I81" s="1048"/>
      <c r="J81" s="1048"/>
      <c r="K81" s="1048" t="s">
        <v>422</v>
      </c>
      <c r="L81" s="815"/>
      <c r="M81" s="815" t="s">
        <v>144</v>
      </c>
      <c r="N81" s="815" t="s">
        <v>270</v>
      </c>
      <c r="O81" s="1423">
        <v>8900</v>
      </c>
      <c r="P81" s="855"/>
      <c r="Q81" s="855"/>
      <c r="R81" s="855"/>
      <c r="S81" s="855"/>
      <c r="T81" s="855"/>
      <c r="U81" s="855"/>
      <c r="V81" s="855"/>
      <c r="W81" s="855"/>
      <c r="X81" s="855"/>
      <c r="Y81" s="855"/>
      <c r="Z81" s="855"/>
    </row>
    <row r="82" spans="1:26" ht="27" customHeight="1">
      <c r="A82" s="818"/>
      <c r="B82" s="818"/>
      <c r="C82" s="1447">
        <v>202211.24</v>
      </c>
      <c r="D82" s="1139" t="s">
        <v>1208</v>
      </c>
      <c r="E82" s="818"/>
      <c r="F82" s="867"/>
      <c r="G82" s="1216"/>
      <c r="H82" s="872"/>
      <c r="I82" s="867"/>
      <c r="J82" s="867"/>
      <c r="K82" s="867" t="s">
        <v>2370</v>
      </c>
      <c r="L82" s="879"/>
      <c r="M82" s="879"/>
      <c r="N82" s="879"/>
      <c r="O82" s="1407">
        <v>43380</v>
      </c>
      <c r="P82" s="855"/>
      <c r="Q82" s="855"/>
      <c r="R82" s="855"/>
      <c r="S82" s="855"/>
      <c r="T82" s="855"/>
      <c r="U82" s="855"/>
      <c r="V82" s="855"/>
      <c r="W82" s="855"/>
      <c r="X82" s="855"/>
      <c r="Y82" s="855"/>
      <c r="Z82" s="855"/>
    </row>
    <row r="83" spans="1:26" ht="27" customHeight="1">
      <c r="A83" s="1493" t="s">
        <v>19</v>
      </c>
      <c r="B83" s="1173"/>
      <c r="C83" s="1472"/>
      <c r="D83" s="802"/>
      <c r="E83" s="1144"/>
      <c r="F83" s="803"/>
      <c r="G83" s="1328"/>
      <c r="H83" s="803"/>
      <c r="I83" s="832"/>
      <c r="J83" s="802"/>
      <c r="K83" s="803"/>
      <c r="L83" s="804"/>
      <c r="M83" s="801"/>
      <c r="N83" s="801"/>
      <c r="O83" s="1411"/>
      <c r="P83" s="770"/>
      <c r="Q83" s="770"/>
      <c r="R83" s="770"/>
      <c r="S83" s="770"/>
      <c r="T83" s="770"/>
      <c r="U83" s="770"/>
      <c r="V83" s="770"/>
      <c r="W83" s="770"/>
      <c r="X83" s="770"/>
      <c r="Y83" s="770"/>
      <c r="Z83" s="770"/>
    </row>
    <row r="84" spans="1:26" s="882" customFormat="1" ht="27" customHeight="1">
      <c r="A84" s="1103" t="s">
        <v>2143</v>
      </c>
      <c r="B84" s="808" t="s">
        <v>438</v>
      </c>
      <c r="C84" s="1303">
        <v>43811</v>
      </c>
      <c r="D84" s="1247" t="s">
        <v>520</v>
      </c>
      <c r="E84" s="1147" t="s">
        <v>520</v>
      </c>
      <c r="F84" s="779" t="s">
        <v>2444</v>
      </c>
      <c r="G84" s="1355"/>
      <c r="H84" s="779" t="s">
        <v>340</v>
      </c>
      <c r="I84" s="779"/>
      <c r="J84" s="779"/>
      <c r="K84" s="779" t="s">
        <v>18</v>
      </c>
      <c r="L84" s="767"/>
      <c r="M84" s="767" t="s">
        <v>19</v>
      </c>
      <c r="N84" s="767" t="s">
        <v>270</v>
      </c>
      <c r="O84" s="1405">
        <v>179999</v>
      </c>
      <c r="P84" s="855"/>
      <c r="Q84" s="855"/>
      <c r="R84" s="855"/>
      <c r="S84" s="855"/>
      <c r="T84" s="855"/>
      <c r="U84" s="855"/>
      <c r="V84" s="855"/>
      <c r="W84" s="855"/>
      <c r="X84" s="855"/>
      <c r="Y84" s="855"/>
      <c r="Z84" s="855"/>
    </row>
    <row r="85" spans="1:26" s="882" customFormat="1" ht="27" customHeight="1">
      <c r="A85" s="1103" t="s">
        <v>2144</v>
      </c>
      <c r="B85" s="808" t="s">
        <v>442</v>
      </c>
      <c r="C85" s="1303">
        <v>43811</v>
      </c>
      <c r="D85" s="1247" t="s">
        <v>520</v>
      </c>
      <c r="E85" s="1147" t="s">
        <v>520</v>
      </c>
      <c r="F85" s="779" t="s">
        <v>2445</v>
      </c>
      <c r="G85" s="1355"/>
      <c r="H85" s="779" t="s">
        <v>340</v>
      </c>
      <c r="I85" s="779"/>
      <c r="J85" s="779"/>
      <c r="K85" s="779" t="s">
        <v>18</v>
      </c>
      <c r="L85" s="767"/>
      <c r="M85" s="767" t="s">
        <v>19</v>
      </c>
      <c r="N85" s="767" t="s">
        <v>270</v>
      </c>
      <c r="O85" s="1405">
        <v>179999</v>
      </c>
      <c r="P85" s="855"/>
      <c r="Q85" s="855"/>
      <c r="R85" s="855"/>
      <c r="S85" s="855"/>
      <c r="T85" s="855"/>
      <c r="U85" s="855"/>
      <c r="V85" s="855"/>
      <c r="W85" s="855"/>
      <c r="X85" s="855"/>
      <c r="Y85" s="855"/>
      <c r="Z85" s="855"/>
    </row>
    <row r="86" spans="1:26" s="882" customFormat="1" ht="27" customHeight="1">
      <c r="A86" s="1103" t="s">
        <v>2145</v>
      </c>
      <c r="B86" s="808" t="s">
        <v>337</v>
      </c>
      <c r="C86" s="1219"/>
      <c r="D86" s="1247" t="s">
        <v>520</v>
      </c>
      <c r="E86" s="1147" t="s">
        <v>520</v>
      </c>
      <c r="F86" s="779" t="s">
        <v>339</v>
      </c>
      <c r="G86" s="779"/>
      <c r="H86" s="779" t="s">
        <v>340</v>
      </c>
      <c r="I86" s="779" t="s">
        <v>341</v>
      </c>
      <c r="J86" s="779"/>
      <c r="K86" s="779" t="s">
        <v>18</v>
      </c>
      <c r="L86" s="767"/>
      <c r="M86" s="780" t="s">
        <v>19</v>
      </c>
      <c r="N86" s="767" t="s">
        <v>20</v>
      </c>
      <c r="O86" s="1418"/>
      <c r="P86" s="855" t="s">
        <v>2380</v>
      </c>
      <c r="Q86" s="855"/>
      <c r="R86" s="855"/>
      <c r="S86" s="855"/>
      <c r="T86" s="855"/>
      <c r="U86" s="855"/>
      <c r="V86" s="855"/>
      <c r="W86" s="855"/>
      <c r="X86" s="855"/>
      <c r="Y86" s="855"/>
      <c r="Z86" s="855"/>
    </row>
    <row r="87" spans="1:26" s="882" customFormat="1" ht="27" customHeight="1">
      <c r="A87" s="1103" t="s">
        <v>2146</v>
      </c>
      <c r="B87" s="808" t="s">
        <v>342</v>
      </c>
      <c r="C87" s="1017"/>
      <c r="D87" s="1248" t="s">
        <v>343</v>
      </c>
      <c r="E87" s="873" t="s">
        <v>343</v>
      </c>
      <c r="F87" s="782" t="s">
        <v>344</v>
      </c>
      <c r="G87" s="795"/>
      <c r="H87" s="855"/>
      <c r="I87" s="795"/>
      <c r="J87" s="851"/>
      <c r="K87" s="851" t="s">
        <v>18</v>
      </c>
      <c r="L87" s="767"/>
      <c r="M87" s="780" t="s">
        <v>19</v>
      </c>
      <c r="N87" s="1230" t="s">
        <v>20</v>
      </c>
      <c r="O87" s="1432"/>
      <c r="P87" s="855"/>
      <c r="Q87" s="855"/>
      <c r="R87" s="855"/>
      <c r="S87" s="855"/>
      <c r="T87" s="855"/>
      <c r="U87" s="855"/>
      <c r="V87" s="855"/>
      <c r="W87" s="855"/>
      <c r="X87" s="855"/>
      <c r="Y87" s="855"/>
      <c r="Z87" s="855"/>
    </row>
    <row r="88" spans="1:26" s="882" customFormat="1" ht="27" customHeight="1">
      <c r="A88" s="1103" t="s">
        <v>2147</v>
      </c>
      <c r="B88" s="808" t="s">
        <v>359</v>
      </c>
      <c r="C88" s="808"/>
      <c r="D88" s="1175" t="s">
        <v>360</v>
      </c>
      <c r="E88" s="805" t="s">
        <v>360</v>
      </c>
      <c r="F88" s="779" t="s">
        <v>89</v>
      </c>
      <c r="G88" s="779"/>
      <c r="H88" s="779" t="s">
        <v>361</v>
      </c>
      <c r="I88" s="779"/>
      <c r="J88" s="793"/>
      <c r="K88" s="793" t="s">
        <v>18</v>
      </c>
      <c r="L88" s="767"/>
      <c r="M88" s="767" t="s">
        <v>19</v>
      </c>
      <c r="N88" s="767" t="s">
        <v>20</v>
      </c>
      <c r="O88" s="1404"/>
      <c r="P88" s="855"/>
      <c r="Q88" s="855"/>
      <c r="R88" s="855"/>
      <c r="S88" s="855"/>
      <c r="T88" s="855"/>
      <c r="U88" s="855"/>
      <c r="V88" s="855"/>
      <c r="W88" s="855"/>
      <c r="X88" s="855"/>
      <c r="Y88" s="855"/>
      <c r="Z88" s="855"/>
    </row>
    <row r="89" spans="1:26" s="882" customFormat="1" ht="27" customHeight="1">
      <c r="A89" s="1103" t="s">
        <v>2148</v>
      </c>
      <c r="B89" s="808" t="s">
        <v>347</v>
      </c>
      <c r="C89" s="808"/>
      <c r="D89" s="778" t="s">
        <v>348</v>
      </c>
      <c r="E89" s="805" t="s">
        <v>348</v>
      </c>
      <c r="F89" s="779" t="s">
        <v>349</v>
      </c>
      <c r="G89" s="779"/>
      <c r="H89" s="793"/>
      <c r="I89" s="779"/>
      <c r="J89" s="793"/>
      <c r="K89" s="793" t="s">
        <v>18</v>
      </c>
      <c r="L89" s="767"/>
      <c r="M89" s="767" t="s">
        <v>19</v>
      </c>
      <c r="N89" s="767" t="s">
        <v>20</v>
      </c>
      <c r="O89" s="1404"/>
      <c r="P89" s="855"/>
      <c r="Q89" s="855"/>
      <c r="R89" s="855"/>
      <c r="S89" s="855"/>
      <c r="T89" s="855"/>
      <c r="U89" s="855"/>
      <c r="V89" s="855"/>
      <c r="W89" s="855"/>
      <c r="X89" s="855"/>
      <c r="Y89" s="855"/>
      <c r="Z89" s="855"/>
    </row>
    <row r="90" spans="1:26" s="882" customFormat="1" ht="27" customHeight="1">
      <c r="A90" s="1103" t="s">
        <v>2150</v>
      </c>
      <c r="B90" s="808" t="s">
        <v>1753</v>
      </c>
      <c r="C90" s="808"/>
      <c r="D90" s="1249" t="s">
        <v>357</v>
      </c>
      <c r="E90" s="805"/>
      <c r="F90" s="779" t="s">
        <v>1754</v>
      </c>
      <c r="G90" s="779"/>
      <c r="H90" s="793"/>
      <c r="I90" s="779"/>
      <c r="J90" s="793"/>
      <c r="K90" s="793"/>
      <c r="L90" s="821"/>
      <c r="M90" s="767"/>
      <c r="N90" s="767"/>
      <c r="O90" s="1404"/>
      <c r="P90" s="855"/>
      <c r="Q90" s="855"/>
      <c r="R90" s="855"/>
      <c r="S90" s="855"/>
      <c r="T90" s="855"/>
      <c r="U90" s="855"/>
      <c r="V90" s="855"/>
      <c r="W90" s="855"/>
      <c r="X90" s="855"/>
      <c r="Y90" s="855"/>
      <c r="Z90" s="855"/>
    </row>
    <row r="91" spans="1:26" s="882" customFormat="1" ht="27" customHeight="1">
      <c r="A91" s="1103" t="s">
        <v>2151</v>
      </c>
      <c r="B91" s="808" t="s">
        <v>356</v>
      </c>
      <c r="C91" s="808"/>
      <c r="D91" s="778" t="s">
        <v>357</v>
      </c>
      <c r="E91" s="805" t="s">
        <v>357</v>
      </c>
      <c r="F91" s="779" t="s">
        <v>358</v>
      </c>
      <c r="G91" s="779"/>
      <c r="H91" s="779"/>
      <c r="I91" s="779"/>
      <c r="J91" s="793"/>
      <c r="K91" s="793"/>
      <c r="L91" s="821"/>
      <c r="M91" s="767" t="s">
        <v>19</v>
      </c>
      <c r="N91" s="767" t="s">
        <v>20</v>
      </c>
      <c r="O91" s="1404"/>
      <c r="P91" s="855"/>
      <c r="Q91" s="855"/>
      <c r="R91" s="855"/>
      <c r="S91" s="855"/>
      <c r="T91" s="855"/>
      <c r="U91" s="855"/>
      <c r="V91" s="855"/>
      <c r="W91" s="855"/>
      <c r="X91" s="855"/>
      <c r="Y91" s="855"/>
      <c r="Z91" s="855"/>
    </row>
    <row r="92" spans="1:26" s="882" customFormat="1" ht="27" customHeight="1">
      <c r="A92" s="1103" t="s">
        <v>2152</v>
      </c>
      <c r="B92" s="808" t="s">
        <v>362</v>
      </c>
      <c r="C92" s="808"/>
      <c r="D92" s="778" t="s">
        <v>363</v>
      </c>
      <c r="E92" s="808" t="s">
        <v>509</v>
      </c>
      <c r="F92" s="793"/>
      <c r="G92" s="779"/>
      <c r="H92" s="779" t="s">
        <v>364</v>
      </c>
      <c r="I92" s="779"/>
      <c r="J92" s="793"/>
      <c r="K92" s="793"/>
      <c r="L92" s="821"/>
      <c r="M92" s="767" t="s">
        <v>19</v>
      </c>
      <c r="N92" s="767" t="s">
        <v>20</v>
      </c>
      <c r="O92" s="1404"/>
      <c r="P92" s="855"/>
      <c r="Q92" s="855"/>
      <c r="R92" s="855"/>
      <c r="S92" s="855"/>
      <c r="T92" s="855"/>
      <c r="U92" s="855"/>
      <c r="V92" s="855"/>
      <c r="W92" s="855"/>
      <c r="X92" s="855"/>
      <c r="Y92" s="855"/>
      <c r="Z92" s="855"/>
    </row>
    <row r="93" spans="1:26" s="882" customFormat="1" ht="27" customHeight="1">
      <c r="A93" s="1103" t="s">
        <v>2153</v>
      </c>
      <c r="B93" s="808" t="s">
        <v>365</v>
      </c>
      <c r="C93" s="808"/>
      <c r="D93" s="778" t="s">
        <v>363</v>
      </c>
      <c r="E93" s="808" t="s">
        <v>509</v>
      </c>
      <c r="F93" s="793"/>
      <c r="G93" s="779"/>
      <c r="H93" s="779" t="s">
        <v>364</v>
      </c>
      <c r="I93" s="779"/>
      <c r="J93" s="793"/>
      <c r="K93" s="793"/>
      <c r="L93" s="821"/>
      <c r="M93" s="767" t="s">
        <v>19</v>
      </c>
      <c r="N93" s="767" t="s">
        <v>20</v>
      </c>
      <c r="O93" s="1404"/>
      <c r="P93" s="855"/>
      <c r="Q93" s="855"/>
      <c r="R93" s="855"/>
      <c r="S93" s="855"/>
      <c r="T93" s="855"/>
      <c r="U93" s="855"/>
      <c r="V93" s="855"/>
      <c r="W93" s="855"/>
      <c r="X93" s="855"/>
      <c r="Y93" s="855"/>
      <c r="Z93" s="855"/>
    </row>
    <row r="94" spans="1:26" s="882" customFormat="1" ht="27" customHeight="1">
      <c r="A94" s="1103" t="s">
        <v>2154</v>
      </c>
      <c r="B94" s="808" t="s">
        <v>366</v>
      </c>
      <c r="C94" s="808"/>
      <c r="D94" s="778" t="s">
        <v>363</v>
      </c>
      <c r="E94" s="808" t="s">
        <v>509</v>
      </c>
      <c r="F94" s="793"/>
      <c r="G94" s="779"/>
      <c r="H94" s="779" t="s">
        <v>364</v>
      </c>
      <c r="I94" s="779"/>
      <c r="J94" s="793"/>
      <c r="K94" s="793"/>
      <c r="L94" s="821"/>
      <c r="M94" s="767" t="s">
        <v>19</v>
      </c>
      <c r="N94" s="767" t="s">
        <v>20</v>
      </c>
      <c r="O94" s="1404"/>
      <c r="P94" s="855"/>
      <c r="Q94" s="855"/>
      <c r="R94" s="855"/>
      <c r="S94" s="855"/>
      <c r="T94" s="855"/>
      <c r="U94" s="855"/>
      <c r="V94" s="855"/>
      <c r="W94" s="855"/>
      <c r="X94" s="855"/>
      <c r="Y94" s="855"/>
      <c r="Z94" s="855"/>
    </row>
    <row r="95" spans="1:26" s="882" customFormat="1" ht="27" customHeight="1">
      <c r="A95" s="1103" t="s">
        <v>2155</v>
      </c>
      <c r="B95" s="808" t="s">
        <v>367</v>
      </c>
      <c r="C95" s="808"/>
      <c r="D95" s="778" t="s">
        <v>363</v>
      </c>
      <c r="E95" s="808" t="s">
        <v>509</v>
      </c>
      <c r="F95" s="793"/>
      <c r="G95" s="779"/>
      <c r="H95" s="779" t="s">
        <v>364</v>
      </c>
      <c r="I95" s="779"/>
      <c r="J95" s="793"/>
      <c r="K95" s="793"/>
      <c r="L95" s="821"/>
      <c r="M95" s="767" t="s">
        <v>19</v>
      </c>
      <c r="N95" s="767" t="s">
        <v>20</v>
      </c>
      <c r="O95" s="1404"/>
      <c r="P95" s="855"/>
      <c r="Q95" s="855"/>
      <c r="R95" s="855"/>
      <c r="S95" s="855"/>
      <c r="T95" s="855"/>
      <c r="U95" s="855"/>
      <c r="V95" s="855"/>
      <c r="W95" s="855"/>
      <c r="X95" s="855"/>
      <c r="Y95" s="855"/>
      <c r="Z95" s="855"/>
    </row>
    <row r="96" spans="1:26" s="882" customFormat="1" ht="27" customHeight="1">
      <c r="A96" s="1103" t="s">
        <v>2156</v>
      </c>
      <c r="B96" s="808" t="s">
        <v>371</v>
      </c>
      <c r="C96" s="808" t="s">
        <v>2443</v>
      </c>
      <c r="D96" s="1250" t="s">
        <v>372</v>
      </c>
      <c r="E96" s="1087" t="s">
        <v>372</v>
      </c>
      <c r="F96" s="786" t="s">
        <v>373</v>
      </c>
      <c r="G96" s="795"/>
      <c r="H96" s="793"/>
      <c r="I96" s="779"/>
      <c r="J96" s="793"/>
      <c r="K96" s="793"/>
      <c r="L96" s="821"/>
      <c r="M96" s="787" t="s">
        <v>19</v>
      </c>
      <c r="N96" s="787" t="s">
        <v>20</v>
      </c>
      <c r="O96" s="1433"/>
      <c r="P96" s="855"/>
      <c r="Q96" s="855"/>
      <c r="R96" s="855"/>
      <c r="S96" s="855"/>
      <c r="T96" s="855"/>
      <c r="U96" s="855"/>
      <c r="V96" s="855"/>
      <c r="W96" s="855"/>
      <c r="X96" s="855"/>
      <c r="Y96" s="855"/>
      <c r="Z96" s="855"/>
    </row>
    <row r="97" spans="1:26" s="882" customFormat="1" ht="27" customHeight="1">
      <c r="A97" s="1103" t="s">
        <v>2158</v>
      </c>
      <c r="B97" s="808" t="s">
        <v>508</v>
      </c>
      <c r="C97" s="1473"/>
      <c r="D97" s="1227" t="s">
        <v>509</v>
      </c>
      <c r="E97" s="1149" t="s">
        <v>509</v>
      </c>
      <c r="F97" s="782"/>
      <c r="G97" s="795"/>
      <c r="H97" s="782"/>
      <c r="I97" s="795"/>
      <c r="J97" s="851"/>
      <c r="K97" s="793" t="s">
        <v>18</v>
      </c>
      <c r="L97" s="1186" t="s">
        <v>1295</v>
      </c>
      <c r="M97" s="767" t="s">
        <v>19</v>
      </c>
      <c r="N97" s="1517" t="s">
        <v>510</v>
      </c>
      <c r="O97" s="1432"/>
      <c r="P97" s="800"/>
      <c r="Q97" s="800"/>
      <c r="R97" s="800"/>
      <c r="S97" s="800"/>
      <c r="T97" s="800"/>
      <c r="U97" s="800"/>
      <c r="V97" s="800"/>
      <c r="W97" s="800"/>
      <c r="X97" s="800"/>
      <c r="Y97" s="800"/>
      <c r="Z97" s="800"/>
    </row>
    <row r="98" spans="1:26" s="882" customFormat="1" ht="27" customHeight="1">
      <c r="A98" s="1103" t="s">
        <v>2282</v>
      </c>
      <c r="B98" s="808" t="s">
        <v>511</v>
      </c>
      <c r="C98" s="1474"/>
      <c r="D98" s="816" t="s">
        <v>509</v>
      </c>
      <c r="E98" s="796" t="s">
        <v>509</v>
      </c>
      <c r="F98" s="793"/>
      <c r="G98" s="779"/>
      <c r="H98" s="793"/>
      <c r="I98" s="824"/>
      <c r="J98" s="903"/>
      <c r="K98" s="793" t="s">
        <v>18</v>
      </c>
      <c r="L98" s="1382" t="s">
        <v>1295</v>
      </c>
      <c r="M98" s="767" t="s">
        <v>19</v>
      </c>
      <c r="N98" s="796" t="s">
        <v>510</v>
      </c>
      <c r="O98" s="1404"/>
      <c r="P98" s="855"/>
      <c r="Q98" s="855"/>
      <c r="R98" s="855"/>
      <c r="S98" s="855"/>
      <c r="T98" s="855"/>
      <c r="U98" s="855"/>
      <c r="V98" s="855"/>
      <c r="W98" s="855"/>
      <c r="X98" s="855"/>
      <c r="Y98" s="855"/>
      <c r="Z98" s="855"/>
    </row>
    <row r="99" spans="1:26" ht="27" customHeight="1">
      <c r="A99" s="1485" t="s">
        <v>763</v>
      </c>
      <c r="B99" s="1062"/>
      <c r="C99" s="1455"/>
      <c r="D99" s="802"/>
      <c r="E99" s="1144"/>
      <c r="F99" s="803"/>
      <c r="G99" s="1328"/>
      <c r="H99" s="803"/>
      <c r="I99" s="832"/>
      <c r="J99" s="802"/>
      <c r="K99" s="803"/>
      <c r="L99" s="804"/>
      <c r="M99" s="801"/>
      <c r="N99" s="801"/>
      <c r="O99" s="1411"/>
      <c r="P99" s="770"/>
      <c r="Q99" s="770"/>
      <c r="R99" s="770"/>
      <c r="S99" s="770"/>
      <c r="T99" s="770"/>
      <c r="U99" s="770"/>
      <c r="V99" s="770"/>
      <c r="W99" s="770"/>
      <c r="X99" s="770"/>
      <c r="Y99" s="770"/>
      <c r="Z99" s="770"/>
    </row>
    <row r="100" spans="1:26" s="882" customFormat="1" ht="27" customHeight="1">
      <c r="A100" s="1104" t="s">
        <v>2136</v>
      </c>
      <c r="B100" s="818" t="s">
        <v>461</v>
      </c>
      <c r="C100" s="1475" t="s">
        <v>2443</v>
      </c>
      <c r="D100" s="1071" t="s">
        <v>462</v>
      </c>
      <c r="E100" s="1391" t="s">
        <v>520</v>
      </c>
      <c r="F100" s="885" t="s">
        <v>463</v>
      </c>
      <c r="G100" s="872"/>
      <c r="H100" s="1217"/>
      <c r="I100" s="872" t="s">
        <v>465</v>
      </c>
      <c r="J100" s="879" t="s">
        <v>464</v>
      </c>
      <c r="K100" s="872" t="s">
        <v>144</v>
      </c>
      <c r="L100" s="818"/>
      <c r="M100" s="879" t="s">
        <v>140</v>
      </c>
      <c r="N100" s="818" t="s">
        <v>20</v>
      </c>
      <c r="O100" s="1409" t="s">
        <v>89</v>
      </c>
      <c r="P100" s="855"/>
      <c r="Q100" s="855"/>
      <c r="R100" s="855"/>
      <c r="S100" s="855"/>
      <c r="T100" s="855"/>
      <c r="U100" s="855"/>
      <c r="V100" s="855"/>
      <c r="W100" s="855"/>
      <c r="X100" s="855"/>
      <c r="Y100" s="855"/>
      <c r="Z100" s="855"/>
    </row>
    <row r="101" spans="1:26" s="882" customFormat="1" ht="27" customHeight="1">
      <c r="A101" s="1535" t="s">
        <v>2137</v>
      </c>
      <c r="B101" s="1022" t="s">
        <v>466</v>
      </c>
      <c r="C101" s="1536" t="s">
        <v>2443</v>
      </c>
      <c r="D101" s="1274" t="s">
        <v>467</v>
      </c>
      <c r="E101" s="1280" t="s">
        <v>1664</v>
      </c>
      <c r="F101" s="865" t="s">
        <v>460</v>
      </c>
      <c r="G101" s="865"/>
      <c r="H101" s="865" t="s">
        <v>380</v>
      </c>
      <c r="I101" s="865"/>
      <c r="J101" s="1083"/>
      <c r="K101" s="1083" t="s">
        <v>144</v>
      </c>
      <c r="L101" s="1022"/>
      <c r="M101" s="887" t="s">
        <v>140</v>
      </c>
      <c r="N101" s="1022" t="s">
        <v>20</v>
      </c>
      <c r="O101" s="1403" t="s">
        <v>89</v>
      </c>
      <c r="P101" s="904"/>
      <c r="Q101" s="904"/>
      <c r="R101" s="904"/>
      <c r="S101" s="904"/>
      <c r="T101" s="904"/>
      <c r="U101" s="904"/>
      <c r="V101" s="904"/>
      <c r="W101" s="904"/>
      <c r="X101" s="904"/>
      <c r="Y101" s="904"/>
      <c r="Z101" s="904"/>
    </row>
    <row r="102" spans="1:26" s="882" customFormat="1" ht="27" customHeight="1">
      <c r="A102" s="1104" t="s">
        <v>2138</v>
      </c>
      <c r="B102" s="818" t="s">
        <v>773</v>
      </c>
      <c r="C102" s="818"/>
      <c r="D102" s="1537" t="s">
        <v>1651</v>
      </c>
      <c r="E102" s="1388" t="s">
        <v>1651</v>
      </c>
      <c r="F102" s="872"/>
      <c r="G102" s="872"/>
      <c r="H102" s="909"/>
      <c r="I102" s="872"/>
      <c r="J102" s="909"/>
      <c r="K102" s="909"/>
      <c r="L102" s="908"/>
      <c r="M102" s="908" t="s">
        <v>112</v>
      </c>
      <c r="N102" s="818" t="s">
        <v>20</v>
      </c>
      <c r="O102" s="1534">
        <v>1650</v>
      </c>
    </row>
    <row r="103" spans="1:26" s="882" customFormat="1" ht="27" customHeight="1">
      <c r="A103" s="1104" t="s">
        <v>2107</v>
      </c>
      <c r="B103" s="818" t="s">
        <v>2438</v>
      </c>
      <c r="C103" s="1391"/>
      <c r="D103" s="1139" t="s">
        <v>509</v>
      </c>
      <c r="E103" s="818" t="s">
        <v>509</v>
      </c>
      <c r="F103" s="909"/>
      <c r="G103" s="872"/>
      <c r="H103" s="909" t="s">
        <v>2439</v>
      </c>
      <c r="I103" s="872" t="s">
        <v>2442</v>
      </c>
      <c r="J103" s="909" t="s">
        <v>2441</v>
      </c>
      <c r="K103" s="909" t="s">
        <v>18</v>
      </c>
      <c r="L103" s="908" t="s">
        <v>2437</v>
      </c>
      <c r="M103" s="908" t="s">
        <v>112</v>
      </c>
      <c r="N103" s="818" t="s">
        <v>510</v>
      </c>
      <c r="O103" s="1417"/>
      <c r="P103" s="800"/>
      <c r="Q103" s="800"/>
      <c r="R103" s="800"/>
      <c r="S103" s="800"/>
      <c r="T103" s="800"/>
      <c r="U103" s="800"/>
      <c r="V103" s="800"/>
      <c r="W103" s="800"/>
      <c r="X103" s="800"/>
      <c r="Y103" s="800"/>
      <c r="Z103" s="800"/>
    </row>
    <row r="104" spans="1:26" ht="15" customHeight="1">
      <c r="A104" s="1495"/>
      <c r="B104" s="800"/>
      <c r="D104" s="800"/>
      <c r="E104" s="1150"/>
      <c r="F104" s="855"/>
      <c r="G104" s="1340"/>
      <c r="H104" s="855"/>
      <c r="I104" s="843"/>
      <c r="J104" s="800"/>
      <c r="K104" s="855"/>
      <c r="L104" s="876"/>
      <c r="M104" s="875"/>
      <c r="N104" s="875"/>
      <c r="O104" s="1422"/>
      <c r="P104" s="800"/>
      <c r="Q104" s="800"/>
      <c r="R104" s="800"/>
      <c r="S104" s="800"/>
      <c r="T104" s="800"/>
      <c r="U104" s="800"/>
      <c r="V104" s="800"/>
      <c r="W104" s="800"/>
      <c r="X104" s="800"/>
      <c r="Y104" s="800"/>
      <c r="Z104" s="800"/>
    </row>
    <row r="105" spans="1:26" ht="15" customHeight="1" thickBot="1">
      <c r="O105" s="1538">
        <f>SUM(O5:O104)</f>
        <v>2011118</v>
      </c>
    </row>
    <row r="106" spans="1:26" ht="15" customHeight="1" thickTop="1"/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Z171"/>
  <sheetViews>
    <sheetView workbookViewId="0">
      <pane ySplit="2" topLeftCell="A12" activePane="bottomLeft" state="frozen"/>
      <selection pane="bottomLeft" activeCell="I19" sqref="I19"/>
    </sheetView>
  </sheetViews>
  <sheetFormatPr defaultColWidth="9.140625" defaultRowHeight="23.25" customHeight="1"/>
  <cols>
    <col min="1" max="1" width="18.7109375" style="771" customWidth="1"/>
    <col min="2" max="2" width="18.85546875" style="882" customWidth="1"/>
    <col min="3" max="3" width="10.5703125" style="873" customWidth="1"/>
    <col min="4" max="4" width="21.7109375" style="771" customWidth="1"/>
    <col min="5" max="5" width="9.28515625" style="1146" customWidth="1"/>
    <col min="6" max="6" width="27.28515625" style="880" customWidth="1"/>
    <col min="7" max="7" width="14.5703125" style="1342" customWidth="1"/>
    <col min="8" max="8" width="9.140625" style="880" customWidth="1"/>
    <col min="9" max="9" width="17.28515625" style="1370" customWidth="1"/>
    <col min="10" max="10" width="7.42578125" style="880" customWidth="1"/>
    <col min="11" max="11" width="12.85546875" style="881" customWidth="1"/>
    <col min="12" max="12" width="10" style="1027" customWidth="1"/>
    <col min="13" max="13" width="13.42578125" style="1027" customWidth="1"/>
    <col min="14" max="14" width="9.28515625" style="1027" customWidth="1"/>
    <col min="15" max="15" width="13.42578125" style="1440" customWidth="1"/>
    <col min="16" max="17" width="9.140625" style="771"/>
    <col min="18" max="19" width="9.28515625" style="771" bestFit="1" customWidth="1"/>
    <col min="20" max="16384" width="9.140625" style="771"/>
  </cols>
  <sheetData>
    <row r="1" spans="1:26" ht="23.25" customHeight="1">
      <c r="A1" s="1478"/>
      <c r="B1" s="1056"/>
      <c r="C1" s="1441"/>
      <c r="D1" s="772"/>
      <c r="E1" s="1142"/>
      <c r="F1" s="773"/>
      <c r="G1" s="1327"/>
      <c r="H1" s="773"/>
      <c r="I1" s="1367"/>
      <c r="J1" s="774"/>
      <c r="K1" s="773"/>
      <c r="L1" s="1374"/>
      <c r="M1" s="1026"/>
      <c r="N1" s="1518"/>
      <c r="O1" s="1427"/>
      <c r="P1" s="889"/>
      <c r="Q1" s="889"/>
      <c r="R1" s="889"/>
      <c r="S1" s="889"/>
      <c r="T1" s="889"/>
      <c r="U1" s="889"/>
      <c r="V1" s="889"/>
      <c r="W1" s="889"/>
      <c r="X1" s="889"/>
      <c r="Y1" s="889"/>
      <c r="Z1" s="889"/>
    </row>
    <row r="2" spans="1:26" s="1480" customFormat="1" ht="23.25" customHeight="1">
      <c r="A2" s="1479" t="s">
        <v>1688</v>
      </c>
      <c r="B2" s="1057" t="s">
        <v>1324</v>
      </c>
      <c r="C2" s="1058" t="s">
        <v>1763</v>
      </c>
      <c r="D2" s="776" t="s">
        <v>1258</v>
      </c>
      <c r="E2" s="1143" t="s">
        <v>1740</v>
      </c>
      <c r="F2" s="1158" t="s">
        <v>6</v>
      </c>
      <c r="G2" s="777" t="s">
        <v>1260</v>
      </c>
      <c r="H2" s="777" t="s">
        <v>2440</v>
      </c>
      <c r="I2" s="777" t="s">
        <v>9</v>
      </c>
      <c r="J2" s="777" t="s">
        <v>1756</v>
      </c>
      <c r="K2" s="777" t="s">
        <v>1612</v>
      </c>
      <c r="L2" s="775" t="s">
        <v>2411</v>
      </c>
      <c r="M2" s="775" t="s">
        <v>11</v>
      </c>
      <c r="N2" s="775" t="s">
        <v>775</v>
      </c>
      <c r="O2" s="1428" t="s">
        <v>15</v>
      </c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</row>
    <row r="3" spans="1:26" s="1480" customFormat="1" ht="23.25" customHeight="1">
      <c r="A3" s="1479"/>
      <c r="B3" s="1058"/>
      <c r="C3" s="1058"/>
      <c r="D3" s="888"/>
      <c r="E3" s="1143"/>
      <c r="F3" s="1159"/>
      <c r="G3" s="777"/>
      <c r="H3" s="777"/>
      <c r="I3" s="777"/>
      <c r="J3" s="777"/>
      <c r="K3" s="777"/>
      <c r="L3" s="775"/>
      <c r="M3" s="775"/>
      <c r="N3" s="775"/>
      <c r="O3" s="1428"/>
      <c r="P3" s="1018"/>
      <c r="Q3" s="1018"/>
      <c r="R3" s="1018"/>
      <c r="S3" s="1018"/>
      <c r="T3" s="1018"/>
      <c r="U3" s="1018"/>
      <c r="V3" s="1018"/>
      <c r="W3" s="1018"/>
      <c r="X3" s="1018"/>
      <c r="Y3" s="1018"/>
      <c r="Z3" s="1018"/>
    </row>
    <row r="4" spans="1:26" ht="23.25" customHeight="1">
      <c r="A4" s="1481" t="s">
        <v>156</v>
      </c>
      <c r="B4" s="1059"/>
      <c r="C4" s="1442"/>
      <c r="D4" s="802"/>
      <c r="E4" s="1144"/>
      <c r="F4" s="803"/>
      <c r="G4" s="1328"/>
      <c r="H4" s="803"/>
      <c r="I4" s="832"/>
      <c r="J4" s="802"/>
      <c r="K4" s="803"/>
      <c r="L4" s="804"/>
      <c r="M4" s="801"/>
      <c r="N4" s="801"/>
      <c r="O4" s="1411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</row>
    <row r="5" spans="1:26" ht="23.25" customHeight="1">
      <c r="A5" s="808" t="s">
        <v>2168</v>
      </c>
      <c r="B5" s="808" t="s">
        <v>933</v>
      </c>
      <c r="C5" s="808"/>
      <c r="D5" s="1177" t="s">
        <v>934</v>
      </c>
      <c r="E5" s="805" t="s">
        <v>934</v>
      </c>
      <c r="F5" s="779" t="s">
        <v>935</v>
      </c>
      <c r="G5" s="824"/>
      <c r="H5" s="872"/>
      <c r="I5" s="1090"/>
      <c r="J5" s="793"/>
      <c r="K5" s="793" t="s">
        <v>38</v>
      </c>
      <c r="L5" s="808"/>
      <c r="M5" s="808" t="s">
        <v>156</v>
      </c>
      <c r="N5" s="796" t="s">
        <v>270</v>
      </c>
      <c r="O5" s="1404" t="s">
        <v>89</v>
      </c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</row>
    <row r="6" spans="1:26" ht="23.25" customHeight="1">
      <c r="A6" s="1103" t="s">
        <v>2238</v>
      </c>
      <c r="B6" s="808" t="s">
        <v>936</v>
      </c>
      <c r="C6" s="808" t="s">
        <v>2359</v>
      </c>
      <c r="D6" s="763" t="s">
        <v>2319</v>
      </c>
      <c r="E6" s="805" t="s">
        <v>1497</v>
      </c>
      <c r="F6" s="812" t="s">
        <v>937</v>
      </c>
      <c r="G6" s="779"/>
      <c r="H6" s="905" t="s">
        <v>938</v>
      </c>
      <c r="I6" s="812" t="s">
        <v>939</v>
      </c>
      <c r="J6" s="812"/>
      <c r="K6" s="812" t="s">
        <v>38</v>
      </c>
      <c r="L6" s="767"/>
      <c r="M6" s="808" t="s">
        <v>156</v>
      </c>
      <c r="N6" s="796" t="s">
        <v>20</v>
      </c>
      <c r="O6" s="1404">
        <v>88000</v>
      </c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</row>
    <row r="7" spans="1:26" ht="23.25" customHeight="1">
      <c r="A7" s="1103" t="s">
        <v>2161</v>
      </c>
      <c r="B7" s="808" t="s">
        <v>784</v>
      </c>
      <c r="C7" s="808" t="s">
        <v>732</v>
      </c>
      <c r="D7" s="1053" t="s">
        <v>785</v>
      </c>
      <c r="E7" s="805" t="s">
        <v>1497</v>
      </c>
      <c r="F7" s="779" t="s">
        <v>1616</v>
      </c>
      <c r="G7" s="1343" t="s">
        <v>332</v>
      </c>
      <c r="H7" s="812" t="s">
        <v>786</v>
      </c>
      <c r="I7" s="812" t="s">
        <v>787</v>
      </c>
      <c r="J7" s="812"/>
      <c r="K7" s="812" t="s">
        <v>66</v>
      </c>
      <c r="L7" s="808"/>
      <c r="M7" s="808" t="s">
        <v>156</v>
      </c>
      <c r="N7" s="796" t="s">
        <v>20</v>
      </c>
      <c r="O7" s="1404">
        <v>173000</v>
      </c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</row>
    <row r="8" spans="1:26" ht="23.25" customHeight="1">
      <c r="A8" s="808" t="s">
        <v>2234</v>
      </c>
      <c r="B8" s="808" t="s">
        <v>1072</v>
      </c>
      <c r="C8" s="1444" t="s">
        <v>1073</v>
      </c>
      <c r="D8" s="763" t="s">
        <v>475</v>
      </c>
      <c r="E8" s="808" t="s">
        <v>475</v>
      </c>
      <c r="F8" s="1178" t="s">
        <v>1074</v>
      </c>
      <c r="G8" s="1224" t="s">
        <v>489</v>
      </c>
      <c r="H8" s="812" t="s">
        <v>1075</v>
      </c>
      <c r="I8" s="812" t="s">
        <v>1076</v>
      </c>
      <c r="J8" s="812"/>
      <c r="K8" s="812" t="s">
        <v>66</v>
      </c>
      <c r="L8" s="808"/>
      <c r="M8" s="808" t="s">
        <v>745</v>
      </c>
      <c r="N8" s="787" t="s">
        <v>270</v>
      </c>
      <c r="O8" s="1406">
        <v>2990</v>
      </c>
      <c r="P8" s="855"/>
      <c r="Q8" s="855"/>
      <c r="R8" s="855"/>
      <c r="S8" s="855"/>
      <c r="T8" s="855"/>
      <c r="U8" s="855"/>
      <c r="V8" s="855"/>
      <c r="W8" s="855"/>
      <c r="X8" s="855"/>
      <c r="Y8" s="855"/>
      <c r="Z8" s="855"/>
    </row>
    <row r="9" spans="1:26" ht="23.25" customHeight="1">
      <c r="A9" s="1485" t="s">
        <v>176</v>
      </c>
      <c r="B9" s="1062"/>
      <c r="C9" s="1442"/>
      <c r="D9" s="802"/>
      <c r="E9" s="1144"/>
      <c r="F9" s="803"/>
      <c r="G9" s="1328"/>
      <c r="H9" s="803"/>
      <c r="I9" s="832"/>
      <c r="J9" s="802"/>
      <c r="K9" s="803"/>
      <c r="L9" s="804"/>
      <c r="M9" s="801"/>
      <c r="N9" s="801"/>
      <c r="O9" s="1411"/>
      <c r="P9" s="904"/>
      <c r="Q9" s="904"/>
      <c r="R9" s="904"/>
      <c r="S9" s="904"/>
      <c r="T9" s="904"/>
      <c r="U9" s="904"/>
      <c r="V9" s="904"/>
      <c r="W9" s="904"/>
      <c r="X9" s="904"/>
      <c r="Y9" s="904"/>
      <c r="Z9" s="904"/>
    </row>
    <row r="10" spans="1:26" s="1140" customFormat="1" ht="23.25" customHeight="1">
      <c r="A10" s="1104" t="s">
        <v>2262</v>
      </c>
      <c r="B10" s="818" t="s">
        <v>1639</v>
      </c>
      <c r="C10" s="1447" t="s">
        <v>1124</v>
      </c>
      <c r="D10" s="1097" t="s">
        <v>1640</v>
      </c>
      <c r="E10" s="818" t="s">
        <v>970</v>
      </c>
      <c r="F10" s="885" t="s">
        <v>1642</v>
      </c>
      <c r="G10" s="1216" t="s">
        <v>2382</v>
      </c>
      <c r="H10" s="885" t="s">
        <v>1641</v>
      </c>
      <c r="I10" s="885" t="s">
        <v>1126</v>
      </c>
      <c r="J10" s="885"/>
      <c r="K10" s="1202" t="s">
        <v>2454</v>
      </c>
      <c r="L10" s="911" t="s">
        <v>2455</v>
      </c>
      <c r="M10" s="890" t="s">
        <v>144</v>
      </c>
      <c r="N10" s="818" t="s">
        <v>20</v>
      </c>
      <c r="O10" s="1514">
        <v>110000</v>
      </c>
      <c r="P10" s="1286"/>
      <c r="Q10" s="1286"/>
      <c r="R10" s="1286"/>
      <c r="S10" s="1286"/>
      <c r="T10" s="1286"/>
      <c r="U10" s="1286"/>
      <c r="V10" s="1286"/>
      <c r="W10" s="1286"/>
      <c r="X10" s="1286"/>
      <c r="Y10" s="1286"/>
      <c r="Z10" s="1286"/>
    </row>
    <row r="11" spans="1:26" s="1140" customFormat="1" ht="23.25" customHeight="1">
      <c r="A11" s="1103" t="s">
        <v>2253</v>
      </c>
      <c r="B11" s="808" t="s">
        <v>875</v>
      </c>
      <c r="C11" s="808"/>
      <c r="D11" s="1177" t="s">
        <v>831</v>
      </c>
      <c r="E11" s="796" t="s">
        <v>831</v>
      </c>
      <c r="F11" s="1315"/>
      <c r="G11" s="812"/>
      <c r="H11" s="858" t="s">
        <v>876</v>
      </c>
      <c r="I11" s="1176" t="s">
        <v>877</v>
      </c>
      <c r="J11" s="911"/>
      <c r="K11" s="1316" t="s">
        <v>227</v>
      </c>
      <c r="L11" s="796"/>
      <c r="M11" s="805" t="s">
        <v>144</v>
      </c>
      <c r="N11" s="1022" t="s">
        <v>20</v>
      </c>
      <c r="O11" s="1408"/>
      <c r="P11" s="1041"/>
      <c r="Q11" s="1041"/>
      <c r="R11" s="1041"/>
      <c r="S11" s="1041"/>
      <c r="T11" s="1041"/>
      <c r="U11" s="1041"/>
      <c r="V11" s="1041"/>
      <c r="W11" s="1041"/>
      <c r="X11" s="1041"/>
      <c r="Y11" s="1041"/>
      <c r="Z11" s="1041"/>
    </row>
    <row r="12" spans="1:26" s="1140" customFormat="1" ht="23.25" customHeight="1">
      <c r="A12" s="1103" t="s">
        <v>2229</v>
      </c>
      <c r="B12" s="808" t="s">
        <v>1052</v>
      </c>
      <c r="C12" s="1443">
        <v>44284</v>
      </c>
      <c r="D12" s="763" t="s">
        <v>1053</v>
      </c>
      <c r="E12" s="808" t="s">
        <v>1497</v>
      </c>
      <c r="F12" s="812" t="s">
        <v>1054</v>
      </c>
      <c r="G12" s="1343" t="s">
        <v>332</v>
      </c>
      <c r="H12" s="858" t="s">
        <v>786</v>
      </c>
      <c r="I12" s="1277" t="s">
        <v>1055</v>
      </c>
      <c r="J12" s="1096"/>
      <c r="K12" s="1317" t="s">
        <v>275</v>
      </c>
      <c r="L12" s="818"/>
      <c r="M12" s="805" t="s">
        <v>144</v>
      </c>
      <c r="N12" s="814" t="s">
        <v>270</v>
      </c>
      <c r="O12" s="1407">
        <v>102500</v>
      </c>
      <c r="P12" s="1041"/>
      <c r="Q12" s="1041"/>
      <c r="R12" s="1041"/>
      <c r="S12" s="1041"/>
      <c r="T12" s="1041"/>
      <c r="U12" s="1041"/>
      <c r="V12" s="1041"/>
      <c r="W12" s="1041"/>
      <c r="X12" s="1041"/>
      <c r="Y12" s="1041"/>
      <c r="Z12" s="1041"/>
    </row>
    <row r="13" spans="1:26" s="1140" customFormat="1" ht="23.25" customHeight="1">
      <c r="A13" s="1103" t="s">
        <v>2256</v>
      </c>
      <c r="B13" s="808" t="s">
        <v>1166</v>
      </c>
      <c r="C13" s="1443">
        <v>44280</v>
      </c>
      <c r="D13" s="763" t="s">
        <v>855</v>
      </c>
      <c r="E13" s="808" t="s">
        <v>811</v>
      </c>
      <c r="F13" s="812"/>
      <c r="G13" s="1343" t="s">
        <v>332</v>
      </c>
      <c r="H13" s="858" t="s">
        <v>786</v>
      </c>
      <c r="I13" s="1277" t="s">
        <v>1167</v>
      </c>
      <c r="J13" s="1096"/>
      <c r="K13" s="1317" t="s">
        <v>275</v>
      </c>
      <c r="L13" s="818"/>
      <c r="M13" s="805" t="s">
        <v>144</v>
      </c>
      <c r="N13" s="814" t="s">
        <v>270</v>
      </c>
      <c r="O13" s="1409"/>
      <c r="P13" s="1041"/>
      <c r="Q13" s="1041"/>
      <c r="R13" s="1041"/>
      <c r="S13" s="1041"/>
      <c r="T13" s="1041"/>
      <c r="U13" s="1041"/>
      <c r="V13" s="1041"/>
      <c r="W13" s="1041"/>
      <c r="X13" s="1041"/>
      <c r="Y13" s="1041"/>
      <c r="Z13" s="1041"/>
    </row>
    <row r="14" spans="1:26" s="1140" customFormat="1" ht="23.25" customHeight="1">
      <c r="A14" s="1103" t="s">
        <v>2257</v>
      </c>
      <c r="B14" s="808" t="s">
        <v>1168</v>
      </c>
      <c r="C14" s="1443">
        <v>44280</v>
      </c>
      <c r="D14" s="763" t="s">
        <v>807</v>
      </c>
      <c r="E14" s="808" t="s">
        <v>807</v>
      </c>
      <c r="F14" s="812" t="s">
        <v>808</v>
      </c>
      <c r="G14" s="1343" t="s">
        <v>332</v>
      </c>
      <c r="H14" s="858" t="s">
        <v>786</v>
      </c>
      <c r="I14" s="1277" t="s">
        <v>1169</v>
      </c>
      <c r="J14" s="1096"/>
      <c r="K14" s="1317" t="s">
        <v>275</v>
      </c>
      <c r="L14" s="818"/>
      <c r="M14" s="805" t="s">
        <v>144</v>
      </c>
      <c r="N14" s="814" t="s">
        <v>270</v>
      </c>
      <c r="O14" s="1409"/>
      <c r="P14" s="1012"/>
      <c r="Q14" s="1012"/>
      <c r="R14" s="1012"/>
      <c r="S14" s="1012"/>
      <c r="T14" s="1012"/>
      <c r="U14" s="1012"/>
      <c r="V14" s="1012"/>
      <c r="W14" s="1012"/>
      <c r="X14" s="1012"/>
      <c r="Y14" s="1012"/>
      <c r="Z14" s="1012"/>
    </row>
    <row r="15" spans="1:26" s="1019" customFormat="1" ht="23.25" customHeight="1">
      <c r="A15" s="1485" t="s">
        <v>1680</v>
      </c>
      <c r="B15" s="1062"/>
      <c r="C15" s="1442"/>
      <c r="D15" s="802"/>
      <c r="E15" s="1144"/>
      <c r="F15" s="803"/>
      <c r="G15" s="1328"/>
      <c r="H15" s="803"/>
      <c r="I15" s="832"/>
      <c r="J15" s="802"/>
      <c r="K15" s="803"/>
      <c r="L15" s="804"/>
      <c r="M15" s="801"/>
      <c r="N15" s="801"/>
      <c r="O15" s="1411"/>
      <c r="P15" s="1008"/>
      <c r="Q15" s="1008"/>
      <c r="R15" s="1008"/>
      <c r="S15" s="1008"/>
      <c r="T15" s="1008"/>
      <c r="U15" s="1008"/>
      <c r="V15" s="1008"/>
      <c r="W15" s="1008"/>
      <c r="X15" s="1008"/>
      <c r="Y15" s="1008"/>
      <c r="Z15" s="1008"/>
    </row>
    <row r="16" spans="1:26" s="1140" customFormat="1" ht="23.25" customHeight="1">
      <c r="A16" s="1103" t="s">
        <v>2165</v>
      </c>
      <c r="B16" s="808" t="s">
        <v>806</v>
      </c>
      <c r="C16" s="1303">
        <v>43682</v>
      </c>
      <c r="D16" s="763" t="s">
        <v>807</v>
      </c>
      <c r="E16" s="808" t="s">
        <v>807</v>
      </c>
      <c r="F16" s="812" t="s">
        <v>808</v>
      </c>
      <c r="G16" s="1224"/>
      <c r="H16" s="812" t="s">
        <v>786</v>
      </c>
      <c r="I16" s="812" t="s">
        <v>809</v>
      </c>
      <c r="J16" s="812"/>
      <c r="K16" s="812" t="s">
        <v>279</v>
      </c>
      <c r="L16" s="808"/>
      <c r="M16" s="805" t="s">
        <v>144</v>
      </c>
      <c r="N16" s="1254" t="s">
        <v>270</v>
      </c>
      <c r="O16" s="1404"/>
      <c r="P16" s="1041"/>
      <c r="Q16" s="1041"/>
      <c r="R16" s="1041"/>
      <c r="S16" s="1041"/>
      <c r="T16" s="1041"/>
      <c r="U16" s="1041"/>
      <c r="V16" s="1041"/>
      <c r="W16" s="1041"/>
      <c r="X16" s="1041"/>
      <c r="Y16" s="1041"/>
      <c r="Z16" s="1041"/>
    </row>
    <row r="17" spans="1:26" s="1140" customFormat="1" ht="23.25" customHeight="1">
      <c r="A17" s="1103" t="s">
        <v>2167</v>
      </c>
      <c r="B17" s="808" t="s">
        <v>270</v>
      </c>
      <c r="C17" s="1444"/>
      <c r="D17" s="763" t="s">
        <v>855</v>
      </c>
      <c r="E17" s="808" t="s">
        <v>811</v>
      </c>
      <c r="F17" s="812" t="s">
        <v>2310</v>
      </c>
      <c r="G17" s="1224"/>
      <c r="H17" s="812" t="s">
        <v>786</v>
      </c>
      <c r="I17" s="812" t="s">
        <v>2311</v>
      </c>
      <c r="J17" s="812"/>
      <c r="K17" s="812" t="s">
        <v>279</v>
      </c>
      <c r="L17" s="808"/>
      <c r="M17" s="805" t="s">
        <v>144</v>
      </c>
      <c r="N17" s="1304" t="s">
        <v>20</v>
      </c>
      <c r="O17" s="1406"/>
      <c r="P17" s="1041"/>
      <c r="Q17" s="1041"/>
      <c r="R17" s="1041"/>
      <c r="S17" s="1041"/>
      <c r="T17" s="1041"/>
      <c r="U17" s="1041"/>
      <c r="V17" s="1041"/>
      <c r="W17" s="1041"/>
      <c r="X17" s="1041"/>
      <c r="Y17" s="1041"/>
      <c r="Z17" s="1041"/>
    </row>
    <row r="18" spans="1:26" s="1140" customFormat="1" ht="23.25" customHeight="1">
      <c r="A18" s="1103" t="s">
        <v>2231</v>
      </c>
      <c r="B18" s="808" t="s">
        <v>969</v>
      </c>
      <c r="C18" s="1303" t="s">
        <v>2383</v>
      </c>
      <c r="D18" s="763" t="s">
        <v>1620</v>
      </c>
      <c r="E18" s="1147" t="s">
        <v>970</v>
      </c>
      <c r="F18" s="812" t="s">
        <v>971</v>
      </c>
      <c r="G18" s="1224"/>
      <c r="H18" s="812" t="s">
        <v>786</v>
      </c>
      <c r="I18" s="812"/>
      <c r="J18" s="812"/>
      <c r="K18" s="812" t="s">
        <v>279</v>
      </c>
      <c r="L18" s="808"/>
      <c r="M18" s="805" t="s">
        <v>144</v>
      </c>
      <c r="N18" s="808" t="s">
        <v>270</v>
      </c>
      <c r="O18" s="1406">
        <v>53000</v>
      </c>
      <c r="P18" s="1041"/>
      <c r="Q18" s="1041"/>
      <c r="R18" s="1041"/>
      <c r="S18" s="1041"/>
      <c r="T18" s="1041"/>
      <c r="U18" s="1041"/>
      <c r="V18" s="1041"/>
      <c r="W18" s="1041"/>
      <c r="X18" s="1041"/>
      <c r="Y18" s="1041"/>
      <c r="Z18" s="1041"/>
    </row>
    <row r="19" spans="1:26" s="1140" customFormat="1" ht="23.25" customHeight="1">
      <c r="A19" s="1103" t="s">
        <v>2254</v>
      </c>
      <c r="B19" s="808" t="s">
        <v>1116</v>
      </c>
      <c r="C19" s="1016" t="s">
        <v>1117</v>
      </c>
      <c r="D19" s="1137" t="s">
        <v>831</v>
      </c>
      <c r="E19" s="805" t="s">
        <v>831</v>
      </c>
      <c r="F19" s="1191" t="s">
        <v>1114</v>
      </c>
      <c r="G19" s="1042" t="s">
        <v>332</v>
      </c>
      <c r="H19" s="1191" t="s">
        <v>871</v>
      </c>
      <c r="I19" s="812" t="s">
        <v>1118</v>
      </c>
      <c r="J19" s="1191"/>
      <c r="K19" s="1191" t="s">
        <v>279</v>
      </c>
      <c r="L19" s="805"/>
      <c r="M19" s="1305" t="s">
        <v>144</v>
      </c>
      <c r="N19" s="805" t="s">
        <v>270</v>
      </c>
      <c r="O19" s="1404">
        <v>6300</v>
      </c>
      <c r="P19" s="1041"/>
      <c r="Q19" s="1041"/>
      <c r="R19" s="1041"/>
      <c r="S19" s="1041"/>
      <c r="T19" s="1041"/>
      <c r="U19" s="1041"/>
      <c r="V19" s="1041"/>
      <c r="W19" s="1041"/>
      <c r="X19" s="1041"/>
      <c r="Y19" s="1041"/>
      <c r="Z19" s="1041"/>
    </row>
    <row r="20" spans="1:26" s="1140" customFormat="1" ht="23.25" customHeight="1">
      <c r="A20" s="1103" t="s">
        <v>2255</v>
      </c>
      <c r="B20" s="808" t="s">
        <v>1094</v>
      </c>
      <c r="C20" s="808" t="s">
        <v>1095</v>
      </c>
      <c r="D20" s="1137" t="s">
        <v>1053</v>
      </c>
      <c r="E20" s="805" t="s">
        <v>1497</v>
      </c>
      <c r="F20" s="1191"/>
      <c r="G20" s="1345" t="s">
        <v>1096</v>
      </c>
      <c r="H20" s="1191" t="s">
        <v>786</v>
      </c>
      <c r="I20" s="812" t="s">
        <v>1097</v>
      </c>
      <c r="J20" s="1191"/>
      <c r="K20" s="1191" t="s">
        <v>279</v>
      </c>
      <c r="L20" s="805"/>
      <c r="M20" s="1305" t="s">
        <v>144</v>
      </c>
      <c r="N20" s="805" t="s">
        <v>270</v>
      </c>
      <c r="O20" s="1404">
        <v>104000</v>
      </c>
      <c r="P20" s="1012"/>
      <c r="Q20" s="1012"/>
      <c r="R20" s="1012"/>
      <c r="S20" s="1012"/>
      <c r="T20" s="1012"/>
      <c r="U20" s="1012"/>
      <c r="V20" s="1012"/>
      <c r="W20" s="1012"/>
      <c r="X20" s="1012"/>
      <c r="Y20" s="1012"/>
      <c r="Z20" s="1012"/>
    </row>
    <row r="21" spans="1:26" ht="23.25" customHeight="1">
      <c r="A21" s="1486" t="s">
        <v>1649</v>
      </c>
      <c r="B21" s="1063"/>
      <c r="C21" s="1442"/>
      <c r="D21" s="802"/>
      <c r="E21" s="1144"/>
      <c r="F21" s="803"/>
      <c r="G21" s="1328"/>
      <c r="H21" s="803"/>
      <c r="I21" s="832"/>
      <c r="J21" s="802"/>
      <c r="K21" s="803"/>
      <c r="L21" s="804"/>
      <c r="M21" s="801"/>
      <c r="N21" s="801"/>
      <c r="O21" s="1411"/>
      <c r="P21" s="904"/>
      <c r="Q21" s="904"/>
      <c r="R21" s="904"/>
      <c r="S21" s="904"/>
      <c r="T21" s="904"/>
      <c r="U21" s="904"/>
      <c r="V21" s="904"/>
      <c r="W21" s="904"/>
      <c r="X21" s="904"/>
      <c r="Y21" s="904"/>
      <c r="Z21" s="904"/>
    </row>
    <row r="22" spans="1:26" s="1140" customFormat="1" ht="23.25" customHeight="1">
      <c r="A22" s="1104" t="s">
        <v>2258</v>
      </c>
      <c r="B22" s="818" t="s">
        <v>1653</v>
      </c>
      <c r="C22" s="818" t="s">
        <v>1657</v>
      </c>
      <c r="D22" s="1133" t="s">
        <v>1658</v>
      </c>
      <c r="E22" s="1388" t="s">
        <v>970</v>
      </c>
      <c r="F22" s="911" t="s">
        <v>1659</v>
      </c>
      <c r="G22" s="1037" t="s">
        <v>1782</v>
      </c>
      <c r="H22" s="911" t="s">
        <v>786</v>
      </c>
      <c r="I22" s="885" t="s">
        <v>1656</v>
      </c>
      <c r="J22" s="1202"/>
      <c r="K22" s="911" t="s">
        <v>1649</v>
      </c>
      <c r="L22" s="1388" t="s">
        <v>270</v>
      </c>
      <c r="M22" s="818" t="s">
        <v>144</v>
      </c>
      <c r="N22" s="1281" t="s">
        <v>270</v>
      </c>
      <c r="O22" s="1402">
        <v>169000</v>
      </c>
      <c r="P22" s="1041"/>
      <c r="Q22" s="1041"/>
      <c r="R22" s="1041"/>
      <c r="S22" s="1041"/>
      <c r="T22" s="1041"/>
      <c r="U22" s="1041"/>
      <c r="V22" s="1041"/>
      <c r="W22" s="1041"/>
      <c r="X22" s="1041"/>
      <c r="Y22" s="1041"/>
      <c r="Z22" s="1041"/>
    </row>
    <row r="23" spans="1:26" s="882" customFormat="1" ht="23.25" customHeight="1">
      <c r="A23" s="1103" t="s">
        <v>2228</v>
      </c>
      <c r="B23" s="808" t="s">
        <v>1049</v>
      </c>
      <c r="C23" s="1451">
        <v>44188</v>
      </c>
      <c r="D23" s="1053" t="s">
        <v>1050</v>
      </c>
      <c r="E23" s="808" t="s">
        <v>807</v>
      </c>
      <c r="F23" s="1205" t="s">
        <v>1051</v>
      </c>
      <c r="G23" s="1319" t="s">
        <v>332</v>
      </c>
      <c r="H23" s="1222" t="s">
        <v>825</v>
      </c>
      <c r="I23" s="1207" t="s">
        <v>1400</v>
      </c>
      <c r="J23" s="1207"/>
      <c r="K23" s="1207" t="s">
        <v>1649</v>
      </c>
      <c r="L23" s="1375" t="s">
        <v>272</v>
      </c>
      <c r="M23" s="808" t="s">
        <v>144</v>
      </c>
      <c r="N23" s="1015" t="s">
        <v>270</v>
      </c>
      <c r="O23" s="1407">
        <v>1450</v>
      </c>
      <c r="P23" s="904"/>
      <c r="Q23" s="904"/>
      <c r="R23" s="904"/>
      <c r="S23" s="904"/>
      <c r="T23" s="904"/>
      <c r="U23" s="904"/>
      <c r="V23" s="904"/>
      <c r="W23" s="904"/>
      <c r="X23" s="904"/>
      <c r="Y23" s="904"/>
      <c r="Z23" s="904"/>
    </row>
    <row r="24" spans="1:26" ht="23.25" customHeight="1">
      <c r="A24" s="1486" t="s">
        <v>2283</v>
      </c>
      <c r="B24" s="1063"/>
      <c r="C24" s="1442"/>
      <c r="D24" s="802"/>
      <c r="E24" s="1144"/>
      <c r="F24" s="803"/>
      <c r="G24" s="1328"/>
      <c r="H24" s="803"/>
      <c r="I24" s="832"/>
      <c r="J24" s="802"/>
      <c r="K24" s="803"/>
      <c r="L24" s="804"/>
      <c r="M24" s="801"/>
      <c r="N24" s="801"/>
      <c r="O24" s="1411"/>
      <c r="P24" s="904"/>
      <c r="Q24" s="904"/>
      <c r="R24" s="904"/>
      <c r="S24" s="904"/>
      <c r="T24" s="904"/>
      <c r="U24" s="904"/>
      <c r="V24" s="904"/>
      <c r="W24" s="904"/>
      <c r="X24" s="904"/>
      <c r="Y24" s="904"/>
      <c r="Z24" s="904"/>
    </row>
    <row r="25" spans="1:26" s="1140" customFormat="1" ht="23.25" customHeight="1">
      <c r="A25" s="1108" t="s">
        <v>2285</v>
      </c>
      <c r="B25" s="1161" t="s">
        <v>2284</v>
      </c>
      <c r="C25" s="1452" t="s">
        <v>2284</v>
      </c>
      <c r="D25" s="897" t="s">
        <v>1650</v>
      </c>
      <c r="E25" s="1161" t="s">
        <v>970</v>
      </c>
      <c r="F25" s="1239" t="s">
        <v>2351</v>
      </c>
      <c r="G25" s="1321" t="s">
        <v>2352</v>
      </c>
      <c r="H25" s="1239" t="s">
        <v>790</v>
      </c>
      <c r="I25" s="1322" t="s">
        <v>2353</v>
      </c>
      <c r="J25" s="1322"/>
      <c r="K25" s="1322" t="s">
        <v>2283</v>
      </c>
      <c r="L25" s="1376" t="s">
        <v>270</v>
      </c>
      <c r="M25" s="818" t="s">
        <v>1262</v>
      </c>
      <c r="N25" s="1161" t="s">
        <v>270</v>
      </c>
      <c r="O25" s="1415">
        <v>115000</v>
      </c>
      <c r="P25" s="1012"/>
      <c r="Q25" s="1012"/>
      <c r="R25" s="1012"/>
      <c r="S25" s="1012"/>
      <c r="T25" s="1012"/>
      <c r="U25" s="1012"/>
      <c r="V25" s="1012"/>
      <c r="W25" s="1012"/>
      <c r="X25" s="1012"/>
      <c r="Y25" s="1012"/>
      <c r="Z25" s="1012"/>
    </row>
    <row r="26" spans="1:26" s="1140" customFormat="1" ht="23.25" customHeight="1">
      <c r="A26" s="1104" t="s">
        <v>2306</v>
      </c>
      <c r="B26" s="818" t="s">
        <v>2284</v>
      </c>
      <c r="C26" s="1447" t="s">
        <v>2347</v>
      </c>
      <c r="D26" s="1097" t="s">
        <v>807</v>
      </c>
      <c r="E26" s="818" t="s">
        <v>807</v>
      </c>
      <c r="F26" s="885" t="s">
        <v>2348</v>
      </c>
      <c r="G26" s="1320" t="s">
        <v>2349</v>
      </c>
      <c r="H26" s="885" t="s">
        <v>516</v>
      </c>
      <c r="I26" s="1096">
        <v>887051</v>
      </c>
      <c r="J26" s="1096" t="s">
        <v>2350</v>
      </c>
      <c r="K26" s="1096" t="s">
        <v>2283</v>
      </c>
      <c r="L26" s="1377" t="s">
        <v>1135</v>
      </c>
      <c r="M26" s="818" t="s">
        <v>1262</v>
      </c>
      <c r="N26" s="818" t="s">
        <v>270</v>
      </c>
      <c r="O26" s="1407">
        <v>950</v>
      </c>
      <c r="P26" s="1012"/>
      <c r="Q26" s="1012"/>
      <c r="R26" s="1012"/>
      <c r="S26" s="1012"/>
      <c r="T26" s="1012"/>
      <c r="U26" s="1012"/>
      <c r="V26" s="1012"/>
      <c r="W26" s="1012"/>
      <c r="X26" s="1012"/>
      <c r="Y26" s="1012"/>
      <c r="Z26" s="1012"/>
    </row>
    <row r="27" spans="1:26" ht="23.25" customHeight="1">
      <c r="A27" s="1487" t="s">
        <v>1123</v>
      </c>
      <c r="B27" s="1098"/>
      <c r="C27" s="1442"/>
      <c r="D27" s="802"/>
      <c r="E27" s="1144"/>
      <c r="F27" s="803"/>
      <c r="G27" s="1328"/>
      <c r="H27" s="803"/>
      <c r="I27" s="832"/>
      <c r="J27" s="802"/>
      <c r="K27" s="803"/>
      <c r="L27" s="804"/>
      <c r="M27" s="801"/>
      <c r="N27" s="801"/>
      <c r="O27" s="1411"/>
      <c r="P27" s="770"/>
      <c r="Q27" s="770"/>
      <c r="R27" s="770"/>
      <c r="S27" s="770"/>
      <c r="T27" s="770"/>
      <c r="U27" s="770"/>
      <c r="V27" s="770"/>
      <c r="W27" s="770"/>
      <c r="X27" s="770"/>
      <c r="Y27" s="770"/>
      <c r="Z27" s="770"/>
    </row>
    <row r="28" spans="1:26" s="1140" customFormat="1" ht="23.25" customHeight="1">
      <c r="A28" s="1103" t="s">
        <v>2171</v>
      </c>
      <c r="B28" s="1017" t="s">
        <v>940</v>
      </c>
      <c r="C28" s="1017"/>
      <c r="D28" s="819" t="s">
        <v>526</v>
      </c>
      <c r="E28" s="1017" t="s">
        <v>1497</v>
      </c>
      <c r="F28" s="1218"/>
      <c r="G28" s="905"/>
      <c r="H28" s="905" t="s">
        <v>941</v>
      </c>
      <c r="I28" s="905" t="s">
        <v>942</v>
      </c>
      <c r="J28" s="1218"/>
      <c r="K28" s="1218" t="s">
        <v>122</v>
      </c>
      <c r="L28" s="1017"/>
      <c r="M28" s="1209" t="s">
        <v>144</v>
      </c>
      <c r="N28" s="818" t="s">
        <v>20</v>
      </c>
      <c r="O28" s="1571"/>
      <c r="P28" s="1041"/>
      <c r="Q28" s="1041"/>
      <c r="R28" s="1041"/>
      <c r="S28" s="1041"/>
      <c r="T28" s="1041"/>
      <c r="U28" s="1041"/>
      <c r="V28" s="1041"/>
      <c r="W28" s="1041"/>
      <c r="X28" s="1041"/>
      <c r="Y28" s="1041"/>
      <c r="Z28" s="1041"/>
    </row>
    <row r="29" spans="1:26" s="1140" customFormat="1" ht="23.25" customHeight="1">
      <c r="A29" s="1103" t="s">
        <v>2181</v>
      </c>
      <c r="B29" s="808" t="s">
        <v>861</v>
      </c>
      <c r="C29" s="808"/>
      <c r="D29" s="763" t="s">
        <v>855</v>
      </c>
      <c r="E29" s="805" t="s">
        <v>811</v>
      </c>
      <c r="F29" s="812" t="s">
        <v>515</v>
      </c>
      <c r="G29" s="812"/>
      <c r="H29" s="1205" t="s">
        <v>862</v>
      </c>
      <c r="I29" s="885" t="s">
        <v>863</v>
      </c>
      <c r="J29" s="885"/>
      <c r="K29" s="913" t="s">
        <v>122</v>
      </c>
      <c r="L29" s="1017"/>
      <c r="M29" s="805" t="s">
        <v>144</v>
      </c>
      <c r="N29" s="1569" t="s">
        <v>20</v>
      </c>
      <c r="O29" s="1409"/>
      <c r="P29" s="1012"/>
      <c r="Q29" s="1012"/>
      <c r="R29" s="1012"/>
      <c r="S29" s="1012"/>
      <c r="T29" s="1012"/>
      <c r="U29" s="1012"/>
      <c r="V29" s="1012"/>
      <c r="W29" s="1012"/>
      <c r="X29" s="1012"/>
      <c r="Y29" s="1012"/>
      <c r="Z29" s="1012"/>
    </row>
    <row r="30" spans="1:26" s="1140" customFormat="1" ht="23.25" customHeight="1">
      <c r="A30" s="1103" t="s">
        <v>2182</v>
      </c>
      <c r="B30" s="808" t="s">
        <v>864</v>
      </c>
      <c r="C30" s="1449">
        <v>44057</v>
      </c>
      <c r="D30" s="763" t="s">
        <v>865</v>
      </c>
      <c r="E30" s="1147" t="s">
        <v>807</v>
      </c>
      <c r="F30" s="812" t="s">
        <v>866</v>
      </c>
      <c r="G30" s="1042" t="s">
        <v>332</v>
      </c>
      <c r="H30" s="1191" t="s">
        <v>790</v>
      </c>
      <c r="I30" s="905" t="s">
        <v>867</v>
      </c>
      <c r="J30" s="1218"/>
      <c r="K30" s="1191" t="s">
        <v>122</v>
      </c>
      <c r="L30" s="808"/>
      <c r="M30" s="805" t="s">
        <v>144</v>
      </c>
      <c r="N30" s="814" t="s">
        <v>270</v>
      </c>
      <c r="O30" s="1402">
        <v>975</v>
      </c>
      <c r="P30" s="1570" t="s">
        <v>1404</v>
      </c>
    </row>
    <row r="31" spans="1:26" s="1140" customFormat="1" ht="23.25" customHeight="1">
      <c r="A31" s="1103" t="s">
        <v>2244</v>
      </c>
      <c r="B31" s="808" t="s">
        <v>1134</v>
      </c>
      <c r="C31" s="808"/>
      <c r="D31" s="1134" t="s">
        <v>803</v>
      </c>
      <c r="E31" s="805" t="s">
        <v>803</v>
      </c>
      <c r="F31" s="1191"/>
      <c r="G31" s="1332"/>
      <c r="H31" s="1191" t="s">
        <v>1136</v>
      </c>
      <c r="I31" s="812" t="s">
        <v>1137</v>
      </c>
      <c r="J31" s="1086"/>
      <c r="K31" s="1191" t="s">
        <v>122</v>
      </c>
      <c r="L31" s="808"/>
      <c r="M31" s="805" t="s">
        <v>144</v>
      </c>
      <c r="N31" s="890" t="s">
        <v>20</v>
      </c>
      <c r="O31" s="1409"/>
      <c r="P31" s="1286"/>
      <c r="Q31" s="1041"/>
      <c r="R31" s="1041"/>
      <c r="S31" s="1041"/>
      <c r="T31" s="1041"/>
      <c r="U31" s="1041"/>
      <c r="V31" s="1041"/>
      <c r="W31" s="1041"/>
      <c r="X31" s="1041"/>
      <c r="Y31" s="1041"/>
      <c r="Z31" s="1041"/>
    </row>
    <row r="32" spans="1:26" s="1140" customFormat="1" ht="23.25" customHeight="1">
      <c r="A32" s="1103" t="s">
        <v>2183</v>
      </c>
      <c r="B32" s="808" t="s">
        <v>870</v>
      </c>
      <c r="C32" s="808"/>
      <c r="D32" s="763" t="s">
        <v>831</v>
      </c>
      <c r="E32" s="808" t="s">
        <v>831</v>
      </c>
      <c r="F32" s="812"/>
      <c r="G32" s="812"/>
      <c r="H32" s="812" t="s">
        <v>871</v>
      </c>
      <c r="I32" s="812" t="s">
        <v>872</v>
      </c>
      <c r="J32" s="812"/>
      <c r="K32" s="812" t="s">
        <v>122</v>
      </c>
      <c r="L32" s="808"/>
      <c r="M32" s="805" t="s">
        <v>144</v>
      </c>
      <c r="N32" s="796" t="s">
        <v>20</v>
      </c>
      <c r="O32" s="1403"/>
      <c r="P32" s="1041"/>
      <c r="Q32" s="1041"/>
      <c r="R32" s="1041"/>
      <c r="S32" s="1041"/>
      <c r="T32" s="1041"/>
      <c r="U32" s="1041"/>
      <c r="V32" s="1041"/>
      <c r="W32" s="1041"/>
      <c r="X32" s="1041"/>
      <c r="Y32" s="1041"/>
      <c r="Z32" s="1041"/>
    </row>
    <row r="33" spans="1:26" ht="23.25" customHeight="1">
      <c r="A33" s="1486" t="s">
        <v>1682</v>
      </c>
      <c r="B33" s="1063"/>
      <c r="C33" s="1442"/>
      <c r="D33" s="802"/>
      <c r="E33" s="1144"/>
      <c r="F33" s="803"/>
      <c r="G33" s="1328"/>
      <c r="H33" s="803"/>
      <c r="I33" s="832"/>
      <c r="J33" s="802"/>
      <c r="K33" s="803"/>
      <c r="L33" s="804"/>
      <c r="M33" s="801"/>
      <c r="N33" s="801"/>
      <c r="O33" s="1411"/>
      <c r="P33" s="770"/>
      <c r="Q33" s="770"/>
      <c r="R33" s="770"/>
      <c r="S33" s="770"/>
      <c r="T33" s="770"/>
      <c r="U33" s="770"/>
      <c r="V33" s="770"/>
      <c r="W33" s="770"/>
      <c r="X33" s="770"/>
      <c r="Y33" s="770"/>
      <c r="Z33" s="770"/>
    </row>
    <row r="34" spans="1:26" s="1140" customFormat="1" ht="23.25" customHeight="1">
      <c r="A34" s="1107" t="s">
        <v>2239</v>
      </c>
      <c r="B34" s="1017" t="s">
        <v>823</v>
      </c>
      <c r="C34" s="1017"/>
      <c r="D34" s="819" t="s">
        <v>807</v>
      </c>
      <c r="E34" s="1204" t="s">
        <v>807</v>
      </c>
      <c r="F34" s="905" t="s">
        <v>824</v>
      </c>
      <c r="G34" s="905"/>
      <c r="H34" s="905" t="s">
        <v>825</v>
      </c>
      <c r="I34" s="905" t="s">
        <v>826</v>
      </c>
      <c r="J34" s="905"/>
      <c r="K34" s="905" t="s">
        <v>189</v>
      </c>
      <c r="L34" s="1204"/>
      <c r="M34" s="1204" t="s">
        <v>144</v>
      </c>
      <c r="N34" s="1022" t="s">
        <v>20</v>
      </c>
      <c r="O34" s="1403"/>
    </row>
    <row r="35" spans="1:26" s="1140" customFormat="1" ht="23.25" customHeight="1">
      <c r="A35" s="1103" t="s">
        <v>2233</v>
      </c>
      <c r="B35" s="808" t="s">
        <v>982</v>
      </c>
      <c r="C35" s="1444">
        <v>44067</v>
      </c>
      <c r="D35" s="763" t="s">
        <v>803</v>
      </c>
      <c r="E35" s="1147" t="s">
        <v>803</v>
      </c>
      <c r="F35" s="812" t="s">
        <v>1279</v>
      </c>
      <c r="G35" s="812" t="s">
        <v>1280</v>
      </c>
      <c r="H35" s="812" t="s">
        <v>790</v>
      </c>
      <c r="I35" s="812" t="s">
        <v>1402</v>
      </c>
      <c r="J35" s="812"/>
      <c r="K35" s="812" t="s">
        <v>189</v>
      </c>
      <c r="L35" s="805"/>
      <c r="M35" s="805" t="s">
        <v>144</v>
      </c>
      <c r="N35" s="796" t="s">
        <v>270</v>
      </c>
      <c r="O35" s="1404">
        <v>66000</v>
      </c>
      <c r="P35" s="1041"/>
      <c r="Q35" s="1041"/>
      <c r="R35" s="1041"/>
      <c r="S35" s="1041"/>
      <c r="T35" s="1041"/>
      <c r="U35" s="1041"/>
      <c r="V35" s="1041"/>
      <c r="W35" s="1041"/>
      <c r="X35" s="1041"/>
      <c r="Y35" s="1041"/>
      <c r="Z35" s="1041"/>
    </row>
    <row r="36" spans="1:26" s="1140" customFormat="1" ht="23.25" customHeight="1">
      <c r="A36" s="1103" t="s">
        <v>2170</v>
      </c>
      <c r="B36" s="808" t="s">
        <v>827</v>
      </c>
      <c r="C36" s="808"/>
      <c r="D36" s="763" t="s">
        <v>828</v>
      </c>
      <c r="E36" s="808" t="s">
        <v>811</v>
      </c>
      <c r="F36" s="812" t="s">
        <v>515</v>
      </c>
      <c r="G36" s="812"/>
      <c r="H36" s="812" t="s">
        <v>409</v>
      </c>
      <c r="I36" s="858" t="s">
        <v>829</v>
      </c>
      <c r="J36" s="817"/>
      <c r="K36" s="817" t="s">
        <v>189</v>
      </c>
      <c r="L36" s="805"/>
      <c r="M36" s="805" t="s">
        <v>144</v>
      </c>
      <c r="N36" s="796" t="s">
        <v>20</v>
      </c>
      <c r="O36" s="1404"/>
      <c r="P36" s="1041"/>
      <c r="Q36" s="1041"/>
      <c r="R36" s="1041"/>
      <c r="S36" s="1041"/>
      <c r="T36" s="1041"/>
      <c r="U36" s="1041"/>
      <c r="V36" s="1041"/>
      <c r="W36" s="1041"/>
      <c r="X36" s="1041"/>
      <c r="Y36" s="1041"/>
      <c r="Z36" s="1041"/>
    </row>
    <row r="37" spans="1:26" s="1140" customFormat="1" ht="23.25" customHeight="1">
      <c r="A37" s="1103" t="s">
        <v>2251</v>
      </c>
      <c r="B37" s="808" t="s">
        <v>1155</v>
      </c>
      <c r="C37" s="808" t="s">
        <v>2365</v>
      </c>
      <c r="D37" s="1134" t="s">
        <v>831</v>
      </c>
      <c r="E37" s="805" t="s">
        <v>831</v>
      </c>
      <c r="F37" s="1191" t="s">
        <v>1156</v>
      </c>
      <c r="G37" s="1332"/>
      <c r="H37" s="812" t="s">
        <v>2366</v>
      </c>
      <c r="I37" s="812" t="s">
        <v>1157</v>
      </c>
      <c r="J37" s="1086"/>
      <c r="K37" s="1191" t="s">
        <v>1613</v>
      </c>
      <c r="L37" s="808" t="s">
        <v>1625</v>
      </c>
      <c r="M37" s="808" t="s">
        <v>144</v>
      </c>
      <c r="N37" s="805"/>
      <c r="O37" s="1404">
        <v>14000</v>
      </c>
      <c r="P37" s="1041"/>
      <c r="Q37" s="1041"/>
      <c r="R37" s="1041"/>
      <c r="S37" s="1041"/>
      <c r="T37" s="1041"/>
      <c r="U37" s="1041"/>
      <c r="V37" s="1041"/>
      <c r="W37" s="1041"/>
      <c r="X37" s="1041"/>
      <c r="Y37" s="1041"/>
      <c r="Z37" s="1041"/>
    </row>
    <row r="38" spans="1:26" s="1140" customFormat="1" ht="23.25" customHeight="1">
      <c r="A38" s="1103" t="s">
        <v>2160</v>
      </c>
      <c r="B38" s="808" t="s">
        <v>954</v>
      </c>
      <c r="C38" s="808" t="s">
        <v>2379</v>
      </c>
      <c r="D38" s="763" t="s">
        <v>526</v>
      </c>
      <c r="E38" s="805" t="s">
        <v>1497</v>
      </c>
      <c r="F38" s="812" t="s">
        <v>955</v>
      </c>
      <c r="G38" s="812" t="s">
        <v>2378</v>
      </c>
      <c r="H38" s="812" t="s">
        <v>2377</v>
      </c>
      <c r="I38" s="812" t="s">
        <v>957</v>
      </c>
      <c r="J38" s="812"/>
      <c r="K38" s="812" t="s">
        <v>189</v>
      </c>
      <c r="L38" s="805"/>
      <c r="M38" s="805" t="s">
        <v>144</v>
      </c>
      <c r="N38" s="796" t="s">
        <v>20</v>
      </c>
      <c r="O38" s="1404">
        <v>78500</v>
      </c>
      <c r="P38" s="1041"/>
      <c r="Q38" s="1041"/>
      <c r="R38" s="1041"/>
      <c r="S38" s="1041"/>
      <c r="T38" s="1041"/>
      <c r="U38" s="1041"/>
      <c r="V38" s="1041"/>
      <c r="W38" s="1041"/>
      <c r="X38" s="1041"/>
      <c r="Y38" s="1041"/>
      <c r="Z38" s="1041"/>
    </row>
    <row r="39" spans="1:26" ht="23.25" customHeight="1">
      <c r="A39" s="1486" t="s">
        <v>1131</v>
      </c>
      <c r="B39" s="1063"/>
      <c r="C39" s="1442"/>
      <c r="D39" s="802"/>
      <c r="E39" s="1144"/>
      <c r="F39" s="803"/>
      <c r="G39" s="1328"/>
      <c r="H39" s="803"/>
      <c r="I39" s="832"/>
      <c r="J39" s="802"/>
      <c r="K39" s="803"/>
      <c r="L39" s="804"/>
      <c r="M39" s="801"/>
      <c r="N39" s="801"/>
      <c r="O39" s="1411"/>
      <c r="P39" s="770"/>
      <c r="Q39" s="770"/>
      <c r="R39" s="770"/>
      <c r="S39" s="770"/>
      <c r="T39" s="770"/>
      <c r="U39" s="770"/>
      <c r="V39" s="770"/>
      <c r="W39" s="770"/>
      <c r="X39" s="770"/>
      <c r="Y39" s="770"/>
      <c r="Z39" s="770"/>
    </row>
    <row r="40" spans="1:26" s="1140" customFormat="1" ht="23.25" customHeight="1">
      <c r="A40" s="1103" t="s">
        <v>2173</v>
      </c>
      <c r="B40" s="808" t="s">
        <v>838</v>
      </c>
      <c r="C40" s="1444"/>
      <c r="D40" s="763" t="s">
        <v>807</v>
      </c>
      <c r="E40" s="805" t="s">
        <v>807</v>
      </c>
      <c r="F40" s="812"/>
      <c r="G40" s="812"/>
      <c r="H40" s="812" t="s">
        <v>839</v>
      </c>
      <c r="I40" s="812" t="s">
        <v>840</v>
      </c>
      <c r="J40" s="812"/>
      <c r="K40" s="812" t="s">
        <v>185</v>
      </c>
      <c r="L40" s="808"/>
      <c r="M40" s="805" t="s">
        <v>144</v>
      </c>
      <c r="N40" s="796" t="s">
        <v>20</v>
      </c>
      <c r="O40" s="1404"/>
      <c r="P40" s="1041"/>
      <c r="Q40" s="1041"/>
      <c r="R40" s="1041"/>
      <c r="S40" s="1041"/>
      <c r="T40" s="1041"/>
      <c r="U40" s="1041"/>
      <c r="V40" s="1041"/>
      <c r="W40" s="1041"/>
      <c r="X40" s="1041"/>
      <c r="Y40" s="1041"/>
      <c r="Z40" s="1041"/>
    </row>
    <row r="41" spans="1:26" s="1140" customFormat="1" ht="23.25" customHeight="1">
      <c r="A41" s="1103" t="s">
        <v>2242</v>
      </c>
      <c r="B41" s="808" t="s">
        <v>1127</v>
      </c>
      <c r="C41" s="808" t="s">
        <v>1128</v>
      </c>
      <c r="D41" s="763" t="s">
        <v>831</v>
      </c>
      <c r="E41" s="805" t="s">
        <v>831</v>
      </c>
      <c r="F41" s="812" t="s">
        <v>1129</v>
      </c>
      <c r="G41" s="1282" t="s">
        <v>332</v>
      </c>
      <c r="H41" s="1191" t="s">
        <v>851</v>
      </c>
      <c r="I41" s="817" t="s">
        <v>1130</v>
      </c>
      <c r="J41" s="817"/>
      <c r="K41" s="817" t="s">
        <v>1131</v>
      </c>
      <c r="L41" s="808"/>
      <c r="M41" s="805" t="s">
        <v>144</v>
      </c>
      <c r="N41" s="808" t="s">
        <v>270</v>
      </c>
      <c r="O41" s="1418">
        <v>6500</v>
      </c>
      <c r="P41" s="1041"/>
      <c r="Q41" s="1041"/>
      <c r="R41" s="1041"/>
      <c r="S41" s="1041"/>
      <c r="T41" s="1041"/>
      <c r="U41" s="1041"/>
      <c r="V41" s="1041"/>
      <c r="W41" s="1041"/>
      <c r="X41" s="1041"/>
      <c r="Y41" s="1041"/>
      <c r="Z41" s="1041"/>
    </row>
    <row r="42" spans="1:26" s="1140" customFormat="1" ht="23.25" customHeight="1">
      <c r="A42" s="1103" t="s">
        <v>2252</v>
      </c>
      <c r="B42" s="808"/>
      <c r="C42" s="808"/>
      <c r="D42" s="763" t="s">
        <v>1399</v>
      </c>
      <c r="E42" s="805" t="s">
        <v>803</v>
      </c>
      <c r="F42" s="812"/>
      <c r="G42" s="812"/>
      <c r="H42" s="1205"/>
      <c r="I42" s="885"/>
      <c r="J42" s="911"/>
      <c r="K42" s="911" t="s">
        <v>111</v>
      </c>
      <c r="L42" s="1206"/>
      <c r="M42" s="805"/>
      <c r="N42" s="796"/>
      <c r="O42" s="1404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</row>
    <row r="43" spans="1:26" s="1140" customFormat="1" ht="23.25" customHeight="1">
      <c r="A43" s="1103" t="s">
        <v>2174</v>
      </c>
      <c r="B43" s="808" t="s">
        <v>841</v>
      </c>
      <c r="C43" s="808"/>
      <c r="D43" s="763" t="s">
        <v>828</v>
      </c>
      <c r="E43" s="808" t="s">
        <v>811</v>
      </c>
      <c r="F43" s="812" t="s">
        <v>515</v>
      </c>
      <c r="G43" s="812"/>
      <c r="H43" s="812" t="s">
        <v>409</v>
      </c>
      <c r="I43" s="905" t="s">
        <v>842</v>
      </c>
      <c r="J43" s="905"/>
      <c r="K43" s="905" t="s">
        <v>185</v>
      </c>
      <c r="L43" s="808"/>
      <c r="M43" s="805" t="s">
        <v>144</v>
      </c>
      <c r="N43" s="796" t="s">
        <v>20</v>
      </c>
      <c r="O43" s="1404"/>
      <c r="P43" s="1286"/>
      <c r="Q43" s="1286"/>
      <c r="R43" s="1286"/>
      <c r="S43" s="1286"/>
      <c r="T43" s="1286"/>
      <c r="U43" s="1286"/>
      <c r="V43" s="1286"/>
      <c r="W43" s="1286"/>
      <c r="X43" s="1286"/>
      <c r="Y43" s="1286"/>
      <c r="Z43" s="1286"/>
    </row>
    <row r="44" spans="1:26" s="1140" customFormat="1" ht="23.25" customHeight="1">
      <c r="A44" s="1103" t="s">
        <v>2201</v>
      </c>
      <c r="B44" s="808" t="s">
        <v>951</v>
      </c>
      <c r="C44" s="808"/>
      <c r="D44" s="763" t="s">
        <v>526</v>
      </c>
      <c r="E44" s="805" t="s">
        <v>1497</v>
      </c>
      <c r="F44" s="812" t="s">
        <v>944</v>
      </c>
      <c r="G44" s="812"/>
      <c r="H44" s="812" t="s">
        <v>952</v>
      </c>
      <c r="I44" s="812" t="s">
        <v>953</v>
      </c>
      <c r="J44" s="1191"/>
      <c r="K44" s="1191" t="s">
        <v>185</v>
      </c>
      <c r="L44" s="808"/>
      <c r="M44" s="805" t="s">
        <v>144</v>
      </c>
      <c r="N44" s="796" t="s">
        <v>20</v>
      </c>
      <c r="O44" s="1404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</row>
    <row r="45" spans="1:26" s="1140" customFormat="1" ht="23.25" customHeight="1">
      <c r="A45" s="1103" t="s">
        <v>2235</v>
      </c>
      <c r="B45" s="808" t="s">
        <v>1078</v>
      </c>
      <c r="C45" s="808" t="s">
        <v>1079</v>
      </c>
      <c r="D45" s="763" t="s">
        <v>1080</v>
      </c>
      <c r="E45" s="808" t="s">
        <v>815</v>
      </c>
      <c r="F45" s="812" t="s">
        <v>1081</v>
      </c>
      <c r="G45" s="812" t="s">
        <v>1082</v>
      </c>
      <c r="H45" s="812" t="s">
        <v>817</v>
      </c>
      <c r="I45" s="812" t="s">
        <v>1083</v>
      </c>
      <c r="J45" s="812"/>
      <c r="K45" s="812" t="s">
        <v>111</v>
      </c>
      <c r="L45" s="808"/>
      <c r="M45" s="808" t="s">
        <v>144</v>
      </c>
      <c r="N45" s="796" t="s">
        <v>270</v>
      </c>
      <c r="O45" s="1406">
        <v>55000</v>
      </c>
      <c r="P45" s="1286"/>
      <c r="Q45" s="1286"/>
      <c r="R45" s="1286"/>
      <c r="S45" s="1286"/>
      <c r="T45" s="1286"/>
      <c r="U45" s="1286"/>
      <c r="V45" s="1286"/>
      <c r="W45" s="1286"/>
      <c r="X45" s="1286"/>
      <c r="Y45" s="1286"/>
      <c r="Z45" s="1286"/>
    </row>
    <row r="46" spans="1:26" s="1140" customFormat="1" ht="23.25" customHeight="1">
      <c r="A46" s="1108" t="s">
        <v>2246</v>
      </c>
      <c r="B46" s="1016" t="s">
        <v>916</v>
      </c>
      <c r="C46" s="1453">
        <v>43740</v>
      </c>
      <c r="D46" s="1081" t="s">
        <v>917</v>
      </c>
      <c r="E46" s="1022" t="s">
        <v>917</v>
      </c>
      <c r="F46" s="1091"/>
      <c r="G46" s="1349"/>
      <c r="H46" s="1091" t="s">
        <v>918</v>
      </c>
      <c r="I46" s="1091" t="s">
        <v>919</v>
      </c>
      <c r="J46" s="1091"/>
      <c r="K46" s="1091" t="s">
        <v>920</v>
      </c>
      <c r="L46" s="1149"/>
      <c r="M46" s="808" t="s">
        <v>144</v>
      </c>
      <c r="N46" s="1149" t="s">
        <v>20</v>
      </c>
      <c r="O46" s="1419">
        <v>1500</v>
      </c>
      <c r="P46" s="1286"/>
      <c r="Q46" s="1286"/>
      <c r="R46" s="1286"/>
      <c r="S46" s="1286"/>
      <c r="T46" s="1286"/>
      <c r="U46" s="1286"/>
      <c r="V46" s="1286"/>
      <c r="W46" s="1286"/>
      <c r="X46" s="1286"/>
      <c r="Y46" s="1286"/>
      <c r="Z46" s="1286"/>
    </row>
    <row r="47" spans="1:26" s="770" customFormat="1" ht="28.5" customHeight="1">
      <c r="A47" s="1485" t="s">
        <v>1406</v>
      </c>
      <c r="B47" s="1062"/>
      <c r="C47" s="1455"/>
      <c r="D47" s="802"/>
      <c r="E47" s="1144"/>
      <c r="F47" s="803"/>
      <c r="G47" s="1328"/>
      <c r="H47" s="803"/>
      <c r="I47" s="832"/>
      <c r="J47" s="802"/>
      <c r="K47" s="803"/>
      <c r="L47" s="804"/>
      <c r="M47" s="801"/>
      <c r="N47" s="801"/>
      <c r="O47" s="1411"/>
    </row>
    <row r="48" spans="1:26" s="1140" customFormat="1" ht="24" customHeight="1">
      <c r="A48" s="1103" t="s">
        <v>2169</v>
      </c>
      <c r="B48" s="808" t="s">
        <v>921</v>
      </c>
      <c r="C48" s="1303">
        <v>43768</v>
      </c>
      <c r="D48" s="1053" t="s">
        <v>815</v>
      </c>
      <c r="E48" s="1147" t="s">
        <v>815</v>
      </c>
      <c r="F48" s="812" t="s">
        <v>922</v>
      </c>
      <c r="G48" s="1224"/>
      <c r="H48" s="812" t="s">
        <v>817</v>
      </c>
      <c r="I48" s="812" t="s">
        <v>923</v>
      </c>
      <c r="J48" s="1205"/>
      <c r="K48" s="885" t="s">
        <v>209</v>
      </c>
      <c r="L48" s="1501" t="s">
        <v>279</v>
      </c>
      <c r="M48" s="818" t="s">
        <v>1262</v>
      </c>
      <c r="N48" s="1206" t="s">
        <v>20</v>
      </c>
      <c r="O48" s="1406">
        <v>48000</v>
      </c>
      <c r="P48" s="1041"/>
      <c r="Q48" s="1041"/>
      <c r="R48" s="1041"/>
      <c r="S48" s="1041"/>
      <c r="T48" s="1041"/>
      <c r="U48" s="1041"/>
      <c r="V48" s="1041"/>
      <c r="W48" s="1041"/>
      <c r="X48" s="1041"/>
      <c r="Y48" s="1041"/>
      <c r="Z48" s="1041"/>
    </row>
    <row r="49" spans="1:26" s="1140" customFormat="1" ht="24" customHeight="1">
      <c r="A49" s="1103" t="s">
        <v>2190</v>
      </c>
      <c r="B49" s="808" t="s">
        <v>1138</v>
      </c>
      <c r="C49" s="808"/>
      <c r="D49" s="763" t="s">
        <v>855</v>
      </c>
      <c r="E49" s="808" t="s">
        <v>811</v>
      </c>
      <c r="F49" s="812"/>
      <c r="G49" s="812"/>
      <c r="H49" s="1191" t="s">
        <v>790</v>
      </c>
      <c r="I49" s="812" t="s">
        <v>1139</v>
      </c>
      <c r="J49" s="1191"/>
      <c r="K49" s="1218" t="s">
        <v>209</v>
      </c>
      <c r="L49" s="890"/>
      <c r="M49" s="818" t="s">
        <v>1262</v>
      </c>
      <c r="N49" s="1206" t="s">
        <v>20</v>
      </c>
      <c r="O49" s="1404"/>
      <c r="P49" s="1041"/>
      <c r="Q49" s="1041"/>
      <c r="R49" s="1041"/>
      <c r="S49" s="1041"/>
      <c r="T49" s="1041"/>
      <c r="U49" s="1041"/>
      <c r="V49" s="1041"/>
      <c r="W49" s="1041"/>
      <c r="X49" s="1041"/>
      <c r="Y49" s="1041"/>
      <c r="Z49" s="1041"/>
    </row>
    <row r="50" spans="1:26" s="1140" customFormat="1" ht="24" customHeight="1">
      <c r="A50" s="1103" t="s">
        <v>2191</v>
      </c>
      <c r="B50" s="808" t="s">
        <v>1140</v>
      </c>
      <c r="C50" s="1016"/>
      <c r="D50" s="763" t="s">
        <v>1141</v>
      </c>
      <c r="E50" s="808" t="s">
        <v>807</v>
      </c>
      <c r="F50" s="812"/>
      <c r="G50" s="812"/>
      <c r="H50" s="1191" t="s">
        <v>790</v>
      </c>
      <c r="I50" s="812" t="s">
        <v>1142</v>
      </c>
      <c r="J50" s="1191"/>
      <c r="K50" s="1191" t="s">
        <v>209</v>
      </c>
      <c r="L50" s="890"/>
      <c r="M50" s="818" t="s">
        <v>1262</v>
      </c>
      <c r="N50" s="1206" t="s">
        <v>20</v>
      </c>
      <c r="O50" s="1404"/>
      <c r="P50" s="1041"/>
      <c r="Q50" s="1041"/>
      <c r="R50" s="1041"/>
      <c r="S50" s="1041"/>
      <c r="T50" s="1041"/>
      <c r="U50" s="1041"/>
      <c r="V50" s="1041"/>
      <c r="W50" s="1041"/>
      <c r="X50" s="1041"/>
      <c r="Y50" s="1041"/>
      <c r="Z50" s="1041"/>
    </row>
    <row r="51" spans="1:26" s="1140" customFormat="1" ht="23.25" customHeight="1">
      <c r="A51" s="1103" t="s">
        <v>2192</v>
      </c>
      <c r="B51" s="890" t="s">
        <v>1105</v>
      </c>
      <c r="C51" s="818" t="s">
        <v>316</v>
      </c>
      <c r="D51" s="1326" t="s">
        <v>1405</v>
      </c>
      <c r="E51" s="805" t="s">
        <v>803</v>
      </c>
      <c r="F51" s="1191"/>
      <c r="G51" s="1042" t="s">
        <v>332</v>
      </c>
      <c r="H51" s="1191" t="s">
        <v>1107</v>
      </c>
      <c r="I51" s="812"/>
      <c r="J51" s="1195"/>
      <c r="K51" s="1195" t="s">
        <v>1406</v>
      </c>
      <c r="L51" s="1502"/>
      <c r="M51" s="818" t="s">
        <v>1262</v>
      </c>
      <c r="N51" s="1366" t="s">
        <v>270</v>
      </c>
      <c r="O51" s="1404">
        <v>91000</v>
      </c>
      <c r="P51" s="1041"/>
      <c r="Q51" s="1041"/>
      <c r="R51" s="1041"/>
      <c r="S51" s="1041"/>
      <c r="T51" s="1041"/>
      <c r="U51" s="1041"/>
      <c r="V51" s="1041"/>
      <c r="W51" s="1041"/>
      <c r="X51" s="1041"/>
      <c r="Y51" s="1041"/>
      <c r="Z51" s="1041"/>
    </row>
    <row r="52" spans="1:26" s="1140" customFormat="1" ht="23.25" customHeight="1">
      <c r="A52" s="1103" t="s">
        <v>2193</v>
      </c>
      <c r="B52" s="890" t="s">
        <v>1108</v>
      </c>
      <c r="C52" s="818" t="s">
        <v>316</v>
      </c>
      <c r="D52" s="1326" t="s">
        <v>1109</v>
      </c>
      <c r="E52" s="805" t="s">
        <v>1497</v>
      </c>
      <c r="F52" s="1191" t="s">
        <v>1407</v>
      </c>
      <c r="G52" s="1042" t="s">
        <v>332</v>
      </c>
      <c r="H52" s="1191" t="s">
        <v>1107</v>
      </c>
      <c r="I52" s="1207" t="s">
        <v>1408</v>
      </c>
      <c r="J52" s="1300"/>
      <c r="K52" s="1300" t="s">
        <v>1406</v>
      </c>
      <c r="L52" s="1502"/>
      <c r="M52" s="818" t="s">
        <v>1262</v>
      </c>
      <c r="N52" s="1366" t="s">
        <v>270</v>
      </c>
      <c r="O52" s="1404">
        <v>20000</v>
      </c>
      <c r="P52" s="1041"/>
      <c r="Q52" s="1041"/>
      <c r="R52" s="1041"/>
      <c r="S52" s="1041"/>
      <c r="T52" s="1041"/>
      <c r="U52" s="1041"/>
      <c r="V52" s="1041"/>
      <c r="W52" s="1041"/>
      <c r="X52" s="1041"/>
      <c r="Y52" s="1041"/>
      <c r="Z52" s="1041"/>
    </row>
    <row r="53" spans="1:26" s="1140" customFormat="1" ht="23.25" customHeight="1">
      <c r="A53" s="1103" t="s">
        <v>2194</v>
      </c>
      <c r="B53" s="808" t="s">
        <v>1112</v>
      </c>
      <c r="C53" s="1017" t="s">
        <v>1113</v>
      </c>
      <c r="D53" s="1137" t="s">
        <v>1409</v>
      </c>
      <c r="E53" s="805" t="s">
        <v>831</v>
      </c>
      <c r="F53" s="1191"/>
      <c r="G53" s="1042" t="s">
        <v>332</v>
      </c>
      <c r="H53" s="1191" t="s">
        <v>871</v>
      </c>
      <c r="I53" s="812" t="s">
        <v>1115</v>
      </c>
      <c r="J53" s="1195"/>
      <c r="K53" s="1195" t="s">
        <v>1406</v>
      </c>
      <c r="L53" s="1502"/>
      <c r="M53" s="818" t="s">
        <v>1262</v>
      </c>
      <c r="N53" s="1366" t="s">
        <v>270</v>
      </c>
      <c r="O53" s="1404">
        <v>6300</v>
      </c>
      <c r="P53" s="1041"/>
      <c r="Q53" s="1041"/>
      <c r="R53" s="1041"/>
      <c r="S53" s="1041"/>
      <c r="T53" s="1041"/>
      <c r="U53" s="1041"/>
      <c r="V53" s="1041"/>
      <c r="W53" s="1041"/>
      <c r="X53" s="1041"/>
      <c r="Y53" s="1041"/>
      <c r="Z53" s="1041"/>
    </row>
    <row r="54" spans="1:26" ht="23.25" customHeight="1">
      <c r="A54" s="1481" t="s">
        <v>304</v>
      </c>
      <c r="B54" s="1059"/>
      <c r="C54" s="1456"/>
      <c r="D54" s="802"/>
      <c r="E54" s="1144"/>
      <c r="F54" s="803"/>
      <c r="G54" s="1328"/>
      <c r="H54" s="803"/>
      <c r="I54" s="832"/>
      <c r="J54" s="802"/>
      <c r="K54" s="803"/>
      <c r="L54" s="804"/>
      <c r="M54" s="801"/>
      <c r="N54" s="801"/>
      <c r="O54" s="1411"/>
      <c r="P54" s="770"/>
      <c r="Q54" s="770"/>
      <c r="R54" s="770"/>
      <c r="S54" s="770"/>
      <c r="T54" s="770"/>
      <c r="U54" s="770"/>
      <c r="V54" s="770"/>
      <c r="W54" s="770"/>
      <c r="X54" s="770"/>
      <c r="Y54" s="770"/>
      <c r="Z54" s="770"/>
    </row>
    <row r="55" spans="1:26" s="1140" customFormat="1" ht="23.25" customHeight="1">
      <c r="A55" s="1103" t="s">
        <v>2195</v>
      </c>
      <c r="B55" s="818" t="s">
        <v>814</v>
      </c>
      <c r="C55" s="1447">
        <v>43682</v>
      </c>
      <c r="D55" s="877" t="s">
        <v>815</v>
      </c>
      <c r="E55" s="818" t="s">
        <v>815</v>
      </c>
      <c r="F55" s="885" t="s">
        <v>816</v>
      </c>
      <c r="G55" s="1216" t="s">
        <v>2360</v>
      </c>
      <c r="H55" s="885" t="s">
        <v>817</v>
      </c>
      <c r="I55" s="885"/>
      <c r="J55" s="885" t="s">
        <v>818</v>
      </c>
      <c r="K55" s="911" t="s">
        <v>304</v>
      </c>
      <c r="L55" s="1077"/>
      <c r="M55" s="818"/>
      <c r="N55" s="1127" t="s">
        <v>2407</v>
      </c>
      <c r="O55" s="1407">
        <v>14900</v>
      </c>
      <c r="Q55" s="1041"/>
      <c r="R55" s="1041"/>
      <c r="S55" s="1041"/>
      <c r="T55" s="1041"/>
      <c r="U55" s="1041"/>
      <c r="V55" s="1041"/>
      <c r="W55" s="1041"/>
      <c r="X55" s="1041"/>
      <c r="Y55" s="1041"/>
      <c r="Z55" s="1041"/>
    </row>
    <row r="56" spans="1:26" s="1140" customFormat="1" ht="23.25" customHeight="1">
      <c r="A56" s="1103" t="s">
        <v>2196</v>
      </c>
      <c r="B56" s="1064" t="s">
        <v>909</v>
      </c>
      <c r="C56" s="1457"/>
      <c r="D56" s="819" t="s">
        <v>831</v>
      </c>
      <c r="E56" s="1017" t="s">
        <v>831</v>
      </c>
      <c r="F56" s="905"/>
      <c r="G56" s="1348"/>
      <c r="H56" s="905" t="s">
        <v>832</v>
      </c>
      <c r="I56" s="905"/>
      <c r="J56" s="1091"/>
      <c r="K56" s="1078" t="s">
        <v>1629</v>
      </c>
      <c r="L56" s="1379" t="s">
        <v>1790</v>
      </c>
      <c r="M56" s="808" t="s">
        <v>144</v>
      </c>
      <c r="N56" s="808"/>
      <c r="O56" s="1420"/>
    </row>
    <row r="57" spans="1:26" s="1140" customFormat="1" ht="23.25" customHeight="1">
      <c r="A57" s="1103" t="s">
        <v>2197</v>
      </c>
      <c r="B57" s="818" t="s">
        <v>1621</v>
      </c>
      <c r="C57" s="818" t="s">
        <v>2356</v>
      </c>
      <c r="D57" s="1079" t="s">
        <v>1628</v>
      </c>
      <c r="E57" s="1080" t="s">
        <v>970</v>
      </c>
      <c r="F57" s="885" t="s">
        <v>2357</v>
      </c>
      <c r="G57" s="1037" t="s">
        <v>2355</v>
      </c>
      <c r="H57" s="885" t="s">
        <v>528</v>
      </c>
      <c r="I57" s="1368" t="s">
        <v>1630</v>
      </c>
      <c r="J57" s="1289"/>
      <c r="K57" s="911" t="s">
        <v>304</v>
      </c>
      <c r="L57" s="1297"/>
      <c r="M57" s="796" t="s">
        <v>146</v>
      </c>
      <c r="N57" s="1281"/>
      <c r="O57" s="1409">
        <v>119900</v>
      </c>
      <c r="P57" s="1041"/>
      <c r="Q57" s="1041"/>
      <c r="R57" s="1041"/>
      <c r="S57" s="1041"/>
      <c r="T57" s="1041"/>
      <c r="U57" s="1041"/>
      <c r="V57" s="1041"/>
      <c r="W57" s="1041"/>
      <c r="X57" s="1041"/>
      <c r="Y57" s="1041"/>
      <c r="Z57" s="1041"/>
    </row>
    <row r="58" spans="1:26" s="1140" customFormat="1" ht="24" customHeight="1">
      <c r="A58" s="1103" t="s">
        <v>2198</v>
      </c>
      <c r="B58" s="808" t="s">
        <v>888</v>
      </c>
      <c r="C58" s="1458"/>
      <c r="D58" s="1081" t="s">
        <v>807</v>
      </c>
      <c r="E58" s="796" t="s">
        <v>807</v>
      </c>
      <c r="F58" s="858"/>
      <c r="G58" s="858"/>
      <c r="H58" s="858" t="s">
        <v>889</v>
      </c>
      <c r="I58" s="858" t="s">
        <v>1297</v>
      </c>
      <c r="J58" s="1194"/>
      <c r="K58" s="1194" t="s">
        <v>304</v>
      </c>
      <c r="L58" s="1087"/>
      <c r="M58" s="796" t="s">
        <v>146</v>
      </c>
      <c r="N58" s="814" t="s">
        <v>20</v>
      </c>
      <c r="O58" s="1402"/>
      <c r="P58" s="1041"/>
      <c r="Q58" s="1041"/>
      <c r="R58" s="1041"/>
      <c r="S58" s="1041"/>
      <c r="T58" s="1041"/>
      <c r="U58" s="1041"/>
      <c r="V58" s="1041"/>
      <c r="W58" s="1041"/>
      <c r="X58" s="1041"/>
      <c r="Y58" s="1041"/>
      <c r="Z58" s="1041"/>
    </row>
    <row r="59" spans="1:26" s="1140" customFormat="1" ht="24" customHeight="1">
      <c r="A59" s="1103" t="s">
        <v>2199</v>
      </c>
      <c r="B59" s="808" t="s">
        <v>1158</v>
      </c>
      <c r="C59" s="808" t="s">
        <v>2354</v>
      </c>
      <c r="D59" s="1134" t="s">
        <v>1159</v>
      </c>
      <c r="E59" s="805" t="s">
        <v>1661</v>
      </c>
      <c r="F59" s="1191" t="s">
        <v>1160</v>
      </c>
      <c r="G59" s="1332" t="s">
        <v>2361</v>
      </c>
      <c r="H59" s="1191" t="s">
        <v>1161</v>
      </c>
      <c r="I59" s="812" t="s">
        <v>1162</v>
      </c>
      <c r="J59" s="1086"/>
      <c r="K59" s="1191" t="s">
        <v>304</v>
      </c>
      <c r="L59" s="805"/>
      <c r="M59" s="808" t="s">
        <v>146</v>
      </c>
      <c r="N59" s="805"/>
      <c r="O59" s="1403">
        <v>1500</v>
      </c>
      <c r="P59" s="1041"/>
      <c r="Q59" s="1041"/>
      <c r="R59" s="1041"/>
      <c r="S59" s="1041"/>
      <c r="T59" s="1041"/>
      <c r="U59" s="1041"/>
      <c r="V59" s="1041"/>
      <c r="W59" s="1041"/>
      <c r="X59" s="1041"/>
      <c r="Y59" s="1041"/>
      <c r="Z59" s="1041"/>
    </row>
    <row r="60" spans="1:26" ht="21" customHeight="1">
      <c r="A60" s="1486" t="s">
        <v>1683</v>
      </c>
      <c r="B60" s="1063"/>
      <c r="C60" s="1459"/>
      <c r="D60" s="802"/>
      <c r="E60" s="1144"/>
      <c r="F60" s="803"/>
      <c r="G60" s="1328"/>
      <c r="H60" s="803"/>
      <c r="I60" s="832"/>
      <c r="J60" s="802"/>
      <c r="K60" s="803"/>
      <c r="L60" s="804"/>
      <c r="M60" s="801"/>
      <c r="N60" s="801"/>
      <c r="O60" s="1411"/>
      <c r="P60" s="770"/>
      <c r="Q60" s="770"/>
      <c r="R60" s="770"/>
      <c r="S60" s="770"/>
      <c r="T60" s="770"/>
      <c r="U60" s="770"/>
      <c r="V60" s="770"/>
      <c r="W60" s="770"/>
      <c r="X60" s="770"/>
      <c r="Y60" s="770"/>
      <c r="Z60" s="770"/>
    </row>
    <row r="61" spans="1:26" s="1140" customFormat="1" ht="20.25" customHeight="1">
      <c r="A61" s="1103" t="s">
        <v>2177</v>
      </c>
      <c r="B61" s="808" t="s">
        <v>850</v>
      </c>
      <c r="C61" s="1017"/>
      <c r="D61" s="763" t="s">
        <v>803</v>
      </c>
      <c r="E61" s="1084" t="s">
        <v>803</v>
      </c>
      <c r="F61" s="812" t="s">
        <v>1618</v>
      </c>
      <c r="G61" s="812"/>
      <c r="H61" s="812" t="s">
        <v>851</v>
      </c>
      <c r="I61" s="812"/>
      <c r="J61" s="1218"/>
      <c r="K61" s="1218" t="s">
        <v>198</v>
      </c>
      <c r="L61" s="1084"/>
      <c r="M61" s="805" t="s">
        <v>144</v>
      </c>
      <c r="N61" s="796" t="s">
        <v>20</v>
      </c>
      <c r="O61" s="1404"/>
    </row>
    <row r="62" spans="1:26" s="1140" customFormat="1" ht="20.25" customHeight="1">
      <c r="A62" s="1103" t="s">
        <v>2200</v>
      </c>
      <c r="B62" s="808" t="s">
        <v>947</v>
      </c>
      <c r="C62" s="808" t="s">
        <v>2379</v>
      </c>
      <c r="D62" s="763" t="s">
        <v>526</v>
      </c>
      <c r="E62" s="805" t="s">
        <v>1497</v>
      </c>
      <c r="F62" s="812" t="s">
        <v>948</v>
      </c>
      <c r="G62" s="812" t="s">
        <v>2378</v>
      </c>
      <c r="H62" s="812" t="s">
        <v>949</v>
      </c>
      <c r="I62" s="812" t="s">
        <v>950</v>
      </c>
      <c r="J62" s="905"/>
      <c r="K62" s="905" t="s">
        <v>198</v>
      </c>
      <c r="L62" s="1084"/>
      <c r="M62" s="805" t="s">
        <v>144</v>
      </c>
      <c r="N62" s="796" t="s">
        <v>20</v>
      </c>
      <c r="O62" s="1404">
        <v>78500</v>
      </c>
      <c r="P62" s="1041"/>
      <c r="Q62" s="1041"/>
      <c r="R62" s="1041"/>
      <c r="S62" s="1041"/>
      <c r="T62" s="1041"/>
      <c r="U62" s="1041"/>
      <c r="V62" s="1041"/>
      <c r="W62" s="1041"/>
      <c r="X62" s="1041"/>
      <c r="Y62" s="1041"/>
      <c r="Z62" s="1041"/>
    </row>
    <row r="63" spans="1:26" s="1140" customFormat="1" ht="20.25" customHeight="1">
      <c r="A63" s="1103" t="s">
        <v>2178</v>
      </c>
      <c r="B63" s="808" t="s">
        <v>852</v>
      </c>
      <c r="C63" s="808"/>
      <c r="D63" s="763" t="s">
        <v>831</v>
      </c>
      <c r="E63" s="805" t="s">
        <v>831</v>
      </c>
      <c r="F63" s="1041"/>
      <c r="G63" s="812"/>
      <c r="H63" s="812" t="s">
        <v>832</v>
      </c>
      <c r="I63" s="812" t="s">
        <v>853</v>
      </c>
      <c r="J63" s="905"/>
      <c r="K63" s="905" t="s">
        <v>198</v>
      </c>
      <c r="L63" s="1084"/>
      <c r="M63" s="805" t="s">
        <v>144</v>
      </c>
      <c r="N63" s="796" t="s">
        <v>20</v>
      </c>
      <c r="O63" s="1404"/>
      <c r="P63" s="1041"/>
      <c r="Q63" s="1041"/>
      <c r="R63" s="1041"/>
      <c r="S63" s="1041"/>
      <c r="T63" s="1041"/>
      <c r="U63" s="1041"/>
      <c r="V63" s="1041"/>
      <c r="W63" s="1041"/>
      <c r="X63" s="1041"/>
      <c r="Y63" s="1041"/>
      <c r="Z63" s="1041"/>
    </row>
    <row r="64" spans="1:26" s="1140" customFormat="1" ht="20.25" customHeight="1">
      <c r="A64" s="1103" t="s">
        <v>2179</v>
      </c>
      <c r="B64" s="808" t="s">
        <v>854</v>
      </c>
      <c r="C64" s="1016"/>
      <c r="D64" s="1138" t="s">
        <v>855</v>
      </c>
      <c r="E64" s="1087" t="s">
        <v>811</v>
      </c>
      <c r="F64" s="1292"/>
      <c r="G64" s="858"/>
      <c r="H64" s="1292" t="s">
        <v>856</v>
      </c>
      <c r="I64" s="858" t="s">
        <v>857</v>
      </c>
      <c r="J64" s="1195"/>
      <c r="K64" s="1293" t="s">
        <v>198</v>
      </c>
      <c r="L64" s="1084"/>
      <c r="M64" s="805" t="s">
        <v>144</v>
      </c>
      <c r="N64" s="796" t="s">
        <v>20</v>
      </c>
      <c r="O64" s="1410"/>
    </row>
    <row r="65" spans="1:26" s="1140" customFormat="1" ht="20.25" customHeight="1">
      <c r="A65" s="1103" t="s">
        <v>2180</v>
      </c>
      <c r="B65" s="808" t="s">
        <v>858</v>
      </c>
      <c r="C65" s="808"/>
      <c r="D65" s="1137" t="s">
        <v>807</v>
      </c>
      <c r="E65" s="805" t="s">
        <v>807</v>
      </c>
      <c r="F65" s="1191" t="s">
        <v>859</v>
      </c>
      <c r="G65" s="812"/>
      <c r="H65" s="1191" t="s">
        <v>790</v>
      </c>
      <c r="I65" s="812" t="s">
        <v>860</v>
      </c>
      <c r="J65" s="1218"/>
      <c r="K65" s="1218" t="s">
        <v>198</v>
      </c>
      <c r="L65" s="1084"/>
      <c r="M65" s="805" t="s">
        <v>144</v>
      </c>
      <c r="N65" s="796" t="s">
        <v>20</v>
      </c>
      <c r="O65" s="1404"/>
    </row>
    <row r="66" spans="1:26" s="770" customFormat="1" ht="28.5" customHeight="1">
      <c r="A66" s="1485" t="s">
        <v>1751</v>
      </c>
      <c r="B66" s="1062"/>
      <c r="C66" s="1455"/>
      <c r="D66" s="802"/>
      <c r="E66" s="1144"/>
      <c r="F66" s="803"/>
      <c r="G66" s="1328"/>
      <c r="H66" s="803"/>
      <c r="I66" s="832"/>
      <c r="J66" s="802"/>
      <c r="K66" s="803"/>
      <c r="L66" s="804"/>
      <c r="M66" s="801"/>
      <c r="N66" s="801"/>
      <c r="O66" s="1411"/>
    </row>
    <row r="67" spans="1:26" s="1140" customFormat="1" ht="23.25" customHeight="1">
      <c r="A67" s="1103" t="s">
        <v>868</v>
      </c>
      <c r="B67" s="808" t="s">
        <v>868</v>
      </c>
      <c r="C67" s="1444">
        <v>44057</v>
      </c>
      <c r="D67" s="763" t="s">
        <v>811</v>
      </c>
      <c r="E67" s="1147" t="s">
        <v>811</v>
      </c>
      <c r="F67" s="812" t="s">
        <v>36</v>
      </c>
      <c r="G67" s="1332" t="s">
        <v>332</v>
      </c>
      <c r="H67" s="1191" t="s">
        <v>790</v>
      </c>
      <c r="I67" s="812" t="s">
        <v>869</v>
      </c>
      <c r="J67" s="1191"/>
      <c r="K67" s="1191" t="s">
        <v>1751</v>
      </c>
      <c r="L67" s="805" t="s">
        <v>1685</v>
      </c>
      <c r="M67" s="818" t="s">
        <v>1262</v>
      </c>
      <c r="N67" s="808" t="s">
        <v>270</v>
      </c>
      <c r="O67" s="1438">
        <v>975</v>
      </c>
      <c r="P67" s="1404" t="s">
        <v>1404</v>
      </c>
    </row>
    <row r="68" spans="1:26" s="1140" customFormat="1" ht="23.25" customHeight="1">
      <c r="A68" s="1103" t="s">
        <v>2188</v>
      </c>
      <c r="B68" s="808" t="s">
        <v>885</v>
      </c>
      <c r="C68" s="808"/>
      <c r="D68" s="763" t="s">
        <v>803</v>
      </c>
      <c r="E68" s="808" t="s">
        <v>803</v>
      </c>
      <c r="F68" s="812" t="s">
        <v>886</v>
      </c>
      <c r="G68" s="858"/>
      <c r="H68" s="812" t="s">
        <v>887</v>
      </c>
      <c r="I68" s="817"/>
      <c r="J68" s="1195"/>
      <c r="K68" s="1191" t="s">
        <v>1751</v>
      </c>
      <c r="L68" s="805" t="s">
        <v>1685</v>
      </c>
      <c r="M68" s="818" t="s">
        <v>1262</v>
      </c>
      <c r="N68" s="796" t="s">
        <v>20</v>
      </c>
      <c r="O68" s="1410"/>
    </row>
    <row r="69" spans="1:26" s="1140" customFormat="1" ht="23.25" customHeight="1">
      <c r="A69" s="1103" t="s">
        <v>2189</v>
      </c>
      <c r="B69" s="808" t="s">
        <v>1170</v>
      </c>
      <c r="C69" s="808"/>
      <c r="D69" s="763" t="s">
        <v>831</v>
      </c>
      <c r="E69" s="808" t="s">
        <v>831</v>
      </c>
      <c r="F69" s="812" t="s">
        <v>1171</v>
      </c>
      <c r="G69" s="812"/>
      <c r="H69" s="812"/>
      <c r="I69" s="812" t="s">
        <v>1172</v>
      </c>
      <c r="J69" s="1191"/>
      <c r="K69" s="1191" t="s">
        <v>1751</v>
      </c>
      <c r="L69" s="805" t="s">
        <v>1685</v>
      </c>
      <c r="M69" s="818" t="s">
        <v>1262</v>
      </c>
      <c r="N69" s="796" t="s">
        <v>270</v>
      </c>
      <c r="O69" s="1410"/>
      <c r="P69" s="1041"/>
      <c r="Q69" s="1041"/>
      <c r="R69" s="1041"/>
      <c r="S69" s="1041"/>
      <c r="T69" s="1041"/>
      <c r="U69" s="1041"/>
      <c r="V69" s="1041"/>
      <c r="W69" s="1041"/>
      <c r="X69" s="1041"/>
      <c r="Y69" s="1041"/>
      <c r="Z69" s="1041"/>
    </row>
    <row r="70" spans="1:26" s="1140" customFormat="1" ht="23.25" customHeight="1">
      <c r="A70" s="1103" t="s">
        <v>2247</v>
      </c>
      <c r="B70" s="808" t="s">
        <v>1143</v>
      </c>
      <c r="C70" s="808"/>
      <c r="D70" s="1134" t="s">
        <v>1141</v>
      </c>
      <c r="E70" s="805" t="s">
        <v>807</v>
      </c>
      <c r="F70" s="1191" t="s">
        <v>1144</v>
      </c>
      <c r="G70" s="1332"/>
      <c r="H70" s="1191" t="s">
        <v>786</v>
      </c>
      <c r="I70" s="812" t="s">
        <v>1145</v>
      </c>
      <c r="J70" s="1086"/>
      <c r="K70" s="1191" t="s">
        <v>1751</v>
      </c>
      <c r="L70" s="805" t="s">
        <v>1685</v>
      </c>
      <c r="M70" s="818" t="s">
        <v>1262</v>
      </c>
      <c r="N70" s="808" t="s">
        <v>270</v>
      </c>
      <c r="O70" s="1404"/>
      <c r="P70" s="1041"/>
      <c r="Q70" s="1041"/>
      <c r="R70" s="1041"/>
      <c r="S70" s="1041"/>
      <c r="T70" s="1041"/>
      <c r="U70" s="1041"/>
      <c r="V70" s="1041"/>
      <c r="W70" s="1041"/>
      <c r="X70" s="1041"/>
      <c r="Y70" s="1041"/>
      <c r="Z70" s="1041"/>
    </row>
    <row r="71" spans="1:26" s="1140" customFormat="1" ht="23.25" customHeight="1">
      <c r="A71" s="1103" t="s">
        <v>2248</v>
      </c>
      <c r="B71" s="808" t="s">
        <v>1146</v>
      </c>
      <c r="C71" s="808" t="s">
        <v>732</v>
      </c>
      <c r="D71" s="1134" t="s">
        <v>1147</v>
      </c>
      <c r="E71" s="805" t="s">
        <v>1497</v>
      </c>
      <c r="F71" s="1211" t="s">
        <v>2376</v>
      </c>
      <c r="G71" s="1332"/>
      <c r="H71" s="1191" t="s">
        <v>790</v>
      </c>
      <c r="I71" s="812" t="s">
        <v>1148</v>
      </c>
      <c r="J71" s="1086"/>
      <c r="K71" s="1191" t="s">
        <v>1751</v>
      </c>
      <c r="L71" s="805" t="s">
        <v>1685</v>
      </c>
      <c r="M71" s="818" t="s">
        <v>1262</v>
      </c>
      <c r="N71" s="808" t="s">
        <v>270</v>
      </c>
      <c r="O71" s="1404">
        <v>91000</v>
      </c>
      <c r="P71" s="1041"/>
      <c r="Q71" s="1041"/>
      <c r="R71" s="1041"/>
      <c r="S71" s="1041"/>
      <c r="T71" s="1041"/>
      <c r="U71" s="1041"/>
      <c r="V71" s="1041"/>
      <c r="W71" s="1041"/>
      <c r="X71" s="1041"/>
      <c r="Y71" s="1041"/>
      <c r="Z71" s="1041"/>
    </row>
    <row r="72" spans="1:26" s="1140" customFormat="1" ht="23.25" customHeight="1">
      <c r="A72" s="1103" t="s">
        <v>2249</v>
      </c>
      <c r="B72" s="808" t="s">
        <v>1149</v>
      </c>
      <c r="C72" s="808" t="s">
        <v>1117</v>
      </c>
      <c r="D72" s="1137" t="s">
        <v>1119</v>
      </c>
      <c r="E72" s="805" t="s">
        <v>1661</v>
      </c>
      <c r="F72" s="1191"/>
      <c r="G72" s="1332" t="s">
        <v>2362</v>
      </c>
      <c r="H72" s="1191" t="s">
        <v>1150</v>
      </c>
      <c r="I72" s="812" t="s">
        <v>1151</v>
      </c>
      <c r="J72" s="1086"/>
      <c r="K72" s="1191" t="s">
        <v>1751</v>
      </c>
      <c r="L72" s="805" t="s">
        <v>1685</v>
      </c>
      <c r="M72" s="818" t="s">
        <v>1262</v>
      </c>
      <c r="N72" s="808" t="s">
        <v>270</v>
      </c>
      <c r="O72" s="1404">
        <v>2000</v>
      </c>
      <c r="P72" s="1041"/>
      <c r="Q72" s="1041"/>
      <c r="R72" s="1041"/>
      <c r="S72" s="1041"/>
      <c r="T72" s="1041"/>
      <c r="U72" s="1041"/>
      <c r="V72" s="1041"/>
      <c r="W72" s="1041"/>
      <c r="X72" s="1041"/>
      <c r="Y72" s="1041"/>
      <c r="Z72" s="1041"/>
    </row>
    <row r="73" spans="1:26" ht="23.25" customHeight="1">
      <c r="A73" s="1486" t="s">
        <v>1686</v>
      </c>
      <c r="B73" s="1063"/>
      <c r="C73" s="1459"/>
      <c r="D73" s="802"/>
      <c r="E73" s="1144"/>
      <c r="F73" s="803"/>
      <c r="G73" s="1328"/>
      <c r="H73" s="803"/>
      <c r="I73" s="832"/>
      <c r="J73" s="802"/>
      <c r="K73" s="803"/>
      <c r="L73" s="804"/>
      <c r="M73" s="801"/>
      <c r="N73" s="801"/>
      <c r="O73" s="1411"/>
      <c r="P73" s="770"/>
      <c r="Q73" s="770"/>
      <c r="R73" s="770"/>
      <c r="S73" s="770"/>
      <c r="T73" s="770"/>
      <c r="U73" s="770"/>
      <c r="V73" s="770"/>
      <c r="W73" s="770"/>
      <c r="X73" s="770"/>
      <c r="Y73" s="770"/>
      <c r="Z73" s="770"/>
    </row>
    <row r="74" spans="1:26" s="1140" customFormat="1" ht="23.25" customHeight="1">
      <c r="A74" s="1107" t="s">
        <v>2245</v>
      </c>
      <c r="B74" s="1017" t="s">
        <v>943</v>
      </c>
      <c r="C74" s="1017"/>
      <c r="D74" s="819" t="s">
        <v>526</v>
      </c>
      <c r="E74" s="1017" t="s">
        <v>1497</v>
      </c>
      <c r="F74" s="905" t="s">
        <v>944</v>
      </c>
      <c r="G74" s="905"/>
      <c r="H74" s="905" t="s">
        <v>945</v>
      </c>
      <c r="I74" s="905" t="s">
        <v>946</v>
      </c>
      <c r="J74" s="905"/>
      <c r="K74" s="905" t="s">
        <v>230</v>
      </c>
      <c r="L74" s="1204"/>
      <c r="M74" s="1204" t="s">
        <v>144</v>
      </c>
      <c r="N74" s="1022" t="s">
        <v>20</v>
      </c>
      <c r="O74" s="1403"/>
      <c r="P74" s="1012"/>
      <c r="Q74" s="1012"/>
      <c r="R74" s="1012"/>
      <c r="S74" s="1012"/>
      <c r="T74" s="1012"/>
      <c r="U74" s="1012"/>
      <c r="V74" s="1012"/>
      <c r="W74" s="1012"/>
      <c r="X74" s="1012"/>
      <c r="Y74" s="1012"/>
      <c r="Z74" s="1012"/>
    </row>
    <row r="75" spans="1:26" s="1140" customFormat="1" ht="23.25" customHeight="1">
      <c r="A75" s="1103" t="s">
        <v>2185</v>
      </c>
      <c r="B75" s="808" t="s">
        <v>878</v>
      </c>
      <c r="C75" s="808"/>
      <c r="D75" s="763" t="s">
        <v>855</v>
      </c>
      <c r="E75" s="808" t="s">
        <v>811</v>
      </c>
      <c r="F75" s="812" t="s">
        <v>515</v>
      </c>
      <c r="G75" s="812"/>
      <c r="H75" s="812" t="s">
        <v>409</v>
      </c>
      <c r="I75" s="812" t="s">
        <v>879</v>
      </c>
      <c r="J75" s="1091"/>
      <c r="K75" s="1091" t="s">
        <v>230</v>
      </c>
      <c r="L75" s="1280"/>
      <c r="M75" s="805" t="s">
        <v>144</v>
      </c>
      <c r="N75" s="796" t="s">
        <v>20</v>
      </c>
      <c r="O75" s="1404"/>
      <c r="P75" s="1286"/>
      <c r="Q75" s="1286"/>
      <c r="R75" s="1286"/>
      <c r="S75" s="1286"/>
      <c r="T75" s="1286"/>
      <c r="U75" s="1286"/>
      <c r="V75" s="1286"/>
      <c r="W75" s="1286"/>
      <c r="X75" s="1286"/>
      <c r="Y75" s="1286"/>
      <c r="Z75" s="1286"/>
    </row>
    <row r="76" spans="1:26" s="1140" customFormat="1" ht="23.25" customHeight="1">
      <c r="A76" s="1103" t="s">
        <v>2186</v>
      </c>
      <c r="B76" s="808" t="s">
        <v>880</v>
      </c>
      <c r="C76" s="1016"/>
      <c r="D76" s="1177" t="s">
        <v>807</v>
      </c>
      <c r="E76" s="796" t="s">
        <v>807</v>
      </c>
      <c r="F76" s="858"/>
      <c r="G76" s="812"/>
      <c r="H76" s="1394" t="s">
        <v>881</v>
      </c>
      <c r="I76" s="1176" t="s">
        <v>882</v>
      </c>
      <c r="J76" s="885"/>
      <c r="K76" s="885" t="s">
        <v>230</v>
      </c>
      <c r="L76" s="1388"/>
      <c r="M76" s="1221" t="s">
        <v>144</v>
      </c>
      <c r="N76" s="796" t="s">
        <v>20</v>
      </c>
      <c r="O76" s="1404"/>
    </row>
    <row r="77" spans="1:26" s="1140" customFormat="1" ht="23.25" customHeight="1">
      <c r="A77" s="1108" t="s">
        <v>2187</v>
      </c>
      <c r="B77" s="1016" t="s">
        <v>883</v>
      </c>
      <c r="C77" s="1016"/>
      <c r="D77" s="1177" t="s">
        <v>803</v>
      </c>
      <c r="E77" s="1016" t="s">
        <v>803</v>
      </c>
      <c r="F77" s="817" t="s">
        <v>884</v>
      </c>
      <c r="G77" s="817"/>
      <c r="H77" s="1286" t="s">
        <v>790</v>
      </c>
      <c r="I77" s="1176"/>
      <c r="J77" s="911"/>
      <c r="K77" s="911" t="s">
        <v>230</v>
      </c>
      <c r="L77" s="1388"/>
      <c r="M77" s="1221" t="s">
        <v>144</v>
      </c>
      <c r="N77" s="1016" t="s">
        <v>20</v>
      </c>
      <c r="O77" s="1408"/>
      <c r="P77" s="1286"/>
      <c r="Q77" s="1286"/>
      <c r="R77" s="1286"/>
      <c r="S77" s="1286"/>
      <c r="T77" s="1286"/>
      <c r="U77" s="1286"/>
      <c r="V77" s="1286"/>
      <c r="W77" s="1286"/>
      <c r="X77" s="1286"/>
      <c r="Y77" s="1286"/>
      <c r="Z77" s="1286"/>
    </row>
    <row r="78" spans="1:26" s="1140" customFormat="1" ht="23.25" customHeight="1">
      <c r="A78" s="1104" t="s">
        <v>2286</v>
      </c>
      <c r="B78" s="1388" t="s">
        <v>270</v>
      </c>
      <c r="C78" s="818" t="s">
        <v>2288</v>
      </c>
      <c r="D78" s="877" t="s">
        <v>1632</v>
      </c>
      <c r="E78" s="1388" t="s">
        <v>831</v>
      </c>
      <c r="F78" s="911" t="s">
        <v>1633</v>
      </c>
      <c r="G78" s="1037" t="s">
        <v>2367</v>
      </c>
      <c r="H78" s="911" t="s">
        <v>1634</v>
      </c>
      <c r="I78" s="885" t="s">
        <v>1631</v>
      </c>
      <c r="J78" s="1290" t="s">
        <v>2289</v>
      </c>
      <c r="K78" s="1091" t="s">
        <v>230</v>
      </c>
      <c r="L78" s="1291" t="s">
        <v>270</v>
      </c>
      <c r="M78" s="1009" t="s">
        <v>144</v>
      </c>
      <c r="N78" s="818" t="s">
        <v>20</v>
      </c>
      <c r="O78" s="1409">
        <v>12500</v>
      </c>
      <c r="P78" s="1041"/>
      <c r="Q78" s="1041"/>
      <c r="R78" s="1041"/>
      <c r="S78" s="1041"/>
      <c r="T78" s="1041"/>
      <c r="U78" s="1041"/>
      <c r="V78" s="1041"/>
      <c r="W78" s="1041"/>
      <c r="X78" s="1041"/>
      <c r="Y78" s="1041"/>
    </row>
    <row r="79" spans="1:26" ht="23.25" customHeight="1">
      <c r="A79" s="1487" t="s">
        <v>1638</v>
      </c>
      <c r="B79" s="1098"/>
      <c r="C79" s="1460"/>
      <c r="D79" s="802"/>
      <c r="E79" s="1144"/>
      <c r="F79" s="803"/>
      <c r="G79" s="1328"/>
      <c r="H79" s="803"/>
      <c r="I79" s="832"/>
      <c r="J79" s="802"/>
      <c r="K79" s="803"/>
      <c r="L79" s="804"/>
      <c r="M79" s="801"/>
      <c r="N79" s="801"/>
      <c r="O79" s="1411"/>
      <c r="P79" s="770"/>
      <c r="Q79" s="770"/>
      <c r="R79" s="770"/>
      <c r="S79" s="770"/>
      <c r="T79" s="770"/>
      <c r="U79" s="770"/>
      <c r="V79" s="770"/>
      <c r="W79" s="770"/>
      <c r="X79" s="770"/>
      <c r="Y79" s="770"/>
      <c r="Z79" s="770"/>
    </row>
    <row r="80" spans="1:26" s="1140" customFormat="1" ht="23.25" customHeight="1">
      <c r="A80" s="1103" t="s">
        <v>2232</v>
      </c>
      <c r="B80" s="808" t="s">
        <v>972</v>
      </c>
      <c r="C80" s="1303" t="s">
        <v>973</v>
      </c>
      <c r="D80" s="763" t="s">
        <v>1620</v>
      </c>
      <c r="E80" s="805" t="s">
        <v>970</v>
      </c>
      <c r="F80" s="812" t="s">
        <v>1617</v>
      </c>
      <c r="G80" s="1224"/>
      <c r="H80" s="812" t="s">
        <v>786</v>
      </c>
      <c r="I80" s="812" t="s">
        <v>975</v>
      </c>
      <c r="J80" s="1205"/>
      <c r="K80" s="1202" t="s">
        <v>1638</v>
      </c>
      <c r="L80" s="1206" t="s">
        <v>277</v>
      </c>
      <c r="M80" s="805" t="s">
        <v>144</v>
      </c>
      <c r="N80" s="808" t="s">
        <v>270</v>
      </c>
      <c r="O80" s="1406">
        <v>84000</v>
      </c>
      <c r="P80" s="1041"/>
      <c r="Q80" s="1041"/>
      <c r="R80" s="1041"/>
      <c r="S80" s="1041"/>
      <c r="T80" s="1041"/>
      <c r="U80" s="1041"/>
      <c r="V80" s="1041"/>
      <c r="W80" s="1041"/>
      <c r="X80" s="1041"/>
      <c r="Y80" s="1041"/>
      <c r="Z80" s="1041"/>
    </row>
    <row r="81" spans="1:26" s="1140" customFormat="1" ht="23.25" customHeight="1">
      <c r="A81" s="1104" t="s">
        <v>2261</v>
      </c>
      <c r="B81" s="818" t="s">
        <v>1637</v>
      </c>
      <c r="C81" s="1447"/>
      <c r="D81" s="1133" t="s">
        <v>807</v>
      </c>
      <c r="E81" s="1388" t="s">
        <v>807</v>
      </c>
      <c r="F81" s="911"/>
      <c r="G81" s="1037"/>
      <c r="H81" s="911"/>
      <c r="I81" s="885" t="s">
        <v>1636</v>
      </c>
      <c r="J81" s="1289"/>
      <c r="K81" s="911"/>
      <c r="L81" s="1077"/>
      <c r="M81" s="1388"/>
      <c r="N81" s="1388"/>
      <c r="O81" s="1409"/>
      <c r="P81" s="1012"/>
      <c r="Q81" s="1012"/>
      <c r="R81" s="1012"/>
      <c r="S81" s="1012"/>
      <c r="T81" s="1012"/>
      <c r="U81" s="1012"/>
      <c r="V81" s="1012"/>
      <c r="W81" s="1012"/>
      <c r="X81" s="1012"/>
      <c r="Y81" s="1012"/>
      <c r="Z81" s="1012"/>
    </row>
    <row r="82" spans="1:26" ht="23.25" customHeight="1">
      <c r="A82" s="1489" t="s">
        <v>1102</v>
      </c>
      <c r="B82" s="1065"/>
      <c r="C82" s="1461"/>
      <c r="D82" s="835"/>
      <c r="E82" s="1148"/>
      <c r="F82" s="832"/>
      <c r="G82" s="1333"/>
      <c r="H82" s="1395"/>
      <c r="I82" s="1333"/>
      <c r="J82" s="1023"/>
      <c r="K82" s="1024"/>
      <c r="L82" s="912"/>
      <c r="M82" s="871"/>
      <c r="N82" s="1523"/>
      <c r="O82" s="1429"/>
      <c r="P82" s="904"/>
      <c r="Q82" s="904"/>
      <c r="R82" s="904"/>
      <c r="S82" s="904"/>
      <c r="T82" s="904"/>
      <c r="U82" s="904"/>
      <c r="V82" s="904"/>
      <c r="W82" s="904"/>
      <c r="X82" s="904"/>
      <c r="Y82" s="904"/>
      <c r="Z82" s="904"/>
    </row>
    <row r="83" spans="1:26" s="1140" customFormat="1" ht="23.25" customHeight="1">
      <c r="A83" s="1104" t="s">
        <v>2259</v>
      </c>
      <c r="B83" s="818" t="s">
        <v>1611</v>
      </c>
      <c r="C83" s="818"/>
      <c r="D83" s="877" t="s">
        <v>807</v>
      </c>
      <c r="E83" s="818" t="s">
        <v>807</v>
      </c>
      <c r="F83" s="885" t="s">
        <v>1610</v>
      </c>
      <c r="G83" s="885"/>
      <c r="H83" s="911"/>
      <c r="I83" s="885"/>
      <c r="J83" s="911"/>
      <c r="K83" s="911" t="s">
        <v>1102</v>
      </c>
      <c r="L83" s="1388"/>
      <c r="M83" s="1388" t="s">
        <v>144</v>
      </c>
      <c r="N83" s="818" t="s">
        <v>20</v>
      </c>
      <c r="O83" s="1409"/>
      <c r="P83" s="1286"/>
      <c r="Q83" s="1286"/>
      <c r="R83" s="1286"/>
      <c r="S83" s="1286"/>
      <c r="T83" s="1286"/>
      <c r="U83" s="1286"/>
      <c r="V83" s="1286"/>
      <c r="W83" s="1286"/>
      <c r="X83" s="1286"/>
      <c r="Y83" s="1286"/>
      <c r="Z83" s="1286"/>
    </row>
    <row r="84" spans="1:26" s="1140" customFormat="1" ht="23.25" customHeight="1">
      <c r="A84" s="1107" t="s">
        <v>2236</v>
      </c>
      <c r="B84" s="1017" t="s">
        <v>1098</v>
      </c>
      <c r="C84" s="1017" t="s">
        <v>1099</v>
      </c>
      <c r="D84" s="1136" t="s">
        <v>1609</v>
      </c>
      <c r="E84" s="1204" t="s">
        <v>970</v>
      </c>
      <c r="F84" s="1218" t="s">
        <v>1101</v>
      </c>
      <c r="G84" s="905" t="s">
        <v>332</v>
      </c>
      <c r="H84" s="1218" t="s">
        <v>786</v>
      </c>
      <c r="I84" s="1334" t="s">
        <v>1610</v>
      </c>
      <c r="J84" s="1288"/>
      <c r="K84" s="1288" t="s">
        <v>1102</v>
      </c>
      <c r="L84" s="1204"/>
      <c r="M84" s="1204" t="s">
        <v>144</v>
      </c>
      <c r="N84" s="1204" t="s">
        <v>270</v>
      </c>
      <c r="O84" s="1403">
        <v>105000</v>
      </c>
      <c r="P84" s="1041"/>
      <c r="Q84" s="1041"/>
      <c r="R84" s="1041"/>
      <c r="S84" s="1041"/>
      <c r="T84" s="1041"/>
      <c r="U84" s="1041"/>
      <c r="V84" s="1041"/>
      <c r="W84" s="1041"/>
      <c r="X84" s="1041"/>
      <c r="Y84" s="1041"/>
      <c r="Z84" s="1041"/>
    </row>
    <row r="85" spans="1:26" ht="23.25" customHeight="1">
      <c r="A85" s="1485" t="s">
        <v>1687</v>
      </c>
      <c r="B85" s="1063"/>
      <c r="C85" s="1462"/>
      <c r="D85" s="802"/>
      <c r="E85" s="1144"/>
      <c r="F85" s="803"/>
      <c r="G85" s="1328"/>
      <c r="H85" s="803"/>
      <c r="I85" s="832"/>
      <c r="J85" s="802"/>
      <c r="K85" s="803"/>
      <c r="L85" s="804"/>
      <c r="M85" s="801"/>
      <c r="N85" s="801"/>
      <c r="O85" s="1411"/>
      <c r="P85" s="770"/>
      <c r="Q85" s="770"/>
      <c r="R85" s="770"/>
      <c r="S85" s="770"/>
      <c r="T85" s="770"/>
      <c r="U85" s="770"/>
      <c r="V85" s="770"/>
      <c r="W85" s="770"/>
      <c r="X85" s="770"/>
      <c r="Y85" s="770"/>
      <c r="Z85" s="770"/>
    </row>
    <row r="86" spans="1:26" s="1140" customFormat="1" ht="23.25" customHeight="1">
      <c r="A86" s="1104" t="s">
        <v>2163</v>
      </c>
      <c r="B86" s="818" t="s">
        <v>788</v>
      </c>
      <c r="C86" s="1447"/>
      <c r="D86" s="877" t="s">
        <v>1650</v>
      </c>
      <c r="E86" s="818" t="s">
        <v>970</v>
      </c>
      <c r="F86" s="885"/>
      <c r="G86" s="1216"/>
      <c r="H86" s="885" t="s">
        <v>790</v>
      </c>
      <c r="I86" s="885"/>
      <c r="J86" s="885"/>
      <c r="K86" s="1202" t="s">
        <v>2317</v>
      </c>
      <c r="L86" s="818" t="s">
        <v>791</v>
      </c>
      <c r="M86" s="818" t="s">
        <v>251</v>
      </c>
      <c r="N86" s="818" t="s">
        <v>20</v>
      </c>
      <c r="O86" s="1407"/>
      <c r="P86" s="1041"/>
      <c r="Q86" s="1041"/>
      <c r="R86" s="1041"/>
      <c r="S86" s="1041"/>
      <c r="T86" s="1041"/>
      <c r="U86" s="1041"/>
      <c r="V86" s="1041"/>
      <c r="W86" s="1041"/>
      <c r="X86" s="1041"/>
      <c r="Y86" s="1041"/>
      <c r="Z86" s="1041"/>
    </row>
    <row r="87" spans="1:26" ht="23.25" customHeight="1">
      <c r="A87" s="1488" t="s">
        <v>1730</v>
      </c>
      <c r="B87" s="1060"/>
      <c r="C87" s="1454"/>
      <c r="D87" s="827"/>
      <c r="E87" s="828"/>
      <c r="F87" s="829"/>
      <c r="G87" s="1350"/>
      <c r="H87" s="831"/>
      <c r="I87" s="831"/>
      <c r="J87" s="1043"/>
      <c r="K87" s="832"/>
      <c r="L87" s="804"/>
      <c r="M87" s="833"/>
      <c r="N87" s="1524"/>
      <c r="O87" s="1429"/>
      <c r="P87" s="770"/>
      <c r="Q87" s="770"/>
      <c r="R87" s="770"/>
      <c r="S87" s="770"/>
      <c r="T87" s="770"/>
      <c r="U87" s="770"/>
      <c r="V87" s="770"/>
      <c r="W87" s="770"/>
      <c r="X87" s="770"/>
      <c r="Y87" s="770"/>
      <c r="Z87" s="770"/>
    </row>
    <row r="88" spans="1:26" s="1140" customFormat="1" ht="23.25" customHeight="1">
      <c r="A88" s="1107" t="s">
        <v>2237</v>
      </c>
      <c r="B88" s="1017" t="s">
        <v>1103</v>
      </c>
      <c r="C88" s="1022" t="s">
        <v>1104</v>
      </c>
      <c r="D88" s="819" t="s">
        <v>815</v>
      </c>
      <c r="E88" s="1204" t="s">
        <v>815</v>
      </c>
      <c r="F88" s="1218" t="s">
        <v>1311</v>
      </c>
      <c r="G88" s="1091" t="s">
        <v>332</v>
      </c>
      <c r="H88" s="1396" t="s">
        <v>817</v>
      </c>
      <c r="I88" s="1096"/>
      <c r="J88" s="1285"/>
      <c r="K88" s="1358" t="s">
        <v>41</v>
      </c>
      <c r="L88" s="1388"/>
      <c r="M88" s="1180" t="s">
        <v>730</v>
      </c>
      <c r="N88" s="1204" t="s">
        <v>270</v>
      </c>
      <c r="O88" s="1403">
        <v>35000</v>
      </c>
      <c r="P88" s="1041"/>
      <c r="Q88" s="1041"/>
      <c r="R88" s="1041"/>
      <c r="S88" s="1041"/>
      <c r="T88" s="1041"/>
      <c r="U88" s="1041"/>
      <c r="V88" s="1041"/>
      <c r="W88" s="1041"/>
      <c r="X88" s="1041"/>
      <c r="Y88" s="1041"/>
      <c r="Z88" s="1041"/>
    </row>
    <row r="89" spans="1:26" s="1140" customFormat="1" ht="23.25" customHeight="1">
      <c r="A89" s="1112" t="s">
        <v>2172</v>
      </c>
      <c r="B89" s="890" t="s">
        <v>834</v>
      </c>
      <c r="C89" s="818" t="s">
        <v>2443</v>
      </c>
      <c r="D89" s="1053" t="s">
        <v>815</v>
      </c>
      <c r="E89" s="808" t="s">
        <v>815</v>
      </c>
      <c r="F89" s="812" t="s">
        <v>835</v>
      </c>
      <c r="G89" s="812"/>
      <c r="H89" s="812" t="s">
        <v>836</v>
      </c>
      <c r="I89" s="905" t="s">
        <v>837</v>
      </c>
      <c r="J89" s="1091"/>
      <c r="K89" s="817" t="s">
        <v>189</v>
      </c>
      <c r="L89" s="1280"/>
      <c r="M89" s="805" t="s">
        <v>144</v>
      </c>
      <c r="N89" s="796" t="s">
        <v>20</v>
      </c>
      <c r="O89" s="1404" t="s">
        <v>89</v>
      </c>
      <c r="P89" s="1041"/>
      <c r="Q89" s="1041"/>
      <c r="R89" s="1041"/>
      <c r="S89" s="1041"/>
      <c r="T89" s="1041"/>
      <c r="U89" s="1041"/>
      <c r="V89" s="1041"/>
      <c r="W89" s="1041"/>
      <c r="X89" s="1041"/>
      <c r="Y89" s="1041"/>
      <c r="Z89" s="1041"/>
    </row>
    <row r="90" spans="1:26" s="1012" customFormat="1" ht="23.25" customHeight="1">
      <c r="A90" s="1103" t="s">
        <v>2250</v>
      </c>
      <c r="B90" s="808" t="s">
        <v>1152</v>
      </c>
      <c r="C90" s="1017"/>
      <c r="D90" s="1229" t="s">
        <v>815</v>
      </c>
      <c r="E90" s="818" t="s">
        <v>815</v>
      </c>
      <c r="F90" s="913" t="s">
        <v>1153</v>
      </c>
      <c r="G90" s="1282"/>
      <c r="H90" s="1211" t="s">
        <v>817</v>
      </c>
      <c r="I90" s="812" t="s">
        <v>1154</v>
      </c>
      <c r="J90" s="1191"/>
      <c r="K90" s="1191" t="s">
        <v>41</v>
      </c>
      <c r="L90" s="805"/>
      <c r="M90" s="805" t="s">
        <v>144</v>
      </c>
      <c r="N90" s="1152" t="s">
        <v>20</v>
      </c>
      <c r="O90" s="1540">
        <v>500000</v>
      </c>
      <c r="P90" s="1404" t="s">
        <v>2384</v>
      </c>
      <c r="Q90" s="1286"/>
      <c r="R90" s="1286"/>
      <c r="S90" s="1286"/>
      <c r="T90" s="1286"/>
      <c r="U90" s="1286"/>
      <c r="V90" s="1286"/>
      <c r="W90" s="1286"/>
      <c r="X90" s="1286"/>
      <c r="Y90" s="1286"/>
      <c r="Z90" s="1286"/>
    </row>
    <row r="91" spans="1:26" s="1140" customFormat="1" ht="23.25" customHeight="1">
      <c r="A91" s="818" t="s">
        <v>2175</v>
      </c>
      <c r="B91" s="818" t="s">
        <v>843</v>
      </c>
      <c r="C91" s="818"/>
      <c r="D91" s="877" t="s">
        <v>844</v>
      </c>
      <c r="E91" s="818" t="s">
        <v>844</v>
      </c>
      <c r="F91" s="885"/>
      <c r="G91" s="885"/>
      <c r="H91" s="885" t="s">
        <v>817</v>
      </c>
      <c r="I91" s="885" t="s">
        <v>845</v>
      </c>
      <c r="J91" s="885"/>
      <c r="K91" s="885" t="s">
        <v>41</v>
      </c>
      <c r="L91" s="1388"/>
      <c r="M91" s="1388" t="s">
        <v>144</v>
      </c>
      <c r="N91" s="818" t="s">
        <v>20</v>
      </c>
      <c r="O91" s="1409"/>
      <c r="P91" s="1041"/>
      <c r="Q91" s="1041"/>
      <c r="R91" s="1041"/>
      <c r="S91" s="1041"/>
      <c r="T91" s="1041"/>
      <c r="U91" s="1041"/>
      <c r="V91" s="1041"/>
      <c r="W91" s="1041"/>
      <c r="X91" s="1041"/>
      <c r="Y91" s="1041"/>
      <c r="Z91" s="1041"/>
    </row>
    <row r="92" spans="1:26" s="1140" customFormat="1" ht="23.25" customHeight="1">
      <c r="A92" s="818" t="s">
        <v>2294</v>
      </c>
      <c r="B92" s="1017" t="s">
        <v>911</v>
      </c>
      <c r="C92" s="1457"/>
      <c r="D92" s="819" t="s">
        <v>912</v>
      </c>
      <c r="E92" s="1017" t="s">
        <v>475</v>
      </c>
      <c r="F92" s="905" t="s">
        <v>913</v>
      </c>
      <c r="G92" s="1348"/>
      <c r="H92" s="905" t="s">
        <v>907</v>
      </c>
      <c r="I92" s="1225" t="s">
        <v>914</v>
      </c>
      <c r="J92" s="885"/>
      <c r="K92" s="913" t="s">
        <v>910</v>
      </c>
      <c r="L92" s="1017"/>
      <c r="M92" s="1017" t="s">
        <v>144</v>
      </c>
      <c r="N92" s="1017" t="s">
        <v>20</v>
      </c>
      <c r="O92" s="1421"/>
      <c r="P92" s="1041"/>
      <c r="Q92" s="1041"/>
      <c r="R92" s="1041"/>
      <c r="S92" s="1041"/>
      <c r="T92" s="1041"/>
      <c r="U92" s="1041"/>
      <c r="V92" s="1041"/>
      <c r="W92" s="1041"/>
      <c r="X92" s="1041"/>
      <c r="Y92" s="1041"/>
      <c r="Z92" s="1041"/>
    </row>
    <row r="93" spans="1:26" s="1140" customFormat="1" ht="23.25" customHeight="1">
      <c r="A93" s="1104" t="s">
        <v>2299</v>
      </c>
      <c r="B93" s="1017"/>
      <c r="C93" s="1450" t="s">
        <v>2326</v>
      </c>
      <c r="D93" s="1053" t="s">
        <v>815</v>
      </c>
      <c r="E93" s="808" t="s">
        <v>815</v>
      </c>
      <c r="F93" s="905" t="s">
        <v>2327</v>
      </c>
      <c r="G93" s="1348"/>
      <c r="H93" s="1091" t="s">
        <v>836</v>
      </c>
      <c r="I93" s="1287" t="s">
        <v>2328</v>
      </c>
      <c r="J93" s="885" t="s">
        <v>2329</v>
      </c>
      <c r="K93" s="913" t="s">
        <v>189</v>
      </c>
      <c r="L93" s="1017" t="s">
        <v>270</v>
      </c>
      <c r="M93" s="1017" t="s">
        <v>144</v>
      </c>
      <c r="N93" s="1017" t="s">
        <v>20</v>
      </c>
      <c r="O93" s="1421">
        <v>120000</v>
      </c>
      <c r="P93" s="1041"/>
      <c r="Q93" s="1041"/>
      <c r="R93" s="1041"/>
      <c r="S93" s="1041"/>
      <c r="T93" s="1041"/>
      <c r="U93" s="1041"/>
      <c r="V93" s="1041"/>
      <c r="W93" s="1041"/>
      <c r="X93" s="1041"/>
      <c r="Y93" s="1041"/>
      <c r="Z93" s="1041"/>
    </row>
    <row r="94" spans="1:26" s="770" customFormat="1" ht="28.5" customHeight="1">
      <c r="A94" s="1485" t="s">
        <v>1755</v>
      </c>
      <c r="B94" s="1055"/>
      <c r="C94" s="1465"/>
      <c r="D94" s="802"/>
      <c r="E94" s="1144"/>
      <c r="F94" s="803"/>
      <c r="G94" s="1328"/>
      <c r="H94" s="803"/>
      <c r="I94" s="832"/>
      <c r="J94" s="802"/>
      <c r="K94" s="803"/>
      <c r="L94" s="804"/>
      <c r="M94" s="801"/>
      <c r="N94" s="801"/>
      <c r="O94" s="1411"/>
    </row>
    <row r="95" spans="1:26" s="882" customFormat="1" ht="23.25" customHeight="1">
      <c r="A95" s="1104" t="s">
        <v>2295</v>
      </c>
      <c r="B95" s="818" t="s">
        <v>900</v>
      </c>
      <c r="C95" s="1447"/>
      <c r="D95" s="877" t="s">
        <v>901</v>
      </c>
      <c r="E95" s="818" t="s">
        <v>901</v>
      </c>
      <c r="F95" s="872" t="s">
        <v>902</v>
      </c>
      <c r="G95" s="1216"/>
      <c r="H95" s="872"/>
      <c r="I95" s="872"/>
      <c r="J95" s="872"/>
      <c r="K95" s="872" t="s">
        <v>903</v>
      </c>
      <c r="L95" s="879"/>
      <c r="M95" s="879" t="s">
        <v>144</v>
      </c>
      <c r="N95" s="879" t="s">
        <v>270</v>
      </c>
      <c r="O95" s="1407" t="s">
        <v>89</v>
      </c>
      <c r="P95" s="855"/>
      <c r="Q95" s="855"/>
      <c r="R95" s="855"/>
      <c r="S95" s="855"/>
      <c r="T95" s="855"/>
      <c r="U95" s="855"/>
      <c r="V95" s="855"/>
      <c r="W95" s="855"/>
      <c r="X95" s="855"/>
      <c r="Y95" s="855"/>
      <c r="Z95" s="855"/>
    </row>
    <row r="96" spans="1:26" ht="23.25" customHeight="1">
      <c r="A96" s="1491" t="s">
        <v>251</v>
      </c>
      <c r="B96" s="1062"/>
      <c r="C96" s="1455"/>
      <c r="D96" s="802"/>
      <c r="E96" s="1144"/>
      <c r="F96" s="803"/>
      <c r="G96" s="1328"/>
      <c r="H96" s="803"/>
      <c r="I96" s="832"/>
      <c r="J96" s="802"/>
      <c r="K96" s="803"/>
      <c r="L96" s="804"/>
      <c r="M96" s="801"/>
      <c r="N96" s="801"/>
      <c r="O96" s="1411"/>
      <c r="P96" s="770"/>
      <c r="Q96" s="770"/>
      <c r="R96" s="770"/>
      <c r="S96" s="770"/>
      <c r="T96" s="770"/>
      <c r="U96" s="770"/>
      <c r="V96" s="770"/>
      <c r="W96" s="770"/>
      <c r="X96" s="770"/>
      <c r="Y96" s="770"/>
      <c r="Z96" s="770"/>
    </row>
    <row r="97" spans="1:26" ht="23.25" customHeight="1">
      <c r="A97" s="1385" t="s">
        <v>2240</v>
      </c>
      <c r="B97" s="890"/>
      <c r="C97" s="818" t="s">
        <v>1776</v>
      </c>
      <c r="D97" s="1268" t="s">
        <v>1650</v>
      </c>
      <c r="E97" s="805" t="s">
        <v>970</v>
      </c>
      <c r="F97" s="779" t="s">
        <v>2363</v>
      </c>
      <c r="G97" s="1353" t="s">
        <v>1778</v>
      </c>
      <c r="H97" s="793" t="s">
        <v>786</v>
      </c>
      <c r="I97" s="779" t="s">
        <v>1774</v>
      </c>
      <c r="J97" s="793" t="s">
        <v>1777</v>
      </c>
      <c r="K97" s="1176" t="s">
        <v>251</v>
      </c>
      <c r="L97" s="821" t="s">
        <v>1775</v>
      </c>
      <c r="M97" s="796" t="s">
        <v>251</v>
      </c>
      <c r="N97" s="815" t="s">
        <v>270</v>
      </c>
      <c r="O97" s="1404">
        <v>110000</v>
      </c>
      <c r="P97" s="855"/>
      <c r="Q97" s="855"/>
      <c r="R97" s="855"/>
      <c r="S97" s="855"/>
      <c r="T97" s="855"/>
      <c r="U97" s="855"/>
      <c r="V97" s="855"/>
      <c r="W97" s="855"/>
      <c r="X97" s="855"/>
      <c r="Y97" s="855"/>
      <c r="Z97" s="855"/>
    </row>
    <row r="98" spans="1:26" ht="23.25" customHeight="1">
      <c r="A98" s="1103" t="s">
        <v>2260</v>
      </c>
      <c r="B98" s="808" t="s">
        <v>350</v>
      </c>
      <c r="C98" s="808" t="s">
        <v>2375</v>
      </c>
      <c r="D98" s="1088" t="s">
        <v>351</v>
      </c>
      <c r="E98" s="805" t="s">
        <v>351</v>
      </c>
      <c r="F98" s="779" t="s">
        <v>1791</v>
      </c>
      <c r="G98" s="1386" t="s">
        <v>2373</v>
      </c>
      <c r="H98" s="793" t="s">
        <v>1739</v>
      </c>
      <c r="I98" s="779"/>
      <c r="J98" s="793"/>
      <c r="K98" s="793"/>
      <c r="L98" s="767" t="s">
        <v>19</v>
      </c>
      <c r="M98" s="1492"/>
      <c r="N98" s="887" t="s">
        <v>20</v>
      </c>
      <c r="O98" s="1541">
        <v>100000</v>
      </c>
      <c r="P98" s="1404" t="s">
        <v>2374</v>
      </c>
      <c r="Q98" s="855"/>
      <c r="R98" s="855"/>
      <c r="S98" s="855"/>
      <c r="T98" s="855"/>
      <c r="U98" s="855"/>
      <c r="V98" s="855"/>
      <c r="W98" s="855"/>
      <c r="X98" s="855"/>
      <c r="Y98" s="855"/>
      <c r="Z98" s="855"/>
    </row>
    <row r="99" spans="1:26" ht="23.25" customHeight="1">
      <c r="A99" s="1103" t="s">
        <v>2159</v>
      </c>
      <c r="B99" s="808" t="s">
        <v>776</v>
      </c>
      <c r="C99" s="808" t="s">
        <v>2446</v>
      </c>
      <c r="D99" s="763" t="s">
        <v>351</v>
      </c>
      <c r="E99" s="805" t="s">
        <v>351</v>
      </c>
      <c r="F99" s="779" t="s">
        <v>2371</v>
      </c>
      <c r="G99" s="779" t="s">
        <v>2372</v>
      </c>
      <c r="H99" s="779" t="s">
        <v>777</v>
      </c>
      <c r="I99" s="779" t="s">
        <v>778</v>
      </c>
      <c r="J99" s="779"/>
      <c r="K99" s="779" t="s">
        <v>779</v>
      </c>
      <c r="L99" s="821"/>
      <c r="M99" s="890" t="s">
        <v>251</v>
      </c>
      <c r="N99" s="818" t="s">
        <v>20</v>
      </c>
      <c r="O99" s="1416">
        <v>85900</v>
      </c>
      <c r="P99" s="855"/>
      <c r="Q99" s="855"/>
      <c r="R99" s="855"/>
      <c r="S99" s="855"/>
      <c r="T99" s="855"/>
      <c r="U99" s="855"/>
      <c r="V99" s="855"/>
      <c r="W99" s="855"/>
      <c r="X99" s="855"/>
      <c r="Y99" s="855"/>
      <c r="Z99" s="855"/>
    </row>
    <row r="100" spans="1:26" ht="23.25" customHeight="1">
      <c r="A100" s="1493" t="s">
        <v>781</v>
      </c>
      <c r="B100" s="1173"/>
      <c r="C100" s="1472"/>
      <c r="D100" s="802"/>
      <c r="E100" s="1144"/>
      <c r="F100" s="803"/>
      <c r="G100" s="1328"/>
      <c r="H100" s="803"/>
      <c r="I100" s="832"/>
      <c r="J100" s="802"/>
      <c r="K100" s="803"/>
      <c r="L100" s="804"/>
      <c r="M100" s="801"/>
      <c r="N100" s="801"/>
      <c r="O100" s="1411"/>
      <c r="P100" s="770"/>
      <c r="Q100" s="770"/>
      <c r="R100" s="770"/>
      <c r="S100" s="770"/>
      <c r="T100" s="770"/>
      <c r="U100" s="770"/>
      <c r="V100" s="770"/>
      <c r="W100" s="770"/>
      <c r="X100" s="770"/>
      <c r="Y100" s="770"/>
      <c r="Z100" s="770"/>
    </row>
    <row r="101" spans="1:26" ht="23.25" customHeight="1">
      <c r="A101" s="1103" t="s">
        <v>2202</v>
      </c>
      <c r="B101" s="808" t="s">
        <v>780</v>
      </c>
      <c r="C101" s="808"/>
      <c r="D101" s="819" t="s">
        <v>781</v>
      </c>
      <c r="E101" s="1084" t="s">
        <v>1660</v>
      </c>
      <c r="F101" s="779" t="s">
        <v>782</v>
      </c>
      <c r="G101" s="779"/>
      <c r="H101" s="793"/>
      <c r="I101" s="779" t="s">
        <v>783</v>
      </c>
      <c r="J101" s="779"/>
      <c r="K101" s="779"/>
      <c r="L101" s="821"/>
      <c r="M101" s="767" t="s">
        <v>251</v>
      </c>
      <c r="N101" s="787" t="s">
        <v>20</v>
      </c>
      <c r="O101" s="1404"/>
      <c r="P101" s="855"/>
      <c r="Q101" s="855"/>
      <c r="R101" s="855"/>
      <c r="S101" s="855"/>
      <c r="T101" s="855"/>
      <c r="U101" s="855"/>
      <c r="V101" s="855"/>
      <c r="W101" s="855"/>
      <c r="X101" s="855"/>
      <c r="Y101" s="855"/>
      <c r="Z101" s="855"/>
    </row>
    <row r="102" spans="1:26" ht="23.25" customHeight="1">
      <c r="A102" s="1103" t="s">
        <v>2203</v>
      </c>
      <c r="B102" s="808" t="s">
        <v>958</v>
      </c>
      <c r="C102" s="1466"/>
      <c r="D102" s="819" t="s">
        <v>781</v>
      </c>
      <c r="E102" s="1149" t="s">
        <v>1660</v>
      </c>
      <c r="F102" s="1253"/>
      <c r="G102" s="1224"/>
      <c r="H102" s="795"/>
      <c r="I102" s="795"/>
      <c r="J102" s="840"/>
      <c r="K102" s="840" t="s">
        <v>405</v>
      </c>
      <c r="L102" s="780"/>
      <c r="M102" s="780" t="s">
        <v>53</v>
      </c>
      <c r="N102" s="767" t="s">
        <v>20</v>
      </c>
      <c r="O102" s="1406"/>
      <c r="P102" s="855"/>
      <c r="Q102" s="855"/>
      <c r="R102" s="855"/>
      <c r="S102" s="855"/>
      <c r="T102" s="855"/>
      <c r="U102" s="855"/>
      <c r="V102" s="855"/>
      <c r="W102" s="855"/>
      <c r="X102" s="855"/>
      <c r="Y102" s="855"/>
      <c r="Z102" s="855"/>
    </row>
    <row r="103" spans="1:26" ht="23.25" customHeight="1">
      <c r="A103" s="1103" t="s">
        <v>2204</v>
      </c>
      <c r="B103" s="808" t="s">
        <v>959</v>
      </c>
      <c r="C103" s="1444"/>
      <c r="D103" s="763" t="s">
        <v>781</v>
      </c>
      <c r="E103" s="808" t="s">
        <v>1660</v>
      </c>
      <c r="F103" s="779" t="s">
        <v>960</v>
      </c>
      <c r="G103" s="1224"/>
      <c r="H103" s="779" t="s">
        <v>961</v>
      </c>
      <c r="I103" s="852"/>
      <c r="J103" s="852"/>
      <c r="K103" s="852" t="s">
        <v>240</v>
      </c>
      <c r="L103" s="808"/>
      <c r="M103" s="808" t="s">
        <v>240</v>
      </c>
      <c r="N103" s="808" t="s">
        <v>20</v>
      </c>
      <c r="O103" s="1406"/>
      <c r="P103" s="855"/>
      <c r="Q103" s="855"/>
      <c r="R103" s="855"/>
      <c r="S103" s="855"/>
      <c r="T103" s="855"/>
      <c r="U103" s="855"/>
      <c r="V103" s="855"/>
      <c r="W103" s="855"/>
      <c r="X103" s="855"/>
      <c r="Y103" s="855"/>
      <c r="Z103" s="855"/>
    </row>
    <row r="104" spans="1:26" ht="23.25" customHeight="1">
      <c r="A104" s="808" t="s">
        <v>2205</v>
      </c>
      <c r="B104" s="808" t="s">
        <v>962</v>
      </c>
      <c r="C104" s="808"/>
      <c r="D104" s="763" t="s">
        <v>781</v>
      </c>
      <c r="E104" s="805" t="s">
        <v>1660</v>
      </c>
      <c r="F104" s="779" t="s">
        <v>963</v>
      </c>
      <c r="G104" s="779"/>
      <c r="H104" s="779" t="s">
        <v>964</v>
      </c>
      <c r="I104" s="779"/>
      <c r="J104" s="779"/>
      <c r="K104" s="779"/>
      <c r="L104" s="821"/>
      <c r="M104" s="767" t="s">
        <v>58</v>
      </c>
      <c r="N104" s="796" t="s">
        <v>20</v>
      </c>
      <c r="O104" s="1404"/>
      <c r="P104" s="855"/>
      <c r="Q104" s="855"/>
      <c r="R104" s="855"/>
      <c r="S104" s="855"/>
      <c r="T104" s="855"/>
      <c r="U104" s="855"/>
      <c r="V104" s="855"/>
      <c r="W104" s="855"/>
      <c r="X104" s="855"/>
      <c r="Y104" s="855"/>
      <c r="Z104" s="855"/>
    </row>
    <row r="105" spans="1:26" ht="23.25" customHeight="1">
      <c r="A105" s="808" t="s">
        <v>2206</v>
      </c>
      <c r="B105" s="808" t="s">
        <v>965</v>
      </c>
      <c r="C105" s="1444"/>
      <c r="D105" s="819" t="s">
        <v>781</v>
      </c>
      <c r="E105" s="1149" t="s">
        <v>1660</v>
      </c>
      <c r="F105" s="779" t="s">
        <v>966</v>
      </c>
      <c r="G105" s="779"/>
      <c r="H105" s="795" t="s">
        <v>967</v>
      </c>
      <c r="I105" s="779" t="s">
        <v>968</v>
      </c>
      <c r="J105" s="793"/>
      <c r="K105" s="793"/>
      <c r="L105" s="821"/>
      <c r="M105" s="767" t="s">
        <v>81</v>
      </c>
      <c r="N105" s="796" t="s">
        <v>270</v>
      </c>
      <c r="O105" s="1404"/>
      <c r="P105" s="855"/>
      <c r="Q105" s="855"/>
      <c r="R105" s="855"/>
      <c r="S105" s="855"/>
      <c r="T105" s="855"/>
      <c r="U105" s="855"/>
      <c r="V105" s="855"/>
      <c r="W105" s="855"/>
      <c r="X105" s="855"/>
      <c r="Y105" s="855"/>
      <c r="Z105" s="855"/>
    </row>
    <row r="106" spans="1:26" ht="23.25" customHeight="1">
      <c r="A106" s="808" t="s">
        <v>2207</v>
      </c>
      <c r="B106" s="808" t="s">
        <v>1061</v>
      </c>
      <c r="C106" s="1444"/>
      <c r="D106" s="763" t="s">
        <v>781</v>
      </c>
      <c r="E106" s="808" t="s">
        <v>1660</v>
      </c>
      <c r="F106" s="812" t="s">
        <v>1062</v>
      </c>
      <c r="G106" s="1224"/>
      <c r="H106" s="812" t="s">
        <v>1063</v>
      </c>
      <c r="I106" s="812" t="s">
        <v>1064</v>
      </c>
      <c r="J106" s="1205"/>
      <c r="K106" s="1205" t="s">
        <v>1065</v>
      </c>
      <c r="L106" s="1254"/>
      <c r="M106" s="796" t="s">
        <v>994</v>
      </c>
      <c r="N106" s="808" t="s">
        <v>20</v>
      </c>
      <c r="O106" s="1406"/>
      <c r="P106" s="855"/>
      <c r="Q106" s="855"/>
      <c r="R106" s="855"/>
      <c r="S106" s="855"/>
      <c r="T106" s="855"/>
      <c r="U106" s="855"/>
      <c r="V106" s="855"/>
      <c r="W106" s="855"/>
      <c r="X106" s="855"/>
      <c r="Y106" s="855"/>
      <c r="Z106" s="855"/>
    </row>
    <row r="107" spans="1:26" ht="23.25" customHeight="1">
      <c r="A107" s="808" t="s">
        <v>2208</v>
      </c>
      <c r="B107" s="808" t="s">
        <v>1066</v>
      </c>
      <c r="C107" s="1444"/>
      <c r="D107" s="763" t="s">
        <v>781</v>
      </c>
      <c r="E107" s="808" t="s">
        <v>1660</v>
      </c>
      <c r="F107" s="852"/>
      <c r="G107" s="1224"/>
      <c r="H107" s="812" t="s">
        <v>1067</v>
      </c>
      <c r="I107" s="852"/>
      <c r="J107" s="1228"/>
      <c r="K107" s="1228" t="s">
        <v>1068</v>
      </c>
      <c r="L107" s="1254"/>
      <c r="M107" s="796" t="s">
        <v>994</v>
      </c>
      <c r="N107" s="808" t="s">
        <v>20</v>
      </c>
      <c r="O107" s="1406"/>
      <c r="P107" s="855"/>
      <c r="Q107" s="855"/>
      <c r="R107" s="855"/>
      <c r="S107" s="855"/>
      <c r="T107" s="855"/>
      <c r="U107" s="855"/>
      <c r="V107" s="855"/>
      <c r="W107" s="855"/>
      <c r="X107" s="855"/>
      <c r="Y107" s="855"/>
      <c r="Z107" s="855"/>
    </row>
    <row r="108" spans="1:26" ht="23.25" customHeight="1">
      <c r="A108" s="808" t="s">
        <v>2209</v>
      </c>
      <c r="B108" s="808" t="s">
        <v>1069</v>
      </c>
      <c r="C108" s="1449"/>
      <c r="D108" s="874" t="s">
        <v>781</v>
      </c>
      <c r="E108" s="796" t="s">
        <v>1660</v>
      </c>
      <c r="F108" s="852"/>
      <c r="G108" s="1224"/>
      <c r="H108" s="786" t="s">
        <v>1067</v>
      </c>
      <c r="I108" s="1220" t="s">
        <v>1070</v>
      </c>
      <c r="J108" s="1231"/>
      <c r="K108" s="1231" t="s">
        <v>1071</v>
      </c>
      <c r="L108" s="1255"/>
      <c r="M108" s="796" t="s">
        <v>994</v>
      </c>
      <c r="N108" s="808" t="s">
        <v>20</v>
      </c>
      <c r="O108" s="1406"/>
      <c r="P108" s="855"/>
      <c r="Q108" s="855"/>
      <c r="R108" s="855"/>
      <c r="S108" s="855"/>
      <c r="T108" s="855"/>
      <c r="U108" s="855"/>
      <c r="V108" s="855"/>
      <c r="W108" s="855"/>
      <c r="X108" s="855"/>
      <c r="Y108" s="855"/>
      <c r="Z108" s="855"/>
    </row>
    <row r="109" spans="1:26" ht="23.25" customHeight="1">
      <c r="A109" s="808" t="s">
        <v>2210</v>
      </c>
      <c r="B109" s="808" t="s">
        <v>988</v>
      </c>
      <c r="C109" s="808"/>
      <c r="D109" s="763" t="s">
        <v>781</v>
      </c>
      <c r="E109" s="805" t="s">
        <v>1660</v>
      </c>
      <c r="F109" s="812" t="s">
        <v>989</v>
      </c>
      <c r="G109" s="779"/>
      <c r="H109" s="812" t="s">
        <v>990</v>
      </c>
      <c r="I109" s="779"/>
      <c r="J109" s="793"/>
      <c r="K109" s="793" t="s">
        <v>480</v>
      </c>
      <c r="L109" s="767"/>
      <c r="M109" s="805" t="s">
        <v>144</v>
      </c>
      <c r="N109" s="796" t="s">
        <v>20</v>
      </c>
      <c r="O109" s="1404"/>
      <c r="P109" s="855"/>
      <c r="Q109" s="855"/>
      <c r="R109" s="855"/>
      <c r="S109" s="855"/>
      <c r="T109" s="855"/>
      <c r="U109" s="855"/>
      <c r="V109" s="855"/>
      <c r="W109" s="855"/>
      <c r="X109" s="855"/>
      <c r="Y109" s="855"/>
      <c r="Z109" s="855"/>
    </row>
    <row r="110" spans="1:26" ht="23.25" customHeight="1">
      <c r="A110" s="1103" t="s">
        <v>2211</v>
      </c>
      <c r="B110" s="808" t="s">
        <v>991</v>
      </c>
      <c r="C110" s="1444"/>
      <c r="D110" s="763" t="s">
        <v>781</v>
      </c>
      <c r="E110" s="808" t="s">
        <v>1660</v>
      </c>
      <c r="F110" s="852" t="s">
        <v>966</v>
      </c>
      <c r="G110" s="1224"/>
      <c r="H110" s="779" t="s">
        <v>967</v>
      </c>
      <c r="I110" s="852" t="s">
        <v>992</v>
      </c>
      <c r="J110" s="852"/>
      <c r="K110" s="852" t="s">
        <v>993</v>
      </c>
      <c r="L110" s="767"/>
      <c r="M110" s="767" t="s">
        <v>994</v>
      </c>
      <c r="N110" s="767" t="s">
        <v>20</v>
      </c>
      <c r="O110" s="1406"/>
      <c r="P110" s="855"/>
      <c r="Q110" s="855"/>
      <c r="R110" s="855"/>
      <c r="S110" s="855"/>
      <c r="T110" s="855"/>
      <c r="U110" s="855"/>
      <c r="V110" s="855"/>
      <c r="W110" s="855"/>
      <c r="X110" s="855"/>
      <c r="Y110" s="855"/>
      <c r="Z110" s="855"/>
    </row>
    <row r="111" spans="1:26" ht="23.25" customHeight="1">
      <c r="A111" s="1103" t="s">
        <v>2212</v>
      </c>
      <c r="B111" s="808" t="s">
        <v>995</v>
      </c>
      <c r="C111" s="1444"/>
      <c r="D111" s="763" t="s">
        <v>781</v>
      </c>
      <c r="E111" s="808" t="s">
        <v>1660</v>
      </c>
      <c r="F111" s="812" t="s">
        <v>966</v>
      </c>
      <c r="G111" s="1224"/>
      <c r="H111" s="812" t="s">
        <v>782</v>
      </c>
      <c r="I111" s="812" t="s">
        <v>996</v>
      </c>
      <c r="J111" s="812"/>
      <c r="K111" s="812" t="s">
        <v>997</v>
      </c>
      <c r="L111" s="767"/>
      <c r="M111" s="808" t="s">
        <v>994</v>
      </c>
      <c r="N111" s="808" t="s">
        <v>20</v>
      </c>
      <c r="O111" s="1406"/>
      <c r="P111" s="855"/>
      <c r="Q111" s="855"/>
      <c r="R111" s="855"/>
      <c r="S111" s="855"/>
      <c r="T111" s="855"/>
      <c r="U111" s="855"/>
      <c r="V111" s="855"/>
      <c r="W111" s="855"/>
      <c r="X111" s="855"/>
      <c r="Y111" s="855"/>
      <c r="Z111" s="855"/>
    </row>
    <row r="112" spans="1:26" ht="23.25" customHeight="1">
      <c r="A112" s="1103" t="s">
        <v>2213</v>
      </c>
      <c r="B112" s="808" t="s">
        <v>998</v>
      </c>
      <c r="C112" s="1444"/>
      <c r="D112" s="763" t="s">
        <v>781</v>
      </c>
      <c r="E112" s="808" t="s">
        <v>1660</v>
      </c>
      <c r="F112" s="852"/>
      <c r="G112" s="1224"/>
      <c r="H112" s="812" t="s">
        <v>782</v>
      </c>
      <c r="I112" s="852" t="s">
        <v>999</v>
      </c>
      <c r="J112" s="852"/>
      <c r="K112" s="852" t="s">
        <v>1000</v>
      </c>
      <c r="L112" s="767"/>
      <c r="M112" s="767" t="s">
        <v>994</v>
      </c>
      <c r="N112" s="767" t="s">
        <v>20</v>
      </c>
      <c r="O112" s="1406"/>
      <c r="P112" s="855"/>
      <c r="Q112" s="855"/>
      <c r="R112" s="855"/>
      <c r="S112" s="855"/>
      <c r="T112" s="855"/>
      <c r="U112" s="855"/>
      <c r="V112" s="855"/>
      <c r="W112" s="855"/>
      <c r="X112" s="855"/>
      <c r="Y112" s="855"/>
      <c r="Z112" s="855"/>
    </row>
    <row r="113" spans="1:26" ht="23.25" customHeight="1">
      <c r="A113" s="1103" t="s">
        <v>2214</v>
      </c>
      <c r="B113" s="808" t="s">
        <v>1001</v>
      </c>
      <c r="C113" s="1444"/>
      <c r="D113" s="763" t="s">
        <v>781</v>
      </c>
      <c r="E113" s="808" t="s">
        <v>1660</v>
      </c>
      <c r="F113" s="852"/>
      <c r="G113" s="1224"/>
      <c r="H113" s="812" t="s">
        <v>782</v>
      </c>
      <c r="I113" s="852" t="s">
        <v>1002</v>
      </c>
      <c r="J113" s="852"/>
      <c r="K113" s="852" t="s">
        <v>1003</v>
      </c>
      <c r="L113" s="808"/>
      <c r="M113" s="787" t="s">
        <v>994</v>
      </c>
      <c r="N113" s="808" t="s">
        <v>20</v>
      </c>
      <c r="O113" s="1406"/>
      <c r="P113" s="855"/>
      <c r="Q113" s="855"/>
      <c r="R113" s="855"/>
      <c r="S113" s="855"/>
      <c r="T113" s="855"/>
      <c r="U113" s="855"/>
      <c r="V113" s="855"/>
      <c r="W113" s="855"/>
      <c r="X113" s="855"/>
      <c r="Y113" s="855"/>
      <c r="Z113" s="855"/>
    </row>
    <row r="114" spans="1:26" ht="23.25" customHeight="1">
      <c r="A114" s="808" t="s">
        <v>2215</v>
      </c>
      <c r="B114" s="808" t="s">
        <v>1004</v>
      </c>
      <c r="C114" s="1444"/>
      <c r="D114" s="763" t="s">
        <v>781</v>
      </c>
      <c r="E114" s="808" t="s">
        <v>1660</v>
      </c>
      <c r="F114" s="852"/>
      <c r="G114" s="1224"/>
      <c r="H114" s="812" t="s">
        <v>782</v>
      </c>
      <c r="I114" s="852"/>
      <c r="J114" s="852"/>
      <c r="K114" s="852" t="s">
        <v>1005</v>
      </c>
      <c r="L114" s="808"/>
      <c r="M114" s="787" t="s">
        <v>994</v>
      </c>
      <c r="N114" s="808" t="s">
        <v>20</v>
      </c>
      <c r="O114" s="1406"/>
      <c r="P114" s="855"/>
      <c r="Q114" s="855"/>
      <c r="R114" s="855"/>
      <c r="S114" s="855"/>
      <c r="T114" s="855"/>
      <c r="U114" s="855"/>
      <c r="V114" s="855"/>
      <c r="W114" s="855"/>
      <c r="X114" s="855"/>
      <c r="Y114" s="855"/>
      <c r="Z114" s="855"/>
    </row>
    <row r="115" spans="1:26" ht="23.25" customHeight="1">
      <c r="A115" s="1103" t="s">
        <v>2216</v>
      </c>
      <c r="B115" s="808" t="s">
        <v>1006</v>
      </c>
      <c r="C115" s="1444"/>
      <c r="D115" s="763" t="s">
        <v>781</v>
      </c>
      <c r="E115" s="808" t="s">
        <v>1660</v>
      </c>
      <c r="F115" s="812" t="s">
        <v>966</v>
      </c>
      <c r="G115" s="1224"/>
      <c r="H115" s="812" t="s">
        <v>782</v>
      </c>
      <c r="I115" s="812" t="s">
        <v>1007</v>
      </c>
      <c r="J115" s="1205"/>
      <c r="K115" s="1205" t="s">
        <v>1008</v>
      </c>
      <c r="L115" s="1254"/>
      <c r="M115" s="796" t="s">
        <v>994</v>
      </c>
      <c r="N115" s="808" t="s">
        <v>20</v>
      </c>
      <c r="O115" s="1406"/>
      <c r="P115" s="904"/>
      <c r="Q115" s="904"/>
      <c r="R115" s="904"/>
      <c r="S115" s="904"/>
      <c r="T115" s="904"/>
      <c r="U115" s="904"/>
      <c r="V115" s="904"/>
      <c r="W115" s="904"/>
      <c r="X115" s="904"/>
      <c r="Y115" s="904"/>
      <c r="Z115" s="904"/>
    </row>
    <row r="116" spans="1:26" ht="23.25" customHeight="1">
      <c r="A116" s="1103" t="s">
        <v>2217</v>
      </c>
      <c r="B116" s="808" t="s">
        <v>1015</v>
      </c>
      <c r="C116" s="1303">
        <v>44187</v>
      </c>
      <c r="D116" s="763" t="s">
        <v>781</v>
      </c>
      <c r="E116" s="808" t="s">
        <v>1660</v>
      </c>
      <c r="F116" s="852" t="s">
        <v>1016</v>
      </c>
      <c r="G116" s="1224" t="s">
        <v>332</v>
      </c>
      <c r="H116" s="812" t="s">
        <v>1011</v>
      </c>
      <c r="I116" s="1232" t="s">
        <v>1017</v>
      </c>
      <c r="J116" s="1232"/>
      <c r="K116" s="1232" t="s">
        <v>144</v>
      </c>
      <c r="L116" s="808"/>
      <c r="M116" s="808" t="s">
        <v>240</v>
      </c>
      <c r="N116" s="767" t="s">
        <v>270</v>
      </c>
      <c r="O116" s="1406">
        <v>8500</v>
      </c>
      <c r="P116" s="855"/>
      <c r="Q116" s="855"/>
      <c r="R116" s="855"/>
      <c r="S116" s="855"/>
      <c r="T116" s="855"/>
      <c r="U116" s="855"/>
      <c r="V116" s="855"/>
      <c r="W116" s="855"/>
      <c r="X116" s="855"/>
      <c r="Y116" s="855"/>
      <c r="Z116" s="855"/>
    </row>
    <row r="117" spans="1:26" ht="23.25" customHeight="1">
      <c r="A117" s="1103" t="s">
        <v>2218</v>
      </c>
      <c r="B117" s="808" t="s">
        <v>1018</v>
      </c>
      <c r="C117" s="1303">
        <v>44187</v>
      </c>
      <c r="D117" s="763" t="s">
        <v>781</v>
      </c>
      <c r="E117" s="808" t="s">
        <v>1660</v>
      </c>
      <c r="F117" s="852" t="s">
        <v>1019</v>
      </c>
      <c r="G117" s="1224" t="s">
        <v>332</v>
      </c>
      <c r="H117" s="812" t="s">
        <v>1011</v>
      </c>
      <c r="I117" s="1232" t="s">
        <v>1020</v>
      </c>
      <c r="J117" s="1232"/>
      <c r="K117" s="1232" t="s">
        <v>144</v>
      </c>
      <c r="L117" s="808"/>
      <c r="M117" s="808" t="s">
        <v>1021</v>
      </c>
      <c r="N117" s="767" t="s">
        <v>270</v>
      </c>
      <c r="O117" s="1406">
        <v>3200</v>
      </c>
      <c r="P117" s="855"/>
      <c r="Q117" s="855"/>
      <c r="R117" s="855"/>
      <c r="S117" s="855"/>
      <c r="T117" s="855"/>
      <c r="U117" s="855"/>
      <c r="V117" s="855"/>
      <c r="W117" s="855"/>
      <c r="X117" s="855"/>
      <c r="Y117" s="855"/>
      <c r="Z117" s="855"/>
    </row>
    <row r="118" spans="1:26" ht="23.25" customHeight="1">
      <c r="A118" s="1103" t="s">
        <v>2219</v>
      </c>
      <c r="B118" s="808" t="s">
        <v>1022</v>
      </c>
      <c r="C118" s="1303">
        <v>44187</v>
      </c>
      <c r="D118" s="763" t="s">
        <v>781</v>
      </c>
      <c r="E118" s="808" t="s">
        <v>1660</v>
      </c>
      <c r="F118" s="852" t="s">
        <v>1023</v>
      </c>
      <c r="G118" s="1224" t="s">
        <v>332</v>
      </c>
      <c r="H118" s="812" t="s">
        <v>1011</v>
      </c>
      <c r="I118" s="1232" t="s">
        <v>1024</v>
      </c>
      <c r="J118" s="1232"/>
      <c r="K118" s="1232" t="s">
        <v>144</v>
      </c>
      <c r="L118" s="808"/>
      <c r="M118" s="808" t="s">
        <v>1025</v>
      </c>
      <c r="N118" s="767" t="s">
        <v>270</v>
      </c>
      <c r="O118" s="1406">
        <v>3800</v>
      </c>
      <c r="P118" s="855"/>
      <c r="Q118" s="855"/>
      <c r="R118" s="855"/>
      <c r="S118" s="855"/>
      <c r="T118" s="855"/>
      <c r="U118" s="855"/>
      <c r="V118" s="855"/>
      <c r="W118" s="855"/>
      <c r="X118" s="855"/>
      <c r="Y118" s="855"/>
      <c r="Z118" s="855"/>
    </row>
    <row r="119" spans="1:26" ht="23.25" customHeight="1">
      <c r="A119" s="1103" t="s">
        <v>2220</v>
      </c>
      <c r="B119" s="808" t="s">
        <v>1026</v>
      </c>
      <c r="C119" s="1303">
        <v>44187</v>
      </c>
      <c r="D119" s="1256" t="s">
        <v>781</v>
      </c>
      <c r="E119" s="808" t="s">
        <v>1660</v>
      </c>
      <c r="F119" s="779" t="s">
        <v>1027</v>
      </c>
      <c r="G119" s="1355" t="s">
        <v>332</v>
      </c>
      <c r="H119" s="779" t="s">
        <v>1011</v>
      </c>
      <c r="I119" s="810" t="s">
        <v>1028</v>
      </c>
      <c r="J119" s="810"/>
      <c r="K119" s="810" t="s">
        <v>144</v>
      </c>
      <c r="L119" s="767"/>
      <c r="M119" s="767" t="s">
        <v>19</v>
      </c>
      <c r="N119" s="767" t="s">
        <v>270</v>
      </c>
      <c r="O119" s="1406">
        <v>4200</v>
      </c>
      <c r="P119" s="855"/>
      <c r="Q119" s="855"/>
      <c r="R119" s="855"/>
      <c r="S119" s="855"/>
      <c r="T119" s="855"/>
      <c r="U119" s="855"/>
      <c r="V119" s="855"/>
      <c r="W119" s="855"/>
      <c r="X119" s="855"/>
      <c r="Y119" s="855"/>
      <c r="Z119" s="855"/>
    </row>
    <row r="120" spans="1:26" ht="23.25" customHeight="1">
      <c r="A120" s="1103" t="s">
        <v>2221</v>
      </c>
      <c r="B120" s="808" t="s">
        <v>1029</v>
      </c>
      <c r="C120" s="1303">
        <v>44187</v>
      </c>
      <c r="D120" s="763" t="s">
        <v>781</v>
      </c>
      <c r="E120" s="808" t="s">
        <v>1660</v>
      </c>
      <c r="F120" s="852" t="s">
        <v>1027</v>
      </c>
      <c r="G120" s="1224" t="s">
        <v>332</v>
      </c>
      <c r="H120" s="812" t="s">
        <v>1011</v>
      </c>
      <c r="I120" s="1207" t="s">
        <v>1030</v>
      </c>
      <c r="J120" s="1207"/>
      <c r="K120" s="1207" t="s">
        <v>144</v>
      </c>
      <c r="L120" s="808"/>
      <c r="M120" s="808" t="s">
        <v>1414</v>
      </c>
      <c r="N120" s="808" t="s">
        <v>270</v>
      </c>
      <c r="O120" s="1406">
        <v>4200</v>
      </c>
      <c r="P120" s="855"/>
      <c r="Q120" s="855"/>
      <c r="R120" s="855"/>
      <c r="S120" s="855"/>
      <c r="T120" s="855"/>
      <c r="U120" s="855"/>
      <c r="V120" s="855"/>
      <c r="W120" s="855"/>
      <c r="X120" s="855"/>
      <c r="Y120" s="855"/>
      <c r="Z120" s="855"/>
    </row>
    <row r="121" spans="1:26" ht="23.25" customHeight="1">
      <c r="A121" s="1103" t="s">
        <v>2222</v>
      </c>
      <c r="B121" s="808" t="s">
        <v>1032</v>
      </c>
      <c r="C121" s="1303">
        <v>44187</v>
      </c>
      <c r="D121" s="763" t="s">
        <v>781</v>
      </c>
      <c r="E121" s="808" t="s">
        <v>1660</v>
      </c>
      <c r="F121" s="852" t="s">
        <v>1027</v>
      </c>
      <c r="G121" s="1224" t="s">
        <v>332</v>
      </c>
      <c r="H121" s="812" t="s">
        <v>1011</v>
      </c>
      <c r="I121" s="1207" t="s">
        <v>1033</v>
      </c>
      <c r="J121" s="1207"/>
      <c r="K121" s="1207" t="s">
        <v>144</v>
      </c>
      <c r="L121" s="808"/>
      <c r="M121" s="808" t="s">
        <v>1034</v>
      </c>
      <c r="N121" s="808" t="s">
        <v>270</v>
      </c>
      <c r="O121" s="1406">
        <v>4200</v>
      </c>
      <c r="P121" s="855"/>
      <c r="Q121" s="855"/>
      <c r="R121" s="855"/>
      <c r="S121" s="855"/>
      <c r="T121" s="855"/>
      <c r="U121" s="855"/>
      <c r="V121" s="855"/>
      <c r="W121" s="855"/>
      <c r="X121" s="855"/>
      <c r="Y121" s="855"/>
      <c r="Z121" s="855"/>
    </row>
    <row r="122" spans="1:26" ht="23.25" customHeight="1">
      <c r="A122" s="1103" t="s">
        <v>2223</v>
      </c>
      <c r="B122" s="808" t="s">
        <v>1035</v>
      </c>
      <c r="C122" s="1303">
        <v>44187</v>
      </c>
      <c r="D122" s="763" t="s">
        <v>781</v>
      </c>
      <c r="E122" s="808" t="s">
        <v>1660</v>
      </c>
      <c r="F122" s="852" t="s">
        <v>1027</v>
      </c>
      <c r="G122" s="1224" t="s">
        <v>332</v>
      </c>
      <c r="H122" s="812" t="s">
        <v>1011</v>
      </c>
      <c r="I122" s="1207" t="s">
        <v>1036</v>
      </c>
      <c r="J122" s="1207"/>
      <c r="K122" s="1207" t="s">
        <v>144</v>
      </c>
      <c r="L122" s="808"/>
      <c r="M122" s="805" t="s">
        <v>152</v>
      </c>
      <c r="N122" s="808" t="s">
        <v>270</v>
      </c>
      <c r="O122" s="1406">
        <v>4200</v>
      </c>
      <c r="P122" s="855"/>
      <c r="Q122" s="855"/>
      <c r="R122" s="855"/>
      <c r="S122" s="855"/>
      <c r="T122" s="855"/>
      <c r="U122" s="855"/>
      <c r="V122" s="855"/>
      <c r="W122" s="855"/>
      <c r="X122" s="855"/>
      <c r="Y122" s="855"/>
      <c r="Z122" s="855"/>
    </row>
    <row r="123" spans="1:26" ht="23.25" customHeight="1">
      <c r="A123" s="1103" t="s">
        <v>2224</v>
      </c>
      <c r="B123" s="808" t="s">
        <v>1037</v>
      </c>
      <c r="C123" s="1303">
        <v>44187</v>
      </c>
      <c r="D123" s="763" t="s">
        <v>781</v>
      </c>
      <c r="E123" s="808" t="s">
        <v>1660</v>
      </c>
      <c r="F123" s="852" t="s">
        <v>1027</v>
      </c>
      <c r="G123" s="1224" t="s">
        <v>332</v>
      </c>
      <c r="H123" s="812" t="s">
        <v>1011</v>
      </c>
      <c r="I123" s="1207" t="s">
        <v>1038</v>
      </c>
      <c r="J123" s="1207"/>
      <c r="K123" s="1207" t="s">
        <v>144</v>
      </c>
      <c r="L123" s="808"/>
      <c r="M123" s="808" t="s">
        <v>763</v>
      </c>
      <c r="N123" s="808" t="s">
        <v>270</v>
      </c>
      <c r="O123" s="1406">
        <v>4200</v>
      </c>
      <c r="P123" s="855"/>
      <c r="Q123" s="855"/>
      <c r="R123" s="855"/>
      <c r="S123" s="855"/>
      <c r="T123" s="855"/>
      <c r="U123" s="855"/>
      <c r="V123" s="855"/>
      <c r="W123" s="855"/>
      <c r="X123" s="855"/>
      <c r="Y123" s="855"/>
      <c r="Z123" s="855"/>
    </row>
    <row r="124" spans="1:26" ht="23.25" customHeight="1">
      <c r="A124" s="1108" t="s">
        <v>2225</v>
      </c>
      <c r="B124" s="1016" t="s">
        <v>1039</v>
      </c>
      <c r="C124" s="1446">
        <v>44187</v>
      </c>
      <c r="D124" s="1177" t="s">
        <v>781</v>
      </c>
      <c r="E124" s="1016" t="s">
        <v>1660</v>
      </c>
      <c r="F124" s="1048" t="s">
        <v>1027</v>
      </c>
      <c r="G124" s="1353" t="s">
        <v>332</v>
      </c>
      <c r="H124" s="817" t="s">
        <v>1011</v>
      </c>
      <c r="I124" s="1257" t="s">
        <v>1040</v>
      </c>
      <c r="J124" s="1257"/>
      <c r="K124" s="1257" t="s">
        <v>144</v>
      </c>
      <c r="L124" s="1016"/>
      <c r="M124" s="1016" t="s">
        <v>81</v>
      </c>
      <c r="N124" s="1016" t="s">
        <v>270</v>
      </c>
      <c r="O124" s="1423">
        <v>4200</v>
      </c>
      <c r="P124" s="855"/>
      <c r="Q124" s="855"/>
      <c r="R124" s="855"/>
      <c r="S124" s="855"/>
      <c r="T124" s="855"/>
      <c r="U124" s="855"/>
      <c r="V124" s="855"/>
      <c r="W124" s="855"/>
      <c r="X124" s="855"/>
      <c r="Y124" s="855"/>
      <c r="Z124" s="855"/>
    </row>
    <row r="125" spans="1:26" ht="23.25" customHeight="1">
      <c r="A125" s="1104"/>
      <c r="B125" s="818" t="s">
        <v>270</v>
      </c>
      <c r="C125" s="1447" t="s">
        <v>2381</v>
      </c>
      <c r="D125" s="877" t="s">
        <v>781</v>
      </c>
      <c r="E125" s="1016" t="s">
        <v>1660</v>
      </c>
      <c r="F125" s="867"/>
      <c r="G125" s="1216"/>
      <c r="H125" s="885"/>
      <c r="I125" s="1096"/>
      <c r="J125" s="1096"/>
      <c r="K125" s="1096"/>
      <c r="L125" s="818"/>
      <c r="M125" s="818"/>
      <c r="N125" s="1016" t="s">
        <v>270</v>
      </c>
      <c r="O125" s="1407"/>
      <c r="P125" s="855"/>
      <c r="Q125" s="855"/>
      <c r="R125" s="855"/>
      <c r="S125" s="855"/>
      <c r="T125" s="855"/>
      <c r="U125" s="855"/>
      <c r="V125" s="855"/>
      <c r="W125" s="855"/>
      <c r="X125" s="855"/>
      <c r="Y125" s="855"/>
      <c r="Z125" s="855"/>
    </row>
    <row r="126" spans="1:26" ht="23.25" customHeight="1">
      <c r="A126" s="1104"/>
      <c r="B126" s="818" t="s">
        <v>270</v>
      </c>
      <c r="C126" s="1447" t="s">
        <v>2381</v>
      </c>
      <c r="D126" s="877" t="s">
        <v>781</v>
      </c>
      <c r="E126" s="1016" t="s">
        <v>1660</v>
      </c>
      <c r="F126" s="867"/>
      <c r="G126" s="1216"/>
      <c r="H126" s="885"/>
      <c r="I126" s="1096"/>
      <c r="J126" s="1096"/>
      <c r="K126" s="1096"/>
      <c r="L126" s="818"/>
      <c r="M126" s="818"/>
      <c r="N126" s="1016" t="s">
        <v>270</v>
      </c>
      <c r="O126" s="1407"/>
      <c r="P126" s="855"/>
      <c r="Q126" s="855"/>
      <c r="R126" s="855"/>
      <c r="S126" s="855"/>
      <c r="T126" s="855"/>
      <c r="U126" s="855"/>
      <c r="V126" s="855"/>
      <c r="W126" s="855"/>
      <c r="X126" s="855"/>
      <c r="Y126" s="855"/>
      <c r="Z126" s="855"/>
    </row>
    <row r="127" spans="1:26" ht="23.25" customHeight="1">
      <c r="A127" s="1104"/>
      <c r="B127" s="818" t="s">
        <v>270</v>
      </c>
      <c r="C127" s="1447" t="s">
        <v>2381</v>
      </c>
      <c r="D127" s="877" t="s">
        <v>781</v>
      </c>
      <c r="E127" s="1016" t="s">
        <v>1660</v>
      </c>
      <c r="F127" s="867"/>
      <c r="G127" s="1216"/>
      <c r="H127" s="885"/>
      <c r="I127" s="1096"/>
      <c r="J127" s="1096"/>
      <c r="K127" s="1096"/>
      <c r="L127" s="818"/>
      <c r="M127" s="818"/>
      <c r="N127" s="1016" t="s">
        <v>270</v>
      </c>
      <c r="O127" s="1407"/>
      <c r="P127" s="855"/>
      <c r="Q127" s="855"/>
      <c r="R127" s="855"/>
      <c r="S127" s="855"/>
      <c r="T127" s="855"/>
      <c r="U127" s="855"/>
      <c r="V127" s="855"/>
      <c r="W127" s="855"/>
      <c r="X127" s="855"/>
      <c r="Y127" s="855"/>
      <c r="Z127" s="855"/>
    </row>
    <row r="128" spans="1:26" ht="23.25" customHeight="1">
      <c r="A128" s="1493" t="s">
        <v>19</v>
      </c>
      <c r="B128" s="1173"/>
      <c r="C128" s="1472"/>
      <c r="D128" s="802"/>
      <c r="E128" s="1144"/>
      <c r="F128" s="803"/>
      <c r="G128" s="1328"/>
      <c r="H128" s="803"/>
      <c r="I128" s="832"/>
      <c r="J128" s="802"/>
      <c r="K128" s="803"/>
      <c r="L128" s="804"/>
      <c r="M128" s="801"/>
      <c r="N128" s="801"/>
      <c r="O128" s="1411"/>
      <c r="P128" s="770"/>
      <c r="Q128" s="770"/>
      <c r="R128" s="770"/>
      <c r="S128" s="770"/>
      <c r="T128" s="770"/>
      <c r="U128" s="770"/>
      <c r="V128" s="770"/>
      <c r="W128" s="770"/>
      <c r="X128" s="770"/>
      <c r="Y128" s="770"/>
      <c r="Z128" s="770"/>
    </row>
    <row r="129" spans="1:26" s="882" customFormat="1" ht="23.25" customHeight="1">
      <c r="A129" s="1103" t="s">
        <v>2149</v>
      </c>
      <c r="B129" s="808" t="s">
        <v>353</v>
      </c>
      <c r="C129" s="808"/>
      <c r="D129" s="1539" t="s">
        <v>354</v>
      </c>
      <c r="E129" s="805" t="s">
        <v>354</v>
      </c>
      <c r="F129" s="779" t="s">
        <v>355</v>
      </c>
      <c r="G129" s="779"/>
      <c r="H129" s="793"/>
      <c r="I129" s="779"/>
      <c r="J129" s="793"/>
      <c r="K129" s="793"/>
      <c r="L129" s="821"/>
      <c r="M129" s="767" t="s">
        <v>19</v>
      </c>
      <c r="N129" s="767" t="s">
        <v>20</v>
      </c>
      <c r="O129" s="1404"/>
      <c r="P129" s="855"/>
      <c r="Q129" s="855"/>
      <c r="R129" s="855"/>
      <c r="S129" s="855"/>
      <c r="T129" s="855"/>
      <c r="U129" s="855"/>
      <c r="V129" s="855"/>
      <c r="W129" s="855"/>
      <c r="X129" s="855"/>
      <c r="Y129" s="855"/>
      <c r="Z129" s="855"/>
    </row>
    <row r="130" spans="1:26" s="882" customFormat="1" ht="23.25" customHeight="1">
      <c r="A130" s="1103" t="s">
        <v>2157</v>
      </c>
      <c r="B130" s="808" t="s">
        <v>635</v>
      </c>
      <c r="C130" s="1303">
        <v>44049</v>
      </c>
      <c r="D130" s="1088" t="s">
        <v>636</v>
      </c>
      <c r="E130" s="1252" t="s">
        <v>636</v>
      </c>
      <c r="F130" s="779" t="s">
        <v>637</v>
      </c>
      <c r="G130" s="1355"/>
      <c r="H130" s="779" t="s">
        <v>624</v>
      </c>
      <c r="I130" s="779" t="s">
        <v>638</v>
      </c>
      <c r="J130" s="779"/>
      <c r="K130" s="779" t="s">
        <v>151</v>
      </c>
      <c r="L130" s="767"/>
      <c r="M130" s="767" t="s">
        <v>19</v>
      </c>
      <c r="N130" s="767" t="s">
        <v>270</v>
      </c>
      <c r="O130" s="1406">
        <v>345000</v>
      </c>
      <c r="P130" s="800"/>
      <c r="Q130" s="800"/>
      <c r="R130" s="800"/>
      <c r="S130" s="800"/>
      <c r="T130" s="800"/>
      <c r="U130" s="800"/>
      <c r="V130" s="800"/>
      <c r="W130" s="800"/>
      <c r="X130" s="800"/>
      <c r="Y130" s="800"/>
      <c r="Z130" s="800"/>
    </row>
    <row r="131" spans="1:26" s="882" customFormat="1" ht="23.25" customHeight="1">
      <c r="A131" s="1112" t="s">
        <v>2227</v>
      </c>
      <c r="B131" s="890" t="s">
        <v>1045</v>
      </c>
      <c r="C131" s="1447">
        <v>44188</v>
      </c>
      <c r="D131" s="1053" t="s">
        <v>1046</v>
      </c>
      <c r="E131" s="808" t="s">
        <v>811</v>
      </c>
      <c r="F131" s="1205" t="s">
        <v>1047</v>
      </c>
      <c r="G131" s="1319" t="s">
        <v>332</v>
      </c>
      <c r="H131" s="1222" t="s">
        <v>825</v>
      </c>
      <c r="I131" s="1207" t="s">
        <v>1048</v>
      </c>
      <c r="J131" s="1207"/>
      <c r="K131" s="1207"/>
      <c r="L131" s="808"/>
      <c r="M131" s="767" t="s">
        <v>19</v>
      </c>
      <c r="N131" s="767" t="s">
        <v>270</v>
      </c>
      <c r="O131" s="1404">
        <v>1450</v>
      </c>
      <c r="P131" s="800"/>
      <c r="Q131" s="800"/>
      <c r="R131" s="800"/>
      <c r="S131" s="800"/>
      <c r="T131" s="800"/>
      <c r="U131" s="800"/>
      <c r="V131" s="800"/>
      <c r="W131" s="800"/>
      <c r="X131" s="800"/>
      <c r="Y131" s="800"/>
      <c r="Z131" s="800"/>
    </row>
    <row r="132" spans="1:26" ht="23.25" customHeight="1">
      <c r="A132" s="1485" t="s">
        <v>763</v>
      </c>
      <c r="B132" s="1062"/>
      <c r="C132" s="1455"/>
      <c r="D132" s="802"/>
      <c r="E132" s="1144"/>
      <c r="F132" s="803"/>
      <c r="G132" s="1328"/>
      <c r="H132" s="803"/>
      <c r="I132" s="832"/>
      <c r="J132" s="802"/>
      <c r="K132" s="803"/>
      <c r="L132" s="804"/>
      <c r="M132" s="801"/>
      <c r="N132" s="801"/>
      <c r="O132" s="1411"/>
      <c r="P132" s="770"/>
      <c r="Q132" s="770"/>
      <c r="R132" s="770"/>
      <c r="S132" s="770"/>
      <c r="T132" s="770"/>
      <c r="U132" s="770"/>
      <c r="V132" s="770"/>
      <c r="W132" s="770"/>
      <c r="X132" s="770"/>
      <c r="Y132" s="770"/>
      <c r="Z132" s="770"/>
    </row>
    <row r="133" spans="1:26" s="882" customFormat="1" ht="23.25" customHeight="1">
      <c r="A133" s="1103" t="s">
        <v>2226</v>
      </c>
      <c r="B133" s="808" t="s">
        <v>1041</v>
      </c>
      <c r="C133" s="1467">
        <v>44187</v>
      </c>
      <c r="D133" s="763" t="s">
        <v>1042</v>
      </c>
      <c r="E133" s="808" t="s">
        <v>1663</v>
      </c>
      <c r="F133" s="852" t="s">
        <v>1043</v>
      </c>
      <c r="G133" s="1224" t="s">
        <v>332</v>
      </c>
      <c r="H133" s="812" t="s">
        <v>89</v>
      </c>
      <c r="I133" s="1232" t="s">
        <v>89</v>
      </c>
      <c r="J133" s="1232"/>
      <c r="K133" s="1232" t="s">
        <v>144</v>
      </c>
      <c r="L133" s="808"/>
      <c r="M133" s="767" t="s">
        <v>140</v>
      </c>
      <c r="N133" s="767" t="s">
        <v>270</v>
      </c>
      <c r="O133" s="1406">
        <v>1800</v>
      </c>
      <c r="P133" s="904"/>
      <c r="Q133" s="904"/>
      <c r="R133" s="904"/>
      <c r="S133" s="904"/>
      <c r="T133" s="904"/>
      <c r="U133" s="904"/>
      <c r="V133" s="904"/>
      <c r="W133" s="904"/>
      <c r="X133" s="904"/>
      <c r="Y133" s="904"/>
      <c r="Z133" s="904"/>
    </row>
    <row r="134" spans="1:26" s="882" customFormat="1" ht="23.25" customHeight="1">
      <c r="A134" s="1104" t="s">
        <v>2297</v>
      </c>
      <c r="B134" s="808" t="s">
        <v>890</v>
      </c>
      <c r="C134" s="808"/>
      <c r="D134" s="763" t="s">
        <v>811</v>
      </c>
      <c r="E134" s="808" t="s">
        <v>811</v>
      </c>
      <c r="F134" s="779" t="s">
        <v>527</v>
      </c>
      <c r="G134" s="779"/>
      <c r="H134" s="779" t="s">
        <v>528</v>
      </c>
      <c r="I134" s="779" t="s">
        <v>869</v>
      </c>
      <c r="J134" s="793"/>
      <c r="K134" s="793" t="s">
        <v>763</v>
      </c>
      <c r="L134" s="767" t="s">
        <v>1626</v>
      </c>
      <c r="M134" s="787" t="s">
        <v>112</v>
      </c>
      <c r="N134" s="1156" t="s">
        <v>2337</v>
      </c>
      <c r="O134" s="1404"/>
      <c r="P134" s="904"/>
      <c r="Q134" s="904"/>
      <c r="R134" s="904"/>
      <c r="S134" s="904"/>
      <c r="T134" s="904"/>
      <c r="U134" s="904"/>
      <c r="V134" s="904"/>
      <c r="W134" s="904"/>
      <c r="X134" s="904"/>
      <c r="Y134" s="904"/>
      <c r="Z134" s="904"/>
    </row>
    <row r="135" spans="1:26" s="882" customFormat="1" ht="23.25" customHeight="1">
      <c r="A135" s="1104" t="s">
        <v>2300</v>
      </c>
      <c r="B135" s="818" t="s">
        <v>1135</v>
      </c>
      <c r="C135" s="818"/>
      <c r="D135" s="763" t="s">
        <v>811</v>
      </c>
      <c r="E135" s="818" t="s">
        <v>811</v>
      </c>
      <c r="F135" s="909" t="s">
        <v>2332</v>
      </c>
      <c r="G135" s="872"/>
      <c r="H135" s="909" t="s">
        <v>2330</v>
      </c>
      <c r="I135" s="872" t="s">
        <v>2331</v>
      </c>
      <c r="J135" s="1068"/>
      <c r="K135" s="909"/>
      <c r="L135" s="908"/>
      <c r="M135" s="1388" t="s">
        <v>763</v>
      </c>
      <c r="N135" s="896" t="s">
        <v>1135</v>
      </c>
      <c r="O135" s="1424"/>
      <c r="P135" s="855"/>
      <c r="Q135" s="855"/>
      <c r="R135" s="855"/>
      <c r="S135" s="855"/>
      <c r="T135" s="855"/>
      <c r="U135" s="855"/>
      <c r="V135" s="855"/>
      <c r="W135" s="855"/>
      <c r="X135" s="855"/>
      <c r="Y135" s="855"/>
    </row>
    <row r="136" spans="1:26" s="882" customFormat="1" ht="23.25" customHeight="1">
      <c r="A136" s="1104" t="s">
        <v>2301</v>
      </c>
      <c r="B136" s="818" t="s">
        <v>1135</v>
      </c>
      <c r="C136" s="818"/>
      <c r="D136" s="763" t="s">
        <v>811</v>
      </c>
      <c r="E136" s="818" t="s">
        <v>811</v>
      </c>
      <c r="F136" s="909"/>
      <c r="G136" s="872"/>
      <c r="H136" s="872" t="s">
        <v>2333</v>
      </c>
      <c r="I136" s="872" t="s">
        <v>1297</v>
      </c>
      <c r="J136" s="1068"/>
      <c r="K136" s="909"/>
      <c r="L136" s="908"/>
      <c r="M136" s="1388" t="s">
        <v>763</v>
      </c>
      <c r="N136" s="896" t="s">
        <v>270</v>
      </c>
      <c r="O136" s="1424"/>
      <c r="P136" s="855"/>
      <c r="Q136" s="855"/>
      <c r="R136" s="855"/>
      <c r="S136" s="855"/>
      <c r="T136" s="855"/>
      <c r="U136" s="855"/>
      <c r="V136" s="855"/>
      <c r="W136" s="855"/>
      <c r="X136" s="855"/>
      <c r="Y136" s="855"/>
    </row>
    <row r="137" spans="1:26" s="882" customFormat="1" ht="23.25" customHeight="1">
      <c r="A137" s="1104" t="s">
        <v>2302</v>
      </c>
      <c r="B137" s="818"/>
      <c r="C137" s="818"/>
      <c r="D137" s="763" t="s">
        <v>811</v>
      </c>
      <c r="E137" s="818" t="s">
        <v>811</v>
      </c>
      <c r="F137" s="909" t="s">
        <v>2334</v>
      </c>
      <c r="G137" s="872"/>
      <c r="H137" s="909" t="s">
        <v>856</v>
      </c>
      <c r="I137" s="872" t="s">
        <v>800</v>
      </c>
      <c r="J137" s="1068" t="s">
        <v>2335</v>
      </c>
      <c r="K137" s="909"/>
      <c r="L137" s="908"/>
      <c r="M137" s="1388" t="s">
        <v>763</v>
      </c>
      <c r="N137" s="818" t="s">
        <v>2336</v>
      </c>
      <c r="O137" s="1424"/>
      <c r="P137" s="855"/>
      <c r="Q137" s="855"/>
      <c r="R137" s="855"/>
      <c r="S137" s="855"/>
      <c r="T137" s="855"/>
      <c r="U137" s="855"/>
      <c r="V137" s="855"/>
      <c r="W137" s="855"/>
      <c r="X137" s="855"/>
      <c r="Y137" s="855"/>
    </row>
    <row r="138" spans="1:26" s="882" customFormat="1" ht="23.25" customHeight="1">
      <c r="A138" s="1104" t="s">
        <v>2166</v>
      </c>
      <c r="B138" s="1245" t="s">
        <v>810</v>
      </c>
      <c r="C138" s="1476">
        <v>43682</v>
      </c>
      <c r="D138" s="763" t="s">
        <v>811</v>
      </c>
      <c r="E138" s="818" t="s">
        <v>811</v>
      </c>
      <c r="F138" s="1233"/>
      <c r="G138" s="1356"/>
      <c r="H138" s="1400" t="s">
        <v>786</v>
      </c>
      <c r="I138" s="1234" t="s">
        <v>812</v>
      </c>
      <c r="J138" s="1242"/>
      <c r="K138" s="1235" t="s">
        <v>1614</v>
      </c>
      <c r="L138" s="1155" t="s">
        <v>1615</v>
      </c>
      <c r="M138" s="1155" t="s">
        <v>146</v>
      </c>
      <c r="N138" s="1156" t="s">
        <v>2337</v>
      </c>
      <c r="O138" s="1436"/>
      <c r="P138" s="855"/>
      <c r="Q138" s="855"/>
      <c r="R138" s="855"/>
      <c r="S138" s="855"/>
      <c r="T138" s="855"/>
      <c r="U138" s="855"/>
      <c r="V138" s="855"/>
      <c r="W138" s="855"/>
      <c r="X138" s="855"/>
      <c r="Y138" s="855"/>
    </row>
    <row r="139" spans="1:26" s="882" customFormat="1" ht="23.25" customHeight="1">
      <c r="A139" s="1104" t="s">
        <v>2263</v>
      </c>
      <c r="B139" s="818" t="s">
        <v>1652</v>
      </c>
      <c r="C139" s="1447"/>
      <c r="D139" s="763" t="s">
        <v>811</v>
      </c>
      <c r="E139" s="818" t="s">
        <v>811</v>
      </c>
      <c r="F139" s="867" t="s">
        <v>515</v>
      </c>
      <c r="G139" s="1216"/>
      <c r="H139" s="872" t="s">
        <v>409</v>
      </c>
      <c r="I139" s="1246" t="s">
        <v>1461</v>
      </c>
      <c r="J139" s="867"/>
      <c r="K139" s="908"/>
      <c r="L139" s="879" t="s">
        <v>1455</v>
      </c>
      <c r="M139" s="896" t="s">
        <v>20</v>
      </c>
      <c r="N139" s="1153" t="s">
        <v>2337</v>
      </c>
      <c r="O139" s="1402"/>
    </row>
    <row r="140" spans="1:26" s="882" customFormat="1" ht="23.25" customHeight="1">
      <c r="A140" s="1104" t="s">
        <v>2293</v>
      </c>
      <c r="B140" s="1161" t="s">
        <v>2338</v>
      </c>
      <c r="C140" s="1452"/>
      <c r="D140" s="763" t="s">
        <v>811</v>
      </c>
      <c r="E140" s="818" t="s">
        <v>811</v>
      </c>
      <c r="F140" s="1236" t="s">
        <v>515</v>
      </c>
      <c r="G140" s="1357"/>
      <c r="H140" s="1244" t="s">
        <v>1550</v>
      </c>
      <c r="I140" s="1236" t="s">
        <v>1551</v>
      </c>
      <c r="J140" s="1236"/>
      <c r="K140" s="908"/>
      <c r="L140" s="1157"/>
      <c r="M140" s="895" t="s">
        <v>20</v>
      </c>
      <c r="N140" s="1153" t="s">
        <v>2337</v>
      </c>
      <c r="O140" s="1402"/>
      <c r="P140" s="855"/>
      <c r="Q140" s="855"/>
      <c r="R140" s="855"/>
      <c r="S140" s="855"/>
      <c r="T140" s="855"/>
      <c r="U140" s="855"/>
      <c r="V140" s="855"/>
      <c r="W140" s="855"/>
      <c r="X140" s="855"/>
      <c r="Y140" s="855"/>
    </row>
    <row r="141" spans="1:26" s="882" customFormat="1" ht="23.25" customHeight="1">
      <c r="A141" s="1103" t="s">
        <v>2184</v>
      </c>
      <c r="B141" s="808" t="s">
        <v>873</v>
      </c>
      <c r="C141" s="808"/>
      <c r="D141" s="763" t="s">
        <v>811</v>
      </c>
      <c r="E141" s="818" t="s">
        <v>811</v>
      </c>
      <c r="F141" s="793"/>
      <c r="G141" s="779"/>
      <c r="H141" s="779" t="s">
        <v>786</v>
      </c>
      <c r="I141" s="824" t="s">
        <v>874</v>
      </c>
      <c r="J141" s="1217"/>
      <c r="K141" s="1068"/>
      <c r="L141" s="1383" t="s">
        <v>1416</v>
      </c>
      <c r="M141" s="805" t="s">
        <v>144</v>
      </c>
      <c r="N141" s="1153" t="s">
        <v>2337</v>
      </c>
      <c r="O141" s="1403"/>
    </row>
    <row r="142" spans="1:26" s="882" customFormat="1" ht="23.25" customHeight="1">
      <c r="A142" s="1104" t="s">
        <v>2296</v>
      </c>
      <c r="B142" s="808" t="s">
        <v>2316</v>
      </c>
      <c r="C142" s="1446"/>
      <c r="D142" s="763" t="s">
        <v>1497</v>
      </c>
      <c r="E142" s="808" t="s">
        <v>1497</v>
      </c>
      <c r="F142" s="852" t="s">
        <v>1764</v>
      </c>
      <c r="G142" s="1224"/>
      <c r="H142" s="812" t="s">
        <v>409</v>
      </c>
      <c r="I142" s="1232"/>
      <c r="J142" s="1232"/>
      <c r="K142" s="1232" t="s">
        <v>144</v>
      </c>
      <c r="L142" s="808"/>
      <c r="M142" s="767" t="s">
        <v>140</v>
      </c>
      <c r="N142" s="767"/>
      <c r="O142" s="1406"/>
      <c r="P142" s="855"/>
      <c r="Q142" s="855"/>
      <c r="R142" s="855"/>
      <c r="S142" s="855"/>
      <c r="T142" s="855"/>
      <c r="U142" s="855"/>
      <c r="V142" s="855"/>
      <c r="W142" s="855"/>
      <c r="X142" s="855"/>
      <c r="Y142" s="855"/>
      <c r="Z142" s="855"/>
    </row>
    <row r="143" spans="1:26" s="882" customFormat="1" ht="23.25" customHeight="1">
      <c r="A143" s="1103" t="s">
        <v>2243</v>
      </c>
      <c r="B143" s="808" t="s">
        <v>1132</v>
      </c>
      <c r="C143" s="808"/>
      <c r="D143" s="763" t="s">
        <v>526</v>
      </c>
      <c r="E143" s="805">
        <v>1</v>
      </c>
      <c r="F143" s="793"/>
      <c r="G143" s="779"/>
      <c r="H143" s="779" t="s">
        <v>790</v>
      </c>
      <c r="I143" s="824" t="s">
        <v>1133</v>
      </c>
      <c r="J143" s="1217"/>
      <c r="K143" s="1068"/>
      <c r="L143" s="1383" t="s">
        <v>1415</v>
      </c>
      <c r="M143" s="805" t="s">
        <v>144</v>
      </c>
      <c r="N143" s="808" t="s">
        <v>2336</v>
      </c>
      <c r="O143" s="1404"/>
    </row>
    <row r="144" spans="1:26" s="882" customFormat="1" ht="23.25" customHeight="1">
      <c r="A144" s="1104" t="s">
        <v>2164</v>
      </c>
      <c r="B144" s="1161" t="s">
        <v>804</v>
      </c>
      <c r="C144" s="1452">
        <v>43682</v>
      </c>
      <c r="D144" s="1122" t="s">
        <v>526</v>
      </c>
      <c r="E144" s="1161">
        <v>1</v>
      </c>
      <c r="F144" s="1236"/>
      <c r="G144" s="1357"/>
      <c r="H144" s="1244" t="s">
        <v>786</v>
      </c>
      <c r="I144" s="1237" t="s">
        <v>805</v>
      </c>
      <c r="J144" s="1160"/>
      <c r="K144" s="1238" t="s">
        <v>1614</v>
      </c>
      <c r="L144" s="1123" t="s">
        <v>1615</v>
      </c>
      <c r="M144" s="1123" t="s">
        <v>112</v>
      </c>
      <c r="N144" s="895" t="s">
        <v>2337</v>
      </c>
      <c r="O144" s="1409"/>
      <c r="P144" s="855"/>
      <c r="Q144" s="855"/>
      <c r="R144" s="855"/>
      <c r="S144" s="855"/>
      <c r="T144" s="855"/>
      <c r="U144" s="855"/>
      <c r="V144" s="855"/>
      <c r="W144" s="855"/>
      <c r="X144" s="855"/>
      <c r="Y144" s="855"/>
    </row>
    <row r="145" spans="1:26" s="882" customFormat="1" ht="23.25" customHeight="1">
      <c r="A145" s="1104" t="s">
        <v>2305</v>
      </c>
      <c r="B145" s="818" t="s">
        <v>2344</v>
      </c>
      <c r="C145" s="818"/>
      <c r="D145" s="877" t="s">
        <v>526</v>
      </c>
      <c r="E145" s="818"/>
      <c r="F145" s="909"/>
      <c r="G145" s="872"/>
      <c r="H145" s="909" t="s">
        <v>1506</v>
      </c>
      <c r="I145" s="872"/>
      <c r="J145" s="867" t="s">
        <v>2345</v>
      </c>
      <c r="K145" s="909"/>
      <c r="L145" s="908"/>
      <c r="M145" s="1388" t="s">
        <v>2346</v>
      </c>
      <c r="N145" s="818" t="s">
        <v>2336</v>
      </c>
      <c r="O145" s="1424"/>
      <c r="P145" s="855"/>
      <c r="Q145" s="855"/>
      <c r="R145" s="855"/>
      <c r="S145" s="855"/>
      <c r="T145" s="855"/>
      <c r="U145" s="855"/>
      <c r="V145" s="855"/>
      <c r="W145" s="855"/>
      <c r="X145" s="855"/>
      <c r="Y145" s="855"/>
    </row>
    <row r="146" spans="1:26" s="882" customFormat="1" ht="23.25" customHeight="1">
      <c r="A146" s="1104" t="s">
        <v>2307</v>
      </c>
      <c r="B146" s="1161"/>
      <c r="C146" s="1161" t="s">
        <v>894</v>
      </c>
      <c r="D146" s="897" t="s">
        <v>2385</v>
      </c>
      <c r="E146" s="1161" t="s">
        <v>475</v>
      </c>
      <c r="F146" s="1243" t="s">
        <v>2386</v>
      </c>
      <c r="G146" s="1244"/>
      <c r="H146" s="1243" t="s">
        <v>2387</v>
      </c>
      <c r="I146" s="1244" t="s">
        <v>1076</v>
      </c>
      <c r="J146" s="1241"/>
      <c r="K146" s="1243"/>
      <c r="L146" s="1187"/>
      <c r="M146" s="1113"/>
      <c r="N146" s="1154" t="s">
        <v>2337</v>
      </c>
      <c r="O146" s="1425"/>
      <c r="P146" s="855"/>
      <c r="Q146" s="855"/>
      <c r="R146" s="855"/>
      <c r="S146" s="855"/>
      <c r="T146" s="855"/>
      <c r="U146" s="855"/>
      <c r="V146" s="855"/>
      <c r="W146" s="855"/>
      <c r="X146" s="855"/>
      <c r="Y146" s="855"/>
    </row>
    <row r="147" spans="1:26" s="882" customFormat="1" ht="23.25" customHeight="1">
      <c r="A147" s="1104" t="s">
        <v>2303</v>
      </c>
      <c r="B147" s="818"/>
      <c r="C147" s="818"/>
      <c r="D147" s="1097" t="s">
        <v>970</v>
      </c>
      <c r="E147" s="818" t="s">
        <v>970</v>
      </c>
      <c r="F147" s="909" t="s">
        <v>2340</v>
      </c>
      <c r="G147" s="872"/>
      <c r="H147" s="909" t="s">
        <v>2339</v>
      </c>
      <c r="I147" s="872" t="s">
        <v>2341</v>
      </c>
      <c r="J147" s="1068"/>
      <c r="K147" s="909"/>
      <c r="L147" s="908"/>
      <c r="M147" s="1388" t="s">
        <v>2343</v>
      </c>
      <c r="N147" s="818" t="s">
        <v>2342</v>
      </c>
      <c r="O147" s="1424"/>
      <c r="P147" s="855"/>
      <c r="Q147" s="855"/>
      <c r="R147" s="855"/>
      <c r="S147" s="855"/>
      <c r="T147" s="855"/>
      <c r="U147" s="855"/>
      <c r="V147" s="855"/>
      <c r="W147" s="855"/>
      <c r="X147" s="855"/>
      <c r="Y147" s="855"/>
    </row>
    <row r="148" spans="1:26" s="882" customFormat="1" ht="23.25" customHeight="1">
      <c r="A148" s="1101"/>
      <c r="B148" s="1101"/>
      <c r="C148" s="1101"/>
      <c r="D148" s="894"/>
      <c r="E148" s="1101"/>
      <c r="F148" s="1192"/>
      <c r="G148" s="1401"/>
      <c r="H148" s="1192"/>
      <c r="I148" s="1401"/>
      <c r="J148" s="1013"/>
      <c r="K148" s="1192"/>
      <c r="L148" s="1542"/>
      <c r="M148" s="1011"/>
      <c r="N148" s="1101"/>
      <c r="O148" s="1543"/>
      <c r="P148" s="855"/>
      <c r="Q148" s="855"/>
      <c r="R148" s="855"/>
      <c r="S148" s="855"/>
      <c r="T148" s="855"/>
      <c r="U148" s="855"/>
      <c r="V148" s="855"/>
      <c r="W148" s="855"/>
      <c r="X148" s="855"/>
      <c r="Y148" s="855"/>
    </row>
    <row r="149" spans="1:26" s="882" customFormat="1" ht="23.25" customHeight="1" thickBot="1">
      <c r="A149" s="1101"/>
      <c r="B149" s="1101"/>
      <c r="C149" s="1101"/>
      <c r="D149" s="894"/>
      <c r="E149" s="1101"/>
      <c r="F149" s="1192"/>
      <c r="G149" s="1401"/>
      <c r="H149" s="1192"/>
      <c r="I149" s="1401"/>
      <c r="J149" s="1013"/>
      <c r="K149" s="1192"/>
      <c r="L149" s="1542"/>
      <c r="M149" s="1011"/>
      <c r="N149" s="1101"/>
      <c r="O149" s="1544">
        <f>SUM(O5:O148)</f>
        <v>3164090</v>
      </c>
      <c r="P149" s="855"/>
      <c r="Q149" s="855"/>
      <c r="R149" s="855"/>
      <c r="S149" s="855"/>
      <c r="T149" s="855"/>
      <c r="U149" s="855"/>
      <c r="V149" s="855"/>
      <c r="W149" s="855"/>
      <c r="X149" s="855"/>
      <c r="Y149" s="855"/>
    </row>
    <row r="150" spans="1:26" s="882" customFormat="1" ht="23.25" customHeight="1" thickTop="1">
      <c r="A150" s="1101"/>
      <c r="B150" s="1101"/>
      <c r="C150" s="1101"/>
      <c r="D150" s="894"/>
      <c r="E150" s="1101"/>
      <c r="F150" s="1192"/>
      <c r="G150" s="1401"/>
      <c r="H150" s="1192"/>
      <c r="I150" s="1401"/>
      <c r="J150" s="1013"/>
      <c r="K150" s="1192"/>
      <c r="L150" s="1542"/>
      <c r="M150" s="1011"/>
      <c r="N150" s="1101"/>
      <c r="O150" s="1543"/>
      <c r="P150" s="855"/>
      <c r="Q150" s="855"/>
      <c r="R150" s="855"/>
      <c r="S150" s="855"/>
      <c r="T150" s="855"/>
      <c r="U150" s="855"/>
      <c r="V150" s="855"/>
      <c r="W150" s="855"/>
      <c r="X150" s="855"/>
      <c r="Y150" s="855"/>
    </row>
    <row r="151" spans="1:26" s="882" customFormat="1" ht="23.25" customHeight="1">
      <c r="A151" s="1101"/>
      <c r="B151" s="1101"/>
      <c r="C151" s="1101"/>
      <c r="D151" s="894"/>
      <c r="E151" s="1101"/>
      <c r="F151" s="1192"/>
      <c r="G151" s="1401"/>
      <c r="H151" s="1192"/>
      <c r="I151" s="1401"/>
      <c r="J151" s="1013"/>
      <c r="K151" s="1192"/>
      <c r="L151" s="1542"/>
      <c r="M151" s="1011"/>
      <c r="N151" s="1101"/>
      <c r="O151" s="1543"/>
      <c r="P151" s="855"/>
      <c r="Q151" s="855"/>
      <c r="R151" s="855"/>
      <c r="S151" s="855"/>
      <c r="T151" s="855"/>
      <c r="U151" s="855"/>
      <c r="V151" s="855"/>
      <c r="W151" s="855"/>
      <c r="X151" s="855"/>
      <c r="Y151" s="855"/>
    </row>
    <row r="152" spans="1:26" ht="23.25" customHeight="1">
      <c r="A152" s="1495"/>
      <c r="B152" s="800"/>
      <c r="D152" s="800"/>
      <c r="E152" s="1150"/>
      <c r="F152" s="855"/>
      <c r="G152" s="1340"/>
      <c r="H152" s="855"/>
      <c r="I152" s="843"/>
      <c r="J152" s="800"/>
      <c r="K152" s="855"/>
      <c r="L152" s="876"/>
      <c r="M152" s="875"/>
      <c r="N152" s="875"/>
      <c r="O152" s="1422"/>
      <c r="P152" s="800"/>
      <c r="Q152" s="800"/>
      <c r="R152" s="800"/>
      <c r="S152" s="800"/>
      <c r="T152" s="800"/>
      <c r="U152" s="800"/>
      <c r="V152" s="800"/>
      <c r="W152" s="800"/>
      <c r="X152" s="800"/>
      <c r="Y152" s="800"/>
      <c r="Z152" s="800"/>
    </row>
    <row r="153" spans="1:26" ht="23.25" customHeight="1">
      <c r="A153" s="1496" t="s">
        <v>2388</v>
      </c>
      <c r="B153" s="800"/>
      <c r="D153" s="800"/>
      <c r="E153" s="1150"/>
      <c r="F153" s="855"/>
      <c r="G153" s="1340"/>
      <c r="H153" s="855"/>
      <c r="I153" s="843"/>
      <c r="J153" s="800"/>
      <c r="K153" s="855"/>
      <c r="L153" s="876"/>
      <c r="M153" s="875"/>
      <c r="N153" s="875"/>
      <c r="O153" s="1422"/>
      <c r="P153" s="770"/>
      <c r="Q153" s="770"/>
      <c r="R153" s="770"/>
      <c r="S153" s="770"/>
      <c r="T153" s="770"/>
      <c r="U153" s="770"/>
      <c r="V153" s="770"/>
      <c r="W153" s="770"/>
      <c r="X153" s="770"/>
      <c r="Y153" s="770"/>
      <c r="Z153" s="770"/>
    </row>
    <row r="154" spans="1:26" s="1140" customFormat="1" ht="23.25" customHeight="1">
      <c r="A154" s="1121" t="s">
        <v>2230</v>
      </c>
      <c r="B154" s="1105" t="s">
        <v>1056</v>
      </c>
      <c r="C154" s="1303" t="s">
        <v>1057</v>
      </c>
      <c r="D154" s="763" t="s">
        <v>831</v>
      </c>
      <c r="E154" s="808" t="s">
        <v>831</v>
      </c>
      <c r="F154" s="812" t="s">
        <v>1058</v>
      </c>
      <c r="G154" s="1224" t="s">
        <v>332</v>
      </c>
      <c r="H154" s="1205" t="s">
        <v>876</v>
      </c>
      <c r="I154" s="1096" t="s">
        <v>1059</v>
      </c>
      <c r="J154" s="1096"/>
      <c r="K154" s="1202" t="s">
        <v>2389</v>
      </c>
      <c r="L154" s="1377" t="s">
        <v>230</v>
      </c>
      <c r="M154" s="1206" t="s">
        <v>144</v>
      </c>
      <c r="N154" s="1100" t="s">
        <v>2318</v>
      </c>
      <c r="O154" s="1406">
        <v>5500</v>
      </c>
      <c r="P154" s="1041"/>
      <c r="Q154" s="1041"/>
      <c r="R154" s="1041"/>
      <c r="S154" s="1041"/>
      <c r="T154" s="1041"/>
      <c r="U154" s="1041"/>
      <c r="V154" s="1041"/>
      <c r="W154" s="1041"/>
      <c r="X154" s="1041"/>
      <c r="Y154" s="1041"/>
      <c r="Z154" s="1041"/>
    </row>
    <row r="155" spans="1:26" s="1012" customFormat="1" ht="23.25" customHeight="1">
      <c r="A155" s="1016" t="s">
        <v>2176</v>
      </c>
      <c r="B155" s="1016" t="s">
        <v>846</v>
      </c>
      <c r="C155" s="1016"/>
      <c r="D155" s="1177" t="s">
        <v>815</v>
      </c>
      <c r="E155" s="1016" t="s">
        <v>815</v>
      </c>
      <c r="F155" s="817" t="s">
        <v>2291</v>
      </c>
      <c r="G155" s="817"/>
      <c r="H155" s="817" t="s">
        <v>848</v>
      </c>
      <c r="I155" s="1091" t="s">
        <v>849</v>
      </c>
      <c r="J155" s="1091"/>
      <c r="K155" s="1091" t="s">
        <v>2389</v>
      </c>
      <c r="L155" s="1280"/>
      <c r="M155" s="1009" t="s">
        <v>144</v>
      </c>
      <c r="N155" s="1100" t="s">
        <v>2290</v>
      </c>
      <c r="O155" s="1426"/>
      <c r="P155" s="1286"/>
      <c r="Q155" s="1286"/>
      <c r="R155" s="1258"/>
    </row>
    <row r="156" spans="1:26" s="1140" customFormat="1" ht="23.25" customHeight="1">
      <c r="A156" s="1104" t="s">
        <v>2287</v>
      </c>
      <c r="B156" s="818">
        <v>2021</v>
      </c>
      <c r="C156" s="818"/>
      <c r="D156" s="877" t="s">
        <v>831</v>
      </c>
      <c r="E156" s="818" t="s">
        <v>831</v>
      </c>
      <c r="F156" s="911"/>
      <c r="G156" s="885"/>
      <c r="H156" s="911"/>
      <c r="I156" s="885"/>
      <c r="J156" s="1202"/>
      <c r="K156" s="911" t="s">
        <v>763</v>
      </c>
      <c r="L156" s="1388"/>
      <c r="M156" s="1388" t="s">
        <v>144</v>
      </c>
      <c r="N156" s="1162" t="s">
        <v>2292</v>
      </c>
      <c r="O156" s="1424"/>
      <c r="P156" s="1041"/>
      <c r="Q156" s="1041"/>
      <c r="R156" s="1041"/>
      <c r="S156" s="1041"/>
      <c r="T156" s="1041"/>
      <c r="U156" s="1041"/>
      <c r="V156" s="1041"/>
      <c r="W156" s="1041"/>
      <c r="X156" s="1041"/>
      <c r="Y156" s="1041"/>
    </row>
    <row r="157" spans="1:26" s="1140" customFormat="1" ht="23.25" customHeight="1">
      <c r="A157" s="1103" t="s">
        <v>2162</v>
      </c>
      <c r="B157" s="1223">
        <v>147</v>
      </c>
      <c r="C157" s="808" t="s">
        <v>2443</v>
      </c>
      <c r="D157" s="763" t="s">
        <v>803</v>
      </c>
      <c r="E157" s="805" t="s">
        <v>803</v>
      </c>
      <c r="F157" s="812" t="s">
        <v>1173</v>
      </c>
      <c r="G157" s="812"/>
      <c r="H157" s="812" t="s">
        <v>1174</v>
      </c>
      <c r="I157" s="812"/>
      <c r="J157" s="1296" t="s">
        <v>1623</v>
      </c>
      <c r="K157" s="911" t="s">
        <v>763</v>
      </c>
      <c r="L157" s="808" t="s">
        <v>1627</v>
      </c>
      <c r="M157" s="796"/>
      <c r="N157" s="1527"/>
      <c r="O157" s="1402"/>
    </row>
    <row r="158" spans="1:26" s="1140" customFormat="1" ht="23.25" customHeight="1">
      <c r="A158" s="1104" t="s">
        <v>2304</v>
      </c>
      <c r="B158" s="1373" t="s">
        <v>1622</v>
      </c>
      <c r="C158" s="1161"/>
      <c r="D158" s="1122" t="s">
        <v>831</v>
      </c>
      <c r="E158" s="818" t="s">
        <v>831</v>
      </c>
      <c r="F158" s="1124"/>
      <c r="G158" s="1240"/>
      <c r="H158" s="1124" t="s">
        <v>832</v>
      </c>
      <c r="I158" s="1239" t="s">
        <v>915</v>
      </c>
      <c r="J158" s="1372" t="s">
        <v>1412</v>
      </c>
      <c r="K158" s="911" t="s">
        <v>763</v>
      </c>
      <c r="L158" s="1161" t="s">
        <v>1619</v>
      </c>
      <c r="M158" s="1113"/>
      <c r="N158" s="1528"/>
      <c r="O158" s="1402"/>
    </row>
    <row r="159" spans="1:26" s="1140" customFormat="1" ht="23.25" customHeight="1">
      <c r="A159" s="1104" t="s">
        <v>2298</v>
      </c>
      <c r="B159" s="1281" t="s">
        <v>1767</v>
      </c>
      <c r="C159" s="818"/>
      <c r="D159" s="1133" t="s">
        <v>815</v>
      </c>
      <c r="E159" s="1388" t="s">
        <v>815</v>
      </c>
      <c r="F159" s="911" t="s">
        <v>1521</v>
      </c>
      <c r="G159" s="1037"/>
      <c r="H159" s="911" t="s">
        <v>1739</v>
      </c>
      <c r="I159" s="885" t="s">
        <v>1523</v>
      </c>
      <c r="J159" s="885" t="s">
        <v>1522</v>
      </c>
      <c r="K159" s="1037"/>
      <c r="L159" s="1077"/>
      <c r="M159" s="1388" t="s">
        <v>763</v>
      </c>
      <c r="N159" s="1102" t="s">
        <v>1318</v>
      </c>
      <c r="O159" s="1402"/>
      <c r="P159" s="1041"/>
      <c r="Q159" s="1041"/>
      <c r="R159" s="1041"/>
      <c r="S159" s="1041"/>
      <c r="T159" s="1041"/>
      <c r="U159" s="1041"/>
      <c r="V159" s="1041"/>
      <c r="W159" s="1041"/>
      <c r="X159" s="1041"/>
      <c r="Y159" s="1041"/>
      <c r="Z159" s="1041"/>
    </row>
    <row r="160" spans="1:26" s="1498" customFormat="1" ht="23.25" customHeight="1">
      <c r="A160" s="1497"/>
      <c r="B160" s="1114"/>
      <c r="C160" s="1341"/>
      <c r="D160" s="1114"/>
      <c r="E160" s="1151"/>
      <c r="F160" s="1117"/>
      <c r="G160" s="1341"/>
      <c r="H160" s="1117"/>
      <c r="I160" s="1369"/>
      <c r="J160" s="1116"/>
      <c r="K160" s="1117"/>
      <c r="L160" s="1118"/>
      <c r="M160" s="1115"/>
      <c r="N160" s="1115"/>
      <c r="O160" s="1437"/>
      <c r="P160" s="1119"/>
      <c r="Q160" s="1120"/>
      <c r="R160" s="1120"/>
      <c r="S160" s="1120"/>
      <c r="T160" s="1120"/>
      <c r="U160" s="1120"/>
      <c r="V160" s="1120"/>
      <c r="W160" s="1120"/>
      <c r="X160" s="1120"/>
      <c r="Y160" s="1120"/>
    </row>
    <row r="161" spans="1:26" ht="23.25" customHeight="1">
      <c r="A161" s="1499"/>
      <c r="B161" s="800"/>
      <c r="C161" s="1340"/>
      <c r="D161" s="800"/>
      <c r="E161" s="1150"/>
      <c r="F161" s="855"/>
      <c r="G161" s="1340"/>
      <c r="H161" s="855"/>
      <c r="I161" s="843"/>
      <c r="K161" s="855"/>
      <c r="L161" s="876"/>
      <c r="M161" s="875"/>
      <c r="N161" s="875"/>
      <c r="O161" s="1438"/>
      <c r="P161" s="770"/>
      <c r="Q161" s="1020"/>
      <c r="R161" s="1020"/>
      <c r="S161" s="1020"/>
      <c r="T161" s="1020"/>
      <c r="U161" s="1020"/>
      <c r="V161" s="1020"/>
      <c r="W161" s="1020"/>
      <c r="X161" s="1020"/>
      <c r="Y161" s="1020"/>
    </row>
    <row r="162" spans="1:26" ht="23.25" customHeight="1">
      <c r="A162" s="1500" t="s">
        <v>2463</v>
      </c>
      <c r="B162" s="1278"/>
      <c r="C162" s="1340"/>
      <c r="D162" s="800"/>
      <c r="E162" s="1150"/>
      <c r="F162" s="855"/>
      <c r="G162" s="1340"/>
      <c r="H162" s="855"/>
      <c r="I162" s="843"/>
      <c r="K162" s="855"/>
      <c r="L162" s="876"/>
      <c r="M162" s="875"/>
      <c r="N162" s="875"/>
      <c r="O162" s="1438"/>
      <c r="P162" s="770"/>
      <c r="Q162" s="1020"/>
      <c r="R162" s="1020"/>
      <c r="S162" s="1020"/>
      <c r="T162" s="1020"/>
      <c r="U162" s="1020"/>
      <c r="V162" s="1020"/>
      <c r="W162" s="1020"/>
      <c r="X162" s="1020"/>
      <c r="Y162" s="1020"/>
    </row>
    <row r="163" spans="1:26" ht="23.25" customHeight="1">
      <c r="A163" s="1103" t="s">
        <v>2241</v>
      </c>
      <c r="B163" s="890"/>
      <c r="C163" s="818"/>
      <c r="D163" s="1268" t="s">
        <v>1779</v>
      </c>
      <c r="E163" s="805" t="s">
        <v>970</v>
      </c>
      <c r="F163" s="779" t="s">
        <v>1780</v>
      </c>
      <c r="G163" s="1354"/>
      <c r="H163" s="793" t="s">
        <v>790</v>
      </c>
      <c r="I163" s="779" t="s">
        <v>1781</v>
      </c>
      <c r="J163" s="793" t="s">
        <v>1780</v>
      </c>
      <c r="K163" s="779" t="s">
        <v>2461</v>
      </c>
      <c r="L163" s="821" t="s">
        <v>2462</v>
      </c>
      <c r="M163" s="1152" t="s">
        <v>251</v>
      </c>
      <c r="N163" s="893" t="s">
        <v>2460</v>
      </c>
      <c r="O163" s="1404"/>
      <c r="P163" s="855"/>
      <c r="Q163" s="855"/>
      <c r="R163" s="855"/>
      <c r="S163" s="855"/>
      <c r="T163" s="855"/>
      <c r="U163" s="855"/>
      <c r="V163" s="855"/>
      <c r="W163" s="855"/>
      <c r="X163" s="855"/>
      <c r="Y163" s="855"/>
      <c r="Z163" s="855"/>
    </row>
    <row r="164" spans="1:26" ht="23.25" customHeight="1">
      <c r="A164" s="1499"/>
      <c r="B164" s="800"/>
      <c r="C164" s="1340"/>
      <c r="D164" s="800"/>
      <c r="E164" s="1150"/>
      <c r="F164" s="855"/>
      <c r="G164" s="1340"/>
      <c r="H164" s="855"/>
      <c r="I164" s="843"/>
      <c r="K164" s="855"/>
      <c r="L164" s="876"/>
      <c r="M164" s="875"/>
      <c r="N164" s="875"/>
      <c r="O164" s="1438"/>
      <c r="P164" s="770"/>
      <c r="Q164" s="1020"/>
      <c r="R164" s="1020"/>
      <c r="S164" s="1020"/>
      <c r="T164" s="1020"/>
      <c r="U164" s="1020"/>
      <c r="V164" s="1020"/>
      <c r="W164" s="1020"/>
      <c r="X164" s="1020"/>
      <c r="Y164" s="1020"/>
    </row>
    <row r="165" spans="1:26" ht="23.25" customHeight="1">
      <c r="A165" s="1499"/>
      <c r="B165" s="800"/>
      <c r="C165" s="1340"/>
      <c r="D165" s="800"/>
      <c r="E165" s="1150"/>
      <c r="F165" s="855"/>
      <c r="G165" s="1340"/>
      <c r="H165" s="855"/>
      <c r="I165" s="843"/>
      <c r="K165" s="855"/>
      <c r="L165" s="876"/>
      <c r="M165" s="875"/>
      <c r="N165" s="875"/>
      <c r="O165" s="1438"/>
      <c r="P165" s="770"/>
      <c r="Q165" s="1020"/>
      <c r="R165" s="1020"/>
      <c r="S165" s="1020"/>
      <c r="T165" s="1020"/>
      <c r="U165" s="1020"/>
      <c r="V165" s="1020"/>
      <c r="W165" s="1020"/>
      <c r="X165" s="1020"/>
      <c r="Y165" s="1020"/>
    </row>
    <row r="166" spans="1:26" ht="23.25" customHeight="1">
      <c r="A166" s="1499"/>
      <c r="B166" s="800"/>
      <c r="C166" s="1340"/>
      <c r="D166" s="800"/>
      <c r="E166" s="1150"/>
      <c r="F166" s="855"/>
      <c r="G166" s="1340"/>
      <c r="H166" s="855"/>
      <c r="I166" s="843"/>
      <c r="K166" s="855"/>
      <c r="L166" s="876"/>
      <c r="M166" s="875"/>
      <c r="N166" s="875"/>
      <c r="O166" s="1438"/>
      <c r="P166" s="770"/>
      <c r="Q166" s="1020"/>
      <c r="R166" s="1020"/>
      <c r="S166" s="1020"/>
      <c r="T166" s="1020"/>
      <c r="U166" s="1020"/>
      <c r="V166" s="1020"/>
      <c r="W166" s="1020"/>
      <c r="X166" s="1020"/>
      <c r="Y166" s="1020"/>
    </row>
    <row r="167" spans="1:26" ht="23.25" customHeight="1">
      <c r="A167" s="1499"/>
      <c r="B167" s="800"/>
      <c r="C167" s="1340"/>
      <c r="D167" s="800"/>
      <c r="E167" s="1150"/>
      <c r="F167" s="855"/>
      <c r="G167" s="1340"/>
      <c r="H167" s="855"/>
      <c r="I167" s="843"/>
      <c r="K167" s="855"/>
      <c r="L167" s="876"/>
      <c r="M167" s="875"/>
      <c r="N167" s="875"/>
      <c r="O167" s="1438"/>
      <c r="P167" s="770"/>
      <c r="Q167" s="1020"/>
      <c r="R167" s="1020"/>
      <c r="S167" s="1020"/>
      <c r="T167" s="1020"/>
      <c r="U167" s="1020"/>
      <c r="V167" s="1020"/>
      <c r="W167" s="1020"/>
      <c r="X167" s="1020"/>
      <c r="Y167" s="1020"/>
    </row>
    <row r="168" spans="1:26" ht="23.25" customHeight="1">
      <c r="A168" s="1499"/>
      <c r="B168" s="800"/>
      <c r="C168" s="1340"/>
      <c r="D168" s="800"/>
      <c r="E168" s="1150"/>
      <c r="F168" s="855"/>
      <c r="G168" s="1340"/>
      <c r="H168" s="855"/>
      <c r="I168" s="843"/>
      <c r="K168" s="855"/>
      <c r="L168" s="876"/>
      <c r="M168" s="875"/>
      <c r="N168" s="875"/>
      <c r="O168" s="1438"/>
      <c r="P168" s="770"/>
      <c r="Q168" s="1020"/>
      <c r="R168" s="1020"/>
      <c r="S168" s="1020"/>
      <c r="T168" s="1020"/>
      <c r="U168" s="1020"/>
      <c r="V168" s="1020"/>
      <c r="W168" s="1020"/>
      <c r="X168" s="1020"/>
      <c r="Y168" s="1020"/>
    </row>
    <row r="169" spans="1:26" ht="23.25" customHeight="1">
      <c r="A169" s="1499"/>
      <c r="B169" s="800"/>
      <c r="C169" s="1340"/>
      <c r="D169" s="800"/>
      <c r="E169" s="1150"/>
      <c r="F169" s="855"/>
      <c r="G169" s="1340"/>
      <c r="H169" s="855"/>
      <c r="I169" s="843"/>
      <c r="K169" s="855"/>
      <c r="L169" s="876"/>
      <c r="M169" s="875"/>
      <c r="N169" s="875"/>
      <c r="O169" s="1438"/>
      <c r="P169" s="770"/>
      <c r="Q169" s="1020"/>
      <c r="R169" s="1020"/>
      <c r="S169" s="1020"/>
      <c r="T169" s="1020"/>
      <c r="U169" s="1020"/>
      <c r="V169" s="1020"/>
      <c r="W169" s="1020"/>
      <c r="X169" s="1020"/>
      <c r="Y169" s="1020"/>
    </row>
    <row r="170" spans="1:26" ht="23.25" customHeight="1">
      <c r="A170" s="1499"/>
      <c r="B170" s="800"/>
      <c r="C170" s="1340"/>
      <c r="D170" s="800"/>
      <c r="E170" s="1150"/>
      <c r="F170" s="855"/>
      <c r="G170" s="1340"/>
      <c r="H170" s="855"/>
      <c r="I170" s="843"/>
      <c r="K170" s="855"/>
      <c r="L170" s="876"/>
      <c r="M170" s="875"/>
      <c r="N170" s="875"/>
      <c r="O170" s="1438"/>
      <c r="P170" s="770"/>
      <c r="Q170" s="1020"/>
      <c r="R170" s="1020"/>
      <c r="S170" s="1020"/>
      <c r="T170" s="1020"/>
      <c r="U170" s="1020"/>
      <c r="V170" s="1020"/>
      <c r="W170" s="1020"/>
      <c r="X170" s="1020"/>
      <c r="Y170" s="1020"/>
    </row>
    <row r="171" spans="1:26" ht="23.25" customHeight="1">
      <c r="A171" s="1499"/>
      <c r="B171" s="800"/>
      <c r="C171" s="1340"/>
      <c r="D171" s="800"/>
      <c r="E171" s="1150"/>
      <c r="F171" s="855"/>
      <c r="G171" s="1340"/>
      <c r="H171" s="855"/>
      <c r="I171" s="843"/>
      <c r="K171" s="855"/>
      <c r="L171" s="876"/>
      <c r="M171" s="875"/>
      <c r="N171" s="875"/>
      <c r="O171" s="1438"/>
      <c r="P171" s="770"/>
      <c r="Q171" s="1020"/>
      <c r="R171" s="1020"/>
      <c r="S171" s="1020"/>
      <c r="T171" s="1020"/>
      <c r="U171" s="1020"/>
      <c r="V171" s="1020"/>
      <c r="W171" s="1020"/>
      <c r="X171" s="1020"/>
      <c r="Y171" s="1020"/>
    </row>
  </sheetData>
  <pageMargins left="0.7" right="0.7" top="0.42" bottom="0.75" header="0" footer="0"/>
  <pageSetup paperSize="9" scale="10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N999"/>
  <sheetViews>
    <sheetView topLeftCell="A7" workbookViewId="0">
      <selection activeCell="F11" sqref="F11"/>
    </sheetView>
  </sheetViews>
  <sheetFormatPr defaultColWidth="14.42578125" defaultRowHeight="15" customHeight="1"/>
  <cols>
    <col min="1" max="1" width="18.5703125" customWidth="1"/>
    <col min="2" max="2" width="8.7109375" customWidth="1"/>
    <col min="3" max="3" width="11" customWidth="1"/>
    <col min="4" max="5" width="8.7109375" customWidth="1"/>
    <col min="6" max="6" width="26.7109375" customWidth="1"/>
    <col min="7" max="12" width="8.7109375" customWidth="1"/>
    <col min="13" max="13" width="14.5703125" customWidth="1"/>
    <col min="14" max="14" width="25.7109375" customWidth="1"/>
  </cols>
  <sheetData>
    <row r="1" spans="1:14" ht="21">
      <c r="B1" s="17" t="s">
        <v>0</v>
      </c>
    </row>
    <row r="2" spans="1:14" ht="15.75">
      <c r="B2" s="18" t="s">
        <v>1</v>
      </c>
    </row>
    <row r="3" spans="1:14" ht="15.75">
      <c r="B3" s="18" t="s">
        <v>1175</v>
      </c>
    </row>
    <row r="4" spans="1:14" ht="15.75">
      <c r="B4" s="18"/>
    </row>
    <row r="5" spans="1:14" ht="15.75">
      <c r="B5" s="18"/>
    </row>
    <row r="6" spans="1:14" ht="15" customHeight="1">
      <c r="B6" s="1988" t="s">
        <v>2</v>
      </c>
      <c r="C6" s="1980" t="s">
        <v>3</v>
      </c>
      <c r="D6" s="1980" t="s">
        <v>4</v>
      </c>
      <c r="E6" s="1980" t="s">
        <v>5</v>
      </c>
      <c r="F6" s="1980" t="s">
        <v>6</v>
      </c>
      <c r="G6" s="1980" t="s">
        <v>7</v>
      </c>
      <c r="H6" s="1980" t="s">
        <v>1176</v>
      </c>
      <c r="I6" s="1980" t="s">
        <v>9</v>
      </c>
      <c r="J6" s="1980" t="s">
        <v>10</v>
      </c>
      <c r="K6" s="1980" t="s">
        <v>11</v>
      </c>
      <c r="L6" s="1980" t="s">
        <v>12</v>
      </c>
      <c r="M6" s="1980" t="s">
        <v>13</v>
      </c>
      <c r="N6" s="1984" t="s">
        <v>14</v>
      </c>
    </row>
    <row r="7" spans="1:14">
      <c r="B7" s="1981"/>
      <c r="C7" s="1981"/>
      <c r="D7" s="1981"/>
      <c r="E7" s="1981"/>
      <c r="F7" s="1981"/>
      <c r="G7" s="1981"/>
      <c r="H7" s="1981"/>
      <c r="I7" s="1981"/>
      <c r="J7" s="1981"/>
      <c r="K7" s="1981"/>
      <c r="L7" s="1981"/>
      <c r="M7" s="1981"/>
      <c r="N7" s="1981"/>
    </row>
    <row r="8" spans="1:14">
      <c r="A8" s="19"/>
      <c r="B8" s="20" t="s">
        <v>247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ht="36">
      <c r="A9" s="1546"/>
      <c r="B9" s="1554"/>
      <c r="C9" s="1555">
        <v>43564</v>
      </c>
      <c r="D9" s="1556" t="s">
        <v>1177</v>
      </c>
      <c r="E9" s="1556">
        <v>1</v>
      </c>
      <c r="F9" s="1556" t="s">
        <v>1178</v>
      </c>
      <c r="G9" s="1556" t="s">
        <v>1179</v>
      </c>
      <c r="H9" s="1556"/>
      <c r="I9" s="1556"/>
      <c r="J9" s="1556"/>
      <c r="K9" s="1556"/>
      <c r="L9" s="1556"/>
      <c r="M9" s="1565">
        <v>84050</v>
      </c>
      <c r="N9" s="1566"/>
    </row>
    <row r="10" spans="1:14" ht="36">
      <c r="A10" s="1546"/>
      <c r="B10" s="1554"/>
      <c r="C10" s="1555">
        <v>43565</v>
      </c>
      <c r="D10" s="1556" t="s">
        <v>1177</v>
      </c>
      <c r="E10" s="1556">
        <v>1</v>
      </c>
      <c r="F10" s="1556" t="s">
        <v>1180</v>
      </c>
      <c r="G10" s="1556" t="s">
        <v>1179</v>
      </c>
      <c r="H10" s="1556"/>
      <c r="I10" s="1556"/>
      <c r="J10" s="1556"/>
      <c r="K10" s="1556"/>
      <c r="L10" s="1556"/>
      <c r="M10" s="1565">
        <v>127500</v>
      </c>
      <c r="N10" s="22"/>
    </row>
    <row r="11" spans="1:14" ht="24">
      <c r="A11" s="890" t="s">
        <v>2281</v>
      </c>
      <c r="B11" s="1989">
        <v>383</v>
      </c>
      <c r="C11" s="1991">
        <v>43641</v>
      </c>
      <c r="D11" s="1557" t="s">
        <v>1181</v>
      </c>
      <c r="E11" s="1558">
        <v>1</v>
      </c>
      <c r="F11" s="1559" t="s">
        <v>1182</v>
      </c>
      <c r="G11" s="1992" t="s">
        <v>1183</v>
      </c>
      <c r="H11" s="1993"/>
      <c r="I11" s="1994"/>
      <c r="J11" s="1559"/>
      <c r="K11" s="1559" t="s">
        <v>144</v>
      </c>
      <c r="L11" s="1560" t="s">
        <v>426</v>
      </c>
      <c r="M11" s="1549">
        <v>124593</v>
      </c>
      <c r="N11" s="1982"/>
    </row>
    <row r="12" spans="1:14" ht="23.25">
      <c r="A12" s="1547"/>
      <c r="B12" s="1990"/>
      <c r="C12" s="1990"/>
      <c r="D12" s="1561" t="s">
        <v>1184</v>
      </c>
      <c r="E12" s="1561">
        <v>1</v>
      </c>
      <c r="F12" s="1561" t="s">
        <v>1185</v>
      </c>
      <c r="G12" s="1990"/>
      <c r="H12" s="1990"/>
      <c r="I12" s="1990"/>
      <c r="J12" s="1562"/>
      <c r="K12" s="1562"/>
      <c r="L12" s="1562"/>
      <c r="M12" s="1550">
        <v>99954</v>
      </c>
      <c r="N12" s="1983"/>
    </row>
    <row r="13" spans="1:14">
      <c r="A13" s="1548"/>
      <c r="B13" s="1990"/>
      <c r="C13" s="1990"/>
      <c r="D13" s="1563" t="s">
        <v>1186</v>
      </c>
      <c r="E13" s="1563">
        <v>7</v>
      </c>
      <c r="F13" s="1563" t="s">
        <v>1187</v>
      </c>
      <c r="G13" s="1990"/>
      <c r="H13" s="1990"/>
      <c r="I13" s="1990"/>
      <c r="J13" s="1564"/>
      <c r="K13" s="1564"/>
      <c r="L13" s="1564"/>
      <c r="M13" s="1551">
        <v>53716</v>
      </c>
      <c r="N13" s="1983"/>
    </row>
    <row r="14" spans="1:14">
      <c r="A14" s="1548"/>
      <c r="B14" s="1990"/>
      <c r="C14" s="1990"/>
      <c r="D14" s="1563" t="s">
        <v>1188</v>
      </c>
      <c r="E14" s="1563">
        <v>1</v>
      </c>
      <c r="F14" s="1563" t="s">
        <v>1189</v>
      </c>
      <c r="G14" s="1990"/>
      <c r="H14" s="1990"/>
      <c r="I14" s="1990"/>
      <c r="J14" s="1564"/>
      <c r="K14" s="1564"/>
      <c r="L14" s="1564"/>
      <c r="M14" s="1551">
        <v>306984</v>
      </c>
      <c r="N14" s="1981"/>
    </row>
    <row r="15" spans="1:14">
      <c r="A15" s="1548"/>
      <c r="B15" s="1564"/>
      <c r="C15" s="1564"/>
      <c r="D15" s="1564"/>
      <c r="E15" s="1564"/>
      <c r="F15" s="1564"/>
      <c r="G15" s="1564"/>
      <c r="H15" s="1564"/>
      <c r="I15" s="1564"/>
      <c r="J15" s="1564"/>
      <c r="K15" s="1564"/>
      <c r="L15" s="1564"/>
      <c r="M15" s="1552"/>
      <c r="N15" s="25"/>
    </row>
    <row r="16" spans="1:14">
      <c r="A16" s="1548"/>
      <c r="B16" s="1564"/>
      <c r="C16" s="1564"/>
      <c r="D16" s="1564"/>
      <c r="E16" s="1564"/>
      <c r="F16" s="1564"/>
      <c r="G16" s="1564"/>
      <c r="H16" s="1564"/>
      <c r="I16" s="1564"/>
      <c r="J16" s="1564"/>
      <c r="K16" s="1564"/>
      <c r="L16" s="1564"/>
      <c r="M16" s="1552"/>
      <c r="N16" s="25"/>
    </row>
    <row r="17" spans="1:14">
      <c r="A17" s="24"/>
      <c r="B17" s="1553"/>
      <c r="C17" s="1553"/>
      <c r="D17" s="1553"/>
      <c r="E17" s="1553"/>
      <c r="F17" s="1553"/>
      <c r="G17" s="1553"/>
      <c r="H17" s="1553"/>
      <c r="I17" s="1553"/>
      <c r="J17" s="1553"/>
      <c r="K17" s="1553"/>
      <c r="L17" s="1553"/>
      <c r="M17" s="25"/>
      <c r="N17" s="25"/>
    </row>
    <row r="18" spans="1:14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5.75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5.75" customHeight="1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5.75" customHeigh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5.75" customHeight="1">
      <c r="A23" s="1"/>
      <c r="B23" s="1985" t="s">
        <v>333</v>
      </c>
      <c r="C23" s="1986"/>
      <c r="D23" s="1986"/>
      <c r="E23" s="1986"/>
      <c r="F23" s="1986"/>
      <c r="G23" s="1986"/>
      <c r="H23" s="1986"/>
      <c r="I23" s="1986"/>
      <c r="J23" s="1986"/>
      <c r="K23" s="1986"/>
      <c r="L23" s="1987"/>
      <c r="M23" s="3">
        <f>SUM(M9:M22)</f>
        <v>796797</v>
      </c>
      <c r="N23" s="3"/>
    </row>
    <row r="24" spans="1:1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5.75" customHeight="1">
      <c r="A25" s="19"/>
      <c r="B25" s="20" t="s">
        <v>292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75" customHeight="1"/>
    <row r="27" spans="1:14" ht="15.75" customHeight="1">
      <c r="A27" s="19"/>
      <c r="B27" s="20" t="s">
        <v>660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0">
    <mergeCell ref="N11:N14"/>
    <mergeCell ref="N6:N7"/>
    <mergeCell ref="B23:L23"/>
    <mergeCell ref="B6:B7"/>
    <mergeCell ref="C6:C7"/>
    <mergeCell ref="D6:D7"/>
    <mergeCell ref="E6:E7"/>
    <mergeCell ref="F6:F7"/>
    <mergeCell ref="G6:G7"/>
    <mergeCell ref="H6:H7"/>
    <mergeCell ref="B11:B14"/>
    <mergeCell ref="C11:C14"/>
    <mergeCell ref="G11:G14"/>
    <mergeCell ref="H11:H14"/>
    <mergeCell ref="I11:I14"/>
    <mergeCell ref="I6:I7"/>
    <mergeCell ref="J6:J7"/>
    <mergeCell ref="K6:K7"/>
    <mergeCell ref="L6:L7"/>
    <mergeCell ref="M6:M7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40"/>
  <sheetViews>
    <sheetView topLeftCell="E1" workbookViewId="0">
      <pane ySplit="2" topLeftCell="A25" activePane="bottomLeft" state="frozen"/>
      <selection pane="bottomLeft" activeCell="O42" sqref="O42"/>
    </sheetView>
  </sheetViews>
  <sheetFormatPr defaultColWidth="9.140625" defaultRowHeight="15" customHeight="1"/>
  <cols>
    <col min="1" max="1" width="18.7109375" style="771" customWidth="1"/>
    <col min="2" max="2" width="18.85546875" style="882" customWidth="1"/>
    <col min="3" max="3" width="10.5703125" style="873" customWidth="1"/>
    <col min="4" max="4" width="21.7109375" style="771" customWidth="1"/>
    <col min="5" max="5" width="9.28515625" style="1146" customWidth="1"/>
    <col min="6" max="6" width="27.28515625" style="880" customWidth="1"/>
    <col min="7" max="7" width="14.5703125" style="1342" customWidth="1"/>
    <col min="8" max="8" width="9.140625" style="880" customWidth="1"/>
    <col min="9" max="9" width="17.28515625" style="1370" customWidth="1"/>
    <col min="10" max="10" width="7.42578125" style="880" customWidth="1"/>
    <col min="11" max="11" width="12.85546875" style="881" customWidth="1"/>
    <col min="12" max="12" width="10" style="1027" customWidth="1"/>
    <col min="13" max="13" width="13.42578125" style="1027" customWidth="1"/>
    <col min="14" max="14" width="9.28515625" style="1027" customWidth="1"/>
    <col min="15" max="15" width="13.42578125" style="1440" customWidth="1"/>
    <col min="16" max="17" width="9.140625" style="771"/>
    <col min="18" max="19" width="9.28515625" style="771" bestFit="1" customWidth="1"/>
    <col min="20" max="16384" width="9.140625" style="771"/>
  </cols>
  <sheetData>
    <row r="1" spans="1:26" ht="15" customHeight="1">
      <c r="A1" s="1478"/>
      <c r="B1" s="1056"/>
      <c r="C1" s="1441"/>
      <c r="D1" s="772"/>
      <c r="E1" s="1142"/>
      <c r="F1" s="773"/>
      <c r="G1" s="1327"/>
      <c r="H1" s="773"/>
      <c r="I1" s="1367"/>
      <c r="J1" s="774"/>
      <c r="K1" s="773"/>
      <c r="L1" s="1374"/>
      <c r="M1" s="1026"/>
      <c r="N1" s="1518"/>
      <c r="O1" s="1427"/>
      <c r="P1" s="889"/>
      <c r="Q1" s="889"/>
      <c r="R1" s="889"/>
      <c r="S1" s="889"/>
      <c r="T1" s="889"/>
      <c r="U1" s="889"/>
      <c r="V1" s="889"/>
      <c r="W1" s="889"/>
      <c r="X1" s="889"/>
      <c r="Y1" s="889"/>
      <c r="Z1" s="889"/>
    </row>
    <row r="2" spans="1:26" s="1480" customFormat="1" ht="15" customHeight="1">
      <c r="A2" s="1479" t="s">
        <v>1688</v>
      </c>
      <c r="B2" s="1057" t="s">
        <v>1324</v>
      </c>
      <c r="C2" s="1058" t="s">
        <v>1763</v>
      </c>
      <c r="D2" s="776" t="s">
        <v>1258</v>
      </c>
      <c r="E2" s="1143" t="s">
        <v>1740</v>
      </c>
      <c r="F2" s="1158" t="s">
        <v>6</v>
      </c>
      <c r="G2" s="777" t="s">
        <v>1260</v>
      </c>
      <c r="H2" s="777" t="s">
        <v>2440</v>
      </c>
      <c r="I2" s="777" t="s">
        <v>9</v>
      </c>
      <c r="J2" s="777" t="s">
        <v>1756</v>
      </c>
      <c r="K2" s="777" t="s">
        <v>1612</v>
      </c>
      <c r="L2" s="775" t="s">
        <v>2411</v>
      </c>
      <c r="M2" s="775" t="s">
        <v>11</v>
      </c>
      <c r="N2" s="775" t="s">
        <v>775</v>
      </c>
      <c r="O2" s="1428" t="s">
        <v>15</v>
      </c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</row>
    <row r="3" spans="1:26" s="1480" customFormat="1" ht="15" customHeight="1">
      <c r="A3" s="1479"/>
      <c r="B3" s="1058"/>
      <c r="C3" s="1058"/>
      <c r="D3" s="888"/>
      <c r="E3" s="1143"/>
      <c r="F3" s="1159"/>
      <c r="G3" s="777"/>
      <c r="H3" s="777"/>
      <c r="I3" s="777"/>
      <c r="J3" s="777"/>
      <c r="K3" s="777"/>
      <c r="L3" s="775"/>
      <c r="M3" s="775"/>
      <c r="N3" s="775"/>
      <c r="O3" s="1428"/>
      <c r="P3" s="1018"/>
      <c r="Q3" s="1018"/>
      <c r="R3" s="1018"/>
      <c r="S3" s="1018"/>
      <c r="T3" s="1018"/>
      <c r="U3" s="1018"/>
      <c r="V3" s="1018"/>
      <c r="W3" s="1018"/>
      <c r="X3" s="1018"/>
      <c r="Y3" s="1018"/>
      <c r="Z3" s="1018"/>
    </row>
    <row r="4" spans="1:26" ht="15" customHeight="1">
      <c r="A4" s="1491" t="s">
        <v>251</v>
      </c>
      <c r="B4" s="1062"/>
      <c r="C4" s="1455"/>
      <c r="D4" s="802"/>
      <c r="E4" s="1144"/>
      <c r="F4" s="803"/>
      <c r="G4" s="1328"/>
      <c r="H4" s="803"/>
      <c r="I4" s="832"/>
      <c r="J4" s="802"/>
      <c r="K4" s="803"/>
      <c r="L4" s="804"/>
      <c r="M4" s="801"/>
      <c r="N4" s="801"/>
      <c r="O4" s="1411"/>
      <c r="P4" s="770"/>
      <c r="Q4" s="770"/>
      <c r="R4" s="770"/>
      <c r="S4" s="770"/>
      <c r="T4" s="770"/>
      <c r="U4" s="770"/>
      <c r="V4" s="770"/>
      <c r="W4" s="770"/>
      <c r="X4" s="770"/>
      <c r="Y4" s="770"/>
      <c r="Z4" s="770"/>
    </row>
    <row r="5" spans="1:26" ht="24.75" customHeight="1">
      <c r="A5" s="1103" t="s">
        <v>2264</v>
      </c>
      <c r="B5" s="890" t="s">
        <v>1193</v>
      </c>
      <c r="C5" s="1447"/>
      <c r="D5" s="1044" t="s">
        <v>1194</v>
      </c>
      <c r="E5" s="808" t="s">
        <v>1194</v>
      </c>
      <c r="F5" s="779" t="s">
        <v>36</v>
      </c>
      <c r="G5" s="1224"/>
      <c r="H5" s="840"/>
      <c r="I5" s="779"/>
      <c r="J5" s="779"/>
      <c r="K5" s="779" t="s">
        <v>251</v>
      </c>
      <c r="L5" s="767"/>
      <c r="M5" s="767" t="s">
        <v>251</v>
      </c>
      <c r="N5" s="907" t="s">
        <v>20</v>
      </c>
      <c r="O5" s="1406" t="s">
        <v>89</v>
      </c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</row>
    <row r="6" spans="1:26" ht="24.75" customHeight="1">
      <c r="A6" s="1103" t="s">
        <v>2265</v>
      </c>
      <c r="B6" s="808" t="s">
        <v>1195</v>
      </c>
      <c r="C6" s="1457"/>
      <c r="D6" s="845" t="s">
        <v>1196</v>
      </c>
      <c r="E6" s="1149" t="s">
        <v>1196</v>
      </c>
      <c r="F6" s="779"/>
      <c r="G6" s="1224"/>
      <c r="H6" s="795" t="s">
        <v>1197</v>
      </c>
      <c r="I6" s="795" t="s">
        <v>1198</v>
      </c>
      <c r="J6" s="840"/>
      <c r="K6" s="840" t="s">
        <v>251</v>
      </c>
      <c r="L6" s="767"/>
      <c r="M6" s="767" t="s">
        <v>251</v>
      </c>
      <c r="N6" s="767" t="s">
        <v>20</v>
      </c>
      <c r="O6" s="1406"/>
      <c r="P6" s="855"/>
      <c r="Q6" s="855"/>
      <c r="R6" s="855"/>
      <c r="S6" s="855"/>
      <c r="T6" s="855"/>
      <c r="U6" s="855"/>
      <c r="V6" s="855"/>
      <c r="W6" s="855"/>
      <c r="X6" s="855"/>
      <c r="Y6" s="855"/>
      <c r="Z6" s="855"/>
    </row>
    <row r="7" spans="1:26" ht="24.75" customHeight="1">
      <c r="A7" s="1103" t="s">
        <v>2266</v>
      </c>
      <c r="B7" s="808" t="s">
        <v>1190</v>
      </c>
      <c r="C7" s="1444"/>
      <c r="D7" s="844" t="s">
        <v>1191</v>
      </c>
      <c r="E7" s="808" t="s">
        <v>1191</v>
      </c>
      <c r="F7" s="779"/>
      <c r="G7" s="1224"/>
      <c r="H7" s="779" t="s">
        <v>1192</v>
      </c>
      <c r="I7" s="1335">
        <v>1822</v>
      </c>
      <c r="J7" s="1262"/>
      <c r="K7" s="1262" t="s">
        <v>251</v>
      </c>
      <c r="L7" s="767"/>
      <c r="M7" s="767" t="s">
        <v>251</v>
      </c>
      <c r="N7" s="767" t="s">
        <v>20</v>
      </c>
      <c r="O7" s="1406" t="s">
        <v>89</v>
      </c>
      <c r="P7" s="855"/>
      <c r="Q7" s="855"/>
      <c r="R7" s="855"/>
      <c r="S7" s="855"/>
      <c r="T7" s="855"/>
      <c r="U7" s="855"/>
      <c r="V7" s="855"/>
      <c r="W7" s="855"/>
      <c r="X7" s="855"/>
      <c r="Y7" s="855"/>
      <c r="Z7" s="855"/>
    </row>
    <row r="8" spans="1:26" ht="24.75" customHeight="1">
      <c r="A8" s="1103" t="s">
        <v>2267</v>
      </c>
      <c r="B8" s="808" t="s">
        <v>1199</v>
      </c>
      <c r="C8" s="1444"/>
      <c r="D8" s="844" t="s">
        <v>1200</v>
      </c>
      <c r="E8" s="808" t="s">
        <v>1200</v>
      </c>
      <c r="F8" s="779"/>
      <c r="G8" s="1224"/>
      <c r="H8" s="779" t="s">
        <v>1201</v>
      </c>
      <c r="I8" s="1335">
        <v>1525</v>
      </c>
      <c r="J8" s="1262"/>
      <c r="K8" s="1262" t="s">
        <v>251</v>
      </c>
      <c r="L8" s="767"/>
      <c r="M8" s="767" t="s">
        <v>251</v>
      </c>
      <c r="N8" s="767" t="s">
        <v>20</v>
      </c>
      <c r="O8" s="1406"/>
      <c r="P8" s="855"/>
      <c r="Q8" s="855"/>
      <c r="R8" s="855"/>
      <c r="S8" s="855"/>
      <c r="T8" s="855"/>
      <c r="U8" s="855"/>
      <c r="V8" s="855"/>
      <c r="W8" s="855"/>
      <c r="X8" s="855"/>
      <c r="Y8" s="855"/>
      <c r="Z8" s="855"/>
    </row>
    <row r="9" spans="1:26" ht="24.75" customHeight="1">
      <c r="A9" s="1103" t="s">
        <v>2268</v>
      </c>
      <c r="B9" s="808" t="s">
        <v>1202</v>
      </c>
      <c r="C9" s="1457"/>
      <c r="D9" s="845" t="s">
        <v>1203</v>
      </c>
      <c r="E9" s="1149" t="s">
        <v>1203</v>
      </c>
      <c r="F9" s="779"/>
      <c r="G9" s="1224"/>
      <c r="H9" s="779" t="s">
        <v>1204</v>
      </c>
      <c r="I9" s="779" t="s">
        <v>1205</v>
      </c>
      <c r="J9" s="779"/>
      <c r="K9" s="779" t="s">
        <v>251</v>
      </c>
      <c r="L9" s="767"/>
      <c r="M9" s="767" t="s">
        <v>251</v>
      </c>
      <c r="N9" s="767" t="s">
        <v>20</v>
      </c>
      <c r="O9" s="1406"/>
      <c r="P9" s="855"/>
      <c r="Q9" s="855"/>
      <c r="R9" s="855"/>
      <c r="S9" s="855"/>
      <c r="T9" s="855"/>
      <c r="U9" s="855"/>
      <c r="V9" s="855"/>
      <c r="W9" s="855"/>
      <c r="X9" s="855"/>
      <c r="Y9" s="855"/>
      <c r="Z9" s="855"/>
    </row>
    <row r="10" spans="1:26" ht="24.75" customHeight="1">
      <c r="A10" s="1103" t="s">
        <v>2270</v>
      </c>
      <c r="B10" s="808" t="s">
        <v>1207</v>
      </c>
      <c r="C10" s="1444"/>
      <c r="D10" s="846" t="s">
        <v>1208</v>
      </c>
      <c r="E10" s="808" t="s">
        <v>1208</v>
      </c>
      <c r="F10" s="779"/>
      <c r="G10" s="1224"/>
      <c r="H10" s="795" t="s">
        <v>1209</v>
      </c>
      <c r="I10" s="795" t="s">
        <v>1210</v>
      </c>
      <c r="J10" s="840"/>
      <c r="K10" s="840" t="s">
        <v>251</v>
      </c>
      <c r="L10" s="767"/>
      <c r="M10" s="767" t="s">
        <v>251</v>
      </c>
      <c r="N10" s="767" t="s">
        <v>20</v>
      </c>
      <c r="O10" s="1406"/>
      <c r="P10" s="855"/>
      <c r="Q10" s="855"/>
      <c r="R10" s="855"/>
      <c r="S10" s="855"/>
      <c r="T10" s="855"/>
      <c r="U10" s="855"/>
      <c r="V10" s="855"/>
      <c r="W10" s="855"/>
      <c r="X10" s="855"/>
      <c r="Y10" s="855"/>
      <c r="Z10" s="855"/>
    </row>
    <row r="11" spans="1:26" ht="24.75" customHeight="1">
      <c r="A11" s="1103" t="s">
        <v>2271</v>
      </c>
      <c r="B11" s="808" t="s">
        <v>1214</v>
      </c>
      <c r="C11" s="1463" t="s">
        <v>2368</v>
      </c>
      <c r="D11" s="1266" t="s">
        <v>1211</v>
      </c>
      <c r="E11" s="1206" t="s">
        <v>1211</v>
      </c>
      <c r="F11" s="779"/>
      <c r="G11" s="1224"/>
      <c r="H11" s="779" t="s">
        <v>1215</v>
      </c>
      <c r="I11" s="847" t="s">
        <v>1216</v>
      </c>
      <c r="J11" s="848"/>
      <c r="K11" s="848" t="s">
        <v>251</v>
      </c>
      <c r="L11" s="767"/>
      <c r="M11" s="767" t="s">
        <v>251</v>
      </c>
      <c r="N11" s="767" t="s">
        <v>20</v>
      </c>
      <c r="O11" s="1406">
        <v>199389</v>
      </c>
      <c r="P11" s="855"/>
      <c r="Q11" s="855"/>
      <c r="R11" s="855"/>
      <c r="S11" s="855"/>
      <c r="T11" s="855"/>
      <c r="U11" s="855"/>
      <c r="V11" s="855"/>
      <c r="W11" s="855"/>
      <c r="X11" s="855"/>
      <c r="Y11" s="855"/>
      <c r="Z11" s="855"/>
    </row>
    <row r="12" spans="1:26" ht="24.75" customHeight="1">
      <c r="A12" s="1103" t="s">
        <v>2272</v>
      </c>
      <c r="B12" s="808" t="s">
        <v>1220</v>
      </c>
      <c r="C12" s="1303"/>
      <c r="D12" s="844" t="s">
        <v>1221</v>
      </c>
      <c r="E12" s="1254" t="s">
        <v>1221</v>
      </c>
      <c r="F12" s="779"/>
      <c r="G12" s="1224"/>
      <c r="H12" s="779"/>
      <c r="I12" s="779"/>
      <c r="J12" s="779"/>
      <c r="K12" s="779" t="s">
        <v>251</v>
      </c>
      <c r="L12" s="767"/>
      <c r="M12" s="767" t="s">
        <v>251</v>
      </c>
      <c r="N12" s="767" t="s">
        <v>20</v>
      </c>
      <c r="O12" s="1406"/>
      <c r="P12" s="855"/>
      <c r="Q12" s="855"/>
      <c r="R12" s="855"/>
      <c r="S12" s="855"/>
      <c r="T12" s="855"/>
      <c r="U12" s="855"/>
      <c r="V12" s="855"/>
      <c r="W12" s="855"/>
      <c r="X12" s="855"/>
      <c r="Y12" s="855"/>
      <c r="Z12" s="855"/>
    </row>
    <row r="13" spans="1:26" ht="24.75" customHeight="1">
      <c r="A13" s="1103" t="s">
        <v>2273</v>
      </c>
      <c r="B13" s="808" t="s">
        <v>1222</v>
      </c>
      <c r="C13" s="1303"/>
      <c r="D13" s="844" t="s">
        <v>1223</v>
      </c>
      <c r="E13" s="1254" t="s">
        <v>1223</v>
      </c>
      <c r="F13" s="779"/>
      <c r="G13" s="1224"/>
      <c r="H13" s="779"/>
      <c r="I13" s="779"/>
      <c r="J13" s="779"/>
      <c r="K13" s="779" t="s">
        <v>251</v>
      </c>
      <c r="L13" s="767"/>
      <c r="M13" s="767" t="s">
        <v>251</v>
      </c>
      <c r="N13" s="767" t="s">
        <v>20</v>
      </c>
      <c r="O13" s="1406"/>
      <c r="P13" s="855"/>
      <c r="Q13" s="855"/>
      <c r="R13" s="855"/>
      <c r="S13" s="855"/>
      <c r="T13" s="855"/>
      <c r="U13" s="855"/>
      <c r="V13" s="855"/>
      <c r="W13" s="855"/>
      <c r="X13" s="855"/>
      <c r="Y13" s="855"/>
      <c r="Z13" s="855"/>
    </row>
    <row r="14" spans="1:26" ht="24.75" customHeight="1">
      <c r="A14" s="1103" t="s">
        <v>2274</v>
      </c>
      <c r="B14" s="808" t="s">
        <v>1226</v>
      </c>
      <c r="C14" s="1303"/>
      <c r="D14" s="844" t="s">
        <v>1227</v>
      </c>
      <c r="E14" s="808" t="s">
        <v>1227</v>
      </c>
      <c r="F14" s="795" t="s">
        <v>1228</v>
      </c>
      <c r="G14" s="1224"/>
      <c r="H14" s="779"/>
      <c r="I14" s="779"/>
      <c r="J14" s="779"/>
      <c r="K14" s="779" t="s">
        <v>251</v>
      </c>
      <c r="L14" s="767"/>
      <c r="M14" s="767" t="s">
        <v>251</v>
      </c>
      <c r="N14" s="767" t="s">
        <v>20</v>
      </c>
      <c r="O14" s="1406" t="s">
        <v>2369</v>
      </c>
      <c r="P14" s="855"/>
      <c r="Q14" s="855"/>
      <c r="R14" s="855"/>
      <c r="S14" s="855"/>
      <c r="T14" s="855"/>
      <c r="U14" s="855"/>
      <c r="V14" s="855"/>
      <c r="W14" s="855"/>
      <c r="X14" s="855"/>
      <c r="Y14" s="855"/>
      <c r="Z14" s="855"/>
    </row>
    <row r="15" spans="1:26" ht="24.75" customHeight="1">
      <c r="A15" s="1103" t="s">
        <v>2275</v>
      </c>
      <c r="B15" s="808" t="s">
        <v>1229</v>
      </c>
      <c r="C15" s="1303" t="s">
        <v>270</v>
      </c>
      <c r="D15" s="844" t="s">
        <v>1230</v>
      </c>
      <c r="E15" s="808" t="s">
        <v>1230</v>
      </c>
      <c r="F15" s="779" t="s">
        <v>1231</v>
      </c>
      <c r="G15" s="1224"/>
      <c r="H15" s="779"/>
      <c r="I15" s="779"/>
      <c r="J15" s="779"/>
      <c r="K15" s="779" t="s">
        <v>251</v>
      </c>
      <c r="L15" s="767"/>
      <c r="M15" s="767" t="s">
        <v>251</v>
      </c>
      <c r="N15" s="767" t="s">
        <v>20</v>
      </c>
      <c r="O15" s="1406" t="s">
        <v>2369</v>
      </c>
      <c r="P15" s="855"/>
      <c r="Q15" s="855"/>
      <c r="R15" s="855"/>
      <c r="S15" s="855"/>
      <c r="T15" s="855"/>
      <c r="U15" s="855"/>
      <c r="V15" s="855"/>
      <c r="W15" s="855"/>
      <c r="X15" s="855"/>
      <c r="Y15" s="855"/>
      <c r="Z15" s="855"/>
    </row>
    <row r="16" spans="1:26" ht="24.75" customHeight="1">
      <c r="A16" s="1103" t="s">
        <v>2276</v>
      </c>
      <c r="B16" s="808" t="s">
        <v>1232</v>
      </c>
      <c r="C16" s="1303"/>
      <c r="D16" s="844" t="s">
        <v>1233</v>
      </c>
      <c r="E16" s="808" t="s">
        <v>1233</v>
      </c>
      <c r="F16" s="779" t="s">
        <v>1228</v>
      </c>
      <c r="G16" s="1224"/>
      <c r="H16" s="779"/>
      <c r="I16" s="779"/>
      <c r="J16" s="779"/>
      <c r="K16" s="779" t="s">
        <v>251</v>
      </c>
      <c r="L16" s="767"/>
      <c r="M16" s="767" t="s">
        <v>251</v>
      </c>
      <c r="N16" s="767" t="s">
        <v>20</v>
      </c>
      <c r="O16" s="1406"/>
      <c r="P16" s="855"/>
      <c r="Q16" s="855"/>
      <c r="R16" s="855"/>
      <c r="S16" s="855"/>
      <c r="T16" s="855"/>
      <c r="U16" s="855"/>
      <c r="V16" s="855"/>
      <c r="W16" s="855"/>
      <c r="X16" s="855"/>
      <c r="Y16" s="855"/>
      <c r="Z16" s="855"/>
    </row>
    <row r="17" spans="1:26" ht="24.75" customHeight="1">
      <c r="A17" s="1103" t="s">
        <v>2278</v>
      </c>
      <c r="B17" s="808" t="s">
        <v>1234</v>
      </c>
      <c r="C17" s="1303"/>
      <c r="D17" s="844" t="s">
        <v>1233</v>
      </c>
      <c r="E17" s="808" t="s">
        <v>1233</v>
      </c>
      <c r="F17" s="779" t="s">
        <v>1228</v>
      </c>
      <c r="G17" s="1224"/>
      <c r="H17" s="779"/>
      <c r="I17" s="779"/>
      <c r="J17" s="779"/>
      <c r="K17" s="779" t="s">
        <v>251</v>
      </c>
      <c r="L17" s="767"/>
      <c r="M17" s="767" t="s">
        <v>251</v>
      </c>
      <c r="N17" s="767" t="s">
        <v>20</v>
      </c>
      <c r="O17" s="1406"/>
      <c r="P17" s="1263"/>
      <c r="Q17" s="855" t="s">
        <v>1398</v>
      </c>
      <c r="R17" s="855"/>
      <c r="S17" s="855"/>
      <c r="T17" s="855"/>
      <c r="U17" s="855"/>
      <c r="V17" s="855"/>
      <c r="W17" s="855"/>
      <c r="X17" s="855"/>
      <c r="Y17" s="855"/>
      <c r="Z17" s="855"/>
    </row>
    <row r="18" spans="1:26" ht="24.75" customHeight="1">
      <c r="A18" s="808" t="s">
        <v>2277</v>
      </c>
      <c r="B18" s="808" t="s">
        <v>1235</v>
      </c>
      <c r="C18" s="1303"/>
      <c r="D18" s="844" t="s">
        <v>1236</v>
      </c>
      <c r="E18" s="808" t="s">
        <v>1236</v>
      </c>
      <c r="F18" s="779" t="s">
        <v>1228</v>
      </c>
      <c r="G18" s="1224"/>
      <c r="H18" s="779"/>
      <c r="I18" s="779"/>
      <c r="J18" s="779"/>
      <c r="K18" s="779" t="s">
        <v>251</v>
      </c>
      <c r="L18" s="767"/>
      <c r="M18" s="767" t="s">
        <v>251</v>
      </c>
      <c r="N18" s="767" t="s">
        <v>20</v>
      </c>
      <c r="O18" s="1406"/>
      <c r="P18" s="855"/>
      <c r="Q18" s="855"/>
      <c r="R18" s="855"/>
      <c r="S18" s="855"/>
      <c r="T18" s="855"/>
      <c r="U18" s="855"/>
      <c r="V18" s="855"/>
      <c r="W18" s="855"/>
      <c r="X18" s="855"/>
      <c r="Y18" s="855"/>
      <c r="Z18" s="855"/>
    </row>
    <row r="19" spans="1:26" ht="24.75" customHeight="1">
      <c r="A19" s="808"/>
      <c r="B19" s="808"/>
      <c r="C19" s="1446" t="s">
        <v>1248</v>
      </c>
      <c r="D19" s="1264" t="s">
        <v>1249</v>
      </c>
      <c r="E19" s="796" t="s">
        <v>1249</v>
      </c>
      <c r="F19" s="1220"/>
      <c r="G19" s="1265" t="s">
        <v>1250</v>
      </c>
      <c r="H19" s="849"/>
      <c r="I19" s="849"/>
      <c r="J19" s="849"/>
      <c r="K19" s="849" t="s">
        <v>2420</v>
      </c>
      <c r="L19" s="815" t="s">
        <v>2421</v>
      </c>
      <c r="M19" s="815"/>
      <c r="N19" s="815"/>
      <c r="O19" s="1423"/>
      <c r="P19" s="855"/>
      <c r="Q19" s="855"/>
      <c r="R19" s="855"/>
      <c r="S19" s="855"/>
      <c r="T19" s="855"/>
      <c r="U19" s="855"/>
      <c r="V19" s="855"/>
      <c r="W19" s="855"/>
      <c r="X19" s="855"/>
      <c r="Y19" s="855"/>
      <c r="Z19" s="855"/>
    </row>
    <row r="20" spans="1:26" ht="24.75" customHeight="1">
      <c r="A20" s="1103" t="s">
        <v>2279</v>
      </c>
      <c r="B20" s="808" t="s">
        <v>1247</v>
      </c>
      <c r="C20" s="1529" t="s">
        <v>1248</v>
      </c>
      <c r="D20" s="1264" t="s">
        <v>1249</v>
      </c>
      <c r="E20" s="796" t="s">
        <v>1249</v>
      </c>
      <c r="F20" s="1220"/>
      <c r="G20" s="1265" t="s">
        <v>1250</v>
      </c>
      <c r="H20" s="858"/>
      <c r="I20" s="1530"/>
      <c r="J20" s="1531"/>
      <c r="K20" s="1257" t="s">
        <v>641</v>
      </c>
      <c r="L20" s="796"/>
      <c r="M20" s="796" t="s">
        <v>251</v>
      </c>
      <c r="N20" s="787" t="s">
        <v>270</v>
      </c>
      <c r="O20" s="1405">
        <v>65892</v>
      </c>
      <c r="P20" s="855"/>
      <c r="Q20" s="855"/>
      <c r="R20" s="855"/>
      <c r="S20" s="855"/>
      <c r="T20" s="855"/>
      <c r="U20" s="855"/>
      <c r="V20" s="855"/>
      <c r="W20" s="855"/>
      <c r="X20" s="855"/>
      <c r="Y20" s="855"/>
      <c r="Z20" s="855"/>
    </row>
    <row r="21" spans="1:26" ht="24.75" customHeight="1">
      <c r="A21" s="1103" t="s">
        <v>2280</v>
      </c>
      <c r="B21" s="808" t="s">
        <v>1251</v>
      </c>
      <c r="C21" s="1529" t="s">
        <v>1248</v>
      </c>
      <c r="D21" s="844" t="s">
        <v>1249</v>
      </c>
      <c r="E21" s="808" t="s">
        <v>1249</v>
      </c>
      <c r="F21" s="793"/>
      <c r="G21" s="1532" t="s">
        <v>1250</v>
      </c>
      <c r="H21" s="793"/>
      <c r="I21" s="779"/>
      <c r="J21" s="793"/>
      <c r="K21" s="793" t="s">
        <v>653</v>
      </c>
      <c r="L21" s="821"/>
      <c r="M21" s="796" t="s">
        <v>251</v>
      </c>
      <c r="N21" s="787" t="s">
        <v>270</v>
      </c>
      <c r="O21" s="1404">
        <v>65892</v>
      </c>
      <c r="P21" s="855"/>
      <c r="Q21" s="855"/>
      <c r="R21" s="855"/>
      <c r="S21" s="855"/>
      <c r="T21" s="855"/>
      <c r="U21" s="855"/>
      <c r="V21" s="855"/>
      <c r="W21" s="855"/>
      <c r="X21" s="855"/>
      <c r="Y21" s="855"/>
      <c r="Z21" s="855"/>
    </row>
    <row r="22" spans="1:26" ht="24.75" customHeight="1">
      <c r="A22" s="1103" t="s">
        <v>2308</v>
      </c>
      <c r="B22" s="808" t="s">
        <v>1255</v>
      </c>
      <c r="C22" s="1468"/>
      <c r="D22" s="1106" t="s">
        <v>1256</v>
      </c>
      <c r="E22" s="808" t="s">
        <v>1674</v>
      </c>
      <c r="F22" s="850"/>
      <c r="G22" s="1336"/>
      <c r="H22" s="850"/>
      <c r="I22" s="853"/>
      <c r="J22" s="1050"/>
      <c r="K22" s="779" t="s">
        <v>251</v>
      </c>
      <c r="L22" s="1212"/>
      <c r="M22" s="1212" t="s">
        <v>251</v>
      </c>
      <c r="N22" s="767"/>
      <c r="O22" s="1418"/>
      <c r="P22" s="855"/>
      <c r="Q22" s="855"/>
      <c r="R22" s="855"/>
      <c r="S22" s="855"/>
      <c r="T22" s="855"/>
      <c r="U22" s="855"/>
      <c r="V22" s="855"/>
      <c r="W22" s="855"/>
      <c r="X22" s="855"/>
      <c r="Y22" s="855"/>
      <c r="Z22" s="855"/>
    </row>
    <row r="23" spans="1:26" ht="24.75" customHeight="1">
      <c r="A23" s="1108" t="s">
        <v>2309</v>
      </c>
      <c r="B23" s="1016" t="s">
        <v>1253</v>
      </c>
      <c r="C23" s="1469"/>
      <c r="D23" s="1128" t="s">
        <v>1254</v>
      </c>
      <c r="E23" s="1016" t="s">
        <v>1674</v>
      </c>
      <c r="F23" s="1129"/>
      <c r="G23" s="1337"/>
      <c r="H23" s="1129"/>
      <c r="I23" s="1049"/>
      <c r="J23" s="1050"/>
      <c r="K23" s="779" t="s">
        <v>251</v>
      </c>
      <c r="L23" s="1196"/>
      <c r="M23" s="1196" t="s">
        <v>251</v>
      </c>
      <c r="N23" s="815"/>
      <c r="O23" s="1430"/>
      <c r="P23" s="855"/>
      <c r="Q23" s="855"/>
      <c r="R23" s="855"/>
      <c r="S23" s="855"/>
      <c r="T23" s="855"/>
      <c r="U23" s="855"/>
      <c r="V23" s="855"/>
      <c r="W23" s="855"/>
      <c r="X23" s="855"/>
      <c r="Y23" s="855"/>
      <c r="Z23" s="855"/>
    </row>
    <row r="24" spans="1:26" ht="24.75" customHeight="1">
      <c r="A24" s="1387" t="s">
        <v>2410</v>
      </c>
      <c r="B24" s="818" t="s">
        <v>270</v>
      </c>
      <c r="C24" s="1470" t="s">
        <v>1812</v>
      </c>
      <c r="D24" s="1266" t="s">
        <v>1211</v>
      </c>
      <c r="E24" s="818" t="s">
        <v>1211</v>
      </c>
      <c r="F24" s="1131"/>
      <c r="G24" s="1338"/>
      <c r="H24" s="1399" t="s">
        <v>2422</v>
      </c>
      <c r="I24" s="1031"/>
      <c r="J24" s="1130"/>
      <c r="K24" s="1131"/>
      <c r="L24" s="866"/>
      <c r="M24" s="866"/>
      <c r="N24" s="879"/>
      <c r="O24" s="1414">
        <v>284987</v>
      </c>
      <c r="P24" s="855"/>
      <c r="Q24" s="855"/>
      <c r="R24" s="855"/>
      <c r="S24" s="855"/>
      <c r="T24" s="855"/>
      <c r="U24" s="855"/>
      <c r="V24" s="855"/>
      <c r="W24" s="855"/>
      <c r="X24" s="855"/>
      <c r="Y24" s="855"/>
      <c r="Z24" s="855"/>
    </row>
    <row r="25" spans="1:26" ht="24.75" customHeight="1">
      <c r="A25" s="1387"/>
      <c r="B25" s="818"/>
      <c r="C25" s="1470"/>
      <c r="D25" s="1266" t="s">
        <v>675</v>
      </c>
      <c r="E25" s="818"/>
      <c r="F25" s="1131"/>
      <c r="G25" s="1338"/>
      <c r="H25" s="1131"/>
      <c r="I25" s="1031"/>
      <c r="J25" s="1130"/>
      <c r="K25" s="1131"/>
      <c r="L25" s="866" t="s">
        <v>1494</v>
      </c>
      <c r="M25" s="866"/>
      <c r="N25" s="879"/>
      <c r="O25" s="1414"/>
      <c r="P25" s="855"/>
      <c r="Q25" s="855"/>
      <c r="R25" s="855"/>
      <c r="S25" s="855"/>
      <c r="T25" s="855"/>
      <c r="U25" s="855"/>
      <c r="V25" s="855"/>
      <c r="W25" s="855"/>
      <c r="X25" s="855"/>
      <c r="Y25" s="855"/>
      <c r="Z25" s="855"/>
    </row>
    <row r="26" spans="1:26" ht="24.75" customHeight="1">
      <c r="A26" s="1387"/>
      <c r="B26" s="818"/>
      <c r="C26" s="1470"/>
      <c r="D26" s="1266" t="s">
        <v>685</v>
      </c>
      <c r="E26" s="818"/>
      <c r="F26" s="1131"/>
      <c r="G26" s="1338" t="s">
        <v>2425</v>
      </c>
      <c r="H26" s="1131"/>
      <c r="I26" s="1031"/>
      <c r="J26" s="1130"/>
      <c r="K26" s="1131"/>
      <c r="L26" s="866" t="s">
        <v>1088</v>
      </c>
      <c r="M26" s="866"/>
      <c r="N26" s="879"/>
      <c r="O26" s="1414"/>
      <c r="P26" s="855"/>
      <c r="Q26" s="855"/>
      <c r="R26" s="855"/>
      <c r="S26" s="855"/>
      <c r="T26" s="855"/>
      <c r="U26" s="855"/>
      <c r="V26" s="855"/>
      <c r="W26" s="855"/>
      <c r="X26" s="855"/>
      <c r="Y26" s="855"/>
      <c r="Z26" s="855"/>
    </row>
    <row r="27" spans="1:26" ht="24.75" customHeight="1">
      <c r="A27" s="1104"/>
      <c r="B27" s="818"/>
      <c r="C27" s="1470"/>
      <c r="D27" s="1266" t="s">
        <v>2423</v>
      </c>
      <c r="E27" s="818"/>
      <c r="F27" s="1131"/>
      <c r="G27" s="1338"/>
      <c r="H27" s="1131"/>
      <c r="I27" s="1031"/>
      <c r="J27" s="1130"/>
      <c r="K27" s="1131"/>
      <c r="L27" s="866"/>
      <c r="M27" s="866"/>
      <c r="N27" s="879"/>
      <c r="O27" s="1414"/>
      <c r="P27" s="855"/>
      <c r="Q27" s="855"/>
      <c r="R27" s="855"/>
      <c r="S27" s="855"/>
      <c r="T27" s="855"/>
      <c r="U27" s="855"/>
      <c r="V27" s="855"/>
      <c r="W27" s="855"/>
      <c r="X27" s="855"/>
      <c r="Y27" s="855"/>
      <c r="Z27" s="855"/>
    </row>
    <row r="28" spans="1:26" ht="15" customHeight="1">
      <c r="A28" s="1499"/>
      <c r="B28" s="800"/>
      <c r="C28" s="1340"/>
      <c r="D28" s="800"/>
      <c r="E28" s="1150"/>
      <c r="F28" s="855"/>
      <c r="G28" s="1340"/>
      <c r="H28" s="855"/>
      <c r="I28" s="843"/>
      <c r="K28" s="855"/>
      <c r="L28" s="876"/>
      <c r="M28" s="875"/>
      <c r="N28" s="875"/>
      <c r="O28" s="1438"/>
      <c r="P28" s="770"/>
      <c r="Q28" s="1020"/>
      <c r="R28" s="1020"/>
      <c r="S28" s="1020"/>
      <c r="T28" s="1020"/>
      <c r="U28" s="1020"/>
      <c r="V28" s="1020"/>
      <c r="W28" s="1020"/>
      <c r="X28" s="1020"/>
      <c r="Y28" s="1020"/>
    </row>
    <row r="29" spans="1:26" ht="15" customHeight="1" thickBot="1">
      <c r="A29" s="1499"/>
      <c r="B29" s="800"/>
      <c r="C29" s="1340"/>
      <c r="D29" s="800"/>
      <c r="E29" s="1150"/>
      <c r="F29" s="855"/>
      <c r="G29" s="1340"/>
      <c r="H29" s="855"/>
      <c r="I29" s="843"/>
      <c r="K29" s="855"/>
      <c r="L29" s="876"/>
      <c r="M29" s="875"/>
      <c r="N29" s="875"/>
      <c r="O29" s="1567">
        <f>SUM(O5:O28)</f>
        <v>616160</v>
      </c>
      <c r="P29" s="770"/>
      <c r="Q29" s="1020"/>
      <c r="R29" s="1020"/>
      <c r="S29" s="1020"/>
      <c r="T29" s="1020"/>
      <c r="U29" s="1020"/>
      <c r="V29" s="1020"/>
      <c r="W29" s="1020"/>
      <c r="X29" s="1020"/>
      <c r="Y29" s="1020"/>
    </row>
    <row r="30" spans="1:26" ht="15" customHeight="1" thickTop="1">
      <c r="A30" s="1499"/>
      <c r="B30" s="800"/>
      <c r="C30" s="1340"/>
      <c r="D30" s="800"/>
      <c r="E30" s="1150"/>
      <c r="F30" s="855"/>
      <c r="G30" s="1340"/>
      <c r="H30" s="855"/>
      <c r="I30" s="843"/>
      <c r="K30" s="855"/>
      <c r="L30" s="876"/>
      <c r="M30" s="875"/>
      <c r="N30" s="875"/>
      <c r="O30" s="1438"/>
      <c r="P30" s="770"/>
      <c r="Q30" s="1020"/>
      <c r="R30" s="1020"/>
      <c r="S30" s="1020"/>
      <c r="T30" s="1020"/>
      <c r="U30" s="1020"/>
      <c r="V30" s="1020"/>
      <c r="W30" s="1020"/>
      <c r="X30" s="1020"/>
      <c r="Y30" s="1020"/>
    </row>
    <row r="31" spans="1:26" ht="15" customHeight="1">
      <c r="A31" s="1500" t="s">
        <v>2463</v>
      </c>
      <c r="B31" s="1278"/>
      <c r="C31" s="1340"/>
      <c r="D31" s="800"/>
      <c r="E31" s="1150"/>
      <c r="F31" s="855"/>
      <c r="G31" s="1340"/>
      <c r="H31" s="855"/>
      <c r="I31" s="843"/>
      <c r="K31" s="855"/>
      <c r="L31" s="876"/>
      <c r="M31" s="875"/>
      <c r="N31" s="875"/>
      <c r="O31" s="1438"/>
      <c r="P31" s="770"/>
      <c r="Q31" s="1020"/>
      <c r="R31" s="1020"/>
      <c r="S31" s="1020"/>
      <c r="T31" s="1020"/>
      <c r="U31" s="1020"/>
      <c r="V31" s="1020"/>
      <c r="W31" s="1020"/>
      <c r="X31" s="1020"/>
      <c r="Y31" s="1020"/>
    </row>
    <row r="32" spans="1:26" ht="24" customHeight="1">
      <c r="A32" s="1103" t="s">
        <v>2269</v>
      </c>
      <c r="B32" s="808" t="s">
        <v>1206</v>
      </c>
      <c r="C32" s="1444"/>
      <c r="D32" s="844" t="s">
        <v>1203</v>
      </c>
      <c r="E32" s="808" t="s">
        <v>1203</v>
      </c>
      <c r="F32" s="779"/>
      <c r="G32" s="1224"/>
      <c r="H32" s="779" t="s">
        <v>1204</v>
      </c>
      <c r="I32" s="779" t="s">
        <v>1205</v>
      </c>
      <c r="J32" s="779"/>
      <c r="K32" s="779" t="s">
        <v>2461</v>
      </c>
      <c r="L32" s="779" t="s">
        <v>251</v>
      </c>
      <c r="M32" s="767" t="s">
        <v>251</v>
      </c>
      <c r="N32" s="893" t="s">
        <v>2460</v>
      </c>
      <c r="O32" s="1406"/>
      <c r="P32" s="855"/>
      <c r="Q32" s="855"/>
      <c r="R32" s="855"/>
      <c r="S32" s="855"/>
      <c r="T32" s="855"/>
      <c r="U32" s="855"/>
      <c r="V32" s="855"/>
      <c r="W32" s="855"/>
      <c r="X32" s="855"/>
      <c r="Y32" s="855"/>
      <c r="Z32" s="855"/>
    </row>
    <row r="33" spans="1:25" ht="15" customHeight="1">
      <c r="A33" s="1499"/>
      <c r="B33" s="800"/>
      <c r="C33" s="1340"/>
      <c r="D33" s="800"/>
      <c r="E33" s="1150"/>
      <c r="F33" s="855"/>
      <c r="G33" s="1340"/>
      <c r="H33" s="855"/>
      <c r="I33" s="843"/>
      <c r="K33" s="855"/>
      <c r="L33" s="876"/>
      <c r="M33" s="875"/>
      <c r="N33" s="875"/>
      <c r="O33" s="1438"/>
      <c r="P33" s="770"/>
      <c r="Q33" s="1020"/>
      <c r="R33" s="1020"/>
      <c r="S33" s="1020"/>
      <c r="T33" s="1020"/>
      <c r="U33" s="1020"/>
      <c r="V33" s="1020"/>
      <c r="W33" s="1020"/>
      <c r="X33" s="1020"/>
      <c r="Y33" s="1020"/>
    </row>
    <row r="34" spans="1:25" ht="15" customHeight="1">
      <c r="A34" s="1499"/>
      <c r="B34" s="800"/>
      <c r="C34" s="1340"/>
      <c r="D34" s="800"/>
      <c r="E34" s="1150"/>
      <c r="F34" s="855"/>
      <c r="G34" s="1340"/>
      <c r="H34" s="855"/>
      <c r="I34" s="843"/>
      <c r="K34" s="855"/>
      <c r="L34" s="876"/>
      <c r="M34" s="875"/>
      <c r="N34" s="875"/>
      <c r="O34" s="1438"/>
      <c r="P34" s="770"/>
      <c r="Q34" s="1020"/>
      <c r="R34" s="1020"/>
      <c r="S34" s="1020"/>
      <c r="T34" s="1020"/>
      <c r="U34" s="1020"/>
      <c r="V34" s="1020"/>
      <c r="W34" s="1020"/>
      <c r="X34" s="1020"/>
      <c r="Y34" s="1020"/>
    </row>
    <row r="35" spans="1:25" ht="15" customHeight="1">
      <c r="A35" s="1499"/>
      <c r="B35" s="800"/>
      <c r="C35" s="1340"/>
      <c r="D35" s="800"/>
      <c r="E35" s="1150"/>
      <c r="F35" s="855"/>
      <c r="G35" s="1340"/>
      <c r="H35" s="855"/>
      <c r="I35" s="843"/>
      <c r="K35" s="855"/>
      <c r="L35" s="876"/>
      <c r="M35" s="875"/>
      <c r="N35" s="875"/>
      <c r="O35" s="1438"/>
      <c r="P35" s="770"/>
      <c r="Q35" s="1020"/>
      <c r="R35" s="1020"/>
      <c r="S35" s="1020"/>
      <c r="T35" s="1020"/>
      <c r="U35" s="1020"/>
      <c r="V35" s="1020"/>
      <c r="W35" s="1020"/>
      <c r="X35" s="1020"/>
      <c r="Y35" s="1020"/>
    </row>
    <row r="36" spans="1:25" ht="15" customHeight="1">
      <c r="A36" s="1499"/>
      <c r="B36" s="800"/>
      <c r="C36" s="1340"/>
      <c r="D36" s="800"/>
      <c r="E36" s="1150"/>
      <c r="F36" s="855"/>
      <c r="G36" s="1340"/>
      <c r="H36" s="855"/>
      <c r="I36" s="843"/>
      <c r="K36" s="855"/>
      <c r="L36" s="876"/>
      <c r="M36" s="875"/>
      <c r="N36" s="875"/>
      <c r="O36" s="1438"/>
      <c r="P36" s="770"/>
      <c r="Q36" s="1020"/>
      <c r="R36" s="1020"/>
      <c r="S36" s="1020"/>
      <c r="T36" s="1020"/>
      <c r="U36" s="1020"/>
      <c r="V36" s="1020"/>
      <c r="W36" s="1020"/>
      <c r="X36" s="1020"/>
      <c r="Y36" s="1020"/>
    </row>
    <row r="37" spans="1:25" ht="15" customHeight="1">
      <c r="A37" s="1499"/>
      <c r="B37" s="800"/>
      <c r="C37" s="1340"/>
      <c r="D37" s="800"/>
      <c r="E37" s="1150"/>
      <c r="F37" s="855"/>
      <c r="G37" s="1340"/>
      <c r="H37" s="855"/>
      <c r="I37" s="843"/>
      <c r="K37" s="855"/>
      <c r="L37" s="876"/>
      <c r="M37" s="875"/>
      <c r="N37" s="875"/>
      <c r="O37" s="1438"/>
      <c r="P37" s="770"/>
      <c r="Q37" s="1020"/>
      <c r="R37" s="1020"/>
      <c r="S37" s="1020"/>
      <c r="T37" s="1020"/>
      <c r="U37" s="1020"/>
      <c r="V37" s="1020"/>
      <c r="W37" s="1020"/>
      <c r="X37" s="1020"/>
      <c r="Y37" s="1020"/>
    </row>
    <row r="38" spans="1:25" ht="15" customHeight="1">
      <c r="A38" s="1499"/>
      <c r="B38" s="800"/>
      <c r="C38" s="1340"/>
      <c r="D38" s="800"/>
      <c r="E38" s="1150"/>
      <c r="F38" s="855"/>
      <c r="G38" s="1340"/>
      <c r="H38" s="855"/>
      <c r="I38" s="843"/>
      <c r="K38" s="855"/>
      <c r="L38" s="876"/>
      <c r="M38" s="875"/>
      <c r="N38" s="875"/>
      <c r="O38" s="1438"/>
      <c r="P38" s="770"/>
      <c r="Q38" s="1020"/>
      <c r="R38" s="1020"/>
      <c r="S38" s="1020"/>
      <c r="T38" s="1020"/>
      <c r="U38" s="1020"/>
      <c r="V38" s="1020"/>
      <c r="W38" s="1020"/>
      <c r="X38" s="1020"/>
      <c r="Y38" s="1020"/>
    </row>
    <row r="39" spans="1:25" ht="15" customHeight="1">
      <c r="A39" s="1499"/>
      <c r="B39" s="800"/>
      <c r="C39" s="1340"/>
      <c r="D39" s="800"/>
      <c r="E39" s="1150"/>
      <c r="F39" s="855"/>
      <c r="G39" s="1340"/>
      <c r="H39" s="855"/>
      <c r="I39" s="843"/>
      <c r="K39" s="855"/>
      <c r="L39" s="876"/>
      <c r="M39" s="875"/>
      <c r="N39" s="875"/>
      <c r="O39" s="1438"/>
      <c r="P39" s="770"/>
      <c r="Q39" s="1020"/>
      <c r="R39" s="1020"/>
      <c r="S39" s="1020"/>
      <c r="T39" s="1020"/>
      <c r="U39" s="1020"/>
      <c r="V39" s="1020"/>
      <c r="W39" s="1020"/>
      <c r="X39" s="1020"/>
      <c r="Y39" s="1020"/>
    </row>
    <row r="40" spans="1:25" ht="15" customHeight="1">
      <c r="A40" s="1499"/>
      <c r="B40" s="800"/>
      <c r="C40" s="1340"/>
      <c r="D40" s="800"/>
      <c r="E40" s="1150"/>
      <c r="F40" s="855"/>
      <c r="G40" s="1340"/>
      <c r="H40" s="855"/>
      <c r="I40" s="843"/>
      <c r="K40" s="855"/>
      <c r="L40" s="876"/>
      <c r="M40" s="875"/>
      <c r="N40" s="875"/>
      <c r="O40" s="1438"/>
      <c r="P40" s="770"/>
      <c r="Q40" s="1020"/>
      <c r="R40" s="1020"/>
      <c r="S40" s="1020"/>
      <c r="T40" s="1020"/>
      <c r="U40" s="1020"/>
      <c r="V40" s="1020"/>
      <c r="W40" s="1020"/>
      <c r="X40" s="1020"/>
      <c r="Y40" s="1020"/>
    </row>
  </sheetData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083"/>
  </sheetPr>
  <dimension ref="A1:AJ1000"/>
  <sheetViews>
    <sheetView topLeftCell="A299" workbookViewId="0">
      <selection activeCell="I300" sqref="I300"/>
    </sheetView>
  </sheetViews>
  <sheetFormatPr defaultColWidth="14.42578125" defaultRowHeight="15" customHeight="1"/>
  <cols>
    <col min="1" max="1" width="7.42578125" customWidth="1"/>
    <col min="2" max="2" width="7" customWidth="1"/>
    <col min="3" max="3" width="8.42578125" customWidth="1"/>
    <col min="4" max="4" width="20.28515625" customWidth="1"/>
    <col min="5" max="5" width="6.42578125" customWidth="1"/>
    <col min="6" max="6" width="23" customWidth="1"/>
    <col min="7" max="7" width="11.140625" customWidth="1"/>
    <col min="8" max="8" width="14.5703125" customWidth="1"/>
    <col min="9" max="9" width="16.28515625" customWidth="1"/>
    <col min="10" max="10" width="13" customWidth="1"/>
    <col min="11" max="11" width="19" customWidth="1"/>
    <col min="12" max="12" width="7.140625" customWidth="1"/>
    <col min="13" max="13" width="9.5703125" customWidth="1"/>
    <col min="14" max="14" width="17.7109375" customWidth="1"/>
    <col min="15" max="36" width="9.140625" customWidth="1"/>
  </cols>
  <sheetData>
    <row r="1" spans="1:36" ht="12.75" customHeight="1">
      <c r="A1" s="1999" t="s">
        <v>317</v>
      </c>
      <c r="B1" s="2000"/>
      <c r="C1" s="2000"/>
      <c r="D1" s="2000"/>
      <c r="E1" s="2000"/>
      <c r="F1" s="2000"/>
      <c r="G1" s="2000"/>
      <c r="H1" s="2000"/>
      <c r="I1" s="2000"/>
      <c r="J1" s="2000"/>
      <c r="K1" s="2000"/>
      <c r="L1" s="2000"/>
      <c r="M1" s="2001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  <c r="AH1" s="388"/>
      <c r="AI1" s="388"/>
      <c r="AJ1" s="388"/>
    </row>
    <row r="2" spans="1:36" ht="12.75" customHeight="1">
      <c r="A2" s="389">
        <v>125</v>
      </c>
      <c r="B2" s="389" t="s">
        <v>1257</v>
      </c>
      <c r="C2" s="390" t="s">
        <v>3</v>
      </c>
      <c r="D2" s="391" t="s">
        <v>1258</v>
      </c>
      <c r="E2" s="389" t="s">
        <v>1259</v>
      </c>
      <c r="F2" s="392" t="s">
        <v>6</v>
      </c>
      <c r="G2" s="393" t="s">
        <v>1260</v>
      </c>
      <c r="H2" s="389" t="s">
        <v>8</v>
      </c>
      <c r="I2" s="393" t="s">
        <v>9</v>
      </c>
      <c r="J2" s="389" t="s">
        <v>1261</v>
      </c>
      <c r="K2" s="389" t="s">
        <v>11</v>
      </c>
      <c r="L2" s="389" t="s">
        <v>775</v>
      </c>
      <c r="M2" s="394" t="s">
        <v>15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ht="12.75" customHeight="1">
      <c r="A3" s="395">
        <v>8</v>
      </c>
      <c r="B3" s="396"/>
      <c r="C3" s="396"/>
      <c r="D3" s="397" t="s">
        <v>345</v>
      </c>
      <c r="E3" s="398">
        <v>1</v>
      </c>
      <c r="F3" s="399"/>
      <c r="G3" s="400"/>
      <c r="H3" s="398"/>
      <c r="I3" s="400"/>
      <c r="J3" s="401" t="s">
        <v>18</v>
      </c>
      <c r="K3" s="401" t="s">
        <v>19</v>
      </c>
      <c r="L3" s="402" t="s">
        <v>20</v>
      </c>
      <c r="M3" s="400"/>
      <c r="N3" s="403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</row>
    <row r="4" spans="1:36" ht="12.75" customHeight="1">
      <c r="A4" s="395">
        <v>8</v>
      </c>
      <c r="B4" s="396"/>
      <c r="C4" s="396"/>
      <c r="D4" s="397" t="s">
        <v>345</v>
      </c>
      <c r="E4" s="398">
        <v>1</v>
      </c>
      <c r="F4" s="405" t="s">
        <v>346</v>
      </c>
      <c r="G4" s="400"/>
      <c r="H4" s="398"/>
      <c r="I4" s="400"/>
      <c r="J4" s="401" t="s">
        <v>18</v>
      </c>
      <c r="K4" s="401" t="s">
        <v>19</v>
      </c>
      <c r="L4" s="402" t="s">
        <v>20</v>
      </c>
      <c r="M4" s="400"/>
      <c r="N4" s="403"/>
      <c r="O4" s="404"/>
      <c r="P4" s="404"/>
      <c r="Q4" s="404"/>
      <c r="R4" s="404"/>
      <c r="S4" s="404"/>
      <c r="T4" s="404"/>
      <c r="U4" s="404"/>
      <c r="V4" s="404"/>
      <c r="W4" s="404"/>
      <c r="X4" s="404"/>
      <c r="Y4" s="404"/>
      <c r="Z4" s="404"/>
      <c r="AA4" s="404"/>
      <c r="AB4" s="404"/>
      <c r="AC4" s="404"/>
      <c r="AD4" s="404"/>
      <c r="AE4" s="404"/>
      <c r="AF4" s="404"/>
      <c r="AG4" s="404"/>
      <c r="AH4" s="404"/>
      <c r="AI4" s="404"/>
      <c r="AJ4" s="404"/>
    </row>
    <row r="5" spans="1:36" ht="12.75" customHeight="1">
      <c r="A5" s="395"/>
      <c r="B5" s="396"/>
      <c r="C5" s="396"/>
      <c r="D5" s="406" t="s">
        <v>368</v>
      </c>
      <c r="E5" s="398">
        <v>1</v>
      </c>
      <c r="F5" s="400" t="s">
        <v>369</v>
      </c>
      <c r="G5" s="407"/>
      <c r="H5" s="398" t="s">
        <v>370</v>
      </c>
      <c r="I5" s="400"/>
      <c r="J5" s="400"/>
      <c r="K5" s="408" t="s">
        <v>19</v>
      </c>
      <c r="L5" s="408" t="s">
        <v>20</v>
      </c>
      <c r="M5" s="409"/>
      <c r="N5" s="403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4"/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</row>
    <row r="6" spans="1:36" ht="12.75" customHeight="1">
      <c r="A6" s="410">
        <v>275</v>
      </c>
      <c r="B6" s="396"/>
      <c r="C6" s="396"/>
      <c r="D6" s="411" t="s">
        <v>374</v>
      </c>
      <c r="E6" s="398">
        <v>1</v>
      </c>
      <c r="F6" s="412" t="s">
        <v>375</v>
      </c>
      <c r="G6" s="407"/>
      <c r="H6" s="398"/>
      <c r="I6" s="400"/>
      <c r="J6" s="400"/>
      <c r="K6" s="408" t="s">
        <v>19</v>
      </c>
      <c r="L6" s="408" t="s">
        <v>20</v>
      </c>
      <c r="M6" s="409"/>
      <c r="N6" s="403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4"/>
      <c r="AD6" s="404"/>
      <c r="AE6" s="404"/>
      <c r="AF6" s="404"/>
      <c r="AG6" s="404"/>
      <c r="AH6" s="404"/>
      <c r="AI6" s="404"/>
      <c r="AJ6" s="404"/>
    </row>
    <row r="7" spans="1:36" ht="12.75" customHeight="1">
      <c r="A7" s="2002">
        <v>276</v>
      </c>
      <c r="B7" s="396"/>
      <c r="C7" s="396"/>
      <c r="D7" s="413" t="s">
        <v>376</v>
      </c>
      <c r="E7" s="398">
        <v>1</v>
      </c>
      <c r="F7" s="414"/>
      <c r="G7" s="407"/>
      <c r="H7" s="398"/>
      <c r="I7" s="400"/>
      <c r="J7" s="400"/>
      <c r="K7" s="408" t="s">
        <v>19</v>
      </c>
      <c r="L7" s="408" t="s">
        <v>20</v>
      </c>
      <c r="M7" s="409"/>
      <c r="N7" s="403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  <c r="AJ7" s="404"/>
    </row>
    <row r="8" spans="1:36" ht="12.75" customHeight="1">
      <c r="A8" s="1981"/>
      <c r="B8" s="396"/>
      <c r="C8" s="396"/>
      <c r="D8" s="413" t="s">
        <v>376</v>
      </c>
      <c r="E8" s="398">
        <v>1</v>
      </c>
      <c r="F8" s="414"/>
      <c r="G8" s="407"/>
      <c r="H8" s="398"/>
      <c r="I8" s="400"/>
      <c r="J8" s="400"/>
      <c r="K8" s="408" t="s">
        <v>19</v>
      </c>
      <c r="L8" s="408" t="s">
        <v>20</v>
      </c>
      <c r="M8" s="409"/>
      <c r="N8" s="403"/>
      <c r="O8" s="404"/>
      <c r="P8" s="404"/>
      <c r="Q8" s="404"/>
      <c r="R8" s="404"/>
      <c r="S8" s="404"/>
      <c r="T8" s="404"/>
      <c r="U8" s="404"/>
      <c r="V8" s="404"/>
      <c r="W8" s="404"/>
      <c r="X8" s="404"/>
      <c r="Y8" s="404"/>
      <c r="Z8" s="404"/>
      <c r="AA8" s="404"/>
      <c r="AB8" s="404"/>
      <c r="AC8" s="404"/>
      <c r="AD8" s="404"/>
      <c r="AE8" s="404"/>
      <c r="AF8" s="404"/>
      <c r="AG8" s="404"/>
      <c r="AH8" s="404"/>
      <c r="AI8" s="404"/>
      <c r="AJ8" s="404"/>
    </row>
    <row r="9" spans="1:36" ht="12.75" customHeight="1">
      <c r="A9" s="415">
        <v>216</v>
      </c>
      <c r="B9" s="416"/>
      <c r="C9" s="416"/>
      <c r="D9" s="417" t="s">
        <v>186</v>
      </c>
      <c r="E9" s="418">
        <v>1</v>
      </c>
      <c r="F9" s="419" t="s">
        <v>222</v>
      </c>
      <c r="G9" s="400"/>
      <c r="H9" s="402" t="s">
        <v>37</v>
      </c>
      <c r="I9" s="400"/>
      <c r="J9" s="420" t="s">
        <v>223</v>
      </c>
      <c r="K9" s="401" t="s">
        <v>19</v>
      </c>
      <c r="L9" s="408" t="s">
        <v>20</v>
      </c>
      <c r="M9" s="400"/>
      <c r="N9" s="421" t="s">
        <v>224</v>
      </c>
      <c r="O9" s="403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</row>
    <row r="10" spans="1:36" ht="12.75" customHeight="1">
      <c r="A10" s="12"/>
      <c r="B10" s="12"/>
      <c r="C10" s="12"/>
      <c r="D10" s="12"/>
      <c r="E10" s="422"/>
      <c r="F10" s="12"/>
      <c r="G10" s="12"/>
      <c r="H10" s="422"/>
      <c r="I10" s="12"/>
      <c r="J10" s="12"/>
      <c r="K10" s="12"/>
      <c r="L10" s="42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12.75" customHeight="1">
      <c r="A11" s="12"/>
      <c r="B11" s="12"/>
      <c r="C11" s="12"/>
      <c r="D11" s="12"/>
      <c r="E11" s="422"/>
      <c r="F11" s="12"/>
      <c r="G11" s="12"/>
      <c r="H11" s="422"/>
      <c r="I11" s="12"/>
      <c r="J11" s="12"/>
      <c r="K11" s="12"/>
      <c r="L11" s="42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12.75" customHeight="1">
      <c r="A12" s="12"/>
      <c r="B12" s="12"/>
      <c r="C12" s="12"/>
      <c r="D12" s="12"/>
      <c r="E12" s="422"/>
      <c r="F12" s="12"/>
      <c r="G12" s="12"/>
      <c r="H12" s="422"/>
      <c r="I12" s="12"/>
      <c r="J12" s="12"/>
      <c r="K12" s="12"/>
      <c r="L12" s="42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12.75" customHeight="1">
      <c r="A13" s="12"/>
      <c r="B13" s="12"/>
      <c r="C13" s="12"/>
      <c r="D13" s="12"/>
      <c r="E13" s="422"/>
      <c r="F13" s="12"/>
      <c r="G13" s="12"/>
      <c r="H13" s="422"/>
      <c r="I13" s="12"/>
      <c r="J13" s="12"/>
      <c r="K13" s="12"/>
      <c r="L13" s="42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ht="12.75" customHeight="1">
      <c r="A14" s="12"/>
      <c r="B14" s="12"/>
      <c r="C14" s="12"/>
      <c r="D14" s="12"/>
      <c r="E14" s="422"/>
      <c r="F14" s="12"/>
      <c r="G14" s="12"/>
      <c r="H14" s="422"/>
      <c r="I14" s="12"/>
      <c r="J14" s="12"/>
      <c r="K14" s="12"/>
      <c r="L14" s="42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ht="12.75" customHeight="1">
      <c r="A15" s="12"/>
      <c r="B15" s="12"/>
      <c r="C15" s="12"/>
      <c r="D15" s="12"/>
      <c r="E15" s="422"/>
      <c r="F15" s="12"/>
      <c r="G15" s="12"/>
      <c r="H15" s="422"/>
      <c r="I15" s="12"/>
      <c r="J15" s="12"/>
      <c r="K15" s="12"/>
      <c r="L15" s="42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12.75" customHeight="1">
      <c r="A16" s="12"/>
      <c r="B16" s="12"/>
      <c r="C16" s="12"/>
      <c r="D16" s="12"/>
      <c r="E16" s="422"/>
      <c r="F16" s="12"/>
      <c r="G16" s="12"/>
      <c r="H16" s="422"/>
      <c r="I16" s="12"/>
      <c r="J16" s="12"/>
      <c r="K16" s="12"/>
      <c r="L16" s="42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ht="12.75" customHeight="1">
      <c r="A17" s="12"/>
      <c r="B17" s="12"/>
      <c r="C17" s="12"/>
      <c r="D17" s="12"/>
      <c r="E17" s="422"/>
      <c r="F17" s="12"/>
      <c r="G17" s="12"/>
      <c r="H17" s="422"/>
      <c r="I17" s="12"/>
      <c r="J17" s="12"/>
      <c r="K17" s="12"/>
      <c r="L17" s="42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ht="12.75" customHeight="1">
      <c r="A18" s="12"/>
      <c r="B18" s="12"/>
      <c r="C18" s="12"/>
      <c r="D18" s="12"/>
      <c r="E18" s="422"/>
      <c r="F18" s="12"/>
      <c r="G18" s="12"/>
      <c r="H18" s="422"/>
      <c r="I18" s="12"/>
      <c r="J18" s="12"/>
      <c r="K18" s="12"/>
      <c r="L18" s="42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ht="12.75" customHeight="1">
      <c r="A19" s="12"/>
      <c r="B19" s="12"/>
      <c r="C19" s="12"/>
      <c r="D19" s="12"/>
      <c r="E19" s="422"/>
      <c r="F19" s="12"/>
      <c r="G19" s="12"/>
      <c r="H19" s="422"/>
      <c r="I19" s="12"/>
      <c r="J19" s="12"/>
      <c r="K19" s="12"/>
      <c r="L19" s="42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12.75" customHeight="1">
      <c r="A20" s="12"/>
      <c r="B20" s="12"/>
      <c r="C20" s="12"/>
      <c r="D20" s="12"/>
      <c r="E20" s="422"/>
      <c r="F20" s="12"/>
      <c r="G20" s="12"/>
      <c r="H20" s="422"/>
      <c r="I20" s="12"/>
      <c r="J20" s="12"/>
      <c r="K20" s="12"/>
      <c r="L20" s="42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ht="12.75" customHeight="1">
      <c r="A21" s="12"/>
      <c r="B21" s="12"/>
      <c r="C21" s="12"/>
      <c r="D21" s="12"/>
      <c r="E21" s="422"/>
      <c r="F21" s="12"/>
      <c r="G21" s="12"/>
      <c r="H21" s="422"/>
      <c r="I21" s="12"/>
      <c r="J21" s="12"/>
      <c r="K21" s="12"/>
      <c r="L21" s="42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ht="12.75" customHeight="1">
      <c r="A22" s="12"/>
      <c r="B22" s="12"/>
      <c r="C22" s="12"/>
      <c r="D22" s="12"/>
      <c r="E22" s="422"/>
      <c r="F22" s="12"/>
      <c r="G22" s="12"/>
      <c r="H22" s="422"/>
      <c r="I22" s="12"/>
      <c r="J22" s="12"/>
      <c r="K22" s="12"/>
      <c r="L22" s="42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ht="12.75" customHeight="1">
      <c r="A23" s="12"/>
      <c r="B23" s="12"/>
      <c r="C23" s="12"/>
      <c r="D23" s="12"/>
      <c r="E23" s="422"/>
      <c r="F23" s="12"/>
      <c r="G23" s="12"/>
      <c r="H23" s="422"/>
      <c r="I23" s="12"/>
      <c r="J23" s="12"/>
      <c r="K23" s="12"/>
      <c r="L23" s="42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ht="12.75" customHeight="1">
      <c r="A24" s="12"/>
      <c r="B24" s="12"/>
      <c r="C24" s="12"/>
      <c r="D24" s="12"/>
      <c r="E24" s="422"/>
      <c r="F24" s="12"/>
      <c r="G24" s="12"/>
      <c r="H24" s="422"/>
      <c r="I24" s="12"/>
      <c r="J24" s="12"/>
      <c r="K24" s="12"/>
      <c r="L24" s="42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ht="12.75" customHeight="1">
      <c r="A25" s="12"/>
      <c r="B25" s="12"/>
      <c r="C25" s="12"/>
      <c r="D25" s="12"/>
      <c r="E25" s="422"/>
      <c r="F25" s="12"/>
      <c r="G25" s="12"/>
      <c r="H25" s="422"/>
      <c r="I25" s="12"/>
      <c r="J25" s="12"/>
      <c r="K25" s="12"/>
      <c r="L25" s="42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12.75" customHeight="1">
      <c r="A26" s="12"/>
      <c r="B26" s="12"/>
      <c r="C26" s="12"/>
      <c r="D26" s="12"/>
      <c r="E26" s="422"/>
      <c r="F26" s="12"/>
      <c r="G26" s="12"/>
      <c r="H26" s="422"/>
      <c r="I26" s="12"/>
      <c r="J26" s="12"/>
      <c r="K26" s="12"/>
      <c r="L26" s="42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ht="12.75" customHeight="1">
      <c r="A27" s="12"/>
      <c r="B27" s="12"/>
      <c r="C27" s="12"/>
      <c r="D27" s="12"/>
      <c r="E27" s="422"/>
      <c r="F27" s="12"/>
      <c r="G27" s="12"/>
      <c r="H27" s="422"/>
      <c r="I27" s="12"/>
      <c r="J27" s="12"/>
      <c r="K27" s="12"/>
      <c r="L27" s="42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 ht="12.75" customHeight="1">
      <c r="A28" s="12"/>
      <c r="B28" s="12"/>
      <c r="C28" s="12"/>
      <c r="D28" s="12"/>
      <c r="E28" s="422"/>
      <c r="F28" s="12"/>
      <c r="G28" s="12"/>
      <c r="H28" s="422"/>
      <c r="I28" s="12"/>
      <c r="J28" s="12"/>
      <c r="K28" s="12"/>
      <c r="L28" s="42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 ht="12.75" customHeight="1">
      <c r="A29" s="12"/>
      <c r="B29" s="12"/>
      <c r="C29" s="12"/>
      <c r="D29" s="12"/>
      <c r="E29" s="422"/>
      <c r="F29" s="12"/>
      <c r="G29" s="12"/>
      <c r="H29" s="422"/>
      <c r="I29" s="12"/>
      <c r="J29" s="12"/>
      <c r="K29" s="12"/>
      <c r="L29" s="42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 ht="12.75" customHeight="1">
      <c r="A30" s="12"/>
      <c r="B30" s="12"/>
      <c r="C30" s="12"/>
      <c r="D30" s="12"/>
      <c r="E30" s="422"/>
      <c r="F30" s="12"/>
      <c r="G30" s="12"/>
      <c r="H30" s="422"/>
      <c r="I30" s="12"/>
      <c r="J30" s="12"/>
      <c r="K30" s="12"/>
      <c r="L30" s="42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 ht="12.75" customHeight="1">
      <c r="A31" s="12"/>
      <c r="B31" s="12"/>
      <c r="C31" s="12"/>
      <c r="D31" s="12"/>
      <c r="E31" s="422"/>
      <c r="F31" s="12"/>
      <c r="G31" s="12"/>
      <c r="H31" s="422"/>
      <c r="I31" s="12"/>
      <c r="J31" s="12"/>
      <c r="K31" s="12"/>
      <c r="L31" s="42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 ht="12.75" customHeight="1">
      <c r="A32" s="12"/>
      <c r="B32" s="12"/>
      <c r="C32" s="12"/>
      <c r="D32" s="12"/>
      <c r="E32" s="422"/>
      <c r="F32" s="12"/>
      <c r="G32" s="12"/>
      <c r="H32" s="422"/>
      <c r="I32" s="12"/>
      <c r="J32" s="12"/>
      <c r="K32" s="12"/>
      <c r="L32" s="42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 ht="12.75" customHeight="1">
      <c r="A33" s="12"/>
      <c r="B33" s="12"/>
      <c r="C33" s="12"/>
      <c r="D33" s="12"/>
      <c r="E33" s="422"/>
      <c r="F33" s="12"/>
      <c r="G33" s="12"/>
      <c r="H33" s="422"/>
      <c r="I33" s="12"/>
      <c r="J33" s="12"/>
      <c r="K33" s="12"/>
      <c r="L33" s="42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 ht="12.75" customHeight="1">
      <c r="A34" s="12"/>
      <c r="B34" s="12"/>
      <c r="C34" s="12"/>
      <c r="D34" s="12"/>
      <c r="E34" s="422"/>
      <c r="F34" s="12"/>
      <c r="G34" s="12"/>
      <c r="H34" s="422"/>
      <c r="I34" s="12"/>
      <c r="J34" s="12"/>
      <c r="K34" s="12"/>
      <c r="L34" s="42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 ht="12.75" customHeight="1">
      <c r="A35" s="12"/>
      <c r="B35" s="12"/>
      <c r="C35" s="12"/>
      <c r="D35" s="12"/>
      <c r="E35" s="422"/>
      <c r="F35" s="12"/>
      <c r="G35" s="12"/>
      <c r="H35" s="422"/>
      <c r="I35" s="12"/>
      <c r="J35" s="12"/>
      <c r="K35" s="12"/>
      <c r="L35" s="42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1:36" ht="12.75" customHeight="1">
      <c r="A36" s="12"/>
      <c r="B36" s="12"/>
      <c r="C36" s="12"/>
      <c r="D36" s="12"/>
      <c r="E36" s="422"/>
      <c r="F36" s="12"/>
      <c r="G36" s="12"/>
      <c r="H36" s="422"/>
      <c r="I36" s="12"/>
      <c r="J36" s="12"/>
      <c r="K36" s="12"/>
      <c r="L36" s="42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1:36" ht="12.75" customHeight="1">
      <c r="A37" s="12"/>
      <c r="B37" s="12"/>
      <c r="C37" s="12"/>
      <c r="D37" s="12"/>
      <c r="E37" s="422"/>
      <c r="F37" s="12"/>
      <c r="G37" s="12"/>
      <c r="H37" s="422"/>
      <c r="I37" s="12"/>
      <c r="J37" s="12"/>
      <c r="K37" s="12"/>
      <c r="L37" s="42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1:36" ht="12.75" customHeight="1">
      <c r="A38" s="12"/>
      <c r="B38" s="12"/>
      <c r="C38" s="12"/>
      <c r="D38" s="12"/>
      <c r="E38" s="422"/>
      <c r="F38" s="12"/>
      <c r="G38" s="12"/>
      <c r="H38" s="422"/>
      <c r="I38" s="12"/>
      <c r="J38" s="12"/>
      <c r="K38" s="12"/>
      <c r="L38" s="42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 ht="12.75" customHeight="1">
      <c r="A39" s="12"/>
      <c r="B39" s="12"/>
      <c r="C39" s="12"/>
      <c r="D39" s="12"/>
      <c r="E39" s="422"/>
      <c r="F39" s="12"/>
      <c r="G39" s="12"/>
      <c r="H39" s="422"/>
      <c r="I39" s="12"/>
      <c r="J39" s="12"/>
      <c r="K39" s="12"/>
      <c r="L39" s="42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 ht="12.75" customHeight="1">
      <c r="A40" s="12"/>
      <c r="B40" s="12"/>
      <c r="C40" s="12"/>
      <c r="D40" s="12"/>
      <c r="E40" s="422"/>
      <c r="F40" s="12"/>
      <c r="G40" s="12"/>
      <c r="H40" s="422"/>
      <c r="I40" s="12"/>
      <c r="J40" s="12"/>
      <c r="K40" s="12"/>
      <c r="L40" s="42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1:36" ht="12.75" customHeight="1">
      <c r="A41" s="12"/>
      <c r="B41" s="12"/>
      <c r="C41" s="12"/>
      <c r="D41" s="12"/>
      <c r="E41" s="422"/>
      <c r="F41" s="12"/>
      <c r="G41" s="12"/>
      <c r="H41" s="422"/>
      <c r="I41" s="12"/>
      <c r="J41" s="12"/>
      <c r="K41" s="12"/>
      <c r="L41" s="42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1:36" ht="12.75" customHeight="1">
      <c r="A42" s="12"/>
      <c r="B42" s="12"/>
      <c r="C42" s="12"/>
      <c r="D42" s="12"/>
      <c r="E42" s="422"/>
      <c r="F42" s="12"/>
      <c r="G42" s="12"/>
      <c r="H42" s="422"/>
      <c r="I42" s="12"/>
      <c r="J42" s="12"/>
      <c r="K42" s="12"/>
      <c r="L42" s="42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1:36" ht="12.75" customHeight="1">
      <c r="A43" s="12"/>
      <c r="B43" s="12"/>
      <c r="C43" s="12"/>
      <c r="D43" s="12"/>
      <c r="E43" s="422"/>
      <c r="F43" s="12"/>
      <c r="G43" s="12"/>
      <c r="H43" s="422"/>
      <c r="I43" s="12"/>
      <c r="J43" s="12"/>
      <c r="K43" s="12"/>
      <c r="L43" s="42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1:36" ht="12.75" customHeight="1">
      <c r="A44" s="12"/>
      <c r="B44" s="12"/>
      <c r="C44" s="12"/>
      <c r="D44" s="12"/>
      <c r="E44" s="422"/>
      <c r="F44" s="12"/>
      <c r="G44" s="12"/>
      <c r="H44" s="422"/>
      <c r="I44" s="12"/>
      <c r="J44" s="12"/>
      <c r="K44" s="12"/>
      <c r="L44" s="42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1:36" ht="12.75" customHeight="1">
      <c r="A45" s="12"/>
      <c r="B45" s="12"/>
      <c r="C45" s="12"/>
      <c r="D45" s="12"/>
      <c r="E45" s="422"/>
      <c r="F45" s="12"/>
      <c r="G45" s="12"/>
      <c r="H45" s="422"/>
      <c r="I45" s="12"/>
      <c r="J45" s="12"/>
      <c r="K45" s="12"/>
      <c r="L45" s="42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1:36" ht="12.75" customHeight="1">
      <c r="A46" s="12"/>
      <c r="B46" s="12"/>
      <c r="C46" s="12"/>
      <c r="D46" s="12"/>
      <c r="E46" s="422"/>
      <c r="F46" s="12"/>
      <c r="G46" s="12"/>
      <c r="H46" s="422"/>
      <c r="I46" s="12"/>
      <c r="J46" s="12"/>
      <c r="K46" s="12"/>
      <c r="L46" s="42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 ht="12.75" customHeight="1">
      <c r="A47" s="12"/>
      <c r="B47" s="12"/>
      <c r="C47" s="12"/>
      <c r="D47" s="12"/>
      <c r="E47" s="422"/>
      <c r="F47" s="12"/>
      <c r="G47" s="12"/>
      <c r="H47" s="422"/>
      <c r="I47" s="12"/>
      <c r="J47" s="12"/>
      <c r="K47" s="12"/>
      <c r="L47" s="42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1:36" ht="12.75" customHeight="1">
      <c r="A48" s="12"/>
      <c r="B48" s="12"/>
      <c r="C48" s="12"/>
      <c r="D48" s="12"/>
      <c r="E48" s="422"/>
      <c r="F48" s="12"/>
      <c r="G48" s="12"/>
      <c r="H48" s="422"/>
      <c r="I48" s="12"/>
      <c r="J48" s="12"/>
      <c r="K48" s="12"/>
      <c r="L48" s="42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1:36" ht="12.75" customHeight="1">
      <c r="A49" s="12"/>
      <c r="B49" s="12"/>
      <c r="C49" s="12"/>
      <c r="D49" s="12"/>
      <c r="E49" s="422"/>
      <c r="F49" s="12"/>
      <c r="G49" s="12"/>
      <c r="H49" s="422"/>
      <c r="I49" s="12"/>
      <c r="J49" s="12"/>
      <c r="K49" s="12"/>
      <c r="L49" s="42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36" ht="12.75" customHeight="1">
      <c r="A50" s="12"/>
      <c r="B50" s="12"/>
      <c r="C50" s="12"/>
      <c r="D50" s="12"/>
      <c r="E50" s="422"/>
      <c r="F50" s="12"/>
      <c r="G50" s="12"/>
      <c r="H50" s="422"/>
      <c r="I50" s="12"/>
      <c r="J50" s="12"/>
      <c r="K50" s="12"/>
      <c r="L50" s="42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1:36" ht="12.75" customHeight="1">
      <c r="A51" s="12"/>
      <c r="B51" s="12"/>
      <c r="C51" s="12"/>
      <c r="D51" s="12"/>
      <c r="E51" s="422"/>
      <c r="F51" s="12"/>
      <c r="G51" s="12"/>
      <c r="H51" s="422"/>
      <c r="I51" s="12"/>
      <c r="J51" s="12"/>
      <c r="K51" s="12"/>
      <c r="L51" s="42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 ht="12.75" customHeight="1">
      <c r="A52" s="12"/>
      <c r="B52" s="12"/>
      <c r="C52" s="12"/>
      <c r="D52" s="12"/>
      <c r="E52" s="422"/>
      <c r="F52" s="12"/>
      <c r="G52" s="12"/>
      <c r="H52" s="422"/>
      <c r="I52" s="12"/>
      <c r="J52" s="12"/>
      <c r="K52" s="12"/>
      <c r="L52" s="42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 ht="12.75" customHeight="1">
      <c r="A53" s="12"/>
      <c r="B53" s="12"/>
      <c r="C53" s="12"/>
      <c r="D53" s="12"/>
      <c r="E53" s="422"/>
      <c r="F53" s="12"/>
      <c r="G53" s="12"/>
      <c r="H53" s="422"/>
      <c r="I53" s="12"/>
      <c r="J53" s="12"/>
      <c r="K53" s="12"/>
      <c r="L53" s="42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 ht="12.75" customHeight="1">
      <c r="A54" s="12"/>
      <c r="B54" s="12"/>
      <c r="C54" s="12"/>
      <c r="D54" s="12"/>
      <c r="E54" s="422"/>
      <c r="F54" s="12"/>
      <c r="G54" s="12"/>
      <c r="H54" s="422"/>
      <c r="I54" s="12"/>
      <c r="J54" s="12"/>
      <c r="K54" s="12"/>
      <c r="L54" s="42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 ht="12.75" customHeight="1">
      <c r="A55" s="12"/>
      <c r="B55" s="12"/>
      <c r="C55" s="12"/>
      <c r="D55" s="12"/>
      <c r="E55" s="422"/>
      <c r="F55" s="12"/>
      <c r="G55" s="12"/>
      <c r="H55" s="422"/>
      <c r="I55" s="12"/>
      <c r="J55" s="12"/>
      <c r="K55" s="12"/>
      <c r="L55" s="42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1:36" ht="12.75" customHeight="1">
      <c r="A56" s="12"/>
      <c r="B56" s="12"/>
      <c r="C56" s="12"/>
      <c r="D56" s="12"/>
      <c r="E56" s="422"/>
      <c r="F56" s="12"/>
      <c r="G56" s="12"/>
      <c r="H56" s="422"/>
      <c r="I56" s="12"/>
      <c r="J56" s="12"/>
      <c r="K56" s="12"/>
      <c r="L56" s="42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1:36" ht="12.75" customHeight="1">
      <c r="A57" s="12"/>
      <c r="B57" s="12"/>
      <c r="C57" s="12"/>
      <c r="D57" s="12"/>
      <c r="E57" s="422"/>
      <c r="F57" s="12"/>
      <c r="G57" s="12"/>
      <c r="H57" s="422"/>
      <c r="I57" s="12"/>
      <c r="J57" s="12"/>
      <c r="K57" s="12"/>
      <c r="L57" s="42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1:36" ht="12.75" customHeight="1">
      <c r="A58" s="12"/>
      <c r="B58" s="12"/>
      <c r="C58" s="12"/>
      <c r="D58" s="12"/>
      <c r="E58" s="422"/>
      <c r="F58" s="12"/>
      <c r="G58" s="12"/>
      <c r="H58" s="422"/>
      <c r="I58" s="12"/>
      <c r="J58" s="12"/>
      <c r="K58" s="12"/>
      <c r="L58" s="42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1:36" ht="12.75" customHeight="1">
      <c r="A59" s="12"/>
      <c r="B59" s="12"/>
      <c r="C59" s="12"/>
      <c r="D59" s="12"/>
      <c r="E59" s="422"/>
      <c r="F59" s="12"/>
      <c r="G59" s="12"/>
      <c r="H59" s="422"/>
      <c r="I59" s="12"/>
      <c r="J59" s="12"/>
      <c r="K59" s="12"/>
      <c r="L59" s="42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1:36" ht="12.75" customHeight="1">
      <c r="A60" s="12"/>
      <c r="B60" s="12"/>
      <c r="C60" s="12"/>
      <c r="D60" s="12"/>
      <c r="E60" s="422"/>
      <c r="F60" s="12"/>
      <c r="G60" s="12"/>
      <c r="H60" s="422"/>
      <c r="I60" s="12"/>
      <c r="J60" s="12"/>
      <c r="K60" s="12"/>
      <c r="L60" s="42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36" ht="12.75" customHeight="1">
      <c r="A61" s="12"/>
      <c r="B61" s="12"/>
      <c r="C61" s="12"/>
      <c r="D61" s="12"/>
      <c r="E61" s="422"/>
      <c r="F61" s="12"/>
      <c r="G61" s="12"/>
      <c r="H61" s="422"/>
      <c r="I61" s="12"/>
      <c r="J61" s="12"/>
      <c r="K61" s="12"/>
      <c r="L61" s="42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1:36" ht="12.75" customHeight="1">
      <c r="A62" s="12"/>
      <c r="B62" s="12"/>
      <c r="C62" s="12"/>
      <c r="D62" s="12"/>
      <c r="E62" s="422"/>
      <c r="F62" s="12"/>
      <c r="G62" s="12"/>
      <c r="H62" s="422"/>
      <c r="I62" s="12"/>
      <c r="J62" s="12"/>
      <c r="K62" s="12"/>
      <c r="L62" s="42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1:36" ht="12.75" customHeight="1">
      <c r="A63" s="12"/>
      <c r="B63" s="12"/>
      <c r="C63" s="12"/>
      <c r="D63" s="12"/>
      <c r="E63" s="422"/>
      <c r="F63" s="12"/>
      <c r="G63" s="12"/>
      <c r="H63" s="422"/>
      <c r="I63" s="12"/>
      <c r="J63" s="12"/>
      <c r="K63" s="12"/>
      <c r="L63" s="42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1:36" ht="12.75" customHeight="1">
      <c r="A64" s="12"/>
      <c r="B64" s="12"/>
      <c r="C64" s="12"/>
      <c r="D64" s="12"/>
      <c r="E64" s="422"/>
      <c r="F64" s="12"/>
      <c r="G64" s="12"/>
      <c r="H64" s="422"/>
      <c r="I64" s="12"/>
      <c r="J64" s="12"/>
      <c r="K64" s="12"/>
      <c r="L64" s="42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1:36" ht="12.75" customHeight="1">
      <c r="A65" s="12"/>
      <c r="B65" s="12"/>
      <c r="C65" s="12"/>
      <c r="D65" s="12"/>
      <c r="E65" s="422"/>
      <c r="F65" s="12"/>
      <c r="G65" s="12"/>
      <c r="H65" s="422"/>
      <c r="I65" s="12"/>
      <c r="J65" s="12"/>
      <c r="K65" s="12"/>
      <c r="L65" s="42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1:36" ht="12.75" customHeight="1">
      <c r="A66" s="12"/>
      <c r="B66" s="12"/>
      <c r="C66" s="12"/>
      <c r="D66" s="12"/>
      <c r="E66" s="422"/>
      <c r="F66" s="12"/>
      <c r="G66" s="12"/>
      <c r="H66" s="422"/>
      <c r="I66" s="12"/>
      <c r="J66" s="12"/>
      <c r="K66" s="12"/>
      <c r="L66" s="42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1:36" ht="12.75" customHeight="1">
      <c r="A67" s="12"/>
      <c r="B67" s="12"/>
      <c r="C67" s="12"/>
      <c r="D67" s="12"/>
      <c r="E67" s="422"/>
      <c r="F67" s="12"/>
      <c r="G67" s="12"/>
      <c r="H67" s="422"/>
      <c r="I67" s="12"/>
      <c r="J67" s="12"/>
      <c r="K67" s="12"/>
      <c r="L67" s="42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1:36" ht="12.75" customHeight="1">
      <c r="A68" s="12"/>
      <c r="B68" s="12"/>
      <c r="C68" s="12"/>
      <c r="D68" s="12"/>
      <c r="E68" s="422"/>
      <c r="F68" s="12"/>
      <c r="G68" s="12"/>
      <c r="H68" s="422"/>
      <c r="I68" s="12"/>
      <c r="J68" s="12"/>
      <c r="K68" s="12"/>
      <c r="L68" s="42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1:36" ht="12.75" customHeight="1">
      <c r="A69" s="12"/>
      <c r="B69" s="12"/>
      <c r="C69" s="12"/>
      <c r="D69" s="12"/>
      <c r="E69" s="422"/>
      <c r="F69" s="12"/>
      <c r="G69" s="12"/>
      <c r="H69" s="422"/>
      <c r="I69" s="12"/>
      <c r="J69" s="12"/>
      <c r="K69" s="12"/>
      <c r="L69" s="42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1:36" ht="12.75" customHeight="1">
      <c r="A70" s="12"/>
      <c r="B70" s="12"/>
      <c r="C70" s="12"/>
      <c r="D70" s="12"/>
      <c r="E70" s="422"/>
      <c r="F70" s="12"/>
      <c r="G70" s="12"/>
      <c r="H70" s="422"/>
      <c r="I70" s="12"/>
      <c r="J70" s="12"/>
      <c r="K70" s="12"/>
      <c r="L70" s="42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1:36" ht="12.75" customHeight="1">
      <c r="A71" s="423"/>
      <c r="B71" s="396"/>
      <c r="C71" s="396"/>
      <c r="D71" s="413" t="s">
        <v>475</v>
      </c>
      <c r="E71" s="424">
        <v>1</v>
      </c>
      <c r="F71" s="405" t="s">
        <v>476</v>
      </c>
      <c r="G71" s="400"/>
      <c r="H71" s="402"/>
      <c r="I71" s="400"/>
      <c r="J71" s="401" t="s">
        <v>38</v>
      </c>
      <c r="K71" s="401" t="s">
        <v>156</v>
      </c>
      <c r="L71" s="408" t="s">
        <v>270</v>
      </c>
      <c r="M71" s="400"/>
      <c r="N71" s="404" t="s">
        <v>1271</v>
      </c>
      <c r="O71" s="404"/>
      <c r="P71" s="403"/>
      <c r="Q71" s="404"/>
      <c r="R71" s="404"/>
      <c r="S71" s="404"/>
      <c r="T71" s="404"/>
      <c r="U71" s="404"/>
      <c r="V71" s="404"/>
      <c r="W71" s="404"/>
      <c r="X71" s="404"/>
      <c r="Y71" s="404"/>
      <c r="Z71" s="404"/>
      <c r="AA71" s="404"/>
      <c r="AB71" s="404"/>
      <c r="AC71" s="404"/>
      <c r="AD71" s="404"/>
      <c r="AE71" s="404"/>
      <c r="AF71" s="404"/>
      <c r="AG71" s="404"/>
      <c r="AH71" s="404"/>
      <c r="AI71" s="404"/>
      <c r="AJ71" s="404"/>
    </row>
    <row r="72" spans="1:36" ht="12.75" customHeight="1">
      <c r="A72" s="12"/>
      <c r="B72" s="12"/>
      <c r="C72" s="12"/>
      <c r="D72" s="12"/>
      <c r="E72" s="422"/>
      <c r="F72" s="12"/>
      <c r="G72" s="12"/>
      <c r="H72" s="422"/>
      <c r="I72" s="12"/>
      <c r="J72" s="12"/>
      <c r="K72" s="12"/>
      <c r="L72" s="42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1:36" ht="12.75" customHeight="1">
      <c r="A73" s="12"/>
      <c r="B73" s="12"/>
      <c r="C73" s="12"/>
      <c r="D73" s="12"/>
      <c r="E73" s="422"/>
      <c r="F73" s="12"/>
      <c r="G73" s="12"/>
      <c r="H73" s="422"/>
      <c r="I73" s="12"/>
      <c r="J73" s="12"/>
      <c r="K73" s="12"/>
      <c r="L73" s="42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1:36" ht="12.75" customHeight="1">
      <c r="A74" s="12"/>
      <c r="B74" s="12"/>
      <c r="C74" s="12"/>
      <c r="D74" s="12"/>
      <c r="E74" s="422"/>
      <c r="F74" s="12"/>
      <c r="G74" s="12"/>
      <c r="H74" s="422"/>
      <c r="I74" s="12"/>
      <c r="J74" s="12"/>
      <c r="K74" s="12"/>
      <c r="L74" s="42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1:36" ht="12.75" customHeight="1">
      <c r="A75" s="12"/>
      <c r="B75" s="12"/>
      <c r="C75" s="12"/>
      <c r="D75" s="12"/>
      <c r="E75" s="422"/>
      <c r="F75" s="12"/>
      <c r="G75" s="12"/>
      <c r="H75" s="422"/>
      <c r="I75" s="12"/>
      <c r="J75" s="12"/>
      <c r="K75" s="12"/>
      <c r="L75" s="42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1:36" ht="12.75" customHeight="1">
      <c r="A76" s="12"/>
      <c r="B76" s="12"/>
      <c r="C76" s="12"/>
      <c r="D76" s="12"/>
      <c r="E76" s="422"/>
      <c r="F76" s="12"/>
      <c r="G76" s="12"/>
      <c r="H76" s="422"/>
      <c r="I76" s="12"/>
      <c r="J76" s="12"/>
      <c r="K76" s="12"/>
      <c r="L76" s="42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1:36" ht="12.75" customHeight="1">
      <c r="A77" s="12"/>
      <c r="B77" s="12"/>
      <c r="C77" s="12"/>
      <c r="D77" s="12"/>
      <c r="E77" s="422"/>
      <c r="F77" s="12"/>
      <c r="G77" s="12"/>
      <c r="H77" s="422"/>
      <c r="I77" s="12"/>
      <c r="J77" s="12"/>
      <c r="K77" s="12"/>
      <c r="L77" s="42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1:36" ht="12.75" customHeight="1">
      <c r="A78" s="12"/>
      <c r="B78" s="12"/>
      <c r="C78" s="12"/>
      <c r="D78" s="12"/>
      <c r="E78" s="422"/>
      <c r="F78" s="12"/>
      <c r="G78" s="12"/>
      <c r="H78" s="422"/>
      <c r="I78" s="12"/>
      <c r="J78" s="12"/>
      <c r="K78" s="12"/>
      <c r="L78" s="42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1:36" ht="12.75" customHeight="1">
      <c r="A79" s="13"/>
      <c r="B79" s="13"/>
      <c r="C79" s="425" t="s">
        <v>316</v>
      </c>
      <c r="D79" s="13" t="s">
        <v>1111</v>
      </c>
      <c r="E79" s="426">
        <v>1</v>
      </c>
      <c r="F79" s="14"/>
      <c r="G79" s="427" t="s">
        <v>332</v>
      </c>
      <c r="H79" s="426" t="s">
        <v>786</v>
      </c>
      <c r="I79" s="428"/>
      <c r="J79" s="15" t="s">
        <v>66</v>
      </c>
      <c r="K79" s="15" t="s">
        <v>745</v>
      </c>
      <c r="L79" s="426" t="s">
        <v>270</v>
      </c>
      <c r="M79" s="429">
        <v>173000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1:36" ht="12.75" customHeight="1">
      <c r="A80" s="12"/>
      <c r="B80" s="12"/>
      <c r="C80" s="12"/>
      <c r="D80" s="12"/>
      <c r="E80" s="422"/>
      <c r="F80" s="12"/>
      <c r="G80" s="12"/>
      <c r="H80" s="422"/>
      <c r="I80" s="12"/>
      <c r="J80" s="12"/>
      <c r="K80" s="12"/>
      <c r="L80" s="42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1:36" ht="12.75" customHeight="1">
      <c r="A81" s="12"/>
      <c r="B81" s="12"/>
      <c r="C81" s="12"/>
      <c r="D81" s="12"/>
      <c r="E81" s="422"/>
      <c r="F81" s="12"/>
      <c r="G81" s="12"/>
      <c r="H81" s="422"/>
      <c r="I81" s="12"/>
      <c r="J81" s="12"/>
      <c r="K81" s="12"/>
      <c r="L81" s="42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1:36" ht="12.75" customHeight="1">
      <c r="A82" s="12"/>
      <c r="B82" s="12"/>
      <c r="C82" s="12"/>
      <c r="D82" s="12"/>
      <c r="E82" s="422"/>
      <c r="F82" s="12"/>
      <c r="G82" s="12"/>
      <c r="H82" s="422"/>
      <c r="I82" s="12"/>
      <c r="J82" s="12"/>
      <c r="K82" s="12"/>
      <c r="L82" s="42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1:36" ht="12.75" customHeight="1">
      <c r="A83" s="12"/>
      <c r="B83" s="12"/>
      <c r="C83" s="12"/>
      <c r="D83" s="12"/>
      <c r="E83" s="422"/>
      <c r="F83" s="12"/>
      <c r="G83" s="12"/>
      <c r="H83" s="422"/>
      <c r="I83" s="12"/>
      <c r="J83" s="12"/>
      <c r="K83" s="12"/>
      <c r="L83" s="42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1:36" ht="12.75" customHeight="1">
      <c r="A84" s="12"/>
      <c r="B84" s="12"/>
      <c r="C84" s="12"/>
      <c r="D84" s="12"/>
      <c r="E84" s="422"/>
      <c r="F84" s="12"/>
      <c r="G84" s="12"/>
      <c r="H84" s="422"/>
      <c r="I84" s="12"/>
      <c r="J84" s="12"/>
      <c r="K84" s="12"/>
      <c r="L84" s="42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1:36" ht="12.75" customHeight="1">
      <c r="A85" s="12"/>
      <c r="B85" s="12"/>
      <c r="C85" s="12"/>
      <c r="D85" s="12"/>
      <c r="E85" s="422"/>
      <c r="F85" s="12"/>
      <c r="G85" s="12"/>
      <c r="H85" s="422"/>
      <c r="I85" s="12"/>
      <c r="J85" s="12"/>
      <c r="K85" s="12"/>
      <c r="L85" s="42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1:36" ht="12.75" customHeight="1">
      <c r="A86" s="12"/>
      <c r="B86" s="12"/>
      <c r="C86" s="12"/>
      <c r="D86" s="12"/>
      <c r="E86" s="422"/>
      <c r="F86" s="12"/>
      <c r="G86" s="12"/>
      <c r="H86" s="422"/>
      <c r="I86" s="12"/>
      <c r="J86" s="12"/>
      <c r="K86" s="12"/>
      <c r="L86" s="42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1:36" ht="12.75" customHeight="1">
      <c r="A87" s="12"/>
      <c r="B87" s="12"/>
      <c r="C87" s="12"/>
      <c r="D87" s="12"/>
      <c r="E87" s="422"/>
      <c r="F87" s="12"/>
      <c r="G87" s="12"/>
      <c r="H87" s="422"/>
      <c r="I87" s="12"/>
      <c r="J87" s="12"/>
      <c r="K87" s="12"/>
      <c r="L87" s="42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1:36" ht="12.75" customHeight="1">
      <c r="A88" s="12"/>
      <c r="B88" s="12"/>
      <c r="C88" s="12"/>
      <c r="D88" s="12"/>
      <c r="E88" s="422"/>
      <c r="F88" s="12"/>
      <c r="G88" s="12"/>
      <c r="H88" s="422"/>
      <c r="I88" s="12"/>
      <c r="J88" s="12"/>
      <c r="K88" s="12"/>
      <c r="L88" s="42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1:36" ht="12.75" customHeight="1">
      <c r="A89" s="12"/>
      <c r="B89" s="12"/>
      <c r="C89" s="12"/>
      <c r="D89" s="12"/>
      <c r="E89" s="422"/>
      <c r="F89" s="12"/>
      <c r="G89" s="12"/>
      <c r="H89" s="422"/>
      <c r="I89" s="12"/>
      <c r="J89" s="12"/>
      <c r="K89" s="12"/>
      <c r="L89" s="42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1:36" ht="12.75" customHeight="1">
      <c r="A90" s="12"/>
      <c r="B90" s="12"/>
      <c r="C90" s="12"/>
      <c r="D90" s="12"/>
      <c r="E90" s="422"/>
      <c r="F90" s="12"/>
      <c r="G90" s="12"/>
      <c r="H90" s="422"/>
      <c r="I90" s="12"/>
      <c r="J90" s="12"/>
      <c r="K90" s="12"/>
      <c r="L90" s="42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1:36" ht="12.75" customHeight="1">
      <c r="A91" s="12"/>
      <c r="B91" s="12"/>
      <c r="C91" s="12"/>
      <c r="D91" s="12"/>
      <c r="E91" s="422"/>
      <c r="F91" s="12"/>
      <c r="G91" s="12"/>
      <c r="H91" s="422"/>
      <c r="I91" s="12"/>
      <c r="J91" s="12"/>
      <c r="K91" s="12"/>
      <c r="L91" s="42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1:36" ht="12.75" customHeight="1">
      <c r="A92" s="430"/>
      <c r="B92" s="430"/>
      <c r="C92" s="2003" t="s">
        <v>737</v>
      </c>
      <c r="D92" s="430" t="s">
        <v>738</v>
      </c>
      <c r="E92" s="426">
        <v>1</v>
      </c>
      <c r="F92" s="14"/>
      <c r="G92" s="1996" t="s">
        <v>739</v>
      </c>
      <c r="H92" s="426" t="s">
        <v>740</v>
      </c>
      <c r="I92" s="14"/>
      <c r="J92" s="426" t="s">
        <v>741</v>
      </c>
      <c r="K92" s="426" t="s">
        <v>308</v>
      </c>
      <c r="L92" s="426" t="s">
        <v>270</v>
      </c>
      <c r="M92" s="429">
        <v>1200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1:36" ht="12.75" customHeight="1">
      <c r="A93" s="430"/>
      <c r="B93" s="430"/>
      <c r="C93" s="1981"/>
      <c r="D93" s="430" t="s">
        <v>738</v>
      </c>
      <c r="E93" s="426">
        <v>1</v>
      </c>
      <c r="F93" s="14"/>
      <c r="G93" s="1981"/>
      <c r="H93" s="426" t="s">
        <v>740</v>
      </c>
      <c r="I93" s="14"/>
      <c r="J93" s="14"/>
      <c r="K93" s="426"/>
      <c r="L93" s="426" t="s">
        <v>270</v>
      </c>
      <c r="M93" s="429">
        <v>1200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1:36" ht="12.75" customHeight="1">
      <c r="A94" s="12"/>
      <c r="B94" s="12"/>
      <c r="C94" s="12"/>
      <c r="D94" s="12"/>
      <c r="E94" s="422"/>
      <c r="F94" s="12"/>
      <c r="G94" s="12"/>
      <c r="H94" s="422"/>
      <c r="I94" s="12"/>
      <c r="J94" s="12"/>
      <c r="K94" s="12"/>
      <c r="L94" s="42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1:36" ht="12.75" customHeight="1">
      <c r="A95" s="12"/>
      <c r="B95" s="12"/>
      <c r="C95" s="12"/>
      <c r="D95" s="12"/>
      <c r="E95" s="422"/>
      <c r="F95" s="12"/>
      <c r="G95" s="12"/>
      <c r="H95" s="422"/>
      <c r="I95" s="12"/>
      <c r="J95" s="12"/>
      <c r="K95" s="12"/>
      <c r="L95" s="42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ht="12.75" customHeight="1">
      <c r="A96" s="12"/>
      <c r="B96" s="12"/>
      <c r="C96" s="12"/>
      <c r="D96" s="12"/>
      <c r="E96" s="422"/>
      <c r="F96" s="12"/>
      <c r="G96" s="12"/>
      <c r="H96" s="422"/>
      <c r="I96" s="12"/>
      <c r="J96" s="12"/>
      <c r="K96" s="12"/>
      <c r="L96" s="42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ht="12.75" customHeight="1">
      <c r="A97" s="12"/>
      <c r="B97" s="12"/>
      <c r="C97" s="12"/>
      <c r="D97" s="12"/>
      <c r="E97" s="422"/>
      <c r="F97" s="12"/>
      <c r="G97" s="12"/>
      <c r="H97" s="422"/>
      <c r="I97" s="12"/>
      <c r="J97" s="12"/>
      <c r="K97" s="12"/>
      <c r="L97" s="42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1:36" ht="12.75" customHeight="1">
      <c r="A98" s="12"/>
      <c r="B98" s="12"/>
      <c r="C98" s="12"/>
      <c r="D98" s="12"/>
      <c r="E98" s="422"/>
      <c r="F98" s="12"/>
      <c r="G98" s="12"/>
      <c r="H98" s="422"/>
      <c r="I98" s="12"/>
      <c r="J98" s="12"/>
      <c r="K98" s="12"/>
      <c r="L98" s="42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1:36" ht="12.75" customHeight="1">
      <c r="A99" s="12"/>
      <c r="B99" s="12"/>
      <c r="C99" s="12"/>
      <c r="D99" s="12"/>
      <c r="E99" s="422"/>
      <c r="F99" s="12"/>
      <c r="G99" s="12"/>
      <c r="H99" s="422"/>
      <c r="I99" s="12"/>
      <c r="J99" s="12"/>
      <c r="K99" s="12"/>
      <c r="L99" s="42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1:36" ht="12.75" customHeight="1">
      <c r="A100" s="12"/>
      <c r="B100" s="12"/>
      <c r="C100" s="12"/>
      <c r="D100" s="12"/>
      <c r="E100" s="422"/>
      <c r="F100" s="12"/>
      <c r="G100" s="12"/>
      <c r="H100" s="422"/>
      <c r="I100" s="12"/>
      <c r="J100" s="12"/>
      <c r="K100" s="12"/>
      <c r="L100" s="42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1:36" ht="12.75" customHeight="1">
      <c r="A101" s="12"/>
      <c r="B101" s="12"/>
      <c r="C101" s="12"/>
      <c r="D101" s="12"/>
      <c r="E101" s="422"/>
      <c r="F101" s="12"/>
      <c r="G101" s="12"/>
      <c r="H101" s="422"/>
      <c r="I101" s="12"/>
      <c r="J101" s="12"/>
      <c r="K101" s="12"/>
      <c r="L101" s="42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1:36" ht="12.75" customHeight="1">
      <c r="A102" s="12"/>
      <c r="B102" s="12"/>
      <c r="C102" s="12"/>
      <c r="D102" s="12"/>
      <c r="E102" s="422"/>
      <c r="F102" s="12"/>
      <c r="G102" s="12"/>
      <c r="H102" s="422"/>
      <c r="I102" s="12"/>
      <c r="J102" s="12"/>
      <c r="K102" s="12"/>
      <c r="L102" s="42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1:36" ht="12.75" customHeight="1">
      <c r="A103" s="12"/>
      <c r="B103" s="12"/>
      <c r="C103" s="12"/>
      <c r="D103" s="12"/>
      <c r="E103" s="422"/>
      <c r="F103" s="12"/>
      <c r="G103" s="12"/>
      <c r="H103" s="422"/>
      <c r="I103" s="12"/>
      <c r="J103" s="12"/>
      <c r="K103" s="12"/>
      <c r="L103" s="42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spans="1:36" ht="12.75" customHeight="1">
      <c r="A104" s="12"/>
      <c r="B104" s="12"/>
      <c r="C104" s="12"/>
      <c r="D104" s="12"/>
      <c r="E104" s="422"/>
      <c r="F104" s="12"/>
      <c r="G104" s="12"/>
      <c r="H104" s="422"/>
      <c r="I104" s="12"/>
      <c r="J104" s="12"/>
      <c r="K104" s="12"/>
      <c r="L104" s="42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spans="1:36" ht="12.75" customHeight="1">
      <c r="A105" s="12"/>
      <c r="B105" s="12"/>
      <c r="C105" s="12"/>
      <c r="D105" s="12"/>
      <c r="E105" s="422"/>
      <c r="F105" s="12"/>
      <c r="G105" s="12"/>
      <c r="H105" s="422"/>
      <c r="I105" s="12"/>
      <c r="J105" s="12"/>
      <c r="K105" s="12"/>
      <c r="L105" s="42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1:36" ht="12.75" customHeight="1">
      <c r="A106" s="431">
        <v>396</v>
      </c>
      <c r="B106" s="13"/>
      <c r="C106" s="432">
        <v>43740</v>
      </c>
      <c r="D106" s="433" t="s">
        <v>831</v>
      </c>
      <c r="E106" s="426">
        <v>1</v>
      </c>
      <c r="F106" s="8" t="s">
        <v>832</v>
      </c>
      <c r="G106" s="14"/>
      <c r="H106" s="10" t="s">
        <v>915</v>
      </c>
      <c r="I106" s="434"/>
      <c r="J106" s="435" t="s">
        <v>185</v>
      </c>
      <c r="K106" s="436" t="s">
        <v>144</v>
      </c>
      <c r="L106" s="437" t="s">
        <v>20</v>
      </c>
      <c r="M106" s="429">
        <v>4000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spans="1:36" ht="12.75" customHeight="1">
      <c r="A107" s="12"/>
      <c r="B107" s="12"/>
      <c r="C107" s="12"/>
      <c r="D107" s="12"/>
      <c r="E107" s="422"/>
      <c r="F107" s="12"/>
      <c r="G107" s="12"/>
      <c r="H107" s="422"/>
      <c r="I107" s="12"/>
      <c r="J107" s="12"/>
      <c r="K107" s="12"/>
      <c r="L107" s="42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spans="1:36" ht="12.75" customHeight="1">
      <c r="A108" s="12"/>
      <c r="B108" s="12"/>
      <c r="C108" s="12"/>
      <c r="D108" s="12"/>
      <c r="E108" s="422"/>
      <c r="F108" s="12"/>
      <c r="G108" s="12"/>
      <c r="H108" s="422"/>
      <c r="I108" s="12"/>
      <c r="J108" s="12"/>
      <c r="K108" s="12"/>
      <c r="L108" s="42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spans="1:36" ht="12.75" customHeight="1">
      <c r="A109" s="12"/>
      <c r="B109" s="12"/>
      <c r="C109" s="12"/>
      <c r="D109" s="12"/>
      <c r="E109" s="422"/>
      <c r="F109" s="12"/>
      <c r="G109" s="12"/>
      <c r="H109" s="422"/>
      <c r="I109" s="12"/>
      <c r="J109" s="12"/>
      <c r="K109" s="12"/>
      <c r="L109" s="42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spans="1:36" ht="12.75" customHeight="1">
      <c r="A110" s="12"/>
      <c r="B110" s="12"/>
      <c r="C110" s="12"/>
      <c r="D110" s="12"/>
      <c r="E110" s="422"/>
      <c r="F110" s="12"/>
      <c r="G110" s="12"/>
      <c r="H110" s="422"/>
      <c r="I110" s="12"/>
      <c r="J110" s="12"/>
      <c r="K110" s="12"/>
      <c r="L110" s="42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spans="1:36" ht="12.75" customHeight="1">
      <c r="A111" s="12"/>
      <c r="B111" s="12"/>
      <c r="C111" s="12"/>
      <c r="D111" s="12"/>
      <c r="E111" s="422"/>
      <c r="F111" s="12"/>
      <c r="G111" s="12"/>
      <c r="H111" s="422"/>
      <c r="I111" s="12"/>
      <c r="J111" s="12"/>
      <c r="K111" s="12"/>
      <c r="L111" s="42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spans="1:36" ht="12.75" customHeight="1">
      <c r="A112" s="12"/>
      <c r="B112" s="12"/>
      <c r="C112" s="12"/>
      <c r="D112" s="12"/>
      <c r="E112" s="422"/>
      <c r="F112" s="12"/>
      <c r="G112" s="12"/>
      <c r="H112" s="422"/>
      <c r="I112" s="12"/>
      <c r="J112" s="12"/>
      <c r="K112" s="12"/>
      <c r="L112" s="42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spans="1:36" ht="12.75" customHeight="1">
      <c r="A113" s="12"/>
      <c r="B113" s="12"/>
      <c r="C113" s="12"/>
      <c r="D113" s="12"/>
      <c r="E113" s="422"/>
      <c r="F113" s="12"/>
      <c r="G113" s="12"/>
      <c r="H113" s="422"/>
      <c r="I113" s="12"/>
      <c r="J113" s="12"/>
      <c r="K113" s="12"/>
      <c r="L113" s="42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spans="1:36" ht="12.75" customHeight="1">
      <c r="A114" s="12"/>
      <c r="B114" s="12"/>
      <c r="C114" s="12"/>
      <c r="D114" s="12"/>
      <c r="E114" s="422"/>
      <c r="F114" s="12"/>
      <c r="G114" s="12"/>
      <c r="H114" s="422"/>
      <c r="I114" s="12"/>
      <c r="J114" s="12"/>
      <c r="K114" s="12"/>
      <c r="L114" s="42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spans="1:36" ht="12.75" customHeight="1">
      <c r="A115" s="12"/>
      <c r="B115" s="12"/>
      <c r="C115" s="12"/>
      <c r="D115" s="12"/>
      <c r="E115" s="422"/>
      <c r="F115" s="12"/>
      <c r="G115" s="12"/>
      <c r="H115" s="422"/>
      <c r="I115" s="12"/>
      <c r="J115" s="12"/>
      <c r="K115" s="12"/>
      <c r="L115" s="42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spans="1:36" ht="12.75" customHeight="1">
      <c r="A116" s="12"/>
      <c r="B116" s="12"/>
      <c r="C116" s="12"/>
      <c r="D116" s="12"/>
      <c r="E116" s="422"/>
      <c r="F116" s="12"/>
      <c r="G116" s="12"/>
      <c r="H116" s="422"/>
      <c r="I116" s="12"/>
      <c r="J116" s="12"/>
      <c r="K116" s="12"/>
      <c r="L116" s="42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spans="1:36" ht="12.75" customHeight="1">
      <c r="A117" s="12"/>
      <c r="B117" s="12"/>
      <c r="C117" s="12"/>
      <c r="D117" s="12"/>
      <c r="E117" s="422"/>
      <c r="F117" s="12"/>
      <c r="G117" s="12"/>
      <c r="H117" s="422"/>
      <c r="I117" s="12"/>
      <c r="J117" s="12"/>
      <c r="K117" s="12"/>
      <c r="L117" s="42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spans="1:36" ht="12.75" customHeight="1">
      <c r="A118" s="12"/>
      <c r="B118" s="12"/>
      <c r="C118" s="12"/>
      <c r="D118" s="12"/>
      <c r="E118" s="422"/>
      <c r="F118" s="12"/>
      <c r="G118" s="12"/>
      <c r="H118" s="422"/>
      <c r="I118" s="12"/>
      <c r="J118" s="12"/>
      <c r="K118" s="12"/>
      <c r="L118" s="42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spans="1:36" ht="12.75" customHeight="1">
      <c r="A119" s="12"/>
      <c r="B119" s="12"/>
      <c r="C119" s="12"/>
      <c r="D119" s="12"/>
      <c r="E119" s="422"/>
      <c r="F119" s="12"/>
      <c r="G119" s="12"/>
      <c r="H119" s="422"/>
      <c r="I119" s="12"/>
      <c r="J119" s="12"/>
      <c r="K119" s="12"/>
      <c r="L119" s="42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spans="1:36" ht="12.75" customHeight="1">
      <c r="A120" s="12"/>
      <c r="B120" s="12"/>
      <c r="C120" s="12"/>
      <c r="D120" s="12"/>
      <c r="E120" s="422"/>
      <c r="F120" s="12"/>
      <c r="G120" s="12"/>
      <c r="H120" s="422"/>
      <c r="I120" s="12"/>
      <c r="J120" s="12"/>
      <c r="K120" s="12"/>
      <c r="L120" s="42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spans="1:36" ht="12.75" customHeight="1">
      <c r="A121" s="438"/>
      <c r="B121" s="439"/>
      <c r="C121" s="439"/>
      <c r="D121" s="440" t="s">
        <v>493</v>
      </c>
      <c r="E121" s="441">
        <v>1</v>
      </c>
      <c r="F121" s="28" t="s">
        <v>494</v>
      </c>
      <c r="G121" s="14"/>
      <c r="H121" s="437" t="s">
        <v>495</v>
      </c>
      <c r="I121" s="442">
        <v>3000010140190620</v>
      </c>
      <c r="J121" s="443" t="s">
        <v>189</v>
      </c>
      <c r="K121" s="436" t="s">
        <v>144</v>
      </c>
      <c r="L121" s="437" t="s">
        <v>20</v>
      </c>
      <c r="M121" s="429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 spans="1:36" ht="12.75" customHeight="1">
      <c r="A122" s="12"/>
      <c r="B122" s="12"/>
      <c r="C122" s="12"/>
      <c r="D122" s="12"/>
      <c r="E122" s="422"/>
      <c r="F122" s="12"/>
      <c r="G122" s="12"/>
      <c r="H122" s="422"/>
      <c r="I122" s="12"/>
      <c r="J122" s="12"/>
      <c r="K122" s="12"/>
      <c r="L122" s="42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 spans="1:36" ht="12.75" customHeight="1">
      <c r="A123" s="12"/>
      <c r="B123" s="12"/>
      <c r="C123" s="12"/>
      <c r="D123" s="12"/>
      <c r="E123" s="422"/>
      <c r="F123" s="12"/>
      <c r="G123" s="12"/>
      <c r="H123" s="422"/>
      <c r="I123" s="12"/>
      <c r="J123" s="12"/>
      <c r="K123" s="12"/>
      <c r="L123" s="42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 spans="1:36" ht="12.75" customHeight="1">
      <c r="A124" s="444">
        <v>156</v>
      </c>
      <c r="B124" s="445"/>
      <c r="C124" s="445"/>
      <c r="D124" s="446" t="s">
        <v>190</v>
      </c>
      <c r="E124" s="436">
        <v>1</v>
      </c>
      <c r="F124" s="29" t="s">
        <v>191</v>
      </c>
      <c r="G124" s="14"/>
      <c r="H124" s="447"/>
      <c r="I124" s="448"/>
      <c r="J124" s="449" t="s">
        <v>189</v>
      </c>
      <c r="K124" s="449" t="s">
        <v>112</v>
      </c>
      <c r="L124" s="437" t="s">
        <v>20</v>
      </c>
      <c r="M124" s="429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 spans="1:36" ht="12.75" customHeight="1">
      <c r="A125" s="12"/>
      <c r="B125" s="12"/>
      <c r="C125" s="12"/>
      <c r="D125" s="12"/>
      <c r="E125" s="422"/>
      <c r="F125" s="12"/>
      <c r="G125" s="12"/>
      <c r="H125" s="422"/>
      <c r="I125" s="12"/>
      <c r="J125" s="12"/>
      <c r="K125" s="12"/>
      <c r="L125" s="42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1:36" ht="12.75" customHeight="1">
      <c r="A126" s="12"/>
      <c r="B126" s="12"/>
      <c r="C126" s="12"/>
      <c r="D126" s="12"/>
      <c r="E126" s="422"/>
      <c r="F126" s="12"/>
      <c r="G126" s="12"/>
      <c r="H126" s="422"/>
      <c r="I126" s="12"/>
      <c r="J126" s="12"/>
      <c r="K126" s="12"/>
      <c r="L126" s="42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 spans="1:36" ht="12.75" customHeight="1">
      <c r="A127" s="12"/>
      <c r="B127" s="12"/>
      <c r="C127" s="12"/>
      <c r="D127" s="12"/>
      <c r="E127" s="422"/>
      <c r="F127" s="12"/>
      <c r="G127" s="12"/>
      <c r="H127" s="422"/>
      <c r="I127" s="12"/>
      <c r="J127" s="12"/>
      <c r="K127" s="12"/>
      <c r="L127" s="42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1:36" ht="12.75" customHeight="1">
      <c r="A128" s="12"/>
      <c r="B128" s="12"/>
      <c r="C128" s="12"/>
      <c r="D128" s="12"/>
      <c r="E128" s="422"/>
      <c r="F128" s="12"/>
      <c r="G128" s="12"/>
      <c r="H128" s="422"/>
      <c r="I128" s="12"/>
      <c r="J128" s="12"/>
      <c r="K128" s="12"/>
      <c r="L128" s="42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 spans="1:36" ht="12.75" customHeight="1">
      <c r="A129" s="12"/>
      <c r="B129" s="12"/>
      <c r="C129" s="12"/>
      <c r="D129" s="12"/>
      <c r="E129" s="422"/>
      <c r="F129" s="12"/>
      <c r="G129" s="12"/>
      <c r="H129" s="422"/>
      <c r="I129" s="12"/>
      <c r="J129" s="12"/>
      <c r="K129" s="12"/>
      <c r="L129" s="42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 spans="1:36" ht="12.75" customHeight="1">
      <c r="A130" s="12"/>
      <c r="B130" s="12"/>
      <c r="C130" s="12"/>
      <c r="D130" s="12"/>
      <c r="E130" s="422"/>
      <c r="F130" s="12"/>
      <c r="G130" s="12"/>
      <c r="H130" s="422"/>
      <c r="I130" s="12"/>
      <c r="J130" s="12"/>
      <c r="K130" s="12"/>
      <c r="L130" s="42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 spans="1:36" ht="12.75" customHeight="1">
      <c r="A131" s="12"/>
      <c r="B131" s="12"/>
      <c r="C131" s="12"/>
      <c r="D131" s="12"/>
      <c r="E131" s="422"/>
      <c r="F131" s="12"/>
      <c r="G131" s="12"/>
      <c r="H131" s="422"/>
      <c r="I131" s="12"/>
      <c r="J131" s="12"/>
      <c r="K131" s="12"/>
      <c r="L131" s="42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 spans="1:36" ht="12.75" customHeight="1">
      <c r="A132" s="12"/>
      <c r="B132" s="12"/>
      <c r="C132" s="12"/>
      <c r="D132" s="12"/>
      <c r="E132" s="422"/>
      <c r="F132" s="12"/>
      <c r="G132" s="12"/>
      <c r="H132" s="422"/>
      <c r="I132" s="12"/>
      <c r="J132" s="12"/>
      <c r="K132" s="12"/>
      <c r="L132" s="42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 spans="1:36" ht="12.75" customHeight="1">
      <c r="A133" s="12"/>
      <c r="B133" s="12"/>
      <c r="C133" s="12"/>
      <c r="D133" s="12"/>
      <c r="E133" s="422"/>
      <c r="F133" s="12"/>
      <c r="G133" s="12"/>
      <c r="H133" s="422"/>
      <c r="I133" s="12"/>
      <c r="J133" s="12"/>
      <c r="K133" s="12"/>
      <c r="L133" s="42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 spans="1:36" ht="12.75" customHeight="1">
      <c r="A134" s="12"/>
      <c r="B134" s="12"/>
      <c r="C134" s="12"/>
      <c r="D134" s="12"/>
      <c r="E134" s="422"/>
      <c r="F134" s="12"/>
      <c r="G134" s="12"/>
      <c r="H134" s="422"/>
      <c r="I134" s="12"/>
      <c r="J134" s="12"/>
      <c r="K134" s="12"/>
      <c r="L134" s="42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 spans="1:36" ht="12.75" customHeight="1">
      <c r="A135" s="12"/>
      <c r="B135" s="12"/>
      <c r="C135" s="12"/>
      <c r="D135" s="12"/>
      <c r="E135" s="422"/>
      <c r="F135" s="12"/>
      <c r="G135" s="12"/>
      <c r="H135" s="422"/>
      <c r="I135" s="12"/>
      <c r="J135" s="12"/>
      <c r="K135" s="12"/>
      <c r="L135" s="42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 spans="1:36" ht="12.75" customHeight="1">
      <c r="A136" s="12"/>
      <c r="B136" s="12"/>
      <c r="C136" s="12"/>
      <c r="D136" s="12"/>
      <c r="E136" s="422"/>
      <c r="F136" s="12"/>
      <c r="G136" s="12"/>
      <c r="H136" s="422"/>
      <c r="I136" s="12"/>
      <c r="J136" s="12"/>
      <c r="K136" s="12"/>
      <c r="L136" s="42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 spans="1:36" ht="12.75" customHeight="1">
      <c r="A137" s="12"/>
      <c r="B137" s="12"/>
      <c r="C137" s="12"/>
      <c r="D137" s="12"/>
      <c r="E137" s="422"/>
      <c r="F137" s="12"/>
      <c r="G137" s="12"/>
      <c r="H137" s="422"/>
      <c r="I137" s="12"/>
      <c r="J137" s="12"/>
      <c r="K137" s="12"/>
      <c r="L137" s="42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 spans="1:36" ht="12.75" customHeight="1">
      <c r="A138" s="12"/>
      <c r="B138" s="12"/>
      <c r="C138" s="12"/>
      <c r="D138" s="12"/>
      <c r="E138" s="422"/>
      <c r="F138" s="12"/>
      <c r="G138" s="12"/>
      <c r="H138" s="422"/>
      <c r="I138" s="12"/>
      <c r="J138" s="12"/>
      <c r="K138" s="12"/>
      <c r="L138" s="42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 spans="1:36" ht="12.75" customHeight="1">
      <c r="A139" s="12"/>
      <c r="B139" s="12"/>
      <c r="C139" s="12"/>
      <c r="D139" s="12"/>
      <c r="E139" s="422"/>
      <c r="F139" s="12"/>
      <c r="G139" s="12"/>
      <c r="H139" s="422"/>
      <c r="I139" s="12"/>
      <c r="J139" s="12"/>
      <c r="K139" s="12"/>
      <c r="L139" s="42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 spans="1:36" ht="12.75" customHeight="1">
      <c r="A140" s="12"/>
      <c r="B140" s="12"/>
      <c r="C140" s="12"/>
      <c r="D140" s="12"/>
      <c r="E140" s="422"/>
      <c r="F140" s="12"/>
      <c r="G140" s="12"/>
      <c r="H140" s="422"/>
      <c r="I140" s="12"/>
      <c r="J140" s="12"/>
      <c r="K140" s="12"/>
      <c r="L140" s="42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 spans="1:36" ht="12.75" customHeight="1">
      <c r="A141" s="12"/>
      <c r="B141" s="12"/>
      <c r="C141" s="12"/>
      <c r="D141" s="12"/>
      <c r="E141" s="422"/>
      <c r="F141" s="12"/>
      <c r="G141" s="12"/>
      <c r="H141" s="422"/>
      <c r="I141" s="12"/>
      <c r="J141" s="12"/>
      <c r="K141" s="12"/>
      <c r="L141" s="42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 spans="1:36" ht="12.75" customHeight="1">
      <c r="A142" s="12"/>
      <c r="B142" s="12"/>
      <c r="C142" s="12"/>
      <c r="D142" s="12"/>
      <c r="E142" s="422"/>
      <c r="F142" s="12"/>
      <c r="G142" s="12"/>
      <c r="H142" s="422"/>
      <c r="I142" s="12"/>
      <c r="J142" s="12"/>
      <c r="K142" s="12"/>
      <c r="L142" s="42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 spans="1:36" ht="12.75" customHeight="1">
      <c r="A143" s="12"/>
      <c r="B143" s="12"/>
      <c r="C143" s="12"/>
      <c r="D143" s="12"/>
      <c r="E143" s="422"/>
      <c r="F143" s="12"/>
      <c r="G143" s="12"/>
      <c r="H143" s="422"/>
      <c r="I143" s="12"/>
      <c r="J143" s="12"/>
      <c r="K143" s="12"/>
      <c r="L143" s="42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 spans="1:36" ht="12.75" customHeight="1">
      <c r="A144" s="12"/>
      <c r="B144" s="12"/>
      <c r="C144" s="12"/>
      <c r="D144" s="12"/>
      <c r="E144" s="422"/>
      <c r="F144" s="12"/>
      <c r="G144" s="12"/>
      <c r="H144" s="422"/>
      <c r="I144" s="12"/>
      <c r="J144" s="12"/>
      <c r="K144" s="12"/>
      <c r="L144" s="42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 spans="1:36" ht="12.75" customHeight="1">
      <c r="A145" s="12"/>
      <c r="B145" s="12"/>
      <c r="C145" s="12"/>
      <c r="D145" s="12"/>
      <c r="E145" s="422"/>
      <c r="F145" s="12"/>
      <c r="G145" s="12"/>
      <c r="H145" s="422"/>
      <c r="I145" s="12"/>
      <c r="J145" s="12"/>
      <c r="K145" s="12"/>
      <c r="L145" s="42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 spans="1:36" ht="12.75" customHeight="1">
      <c r="A146" s="12"/>
      <c r="B146" s="12"/>
      <c r="C146" s="12"/>
      <c r="D146" s="12"/>
      <c r="E146" s="422"/>
      <c r="F146" s="12"/>
      <c r="G146" s="12"/>
      <c r="H146" s="422"/>
      <c r="I146" s="12"/>
      <c r="J146" s="12"/>
      <c r="K146" s="12"/>
      <c r="L146" s="42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 spans="1:36" ht="12.75" customHeight="1">
      <c r="A147" s="12"/>
      <c r="B147" s="12"/>
      <c r="C147" s="12"/>
      <c r="D147" s="12"/>
      <c r="E147" s="422"/>
      <c r="F147" s="12"/>
      <c r="G147" s="12"/>
      <c r="H147" s="422"/>
      <c r="I147" s="12"/>
      <c r="J147" s="12"/>
      <c r="K147" s="12"/>
      <c r="L147" s="422"/>
      <c r="M147" s="12"/>
      <c r="N147" s="1995">
        <v>1950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 spans="1:36" ht="12.75" customHeight="1">
      <c r="A148" s="12"/>
      <c r="B148" s="12"/>
      <c r="C148" s="12"/>
      <c r="D148" s="12"/>
      <c r="E148" s="422"/>
      <c r="F148" s="12"/>
      <c r="G148" s="12"/>
      <c r="H148" s="422"/>
      <c r="I148" s="12"/>
      <c r="J148" s="12"/>
      <c r="K148" s="12"/>
      <c r="L148" s="422"/>
      <c r="M148" s="12"/>
      <c r="N148" s="1981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 spans="1:36" ht="12.75" customHeight="1">
      <c r="A149" s="12"/>
      <c r="B149" s="12"/>
      <c r="C149" s="12"/>
      <c r="D149" s="12"/>
      <c r="E149" s="422"/>
      <c r="F149" s="12"/>
      <c r="G149" s="12"/>
      <c r="H149" s="422"/>
      <c r="I149" s="12"/>
      <c r="J149" s="12"/>
      <c r="K149" s="12"/>
      <c r="L149" s="42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 spans="1:36" ht="12.75" customHeight="1">
      <c r="A150" s="12"/>
      <c r="B150" s="12"/>
      <c r="C150" s="12"/>
      <c r="D150" s="12"/>
      <c r="E150" s="422"/>
      <c r="F150" s="12"/>
      <c r="G150" s="12"/>
      <c r="H150" s="422"/>
      <c r="I150" s="12"/>
      <c r="J150" s="12"/>
      <c r="K150" s="12"/>
      <c r="L150" s="42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 spans="1:36" ht="12.75" customHeight="1">
      <c r="A151" s="12"/>
      <c r="B151" s="12"/>
      <c r="C151" s="12"/>
      <c r="D151" s="12"/>
      <c r="E151" s="422"/>
      <c r="F151" s="12"/>
      <c r="G151" s="12"/>
      <c r="H151" s="422"/>
      <c r="I151" s="12"/>
      <c r="J151" s="12"/>
      <c r="K151" s="12"/>
      <c r="L151" s="42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 spans="1:36" ht="12.75" customHeight="1">
      <c r="A152" s="12"/>
      <c r="B152" s="12"/>
      <c r="C152" s="12"/>
      <c r="D152" s="12"/>
      <c r="E152" s="422"/>
      <c r="F152" s="12"/>
      <c r="G152" s="12"/>
      <c r="H152" s="422"/>
      <c r="I152" s="12"/>
      <c r="J152" s="12"/>
      <c r="K152" s="12"/>
      <c r="L152" s="42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 spans="1:36" ht="12.75" customHeight="1">
      <c r="A153" s="12"/>
      <c r="B153" s="12"/>
      <c r="C153" s="12"/>
      <c r="D153" s="12"/>
      <c r="E153" s="422"/>
      <c r="F153" s="12"/>
      <c r="G153" s="12"/>
      <c r="H153" s="422"/>
      <c r="I153" s="12"/>
      <c r="J153" s="12"/>
      <c r="K153" s="12"/>
      <c r="L153" s="42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 spans="1:36" ht="12.75" customHeight="1">
      <c r="A154" s="12"/>
      <c r="B154" s="12"/>
      <c r="C154" s="12"/>
      <c r="D154" s="12"/>
      <c r="E154" s="422"/>
      <c r="F154" s="12"/>
      <c r="G154" s="12"/>
      <c r="H154" s="422"/>
      <c r="I154" s="12"/>
      <c r="J154" s="12"/>
      <c r="K154" s="12"/>
      <c r="L154" s="42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1:36" ht="12.75" customHeight="1">
      <c r="A155" s="12"/>
      <c r="B155" s="12"/>
      <c r="C155" s="12"/>
      <c r="D155" s="12"/>
      <c r="E155" s="422"/>
      <c r="F155" s="12"/>
      <c r="G155" s="12"/>
      <c r="H155" s="422"/>
      <c r="I155" s="12"/>
      <c r="J155" s="12"/>
      <c r="K155" s="12"/>
      <c r="L155" s="42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 spans="1:36" ht="12.75" customHeight="1">
      <c r="A156" s="12"/>
      <c r="B156" s="12"/>
      <c r="C156" s="12"/>
      <c r="D156" s="12"/>
      <c r="E156" s="422"/>
      <c r="F156" s="12"/>
      <c r="G156" s="12"/>
      <c r="H156" s="422"/>
      <c r="I156" s="12"/>
      <c r="J156" s="12"/>
      <c r="K156" s="12"/>
      <c r="L156" s="42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 spans="1:36" ht="12.75" customHeight="1">
      <c r="A157" s="12"/>
      <c r="B157" s="12"/>
      <c r="C157" s="12"/>
      <c r="D157" s="12"/>
      <c r="E157" s="422"/>
      <c r="F157" s="12"/>
      <c r="G157" s="12"/>
      <c r="H157" s="422"/>
      <c r="I157" s="12"/>
      <c r="J157" s="12"/>
      <c r="K157" s="12"/>
      <c r="L157" s="42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1:36" ht="12.75" customHeight="1">
      <c r="A158" s="12"/>
      <c r="B158" s="12"/>
      <c r="C158" s="12"/>
      <c r="D158" s="12"/>
      <c r="E158" s="422"/>
      <c r="F158" s="12"/>
      <c r="G158" s="12"/>
      <c r="H158" s="422"/>
      <c r="I158" s="12"/>
      <c r="J158" s="12"/>
      <c r="K158" s="12"/>
      <c r="L158" s="42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 spans="1:36" ht="12.75" customHeight="1">
      <c r="A159" s="12"/>
      <c r="B159" s="12"/>
      <c r="C159" s="12"/>
      <c r="D159" s="12"/>
      <c r="E159" s="422"/>
      <c r="F159" s="12"/>
      <c r="G159" s="12"/>
      <c r="H159" s="422"/>
      <c r="I159" s="12"/>
      <c r="J159" s="12"/>
      <c r="K159" s="12"/>
      <c r="L159" s="42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 spans="1:36" ht="12.75" customHeight="1">
      <c r="A160" s="12"/>
      <c r="B160" s="12"/>
      <c r="C160" s="12"/>
      <c r="D160" s="12"/>
      <c r="E160" s="422"/>
      <c r="F160" s="12"/>
      <c r="G160" s="12"/>
      <c r="H160" s="422"/>
      <c r="I160" s="12"/>
      <c r="J160" s="12"/>
      <c r="K160" s="12"/>
      <c r="L160" s="42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 spans="1:36" ht="12.75" customHeight="1">
      <c r="A161" s="12"/>
      <c r="B161" s="12"/>
      <c r="C161" s="12"/>
      <c r="D161" s="12"/>
      <c r="E161" s="422"/>
      <c r="F161" s="12"/>
      <c r="G161" s="12"/>
      <c r="H161" s="422"/>
      <c r="I161" s="12"/>
      <c r="J161" s="12"/>
      <c r="K161" s="12"/>
      <c r="L161" s="42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 spans="1:36" ht="12.75" customHeight="1">
      <c r="A162" s="450">
        <v>148</v>
      </c>
      <c r="B162" s="13"/>
      <c r="C162" s="13"/>
      <c r="D162" s="433" t="s">
        <v>803</v>
      </c>
      <c r="E162" s="441">
        <v>1</v>
      </c>
      <c r="F162" s="451" t="s">
        <v>1319</v>
      </c>
      <c r="G162" s="14"/>
      <c r="H162" s="435" t="s">
        <v>409</v>
      </c>
      <c r="I162" s="14"/>
      <c r="J162" s="435" t="s">
        <v>594</v>
      </c>
      <c r="K162" s="436" t="s">
        <v>144</v>
      </c>
      <c r="L162" s="437" t="s">
        <v>20</v>
      </c>
      <c r="M162" s="14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 spans="1:36" ht="12.75" customHeight="1">
      <c r="A163" s="12"/>
      <c r="B163" s="12"/>
      <c r="C163" s="12"/>
      <c r="D163" s="12"/>
      <c r="E163" s="422"/>
      <c r="F163" s="12"/>
      <c r="G163" s="12"/>
      <c r="H163" s="422"/>
      <c r="I163" s="12"/>
      <c r="J163" s="12"/>
      <c r="K163" s="12"/>
      <c r="L163" s="42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 spans="1:36" ht="12.75" customHeight="1">
      <c r="A164" s="12"/>
      <c r="B164" s="12"/>
      <c r="C164" s="12"/>
      <c r="D164" s="12"/>
      <c r="E164" s="422"/>
      <c r="F164" s="12"/>
      <c r="G164" s="12"/>
      <c r="H164" s="422"/>
      <c r="I164" s="12"/>
      <c r="J164" s="12"/>
      <c r="K164" s="12"/>
      <c r="L164" s="42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 spans="1:36" ht="12.75" customHeight="1">
      <c r="A165" s="12"/>
      <c r="B165" s="12"/>
      <c r="C165" s="12"/>
      <c r="D165" s="12"/>
      <c r="E165" s="422"/>
      <c r="F165" s="12"/>
      <c r="G165" s="12"/>
      <c r="H165" s="422"/>
      <c r="I165" s="12"/>
      <c r="J165" s="12"/>
      <c r="K165" s="12"/>
      <c r="L165" s="42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 spans="1:36" ht="12.75" customHeight="1">
      <c r="A166" s="12"/>
      <c r="B166" s="12"/>
      <c r="C166" s="12"/>
      <c r="D166" s="12"/>
      <c r="E166" s="422"/>
      <c r="F166" s="12"/>
      <c r="G166" s="12"/>
      <c r="H166" s="422"/>
      <c r="I166" s="12"/>
      <c r="J166" s="12"/>
      <c r="K166" s="12"/>
      <c r="L166" s="42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1:36" ht="12.75" customHeight="1">
      <c r="A167" s="452">
        <v>153</v>
      </c>
      <c r="B167" s="430"/>
      <c r="C167" s="430"/>
      <c r="D167" s="440" t="s">
        <v>517</v>
      </c>
      <c r="E167" s="7"/>
      <c r="F167" s="28"/>
      <c r="G167" s="14"/>
      <c r="H167" s="453" t="s">
        <v>1320</v>
      </c>
      <c r="I167" s="14"/>
      <c r="J167" s="437" t="s">
        <v>432</v>
      </c>
      <c r="K167" s="436" t="s">
        <v>144</v>
      </c>
      <c r="L167" s="437" t="s">
        <v>20</v>
      </c>
      <c r="M167" s="14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1:36" ht="12.75" customHeight="1">
      <c r="A168" s="12"/>
      <c r="B168" s="12"/>
      <c r="C168" s="12"/>
      <c r="D168" s="12"/>
      <c r="E168" s="422"/>
      <c r="F168" s="12"/>
      <c r="G168" s="12"/>
      <c r="H168" s="422"/>
      <c r="I168" s="12"/>
      <c r="J168" s="12"/>
      <c r="K168" s="12"/>
      <c r="L168" s="42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1:36" ht="12.75" customHeight="1">
      <c r="A169" s="12"/>
      <c r="B169" s="12"/>
      <c r="C169" s="12"/>
      <c r="D169" s="12"/>
      <c r="E169" s="422"/>
      <c r="F169" s="12"/>
      <c r="G169" s="12"/>
      <c r="H169" s="422"/>
      <c r="I169" s="12"/>
      <c r="J169" s="12"/>
      <c r="K169" s="12"/>
      <c r="L169" s="42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1:36" ht="12.75" customHeight="1">
      <c r="A170" s="13"/>
      <c r="B170" s="13"/>
      <c r="C170" s="425" t="s">
        <v>1084</v>
      </c>
      <c r="D170" s="13" t="s">
        <v>831</v>
      </c>
      <c r="E170" s="426">
        <v>1</v>
      </c>
      <c r="F170" s="14" t="s">
        <v>1092</v>
      </c>
      <c r="G170" s="14" t="s">
        <v>332</v>
      </c>
      <c r="H170" s="426" t="s">
        <v>876</v>
      </c>
      <c r="I170" s="428" t="s">
        <v>1093</v>
      </c>
      <c r="J170" s="15" t="s">
        <v>279</v>
      </c>
      <c r="K170" s="454" t="s">
        <v>144</v>
      </c>
      <c r="L170" s="455" t="s">
        <v>270</v>
      </c>
      <c r="M170" s="429">
        <v>5500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1:36" ht="12.75" customHeight="1">
      <c r="A171" s="12"/>
      <c r="B171" s="12"/>
      <c r="C171" s="12"/>
      <c r="D171" s="12"/>
      <c r="E171" s="422"/>
      <c r="F171" s="12"/>
      <c r="G171" s="12"/>
      <c r="H171" s="422"/>
      <c r="I171" s="12"/>
      <c r="J171" s="12"/>
      <c r="K171" s="12"/>
      <c r="L171" s="42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1:36" ht="12.75" customHeight="1">
      <c r="A172" s="12"/>
      <c r="B172" s="12"/>
      <c r="C172" s="12"/>
      <c r="D172" s="12"/>
      <c r="E172" s="422"/>
      <c r="F172" s="12"/>
      <c r="G172" s="12"/>
      <c r="H172" s="422"/>
      <c r="I172" s="12"/>
      <c r="J172" s="12"/>
      <c r="K172" s="12"/>
      <c r="L172" s="42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 spans="1:36" ht="12.75" customHeight="1">
      <c r="A173" s="12"/>
      <c r="B173" s="12"/>
      <c r="C173" s="12"/>
      <c r="D173" s="12"/>
      <c r="E173" s="422"/>
      <c r="F173" s="12"/>
      <c r="G173" s="12"/>
      <c r="H173" s="422"/>
      <c r="I173" s="12"/>
      <c r="J173" s="12"/>
      <c r="K173" s="12"/>
      <c r="L173" s="42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 spans="1:36" ht="12.75" customHeight="1">
      <c r="A174" s="12"/>
      <c r="B174" s="12"/>
      <c r="C174" s="12"/>
      <c r="D174" s="12"/>
      <c r="E174" s="422"/>
      <c r="F174" s="12"/>
      <c r="G174" s="12"/>
      <c r="H174" s="422"/>
      <c r="I174" s="12"/>
      <c r="J174" s="12"/>
      <c r="K174" s="12"/>
      <c r="L174" s="42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 spans="1:36" ht="12.75" customHeight="1">
      <c r="A175" s="12"/>
      <c r="B175" s="12"/>
      <c r="C175" s="12"/>
      <c r="D175" s="12"/>
      <c r="E175" s="422"/>
      <c r="F175" s="12"/>
      <c r="G175" s="12"/>
      <c r="H175" s="422"/>
      <c r="I175" s="12"/>
      <c r="J175" s="12"/>
      <c r="K175" s="12"/>
      <c r="L175" s="42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 spans="1:36" ht="12.75" customHeight="1">
      <c r="A176" s="12"/>
      <c r="B176" s="12"/>
      <c r="C176" s="12"/>
      <c r="D176" s="12"/>
      <c r="E176" s="422"/>
      <c r="F176" s="12"/>
      <c r="G176" s="12"/>
      <c r="H176" s="422"/>
      <c r="I176" s="12"/>
      <c r="J176" s="12"/>
      <c r="K176" s="12"/>
      <c r="L176" s="42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 spans="1:36" ht="12.75" customHeight="1">
      <c r="A177" s="12"/>
      <c r="B177" s="12"/>
      <c r="C177" s="12"/>
      <c r="D177" s="12"/>
      <c r="E177" s="422"/>
      <c r="F177" s="12"/>
      <c r="G177" s="12"/>
      <c r="H177" s="422"/>
      <c r="I177" s="12"/>
      <c r="J177" s="12"/>
      <c r="K177" s="12"/>
      <c r="L177" s="42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 spans="1:36" ht="12.75" customHeight="1">
      <c r="A178" s="12"/>
      <c r="B178" s="12"/>
      <c r="C178" s="12"/>
      <c r="D178" s="12"/>
      <c r="E178" s="422"/>
      <c r="F178" s="12"/>
      <c r="G178" s="12"/>
      <c r="H178" s="422"/>
      <c r="I178" s="12"/>
      <c r="J178" s="12"/>
      <c r="K178" s="12"/>
      <c r="L178" s="42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 spans="1:36" ht="12.75" customHeight="1">
      <c r="A179" s="12"/>
      <c r="B179" s="12"/>
      <c r="C179" s="12"/>
      <c r="D179" s="12"/>
      <c r="E179" s="422"/>
      <c r="F179" s="12"/>
      <c r="G179" s="12"/>
      <c r="H179" s="422"/>
      <c r="I179" s="12"/>
      <c r="J179" s="12"/>
      <c r="K179" s="12"/>
      <c r="L179" s="42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 spans="1:36" ht="12.75" customHeight="1">
      <c r="A180" s="12"/>
      <c r="B180" s="12"/>
      <c r="C180" s="12"/>
      <c r="D180" s="12"/>
      <c r="E180" s="422"/>
      <c r="F180" s="12"/>
      <c r="G180" s="12"/>
      <c r="H180" s="422"/>
      <c r="I180" s="12"/>
      <c r="J180" s="12"/>
      <c r="K180" s="12"/>
      <c r="L180" s="42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 spans="1:36" ht="12.75" customHeight="1">
      <c r="A181" s="12"/>
      <c r="B181" s="12"/>
      <c r="C181" s="12"/>
      <c r="D181" s="12"/>
      <c r="E181" s="422"/>
      <c r="F181" s="12"/>
      <c r="G181" s="12"/>
      <c r="H181" s="422"/>
      <c r="I181" s="12"/>
      <c r="J181" s="12"/>
      <c r="K181" s="12"/>
      <c r="L181" s="42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 spans="1:36" ht="12.75" customHeight="1">
      <c r="A182" s="12"/>
      <c r="B182" s="12"/>
      <c r="C182" s="12"/>
      <c r="D182" s="12"/>
      <c r="E182" s="422"/>
      <c r="F182" s="12"/>
      <c r="G182" s="12"/>
      <c r="H182" s="422"/>
      <c r="I182" s="12"/>
      <c r="J182" s="12"/>
      <c r="K182" s="12"/>
      <c r="L182" s="42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 spans="1:36" ht="12.75" customHeight="1">
      <c r="A183" s="12"/>
      <c r="B183" s="12"/>
      <c r="C183" s="12"/>
      <c r="D183" s="12"/>
      <c r="E183" s="422"/>
      <c r="F183" s="12"/>
      <c r="G183" s="12"/>
      <c r="H183" s="422"/>
      <c r="I183" s="12"/>
      <c r="J183" s="12"/>
      <c r="K183" s="12"/>
      <c r="L183" s="42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 spans="1:36" ht="12.75" customHeight="1">
      <c r="A184" s="12"/>
      <c r="B184" s="12"/>
      <c r="C184" s="12"/>
      <c r="D184" s="12"/>
      <c r="E184" s="422"/>
      <c r="F184" s="12"/>
      <c r="G184" s="12"/>
      <c r="H184" s="422"/>
      <c r="I184" s="12"/>
      <c r="J184" s="12"/>
      <c r="K184" s="12"/>
      <c r="L184" s="42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 spans="1:36" ht="12.75" customHeight="1">
      <c r="A185" s="12"/>
      <c r="B185" s="12"/>
      <c r="C185" s="12"/>
      <c r="D185" s="12"/>
      <c r="E185" s="422"/>
      <c r="F185" s="12"/>
      <c r="G185" s="12"/>
      <c r="H185" s="422"/>
      <c r="I185" s="12"/>
      <c r="J185" s="12"/>
      <c r="K185" s="12"/>
      <c r="L185" s="42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 spans="1:36" ht="12.75" customHeight="1">
      <c r="A186" s="12"/>
      <c r="B186" s="12"/>
      <c r="C186" s="12"/>
      <c r="D186" s="12"/>
      <c r="E186" s="422"/>
      <c r="F186" s="12"/>
      <c r="G186" s="12"/>
      <c r="H186" s="422"/>
      <c r="I186" s="12"/>
      <c r="J186" s="12"/>
      <c r="K186" s="12"/>
      <c r="L186" s="42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 spans="1:36" ht="12.75" customHeight="1">
      <c r="A187" s="12"/>
      <c r="B187" s="12"/>
      <c r="C187" s="12"/>
      <c r="D187" s="12"/>
      <c r="E187" s="422"/>
      <c r="F187" s="12"/>
      <c r="G187" s="12"/>
      <c r="H187" s="422"/>
      <c r="I187" s="12"/>
      <c r="J187" s="12"/>
      <c r="K187" s="12"/>
      <c r="L187" s="42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 spans="1:36" ht="12.75" customHeight="1">
      <c r="A188" s="4"/>
      <c r="B188" s="430"/>
      <c r="C188" s="456"/>
      <c r="D188" s="457" t="s">
        <v>526</v>
      </c>
      <c r="E188" s="7">
        <v>1</v>
      </c>
      <c r="F188" s="8" t="s">
        <v>527</v>
      </c>
      <c r="G188" s="14"/>
      <c r="H188" s="10" t="s">
        <v>528</v>
      </c>
      <c r="I188" s="14"/>
      <c r="J188" s="436" t="s">
        <v>529</v>
      </c>
      <c r="K188" s="436" t="s">
        <v>144</v>
      </c>
      <c r="L188" s="437" t="s">
        <v>20</v>
      </c>
      <c r="M188" s="14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 spans="1:36" ht="12.75" customHeight="1">
      <c r="A189" s="12"/>
      <c r="B189" s="12"/>
      <c r="C189" s="12"/>
      <c r="D189" s="12"/>
      <c r="E189" s="422"/>
      <c r="F189" s="12"/>
      <c r="G189" s="12"/>
      <c r="H189" s="422"/>
      <c r="I189" s="12"/>
      <c r="J189" s="12"/>
      <c r="K189" s="12"/>
      <c r="L189" s="42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1:36" ht="12.75" customHeight="1">
      <c r="A190" s="12"/>
      <c r="B190" s="12"/>
      <c r="C190" s="12"/>
      <c r="D190" s="12"/>
      <c r="E190" s="422"/>
      <c r="F190" s="12"/>
      <c r="G190" s="12"/>
      <c r="H190" s="422"/>
      <c r="I190" s="12"/>
      <c r="J190" s="12"/>
      <c r="K190" s="12"/>
      <c r="L190" s="42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1:36" ht="12.75" customHeight="1">
      <c r="A191" s="12"/>
      <c r="B191" s="12"/>
      <c r="C191" s="12"/>
      <c r="D191" s="12"/>
      <c r="E191" s="422"/>
      <c r="F191" s="12"/>
      <c r="G191" s="12"/>
      <c r="H191" s="422"/>
      <c r="I191" s="12"/>
      <c r="J191" s="12"/>
      <c r="K191" s="12"/>
      <c r="L191" s="42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 spans="1:36" ht="12.75" customHeight="1">
      <c r="A192" s="12"/>
      <c r="B192" s="12"/>
      <c r="C192" s="12"/>
      <c r="D192" s="12"/>
      <c r="E192" s="422"/>
      <c r="F192" s="12"/>
      <c r="G192" s="12"/>
      <c r="H192" s="422"/>
      <c r="I192" s="12"/>
      <c r="J192" s="12"/>
      <c r="K192" s="12"/>
      <c r="L192" s="42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 spans="1:36" ht="12.75" customHeight="1">
      <c r="A193" s="12"/>
      <c r="B193" s="12"/>
      <c r="C193" s="12"/>
      <c r="D193" s="12"/>
      <c r="E193" s="422"/>
      <c r="F193" s="12"/>
      <c r="G193" s="12"/>
      <c r="H193" s="422"/>
      <c r="I193" s="12"/>
      <c r="J193" s="12"/>
      <c r="K193" s="12"/>
      <c r="L193" s="42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 spans="1:36" ht="12.75" customHeight="1">
      <c r="A194" s="12"/>
      <c r="B194" s="12"/>
      <c r="C194" s="12"/>
      <c r="D194" s="12"/>
      <c r="E194" s="422"/>
      <c r="F194" s="12"/>
      <c r="G194" s="12"/>
      <c r="H194" s="422"/>
      <c r="I194" s="12"/>
      <c r="J194" s="12"/>
      <c r="K194" s="12"/>
      <c r="L194" s="42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 spans="1:36" ht="12.75" customHeight="1">
      <c r="A195" s="452">
        <v>186</v>
      </c>
      <c r="B195" s="430"/>
      <c r="C195" s="458"/>
      <c r="D195" s="459" t="s">
        <v>534</v>
      </c>
      <c r="E195" s="7"/>
      <c r="F195" s="460" t="s">
        <v>535</v>
      </c>
      <c r="G195" s="9"/>
      <c r="H195" s="10" t="s">
        <v>536</v>
      </c>
      <c r="I195" s="8" t="s">
        <v>537</v>
      </c>
      <c r="J195" s="7" t="s">
        <v>144</v>
      </c>
      <c r="K195" s="436" t="s">
        <v>144</v>
      </c>
      <c r="L195" s="10" t="s">
        <v>20</v>
      </c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 spans="1:36" ht="12.75" customHeight="1">
      <c r="A196" s="12"/>
      <c r="B196" s="12"/>
      <c r="C196" s="12"/>
      <c r="D196" s="12"/>
      <c r="E196" s="422"/>
      <c r="F196" s="12"/>
      <c r="G196" s="12"/>
      <c r="H196" s="422"/>
      <c r="I196" s="12"/>
      <c r="J196" s="12"/>
      <c r="K196" s="12"/>
      <c r="L196" s="42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 spans="1:36" ht="12.75" customHeight="1">
      <c r="A197" s="12"/>
      <c r="B197" s="12"/>
      <c r="C197" s="12"/>
      <c r="D197" s="12"/>
      <c r="E197" s="422"/>
      <c r="F197" s="12"/>
      <c r="G197" s="12"/>
      <c r="H197" s="422"/>
      <c r="I197" s="12"/>
      <c r="J197" s="12"/>
      <c r="K197" s="12"/>
      <c r="L197" s="42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 spans="1:36" ht="12.75" customHeight="1">
      <c r="A198" s="452">
        <v>196</v>
      </c>
      <c r="B198" s="430"/>
      <c r="C198" s="458"/>
      <c r="D198" s="6" t="s">
        <v>541</v>
      </c>
      <c r="E198" s="7"/>
      <c r="F198" s="8" t="s">
        <v>542</v>
      </c>
      <c r="G198" s="9"/>
      <c r="H198" s="10" t="s">
        <v>89</v>
      </c>
      <c r="I198" s="8" t="s">
        <v>89</v>
      </c>
      <c r="J198" s="10" t="s">
        <v>89</v>
      </c>
      <c r="K198" s="436" t="s">
        <v>144</v>
      </c>
      <c r="L198" s="10" t="s">
        <v>20</v>
      </c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 spans="1:36" ht="12.75" customHeight="1">
      <c r="A199" s="452"/>
      <c r="B199" s="430"/>
      <c r="C199" s="458"/>
      <c r="D199" s="6" t="s">
        <v>541</v>
      </c>
      <c r="E199" s="7"/>
      <c r="F199" s="8" t="s">
        <v>542</v>
      </c>
      <c r="G199" s="9"/>
      <c r="H199" s="10" t="s">
        <v>89</v>
      </c>
      <c r="I199" s="8" t="s">
        <v>89</v>
      </c>
      <c r="J199" s="10" t="s">
        <v>89</v>
      </c>
      <c r="K199" s="436" t="s">
        <v>144</v>
      </c>
      <c r="L199" s="10" t="s">
        <v>20</v>
      </c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 spans="1:36" ht="12.75" customHeight="1">
      <c r="A200" s="461"/>
      <c r="B200" s="462"/>
      <c r="C200" s="463"/>
      <c r="D200" s="464" t="s">
        <v>891</v>
      </c>
      <c r="E200" s="465">
        <v>1</v>
      </c>
      <c r="F200" s="8"/>
      <c r="G200" s="9"/>
      <c r="H200" s="10" t="s">
        <v>893</v>
      </c>
      <c r="I200" s="8"/>
      <c r="J200" s="10" t="s">
        <v>894</v>
      </c>
      <c r="K200" s="10" t="s">
        <v>144</v>
      </c>
      <c r="L200" s="10" t="s">
        <v>20</v>
      </c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 spans="1:36" ht="12.75" customHeight="1">
      <c r="A201" s="12"/>
      <c r="B201" s="12"/>
      <c r="C201" s="12"/>
      <c r="D201" s="12"/>
      <c r="E201" s="422"/>
      <c r="F201" s="12"/>
      <c r="G201" s="12"/>
      <c r="H201" s="422"/>
      <c r="I201" s="12"/>
      <c r="J201" s="12"/>
      <c r="K201" s="12"/>
      <c r="L201" s="42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 spans="1:36" ht="12.75" customHeight="1">
      <c r="A202" s="431">
        <v>288</v>
      </c>
      <c r="B202" s="13"/>
      <c r="C202" s="466"/>
      <c r="D202" s="433" t="s">
        <v>904</v>
      </c>
      <c r="E202" s="7">
        <v>1</v>
      </c>
      <c r="F202" s="31"/>
      <c r="G202" s="9"/>
      <c r="H202" s="10" t="s">
        <v>905</v>
      </c>
      <c r="I202" s="8" t="s">
        <v>906</v>
      </c>
      <c r="J202" s="10" t="s">
        <v>567</v>
      </c>
      <c r="K202" s="10" t="s">
        <v>144</v>
      </c>
      <c r="L202" s="10" t="s">
        <v>20</v>
      </c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 spans="1:36" ht="12.75" customHeight="1">
      <c r="A203" s="467">
        <v>289</v>
      </c>
      <c r="B203" s="462"/>
      <c r="C203" s="432"/>
      <c r="D203" s="464" t="s">
        <v>831</v>
      </c>
      <c r="E203" s="465">
        <v>1</v>
      </c>
      <c r="F203" s="34"/>
      <c r="G203" s="9"/>
      <c r="H203" s="10" t="s">
        <v>832</v>
      </c>
      <c r="I203" s="468">
        <v>900022000000000</v>
      </c>
      <c r="J203" s="10" t="s">
        <v>567</v>
      </c>
      <c r="K203" s="10" t="s">
        <v>144</v>
      </c>
      <c r="L203" s="10" t="s">
        <v>20</v>
      </c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1:36" ht="12.75" customHeight="1">
      <c r="A204" s="469"/>
      <c r="B204" s="469"/>
      <c r="C204" s="469"/>
      <c r="D204" s="430" t="s">
        <v>500</v>
      </c>
      <c r="E204" s="426">
        <v>1</v>
      </c>
      <c r="F204" s="14" t="s">
        <v>566</v>
      </c>
      <c r="G204" s="9"/>
      <c r="H204" s="470" t="s">
        <v>502</v>
      </c>
      <c r="I204" s="31"/>
      <c r="J204" s="10" t="s">
        <v>567</v>
      </c>
      <c r="K204" s="10" t="s">
        <v>144</v>
      </c>
      <c r="L204" s="10" t="s">
        <v>20</v>
      </c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 spans="1:36" ht="12.75" customHeight="1">
      <c r="A205" s="471">
        <v>296</v>
      </c>
      <c r="B205" s="472"/>
      <c r="C205" s="473"/>
      <c r="D205" s="457" t="s">
        <v>568</v>
      </c>
      <c r="E205" s="474">
        <v>1</v>
      </c>
      <c r="F205" s="475" t="s">
        <v>569</v>
      </c>
      <c r="G205" s="9"/>
      <c r="H205" s="10" t="s">
        <v>570</v>
      </c>
      <c r="I205" s="8" t="s">
        <v>571</v>
      </c>
      <c r="J205" s="7" t="s">
        <v>572</v>
      </c>
      <c r="K205" s="10" t="s">
        <v>144</v>
      </c>
      <c r="L205" s="10" t="s">
        <v>20</v>
      </c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 spans="1:36" ht="12.75" customHeight="1">
      <c r="A206" s="431">
        <v>297</v>
      </c>
      <c r="B206" s="13"/>
      <c r="C206" s="466"/>
      <c r="D206" s="433" t="s">
        <v>475</v>
      </c>
      <c r="E206" s="7">
        <v>1</v>
      </c>
      <c r="F206" s="8" t="s">
        <v>417</v>
      </c>
      <c r="G206" s="9"/>
      <c r="H206" s="10" t="s">
        <v>907</v>
      </c>
      <c r="I206" s="8" t="s">
        <v>908</v>
      </c>
      <c r="J206" s="10" t="s">
        <v>567</v>
      </c>
      <c r="K206" s="10" t="s">
        <v>144</v>
      </c>
      <c r="L206" s="10" t="s">
        <v>20</v>
      </c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 spans="1:36" ht="12.75" customHeight="1">
      <c r="A207" s="12"/>
      <c r="B207" s="12"/>
      <c r="C207" s="12"/>
      <c r="D207" s="12"/>
      <c r="E207" s="422"/>
      <c r="F207" s="12"/>
      <c r="G207" s="12"/>
      <c r="H207" s="422"/>
      <c r="I207" s="12"/>
      <c r="J207" s="12"/>
      <c r="K207" s="12"/>
      <c r="L207" s="42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 spans="1:36" ht="12.75" customHeight="1">
      <c r="A208" s="12"/>
      <c r="B208" s="12"/>
      <c r="C208" s="12"/>
      <c r="D208" s="12"/>
      <c r="E208" s="422"/>
      <c r="F208" s="12"/>
      <c r="G208" s="12"/>
      <c r="H208" s="422"/>
      <c r="I208" s="12"/>
      <c r="J208" s="12"/>
      <c r="K208" s="12"/>
      <c r="L208" s="42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 spans="1:36" ht="12.75" customHeight="1">
      <c r="A209" s="12"/>
      <c r="B209" s="12"/>
      <c r="C209" s="12"/>
      <c r="D209" s="12"/>
      <c r="E209" s="422"/>
      <c r="F209" s="12"/>
      <c r="G209" s="12"/>
      <c r="H209" s="422"/>
      <c r="I209" s="12"/>
      <c r="J209" s="12"/>
      <c r="K209" s="12"/>
      <c r="L209" s="42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 spans="1:36" ht="12.75" customHeight="1">
      <c r="A210" s="12"/>
      <c r="B210" s="12"/>
      <c r="C210" s="12"/>
      <c r="D210" s="12"/>
      <c r="E210" s="422"/>
      <c r="F210" s="12"/>
      <c r="G210" s="12"/>
      <c r="H210" s="422"/>
      <c r="I210" s="12"/>
      <c r="J210" s="12"/>
      <c r="K210" s="12"/>
      <c r="L210" s="42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 spans="1:36" ht="12.75" customHeight="1">
      <c r="A211" s="12"/>
      <c r="B211" s="12"/>
      <c r="C211" s="12"/>
      <c r="D211" s="12"/>
      <c r="E211" s="422"/>
      <c r="F211" s="12"/>
      <c r="G211" s="12"/>
      <c r="H211" s="422"/>
      <c r="I211" s="12"/>
      <c r="J211" s="12"/>
      <c r="K211" s="12"/>
      <c r="L211" s="42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 spans="1:36" ht="12.75" customHeight="1">
      <c r="A212" s="12"/>
      <c r="B212" s="12"/>
      <c r="C212" s="12"/>
      <c r="D212" s="12"/>
      <c r="E212" s="422"/>
      <c r="F212" s="12"/>
      <c r="G212" s="12"/>
      <c r="H212" s="422"/>
      <c r="I212" s="12"/>
      <c r="J212" s="12"/>
      <c r="K212" s="12"/>
      <c r="L212" s="42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 spans="1:36" ht="12.75" customHeight="1">
      <c r="A213" s="12"/>
      <c r="B213" s="12"/>
      <c r="C213" s="12"/>
      <c r="D213" s="12"/>
      <c r="E213" s="422"/>
      <c r="F213" s="12"/>
      <c r="G213" s="12"/>
      <c r="H213" s="422"/>
      <c r="I213" s="12"/>
      <c r="J213" s="12"/>
      <c r="K213" s="12"/>
      <c r="L213" s="42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 spans="1:36" ht="12.75" customHeight="1">
      <c r="A214" s="12"/>
      <c r="B214" s="12"/>
      <c r="C214" s="12"/>
      <c r="D214" s="12"/>
      <c r="E214" s="422"/>
      <c r="F214" s="12"/>
      <c r="G214" s="12"/>
      <c r="H214" s="422"/>
      <c r="I214" s="12"/>
      <c r="J214" s="12"/>
      <c r="K214" s="12"/>
      <c r="L214" s="42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 spans="1:36" ht="12.75" customHeight="1">
      <c r="A215" s="12"/>
      <c r="B215" s="12"/>
      <c r="C215" s="12"/>
      <c r="D215" s="12"/>
      <c r="E215" s="422"/>
      <c r="F215" s="12"/>
      <c r="G215" s="12"/>
      <c r="H215" s="422"/>
      <c r="I215" s="12"/>
      <c r="J215" s="12"/>
      <c r="K215" s="12"/>
      <c r="L215" s="42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 spans="1:36" ht="12.75" customHeight="1">
      <c r="A216" s="12"/>
      <c r="B216" s="12"/>
      <c r="C216" s="12"/>
      <c r="D216" s="12"/>
      <c r="E216" s="422"/>
      <c r="F216" s="12"/>
      <c r="G216" s="12"/>
      <c r="H216" s="422"/>
      <c r="I216" s="12"/>
      <c r="J216" s="12"/>
      <c r="K216" s="12"/>
      <c r="L216" s="42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 spans="1:36" ht="12.75" customHeight="1">
      <c r="A217" s="12"/>
      <c r="B217" s="12"/>
      <c r="C217" s="12"/>
      <c r="D217" s="12"/>
      <c r="E217" s="422"/>
      <c r="F217" s="12"/>
      <c r="G217" s="12"/>
      <c r="H217" s="422"/>
      <c r="I217" s="12"/>
      <c r="J217" s="12"/>
      <c r="K217" s="12"/>
      <c r="L217" s="42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 spans="1:36" ht="12.75" customHeight="1">
      <c r="A218" s="12"/>
      <c r="B218" s="12"/>
      <c r="C218" s="12"/>
      <c r="D218" s="12"/>
      <c r="E218" s="422"/>
      <c r="F218" s="12"/>
      <c r="G218" s="12"/>
      <c r="H218" s="422"/>
      <c r="I218" s="12"/>
      <c r="J218" s="12"/>
      <c r="K218" s="12"/>
      <c r="L218" s="42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 spans="1:36" ht="12.75" customHeight="1">
      <c r="A219" s="12"/>
      <c r="B219" s="12"/>
      <c r="C219" s="12"/>
      <c r="D219" s="12"/>
      <c r="E219" s="422"/>
      <c r="F219" s="12"/>
      <c r="G219" s="12"/>
      <c r="H219" s="422"/>
      <c r="I219" s="12"/>
      <c r="J219" s="12"/>
      <c r="K219" s="12"/>
      <c r="L219" s="42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1:36" ht="12.75" customHeight="1">
      <c r="A220" s="12"/>
      <c r="B220" s="12"/>
      <c r="C220" s="12"/>
      <c r="D220" s="12"/>
      <c r="E220" s="422"/>
      <c r="F220" s="12"/>
      <c r="G220" s="12"/>
      <c r="H220" s="422"/>
      <c r="I220" s="12"/>
      <c r="J220" s="12"/>
      <c r="K220" s="12"/>
      <c r="L220" s="42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 spans="1:36" ht="12.75" customHeight="1">
      <c r="A221" s="12"/>
      <c r="B221" s="12"/>
      <c r="C221" s="12"/>
      <c r="D221" s="12"/>
      <c r="E221" s="422"/>
      <c r="F221" s="12"/>
      <c r="G221" s="12"/>
      <c r="H221" s="422"/>
      <c r="I221" s="12"/>
      <c r="J221" s="12"/>
      <c r="K221" s="12"/>
      <c r="L221" s="42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 spans="1:36" ht="12.75" customHeight="1">
      <c r="A222" s="476">
        <v>384</v>
      </c>
      <c r="B222" s="13"/>
      <c r="C222" s="477">
        <v>43682</v>
      </c>
      <c r="D222" s="433" t="s">
        <v>803</v>
      </c>
      <c r="E222" s="7">
        <v>1</v>
      </c>
      <c r="F222" s="31"/>
      <c r="G222" s="9"/>
      <c r="H222" s="10" t="s">
        <v>786</v>
      </c>
      <c r="I222" s="31"/>
      <c r="J222" s="10" t="s">
        <v>279</v>
      </c>
      <c r="K222" s="10" t="s">
        <v>432</v>
      </c>
      <c r="L222" s="10" t="s">
        <v>270</v>
      </c>
      <c r="M222" s="2007">
        <v>88000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 spans="1:36" ht="12.75" customHeight="1">
      <c r="A223" s="479">
        <v>385</v>
      </c>
      <c r="B223" s="480"/>
      <c r="C223" s="481">
        <v>43682</v>
      </c>
      <c r="D223" s="482" t="s">
        <v>526</v>
      </c>
      <c r="E223" s="483">
        <v>1</v>
      </c>
      <c r="F223" s="484"/>
      <c r="G223" s="485"/>
      <c r="H223" s="486" t="s">
        <v>786</v>
      </c>
      <c r="I223" s="484" t="s">
        <v>805</v>
      </c>
      <c r="J223" s="486" t="s">
        <v>279</v>
      </c>
      <c r="K223" s="486" t="s">
        <v>432</v>
      </c>
      <c r="L223" s="486" t="s">
        <v>270</v>
      </c>
      <c r="M223" s="1983"/>
      <c r="N223" s="12" t="s">
        <v>1321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 spans="1:36" ht="12.75" customHeight="1">
      <c r="A224" s="487">
        <v>386</v>
      </c>
      <c r="B224" s="488"/>
      <c r="C224" s="489">
        <v>43682</v>
      </c>
      <c r="D224" s="490" t="s">
        <v>807</v>
      </c>
      <c r="E224" s="491">
        <v>1</v>
      </c>
      <c r="F224" s="492" t="s">
        <v>808</v>
      </c>
      <c r="G224" s="493"/>
      <c r="H224" s="494" t="s">
        <v>786</v>
      </c>
      <c r="I224" s="492" t="s">
        <v>809</v>
      </c>
      <c r="J224" s="494" t="s">
        <v>279</v>
      </c>
      <c r="K224" s="494" t="s">
        <v>432</v>
      </c>
      <c r="L224" s="494" t="s">
        <v>270</v>
      </c>
      <c r="M224" s="198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 spans="1:36" ht="12.75" customHeight="1">
      <c r="A225" s="495">
        <v>387</v>
      </c>
      <c r="B225" s="496"/>
      <c r="C225" s="497">
        <v>43682</v>
      </c>
      <c r="D225" s="498" t="s">
        <v>811</v>
      </c>
      <c r="E225" s="499">
        <v>1</v>
      </c>
      <c r="F225" s="500"/>
      <c r="G225" s="485"/>
      <c r="H225" s="501" t="s">
        <v>786</v>
      </c>
      <c r="I225" s="500" t="s">
        <v>812</v>
      </c>
      <c r="J225" s="501" t="s">
        <v>279</v>
      </c>
      <c r="K225" s="501" t="s">
        <v>432</v>
      </c>
      <c r="L225" s="486" t="s">
        <v>270</v>
      </c>
      <c r="M225" s="198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 spans="1:36" ht="12.75" customHeight="1">
      <c r="A226" s="12"/>
      <c r="B226" s="12"/>
      <c r="C226" s="12"/>
      <c r="D226" s="12"/>
      <c r="E226" s="422"/>
      <c r="F226" s="12"/>
      <c r="G226" s="12"/>
      <c r="H226" s="422"/>
      <c r="I226" s="12"/>
      <c r="J226" s="12"/>
      <c r="K226" s="12"/>
      <c r="L226" s="42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 spans="1:36" ht="12.75" customHeight="1">
      <c r="A227" s="12"/>
      <c r="B227" s="12"/>
      <c r="C227" s="12"/>
      <c r="D227" s="12"/>
      <c r="E227" s="422"/>
      <c r="F227" s="12"/>
      <c r="G227" s="12"/>
      <c r="H227" s="422"/>
      <c r="I227" s="12"/>
      <c r="J227" s="12"/>
      <c r="K227" s="12"/>
      <c r="L227" s="42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1:36" ht="12.75" customHeight="1">
      <c r="A228" s="12"/>
      <c r="B228" s="12"/>
      <c r="C228" s="12"/>
      <c r="D228" s="12"/>
      <c r="E228" s="422"/>
      <c r="F228" s="12"/>
      <c r="G228" s="12"/>
      <c r="H228" s="422"/>
      <c r="I228" s="12"/>
      <c r="J228" s="12"/>
      <c r="K228" s="12"/>
      <c r="L228" s="42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 spans="1:36" ht="12.75" customHeight="1">
      <c r="A229" s="12"/>
      <c r="B229" s="12"/>
      <c r="C229" s="12"/>
      <c r="D229" s="12"/>
      <c r="E229" s="422"/>
      <c r="F229" s="12"/>
      <c r="G229" s="12"/>
      <c r="H229" s="422"/>
      <c r="I229" s="12"/>
      <c r="J229" s="12"/>
      <c r="K229" s="12"/>
      <c r="L229" s="42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1:36" ht="12.75" customHeight="1">
      <c r="A230" s="12"/>
      <c r="B230" s="12"/>
      <c r="C230" s="12"/>
      <c r="D230" s="12"/>
      <c r="E230" s="422"/>
      <c r="F230" s="12"/>
      <c r="G230" s="12"/>
      <c r="H230" s="422"/>
      <c r="I230" s="12"/>
      <c r="J230" s="12"/>
      <c r="K230" s="12"/>
      <c r="L230" s="42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 spans="1:36" ht="12.75" customHeight="1">
      <c r="A231" s="12"/>
      <c r="B231" s="12"/>
      <c r="C231" s="12"/>
      <c r="D231" s="12"/>
      <c r="E231" s="422"/>
      <c r="F231" s="12"/>
      <c r="G231" s="12"/>
      <c r="H231" s="422"/>
      <c r="I231" s="12"/>
      <c r="J231" s="12"/>
      <c r="K231" s="12"/>
      <c r="L231" s="42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1:36" ht="12.75" customHeight="1">
      <c r="A232" s="431">
        <v>395</v>
      </c>
      <c r="B232" s="13"/>
      <c r="C232" s="466" t="s">
        <v>1302</v>
      </c>
      <c r="D232" s="433" t="s">
        <v>831</v>
      </c>
      <c r="E232" s="502">
        <v>1</v>
      </c>
      <c r="F232" s="503"/>
      <c r="G232" s="504" t="s">
        <v>798</v>
      </c>
      <c r="H232" s="502" t="s">
        <v>832</v>
      </c>
      <c r="I232" s="503" t="s">
        <v>915</v>
      </c>
      <c r="J232" s="502" t="s">
        <v>279</v>
      </c>
      <c r="K232" s="502" t="s">
        <v>432</v>
      </c>
      <c r="L232" s="505" t="s">
        <v>270</v>
      </c>
      <c r="M232" s="506">
        <v>4000</v>
      </c>
      <c r="N232" s="507" t="s">
        <v>1303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 spans="1:36" ht="12.75" customHeight="1">
      <c r="A233" s="12"/>
      <c r="B233" s="12"/>
      <c r="C233" s="12"/>
      <c r="D233" s="12"/>
      <c r="E233" s="422"/>
      <c r="F233" s="12"/>
      <c r="G233" s="12"/>
      <c r="H233" s="422"/>
      <c r="I233" s="12"/>
      <c r="J233" s="12"/>
      <c r="K233" s="12"/>
      <c r="L233" s="42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1:36" ht="12.75" customHeight="1">
      <c r="A234" s="12"/>
      <c r="B234" s="12"/>
      <c r="C234" s="12"/>
      <c r="D234" s="12"/>
      <c r="E234" s="422"/>
      <c r="F234" s="12"/>
      <c r="G234" s="12"/>
      <c r="H234" s="422"/>
      <c r="I234" s="12"/>
      <c r="J234" s="12"/>
      <c r="K234" s="12"/>
      <c r="L234" s="42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 spans="1:36" ht="12.75" customHeight="1">
      <c r="A235" s="452">
        <v>400</v>
      </c>
      <c r="B235" s="430"/>
      <c r="C235" s="458">
        <v>43741</v>
      </c>
      <c r="D235" s="508" t="s">
        <v>429</v>
      </c>
      <c r="E235" s="10">
        <v>1</v>
      </c>
      <c r="F235" s="31" t="s">
        <v>430</v>
      </c>
      <c r="G235" s="9" t="s">
        <v>291</v>
      </c>
      <c r="H235" s="10" t="s">
        <v>37</v>
      </c>
      <c r="I235" s="31"/>
      <c r="J235" s="10" t="s">
        <v>431</v>
      </c>
      <c r="K235" s="10" t="s">
        <v>432</v>
      </c>
      <c r="L235" s="10" t="s">
        <v>20</v>
      </c>
      <c r="M235" s="11">
        <v>13500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 spans="1:36" ht="12.75" customHeight="1">
      <c r="A236" s="12"/>
      <c r="B236" s="12"/>
      <c r="C236" s="12"/>
      <c r="D236" s="12"/>
      <c r="E236" s="422"/>
      <c r="F236" s="12"/>
      <c r="G236" s="12"/>
      <c r="H236" s="422"/>
      <c r="I236" s="12"/>
      <c r="J236" s="12"/>
      <c r="K236" s="12"/>
      <c r="L236" s="42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 spans="1:36" ht="12.75" customHeight="1">
      <c r="A237" s="12"/>
      <c r="B237" s="12"/>
      <c r="C237" s="12"/>
      <c r="D237" s="12"/>
      <c r="E237" s="422"/>
      <c r="F237" s="12"/>
      <c r="G237" s="12"/>
      <c r="H237" s="422"/>
      <c r="I237" s="12"/>
      <c r="J237" s="12"/>
      <c r="K237" s="12"/>
      <c r="L237" s="42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 spans="1:36" ht="12.75" customHeight="1">
      <c r="A238" s="476">
        <v>406</v>
      </c>
      <c r="B238" s="13"/>
      <c r="C238" s="477">
        <v>43780</v>
      </c>
      <c r="D238" s="509" t="s">
        <v>807</v>
      </c>
      <c r="E238" s="510">
        <v>1</v>
      </c>
      <c r="F238" s="31" t="s">
        <v>928</v>
      </c>
      <c r="G238" s="9"/>
      <c r="H238" s="10" t="s">
        <v>929</v>
      </c>
      <c r="I238" s="8" t="s">
        <v>930</v>
      </c>
      <c r="J238" s="10" t="s">
        <v>931</v>
      </c>
      <c r="K238" s="10" t="s">
        <v>432</v>
      </c>
      <c r="L238" s="511" t="s">
        <v>20</v>
      </c>
      <c r="M238" s="2008">
        <v>2600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 spans="1:36" ht="12.75" customHeight="1">
      <c r="A239" s="476">
        <v>407</v>
      </c>
      <c r="B239" s="13"/>
      <c r="C239" s="477">
        <v>43780</v>
      </c>
      <c r="D239" s="509" t="s">
        <v>855</v>
      </c>
      <c r="E239" s="510">
        <v>1</v>
      </c>
      <c r="F239" s="31" t="s">
        <v>928</v>
      </c>
      <c r="G239" s="9"/>
      <c r="H239" s="10" t="s">
        <v>929</v>
      </c>
      <c r="I239" s="8" t="s">
        <v>932</v>
      </c>
      <c r="J239" s="10" t="s">
        <v>904</v>
      </c>
      <c r="K239" s="10" t="s">
        <v>432</v>
      </c>
      <c r="L239" s="511" t="s">
        <v>20</v>
      </c>
      <c r="M239" s="198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 spans="1:36" ht="12.75" customHeight="1">
      <c r="A240" s="12"/>
      <c r="B240" s="12"/>
      <c r="C240" s="12"/>
      <c r="D240" s="12"/>
      <c r="E240" s="422"/>
      <c r="F240" s="12"/>
      <c r="G240" s="12"/>
      <c r="H240" s="422"/>
      <c r="I240" s="12"/>
      <c r="J240" s="12"/>
      <c r="K240" s="12"/>
      <c r="L240" s="42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 spans="1:36" ht="12.75" customHeight="1">
      <c r="A241" s="12"/>
      <c r="B241" s="12"/>
      <c r="C241" s="12"/>
      <c r="D241" s="12"/>
      <c r="E241" s="422"/>
      <c r="F241" s="12"/>
      <c r="G241" s="12"/>
      <c r="H241" s="422"/>
      <c r="I241" s="12"/>
      <c r="J241" s="12"/>
      <c r="K241" s="12"/>
      <c r="L241" s="42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 spans="1:36" ht="12.75" customHeight="1">
      <c r="A242" s="452">
        <v>438</v>
      </c>
      <c r="B242" s="430"/>
      <c r="C242" s="458">
        <v>44123</v>
      </c>
      <c r="D242" s="6" t="s">
        <v>644</v>
      </c>
      <c r="E242" s="510">
        <v>1</v>
      </c>
      <c r="F242" s="8" t="s">
        <v>645</v>
      </c>
      <c r="G242" s="9" t="s">
        <v>332</v>
      </c>
      <c r="H242" s="10" t="s">
        <v>646</v>
      </c>
      <c r="I242" s="468">
        <v>200526795</v>
      </c>
      <c r="J242" s="10" t="s">
        <v>432</v>
      </c>
      <c r="K242" s="10" t="s">
        <v>432</v>
      </c>
      <c r="L242" s="10" t="s">
        <v>270</v>
      </c>
      <c r="M242" s="11">
        <v>7500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 spans="1:36" ht="12.75" customHeight="1">
      <c r="A243" s="13"/>
      <c r="B243" s="13"/>
      <c r="C243" s="13" t="s">
        <v>746</v>
      </c>
      <c r="D243" s="13" t="s">
        <v>831</v>
      </c>
      <c r="E243" s="426">
        <v>1</v>
      </c>
      <c r="F243" s="14" t="s">
        <v>1058</v>
      </c>
      <c r="G243" s="427" t="s">
        <v>332</v>
      </c>
      <c r="H243" s="426" t="s">
        <v>876</v>
      </c>
      <c r="I243" s="14" t="s">
        <v>1322</v>
      </c>
      <c r="J243" s="426" t="s">
        <v>981</v>
      </c>
      <c r="K243" s="10" t="s">
        <v>432</v>
      </c>
      <c r="L243" s="426" t="s">
        <v>270</v>
      </c>
      <c r="M243" s="429">
        <v>6500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 spans="1:36" ht="12.75" customHeight="1">
      <c r="A244" s="12"/>
      <c r="B244" s="12"/>
      <c r="C244" s="12"/>
      <c r="D244" s="12"/>
      <c r="E244" s="422"/>
      <c r="F244" s="12"/>
      <c r="G244" s="12"/>
      <c r="H244" s="422"/>
      <c r="I244" s="12"/>
      <c r="J244" s="12"/>
      <c r="K244" s="12"/>
      <c r="L244" s="42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 spans="1:36" ht="12.75" customHeight="1">
      <c r="A245" s="12"/>
      <c r="B245" s="12"/>
      <c r="C245" s="12"/>
      <c r="D245" s="12"/>
      <c r="E245" s="422"/>
      <c r="F245" s="12"/>
      <c r="G245" s="12"/>
      <c r="H245" s="422"/>
      <c r="I245" s="12"/>
      <c r="J245" s="12"/>
      <c r="K245" s="12"/>
      <c r="L245" s="42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 spans="1:36" ht="12.75" customHeight="1">
      <c r="A246" s="12"/>
      <c r="B246" s="12"/>
      <c r="C246" s="12"/>
      <c r="D246" s="12"/>
      <c r="E246" s="422"/>
      <c r="F246" s="12"/>
      <c r="G246" s="12"/>
      <c r="H246" s="422"/>
      <c r="I246" s="12"/>
      <c r="J246" s="12"/>
      <c r="K246" s="12"/>
      <c r="L246" s="42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 spans="1:36" ht="12.75" customHeight="1">
      <c r="A247" s="12"/>
      <c r="B247" s="12"/>
      <c r="C247" s="12"/>
      <c r="D247" s="12"/>
      <c r="E247" s="422"/>
      <c r="F247" s="12"/>
      <c r="G247" s="12"/>
      <c r="H247" s="422"/>
      <c r="I247" s="12"/>
      <c r="J247" s="12"/>
      <c r="K247" s="12"/>
      <c r="L247" s="42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 spans="1:36" ht="12.75" customHeight="1">
      <c r="A248" s="12"/>
      <c r="B248" s="12"/>
      <c r="C248" s="12"/>
      <c r="D248" s="12"/>
      <c r="E248" s="422"/>
      <c r="F248" s="12"/>
      <c r="G248" s="12"/>
      <c r="H248" s="422"/>
      <c r="I248" s="12"/>
      <c r="J248" s="12"/>
      <c r="K248" s="12"/>
      <c r="L248" s="42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 spans="1:36" ht="12.75" customHeight="1">
      <c r="A249" s="12"/>
      <c r="B249" s="12"/>
      <c r="C249" s="12"/>
      <c r="D249" s="12"/>
      <c r="E249" s="422"/>
      <c r="F249" s="12"/>
      <c r="G249" s="12"/>
      <c r="H249" s="422"/>
      <c r="I249" s="12"/>
      <c r="J249" s="12"/>
      <c r="K249" s="12"/>
      <c r="L249" s="42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 spans="1:36" ht="12.75" customHeight="1">
      <c r="A250" s="12"/>
      <c r="B250" s="12"/>
      <c r="C250" s="12"/>
      <c r="D250" s="12"/>
      <c r="E250" s="422"/>
      <c r="F250" s="12"/>
      <c r="G250" s="12"/>
      <c r="H250" s="422"/>
      <c r="I250" s="12"/>
      <c r="J250" s="12"/>
      <c r="K250" s="12"/>
      <c r="L250" s="42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 spans="1:36" ht="12.75" customHeight="1">
      <c r="A251" s="12"/>
      <c r="B251" s="12"/>
      <c r="C251" s="12"/>
      <c r="D251" s="12"/>
      <c r="E251" s="422"/>
      <c r="F251" s="12"/>
      <c r="G251" s="12"/>
      <c r="H251" s="422"/>
      <c r="I251" s="12"/>
      <c r="J251" s="12"/>
      <c r="K251" s="12"/>
      <c r="L251" s="42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 spans="1:36" ht="12.75" customHeight="1">
      <c r="A252" s="12"/>
      <c r="B252" s="12"/>
      <c r="C252" s="12"/>
      <c r="D252" s="12"/>
      <c r="E252" s="422"/>
      <c r="F252" s="12"/>
      <c r="G252" s="12"/>
      <c r="H252" s="422"/>
      <c r="I252" s="12"/>
      <c r="J252" s="12"/>
      <c r="K252" s="12"/>
      <c r="L252" s="42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</row>
    <row r="253" spans="1:36" ht="12.75" customHeight="1">
      <c r="A253" s="12"/>
      <c r="B253" s="12"/>
      <c r="C253" s="12"/>
      <c r="D253" s="12"/>
      <c r="E253" s="422"/>
      <c r="F253" s="12"/>
      <c r="G253" s="12"/>
      <c r="H253" s="422"/>
      <c r="I253" s="12"/>
      <c r="J253" s="12"/>
      <c r="K253" s="12"/>
      <c r="L253" s="42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</row>
    <row r="254" spans="1:36" ht="12.75" customHeight="1">
      <c r="A254" s="512">
        <v>456</v>
      </c>
      <c r="B254" s="513"/>
      <c r="C254" s="514">
        <v>44188</v>
      </c>
      <c r="D254" s="515" t="s">
        <v>1046</v>
      </c>
      <c r="E254" s="516">
        <v>1</v>
      </c>
      <c r="F254" s="517" t="s">
        <v>1047</v>
      </c>
      <c r="G254" s="518" t="s">
        <v>332</v>
      </c>
      <c r="H254" s="516" t="s">
        <v>825</v>
      </c>
      <c r="I254" s="519" t="s">
        <v>1048</v>
      </c>
      <c r="J254" s="516" t="s">
        <v>144</v>
      </c>
      <c r="K254" s="516" t="s">
        <v>1262</v>
      </c>
      <c r="L254" s="486" t="s">
        <v>270</v>
      </c>
      <c r="M254" s="478">
        <v>1450</v>
      </c>
      <c r="N254" s="12" t="s">
        <v>1323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</row>
    <row r="255" spans="1:36" ht="12.75" customHeight="1">
      <c r="A255" s="12"/>
      <c r="B255" s="12"/>
      <c r="C255" s="12"/>
      <c r="D255" s="12"/>
      <c r="E255" s="422"/>
      <c r="F255" s="12"/>
      <c r="G255" s="12"/>
      <c r="H255" s="422"/>
      <c r="I255" s="12"/>
      <c r="J255" s="12"/>
      <c r="K255" s="12"/>
      <c r="L255" s="42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</row>
    <row r="256" spans="1:36" ht="12.75" customHeight="1">
      <c r="A256" s="12"/>
      <c r="B256" s="12"/>
      <c r="C256" s="12"/>
      <c r="D256" s="12"/>
      <c r="E256" s="422"/>
      <c r="F256" s="12"/>
      <c r="G256" s="12"/>
      <c r="H256" s="422"/>
      <c r="I256" s="12"/>
      <c r="J256" s="12"/>
      <c r="K256" s="12"/>
      <c r="L256" s="42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</row>
    <row r="257" spans="1:36" ht="12.75" customHeight="1">
      <c r="A257" s="520"/>
      <c r="B257" s="13"/>
      <c r="C257" s="477" t="s">
        <v>795</v>
      </c>
      <c r="D257" s="433" t="s">
        <v>796</v>
      </c>
      <c r="E257" s="7">
        <v>1</v>
      </c>
      <c r="F257" s="8" t="s">
        <v>797</v>
      </c>
      <c r="G257" s="9" t="s">
        <v>798</v>
      </c>
      <c r="H257" s="10" t="s">
        <v>799</v>
      </c>
      <c r="I257" s="8" t="s">
        <v>800</v>
      </c>
      <c r="J257" s="10" t="s">
        <v>801</v>
      </c>
      <c r="K257" s="10" t="s">
        <v>802</v>
      </c>
      <c r="L257" s="10" t="s">
        <v>270</v>
      </c>
      <c r="M257" s="11">
        <v>3200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</row>
    <row r="258" spans="1:36" ht="12.75" customHeight="1">
      <c r="A258" s="476"/>
      <c r="B258" s="13"/>
      <c r="C258" s="477"/>
      <c r="D258" s="433" t="s">
        <v>891</v>
      </c>
      <c r="E258" s="7">
        <v>1</v>
      </c>
      <c r="F258" s="8" t="s">
        <v>797</v>
      </c>
      <c r="G258" s="9"/>
      <c r="H258" s="10" t="s">
        <v>892</v>
      </c>
      <c r="I258" s="8"/>
      <c r="J258" s="10" t="s">
        <v>801</v>
      </c>
      <c r="K258" s="10" t="s">
        <v>802</v>
      </c>
      <c r="L258" s="10" t="s">
        <v>270</v>
      </c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</row>
    <row r="259" spans="1:36" ht="12.75" customHeight="1">
      <c r="A259" s="521">
        <v>335</v>
      </c>
      <c r="B259" s="522"/>
      <c r="C259" s="523"/>
      <c r="D259" s="524" t="s">
        <v>895</v>
      </c>
      <c r="E259" s="525">
        <v>1</v>
      </c>
      <c r="F259" s="526"/>
      <c r="G259" s="9"/>
      <c r="H259" s="527" t="s">
        <v>896</v>
      </c>
      <c r="I259" s="526" t="s">
        <v>897</v>
      </c>
      <c r="J259" s="527" t="s">
        <v>898</v>
      </c>
      <c r="K259" s="527" t="s">
        <v>730</v>
      </c>
      <c r="L259" s="527" t="s">
        <v>899</v>
      </c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</row>
    <row r="260" spans="1:36" ht="12.75" customHeight="1">
      <c r="A260" s="452">
        <v>237</v>
      </c>
      <c r="B260" s="430"/>
      <c r="C260" s="5"/>
      <c r="D260" s="440" t="s">
        <v>544</v>
      </c>
      <c r="E260" s="7">
        <v>1</v>
      </c>
      <c r="F260" s="528" t="s">
        <v>545</v>
      </c>
      <c r="G260" s="9"/>
      <c r="H260" s="10"/>
      <c r="I260" s="8"/>
      <c r="J260" s="10" t="s">
        <v>546</v>
      </c>
      <c r="K260" s="10" t="s">
        <v>547</v>
      </c>
      <c r="L260" s="10" t="s">
        <v>20</v>
      </c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</row>
    <row r="261" spans="1:36" ht="12.75" customHeight="1">
      <c r="A261" s="452">
        <v>238</v>
      </c>
      <c r="B261" s="430"/>
      <c r="C261" s="5"/>
      <c r="D261" s="6" t="s">
        <v>544</v>
      </c>
      <c r="E261" s="7">
        <v>1</v>
      </c>
      <c r="F261" s="8" t="s">
        <v>548</v>
      </c>
      <c r="G261" s="9"/>
      <c r="H261" s="10"/>
      <c r="I261" s="8"/>
      <c r="J261" s="10" t="s">
        <v>546</v>
      </c>
      <c r="K261" s="10" t="s">
        <v>547</v>
      </c>
      <c r="L261" s="10" t="s">
        <v>20</v>
      </c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</row>
    <row r="262" spans="1:36" ht="12.75" customHeight="1">
      <c r="A262" s="452">
        <v>239</v>
      </c>
      <c r="B262" s="430"/>
      <c r="C262" s="5"/>
      <c r="D262" s="6" t="s">
        <v>544</v>
      </c>
      <c r="E262" s="7">
        <v>1</v>
      </c>
      <c r="F262" s="8" t="s">
        <v>549</v>
      </c>
      <c r="G262" s="9"/>
      <c r="H262" s="10"/>
      <c r="I262" s="8"/>
      <c r="J262" s="10" t="s">
        <v>546</v>
      </c>
      <c r="K262" s="10" t="s">
        <v>547</v>
      </c>
      <c r="L262" s="10" t="s">
        <v>20</v>
      </c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</row>
    <row r="263" spans="1:36" ht="12.75" customHeight="1">
      <c r="A263" s="452"/>
      <c r="B263" s="430"/>
      <c r="C263" s="5"/>
      <c r="D263" s="6" t="s">
        <v>544</v>
      </c>
      <c r="E263" s="7">
        <v>1</v>
      </c>
      <c r="F263" s="8" t="s">
        <v>550</v>
      </c>
      <c r="G263" s="9"/>
      <c r="H263" s="10"/>
      <c r="I263" s="8"/>
      <c r="J263" s="10" t="s">
        <v>546</v>
      </c>
      <c r="K263" s="10" t="s">
        <v>547</v>
      </c>
      <c r="L263" s="10" t="s">
        <v>20</v>
      </c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</row>
    <row r="264" spans="1:36" ht="12.75" customHeight="1">
      <c r="A264" s="452">
        <v>240</v>
      </c>
      <c r="B264" s="430"/>
      <c r="C264" s="5"/>
      <c r="D264" s="6" t="s">
        <v>544</v>
      </c>
      <c r="E264" s="7">
        <v>1</v>
      </c>
      <c r="F264" s="8" t="s">
        <v>551</v>
      </c>
      <c r="G264" s="9"/>
      <c r="H264" s="10"/>
      <c r="I264" s="8"/>
      <c r="J264" s="10" t="s">
        <v>546</v>
      </c>
      <c r="K264" s="10" t="s">
        <v>547</v>
      </c>
      <c r="L264" s="10" t="s">
        <v>20</v>
      </c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</row>
    <row r="265" spans="1:36" ht="12.75" customHeight="1">
      <c r="A265" s="452">
        <v>241</v>
      </c>
      <c r="B265" s="430"/>
      <c r="C265" s="5"/>
      <c r="D265" s="6" t="s">
        <v>544</v>
      </c>
      <c r="E265" s="7">
        <v>1</v>
      </c>
      <c r="F265" s="8" t="s">
        <v>552</v>
      </c>
      <c r="G265" s="9"/>
      <c r="H265" s="10"/>
      <c r="I265" s="8"/>
      <c r="J265" s="10" t="s">
        <v>546</v>
      </c>
      <c r="K265" s="10" t="s">
        <v>547</v>
      </c>
      <c r="L265" s="10" t="s">
        <v>20</v>
      </c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</row>
    <row r="266" spans="1:36" ht="12.75" customHeight="1">
      <c r="A266" s="452">
        <v>242</v>
      </c>
      <c r="B266" s="430"/>
      <c r="C266" s="5"/>
      <c r="D266" s="457" t="s">
        <v>544</v>
      </c>
      <c r="E266" s="7">
        <v>1</v>
      </c>
      <c r="F266" s="475" t="s">
        <v>553</v>
      </c>
      <c r="G266" s="9"/>
      <c r="H266" s="10"/>
      <c r="I266" s="8"/>
      <c r="J266" s="10" t="s">
        <v>546</v>
      </c>
      <c r="K266" s="10" t="s">
        <v>547</v>
      </c>
      <c r="L266" s="10" t="s">
        <v>20</v>
      </c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</row>
    <row r="267" spans="1:36" ht="12.75" customHeight="1">
      <c r="A267" s="4">
        <v>243</v>
      </c>
      <c r="B267" s="430"/>
      <c r="C267" s="5"/>
      <c r="D267" s="6" t="s">
        <v>544</v>
      </c>
      <c r="E267" s="7">
        <v>1</v>
      </c>
      <c r="F267" s="8" t="s">
        <v>554</v>
      </c>
      <c r="G267" s="9"/>
      <c r="H267" s="10"/>
      <c r="I267" s="8"/>
      <c r="J267" s="10" t="s">
        <v>546</v>
      </c>
      <c r="K267" s="10" t="s">
        <v>547</v>
      </c>
      <c r="L267" s="10" t="s">
        <v>20</v>
      </c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</row>
    <row r="268" spans="1:36" ht="12.75" customHeight="1">
      <c r="A268" s="4">
        <v>244</v>
      </c>
      <c r="B268" s="430"/>
      <c r="C268" s="5"/>
      <c r="D268" s="6" t="s">
        <v>544</v>
      </c>
      <c r="E268" s="7">
        <v>1</v>
      </c>
      <c r="F268" s="8" t="s">
        <v>555</v>
      </c>
      <c r="G268" s="9"/>
      <c r="H268" s="10"/>
      <c r="I268" s="8"/>
      <c r="J268" s="10" t="s">
        <v>546</v>
      </c>
      <c r="K268" s="10" t="s">
        <v>547</v>
      </c>
      <c r="L268" s="10" t="s">
        <v>20</v>
      </c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</row>
    <row r="269" spans="1:36" ht="12.75" customHeight="1">
      <c r="A269" s="4">
        <v>245</v>
      </c>
      <c r="B269" s="430"/>
      <c r="C269" s="5"/>
      <c r="D269" s="6" t="s">
        <v>544</v>
      </c>
      <c r="E269" s="7">
        <v>1</v>
      </c>
      <c r="F269" s="8" t="s">
        <v>556</v>
      </c>
      <c r="G269" s="9"/>
      <c r="H269" s="10"/>
      <c r="I269" s="8"/>
      <c r="J269" s="10" t="s">
        <v>546</v>
      </c>
      <c r="K269" s="10" t="s">
        <v>547</v>
      </c>
      <c r="L269" s="10" t="s">
        <v>20</v>
      </c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</row>
    <row r="270" spans="1:36" ht="12.75" customHeight="1">
      <c r="A270" s="4"/>
      <c r="B270" s="430"/>
      <c r="C270" s="5"/>
      <c r="D270" s="6" t="s">
        <v>544</v>
      </c>
      <c r="E270" s="7">
        <v>1</v>
      </c>
      <c r="F270" s="8" t="s">
        <v>557</v>
      </c>
      <c r="G270" s="9"/>
      <c r="H270" s="10"/>
      <c r="I270" s="8"/>
      <c r="J270" s="10" t="s">
        <v>546</v>
      </c>
      <c r="K270" s="10" t="s">
        <v>547</v>
      </c>
      <c r="L270" s="10" t="s">
        <v>20</v>
      </c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</row>
    <row r="271" spans="1:36" ht="12.75" customHeight="1">
      <c r="A271" s="4">
        <v>246</v>
      </c>
      <c r="B271" s="430"/>
      <c r="C271" s="5"/>
      <c r="D271" s="6" t="s">
        <v>544</v>
      </c>
      <c r="E271" s="7">
        <v>1</v>
      </c>
      <c r="F271" s="8" t="s">
        <v>558</v>
      </c>
      <c r="G271" s="9"/>
      <c r="H271" s="10"/>
      <c r="I271" s="8"/>
      <c r="J271" s="10" t="s">
        <v>546</v>
      </c>
      <c r="K271" s="10" t="s">
        <v>547</v>
      </c>
      <c r="L271" s="10" t="s">
        <v>20</v>
      </c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</row>
    <row r="272" spans="1:36" ht="12.75" customHeight="1">
      <c r="A272" s="4">
        <v>248</v>
      </c>
      <c r="B272" s="430"/>
      <c r="C272" s="5"/>
      <c r="D272" s="6" t="s">
        <v>544</v>
      </c>
      <c r="E272" s="7">
        <v>1</v>
      </c>
      <c r="F272" s="8" t="s">
        <v>559</v>
      </c>
      <c r="G272" s="9"/>
      <c r="H272" s="10"/>
      <c r="I272" s="8"/>
      <c r="J272" s="10" t="s">
        <v>546</v>
      </c>
      <c r="K272" s="10" t="s">
        <v>547</v>
      </c>
      <c r="L272" s="10" t="s">
        <v>20</v>
      </c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</row>
    <row r="273" spans="1:36" ht="12.75" customHeight="1">
      <c r="A273" s="4">
        <v>249</v>
      </c>
      <c r="B273" s="430"/>
      <c r="C273" s="5"/>
      <c r="D273" s="6" t="s">
        <v>544</v>
      </c>
      <c r="E273" s="7">
        <v>1</v>
      </c>
      <c r="F273" s="528" t="s">
        <v>560</v>
      </c>
      <c r="G273" s="9"/>
      <c r="H273" s="10"/>
      <c r="I273" s="8"/>
      <c r="J273" s="10" t="s">
        <v>546</v>
      </c>
      <c r="K273" s="10" t="s">
        <v>547</v>
      </c>
      <c r="L273" s="10" t="s">
        <v>20</v>
      </c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</row>
    <row r="274" spans="1:36" ht="12.75" customHeight="1">
      <c r="A274" s="4">
        <v>250</v>
      </c>
      <c r="B274" s="430"/>
      <c r="C274" s="5"/>
      <c r="D274" s="6" t="s">
        <v>561</v>
      </c>
      <c r="E274" s="7">
        <v>1</v>
      </c>
      <c r="F274" s="8"/>
      <c r="G274" s="9"/>
      <c r="H274" s="10"/>
      <c r="I274" s="8"/>
      <c r="J274" s="10" t="s">
        <v>546</v>
      </c>
      <c r="K274" s="10" t="s">
        <v>547</v>
      </c>
      <c r="L274" s="10" t="s">
        <v>20</v>
      </c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</row>
    <row r="275" spans="1:36" ht="12.75" customHeight="1">
      <c r="A275" s="4">
        <v>251</v>
      </c>
      <c r="B275" s="430"/>
      <c r="C275" s="5"/>
      <c r="D275" s="6" t="s">
        <v>562</v>
      </c>
      <c r="E275" s="7">
        <v>1</v>
      </c>
      <c r="F275" s="529"/>
      <c r="G275" s="9"/>
      <c r="H275" s="10"/>
      <c r="I275" s="8"/>
      <c r="J275" s="10" t="s">
        <v>546</v>
      </c>
      <c r="K275" s="10" t="s">
        <v>547</v>
      </c>
      <c r="L275" s="10" t="s">
        <v>20</v>
      </c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</row>
    <row r="276" spans="1:36" ht="12.75" customHeight="1">
      <c r="A276" s="4">
        <v>252</v>
      </c>
      <c r="B276" s="439"/>
      <c r="C276" s="530"/>
      <c r="D276" s="440" t="s">
        <v>563</v>
      </c>
      <c r="E276" s="465">
        <v>1</v>
      </c>
      <c r="F276" s="528" t="s">
        <v>564</v>
      </c>
      <c r="G276" s="9"/>
      <c r="H276" s="531" t="s">
        <v>565</v>
      </c>
      <c r="I276" s="8"/>
      <c r="J276" s="10" t="s">
        <v>546</v>
      </c>
      <c r="K276" s="10" t="s">
        <v>547</v>
      </c>
      <c r="L276" s="10" t="s">
        <v>20</v>
      </c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</row>
    <row r="277" spans="1:36" ht="12.75" customHeight="1">
      <c r="A277" s="12"/>
      <c r="B277" s="12"/>
      <c r="C277" s="12"/>
      <c r="D277" s="12"/>
      <c r="E277" s="422"/>
      <c r="F277" s="12"/>
      <c r="G277" s="12"/>
      <c r="H277" s="422"/>
      <c r="I277" s="12"/>
      <c r="J277" s="12"/>
      <c r="K277" s="12"/>
      <c r="L277" s="42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</row>
    <row r="278" spans="1:36" ht="12.75" customHeight="1">
      <c r="A278" s="12"/>
      <c r="B278" s="12"/>
      <c r="C278" s="12"/>
      <c r="D278" s="12"/>
      <c r="E278" s="422"/>
      <c r="F278" s="12"/>
      <c r="G278" s="12"/>
      <c r="H278" s="422"/>
      <c r="I278" s="12"/>
      <c r="J278" s="12"/>
      <c r="K278" s="12"/>
      <c r="L278" s="42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</row>
    <row r="279" spans="1:36" ht="12.75" customHeight="1">
      <c r="A279" s="12"/>
      <c r="B279" s="12"/>
      <c r="C279" s="12"/>
      <c r="D279" s="12"/>
      <c r="E279" s="422"/>
      <c r="F279" s="12"/>
      <c r="G279" s="12"/>
      <c r="H279" s="422"/>
      <c r="I279" s="12"/>
      <c r="J279" s="12"/>
      <c r="K279" s="12"/>
      <c r="L279" s="42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</row>
    <row r="280" spans="1:36" ht="12.75" customHeight="1">
      <c r="A280" s="12"/>
      <c r="B280" s="12"/>
      <c r="C280" s="12"/>
      <c r="D280" s="12"/>
      <c r="E280" s="422"/>
      <c r="F280" s="12"/>
      <c r="G280" s="12"/>
      <c r="H280" s="422"/>
      <c r="I280" s="12"/>
      <c r="J280" s="12"/>
      <c r="K280" s="12"/>
      <c r="L280" s="42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</row>
    <row r="281" spans="1:36" ht="12.75" customHeight="1">
      <c r="A281" s="12"/>
      <c r="B281" s="12"/>
      <c r="C281" s="12"/>
      <c r="D281" s="12"/>
      <c r="E281" s="422"/>
      <c r="F281" s="12"/>
      <c r="G281" s="12"/>
      <c r="H281" s="422"/>
      <c r="I281" s="12"/>
      <c r="J281" s="12"/>
      <c r="K281" s="12"/>
      <c r="L281" s="42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</row>
    <row r="282" spans="1:36" ht="12.75" customHeight="1">
      <c r="A282" s="12"/>
      <c r="B282" s="12"/>
      <c r="C282" s="12"/>
      <c r="D282" s="12"/>
      <c r="E282" s="422"/>
      <c r="F282" s="12"/>
      <c r="G282" s="12"/>
      <c r="H282" s="422"/>
      <c r="I282" s="12"/>
      <c r="J282" s="12"/>
      <c r="K282" s="12"/>
      <c r="L282" s="42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</row>
    <row r="283" spans="1:36" ht="12.75" customHeight="1">
      <c r="A283" s="12"/>
      <c r="B283" s="12"/>
      <c r="C283" s="12"/>
      <c r="D283" s="12"/>
      <c r="E283" s="422"/>
      <c r="F283" s="12"/>
      <c r="G283" s="12"/>
      <c r="H283" s="422"/>
      <c r="I283" s="12"/>
      <c r="J283" s="12"/>
      <c r="K283" s="12"/>
      <c r="L283" s="42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</row>
    <row r="284" spans="1:36" ht="12.75" customHeight="1">
      <c r="A284" s="12"/>
      <c r="B284" s="12"/>
      <c r="C284" s="12"/>
      <c r="D284" s="12"/>
      <c r="E284" s="422"/>
      <c r="F284" s="12"/>
      <c r="G284" s="12"/>
      <c r="H284" s="422"/>
      <c r="I284" s="12"/>
      <c r="J284" s="12"/>
      <c r="K284" s="12"/>
      <c r="L284" s="42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</row>
    <row r="285" spans="1:36" ht="12.75" customHeight="1">
      <c r="A285" s="12"/>
      <c r="B285" s="12"/>
      <c r="C285" s="12"/>
      <c r="D285" s="12"/>
      <c r="E285" s="422"/>
      <c r="F285" s="12"/>
      <c r="G285" s="12"/>
      <c r="H285" s="422"/>
      <c r="I285" s="12"/>
      <c r="J285" s="12"/>
      <c r="K285" s="12"/>
      <c r="L285" s="42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</row>
    <row r="286" spans="1:36" ht="12.75" customHeight="1">
      <c r="A286" s="12"/>
      <c r="B286" s="12"/>
      <c r="C286" s="12"/>
      <c r="D286" s="12"/>
      <c r="E286" s="422"/>
      <c r="F286" s="12"/>
      <c r="G286" s="12"/>
      <c r="H286" s="422"/>
      <c r="I286" s="12"/>
      <c r="J286" s="12"/>
      <c r="K286" s="12"/>
      <c r="L286" s="42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</row>
    <row r="287" spans="1:36" ht="12.75" customHeight="1">
      <c r="A287" s="12"/>
      <c r="B287" s="12"/>
      <c r="C287" s="12"/>
      <c r="D287" s="12"/>
      <c r="E287" s="422"/>
      <c r="F287" s="12"/>
      <c r="G287" s="12"/>
      <c r="H287" s="422"/>
      <c r="I287" s="12"/>
      <c r="J287" s="12"/>
      <c r="K287" s="12"/>
      <c r="L287" s="42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</row>
    <row r="288" spans="1:36" ht="12.75" customHeight="1">
      <c r="A288" s="12"/>
      <c r="B288" s="12"/>
      <c r="C288" s="12"/>
      <c r="D288" s="12"/>
      <c r="E288" s="422"/>
      <c r="F288" s="12"/>
      <c r="G288" s="12"/>
      <c r="H288" s="422"/>
      <c r="I288" s="12"/>
      <c r="J288" s="12"/>
      <c r="K288" s="12"/>
      <c r="L288" s="42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</row>
    <row r="289" spans="1:36" ht="12.75" customHeight="1">
      <c r="A289" s="12"/>
      <c r="B289" s="12"/>
      <c r="C289" s="12"/>
      <c r="D289" s="12"/>
      <c r="E289" s="422"/>
      <c r="F289" s="12"/>
      <c r="G289" s="12"/>
      <c r="H289" s="422"/>
      <c r="I289" s="12"/>
      <c r="J289" s="12"/>
      <c r="K289" s="12"/>
      <c r="L289" s="42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</row>
    <row r="290" spans="1:36" ht="12.75" customHeight="1">
      <c r="A290" s="12"/>
      <c r="B290" s="12"/>
      <c r="C290" s="12"/>
      <c r="D290" s="12"/>
      <c r="E290" s="422"/>
      <c r="F290" s="12"/>
      <c r="G290" s="12"/>
      <c r="H290" s="422"/>
      <c r="I290" s="12"/>
      <c r="J290" s="12"/>
      <c r="K290" s="12"/>
      <c r="L290" s="42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</row>
    <row r="291" spans="1:36" ht="12.75" customHeight="1">
      <c r="A291" s="12"/>
      <c r="B291" s="12"/>
      <c r="C291" s="12"/>
      <c r="D291" s="12"/>
      <c r="E291" s="422"/>
      <c r="F291" s="12"/>
      <c r="G291" s="12"/>
      <c r="H291" s="422"/>
      <c r="I291" s="12"/>
      <c r="J291" s="12"/>
      <c r="K291" s="12"/>
      <c r="L291" s="42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</row>
    <row r="292" spans="1:36" ht="12.75" customHeight="1">
      <c r="A292" s="12"/>
      <c r="B292" s="12"/>
      <c r="C292" s="12"/>
      <c r="D292" s="12"/>
      <c r="E292" s="422"/>
      <c r="F292" s="12"/>
      <c r="G292" s="12"/>
      <c r="H292" s="422"/>
      <c r="I292" s="12"/>
      <c r="J292" s="12"/>
      <c r="K292" s="12"/>
      <c r="L292" s="42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</row>
    <row r="293" spans="1:36" ht="12.75" customHeight="1">
      <c r="A293" s="12"/>
      <c r="B293" s="12"/>
      <c r="C293" s="12"/>
      <c r="D293" s="12"/>
      <c r="E293" s="422"/>
      <c r="F293" s="12"/>
      <c r="G293" s="12"/>
      <c r="H293" s="422"/>
      <c r="I293" s="12"/>
      <c r="J293" s="12"/>
      <c r="K293" s="12"/>
      <c r="L293" s="42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</row>
    <row r="294" spans="1:36" ht="12.75" customHeight="1">
      <c r="A294" s="12"/>
      <c r="B294" s="12"/>
      <c r="C294" s="12"/>
      <c r="D294" s="12"/>
      <c r="E294" s="422"/>
      <c r="F294" s="12"/>
      <c r="G294" s="12"/>
      <c r="H294" s="422"/>
      <c r="I294" s="12"/>
      <c r="J294" s="12"/>
      <c r="K294" s="12"/>
      <c r="L294" s="42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</row>
    <row r="295" spans="1:36" ht="12.75" customHeight="1">
      <c r="A295" s="12"/>
      <c r="B295" s="12"/>
      <c r="C295" s="12"/>
      <c r="D295" s="12"/>
      <c r="E295" s="422"/>
      <c r="F295" s="12"/>
      <c r="G295" s="12"/>
      <c r="H295" s="422"/>
      <c r="I295" s="12"/>
      <c r="J295" s="12"/>
      <c r="K295" s="12"/>
      <c r="L295" s="42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</row>
    <row r="296" spans="1:36" ht="12.75" customHeight="1">
      <c r="A296" s="12"/>
      <c r="B296" s="12"/>
      <c r="C296" s="12"/>
      <c r="D296" s="12"/>
      <c r="E296" s="422"/>
      <c r="F296" s="12"/>
      <c r="G296" s="12"/>
      <c r="H296" s="422"/>
      <c r="I296" s="12"/>
      <c r="J296" s="12"/>
      <c r="K296" s="12"/>
      <c r="L296" s="42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</row>
    <row r="297" spans="1:36" ht="12.75" customHeight="1">
      <c r="A297" s="12"/>
      <c r="B297" s="12"/>
      <c r="C297" s="12"/>
      <c r="D297" s="12"/>
      <c r="E297" s="422"/>
      <c r="F297" s="12"/>
      <c r="G297" s="12"/>
      <c r="H297" s="422"/>
      <c r="I297" s="12"/>
      <c r="J297" s="12"/>
      <c r="K297" s="12"/>
      <c r="L297" s="42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</row>
    <row r="298" spans="1:36" ht="12.75" customHeight="1">
      <c r="A298" s="12"/>
      <c r="B298" s="12"/>
      <c r="C298" s="12"/>
      <c r="D298" s="12"/>
      <c r="E298" s="422"/>
      <c r="F298" s="12"/>
      <c r="G298" s="12"/>
      <c r="H298" s="422"/>
      <c r="I298" s="12"/>
      <c r="J298" s="12"/>
      <c r="K298" s="12"/>
      <c r="L298" s="42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</row>
    <row r="299" spans="1:36" ht="12.75" customHeight="1">
      <c r="A299" s="430"/>
      <c r="B299" s="430"/>
      <c r="C299" s="2003" t="s">
        <v>714</v>
      </c>
      <c r="D299" s="430" t="s">
        <v>500</v>
      </c>
      <c r="E299" s="426">
        <v>1</v>
      </c>
      <c r="F299" s="14" t="s">
        <v>715</v>
      </c>
      <c r="G299" s="14" t="s">
        <v>716</v>
      </c>
      <c r="H299" s="426" t="s">
        <v>502</v>
      </c>
      <c r="I299" s="532" t="s">
        <v>717</v>
      </c>
      <c r="J299" s="426" t="s">
        <v>250</v>
      </c>
      <c r="K299" s="426" t="s">
        <v>251</v>
      </c>
      <c r="L299" s="426" t="s">
        <v>270</v>
      </c>
      <c r="M299" s="429">
        <v>2750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</row>
    <row r="300" spans="1:36" ht="12.75" customHeight="1">
      <c r="A300" s="430"/>
      <c r="B300" s="430"/>
      <c r="C300" s="1981"/>
      <c r="D300" s="430" t="s">
        <v>500</v>
      </c>
      <c r="E300" s="426">
        <v>1</v>
      </c>
      <c r="F300" s="14" t="s">
        <v>715</v>
      </c>
      <c r="G300" s="14" t="s">
        <v>716</v>
      </c>
      <c r="H300" s="426" t="s">
        <v>502</v>
      </c>
      <c r="I300" s="532" t="s">
        <v>718</v>
      </c>
      <c r="J300" s="426" t="s">
        <v>719</v>
      </c>
      <c r="K300" s="426" t="s">
        <v>144</v>
      </c>
      <c r="L300" s="426" t="s">
        <v>270</v>
      </c>
      <c r="M300" s="429">
        <v>2750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</row>
    <row r="301" spans="1:36" ht="12.75" customHeight="1">
      <c r="A301" s="533"/>
      <c r="B301" s="2004"/>
      <c r="C301" s="2004" t="s">
        <v>748</v>
      </c>
      <c r="D301" s="2005" t="s">
        <v>749</v>
      </c>
      <c r="E301" s="1997">
        <v>2</v>
      </c>
      <c r="F301" s="2016" t="s">
        <v>750</v>
      </c>
      <c r="G301" s="536"/>
      <c r="H301" s="1997"/>
      <c r="I301" s="1996"/>
      <c r="J301" s="1997"/>
      <c r="K301" s="436" t="s">
        <v>144</v>
      </c>
      <c r="L301" s="436"/>
      <c r="M301" s="1998">
        <v>40000</v>
      </c>
      <c r="N301" s="537"/>
      <c r="O301" s="538"/>
      <c r="P301" s="2010">
        <f>M301-N301</f>
        <v>40000</v>
      </c>
      <c r="Q301" s="539"/>
      <c r="R301" s="2006"/>
      <c r="S301" s="2006"/>
      <c r="T301" s="2006"/>
      <c r="U301" s="2006"/>
      <c r="V301" s="2006"/>
      <c r="W301" s="2006"/>
      <c r="X301" s="2006"/>
      <c r="Y301" s="2006"/>
      <c r="Z301" s="2006"/>
      <c r="AA301" s="2006"/>
      <c r="AB301" s="2006"/>
      <c r="AC301" s="2006"/>
      <c r="AD301" s="2006"/>
      <c r="AE301" s="2006"/>
      <c r="AF301" s="539"/>
      <c r="AG301" s="2006"/>
      <c r="AH301" s="2006"/>
      <c r="AI301" s="2006"/>
      <c r="AJ301" s="2006"/>
    </row>
    <row r="302" spans="1:36" ht="12.75" customHeight="1">
      <c r="A302" s="533"/>
      <c r="B302" s="1981"/>
      <c r="C302" s="1981"/>
      <c r="D302" s="1981"/>
      <c r="E302" s="1981"/>
      <c r="F302" s="1981"/>
      <c r="G302" s="536"/>
      <c r="H302" s="1981"/>
      <c r="I302" s="1981"/>
      <c r="J302" s="1981"/>
      <c r="K302" s="436" t="s">
        <v>751</v>
      </c>
      <c r="L302" s="436"/>
      <c r="M302" s="1981"/>
      <c r="N302" s="540"/>
      <c r="O302" s="541"/>
      <c r="P302" s="1981"/>
      <c r="Q302" s="539"/>
      <c r="R302" s="1981"/>
      <c r="S302" s="1981"/>
      <c r="T302" s="1981"/>
      <c r="U302" s="1981"/>
      <c r="V302" s="1981"/>
      <c r="W302" s="1981"/>
      <c r="X302" s="1981"/>
      <c r="Y302" s="1981"/>
      <c r="Z302" s="1981"/>
      <c r="AA302" s="1981"/>
      <c r="AB302" s="1981"/>
      <c r="AC302" s="1981"/>
      <c r="AD302" s="1981"/>
      <c r="AE302" s="1981"/>
      <c r="AF302" s="539"/>
      <c r="AG302" s="1981"/>
      <c r="AH302" s="1981"/>
      <c r="AI302" s="1981"/>
      <c r="AJ302" s="1981"/>
    </row>
    <row r="303" spans="1:36" ht="12.75" customHeight="1">
      <c r="A303" s="4">
        <v>339</v>
      </c>
      <c r="B303" s="439"/>
      <c r="C303" s="542" t="s">
        <v>406</v>
      </c>
      <c r="D303" s="6" t="s">
        <v>407</v>
      </c>
      <c r="E303" s="465">
        <v>1</v>
      </c>
      <c r="F303" s="8"/>
      <c r="G303" s="9" t="s">
        <v>408</v>
      </c>
      <c r="H303" s="10" t="s">
        <v>409</v>
      </c>
      <c r="I303" s="8" t="s">
        <v>410</v>
      </c>
      <c r="J303" s="10" t="s">
        <v>411</v>
      </c>
      <c r="K303" s="10" t="s">
        <v>251</v>
      </c>
      <c r="L303" s="10" t="s">
        <v>270</v>
      </c>
      <c r="M303" s="11">
        <v>92700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</row>
    <row r="304" spans="1:36" ht="12.75" customHeight="1">
      <c r="A304" s="12"/>
      <c r="B304" s="12"/>
      <c r="C304" s="12"/>
      <c r="D304" s="12"/>
      <c r="E304" s="422"/>
      <c r="F304" s="12"/>
      <c r="G304" s="12"/>
      <c r="H304" s="422"/>
      <c r="I304" s="12"/>
      <c r="J304" s="12"/>
      <c r="K304" s="12"/>
      <c r="L304" s="42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</row>
    <row r="305" spans="1:36" ht="12.75" customHeight="1">
      <c r="A305" s="12"/>
      <c r="B305" s="12"/>
      <c r="C305" s="12"/>
      <c r="D305" s="12"/>
      <c r="E305" s="422"/>
      <c r="F305" s="12"/>
      <c r="G305" s="12"/>
      <c r="H305" s="422"/>
      <c r="I305" s="12"/>
      <c r="J305" s="12"/>
      <c r="K305" s="12"/>
      <c r="L305" s="42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</row>
    <row r="306" spans="1:36" ht="12.75" customHeight="1">
      <c r="A306" s="12"/>
      <c r="B306" s="12"/>
      <c r="C306" s="12"/>
      <c r="D306" s="12"/>
      <c r="E306" s="422"/>
      <c r="F306" s="12"/>
      <c r="G306" s="12"/>
      <c r="H306" s="422"/>
      <c r="I306" s="12"/>
      <c r="J306" s="12"/>
      <c r="K306" s="12"/>
      <c r="L306" s="42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</row>
    <row r="307" spans="1:36" ht="12.75" customHeight="1">
      <c r="A307" s="12"/>
      <c r="B307" s="12"/>
      <c r="C307" s="12"/>
      <c r="D307" s="12"/>
      <c r="E307" s="422"/>
      <c r="F307" s="12"/>
      <c r="G307" s="12"/>
      <c r="H307" s="422"/>
      <c r="I307" s="12"/>
      <c r="J307" s="12"/>
      <c r="K307" s="12"/>
      <c r="L307" s="42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</row>
    <row r="308" spans="1:36" ht="12.75" customHeight="1">
      <c r="A308" s="12"/>
      <c r="B308" s="12"/>
      <c r="C308" s="12"/>
      <c r="D308" s="12"/>
      <c r="E308" s="422"/>
      <c r="F308" s="12"/>
      <c r="G308" s="12"/>
      <c r="H308" s="422"/>
      <c r="I308" s="12"/>
      <c r="J308" s="12"/>
      <c r="K308" s="12"/>
      <c r="L308" s="42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</row>
    <row r="309" spans="1:36" ht="12.75" customHeight="1">
      <c r="A309" s="12"/>
      <c r="B309" s="12"/>
      <c r="C309" s="12"/>
      <c r="D309" s="12"/>
      <c r="E309" s="422"/>
      <c r="F309" s="12"/>
      <c r="G309" s="12"/>
      <c r="H309" s="422"/>
      <c r="I309" s="12"/>
      <c r="J309" s="12"/>
      <c r="K309" s="12"/>
      <c r="L309" s="42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</row>
    <row r="310" spans="1:36" ht="12.75" customHeight="1">
      <c r="A310" s="12"/>
      <c r="B310" s="12"/>
      <c r="C310" s="12"/>
      <c r="D310" s="12"/>
      <c r="E310" s="422"/>
      <c r="F310" s="12"/>
      <c r="G310" s="12"/>
      <c r="H310" s="422"/>
      <c r="I310" s="12"/>
      <c r="J310" s="12"/>
      <c r="K310" s="12"/>
      <c r="L310" s="42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</row>
    <row r="311" spans="1:36" ht="12.75" customHeight="1">
      <c r="A311" s="12"/>
      <c r="B311" s="12"/>
      <c r="C311" s="12"/>
      <c r="D311" s="12"/>
      <c r="E311" s="422"/>
      <c r="F311" s="12"/>
      <c r="G311" s="12"/>
      <c r="H311" s="422"/>
      <c r="I311" s="12"/>
      <c r="J311" s="12"/>
      <c r="K311" s="12"/>
      <c r="L311" s="42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</row>
    <row r="312" spans="1:36" ht="12.75" customHeight="1">
      <c r="A312" s="12"/>
      <c r="B312" s="12"/>
      <c r="C312" s="12"/>
      <c r="D312" s="12"/>
      <c r="E312" s="422"/>
      <c r="F312" s="12"/>
      <c r="G312" s="12"/>
      <c r="H312" s="422"/>
      <c r="I312" s="12"/>
      <c r="J312" s="12"/>
      <c r="K312" s="12"/>
      <c r="L312" s="42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</row>
    <row r="313" spans="1:36" ht="12.75" customHeight="1">
      <c r="A313" s="12"/>
      <c r="B313" s="12"/>
      <c r="C313" s="12"/>
      <c r="D313" s="12"/>
      <c r="E313" s="422"/>
      <c r="F313" s="12"/>
      <c r="G313" s="12"/>
      <c r="H313" s="422"/>
      <c r="I313" s="12"/>
      <c r="J313" s="12"/>
      <c r="K313" s="12"/>
      <c r="L313" s="42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</row>
    <row r="314" spans="1:36" ht="12.75" customHeight="1">
      <c r="A314" s="12"/>
      <c r="B314" s="12"/>
      <c r="C314" s="12"/>
      <c r="D314" s="12"/>
      <c r="E314" s="422"/>
      <c r="F314" s="12"/>
      <c r="G314" s="12"/>
      <c r="H314" s="422"/>
      <c r="I314" s="12"/>
      <c r="J314" s="12"/>
      <c r="K314" s="12"/>
      <c r="L314" s="42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</row>
    <row r="315" spans="1:36" ht="12.75" customHeight="1">
      <c r="A315" s="12"/>
      <c r="B315" s="12"/>
      <c r="C315" s="12"/>
      <c r="D315" s="12"/>
      <c r="E315" s="422"/>
      <c r="F315" s="12"/>
      <c r="G315" s="12"/>
      <c r="H315" s="422"/>
      <c r="I315" s="12"/>
      <c r="J315" s="12"/>
      <c r="K315" s="12"/>
      <c r="L315" s="42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</row>
    <row r="316" spans="1:36" ht="12.75" customHeight="1">
      <c r="A316" s="12"/>
      <c r="B316" s="12"/>
      <c r="C316" s="12"/>
      <c r="D316" s="12"/>
      <c r="E316" s="422"/>
      <c r="F316" s="12"/>
      <c r="G316" s="12"/>
      <c r="H316" s="422"/>
      <c r="I316" s="12"/>
      <c r="J316" s="12"/>
      <c r="K316" s="12"/>
      <c r="L316" s="42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</row>
    <row r="317" spans="1:36" ht="12.75" customHeight="1">
      <c r="A317" s="12"/>
      <c r="B317" s="12"/>
      <c r="C317" s="12"/>
      <c r="D317" s="12"/>
      <c r="E317" s="422"/>
      <c r="F317" s="12"/>
      <c r="G317" s="12"/>
      <c r="H317" s="422"/>
      <c r="I317" s="12"/>
      <c r="J317" s="12"/>
      <c r="K317" s="12"/>
      <c r="L317" s="42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</row>
    <row r="318" spans="1:36" ht="12.75" customHeight="1">
      <c r="A318" s="12"/>
      <c r="B318" s="12"/>
      <c r="C318" s="12"/>
      <c r="D318" s="12"/>
      <c r="E318" s="422"/>
      <c r="F318" s="12"/>
      <c r="G318" s="12"/>
      <c r="H318" s="422"/>
      <c r="I318" s="12"/>
      <c r="J318" s="12"/>
      <c r="K318" s="12"/>
      <c r="L318" s="42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</row>
    <row r="319" spans="1:36" ht="12.75" customHeight="1">
      <c r="A319" s="12"/>
      <c r="B319" s="12"/>
      <c r="C319" s="12"/>
      <c r="D319" s="12"/>
      <c r="E319" s="422"/>
      <c r="F319" s="12"/>
      <c r="G319" s="12"/>
      <c r="H319" s="422"/>
      <c r="I319" s="12"/>
      <c r="J319" s="12"/>
      <c r="K319" s="12"/>
      <c r="L319" s="42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</row>
    <row r="320" spans="1:36" ht="12.75" customHeight="1">
      <c r="A320" s="12"/>
      <c r="B320" s="12"/>
      <c r="C320" s="12"/>
      <c r="D320" s="12"/>
      <c r="E320" s="422"/>
      <c r="F320" s="12"/>
      <c r="G320" s="12"/>
      <c r="H320" s="422"/>
      <c r="I320" s="12"/>
      <c r="J320" s="12"/>
      <c r="K320" s="12"/>
      <c r="L320" s="42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</row>
    <row r="321" spans="1:36" ht="12.75" customHeight="1">
      <c r="A321" s="12"/>
      <c r="B321" s="12"/>
      <c r="C321" s="12"/>
      <c r="D321" s="12"/>
      <c r="E321" s="422"/>
      <c r="F321" s="12"/>
      <c r="G321" s="12"/>
      <c r="H321" s="422"/>
      <c r="I321" s="12"/>
      <c r="J321" s="12"/>
      <c r="K321" s="12"/>
      <c r="L321" s="42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</row>
    <row r="322" spans="1:36" ht="12.75" customHeight="1">
      <c r="A322" s="12"/>
      <c r="B322" s="12"/>
      <c r="C322" s="12"/>
      <c r="D322" s="12"/>
      <c r="E322" s="422"/>
      <c r="F322" s="12"/>
      <c r="G322" s="12"/>
      <c r="H322" s="422"/>
      <c r="I322" s="12"/>
      <c r="J322" s="12"/>
      <c r="K322" s="12"/>
      <c r="L322" s="42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</row>
    <row r="323" spans="1:36" ht="12.75" customHeight="1">
      <c r="A323" s="12"/>
      <c r="B323" s="12"/>
      <c r="C323" s="12"/>
      <c r="D323" s="12"/>
      <c r="E323" s="422"/>
      <c r="F323" s="12"/>
      <c r="G323" s="12"/>
      <c r="H323" s="422"/>
      <c r="I323" s="12"/>
      <c r="J323" s="12"/>
      <c r="K323" s="12"/>
      <c r="L323" s="42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</row>
    <row r="324" spans="1:36" ht="12.75" customHeight="1">
      <c r="A324" s="12"/>
      <c r="B324" s="12"/>
      <c r="C324" s="12"/>
      <c r="D324" s="12"/>
      <c r="E324" s="422"/>
      <c r="F324" s="12"/>
      <c r="G324" s="12"/>
      <c r="H324" s="422"/>
      <c r="I324" s="12"/>
      <c r="J324" s="12"/>
      <c r="K324" s="12"/>
      <c r="L324" s="42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</row>
    <row r="325" spans="1:36" ht="12.75" customHeight="1">
      <c r="A325" s="12"/>
      <c r="B325" s="12"/>
      <c r="C325" s="12"/>
      <c r="D325" s="12"/>
      <c r="E325" s="422"/>
      <c r="F325" s="12"/>
      <c r="G325" s="12"/>
      <c r="H325" s="422"/>
      <c r="I325" s="12"/>
      <c r="J325" s="12"/>
      <c r="K325" s="12"/>
      <c r="L325" s="42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</row>
    <row r="326" spans="1:36" ht="12.75" customHeight="1">
      <c r="A326" s="12"/>
      <c r="B326" s="12"/>
      <c r="C326" s="12"/>
      <c r="D326" s="12"/>
      <c r="E326" s="422"/>
      <c r="F326" s="12"/>
      <c r="G326" s="12"/>
      <c r="H326" s="422"/>
      <c r="I326" s="12"/>
      <c r="J326" s="12"/>
      <c r="K326" s="12"/>
      <c r="L326" s="42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</row>
    <row r="327" spans="1:36" ht="12.75" customHeight="1">
      <c r="A327" s="12"/>
      <c r="B327" s="12"/>
      <c r="C327" s="12"/>
      <c r="D327" s="12"/>
      <c r="E327" s="422"/>
      <c r="F327" s="12"/>
      <c r="G327" s="12"/>
      <c r="H327" s="422"/>
      <c r="I327" s="12"/>
      <c r="J327" s="12"/>
      <c r="K327" s="12"/>
      <c r="L327" s="42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</row>
    <row r="328" spans="1:36" ht="12.75" customHeight="1">
      <c r="A328" s="12"/>
      <c r="B328" s="12"/>
      <c r="C328" s="12"/>
      <c r="D328" s="12"/>
      <c r="E328" s="422"/>
      <c r="F328" s="12"/>
      <c r="G328" s="12"/>
      <c r="H328" s="422"/>
      <c r="I328" s="12"/>
      <c r="J328" s="12"/>
      <c r="K328" s="12"/>
      <c r="L328" s="42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</row>
    <row r="329" spans="1:36" ht="12.75" customHeight="1">
      <c r="A329" s="12"/>
      <c r="B329" s="12"/>
      <c r="C329" s="12"/>
      <c r="D329" s="12"/>
      <c r="E329" s="422"/>
      <c r="F329" s="12"/>
      <c r="G329" s="12"/>
      <c r="H329" s="422"/>
      <c r="I329" s="12"/>
      <c r="J329" s="12"/>
      <c r="K329" s="12"/>
      <c r="L329" s="42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</row>
    <row r="330" spans="1:36" ht="12.75" customHeight="1">
      <c r="A330" s="543">
        <v>361</v>
      </c>
      <c r="B330" s="544"/>
      <c r="C330" s="545"/>
      <c r="D330" s="26" t="s">
        <v>1217</v>
      </c>
      <c r="E330" s="7">
        <v>1</v>
      </c>
      <c r="F330" s="14"/>
      <c r="G330" s="9"/>
      <c r="H330" s="546" t="s">
        <v>417</v>
      </c>
      <c r="I330" s="8"/>
      <c r="J330" s="10">
        <f>Orginal!$O$293</f>
        <v>0</v>
      </c>
      <c r="K330" s="10" t="s">
        <v>251</v>
      </c>
      <c r="L330" s="10" t="s">
        <v>20</v>
      </c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</row>
    <row r="331" spans="1:36" ht="12.75" customHeight="1">
      <c r="A331" s="12"/>
      <c r="B331" s="12"/>
      <c r="C331" s="12"/>
      <c r="D331" s="12"/>
      <c r="E331" s="422"/>
      <c r="F331" s="12"/>
      <c r="G331" s="12"/>
      <c r="H331" s="422"/>
      <c r="I331" s="12"/>
      <c r="J331" s="12"/>
      <c r="K331" s="12"/>
      <c r="L331" s="42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</row>
    <row r="332" spans="1:36" ht="12.75" customHeight="1">
      <c r="A332" s="543">
        <v>366</v>
      </c>
      <c r="B332" s="544"/>
      <c r="C332" s="545"/>
      <c r="D332" s="26" t="s">
        <v>493</v>
      </c>
      <c r="E332" s="7">
        <v>1</v>
      </c>
      <c r="F332" s="8" t="s">
        <v>1218</v>
      </c>
      <c r="G332" s="9"/>
      <c r="H332" s="10" t="s">
        <v>1219</v>
      </c>
      <c r="I332" s="8"/>
      <c r="J332" s="10">
        <f>Orginal!$O$293</f>
        <v>0</v>
      </c>
      <c r="K332" s="10" t="s">
        <v>251</v>
      </c>
      <c r="L332" s="10" t="s">
        <v>20</v>
      </c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</row>
    <row r="333" spans="1:36" ht="12.75" customHeight="1">
      <c r="A333" s="12"/>
      <c r="B333" s="12"/>
      <c r="C333" s="12"/>
      <c r="D333" s="12"/>
      <c r="E333" s="422"/>
      <c r="F333" s="12"/>
      <c r="G333" s="12"/>
      <c r="H333" s="422"/>
      <c r="I333" s="12"/>
      <c r="J333" s="12"/>
      <c r="K333" s="12"/>
      <c r="L333" s="42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</row>
    <row r="334" spans="1:36" ht="12.75" customHeight="1">
      <c r="A334" s="12"/>
      <c r="B334" s="12"/>
      <c r="C334" s="12"/>
      <c r="D334" s="12"/>
      <c r="E334" s="422"/>
      <c r="F334" s="12"/>
      <c r="G334" s="12"/>
      <c r="H334" s="422"/>
      <c r="I334" s="12"/>
      <c r="J334" s="12"/>
      <c r="K334" s="12"/>
      <c r="L334" s="42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</row>
    <row r="335" spans="1:36" ht="12.75" customHeight="1">
      <c r="A335" s="12"/>
      <c r="B335" s="12"/>
      <c r="C335" s="12"/>
      <c r="D335" s="12"/>
      <c r="E335" s="422"/>
      <c r="F335" s="12"/>
      <c r="G335" s="12"/>
      <c r="H335" s="422"/>
      <c r="I335" s="12"/>
      <c r="J335" s="12"/>
      <c r="K335" s="12"/>
      <c r="L335" s="42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</row>
    <row r="336" spans="1:36" ht="12.75" customHeight="1">
      <c r="A336" s="12"/>
      <c r="B336" s="12"/>
      <c r="C336" s="12"/>
      <c r="D336" s="12"/>
      <c r="E336" s="422"/>
      <c r="F336" s="12"/>
      <c r="G336" s="12"/>
      <c r="H336" s="422"/>
      <c r="I336" s="12"/>
      <c r="J336" s="12"/>
      <c r="K336" s="12"/>
      <c r="L336" s="42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</row>
    <row r="337" spans="1:36" ht="12.75" customHeight="1">
      <c r="A337" s="12"/>
      <c r="B337" s="12"/>
      <c r="C337" s="12"/>
      <c r="D337" s="12"/>
      <c r="E337" s="422"/>
      <c r="F337" s="12"/>
      <c r="G337" s="12"/>
      <c r="H337" s="422"/>
      <c r="I337" s="12"/>
      <c r="J337" s="12"/>
      <c r="K337" s="12"/>
      <c r="L337" s="42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</row>
    <row r="338" spans="1:36" ht="12.75" customHeight="1">
      <c r="A338" s="12"/>
      <c r="B338" s="12"/>
      <c r="C338" s="12"/>
      <c r="D338" s="12"/>
      <c r="E338" s="422"/>
      <c r="F338" s="12"/>
      <c r="G338" s="12"/>
      <c r="H338" s="422"/>
      <c r="I338" s="12"/>
      <c r="J338" s="12"/>
      <c r="K338" s="12"/>
      <c r="L338" s="42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</row>
    <row r="339" spans="1:36" ht="12.75" customHeight="1">
      <c r="A339" s="12"/>
      <c r="B339" s="12"/>
      <c r="C339" s="12"/>
      <c r="D339" s="12"/>
      <c r="E339" s="422"/>
      <c r="F339" s="12"/>
      <c r="G339" s="12"/>
      <c r="H339" s="422"/>
      <c r="I339" s="12"/>
      <c r="J339" s="12"/>
      <c r="K339" s="12"/>
      <c r="L339" s="42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</row>
    <row r="340" spans="1:36" ht="12.75" customHeight="1">
      <c r="A340" s="12"/>
      <c r="B340" s="12"/>
      <c r="C340" s="12"/>
      <c r="D340" s="12"/>
      <c r="E340" s="422"/>
      <c r="F340" s="12"/>
      <c r="G340" s="12"/>
      <c r="H340" s="422"/>
      <c r="I340" s="12"/>
      <c r="J340" s="12"/>
      <c r="K340" s="12"/>
      <c r="L340" s="42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</row>
    <row r="341" spans="1:36" ht="12.75" customHeight="1">
      <c r="A341" s="12"/>
      <c r="B341" s="12"/>
      <c r="C341" s="12"/>
      <c r="D341" s="12"/>
      <c r="E341" s="422"/>
      <c r="F341" s="12"/>
      <c r="G341" s="12"/>
      <c r="H341" s="422"/>
      <c r="I341" s="12"/>
      <c r="J341" s="12"/>
      <c r="K341" s="12"/>
      <c r="L341" s="42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</row>
    <row r="342" spans="1:36" ht="12.75" customHeight="1">
      <c r="A342" s="12"/>
      <c r="B342" s="12"/>
      <c r="C342" s="12"/>
      <c r="D342" s="12"/>
      <c r="E342" s="422"/>
      <c r="F342" s="12"/>
      <c r="G342" s="12"/>
      <c r="H342" s="422"/>
      <c r="I342" s="12"/>
      <c r="J342" s="12"/>
      <c r="K342" s="12"/>
      <c r="L342" s="42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</row>
    <row r="343" spans="1:36" ht="12.75" customHeight="1">
      <c r="A343" s="12"/>
      <c r="B343" s="12"/>
      <c r="C343" s="12"/>
      <c r="D343" s="12"/>
      <c r="E343" s="422"/>
      <c r="F343" s="12"/>
      <c r="G343" s="12"/>
      <c r="H343" s="422"/>
      <c r="I343" s="12"/>
      <c r="J343" s="12"/>
      <c r="K343" s="12"/>
      <c r="L343" s="42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</row>
    <row r="344" spans="1:36" ht="12.75" customHeight="1">
      <c r="A344" s="12"/>
      <c r="B344" s="12"/>
      <c r="C344" s="12"/>
      <c r="D344" s="12"/>
      <c r="E344" s="422"/>
      <c r="F344" s="12"/>
      <c r="G344" s="12"/>
      <c r="H344" s="422"/>
      <c r="I344" s="12"/>
      <c r="J344" s="12"/>
      <c r="K344" s="12"/>
      <c r="L344" s="42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</row>
    <row r="345" spans="1:36" ht="12.75" customHeight="1">
      <c r="A345" s="12"/>
      <c r="B345" s="12"/>
      <c r="C345" s="12"/>
      <c r="D345" s="12"/>
      <c r="E345" s="422"/>
      <c r="F345" s="12"/>
      <c r="G345" s="12"/>
      <c r="H345" s="422"/>
      <c r="I345" s="12"/>
      <c r="J345" s="12"/>
      <c r="K345" s="12"/>
      <c r="L345" s="42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</row>
    <row r="346" spans="1:36" ht="12.75" customHeight="1">
      <c r="A346" s="12"/>
      <c r="B346" s="12"/>
      <c r="C346" s="12"/>
      <c r="D346" s="12"/>
      <c r="E346" s="422"/>
      <c r="F346" s="12"/>
      <c r="G346" s="12"/>
      <c r="H346" s="422"/>
      <c r="I346" s="12"/>
      <c r="J346" s="12"/>
      <c r="K346" s="12"/>
      <c r="L346" s="42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</row>
    <row r="347" spans="1:36" ht="12.75" customHeight="1">
      <c r="A347" s="12"/>
      <c r="B347" s="12"/>
      <c r="C347" s="12"/>
      <c r="D347" s="12"/>
      <c r="E347" s="422"/>
      <c r="F347" s="12"/>
      <c r="G347" s="12"/>
      <c r="H347" s="422"/>
      <c r="I347" s="12"/>
      <c r="J347" s="12"/>
      <c r="K347" s="12"/>
      <c r="L347" s="42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</row>
    <row r="348" spans="1:36" ht="12.75" customHeight="1">
      <c r="A348" s="12"/>
      <c r="B348" s="12"/>
      <c r="C348" s="12"/>
      <c r="D348" s="12"/>
      <c r="E348" s="422"/>
      <c r="F348" s="12"/>
      <c r="G348" s="12"/>
      <c r="H348" s="422"/>
      <c r="I348" s="12"/>
      <c r="J348" s="12"/>
      <c r="K348" s="12"/>
      <c r="L348" s="42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</row>
    <row r="349" spans="1:36" ht="12.75" customHeight="1">
      <c r="A349" s="12"/>
      <c r="B349" s="12"/>
      <c r="C349" s="12"/>
      <c r="D349" s="12"/>
      <c r="E349" s="422"/>
      <c r="F349" s="12"/>
      <c r="G349" s="12"/>
      <c r="H349" s="422"/>
      <c r="I349" s="12"/>
      <c r="J349" s="12"/>
      <c r="K349" s="12"/>
      <c r="L349" s="42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</row>
    <row r="350" spans="1:36" ht="12.75" customHeight="1">
      <c r="A350" s="476">
        <v>443</v>
      </c>
      <c r="B350" s="13"/>
      <c r="C350" s="477">
        <v>44187</v>
      </c>
      <c r="D350" s="547" t="s">
        <v>1009</v>
      </c>
      <c r="E350" s="27">
        <v>1</v>
      </c>
      <c r="F350" s="31" t="s">
        <v>1010</v>
      </c>
      <c r="G350" s="9" t="s">
        <v>332</v>
      </c>
      <c r="H350" s="27" t="s">
        <v>1011</v>
      </c>
      <c r="I350" s="548" t="s">
        <v>1012</v>
      </c>
      <c r="J350" s="435" t="s">
        <v>144</v>
      </c>
      <c r="K350" s="27" t="s">
        <v>763</v>
      </c>
      <c r="L350" s="10" t="s">
        <v>270</v>
      </c>
      <c r="M350" s="549">
        <v>24900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</row>
    <row r="351" spans="1:36" ht="12.75" customHeight="1">
      <c r="A351" s="452">
        <v>465</v>
      </c>
      <c r="B351" s="430"/>
      <c r="C351" s="458" t="s">
        <v>674</v>
      </c>
      <c r="D351" s="550" t="s">
        <v>675</v>
      </c>
      <c r="E351" s="7">
        <v>1</v>
      </c>
      <c r="F351" s="31" t="s">
        <v>676</v>
      </c>
      <c r="G351" s="9" t="s">
        <v>677</v>
      </c>
      <c r="H351" s="27" t="s">
        <v>678</v>
      </c>
      <c r="I351" s="36" t="s">
        <v>679</v>
      </c>
      <c r="J351" s="27" t="s">
        <v>151</v>
      </c>
      <c r="K351" s="27" t="s">
        <v>680</v>
      </c>
      <c r="L351" s="531" t="s">
        <v>270</v>
      </c>
      <c r="M351" s="11">
        <v>5949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</row>
    <row r="352" spans="1:36" ht="12.75" customHeight="1">
      <c r="A352" s="452">
        <v>466</v>
      </c>
      <c r="B352" s="430"/>
      <c r="C352" s="458" t="s">
        <v>674</v>
      </c>
      <c r="D352" s="550" t="s">
        <v>681</v>
      </c>
      <c r="E352" s="7">
        <v>1</v>
      </c>
      <c r="F352" s="31" t="s">
        <v>682</v>
      </c>
      <c r="G352" s="9" t="s">
        <v>677</v>
      </c>
      <c r="H352" s="27" t="s">
        <v>683</v>
      </c>
      <c r="I352" s="36" t="s">
        <v>89</v>
      </c>
      <c r="J352" s="27" t="s">
        <v>151</v>
      </c>
      <c r="K352" s="27" t="s">
        <v>680</v>
      </c>
      <c r="L352" s="531" t="s">
        <v>270</v>
      </c>
      <c r="M352" s="11">
        <v>5590</v>
      </c>
      <c r="N352" s="12" t="s">
        <v>1309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</row>
    <row r="353" spans="1:36" ht="12.75" customHeight="1">
      <c r="A353" s="452">
        <v>467</v>
      </c>
      <c r="B353" s="430"/>
      <c r="C353" s="458" t="s">
        <v>674</v>
      </c>
      <c r="D353" s="550" t="s">
        <v>684</v>
      </c>
      <c r="E353" s="7">
        <v>1</v>
      </c>
      <c r="F353" s="31"/>
      <c r="G353" s="9" t="s">
        <v>677</v>
      </c>
      <c r="H353" s="27"/>
      <c r="I353" s="36"/>
      <c r="J353" s="27" t="s">
        <v>151</v>
      </c>
      <c r="K353" s="27" t="s">
        <v>680</v>
      </c>
      <c r="L353" s="531" t="s">
        <v>270</v>
      </c>
      <c r="M353" s="11">
        <v>1968</v>
      </c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</row>
    <row r="354" spans="1:36" ht="12.75" customHeight="1">
      <c r="A354" s="438">
        <v>468</v>
      </c>
      <c r="B354" s="439"/>
      <c r="C354" s="542" t="s">
        <v>674</v>
      </c>
      <c r="D354" s="551" t="s">
        <v>685</v>
      </c>
      <c r="E354" s="465">
        <v>1</v>
      </c>
      <c r="F354" s="31"/>
      <c r="G354" s="9" t="s">
        <v>677</v>
      </c>
      <c r="H354" s="27"/>
      <c r="I354" s="36"/>
      <c r="J354" s="27" t="s">
        <v>151</v>
      </c>
      <c r="K354" s="27" t="s">
        <v>680</v>
      </c>
      <c r="L354" s="531" t="s">
        <v>270</v>
      </c>
      <c r="M354" s="11">
        <v>6000</v>
      </c>
      <c r="N354" s="12" t="s">
        <v>1310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</row>
    <row r="355" spans="1:36" ht="12.75" customHeight="1">
      <c r="A355" s="476">
        <v>445</v>
      </c>
      <c r="B355" s="13"/>
      <c r="C355" s="477">
        <v>44187</v>
      </c>
      <c r="D355" s="547" t="s">
        <v>831</v>
      </c>
      <c r="E355" s="552">
        <v>1</v>
      </c>
      <c r="F355" s="553" t="s">
        <v>1013</v>
      </c>
      <c r="G355" s="554" t="s">
        <v>332</v>
      </c>
      <c r="H355" s="555" t="s">
        <v>709</v>
      </c>
      <c r="I355" s="556">
        <v>564801200601113</v>
      </c>
      <c r="J355" s="555" t="s">
        <v>801</v>
      </c>
      <c r="K355" s="555" t="s">
        <v>1014</v>
      </c>
      <c r="L355" s="557" t="s">
        <v>270</v>
      </c>
      <c r="M355" s="558">
        <v>5500</v>
      </c>
      <c r="N355" s="559" t="s">
        <v>1303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</row>
    <row r="356" spans="1:36" ht="12.75" customHeight="1">
      <c r="A356" s="12"/>
      <c r="B356" s="12"/>
      <c r="C356" s="12"/>
      <c r="D356" s="12"/>
      <c r="E356" s="422"/>
      <c r="F356" s="12"/>
      <c r="G356" s="12"/>
      <c r="H356" s="422"/>
      <c r="I356" s="12"/>
      <c r="J356" s="12"/>
      <c r="K356" s="12"/>
      <c r="L356" s="42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</row>
    <row r="357" spans="1:36" ht="12.75" customHeight="1">
      <c r="A357" s="12"/>
      <c r="B357" s="12"/>
      <c r="C357" s="12"/>
      <c r="D357" s="12"/>
      <c r="E357" s="422"/>
      <c r="F357" s="12"/>
      <c r="G357" s="12"/>
      <c r="H357" s="422"/>
      <c r="I357" s="12"/>
      <c r="J357" s="12"/>
      <c r="K357" s="12"/>
      <c r="L357" s="42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</row>
    <row r="358" spans="1:36" ht="12.75" customHeight="1">
      <c r="A358" s="12"/>
      <c r="B358" s="12"/>
      <c r="C358" s="12"/>
      <c r="D358" s="12"/>
      <c r="E358" s="422"/>
      <c r="F358" s="12"/>
      <c r="G358" s="12"/>
      <c r="H358" s="422"/>
      <c r="I358" s="12"/>
      <c r="J358" s="12"/>
      <c r="K358" s="12"/>
      <c r="L358" s="42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</row>
    <row r="359" spans="1:36" ht="12.75" customHeight="1">
      <c r="A359" s="12"/>
      <c r="B359" s="12"/>
      <c r="C359" s="12"/>
      <c r="D359" s="12"/>
      <c r="E359" s="422"/>
      <c r="F359" s="12"/>
      <c r="G359" s="12"/>
      <c r="H359" s="422"/>
      <c r="I359" s="12"/>
      <c r="J359" s="12"/>
      <c r="K359" s="12"/>
      <c r="L359" s="42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</row>
    <row r="360" spans="1:36" ht="12.75" customHeight="1">
      <c r="A360" s="12"/>
      <c r="B360" s="12"/>
      <c r="C360" s="12"/>
      <c r="D360" s="12"/>
      <c r="E360" s="422"/>
      <c r="F360" s="12"/>
      <c r="G360" s="12"/>
      <c r="H360" s="422"/>
      <c r="I360" s="12"/>
      <c r="J360" s="12"/>
      <c r="K360" s="12"/>
      <c r="L360" s="42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</row>
    <row r="361" spans="1:36" ht="12.75" customHeight="1">
      <c r="A361" s="12"/>
      <c r="B361" s="12"/>
      <c r="C361" s="12"/>
      <c r="D361" s="12"/>
      <c r="E361" s="422"/>
      <c r="F361" s="12"/>
      <c r="G361" s="12"/>
      <c r="H361" s="422"/>
      <c r="I361" s="12"/>
      <c r="J361" s="12"/>
      <c r="K361" s="12"/>
      <c r="L361" s="42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</row>
    <row r="362" spans="1:36" ht="12.75" customHeight="1">
      <c r="A362" s="12"/>
      <c r="B362" s="12"/>
      <c r="C362" s="12"/>
      <c r="D362" s="12"/>
      <c r="E362" s="422"/>
      <c r="F362" s="12"/>
      <c r="G362" s="12"/>
      <c r="H362" s="422"/>
      <c r="I362" s="12"/>
      <c r="J362" s="12"/>
      <c r="K362" s="12"/>
      <c r="L362" s="42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</row>
    <row r="363" spans="1:36" ht="12.75" customHeight="1">
      <c r="A363" s="12"/>
      <c r="B363" s="12"/>
      <c r="C363" s="12"/>
      <c r="D363" s="12"/>
      <c r="E363" s="422"/>
      <c r="F363" s="12"/>
      <c r="G363" s="12"/>
      <c r="H363" s="422"/>
      <c r="I363" s="12"/>
      <c r="J363" s="12"/>
      <c r="K363" s="12"/>
      <c r="L363" s="42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</row>
    <row r="364" spans="1:36" ht="12.75" customHeight="1">
      <c r="A364" s="12"/>
      <c r="B364" s="12"/>
      <c r="C364" s="12"/>
      <c r="D364" s="12"/>
      <c r="E364" s="422"/>
      <c r="F364" s="12"/>
      <c r="G364" s="12"/>
      <c r="H364" s="422"/>
      <c r="I364" s="12"/>
      <c r="J364" s="12"/>
      <c r="K364" s="12"/>
      <c r="L364" s="42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</row>
    <row r="365" spans="1:36" ht="12.75" customHeight="1">
      <c r="A365" s="12"/>
      <c r="B365" s="12"/>
      <c r="C365" s="12"/>
      <c r="D365" s="12"/>
      <c r="E365" s="422"/>
      <c r="F365" s="12"/>
      <c r="G365" s="12"/>
      <c r="H365" s="422"/>
      <c r="I365" s="12"/>
      <c r="J365" s="12"/>
      <c r="K365" s="12"/>
      <c r="L365" s="42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</row>
    <row r="366" spans="1:36" ht="12.75" customHeight="1">
      <c r="A366" s="12"/>
      <c r="B366" s="12"/>
      <c r="C366" s="12"/>
      <c r="D366" s="12"/>
      <c r="E366" s="422"/>
      <c r="F366" s="12"/>
      <c r="G366" s="12"/>
      <c r="H366" s="422"/>
      <c r="I366" s="12"/>
      <c r="J366" s="12"/>
      <c r="K366" s="12"/>
      <c r="L366" s="42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</row>
    <row r="367" spans="1:36" ht="12.75" customHeight="1">
      <c r="A367" s="12"/>
      <c r="B367" s="12"/>
      <c r="C367" s="12"/>
      <c r="D367" s="12"/>
      <c r="E367" s="422"/>
      <c r="F367" s="12"/>
      <c r="G367" s="12"/>
      <c r="H367" s="422"/>
      <c r="I367" s="12"/>
      <c r="J367" s="12"/>
      <c r="K367" s="12"/>
      <c r="L367" s="42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</row>
    <row r="368" spans="1:36" ht="12.75" customHeight="1">
      <c r="A368" s="12"/>
      <c r="B368" s="12"/>
      <c r="C368" s="12"/>
      <c r="D368" s="12"/>
      <c r="E368" s="422"/>
      <c r="F368" s="12"/>
      <c r="G368" s="12"/>
      <c r="H368" s="422"/>
      <c r="I368" s="12"/>
      <c r="J368" s="12"/>
      <c r="K368" s="12"/>
      <c r="L368" s="42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</row>
    <row r="369" spans="1:36" ht="12.75" customHeight="1">
      <c r="A369" s="12"/>
      <c r="B369" s="12"/>
      <c r="C369" s="12"/>
      <c r="D369" s="12"/>
      <c r="E369" s="422"/>
      <c r="F369" s="12"/>
      <c r="G369" s="12"/>
      <c r="H369" s="422"/>
      <c r="I369" s="12"/>
      <c r="J369" s="12"/>
      <c r="K369" s="12"/>
      <c r="L369" s="42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</row>
    <row r="370" spans="1:36" ht="12.75" customHeight="1">
      <c r="A370" s="430"/>
      <c r="B370" s="430"/>
      <c r="C370" s="560" t="s">
        <v>732</v>
      </c>
      <c r="D370" s="430" t="s">
        <v>727</v>
      </c>
      <c r="E370" s="426">
        <v>1</v>
      </c>
      <c r="F370" s="14"/>
      <c r="G370" s="14" t="s">
        <v>291</v>
      </c>
      <c r="H370" s="426" t="s">
        <v>728</v>
      </c>
      <c r="I370" s="428" t="s">
        <v>729</v>
      </c>
      <c r="J370" s="426" t="s">
        <v>730</v>
      </c>
      <c r="K370" s="426" t="s">
        <v>730</v>
      </c>
      <c r="L370" s="426" t="s">
        <v>270</v>
      </c>
      <c r="M370" s="429">
        <v>12720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</row>
    <row r="371" spans="1:36" ht="12.75" customHeight="1">
      <c r="A371" s="12"/>
      <c r="B371" s="12"/>
      <c r="C371" s="12"/>
      <c r="D371" s="12"/>
      <c r="E371" s="422"/>
      <c r="F371" s="12"/>
      <c r="G371" s="12"/>
      <c r="H371" s="422"/>
      <c r="I371" s="12"/>
      <c r="J371" s="12"/>
      <c r="K371" s="12"/>
      <c r="L371" s="42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</row>
    <row r="372" spans="1:36" ht="12.75" customHeight="1">
      <c r="A372" s="12"/>
      <c r="B372" s="12"/>
      <c r="C372" s="12"/>
      <c r="D372" s="12"/>
      <c r="E372" s="422"/>
      <c r="F372" s="12"/>
      <c r="G372" s="12"/>
      <c r="H372" s="422"/>
      <c r="I372" s="12"/>
      <c r="J372" s="12"/>
      <c r="K372" s="12"/>
      <c r="L372" s="42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</row>
    <row r="373" spans="1:36" ht="12.75" customHeight="1">
      <c r="A373" s="13"/>
      <c r="B373" s="13"/>
      <c r="C373" s="561" t="s">
        <v>1117</v>
      </c>
      <c r="D373" s="13" t="s">
        <v>1119</v>
      </c>
      <c r="E373" s="426">
        <v>1</v>
      </c>
      <c r="F373" s="14"/>
      <c r="G373" s="562" t="s">
        <v>332</v>
      </c>
      <c r="H373" s="426"/>
      <c r="I373" s="428">
        <v>2209356005107</v>
      </c>
      <c r="J373" s="14"/>
      <c r="K373" s="426" t="s">
        <v>730</v>
      </c>
      <c r="L373" s="426" t="s">
        <v>270</v>
      </c>
      <c r="M373" s="429">
        <v>2000</v>
      </c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</row>
    <row r="374" spans="1:36" ht="12.75" customHeight="1">
      <c r="A374" s="12"/>
      <c r="B374" s="12"/>
      <c r="C374" s="12"/>
      <c r="D374" s="12"/>
      <c r="E374" s="422"/>
      <c r="F374" s="12"/>
      <c r="G374" s="12"/>
      <c r="H374" s="422"/>
      <c r="I374" s="12"/>
      <c r="J374" s="12"/>
      <c r="K374" s="12"/>
      <c r="L374" s="42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</row>
    <row r="375" spans="1:36" ht="12.75" customHeight="1">
      <c r="A375" s="12"/>
      <c r="B375" s="12"/>
      <c r="C375" s="12"/>
      <c r="D375" s="12"/>
      <c r="E375" s="422"/>
      <c r="F375" s="12"/>
      <c r="G375" s="12"/>
      <c r="H375" s="422"/>
      <c r="I375" s="12"/>
      <c r="J375" s="12"/>
      <c r="K375" s="12"/>
      <c r="L375" s="42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</row>
    <row r="376" spans="1:36" ht="12.75" customHeight="1">
      <c r="A376" s="563"/>
      <c r="B376" s="563"/>
      <c r="C376" s="563" t="s">
        <v>331</v>
      </c>
      <c r="D376" s="563" t="s">
        <v>747</v>
      </c>
      <c r="E376" s="564">
        <v>2</v>
      </c>
      <c r="F376" s="565" t="s">
        <v>747</v>
      </c>
      <c r="G376" s="566" t="s">
        <v>332</v>
      </c>
      <c r="H376" s="567" t="s">
        <v>632</v>
      </c>
      <c r="I376" s="568">
        <v>351602545473249</v>
      </c>
      <c r="J376" s="565"/>
      <c r="K376" s="565"/>
      <c r="L376" s="564" t="s">
        <v>270</v>
      </c>
      <c r="M376" s="569">
        <v>9000</v>
      </c>
      <c r="N376" s="570"/>
      <c r="O376" s="570"/>
      <c r="P376" s="570"/>
      <c r="Q376" s="570"/>
      <c r="R376" s="570"/>
      <c r="S376" s="570"/>
      <c r="T376" s="570"/>
      <c r="U376" s="570"/>
      <c r="V376" s="570"/>
      <c r="W376" s="570"/>
      <c r="X376" s="570"/>
      <c r="Y376" s="570"/>
      <c r="Z376" s="570"/>
      <c r="AA376" s="570"/>
      <c r="AB376" s="570"/>
      <c r="AC376" s="570"/>
      <c r="AD376" s="570"/>
      <c r="AE376" s="570"/>
      <c r="AF376" s="570"/>
      <c r="AG376" s="570"/>
      <c r="AH376" s="570"/>
      <c r="AI376" s="570"/>
      <c r="AJ376" s="570"/>
    </row>
    <row r="377" spans="1:36" ht="12.75" customHeight="1">
      <c r="A377" s="13"/>
      <c r="B377" s="13"/>
      <c r="C377" s="571" t="s">
        <v>1124</v>
      </c>
      <c r="D377" s="571" t="s">
        <v>970</v>
      </c>
      <c r="E377" s="426">
        <v>1</v>
      </c>
      <c r="F377" s="32" t="s">
        <v>1125</v>
      </c>
      <c r="G377" s="427" t="s">
        <v>332</v>
      </c>
      <c r="H377" s="426"/>
      <c r="I377" s="32" t="s">
        <v>1126</v>
      </c>
      <c r="J377" s="14"/>
      <c r="K377" s="465"/>
      <c r="L377" s="7" t="s">
        <v>270</v>
      </c>
      <c r="M377" s="23">
        <v>110000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</row>
    <row r="378" spans="1:36" ht="12.75" customHeight="1">
      <c r="A378" s="452"/>
      <c r="B378" s="430"/>
      <c r="C378" s="458" t="s">
        <v>656</v>
      </c>
      <c r="D378" s="550" t="s">
        <v>657</v>
      </c>
      <c r="E378" s="7">
        <v>1</v>
      </c>
      <c r="F378" s="31" t="s">
        <v>658</v>
      </c>
      <c r="G378" s="9" t="s">
        <v>332</v>
      </c>
      <c r="H378" s="27" t="s">
        <v>632</v>
      </c>
      <c r="I378" s="36" t="s">
        <v>659</v>
      </c>
      <c r="J378" s="27"/>
      <c r="K378" s="27"/>
      <c r="L378" s="531" t="s">
        <v>20</v>
      </c>
      <c r="M378" s="11">
        <v>109500</v>
      </c>
      <c r="N378" s="12" t="s">
        <v>1316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</row>
    <row r="379" spans="1:36" ht="12.75" customHeight="1">
      <c r="A379" s="12"/>
      <c r="B379" s="12"/>
      <c r="C379" s="12"/>
      <c r="D379" s="12"/>
      <c r="E379" s="422"/>
      <c r="F379" s="12"/>
      <c r="G379" s="12"/>
      <c r="H379" s="422"/>
      <c r="I379" s="12"/>
      <c r="J379" s="12"/>
      <c r="K379" s="12"/>
      <c r="L379" s="42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</row>
    <row r="380" spans="1:36" ht="12.75" customHeight="1">
      <c r="A380" s="452">
        <v>401</v>
      </c>
      <c r="B380" s="430"/>
      <c r="C380" s="458">
        <v>43767</v>
      </c>
      <c r="D380" s="508" t="s">
        <v>433</v>
      </c>
      <c r="E380" s="510">
        <v>1</v>
      </c>
      <c r="F380" s="8" t="s">
        <v>434</v>
      </c>
      <c r="G380" s="9"/>
      <c r="H380" s="10" t="s">
        <v>435</v>
      </c>
      <c r="I380" s="31"/>
      <c r="J380" s="10" t="s">
        <v>436</v>
      </c>
      <c r="K380" s="10" t="s">
        <v>436</v>
      </c>
      <c r="L380" s="10" t="s">
        <v>270</v>
      </c>
      <c r="M380" s="11">
        <v>1800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</row>
    <row r="381" spans="1:36" ht="12.75" customHeight="1">
      <c r="A381" s="452">
        <v>402</v>
      </c>
      <c r="B381" s="430"/>
      <c r="C381" s="458">
        <v>43767</v>
      </c>
      <c r="D381" s="572" t="s">
        <v>433</v>
      </c>
      <c r="E381" s="573">
        <v>1</v>
      </c>
      <c r="F381" s="528" t="s">
        <v>434</v>
      </c>
      <c r="G381" s="9"/>
      <c r="H381" s="531" t="s">
        <v>435</v>
      </c>
      <c r="I381" s="34"/>
      <c r="J381" s="531" t="s">
        <v>437</v>
      </c>
      <c r="K381" s="531" t="s">
        <v>437</v>
      </c>
      <c r="L381" s="10" t="s">
        <v>270</v>
      </c>
      <c r="M381" s="574">
        <v>1800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</row>
    <row r="382" spans="1:36" ht="12.75" customHeight="1">
      <c r="A382" s="575">
        <v>422</v>
      </c>
      <c r="B382" s="563"/>
      <c r="C382" s="2014">
        <v>44004</v>
      </c>
      <c r="D382" s="2015" t="s">
        <v>393</v>
      </c>
      <c r="E382" s="2012">
        <v>3</v>
      </c>
      <c r="F382" s="576" t="s">
        <v>607</v>
      </c>
      <c r="G382" s="577" t="s">
        <v>295</v>
      </c>
      <c r="H382" s="2013" t="s">
        <v>608</v>
      </c>
      <c r="I382" s="576" t="s">
        <v>609</v>
      </c>
      <c r="J382" s="579" t="s">
        <v>610</v>
      </c>
      <c r="K382" s="579" t="s">
        <v>610</v>
      </c>
      <c r="L382" s="579" t="s">
        <v>270</v>
      </c>
      <c r="M382" s="2009">
        <v>65400</v>
      </c>
      <c r="N382" s="570"/>
      <c r="O382" s="570"/>
      <c r="P382" s="570"/>
      <c r="Q382" s="570"/>
      <c r="R382" s="570"/>
      <c r="S382" s="570"/>
      <c r="T382" s="570"/>
      <c r="U382" s="570"/>
      <c r="V382" s="570"/>
      <c r="W382" s="570"/>
      <c r="X382" s="570"/>
      <c r="Y382" s="570"/>
      <c r="Z382" s="570"/>
      <c r="AA382" s="570"/>
      <c r="AB382" s="570"/>
      <c r="AC382" s="570"/>
      <c r="AD382" s="570"/>
      <c r="AE382" s="570"/>
      <c r="AF382" s="570"/>
      <c r="AG382" s="570"/>
      <c r="AH382" s="570"/>
      <c r="AI382" s="570"/>
      <c r="AJ382" s="570"/>
    </row>
    <row r="383" spans="1:36" ht="12.75" customHeight="1">
      <c r="A383" s="580">
        <v>424</v>
      </c>
      <c r="B383" s="563"/>
      <c r="C383" s="1983"/>
      <c r="D383" s="1983"/>
      <c r="E383" s="1983"/>
      <c r="F383" s="576" t="s">
        <v>611</v>
      </c>
      <c r="G383" s="577" t="s">
        <v>295</v>
      </c>
      <c r="H383" s="1983"/>
      <c r="I383" s="576" t="s">
        <v>612</v>
      </c>
      <c r="J383" s="579" t="s">
        <v>613</v>
      </c>
      <c r="K383" s="579" t="s">
        <v>613</v>
      </c>
      <c r="L383" s="579" t="s">
        <v>270</v>
      </c>
      <c r="M383" s="1983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570"/>
      <c r="AB383" s="570"/>
      <c r="AC383" s="570"/>
      <c r="AD383" s="570"/>
      <c r="AE383" s="570"/>
      <c r="AF383" s="570"/>
      <c r="AG383" s="570"/>
      <c r="AH383" s="570"/>
      <c r="AI383" s="570"/>
      <c r="AJ383" s="570"/>
    </row>
    <row r="384" spans="1:36" ht="12.75" customHeight="1">
      <c r="A384" s="581"/>
      <c r="B384" s="582"/>
      <c r="C384" s="1981"/>
      <c r="D384" s="1981"/>
      <c r="E384" s="1981"/>
      <c r="F384" s="576" t="s">
        <v>608</v>
      </c>
      <c r="G384" s="583" t="s">
        <v>615</v>
      </c>
      <c r="H384" s="1981"/>
      <c r="I384" s="584"/>
      <c r="J384" s="579" t="s">
        <v>614</v>
      </c>
      <c r="K384" s="579" t="s">
        <v>614</v>
      </c>
      <c r="L384" s="585"/>
      <c r="M384" s="1981"/>
      <c r="N384" s="570"/>
      <c r="O384" s="570"/>
      <c r="P384" s="570"/>
      <c r="Q384" s="570"/>
      <c r="R384" s="570"/>
      <c r="S384" s="570"/>
      <c r="T384" s="570"/>
      <c r="U384" s="570"/>
      <c r="V384" s="570"/>
      <c r="W384" s="570"/>
      <c r="X384" s="570"/>
      <c r="Y384" s="570"/>
      <c r="Z384" s="570"/>
      <c r="AA384" s="570"/>
      <c r="AB384" s="570"/>
      <c r="AC384" s="570"/>
      <c r="AD384" s="570"/>
      <c r="AE384" s="570"/>
      <c r="AF384" s="570"/>
      <c r="AG384" s="570"/>
      <c r="AH384" s="570"/>
      <c r="AI384" s="570"/>
      <c r="AJ384" s="570"/>
    </row>
    <row r="385" spans="1:36" ht="12.75" customHeight="1">
      <c r="A385" s="575">
        <v>320</v>
      </c>
      <c r="B385" s="586"/>
      <c r="C385" s="586"/>
      <c r="D385" s="587" t="s">
        <v>393</v>
      </c>
      <c r="E385" s="588">
        <v>1</v>
      </c>
      <c r="F385" s="576"/>
      <c r="G385" s="577"/>
      <c r="H385" s="579" t="s">
        <v>394</v>
      </c>
      <c r="I385" s="589"/>
      <c r="J385" s="579" t="s">
        <v>543</v>
      </c>
      <c r="K385" s="579" t="s">
        <v>543</v>
      </c>
      <c r="L385" s="579" t="s">
        <v>270</v>
      </c>
      <c r="M385" s="59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70"/>
      <c r="AB385" s="570"/>
      <c r="AC385" s="570"/>
      <c r="AD385" s="570"/>
      <c r="AE385" s="570"/>
      <c r="AF385" s="570"/>
      <c r="AG385" s="570"/>
      <c r="AH385" s="570"/>
      <c r="AI385" s="570"/>
      <c r="AJ385" s="570"/>
    </row>
    <row r="386" spans="1:36" ht="12.75" customHeight="1">
      <c r="A386" s="586">
        <v>322</v>
      </c>
      <c r="B386" s="586"/>
      <c r="C386" s="586" t="s">
        <v>392</v>
      </c>
      <c r="D386" s="587" t="s">
        <v>393</v>
      </c>
      <c r="E386" s="588">
        <v>1</v>
      </c>
      <c r="F386" s="576"/>
      <c r="G386" s="577"/>
      <c r="H386" s="579" t="s">
        <v>394</v>
      </c>
      <c r="I386" s="589"/>
      <c r="J386" s="579" t="s">
        <v>395</v>
      </c>
      <c r="K386" s="579" t="s">
        <v>395</v>
      </c>
      <c r="L386" s="579" t="s">
        <v>270</v>
      </c>
      <c r="M386" s="590">
        <v>3200</v>
      </c>
      <c r="N386" s="570"/>
      <c r="O386" s="570"/>
      <c r="P386" s="570"/>
      <c r="Q386" s="570"/>
      <c r="R386" s="570"/>
      <c r="S386" s="570"/>
      <c r="T386" s="570"/>
      <c r="U386" s="570"/>
      <c r="V386" s="570"/>
      <c r="W386" s="570"/>
      <c r="X386" s="570"/>
      <c r="Y386" s="570"/>
      <c r="Z386" s="570"/>
      <c r="AA386" s="570"/>
      <c r="AB386" s="570"/>
      <c r="AC386" s="570"/>
      <c r="AD386" s="570"/>
      <c r="AE386" s="570"/>
      <c r="AF386" s="570"/>
      <c r="AG386" s="570"/>
      <c r="AH386" s="570"/>
      <c r="AI386" s="570"/>
      <c r="AJ386" s="570"/>
    </row>
    <row r="387" spans="1:36" ht="12.75" customHeight="1">
      <c r="A387" s="591">
        <v>326</v>
      </c>
      <c r="B387" s="592"/>
      <c r="C387" s="593"/>
      <c r="D387" s="594" t="s">
        <v>393</v>
      </c>
      <c r="E387" s="588">
        <v>1</v>
      </c>
      <c r="F387" s="595"/>
      <c r="G387" s="577"/>
      <c r="H387" s="579" t="s">
        <v>394</v>
      </c>
      <c r="I387" s="576"/>
      <c r="J387" s="596" t="s">
        <v>605</v>
      </c>
      <c r="K387" s="596" t="s">
        <v>605</v>
      </c>
      <c r="L387" s="579" t="s">
        <v>270</v>
      </c>
      <c r="M387" s="590"/>
      <c r="N387" s="570"/>
      <c r="O387" s="570"/>
      <c r="P387" s="570"/>
      <c r="Q387" s="570"/>
      <c r="R387" s="570"/>
      <c r="S387" s="570"/>
      <c r="T387" s="570"/>
      <c r="U387" s="570"/>
      <c r="V387" s="570"/>
      <c r="W387" s="570"/>
      <c r="X387" s="570"/>
      <c r="Y387" s="570"/>
      <c r="Z387" s="570"/>
      <c r="AA387" s="570"/>
      <c r="AB387" s="570"/>
      <c r="AC387" s="570"/>
      <c r="AD387" s="570"/>
      <c r="AE387" s="570"/>
      <c r="AF387" s="570"/>
      <c r="AG387" s="570"/>
      <c r="AH387" s="570"/>
      <c r="AI387" s="570"/>
      <c r="AJ387" s="570"/>
    </row>
    <row r="388" spans="1:36" ht="12.75" customHeight="1">
      <c r="A388" s="597">
        <v>327</v>
      </c>
      <c r="B388" s="565"/>
      <c r="C388" s="598"/>
      <c r="D388" s="599" t="s">
        <v>393</v>
      </c>
      <c r="E388" s="600">
        <v>1</v>
      </c>
      <c r="F388" s="576"/>
      <c r="G388" s="577"/>
      <c r="H388" s="579" t="s">
        <v>394</v>
      </c>
      <c r="I388" s="576"/>
      <c r="J388" s="579" t="s">
        <v>606</v>
      </c>
      <c r="K388" s="579" t="s">
        <v>606</v>
      </c>
      <c r="L388" s="579" t="s">
        <v>270</v>
      </c>
      <c r="M388" s="590"/>
      <c r="N388" s="570"/>
      <c r="O388" s="570"/>
      <c r="P388" s="570"/>
      <c r="Q388" s="570"/>
      <c r="R388" s="570"/>
      <c r="S388" s="570"/>
      <c r="T388" s="570"/>
      <c r="U388" s="570"/>
      <c r="V388" s="570"/>
      <c r="W388" s="570"/>
      <c r="X388" s="570"/>
      <c r="Y388" s="570"/>
      <c r="Z388" s="570"/>
      <c r="AA388" s="570"/>
      <c r="AB388" s="570"/>
      <c r="AC388" s="570"/>
      <c r="AD388" s="570"/>
      <c r="AE388" s="570"/>
      <c r="AF388" s="570"/>
      <c r="AG388" s="570"/>
      <c r="AH388" s="570"/>
      <c r="AI388" s="570"/>
      <c r="AJ388" s="570"/>
    </row>
    <row r="389" spans="1:36" ht="12.75" customHeight="1">
      <c r="A389" s="601">
        <v>457</v>
      </c>
      <c r="B389" s="592"/>
      <c r="C389" s="593">
        <v>44238</v>
      </c>
      <c r="D389" s="587" t="s">
        <v>393</v>
      </c>
      <c r="E389" s="600">
        <v>1</v>
      </c>
      <c r="F389" s="602" t="s">
        <v>652</v>
      </c>
      <c r="G389" s="577" t="s">
        <v>332</v>
      </c>
      <c r="H389" s="603" t="s">
        <v>632</v>
      </c>
      <c r="I389" s="604">
        <v>353699112393253</v>
      </c>
      <c r="J389" s="603" t="s">
        <v>653</v>
      </c>
      <c r="K389" s="603" t="s">
        <v>653</v>
      </c>
      <c r="L389" s="579" t="s">
        <v>270</v>
      </c>
      <c r="M389" s="590">
        <v>3500</v>
      </c>
      <c r="N389" s="570"/>
      <c r="O389" s="570"/>
      <c r="P389" s="570"/>
      <c r="Q389" s="570"/>
      <c r="R389" s="570"/>
      <c r="S389" s="570"/>
      <c r="T389" s="570"/>
      <c r="U389" s="570"/>
      <c r="V389" s="570"/>
      <c r="W389" s="570"/>
      <c r="X389" s="570"/>
      <c r="Y389" s="570"/>
      <c r="Z389" s="570"/>
      <c r="AA389" s="570"/>
      <c r="AB389" s="570"/>
      <c r="AC389" s="570"/>
      <c r="AD389" s="570"/>
      <c r="AE389" s="570"/>
      <c r="AF389" s="570"/>
      <c r="AG389" s="570"/>
      <c r="AH389" s="570"/>
      <c r="AI389" s="570"/>
      <c r="AJ389" s="570"/>
    </row>
    <row r="390" spans="1:36" ht="12.75" customHeight="1">
      <c r="A390" s="575">
        <v>458</v>
      </c>
      <c r="B390" s="563"/>
      <c r="C390" s="605">
        <v>44270</v>
      </c>
      <c r="D390" s="587" t="s">
        <v>393</v>
      </c>
      <c r="E390" s="600">
        <v>1</v>
      </c>
      <c r="F390" s="602" t="s">
        <v>654</v>
      </c>
      <c r="G390" s="577" t="s">
        <v>332</v>
      </c>
      <c r="H390" s="603" t="s">
        <v>632</v>
      </c>
      <c r="I390" s="604">
        <v>353700113509606</v>
      </c>
      <c r="J390" s="603" t="s">
        <v>655</v>
      </c>
      <c r="K390" s="603" t="s">
        <v>655</v>
      </c>
      <c r="L390" s="579" t="s">
        <v>270</v>
      </c>
      <c r="M390" s="590">
        <v>4250</v>
      </c>
      <c r="N390" s="570"/>
      <c r="O390" s="570"/>
      <c r="P390" s="570"/>
      <c r="Q390" s="570"/>
      <c r="R390" s="570"/>
      <c r="S390" s="570"/>
      <c r="T390" s="570"/>
      <c r="U390" s="570"/>
      <c r="V390" s="570"/>
      <c r="W390" s="570"/>
      <c r="X390" s="570"/>
      <c r="Y390" s="570"/>
      <c r="Z390" s="570"/>
      <c r="AA390" s="570"/>
      <c r="AB390" s="570"/>
      <c r="AC390" s="570"/>
      <c r="AD390" s="570"/>
      <c r="AE390" s="570"/>
      <c r="AF390" s="570"/>
      <c r="AG390" s="570"/>
      <c r="AH390" s="570"/>
      <c r="AI390" s="570"/>
      <c r="AJ390" s="570"/>
    </row>
    <row r="391" spans="1:36" ht="12.75" customHeight="1">
      <c r="A391" s="606">
        <v>428</v>
      </c>
      <c r="B391" s="13"/>
      <c r="C391" s="477">
        <v>44020</v>
      </c>
      <c r="D391" s="433" t="s">
        <v>976</v>
      </c>
      <c r="E391" s="510">
        <v>1</v>
      </c>
      <c r="F391" s="8" t="s">
        <v>977</v>
      </c>
      <c r="G391" s="9"/>
      <c r="H391" s="10" t="s">
        <v>918</v>
      </c>
      <c r="I391" s="31"/>
      <c r="J391" s="447" t="s">
        <v>272</v>
      </c>
      <c r="K391" s="447" t="s">
        <v>272</v>
      </c>
      <c r="L391" s="10" t="s">
        <v>270</v>
      </c>
      <c r="M391" s="11">
        <v>1850</v>
      </c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</row>
    <row r="392" spans="1:36" ht="12.75" customHeight="1">
      <c r="A392" s="575">
        <v>429</v>
      </c>
      <c r="B392" s="563"/>
      <c r="C392" s="605">
        <v>44035</v>
      </c>
      <c r="D392" s="587" t="s">
        <v>393</v>
      </c>
      <c r="E392" s="607">
        <v>1</v>
      </c>
      <c r="F392" s="576" t="s">
        <v>631</v>
      </c>
      <c r="G392" s="577"/>
      <c r="H392" s="579" t="s">
        <v>632</v>
      </c>
      <c r="I392" s="576" t="s">
        <v>633</v>
      </c>
      <c r="J392" s="579" t="s">
        <v>634</v>
      </c>
      <c r="K392" s="579" t="s">
        <v>634</v>
      </c>
      <c r="L392" s="579" t="s">
        <v>270</v>
      </c>
      <c r="M392" s="590">
        <v>3550</v>
      </c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70"/>
      <c r="AB392" s="570"/>
      <c r="AC392" s="570"/>
      <c r="AD392" s="570"/>
      <c r="AE392" s="570"/>
      <c r="AF392" s="570"/>
      <c r="AG392" s="570"/>
      <c r="AH392" s="570"/>
      <c r="AI392" s="570"/>
      <c r="AJ392" s="570"/>
    </row>
    <row r="393" spans="1:36" ht="12.75" customHeight="1">
      <c r="A393" s="575">
        <v>433</v>
      </c>
      <c r="B393" s="563"/>
      <c r="C393" s="608">
        <v>44074</v>
      </c>
      <c r="D393" s="609" t="s">
        <v>393</v>
      </c>
      <c r="E393" s="610">
        <v>1</v>
      </c>
      <c r="F393" s="584" t="s">
        <v>642</v>
      </c>
      <c r="G393" s="577"/>
      <c r="H393" s="585" t="s">
        <v>643</v>
      </c>
      <c r="I393" s="611">
        <v>356932114652203</v>
      </c>
      <c r="J393" s="585" t="s">
        <v>126</v>
      </c>
      <c r="K393" s="585" t="s">
        <v>126</v>
      </c>
      <c r="L393" s="579" t="s">
        <v>270</v>
      </c>
      <c r="M393" s="612">
        <v>3600</v>
      </c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70"/>
      <c r="AB393" s="570"/>
      <c r="AC393" s="570"/>
      <c r="AD393" s="570"/>
      <c r="AE393" s="570"/>
      <c r="AF393" s="570"/>
      <c r="AG393" s="570"/>
      <c r="AH393" s="570"/>
      <c r="AI393" s="570"/>
      <c r="AJ393" s="570"/>
    </row>
    <row r="394" spans="1:36" ht="12.75" customHeight="1">
      <c r="A394" s="575">
        <v>434</v>
      </c>
      <c r="B394" s="563"/>
      <c r="C394" s="605">
        <v>44052</v>
      </c>
      <c r="D394" s="587" t="s">
        <v>393</v>
      </c>
      <c r="E394" s="607">
        <v>1</v>
      </c>
      <c r="F394" s="576" t="s">
        <v>639</v>
      </c>
      <c r="G394" s="577"/>
      <c r="H394" s="579" t="s">
        <v>632</v>
      </c>
      <c r="I394" s="576" t="s">
        <v>640</v>
      </c>
      <c r="J394" s="579" t="s">
        <v>641</v>
      </c>
      <c r="K394" s="579" t="s">
        <v>641</v>
      </c>
      <c r="L394" s="579" t="s">
        <v>270</v>
      </c>
      <c r="M394" s="590">
        <v>16000</v>
      </c>
      <c r="N394" s="570"/>
      <c r="O394" s="570"/>
      <c r="P394" s="570"/>
      <c r="Q394" s="570"/>
      <c r="R394" s="570"/>
      <c r="S394" s="570"/>
      <c r="T394" s="570"/>
      <c r="U394" s="570"/>
      <c r="V394" s="570"/>
      <c r="W394" s="570"/>
      <c r="X394" s="570"/>
      <c r="Y394" s="570"/>
      <c r="Z394" s="570"/>
      <c r="AA394" s="570"/>
      <c r="AB394" s="570"/>
      <c r="AC394" s="570"/>
      <c r="AD394" s="570"/>
      <c r="AE394" s="570"/>
      <c r="AF394" s="570"/>
      <c r="AG394" s="570"/>
      <c r="AH394" s="570"/>
      <c r="AI394" s="570"/>
      <c r="AJ394" s="570"/>
    </row>
    <row r="395" spans="1:36" ht="12.75" customHeight="1">
      <c r="A395" s="613">
        <v>436</v>
      </c>
      <c r="B395" s="565"/>
      <c r="C395" s="598">
        <v>44090</v>
      </c>
      <c r="D395" s="599" t="s">
        <v>393</v>
      </c>
      <c r="E395" s="607">
        <v>1</v>
      </c>
      <c r="F395" s="576" t="s">
        <v>642</v>
      </c>
      <c r="G395" s="577"/>
      <c r="H395" s="579" t="s">
        <v>643</v>
      </c>
      <c r="I395" s="614">
        <v>356932112671908</v>
      </c>
      <c r="J395" s="579" t="s">
        <v>1317</v>
      </c>
      <c r="K395" s="579" t="s">
        <v>1317</v>
      </c>
      <c r="L395" s="579" t="s">
        <v>270</v>
      </c>
      <c r="M395" s="590">
        <v>3600</v>
      </c>
      <c r="N395" s="570"/>
      <c r="O395" s="570"/>
      <c r="P395" s="570"/>
      <c r="Q395" s="570"/>
      <c r="R395" s="570"/>
      <c r="S395" s="570"/>
      <c r="T395" s="570"/>
      <c r="U395" s="570"/>
      <c r="V395" s="570"/>
      <c r="W395" s="570"/>
      <c r="X395" s="570"/>
      <c r="Y395" s="570"/>
      <c r="Z395" s="570"/>
      <c r="AA395" s="570"/>
      <c r="AB395" s="570"/>
      <c r="AC395" s="570"/>
      <c r="AD395" s="570"/>
      <c r="AE395" s="570"/>
      <c r="AF395" s="570"/>
      <c r="AG395" s="570"/>
      <c r="AH395" s="570"/>
      <c r="AI395" s="570"/>
      <c r="AJ395" s="570"/>
    </row>
    <row r="396" spans="1:36" ht="12.75" customHeight="1">
      <c r="A396" s="575">
        <v>439</v>
      </c>
      <c r="B396" s="563"/>
      <c r="C396" s="605">
        <v>44176</v>
      </c>
      <c r="D396" s="587" t="s">
        <v>393</v>
      </c>
      <c r="E396" s="607">
        <v>1</v>
      </c>
      <c r="F396" s="576" t="s">
        <v>642</v>
      </c>
      <c r="G396" s="577"/>
      <c r="H396" s="579" t="s">
        <v>643</v>
      </c>
      <c r="I396" s="614">
        <v>356932112671882</v>
      </c>
      <c r="J396" s="579" t="s">
        <v>647</v>
      </c>
      <c r="K396" s="579" t="s">
        <v>647</v>
      </c>
      <c r="L396" s="579" t="s">
        <v>270</v>
      </c>
      <c r="M396" s="590">
        <v>3600</v>
      </c>
      <c r="N396" s="570"/>
      <c r="O396" s="570"/>
      <c r="P396" s="570"/>
      <c r="Q396" s="570"/>
      <c r="R396" s="570"/>
      <c r="S396" s="570"/>
      <c r="T396" s="570"/>
      <c r="U396" s="570"/>
      <c r="V396" s="570"/>
      <c r="W396" s="570"/>
      <c r="X396" s="570"/>
      <c r="Y396" s="570"/>
      <c r="Z396" s="570"/>
      <c r="AA396" s="570"/>
      <c r="AB396" s="570"/>
      <c r="AC396" s="570"/>
      <c r="AD396" s="570"/>
      <c r="AE396" s="570"/>
      <c r="AF396" s="570"/>
      <c r="AG396" s="570"/>
      <c r="AH396" s="570"/>
      <c r="AI396" s="570"/>
      <c r="AJ396" s="570"/>
    </row>
    <row r="397" spans="1:36" ht="12.75" customHeight="1">
      <c r="A397" s="575">
        <v>440</v>
      </c>
      <c r="B397" s="563"/>
      <c r="C397" s="593">
        <v>44181</v>
      </c>
      <c r="D397" s="594" t="s">
        <v>393</v>
      </c>
      <c r="E397" s="588">
        <v>1</v>
      </c>
      <c r="F397" s="615" t="s">
        <v>648</v>
      </c>
      <c r="G397" s="577" t="s">
        <v>1318</v>
      </c>
      <c r="H397" s="616" t="s">
        <v>632</v>
      </c>
      <c r="I397" s="617">
        <v>353699112392859</v>
      </c>
      <c r="J397" s="616" t="s">
        <v>649</v>
      </c>
      <c r="K397" s="616" t="s">
        <v>649</v>
      </c>
      <c r="L397" s="579" t="s">
        <v>270</v>
      </c>
      <c r="M397" s="590">
        <v>3500</v>
      </c>
      <c r="N397" s="570"/>
      <c r="O397" s="570"/>
      <c r="P397" s="570"/>
      <c r="Q397" s="570"/>
      <c r="R397" s="570"/>
      <c r="S397" s="570"/>
      <c r="T397" s="570"/>
      <c r="U397" s="570"/>
      <c r="V397" s="570"/>
      <c r="W397" s="570"/>
      <c r="X397" s="570"/>
      <c r="Y397" s="570"/>
      <c r="Z397" s="570"/>
      <c r="AA397" s="570"/>
      <c r="AB397" s="570"/>
      <c r="AC397" s="570"/>
      <c r="AD397" s="570"/>
      <c r="AE397" s="570"/>
      <c r="AF397" s="570"/>
      <c r="AG397" s="570"/>
      <c r="AH397" s="570"/>
      <c r="AI397" s="570"/>
      <c r="AJ397" s="570"/>
    </row>
    <row r="398" spans="1:36" ht="12.75" customHeight="1">
      <c r="A398" s="575">
        <v>441</v>
      </c>
      <c r="B398" s="563"/>
      <c r="C398" s="605">
        <v>44181</v>
      </c>
      <c r="D398" s="587" t="s">
        <v>393</v>
      </c>
      <c r="E398" s="600">
        <v>1</v>
      </c>
      <c r="F398" s="599" t="s">
        <v>631</v>
      </c>
      <c r="G398" s="577"/>
      <c r="H398" s="603" t="s">
        <v>632</v>
      </c>
      <c r="I398" s="618">
        <v>353699112393246</v>
      </c>
      <c r="J398" s="603" t="s">
        <v>650</v>
      </c>
      <c r="K398" s="603" t="s">
        <v>650</v>
      </c>
      <c r="L398" s="579" t="s">
        <v>270</v>
      </c>
      <c r="M398" s="590">
        <v>3500</v>
      </c>
      <c r="N398" s="570"/>
      <c r="O398" s="570"/>
      <c r="P398" s="570"/>
      <c r="Q398" s="570"/>
      <c r="R398" s="570"/>
      <c r="S398" s="570"/>
      <c r="T398" s="570"/>
      <c r="U398" s="570"/>
      <c r="V398" s="570"/>
      <c r="W398" s="570"/>
      <c r="X398" s="570"/>
      <c r="Y398" s="570"/>
      <c r="Z398" s="570"/>
      <c r="AA398" s="570"/>
      <c r="AB398" s="570"/>
      <c r="AC398" s="570"/>
      <c r="AD398" s="570"/>
      <c r="AE398" s="570"/>
      <c r="AF398" s="570"/>
      <c r="AG398" s="570"/>
      <c r="AH398" s="570"/>
      <c r="AI398" s="570"/>
      <c r="AJ398" s="570"/>
    </row>
    <row r="399" spans="1:36" ht="12.75" customHeight="1">
      <c r="A399" s="586">
        <v>108</v>
      </c>
      <c r="B399" s="563"/>
      <c r="C399" s="563"/>
      <c r="D399" s="587" t="s">
        <v>393</v>
      </c>
      <c r="E399" s="567">
        <v>1</v>
      </c>
      <c r="F399" s="576" t="s">
        <v>477</v>
      </c>
      <c r="G399" s="565"/>
      <c r="H399" s="567"/>
      <c r="I399" s="565"/>
      <c r="J399" s="579" t="s">
        <v>122</v>
      </c>
      <c r="K399" s="567" t="s">
        <v>478</v>
      </c>
      <c r="L399" s="578" t="s">
        <v>20</v>
      </c>
      <c r="M399" s="565"/>
      <c r="N399" s="570"/>
      <c r="O399" s="570"/>
      <c r="P399" s="570"/>
      <c r="Q399" s="570"/>
      <c r="R399" s="570"/>
      <c r="S399" s="570"/>
      <c r="T399" s="570"/>
      <c r="U399" s="570"/>
      <c r="V399" s="570"/>
      <c r="W399" s="570"/>
      <c r="X399" s="570"/>
      <c r="Y399" s="570"/>
      <c r="Z399" s="570"/>
      <c r="AA399" s="570"/>
      <c r="AB399" s="570"/>
      <c r="AC399" s="570"/>
      <c r="AD399" s="570"/>
      <c r="AE399" s="570"/>
      <c r="AF399" s="570"/>
      <c r="AG399" s="570"/>
      <c r="AH399" s="570"/>
      <c r="AI399" s="570"/>
      <c r="AJ399" s="570"/>
    </row>
    <row r="400" spans="1:36" ht="12.75" customHeight="1">
      <c r="A400" s="586">
        <v>109</v>
      </c>
      <c r="B400" s="563"/>
      <c r="C400" s="563"/>
      <c r="D400" s="587" t="s">
        <v>393</v>
      </c>
      <c r="E400" s="567">
        <v>1</v>
      </c>
      <c r="F400" s="576" t="s">
        <v>477</v>
      </c>
      <c r="G400" s="565"/>
      <c r="H400" s="567"/>
      <c r="I400" s="565"/>
      <c r="J400" s="579" t="s">
        <v>111</v>
      </c>
      <c r="K400" s="567" t="s">
        <v>478</v>
      </c>
      <c r="L400" s="578" t="s">
        <v>20</v>
      </c>
      <c r="M400" s="565"/>
      <c r="N400" s="570"/>
      <c r="O400" s="570"/>
      <c r="P400" s="570"/>
      <c r="Q400" s="570"/>
      <c r="R400" s="570"/>
      <c r="S400" s="570"/>
      <c r="T400" s="570"/>
      <c r="U400" s="570"/>
      <c r="V400" s="570"/>
      <c r="W400" s="570"/>
      <c r="X400" s="570"/>
      <c r="Y400" s="570"/>
      <c r="Z400" s="570"/>
      <c r="AA400" s="570"/>
      <c r="AB400" s="570"/>
      <c r="AC400" s="570"/>
      <c r="AD400" s="570"/>
      <c r="AE400" s="570"/>
      <c r="AF400" s="570"/>
      <c r="AG400" s="570"/>
      <c r="AH400" s="570"/>
      <c r="AI400" s="570"/>
      <c r="AJ400" s="570"/>
    </row>
    <row r="401" spans="1:36" ht="12.75" customHeight="1">
      <c r="A401" s="601">
        <v>442</v>
      </c>
      <c r="B401" s="563"/>
      <c r="C401" s="605">
        <v>44186</v>
      </c>
      <c r="D401" s="587" t="s">
        <v>393</v>
      </c>
      <c r="E401" s="600">
        <v>1</v>
      </c>
      <c r="F401" s="599" t="s">
        <v>631</v>
      </c>
      <c r="G401" s="577"/>
      <c r="H401" s="603" t="s">
        <v>632</v>
      </c>
      <c r="I401" s="619">
        <v>353699112393188</v>
      </c>
      <c r="J401" s="603" t="s">
        <v>651</v>
      </c>
      <c r="K401" s="603" t="s">
        <v>651</v>
      </c>
      <c r="L401" s="579" t="s">
        <v>270</v>
      </c>
      <c r="M401" s="590">
        <v>3500</v>
      </c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570"/>
      <c r="AB401" s="570"/>
      <c r="AC401" s="570"/>
      <c r="AD401" s="570"/>
      <c r="AE401" s="570"/>
      <c r="AF401" s="570"/>
      <c r="AG401" s="570"/>
      <c r="AH401" s="570"/>
      <c r="AI401" s="570"/>
      <c r="AJ401" s="570"/>
    </row>
    <row r="402" spans="1:36" ht="12.75" customHeight="1">
      <c r="A402" s="575">
        <v>460</v>
      </c>
      <c r="B402" s="563"/>
      <c r="C402" s="605" t="s">
        <v>661</v>
      </c>
      <c r="D402" s="587" t="s">
        <v>393</v>
      </c>
      <c r="E402" s="600">
        <v>1</v>
      </c>
      <c r="F402" s="602" t="s">
        <v>662</v>
      </c>
      <c r="G402" s="577" t="s">
        <v>332</v>
      </c>
      <c r="H402" s="603" t="s">
        <v>663</v>
      </c>
      <c r="I402" s="604">
        <v>354479116304559</v>
      </c>
      <c r="J402" s="603" t="s">
        <v>272</v>
      </c>
      <c r="K402" s="603" t="s">
        <v>272</v>
      </c>
      <c r="L402" s="585" t="s">
        <v>270</v>
      </c>
      <c r="M402" s="590">
        <v>49410</v>
      </c>
      <c r="N402" s="570"/>
      <c r="O402" s="570"/>
      <c r="P402" s="570"/>
      <c r="Q402" s="570"/>
      <c r="R402" s="570"/>
      <c r="S402" s="570"/>
      <c r="T402" s="570"/>
      <c r="U402" s="570"/>
      <c r="V402" s="570"/>
      <c r="W402" s="570"/>
      <c r="X402" s="570"/>
      <c r="Y402" s="570"/>
      <c r="Z402" s="570"/>
      <c r="AA402" s="570"/>
      <c r="AB402" s="570"/>
      <c r="AC402" s="570"/>
      <c r="AD402" s="570"/>
      <c r="AE402" s="570"/>
      <c r="AF402" s="570"/>
      <c r="AG402" s="570"/>
      <c r="AH402" s="570"/>
      <c r="AI402" s="570"/>
      <c r="AJ402" s="570"/>
    </row>
    <row r="403" spans="1:36" ht="12.75" customHeight="1">
      <c r="A403" s="575">
        <v>461</v>
      </c>
      <c r="B403" s="563"/>
      <c r="C403" s="605" t="s">
        <v>664</v>
      </c>
      <c r="D403" s="587" t="s">
        <v>393</v>
      </c>
      <c r="E403" s="600">
        <v>1</v>
      </c>
      <c r="F403" s="602" t="s">
        <v>665</v>
      </c>
      <c r="G403" s="577" t="s">
        <v>332</v>
      </c>
      <c r="H403" s="603" t="s">
        <v>666</v>
      </c>
      <c r="I403" s="604">
        <v>865051058525954</v>
      </c>
      <c r="J403" s="603" t="s">
        <v>667</v>
      </c>
      <c r="K403" s="603" t="s">
        <v>667</v>
      </c>
      <c r="L403" s="585" t="s">
        <v>270</v>
      </c>
      <c r="M403" s="590">
        <v>21500</v>
      </c>
      <c r="N403" s="570"/>
      <c r="O403" s="570"/>
      <c r="P403" s="570"/>
      <c r="Q403" s="570"/>
      <c r="R403" s="570"/>
      <c r="S403" s="570"/>
      <c r="T403" s="570"/>
      <c r="U403" s="570"/>
      <c r="V403" s="570"/>
      <c r="W403" s="570"/>
      <c r="X403" s="570"/>
      <c r="Y403" s="570"/>
      <c r="Z403" s="570"/>
      <c r="AA403" s="570"/>
      <c r="AB403" s="570"/>
      <c r="AC403" s="570"/>
      <c r="AD403" s="570"/>
      <c r="AE403" s="570"/>
      <c r="AF403" s="570"/>
      <c r="AG403" s="570"/>
      <c r="AH403" s="570"/>
      <c r="AI403" s="570"/>
      <c r="AJ403" s="570"/>
    </row>
    <row r="404" spans="1:36" ht="12.75" customHeight="1">
      <c r="A404" s="452">
        <v>463</v>
      </c>
      <c r="B404" s="430"/>
      <c r="C404" s="458" t="s">
        <v>668</v>
      </c>
      <c r="D404" s="550" t="s">
        <v>490</v>
      </c>
      <c r="E404" s="7">
        <v>1</v>
      </c>
      <c r="F404" s="31" t="s">
        <v>669</v>
      </c>
      <c r="G404" s="9" t="s">
        <v>670</v>
      </c>
      <c r="H404" s="27" t="s">
        <v>491</v>
      </c>
      <c r="I404" s="36" t="s">
        <v>673</v>
      </c>
      <c r="J404" s="27" t="s">
        <v>272</v>
      </c>
      <c r="K404" s="27" t="s">
        <v>272</v>
      </c>
      <c r="L404" s="531" t="s">
        <v>270</v>
      </c>
      <c r="M404" s="11">
        <v>850</v>
      </c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</row>
    <row r="405" spans="1:36" ht="12.75" customHeight="1">
      <c r="A405" s="431"/>
      <c r="B405" s="13"/>
      <c r="C405" s="466" t="s">
        <v>1073</v>
      </c>
      <c r="D405" s="547" t="s">
        <v>475</v>
      </c>
      <c r="E405" s="7">
        <v>1</v>
      </c>
      <c r="F405" s="620"/>
      <c r="G405" s="9" t="s">
        <v>489</v>
      </c>
      <c r="H405" s="27" t="s">
        <v>417</v>
      </c>
      <c r="I405" s="621"/>
      <c r="J405" s="27" t="s">
        <v>122</v>
      </c>
      <c r="K405" s="27" t="s">
        <v>1077</v>
      </c>
      <c r="L405" s="531" t="s">
        <v>270</v>
      </c>
      <c r="M405" s="11">
        <v>2990</v>
      </c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</row>
    <row r="406" spans="1:36" ht="12.75" customHeight="1">
      <c r="A406" s="543">
        <v>472</v>
      </c>
      <c r="B406" s="544"/>
      <c r="C406" s="545" t="s">
        <v>1240</v>
      </c>
      <c r="D406" s="622" t="s">
        <v>1241</v>
      </c>
      <c r="E406" s="7">
        <v>1</v>
      </c>
      <c r="F406" s="31" t="s">
        <v>1242</v>
      </c>
      <c r="G406" s="9" t="s">
        <v>1243</v>
      </c>
      <c r="H406" s="27" t="s">
        <v>1244</v>
      </c>
      <c r="I406" s="36">
        <v>4460039101</v>
      </c>
      <c r="J406" s="27" t="s">
        <v>1245</v>
      </c>
      <c r="K406" s="27" t="s">
        <v>250</v>
      </c>
      <c r="L406" s="531" t="s">
        <v>270</v>
      </c>
      <c r="M406" s="11">
        <v>72000</v>
      </c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</row>
    <row r="407" spans="1:36" ht="12.75" customHeight="1">
      <c r="A407" s="543">
        <v>473</v>
      </c>
      <c r="B407" s="544"/>
      <c r="C407" s="545" t="s">
        <v>1240</v>
      </c>
      <c r="D407" s="622" t="s">
        <v>1241</v>
      </c>
      <c r="E407" s="7">
        <v>1</v>
      </c>
      <c r="F407" s="31" t="s">
        <v>1242</v>
      </c>
      <c r="G407" s="9" t="s">
        <v>1243</v>
      </c>
      <c r="H407" s="27" t="s">
        <v>1244</v>
      </c>
      <c r="I407" s="36">
        <v>5510052101</v>
      </c>
      <c r="J407" s="27" t="s">
        <v>1246</v>
      </c>
      <c r="K407" s="27" t="s">
        <v>1246</v>
      </c>
      <c r="L407" s="531" t="s">
        <v>270</v>
      </c>
      <c r="M407" s="11">
        <v>72000</v>
      </c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</row>
    <row r="408" spans="1:36" ht="12.75" customHeight="1">
      <c r="A408" s="623"/>
      <c r="B408" s="624"/>
      <c r="C408" s="625" t="s">
        <v>692</v>
      </c>
      <c r="D408" s="626" t="s">
        <v>693</v>
      </c>
      <c r="E408" s="600">
        <v>1</v>
      </c>
      <c r="F408" s="602" t="s">
        <v>393</v>
      </c>
      <c r="G408" s="577" t="s">
        <v>332</v>
      </c>
      <c r="H408" s="603" t="s">
        <v>632</v>
      </c>
      <c r="I408" s="604">
        <v>357510384939697</v>
      </c>
      <c r="J408" s="603"/>
      <c r="K408" s="603" t="s">
        <v>694</v>
      </c>
      <c r="L408" s="585" t="s">
        <v>270</v>
      </c>
      <c r="M408" s="590">
        <v>4500</v>
      </c>
      <c r="N408" s="570"/>
      <c r="O408" s="570"/>
      <c r="P408" s="570"/>
      <c r="Q408" s="570"/>
      <c r="R408" s="570"/>
      <c r="S408" s="570"/>
      <c r="T408" s="570"/>
      <c r="U408" s="570"/>
      <c r="V408" s="570"/>
      <c r="W408" s="570"/>
      <c r="X408" s="570"/>
      <c r="Y408" s="570"/>
      <c r="Z408" s="570"/>
      <c r="AA408" s="570"/>
      <c r="AB408" s="570"/>
      <c r="AC408" s="570"/>
      <c r="AD408" s="570"/>
      <c r="AE408" s="570"/>
      <c r="AF408" s="570"/>
      <c r="AG408" s="570"/>
      <c r="AH408" s="570"/>
      <c r="AI408" s="570"/>
      <c r="AJ408" s="570"/>
    </row>
    <row r="409" spans="1:36" ht="12.75" customHeight="1">
      <c r="A409" s="575"/>
      <c r="B409" s="563"/>
      <c r="C409" s="605" t="s">
        <v>692</v>
      </c>
      <c r="D409" s="627" t="s">
        <v>695</v>
      </c>
      <c r="E409" s="600">
        <v>1</v>
      </c>
      <c r="F409" s="602" t="s">
        <v>393</v>
      </c>
      <c r="G409" s="577" t="s">
        <v>332</v>
      </c>
      <c r="H409" s="603" t="s">
        <v>643</v>
      </c>
      <c r="I409" s="604">
        <v>353149111120745</v>
      </c>
      <c r="J409" s="603" t="s">
        <v>55</v>
      </c>
      <c r="K409" s="603" t="s">
        <v>55</v>
      </c>
      <c r="L409" s="585" t="s">
        <v>270</v>
      </c>
      <c r="M409" s="590">
        <v>6500</v>
      </c>
      <c r="N409" s="570"/>
      <c r="O409" s="570"/>
      <c r="P409" s="570"/>
      <c r="Q409" s="570"/>
      <c r="R409" s="570"/>
      <c r="S409" s="570"/>
      <c r="T409" s="570"/>
      <c r="U409" s="570"/>
      <c r="V409" s="570"/>
      <c r="W409" s="570"/>
      <c r="X409" s="570"/>
      <c r="Y409" s="570"/>
      <c r="Z409" s="570"/>
      <c r="AA409" s="570"/>
      <c r="AB409" s="570"/>
      <c r="AC409" s="570"/>
      <c r="AD409" s="570"/>
      <c r="AE409" s="570"/>
      <c r="AF409" s="570"/>
      <c r="AG409" s="570"/>
      <c r="AH409" s="570"/>
      <c r="AI409" s="570"/>
      <c r="AJ409" s="570"/>
    </row>
    <row r="410" spans="1:36" ht="12.75" customHeight="1">
      <c r="A410" s="582"/>
      <c r="B410" s="582"/>
      <c r="C410" s="582" t="s">
        <v>700</v>
      </c>
      <c r="D410" s="582" t="s">
        <v>701</v>
      </c>
      <c r="E410" s="628">
        <v>1</v>
      </c>
      <c r="F410" s="629" t="s">
        <v>393</v>
      </c>
      <c r="G410" s="629" t="s">
        <v>332</v>
      </c>
      <c r="H410" s="628" t="s">
        <v>643</v>
      </c>
      <c r="I410" s="630">
        <v>353153115647612</v>
      </c>
      <c r="J410" s="628" t="s">
        <v>702</v>
      </c>
      <c r="K410" s="628" t="s">
        <v>702</v>
      </c>
      <c r="L410" s="585" t="s">
        <v>270</v>
      </c>
      <c r="M410" s="631">
        <v>4800</v>
      </c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70"/>
      <c r="AB410" s="570"/>
      <c r="AC410" s="570"/>
      <c r="AD410" s="570"/>
      <c r="AE410" s="570"/>
      <c r="AF410" s="570"/>
      <c r="AG410" s="570"/>
      <c r="AH410" s="570"/>
      <c r="AI410" s="570"/>
      <c r="AJ410" s="570"/>
    </row>
    <row r="411" spans="1:36" ht="12.75" customHeight="1">
      <c r="A411" s="563"/>
      <c r="B411" s="563"/>
      <c r="C411" s="563" t="s">
        <v>703</v>
      </c>
      <c r="D411" s="563" t="s">
        <v>693</v>
      </c>
      <c r="E411" s="567">
        <v>1</v>
      </c>
      <c r="F411" s="629" t="s">
        <v>393</v>
      </c>
      <c r="G411" s="565" t="s">
        <v>332</v>
      </c>
      <c r="H411" s="567" t="s">
        <v>632</v>
      </c>
      <c r="I411" s="568">
        <v>357510384939713</v>
      </c>
      <c r="J411" s="567" t="s">
        <v>119</v>
      </c>
      <c r="K411" s="567" t="s">
        <v>119</v>
      </c>
      <c r="L411" s="585" t="s">
        <v>270</v>
      </c>
      <c r="M411" s="569">
        <v>4425</v>
      </c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70"/>
      <c r="AB411" s="570"/>
      <c r="AC411" s="570"/>
      <c r="AD411" s="570"/>
      <c r="AE411" s="570"/>
      <c r="AF411" s="570"/>
      <c r="AG411" s="570"/>
      <c r="AH411" s="570"/>
      <c r="AI411" s="570"/>
      <c r="AJ411" s="570"/>
    </row>
    <row r="412" spans="1:36" ht="12.75" customHeight="1">
      <c r="A412" s="563"/>
      <c r="B412" s="563"/>
      <c r="C412" s="563" t="s">
        <v>712</v>
      </c>
      <c r="D412" s="563" t="s">
        <v>693</v>
      </c>
      <c r="E412" s="567">
        <v>1</v>
      </c>
      <c r="F412" s="565" t="s">
        <v>393</v>
      </c>
      <c r="G412" s="565" t="s">
        <v>332</v>
      </c>
      <c r="H412" s="567" t="s">
        <v>632</v>
      </c>
      <c r="I412" s="568">
        <v>352239846823373</v>
      </c>
      <c r="J412" s="567" t="s">
        <v>713</v>
      </c>
      <c r="K412" s="567" t="s">
        <v>713</v>
      </c>
      <c r="L412" s="585" t="s">
        <v>270</v>
      </c>
      <c r="M412" s="569">
        <v>4500</v>
      </c>
      <c r="N412" s="570"/>
      <c r="O412" s="570"/>
      <c r="P412" s="570"/>
      <c r="Q412" s="570"/>
      <c r="R412" s="570"/>
      <c r="S412" s="570"/>
      <c r="T412" s="570"/>
      <c r="U412" s="570"/>
      <c r="V412" s="570"/>
      <c r="W412" s="570"/>
      <c r="X412" s="570"/>
      <c r="Y412" s="570"/>
      <c r="Z412" s="570"/>
      <c r="AA412" s="570"/>
      <c r="AB412" s="570"/>
      <c r="AC412" s="570"/>
      <c r="AD412" s="570"/>
      <c r="AE412" s="570"/>
      <c r="AF412" s="570"/>
      <c r="AG412" s="570"/>
      <c r="AH412" s="570"/>
      <c r="AI412" s="570"/>
      <c r="AJ412" s="570"/>
    </row>
    <row r="413" spans="1:36" ht="12.75" customHeight="1">
      <c r="A413" s="563"/>
      <c r="B413" s="563"/>
      <c r="C413" s="2011" t="s">
        <v>720</v>
      </c>
      <c r="D413" s="563" t="s">
        <v>393</v>
      </c>
      <c r="E413" s="567">
        <v>1</v>
      </c>
      <c r="F413" s="565" t="s">
        <v>721</v>
      </c>
      <c r="G413" s="565" t="s">
        <v>332</v>
      </c>
      <c r="H413" s="567" t="s">
        <v>643</v>
      </c>
      <c r="I413" s="568">
        <v>35768610116683</v>
      </c>
      <c r="J413" s="567" t="s">
        <v>722</v>
      </c>
      <c r="K413" s="567" t="s">
        <v>269</v>
      </c>
      <c r="L413" s="567" t="s">
        <v>270</v>
      </c>
      <c r="M413" s="569">
        <v>7500</v>
      </c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570"/>
      <c r="AB413" s="570"/>
      <c r="AC413" s="570"/>
      <c r="AD413" s="570"/>
      <c r="AE413" s="570"/>
      <c r="AF413" s="570"/>
      <c r="AG413" s="570"/>
      <c r="AH413" s="570"/>
      <c r="AI413" s="570"/>
      <c r="AJ413" s="570"/>
    </row>
    <row r="414" spans="1:36" ht="12.75" customHeight="1">
      <c r="A414" s="563"/>
      <c r="B414" s="563"/>
      <c r="C414" s="1981"/>
      <c r="D414" s="563" t="s">
        <v>393</v>
      </c>
      <c r="E414" s="567">
        <v>1</v>
      </c>
      <c r="F414" s="565" t="s">
        <v>723</v>
      </c>
      <c r="G414" s="565" t="s">
        <v>332</v>
      </c>
      <c r="H414" s="567" t="s">
        <v>632</v>
      </c>
      <c r="I414" s="565" t="s">
        <v>632</v>
      </c>
      <c r="J414" s="567" t="s">
        <v>724</v>
      </c>
      <c r="K414" s="567" t="s">
        <v>724</v>
      </c>
      <c r="L414" s="567" t="s">
        <v>270</v>
      </c>
      <c r="M414" s="569">
        <v>4500</v>
      </c>
      <c r="N414" s="570"/>
      <c r="O414" s="570"/>
      <c r="P414" s="570"/>
      <c r="Q414" s="570"/>
      <c r="R414" s="570"/>
      <c r="S414" s="570"/>
      <c r="T414" s="570"/>
      <c r="U414" s="570"/>
      <c r="V414" s="570"/>
      <c r="W414" s="570"/>
      <c r="X414" s="570"/>
      <c r="Y414" s="570"/>
      <c r="Z414" s="570"/>
      <c r="AA414" s="570"/>
      <c r="AB414" s="570"/>
      <c r="AC414" s="570"/>
      <c r="AD414" s="570"/>
      <c r="AE414" s="570"/>
      <c r="AF414" s="570"/>
      <c r="AG414" s="570"/>
      <c r="AH414" s="570"/>
      <c r="AI414" s="570"/>
      <c r="AJ414" s="570"/>
    </row>
    <row r="415" spans="1:36" ht="12.75" customHeight="1">
      <c r="A415" s="563"/>
      <c r="B415" s="563"/>
      <c r="C415" s="632" t="s">
        <v>725</v>
      </c>
      <c r="D415" s="563" t="s">
        <v>393</v>
      </c>
      <c r="E415" s="567">
        <v>1</v>
      </c>
      <c r="F415" s="565" t="s">
        <v>723</v>
      </c>
      <c r="G415" s="565" t="s">
        <v>332</v>
      </c>
      <c r="H415" s="567" t="s">
        <v>632</v>
      </c>
      <c r="I415" s="633" t="s">
        <v>726</v>
      </c>
      <c r="J415" s="567"/>
      <c r="K415" s="567"/>
      <c r="L415" s="567" t="s">
        <v>270</v>
      </c>
      <c r="M415" s="569">
        <v>4500</v>
      </c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70"/>
      <c r="AB415" s="570"/>
      <c r="AC415" s="570"/>
      <c r="AD415" s="570"/>
      <c r="AE415" s="570"/>
      <c r="AF415" s="570"/>
      <c r="AG415" s="570"/>
      <c r="AH415" s="570"/>
      <c r="AI415" s="570"/>
      <c r="AJ415" s="570"/>
    </row>
    <row r="416" spans="1:36" ht="12.75" customHeight="1">
      <c r="A416" s="12"/>
      <c r="B416" s="12"/>
      <c r="C416" s="12"/>
      <c r="D416" s="12"/>
      <c r="E416" s="422"/>
      <c r="F416" s="12"/>
      <c r="G416" s="12"/>
      <c r="H416" s="422"/>
      <c r="I416" s="12"/>
      <c r="J416" s="12"/>
      <c r="K416" s="12"/>
      <c r="L416" s="42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</row>
    <row r="417" spans="1:36" ht="12.75" customHeight="1">
      <c r="A417" s="12"/>
      <c r="B417" s="12"/>
      <c r="C417" s="12"/>
      <c r="D417" s="12"/>
      <c r="E417" s="422"/>
      <c r="F417" s="12"/>
      <c r="G417" s="12"/>
      <c r="H417" s="422"/>
      <c r="I417" s="12"/>
      <c r="J417" s="12"/>
      <c r="K417" s="12"/>
      <c r="L417" s="42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</row>
    <row r="418" spans="1:36" ht="12.75" customHeight="1">
      <c r="A418" s="12"/>
      <c r="B418" s="12"/>
      <c r="C418" s="12"/>
      <c r="D418" s="12"/>
      <c r="E418" s="422"/>
      <c r="F418" s="12"/>
      <c r="G418" s="12"/>
      <c r="H418" s="422"/>
      <c r="I418" s="12"/>
      <c r="J418" s="12"/>
      <c r="K418" s="12"/>
      <c r="L418" s="42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</row>
    <row r="419" spans="1:36" ht="12.75" customHeight="1">
      <c r="A419" s="634">
        <v>58</v>
      </c>
      <c r="B419" s="430"/>
      <c r="C419" s="430"/>
      <c r="D419" s="430" t="s">
        <v>372</v>
      </c>
      <c r="E419" s="426">
        <v>1</v>
      </c>
      <c r="F419" s="14" t="s">
        <v>373</v>
      </c>
      <c r="G419" s="14"/>
      <c r="H419" s="426"/>
      <c r="I419" s="14"/>
      <c r="J419" s="426"/>
      <c r="K419" s="426" t="s">
        <v>120</v>
      </c>
      <c r="L419" s="437" t="s">
        <v>20</v>
      </c>
      <c r="M419" s="14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</row>
    <row r="420" spans="1:36" ht="12.75" customHeight="1">
      <c r="A420" s="12"/>
      <c r="B420" s="12"/>
      <c r="C420" s="12"/>
      <c r="D420" s="12"/>
      <c r="E420" s="422"/>
      <c r="F420" s="12"/>
      <c r="G420" s="12"/>
      <c r="H420" s="422"/>
      <c r="I420" s="12"/>
      <c r="J420" s="12"/>
      <c r="K420" s="12"/>
      <c r="L420" s="42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</row>
    <row r="421" spans="1:36" ht="12.75" customHeight="1">
      <c r="A421" s="12"/>
      <c r="B421" s="12"/>
      <c r="C421" s="12"/>
      <c r="D421" s="12"/>
      <c r="E421" s="422"/>
      <c r="F421" s="12"/>
      <c r="G421" s="12"/>
      <c r="H421" s="422"/>
      <c r="I421" s="12"/>
      <c r="J421" s="12"/>
      <c r="K421" s="12"/>
      <c r="L421" s="42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</row>
    <row r="422" spans="1:36" ht="12.75" customHeight="1">
      <c r="A422" s="12"/>
      <c r="B422" s="12"/>
      <c r="C422" s="12"/>
      <c r="D422" s="12"/>
      <c r="E422" s="422"/>
      <c r="F422" s="12"/>
      <c r="G422" s="12"/>
      <c r="H422" s="422"/>
      <c r="I422" s="12"/>
      <c r="J422" s="12"/>
      <c r="K422" s="12"/>
      <c r="L422" s="42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</row>
    <row r="423" spans="1:36" ht="12.75" customHeight="1">
      <c r="A423" s="12"/>
      <c r="B423" s="12"/>
      <c r="C423" s="12"/>
      <c r="D423" s="12"/>
      <c r="E423" s="422"/>
      <c r="F423" s="12"/>
      <c r="G423" s="12"/>
      <c r="H423" s="422"/>
      <c r="I423" s="12"/>
      <c r="J423" s="12"/>
      <c r="K423" s="12"/>
      <c r="L423" s="42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</row>
    <row r="424" spans="1:36" ht="12.75" customHeight="1">
      <c r="A424" s="635">
        <v>66</v>
      </c>
      <c r="B424" s="445"/>
      <c r="C424" s="445"/>
      <c r="D424" s="446" t="s">
        <v>127</v>
      </c>
      <c r="E424" s="426">
        <v>1</v>
      </c>
      <c r="F424" s="8" t="s">
        <v>128</v>
      </c>
      <c r="G424" s="14"/>
      <c r="H424" s="426"/>
      <c r="I424" s="14"/>
      <c r="J424" s="14"/>
      <c r="K424" s="426" t="s">
        <v>120</v>
      </c>
      <c r="L424" s="437" t="s">
        <v>20</v>
      </c>
      <c r="M424" s="14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</row>
    <row r="425" spans="1:36" ht="12.75" customHeight="1">
      <c r="A425" s="12"/>
      <c r="B425" s="12"/>
      <c r="C425" s="12"/>
      <c r="D425" s="12"/>
      <c r="E425" s="422"/>
      <c r="F425" s="12"/>
      <c r="G425" s="12"/>
      <c r="H425" s="422"/>
      <c r="I425" s="12"/>
      <c r="J425" s="12"/>
      <c r="K425" s="12"/>
      <c r="L425" s="42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</row>
    <row r="426" spans="1:36" ht="12.75" customHeight="1">
      <c r="A426" s="636"/>
      <c r="B426" s="636"/>
      <c r="C426" s="6" t="s">
        <v>767</v>
      </c>
      <c r="D426" s="6" t="s">
        <v>768</v>
      </c>
      <c r="E426" s="436">
        <v>15</v>
      </c>
      <c r="F426" s="29" t="s">
        <v>769</v>
      </c>
      <c r="G426" s="427" t="s">
        <v>332</v>
      </c>
      <c r="H426" s="436" t="s">
        <v>770</v>
      </c>
      <c r="I426" s="29" t="s">
        <v>771</v>
      </c>
      <c r="J426" s="535" t="s">
        <v>772</v>
      </c>
      <c r="K426" s="441" t="s">
        <v>772</v>
      </c>
      <c r="L426" s="27" t="s">
        <v>270</v>
      </c>
      <c r="M426" s="637">
        <v>552847</v>
      </c>
      <c r="N426" s="638"/>
      <c r="O426" s="638"/>
      <c r="P426" s="638"/>
      <c r="Q426" s="638"/>
      <c r="R426" s="638"/>
      <c r="S426" s="638"/>
      <c r="T426" s="638"/>
      <c r="U426" s="638"/>
      <c r="V426" s="638"/>
      <c r="W426" s="638"/>
      <c r="X426" s="638"/>
      <c r="Y426" s="638"/>
      <c r="Z426" s="638"/>
      <c r="AA426" s="638"/>
      <c r="AB426" s="638"/>
      <c r="AC426" s="638"/>
      <c r="AD426" s="638"/>
      <c r="AE426" s="638"/>
      <c r="AF426" s="638"/>
      <c r="AG426" s="638"/>
      <c r="AH426" s="638"/>
      <c r="AI426" s="638"/>
      <c r="AJ426" s="638"/>
    </row>
    <row r="427" spans="1:36" ht="12.75" customHeight="1">
      <c r="A427" s="14"/>
      <c r="B427" s="14"/>
      <c r="C427" s="32"/>
      <c r="D427" s="32"/>
      <c r="E427" s="426"/>
      <c r="F427" s="32"/>
      <c r="G427" s="427"/>
      <c r="H427" s="426"/>
      <c r="I427" s="32"/>
      <c r="J427" s="14"/>
      <c r="K427" s="34"/>
      <c r="L427" s="7"/>
      <c r="M427" s="2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</row>
    <row r="428" spans="1:36" ht="12.75" customHeight="1">
      <c r="A428" s="14"/>
      <c r="B428" s="14"/>
      <c r="C428" s="32"/>
      <c r="D428" s="32"/>
      <c r="E428" s="426"/>
      <c r="F428" s="32"/>
      <c r="G428" s="427"/>
      <c r="H428" s="426"/>
      <c r="I428" s="32"/>
      <c r="J428" s="14"/>
      <c r="K428" s="34"/>
      <c r="L428" s="7"/>
      <c r="M428" s="2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</row>
    <row r="429" spans="1:36" ht="12.75" customHeight="1">
      <c r="A429" s="14"/>
      <c r="B429" s="14"/>
      <c r="C429" s="14"/>
      <c r="D429" s="14"/>
      <c r="E429" s="426"/>
      <c r="F429" s="14"/>
      <c r="G429" s="14"/>
      <c r="H429" s="426"/>
      <c r="I429" s="14"/>
      <c r="J429" s="14"/>
      <c r="K429" s="14"/>
      <c r="L429" s="426"/>
      <c r="M429" s="14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</row>
    <row r="430" spans="1:36" ht="12.75" customHeight="1">
      <c r="A430" s="639"/>
      <c r="B430" s="639"/>
      <c r="C430" s="639"/>
      <c r="D430" s="639"/>
      <c r="E430" s="546"/>
      <c r="F430" s="639"/>
      <c r="G430" s="639"/>
      <c r="H430" s="546"/>
      <c r="I430" s="639"/>
      <c r="J430" s="639"/>
      <c r="K430" s="639"/>
      <c r="L430" s="546"/>
      <c r="M430" s="6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</row>
    <row r="431" spans="1:36" ht="12.75" customHeight="1">
      <c r="A431" s="639"/>
      <c r="B431" s="639"/>
      <c r="C431" s="639"/>
      <c r="D431" s="639"/>
      <c r="E431" s="546"/>
      <c r="F431" s="639"/>
      <c r="G431" s="639"/>
      <c r="H431" s="546"/>
      <c r="I431" s="639"/>
      <c r="J431" s="639"/>
      <c r="K431" s="639"/>
      <c r="L431" s="546"/>
      <c r="M431" s="6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</row>
    <row r="432" spans="1:36" ht="12.75" customHeight="1">
      <c r="A432" s="639"/>
      <c r="B432" s="639"/>
      <c r="C432" s="639"/>
      <c r="D432" s="639"/>
      <c r="E432" s="546"/>
      <c r="F432" s="639"/>
      <c r="G432" s="639"/>
      <c r="H432" s="546"/>
      <c r="I432" s="639"/>
      <c r="J432" s="639"/>
      <c r="K432" s="639"/>
      <c r="L432" s="546"/>
      <c r="M432" s="6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</row>
    <row r="433" spans="1:36" ht="12.75" customHeight="1">
      <c r="A433" s="639"/>
      <c r="B433" s="639"/>
      <c r="C433" s="639"/>
      <c r="D433" s="639"/>
      <c r="E433" s="546"/>
      <c r="F433" s="639"/>
      <c r="G433" s="639"/>
      <c r="H433" s="546"/>
      <c r="I433" s="639"/>
      <c r="J433" s="639"/>
      <c r="K433" s="639"/>
      <c r="L433" s="546"/>
      <c r="M433" s="6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</row>
    <row r="434" spans="1:36" ht="12.75" customHeight="1">
      <c r="A434" s="639"/>
      <c r="B434" s="639"/>
      <c r="C434" s="639"/>
      <c r="D434" s="639"/>
      <c r="E434" s="546"/>
      <c r="F434" s="639"/>
      <c r="G434" s="639"/>
      <c r="H434" s="546"/>
      <c r="I434" s="639"/>
      <c r="J434" s="639"/>
      <c r="K434" s="639"/>
      <c r="L434" s="546"/>
      <c r="M434" s="6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</row>
    <row r="435" spans="1:36" ht="12.75" customHeight="1">
      <c r="A435" s="639"/>
      <c r="B435" s="639"/>
      <c r="C435" s="639"/>
      <c r="D435" s="639"/>
      <c r="E435" s="546"/>
      <c r="F435" s="639"/>
      <c r="G435" s="639"/>
      <c r="H435" s="546"/>
      <c r="I435" s="639"/>
      <c r="J435" s="639"/>
      <c r="K435" s="639"/>
      <c r="L435" s="546"/>
      <c r="M435" s="6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</row>
    <row r="436" spans="1:36" ht="12.75" customHeight="1">
      <c r="A436" s="639"/>
      <c r="B436" s="639"/>
      <c r="C436" s="639"/>
      <c r="D436" s="639"/>
      <c r="E436" s="546"/>
      <c r="F436" s="639"/>
      <c r="G436" s="639"/>
      <c r="H436" s="546"/>
      <c r="I436" s="639"/>
      <c r="J436" s="639"/>
      <c r="K436" s="639"/>
      <c r="L436" s="546"/>
      <c r="M436" s="6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</row>
    <row r="437" spans="1:36" ht="12.75" customHeight="1">
      <c r="A437" s="639"/>
      <c r="B437" s="639"/>
      <c r="C437" s="639"/>
      <c r="D437" s="639"/>
      <c r="E437" s="546"/>
      <c r="F437" s="639"/>
      <c r="G437" s="639"/>
      <c r="H437" s="546"/>
      <c r="I437" s="639"/>
      <c r="J437" s="639"/>
      <c r="K437" s="639"/>
      <c r="L437" s="546"/>
      <c r="M437" s="6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</row>
    <row r="438" spans="1:36" ht="12.75" customHeight="1">
      <c r="A438" s="639"/>
      <c r="B438" s="639"/>
      <c r="C438" s="639"/>
      <c r="D438" s="639"/>
      <c r="E438" s="546"/>
      <c r="F438" s="639"/>
      <c r="G438" s="639"/>
      <c r="H438" s="546"/>
      <c r="I438" s="639"/>
      <c r="J438" s="639"/>
      <c r="K438" s="639"/>
      <c r="L438" s="546"/>
      <c r="M438" s="6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</row>
    <row r="439" spans="1:36" ht="12.75" customHeight="1">
      <c r="A439" s="639"/>
      <c r="B439" s="639"/>
      <c r="C439" s="639"/>
      <c r="D439" s="639"/>
      <c r="E439" s="546"/>
      <c r="F439" s="639"/>
      <c r="G439" s="639"/>
      <c r="H439" s="546"/>
      <c r="I439" s="639"/>
      <c r="J439" s="639"/>
      <c r="K439" s="639"/>
      <c r="L439" s="546"/>
      <c r="M439" s="6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</row>
    <row r="440" spans="1:36" ht="12.75" customHeight="1">
      <c r="A440" s="639"/>
      <c r="B440" s="639"/>
      <c r="C440" s="639"/>
      <c r="D440" s="639"/>
      <c r="E440" s="546"/>
      <c r="F440" s="639"/>
      <c r="G440" s="639"/>
      <c r="H440" s="546"/>
      <c r="I440" s="639"/>
      <c r="J440" s="639"/>
      <c r="K440" s="639"/>
      <c r="L440" s="546"/>
      <c r="M440" s="6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</row>
    <row r="441" spans="1:36" ht="12.75" customHeight="1">
      <c r="A441" s="639"/>
      <c r="B441" s="639"/>
      <c r="C441" s="639"/>
      <c r="D441" s="639"/>
      <c r="E441" s="546"/>
      <c r="F441" s="639"/>
      <c r="G441" s="639"/>
      <c r="H441" s="546"/>
      <c r="I441" s="639"/>
      <c r="J441" s="639"/>
      <c r="K441" s="639"/>
      <c r="L441" s="546"/>
      <c r="M441" s="6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</row>
    <row r="442" spans="1:36" ht="12.75" customHeight="1">
      <c r="A442" s="639"/>
      <c r="B442" s="639"/>
      <c r="C442" s="639"/>
      <c r="D442" s="639"/>
      <c r="E442" s="546"/>
      <c r="F442" s="639"/>
      <c r="G442" s="639"/>
      <c r="H442" s="546"/>
      <c r="I442" s="639"/>
      <c r="J442" s="639"/>
      <c r="K442" s="639"/>
      <c r="L442" s="546"/>
      <c r="M442" s="6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</row>
    <row r="443" spans="1:36" ht="12.75" customHeight="1">
      <c r="A443" s="639"/>
      <c r="B443" s="639"/>
      <c r="C443" s="639"/>
      <c r="D443" s="639"/>
      <c r="E443" s="546"/>
      <c r="F443" s="639"/>
      <c r="G443" s="639"/>
      <c r="H443" s="546"/>
      <c r="I443" s="639"/>
      <c r="J443" s="639"/>
      <c r="K443" s="639"/>
      <c r="L443" s="546"/>
      <c r="M443" s="6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</row>
    <row r="444" spans="1:36" ht="12.75" customHeight="1">
      <c r="A444" s="639"/>
      <c r="B444" s="639"/>
      <c r="C444" s="639"/>
      <c r="D444" s="639"/>
      <c r="E444" s="546"/>
      <c r="F444" s="639"/>
      <c r="G444" s="639"/>
      <c r="H444" s="546"/>
      <c r="I444" s="639"/>
      <c r="J444" s="639"/>
      <c r="K444" s="639"/>
      <c r="L444" s="546"/>
      <c r="M444" s="6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</row>
    <row r="445" spans="1:36" ht="12.75" customHeight="1">
      <c r="A445" s="639"/>
      <c r="B445" s="639"/>
      <c r="C445" s="639"/>
      <c r="D445" s="639"/>
      <c r="E445" s="546"/>
      <c r="F445" s="639"/>
      <c r="G445" s="639"/>
      <c r="H445" s="546"/>
      <c r="I445" s="639"/>
      <c r="J445" s="639"/>
      <c r="K445" s="639"/>
      <c r="L445" s="546"/>
      <c r="M445" s="6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</row>
    <row r="446" spans="1:36" ht="12.75" customHeight="1">
      <c r="A446" s="639"/>
      <c r="B446" s="639"/>
      <c r="C446" s="639"/>
      <c r="D446" s="639"/>
      <c r="E446" s="546"/>
      <c r="F446" s="639"/>
      <c r="G446" s="639"/>
      <c r="H446" s="546"/>
      <c r="I446" s="639"/>
      <c r="J446" s="639"/>
      <c r="K446" s="639"/>
      <c r="L446" s="546"/>
      <c r="M446" s="6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</row>
    <row r="447" spans="1:36" ht="12.75" customHeight="1">
      <c r="A447" s="639"/>
      <c r="B447" s="639"/>
      <c r="C447" s="639"/>
      <c r="D447" s="639"/>
      <c r="E447" s="546"/>
      <c r="F447" s="639"/>
      <c r="G447" s="639"/>
      <c r="H447" s="546"/>
      <c r="I447" s="639"/>
      <c r="J447" s="639"/>
      <c r="K447" s="639"/>
      <c r="L447" s="546"/>
      <c r="M447" s="6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</row>
    <row r="448" spans="1:36" ht="12.75" customHeight="1">
      <c r="A448" s="639"/>
      <c r="B448" s="639"/>
      <c r="C448" s="639"/>
      <c r="D448" s="639"/>
      <c r="E448" s="546"/>
      <c r="F448" s="639"/>
      <c r="G448" s="639"/>
      <c r="H448" s="546"/>
      <c r="I448" s="639"/>
      <c r="J448" s="639"/>
      <c r="K448" s="639"/>
      <c r="L448" s="546"/>
      <c r="M448" s="6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</row>
    <row r="449" spans="1:36" ht="12.75" customHeight="1">
      <c r="A449" s="639"/>
      <c r="B449" s="639"/>
      <c r="C449" s="639"/>
      <c r="D449" s="639"/>
      <c r="E449" s="546"/>
      <c r="F449" s="639"/>
      <c r="G449" s="639"/>
      <c r="H449" s="546"/>
      <c r="I449" s="639"/>
      <c r="J449" s="639"/>
      <c r="K449" s="639"/>
      <c r="L449" s="546"/>
      <c r="M449" s="6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</row>
    <row r="450" spans="1:36" ht="12.75" customHeight="1">
      <c r="A450" s="639"/>
      <c r="B450" s="639"/>
      <c r="C450" s="639"/>
      <c r="D450" s="639"/>
      <c r="E450" s="546"/>
      <c r="F450" s="639"/>
      <c r="G450" s="639"/>
      <c r="H450" s="546"/>
      <c r="I450" s="639"/>
      <c r="J450" s="639"/>
      <c r="K450" s="639"/>
      <c r="L450" s="546"/>
      <c r="M450" s="6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</row>
    <row r="451" spans="1:36" ht="12.75" customHeight="1">
      <c r="A451" s="639"/>
      <c r="B451" s="639"/>
      <c r="C451" s="639"/>
      <c r="D451" s="639"/>
      <c r="E451" s="546"/>
      <c r="F451" s="639"/>
      <c r="G451" s="639"/>
      <c r="H451" s="546"/>
      <c r="I451" s="639"/>
      <c r="J451" s="639"/>
      <c r="K451" s="639"/>
      <c r="L451" s="546"/>
      <c r="M451" s="6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</row>
    <row r="452" spans="1:36" ht="12.75" customHeight="1">
      <c r="A452" s="639"/>
      <c r="B452" s="639"/>
      <c r="C452" s="639"/>
      <c r="D452" s="639"/>
      <c r="E452" s="546"/>
      <c r="F452" s="639"/>
      <c r="G452" s="639"/>
      <c r="H452" s="546"/>
      <c r="I452" s="639"/>
      <c r="J452" s="639"/>
      <c r="K452" s="639"/>
      <c r="L452" s="546"/>
      <c r="M452" s="6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</row>
    <row r="453" spans="1:36" ht="12.75" customHeight="1">
      <c r="A453" s="639"/>
      <c r="B453" s="639"/>
      <c r="C453" s="639"/>
      <c r="D453" s="639"/>
      <c r="E453" s="546"/>
      <c r="F453" s="639"/>
      <c r="G453" s="639"/>
      <c r="H453" s="546"/>
      <c r="I453" s="639"/>
      <c r="J453" s="639"/>
      <c r="K453" s="639"/>
      <c r="L453" s="546"/>
      <c r="M453" s="6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</row>
    <row r="454" spans="1:36" ht="12.75" customHeight="1">
      <c r="A454" s="639"/>
      <c r="B454" s="639"/>
      <c r="C454" s="639"/>
      <c r="D454" s="639"/>
      <c r="E454" s="546"/>
      <c r="F454" s="639"/>
      <c r="G454" s="639"/>
      <c r="H454" s="546"/>
      <c r="I454" s="639"/>
      <c r="J454" s="639"/>
      <c r="K454" s="639"/>
      <c r="L454" s="546"/>
      <c r="M454" s="6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</row>
    <row r="455" spans="1:36" ht="12.75" customHeight="1">
      <c r="A455" s="639"/>
      <c r="B455" s="639"/>
      <c r="C455" s="639"/>
      <c r="D455" s="639"/>
      <c r="E455" s="546"/>
      <c r="F455" s="639"/>
      <c r="G455" s="639"/>
      <c r="H455" s="546"/>
      <c r="I455" s="639"/>
      <c r="J455" s="639"/>
      <c r="K455" s="639"/>
      <c r="L455" s="546"/>
      <c r="M455" s="6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</row>
    <row r="456" spans="1:36" ht="12.75" customHeight="1">
      <c r="A456" s="639"/>
      <c r="B456" s="639"/>
      <c r="C456" s="639"/>
      <c r="D456" s="639"/>
      <c r="E456" s="546"/>
      <c r="F456" s="639"/>
      <c r="G456" s="639"/>
      <c r="H456" s="546"/>
      <c r="I456" s="639"/>
      <c r="J456" s="639"/>
      <c r="K456" s="639"/>
      <c r="L456" s="546"/>
      <c r="M456" s="6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</row>
    <row r="457" spans="1:36" ht="12.75" customHeight="1">
      <c r="A457" s="639"/>
      <c r="B457" s="639"/>
      <c r="C457" s="639"/>
      <c r="D457" s="639"/>
      <c r="E457" s="546"/>
      <c r="F457" s="639"/>
      <c r="G457" s="639"/>
      <c r="H457" s="546"/>
      <c r="I457" s="639"/>
      <c r="J457" s="639"/>
      <c r="K457" s="639"/>
      <c r="L457" s="546"/>
      <c r="M457" s="6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</row>
    <row r="458" spans="1:36" ht="12.75" customHeight="1">
      <c r="A458" s="639"/>
      <c r="B458" s="639"/>
      <c r="C458" s="639"/>
      <c r="D458" s="639"/>
      <c r="E458" s="546"/>
      <c r="F458" s="639"/>
      <c r="G458" s="639"/>
      <c r="H458" s="546"/>
      <c r="I458" s="639"/>
      <c r="J458" s="639"/>
      <c r="K458" s="639"/>
      <c r="L458" s="546"/>
      <c r="M458" s="6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</row>
    <row r="459" spans="1:36" ht="12.75" customHeight="1">
      <c r="A459" s="639"/>
      <c r="B459" s="639"/>
      <c r="C459" s="639"/>
      <c r="D459" s="639"/>
      <c r="E459" s="546"/>
      <c r="F459" s="639"/>
      <c r="G459" s="639"/>
      <c r="H459" s="546"/>
      <c r="I459" s="639"/>
      <c r="J459" s="639"/>
      <c r="K459" s="639"/>
      <c r="L459" s="546"/>
      <c r="M459" s="6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</row>
    <row r="460" spans="1:36" ht="12.75" customHeight="1">
      <c r="A460" s="639"/>
      <c r="B460" s="639"/>
      <c r="C460" s="639"/>
      <c r="D460" s="639"/>
      <c r="E460" s="546"/>
      <c r="F460" s="639"/>
      <c r="G460" s="639"/>
      <c r="H460" s="546"/>
      <c r="I460" s="639"/>
      <c r="J460" s="639"/>
      <c r="K460" s="639"/>
      <c r="L460" s="546"/>
      <c r="M460" s="6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</row>
    <row r="461" spans="1:36" ht="12.75" customHeight="1">
      <c r="A461" s="639"/>
      <c r="B461" s="639"/>
      <c r="C461" s="639"/>
      <c r="D461" s="639"/>
      <c r="E461" s="546"/>
      <c r="F461" s="639"/>
      <c r="G461" s="639"/>
      <c r="H461" s="546"/>
      <c r="I461" s="639"/>
      <c r="J461" s="639"/>
      <c r="K461" s="639"/>
      <c r="L461" s="546"/>
      <c r="M461" s="6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</row>
    <row r="462" spans="1:36" ht="12.75" customHeight="1">
      <c r="A462" s="639"/>
      <c r="B462" s="639"/>
      <c r="C462" s="639"/>
      <c r="D462" s="639"/>
      <c r="E462" s="546"/>
      <c r="F462" s="639"/>
      <c r="G462" s="639"/>
      <c r="H462" s="546"/>
      <c r="I462" s="639"/>
      <c r="J462" s="639"/>
      <c r="K462" s="639"/>
      <c r="L462" s="546"/>
      <c r="M462" s="6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</row>
    <row r="463" spans="1:36" ht="12.75" customHeight="1">
      <c r="A463" s="639"/>
      <c r="B463" s="639"/>
      <c r="C463" s="639"/>
      <c r="D463" s="639"/>
      <c r="E463" s="546"/>
      <c r="F463" s="639"/>
      <c r="G463" s="639"/>
      <c r="H463" s="546"/>
      <c r="I463" s="639"/>
      <c r="J463" s="639"/>
      <c r="K463" s="639"/>
      <c r="L463" s="546"/>
      <c r="M463" s="6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</row>
    <row r="464" spans="1:36" ht="12.75" customHeight="1">
      <c r="A464" s="639"/>
      <c r="B464" s="639"/>
      <c r="C464" s="639"/>
      <c r="D464" s="639"/>
      <c r="E464" s="546"/>
      <c r="F464" s="639"/>
      <c r="G464" s="639"/>
      <c r="H464" s="546"/>
      <c r="I464" s="639"/>
      <c r="J464" s="639"/>
      <c r="K464" s="639"/>
      <c r="L464" s="546"/>
      <c r="M464" s="6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</row>
    <row r="465" spans="1:36" ht="12.75" customHeight="1">
      <c r="A465" s="639"/>
      <c r="B465" s="639"/>
      <c r="C465" s="639"/>
      <c r="D465" s="639"/>
      <c r="E465" s="546"/>
      <c r="F465" s="639"/>
      <c r="G465" s="639"/>
      <c r="H465" s="546"/>
      <c r="I465" s="639"/>
      <c r="J465" s="639"/>
      <c r="K465" s="639"/>
      <c r="L465" s="546"/>
      <c r="M465" s="6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</row>
    <row r="466" spans="1:36" ht="12.75" customHeight="1">
      <c r="A466" s="639"/>
      <c r="B466" s="639"/>
      <c r="C466" s="639"/>
      <c r="D466" s="639"/>
      <c r="E466" s="546"/>
      <c r="F466" s="639"/>
      <c r="G466" s="639"/>
      <c r="H466" s="546"/>
      <c r="I466" s="639"/>
      <c r="J466" s="639"/>
      <c r="K466" s="639"/>
      <c r="L466" s="546"/>
      <c r="M466" s="6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</row>
    <row r="467" spans="1:36" ht="12.75" customHeight="1">
      <c r="A467" s="639"/>
      <c r="B467" s="639"/>
      <c r="C467" s="639"/>
      <c r="D467" s="639"/>
      <c r="E467" s="546"/>
      <c r="F467" s="639"/>
      <c r="G467" s="639"/>
      <c r="H467" s="546"/>
      <c r="I467" s="639"/>
      <c r="J467" s="639"/>
      <c r="K467" s="639"/>
      <c r="L467" s="546"/>
      <c r="M467" s="6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</row>
    <row r="468" spans="1:36" ht="12.75" customHeight="1">
      <c r="A468" s="639"/>
      <c r="B468" s="639"/>
      <c r="C468" s="639"/>
      <c r="D468" s="639"/>
      <c r="E468" s="546"/>
      <c r="F468" s="639"/>
      <c r="G468" s="639"/>
      <c r="H468" s="546"/>
      <c r="I468" s="639"/>
      <c r="J468" s="639"/>
      <c r="K468" s="639"/>
      <c r="L468" s="546"/>
      <c r="M468" s="6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</row>
    <row r="469" spans="1:36" ht="12.75" customHeight="1">
      <c r="A469" s="639"/>
      <c r="B469" s="639"/>
      <c r="C469" s="639"/>
      <c r="D469" s="639"/>
      <c r="E469" s="546"/>
      <c r="F469" s="639"/>
      <c r="G469" s="639"/>
      <c r="H469" s="546"/>
      <c r="I469" s="639"/>
      <c r="J469" s="639"/>
      <c r="K469" s="639"/>
      <c r="L469" s="546"/>
      <c r="M469" s="6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</row>
    <row r="470" spans="1:36" ht="12.75" customHeight="1">
      <c r="A470" s="639"/>
      <c r="B470" s="639"/>
      <c r="C470" s="639"/>
      <c r="D470" s="639"/>
      <c r="E470" s="546"/>
      <c r="F470" s="639"/>
      <c r="G470" s="639"/>
      <c r="H470" s="546"/>
      <c r="I470" s="639"/>
      <c r="J470" s="639"/>
      <c r="K470" s="639"/>
      <c r="L470" s="546"/>
      <c r="M470" s="6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</row>
    <row r="471" spans="1:36" ht="12.75" customHeight="1">
      <c r="A471" s="639"/>
      <c r="B471" s="639"/>
      <c r="C471" s="639"/>
      <c r="D471" s="639"/>
      <c r="E471" s="546"/>
      <c r="F471" s="639"/>
      <c r="G471" s="639"/>
      <c r="H471" s="546"/>
      <c r="I471" s="639"/>
      <c r="J471" s="639"/>
      <c r="K471" s="639"/>
      <c r="L471" s="546"/>
      <c r="M471" s="6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</row>
    <row r="472" spans="1:36" ht="12.75" customHeight="1">
      <c r="A472" s="639"/>
      <c r="B472" s="639"/>
      <c r="C472" s="639"/>
      <c r="D472" s="639"/>
      <c r="E472" s="546"/>
      <c r="F472" s="639"/>
      <c r="G472" s="639"/>
      <c r="H472" s="546"/>
      <c r="I472" s="639"/>
      <c r="J472" s="639"/>
      <c r="K472" s="639"/>
      <c r="L472" s="546"/>
      <c r="M472" s="6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</row>
    <row r="473" spans="1:36" ht="12.75" customHeight="1">
      <c r="A473" s="639"/>
      <c r="B473" s="639"/>
      <c r="C473" s="639"/>
      <c r="D473" s="639"/>
      <c r="E473" s="546"/>
      <c r="F473" s="639"/>
      <c r="G473" s="639"/>
      <c r="H473" s="546"/>
      <c r="I473" s="639"/>
      <c r="J473" s="639"/>
      <c r="K473" s="639"/>
      <c r="L473" s="546"/>
      <c r="M473" s="6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</row>
    <row r="474" spans="1:36" ht="12.75" customHeight="1">
      <c r="A474" s="639"/>
      <c r="B474" s="639"/>
      <c r="C474" s="639"/>
      <c r="D474" s="639"/>
      <c r="E474" s="546"/>
      <c r="F474" s="639"/>
      <c r="G474" s="639"/>
      <c r="H474" s="546"/>
      <c r="I474" s="639"/>
      <c r="J474" s="639"/>
      <c r="K474" s="639"/>
      <c r="L474" s="546"/>
      <c r="M474" s="6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</row>
    <row r="475" spans="1:36" ht="12.75" customHeight="1">
      <c r="A475" s="639"/>
      <c r="B475" s="639"/>
      <c r="C475" s="639"/>
      <c r="D475" s="639"/>
      <c r="E475" s="546"/>
      <c r="F475" s="639"/>
      <c r="G475" s="639"/>
      <c r="H475" s="546"/>
      <c r="I475" s="639"/>
      <c r="J475" s="639"/>
      <c r="K475" s="639"/>
      <c r="L475" s="546"/>
      <c r="M475" s="6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</row>
    <row r="476" spans="1:36" ht="12.75" customHeight="1">
      <c r="A476" s="639"/>
      <c r="B476" s="639"/>
      <c r="C476" s="639"/>
      <c r="D476" s="639"/>
      <c r="E476" s="546"/>
      <c r="F476" s="639"/>
      <c r="G476" s="639"/>
      <c r="H476" s="546"/>
      <c r="I476" s="639"/>
      <c r="J476" s="639"/>
      <c r="K476" s="639"/>
      <c r="L476" s="546"/>
      <c r="M476" s="6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</row>
    <row r="477" spans="1:36" ht="12.75" customHeight="1">
      <c r="A477" s="639"/>
      <c r="B477" s="639"/>
      <c r="C477" s="639"/>
      <c r="D477" s="639"/>
      <c r="E477" s="546"/>
      <c r="F477" s="639"/>
      <c r="G477" s="639"/>
      <c r="H477" s="546"/>
      <c r="I477" s="639"/>
      <c r="J477" s="639"/>
      <c r="K477" s="639"/>
      <c r="L477" s="546"/>
      <c r="M477" s="6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</row>
    <row r="478" spans="1:36" ht="12.75" customHeight="1">
      <c r="A478" s="639"/>
      <c r="B478" s="639"/>
      <c r="C478" s="639"/>
      <c r="D478" s="639"/>
      <c r="E478" s="546"/>
      <c r="F478" s="639"/>
      <c r="G478" s="639"/>
      <c r="H478" s="546"/>
      <c r="I478" s="639"/>
      <c r="J478" s="639"/>
      <c r="K478" s="639"/>
      <c r="L478" s="546"/>
      <c r="M478" s="6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</row>
    <row r="479" spans="1:36" ht="12.75" customHeight="1">
      <c r="A479" s="639"/>
      <c r="B479" s="639"/>
      <c r="C479" s="639"/>
      <c r="D479" s="639"/>
      <c r="E479" s="546"/>
      <c r="F479" s="639"/>
      <c r="G479" s="639"/>
      <c r="H479" s="546"/>
      <c r="I479" s="639"/>
      <c r="J479" s="639"/>
      <c r="K479" s="639"/>
      <c r="L479" s="546"/>
      <c r="M479" s="6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</row>
    <row r="480" spans="1:36" ht="12.75" customHeight="1">
      <c r="A480" s="639"/>
      <c r="B480" s="639"/>
      <c r="C480" s="639"/>
      <c r="D480" s="639"/>
      <c r="E480" s="546"/>
      <c r="F480" s="639"/>
      <c r="G480" s="639"/>
      <c r="H480" s="546"/>
      <c r="I480" s="639"/>
      <c r="J480" s="639"/>
      <c r="K480" s="639"/>
      <c r="L480" s="546"/>
      <c r="M480" s="6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</row>
    <row r="481" spans="1:36" ht="12.75" customHeight="1">
      <c r="A481" s="639"/>
      <c r="B481" s="639"/>
      <c r="C481" s="639"/>
      <c r="D481" s="639"/>
      <c r="E481" s="546"/>
      <c r="F481" s="639"/>
      <c r="G481" s="639"/>
      <c r="H481" s="546"/>
      <c r="I481" s="639"/>
      <c r="J481" s="639"/>
      <c r="K481" s="639"/>
      <c r="L481" s="546"/>
      <c r="M481" s="6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</row>
    <row r="482" spans="1:36" ht="12.75" customHeight="1">
      <c r="A482" s="639"/>
      <c r="B482" s="639"/>
      <c r="C482" s="639"/>
      <c r="D482" s="639"/>
      <c r="E482" s="546"/>
      <c r="F482" s="639"/>
      <c r="G482" s="639"/>
      <c r="H482" s="546"/>
      <c r="I482" s="639"/>
      <c r="J482" s="639"/>
      <c r="K482" s="639"/>
      <c r="L482" s="546"/>
      <c r="M482" s="6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</row>
    <row r="483" spans="1:36" ht="12.75" customHeight="1">
      <c r="A483" s="639"/>
      <c r="B483" s="639"/>
      <c r="C483" s="639"/>
      <c r="D483" s="639"/>
      <c r="E483" s="546"/>
      <c r="F483" s="639"/>
      <c r="G483" s="639"/>
      <c r="H483" s="546"/>
      <c r="I483" s="639"/>
      <c r="J483" s="639"/>
      <c r="K483" s="639"/>
      <c r="L483" s="546"/>
      <c r="M483" s="6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</row>
    <row r="484" spans="1:36" ht="12.75" customHeight="1">
      <c r="A484" s="639"/>
      <c r="B484" s="639"/>
      <c r="C484" s="639"/>
      <c r="D484" s="639"/>
      <c r="E484" s="546"/>
      <c r="F484" s="639"/>
      <c r="G484" s="639"/>
      <c r="H484" s="546"/>
      <c r="I484" s="639"/>
      <c r="J484" s="639"/>
      <c r="K484" s="639"/>
      <c r="L484" s="546"/>
      <c r="M484" s="6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</row>
    <row r="485" spans="1:36" ht="12.75" customHeight="1">
      <c r="A485" s="639"/>
      <c r="B485" s="639"/>
      <c r="C485" s="639"/>
      <c r="D485" s="639"/>
      <c r="E485" s="546"/>
      <c r="F485" s="639"/>
      <c r="G485" s="639"/>
      <c r="H485" s="546"/>
      <c r="I485" s="639"/>
      <c r="J485" s="639"/>
      <c r="K485" s="639"/>
      <c r="L485" s="546"/>
      <c r="M485" s="6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</row>
    <row r="486" spans="1:36" ht="12.75" customHeight="1">
      <c r="A486" s="639"/>
      <c r="B486" s="639"/>
      <c r="C486" s="639"/>
      <c r="D486" s="639"/>
      <c r="E486" s="546"/>
      <c r="F486" s="639"/>
      <c r="G486" s="639"/>
      <c r="H486" s="546"/>
      <c r="I486" s="639"/>
      <c r="J486" s="639"/>
      <c r="K486" s="639"/>
      <c r="L486" s="546"/>
      <c r="M486" s="6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</row>
    <row r="487" spans="1:36" ht="12.75" customHeight="1">
      <c r="A487" s="639"/>
      <c r="B487" s="639"/>
      <c r="C487" s="639"/>
      <c r="D487" s="639"/>
      <c r="E487" s="546"/>
      <c r="F487" s="639"/>
      <c r="G487" s="639"/>
      <c r="H487" s="546"/>
      <c r="I487" s="639"/>
      <c r="J487" s="639"/>
      <c r="K487" s="639"/>
      <c r="L487" s="546"/>
      <c r="M487" s="6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</row>
    <row r="488" spans="1:36" ht="12.75" customHeight="1">
      <c r="A488" s="639"/>
      <c r="B488" s="639"/>
      <c r="C488" s="639"/>
      <c r="D488" s="639"/>
      <c r="E488" s="546"/>
      <c r="F488" s="639"/>
      <c r="G488" s="639"/>
      <c r="H488" s="546"/>
      <c r="I488" s="639"/>
      <c r="J488" s="639"/>
      <c r="K488" s="639"/>
      <c r="L488" s="546"/>
      <c r="M488" s="6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</row>
    <row r="489" spans="1:36" ht="12.75" customHeight="1">
      <c r="A489" s="639"/>
      <c r="B489" s="639"/>
      <c r="C489" s="639"/>
      <c r="D489" s="639"/>
      <c r="E489" s="546"/>
      <c r="F489" s="639"/>
      <c r="G489" s="639"/>
      <c r="H489" s="546"/>
      <c r="I489" s="639"/>
      <c r="J489" s="639"/>
      <c r="K489" s="639"/>
      <c r="L489" s="546"/>
      <c r="M489" s="6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</row>
    <row r="490" spans="1:36" ht="12.75" customHeight="1">
      <c r="A490" s="639"/>
      <c r="B490" s="639"/>
      <c r="C490" s="639"/>
      <c r="D490" s="639"/>
      <c r="E490" s="546"/>
      <c r="F490" s="639"/>
      <c r="G490" s="639"/>
      <c r="H490" s="546"/>
      <c r="I490" s="639"/>
      <c r="J490" s="639"/>
      <c r="K490" s="639"/>
      <c r="L490" s="546"/>
      <c r="M490" s="6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</row>
    <row r="491" spans="1:36" ht="12.75" customHeight="1">
      <c r="A491" s="639"/>
      <c r="B491" s="639"/>
      <c r="C491" s="639"/>
      <c r="D491" s="639"/>
      <c r="E491" s="546"/>
      <c r="F491" s="639"/>
      <c r="G491" s="639"/>
      <c r="H491" s="546"/>
      <c r="I491" s="639"/>
      <c r="J491" s="639"/>
      <c r="K491" s="639"/>
      <c r="L491" s="546"/>
      <c r="M491" s="6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</row>
    <row r="492" spans="1:36" ht="12.75" customHeight="1">
      <c r="A492" s="639"/>
      <c r="B492" s="639"/>
      <c r="C492" s="639"/>
      <c r="D492" s="639"/>
      <c r="E492" s="546"/>
      <c r="F492" s="639"/>
      <c r="G492" s="639"/>
      <c r="H492" s="546"/>
      <c r="I492" s="639"/>
      <c r="J492" s="639"/>
      <c r="K492" s="639"/>
      <c r="L492" s="546"/>
      <c r="M492" s="6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</row>
    <row r="493" spans="1:36" ht="12.75" customHeight="1">
      <c r="A493" s="639"/>
      <c r="B493" s="639"/>
      <c r="C493" s="639"/>
      <c r="D493" s="639"/>
      <c r="E493" s="546"/>
      <c r="F493" s="639"/>
      <c r="G493" s="639"/>
      <c r="H493" s="546"/>
      <c r="I493" s="639"/>
      <c r="J493" s="639"/>
      <c r="K493" s="639"/>
      <c r="L493" s="546"/>
      <c r="M493" s="6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</row>
    <row r="494" spans="1:36" ht="12.75" customHeight="1">
      <c r="A494" s="639"/>
      <c r="B494" s="639"/>
      <c r="C494" s="639"/>
      <c r="D494" s="639"/>
      <c r="E494" s="546"/>
      <c r="F494" s="639"/>
      <c r="G494" s="639"/>
      <c r="H494" s="546"/>
      <c r="I494" s="639"/>
      <c r="J494" s="639"/>
      <c r="K494" s="639"/>
      <c r="L494" s="546"/>
      <c r="M494" s="6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</row>
    <row r="495" spans="1:36" ht="12.75" customHeight="1">
      <c r="A495" s="639"/>
      <c r="B495" s="639"/>
      <c r="C495" s="639"/>
      <c r="D495" s="639"/>
      <c r="E495" s="546"/>
      <c r="F495" s="639"/>
      <c r="G495" s="639"/>
      <c r="H495" s="546"/>
      <c r="I495" s="639"/>
      <c r="J495" s="639"/>
      <c r="K495" s="639"/>
      <c r="L495" s="546"/>
      <c r="M495" s="6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</row>
    <row r="496" spans="1:36" ht="12.75" customHeight="1">
      <c r="A496" s="639"/>
      <c r="B496" s="639"/>
      <c r="C496" s="639"/>
      <c r="D496" s="639"/>
      <c r="E496" s="546"/>
      <c r="F496" s="639"/>
      <c r="G496" s="639"/>
      <c r="H496" s="546"/>
      <c r="I496" s="639"/>
      <c r="J496" s="639"/>
      <c r="K496" s="639"/>
      <c r="L496" s="546"/>
      <c r="M496" s="6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</row>
    <row r="497" spans="1:36" ht="12.75" customHeight="1">
      <c r="A497" s="639"/>
      <c r="B497" s="639"/>
      <c r="C497" s="639"/>
      <c r="D497" s="639"/>
      <c r="E497" s="546"/>
      <c r="F497" s="639"/>
      <c r="G497" s="639"/>
      <c r="H497" s="546"/>
      <c r="I497" s="639"/>
      <c r="J497" s="639"/>
      <c r="K497" s="639"/>
      <c r="L497" s="546"/>
      <c r="M497" s="6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</row>
    <row r="498" spans="1:36" ht="12.75" customHeight="1">
      <c r="A498" s="639"/>
      <c r="B498" s="639"/>
      <c r="C498" s="639"/>
      <c r="D498" s="639"/>
      <c r="E498" s="546"/>
      <c r="F498" s="639"/>
      <c r="G498" s="639"/>
      <c r="H498" s="546"/>
      <c r="I498" s="639"/>
      <c r="J498" s="639"/>
      <c r="K498" s="639"/>
      <c r="L498" s="546"/>
      <c r="M498" s="6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</row>
    <row r="499" spans="1:36" ht="12.75" customHeight="1">
      <c r="A499" s="639"/>
      <c r="B499" s="639"/>
      <c r="C499" s="639"/>
      <c r="D499" s="639"/>
      <c r="E499" s="546"/>
      <c r="F499" s="639"/>
      <c r="G499" s="639"/>
      <c r="H499" s="546"/>
      <c r="I499" s="639"/>
      <c r="J499" s="639"/>
      <c r="K499" s="639"/>
      <c r="L499" s="546"/>
      <c r="M499" s="6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</row>
    <row r="500" spans="1:36" ht="12.75" customHeight="1">
      <c r="A500" s="639"/>
      <c r="B500" s="639"/>
      <c r="C500" s="639"/>
      <c r="D500" s="639"/>
      <c r="E500" s="546"/>
      <c r="F500" s="639"/>
      <c r="G500" s="639"/>
      <c r="H500" s="546"/>
      <c r="I500" s="639"/>
      <c r="J500" s="639"/>
      <c r="K500" s="639"/>
      <c r="L500" s="546"/>
      <c r="M500" s="6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</row>
    <row r="501" spans="1:36" ht="12.75" customHeight="1">
      <c r="A501" s="639"/>
      <c r="B501" s="639"/>
      <c r="C501" s="639"/>
      <c r="D501" s="639"/>
      <c r="E501" s="546"/>
      <c r="F501" s="639"/>
      <c r="G501" s="639"/>
      <c r="H501" s="546"/>
      <c r="I501" s="639"/>
      <c r="J501" s="639"/>
      <c r="K501" s="639"/>
      <c r="L501" s="546"/>
      <c r="M501" s="6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</row>
    <row r="502" spans="1:36" ht="12.75" customHeight="1">
      <c r="A502" s="639"/>
      <c r="B502" s="639"/>
      <c r="C502" s="639"/>
      <c r="D502" s="639"/>
      <c r="E502" s="546"/>
      <c r="F502" s="639"/>
      <c r="G502" s="639"/>
      <c r="H502" s="546"/>
      <c r="I502" s="639"/>
      <c r="J502" s="639"/>
      <c r="K502" s="639"/>
      <c r="L502" s="546"/>
      <c r="M502" s="6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</row>
    <row r="503" spans="1:36" ht="12.75" customHeight="1">
      <c r="A503" s="639"/>
      <c r="B503" s="639"/>
      <c r="C503" s="639"/>
      <c r="D503" s="639"/>
      <c r="E503" s="546"/>
      <c r="F503" s="639"/>
      <c r="G503" s="639"/>
      <c r="H503" s="546"/>
      <c r="I503" s="639"/>
      <c r="J503" s="639"/>
      <c r="K503" s="639"/>
      <c r="L503" s="546"/>
      <c r="M503" s="6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</row>
    <row r="504" spans="1:36" ht="12.75" customHeight="1">
      <c r="A504" s="639"/>
      <c r="B504" s="639"/>
      <c r="C504" s="639"/>
      <c r="D504" s="639"/>
      <c r="E504" s="546"/>
      <c r="F504" s="639"/>
      <c r="G504" s="639"/>
      <c r="H504" s="546"/>
      <c r="I504" s="639"/>
      <c r="J504" s="639"/>
      <c r="K504" s="639"/>
      <c r="L504" s="546"/>
      <c r="M504" s="6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</row>
    <row r="505" spans="1:36" ht="12.75" customHeight="1">
      <c r="A505" s="639"/>
      <c r="B505" s="639"/>
      <c r="C505" s="639"/>
      <c r="D505" s="639"/>
      <c r="E505" s="546"/>
      <c r="F505" s="639"/>
      <c r="G505" s="639"/>
      <c r="H505" s="546"/>
      <c r="I505" s="639"/>
      <c r="J505" s="639"/>
      <c r="K505" s="639"/>
      <c r="L505" s="546"/>
      <c r="M505" s="6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</row>
    <row r="506" spans="1:36" ht="12.75" customHeight="1">
      <c r="A506" s="639"/>
      <c r="B506" s="639"/>
      <c r="C506" s="639"/>
      <c r="D506" s="639"/>
      <c r="E506" s="546"/>
      <c r="F506" s="639"/>
      <c r="G506" s="639"/>
      <c r="H506" s="546"/>
      <c r="I506" s="639"/>
      <c r="J506" s="639"/>
      <c r="K506" s="639"/>
      <c r="L506" s="546"/>
      <c r="M506" s="6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</row>
    <row r="507" spans="1:36" ht="12.75" customHeight="1">
      <c r="A507" s="639"/>
      <c r="B507" s="639"/>
      <c r="C507" s="639"/>
      <c r="D507" s="639"/>
      <c r="E507" s="546"/>
      <c r="F507" s="639"/>
      <c r="G507" s="639"/>
      <c r="H507" s="546"/>
      <c r="I507" s="639"/>
      <c r="J507" s="639"/>
      <c r="K507" s="639"/>
      <c r="L507" s="546"/>
      <c r="M507" s="6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</row>
    <row r="508" spans="1:36" ht="12.75" customHeight="1">
      <c r="A508" s="639"/>
      <c r="B508" s="639"/>
      <c r="C508" s="639"/>
      <c r="D508" s="639"/>
      <c r="E508" s="546"/>
      <c r="F508" s="639"/>
      <c r="G508" s="639"/>
      <c r="H508" s="546"/>
      <c r="I508" s="639"/>
      <c r="J508" s="639"/>
      <c r="K508" s="639"/>
      <c r="L508" s="546"/>
      <c r="M508" s="6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</row>
    <row r="509" spans="1:36" ht="12.75" customHeight="1">
      <c r="A509" s="639"/>
      <c r="B509" s="639"/>
      <c r="C509" s="639"/>
      <c r="D509" s="639"/>
      <c r="E509" s="546"/>
      <c r="F509" s="639"/>
      <c r="G509" s="639"/>
      <c r="H509" s="546"/>
      <c r="I509" s="639"/>
      <c r="J509" s="639"/>
      <c r="K509" s="639"/>
      <c r="L509" s="546"/>
      <c r="M509" s="6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</row>
    <row r="510" spans="1:36" ht="12.75" customHeight="1">
      <c r="A510" s="639"/>
      <c r="B510" s="639"/>
      <c r="C510" s="639"/>
      <c r="D510" s="639"/>
      <c r="E510" s="546"/>
      <c r="F510" s="639"/>
      <c r="G510" s="639"/>
      <c r="H510" s="546"/>
      <c r="I510" s="639"/>
      <c r="J510" s="639"/>
      <c r="K510" s="639"/>
      <c r="L510" s="546"/>
      <c r="M510" s="6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</row>
    <row r="511" spans="1:36" ht="12.75" customHeight="1">
      <c r="A511" s="639"/>
      <c r="B511" s="639"/>
      <c r="C511" s="639"/>
      <c r="D511" s="639"/>
      <c r="E511" s="546"/>
      <c r="F511" s="639"/>
      <c r="G511" s="639"/>
      <c r="H511" s="546"/>
      <c r="I511" s="639"/>
      <c r="J511" s="639"/>
      <c r="K511" s="639"/>
      <c r="L511" s="546"/>
      <c r="M511" s="6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</row>
    <row r="512" spans="1:36" ht="12.75" customHeight="1">
      <c r="A512" s="639"/>
      <c r="B512" s="639"/>
      <c r="C512" s="639"/>
      <c r="D512" s="639"/>
      <c r="E512" s="546"/>
      <c r="F512" s="639"/>
      <c r="G512" s="639"/>
      <c r="H512" s="546"/>
      <c r="I512" s="639"/>
      <c r="J512" s="639"/>
      <c r="K512" s="639"/>
      <c r="L512" s="546"/>
      <c r="M512" s="6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</row>
    <row r="513" spans="1:36" ht="12.75" customHeight="1">
      <c r="A513" s="639"/>
      <c r="B513" s="639"/>
      <c r="C513" s="639"/>
      <c r="D513" s="639"/>
      <c r="E513" s="546"/>
      <c r="F513" s="639"/>
      <c r="G513" s="639"/>
      <c r="H513" s="546"/>
      <c r="I513" s="639"/>
      <c r="J513" s="639"/>
      <c r="K513" s="639"/>
      <c r="L513" s="546"/>
      <c r="M513" s="6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</row>
    <row r="514" spans="1:36" ht="12.75" customHeight="1">
      <c r="A514" s="639"/>
      <c r="B514" s="639"/>
      <c r="C514" s="639"/>
      <c r="D514" s="639"/>
      <c r="E514" s="546"/>
      <c r="F514" s="639"/>
      <c r="G514" s="639"/>
      <c r="H514" s="546"/>
      <c r="I514" s="639"/>
      <c r="J514" s="639"/>
      <c r="K514" s="639"/>
      <c r="L514" s="546"/>
      <c r="M514" s="6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</row>
    <row r="515" spans="1:36" ht="12.75" customHeight="1">
      <c r="A515" s="639"/>
      <c r="B515" s="639"/>
      <c r="C515" s="639"/>
      <c r="D515" s="639"/>
      <c r="E515" s="546"/>
      <c r="F515" s="639"/>
      <c r="G515" s="639"/>
      <c r="H515" s="546"/>
      <c r="I515" s="639"/>
      <c r="J515" s="639"/>
      <c r="K515" s="639"/>
      <c r="L515" s="546"/>
      <c r="M515" s="6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</row>
    <row r="516" spans="1:36" ht="12.75" customHeight="1">
      <c r="A516" s="639"/>
      <c r="B516" s="639"/>
      <c r="C516" s="639"/>
      <c r="D516" s="639"/>
      <c r="E516" s="546"/>
      <c r="F516" s="639"/>
      <c r="G516" s="639"/>
      <c r="H516" s="546"/>
      <c r="I516" s="639"/>
      <c r="J516" s="639"/>
      <c r="K516" s="639"/>
      <c r="L516" s="546"/>
      <c r="M516" s="639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</row>
    <row r="517" spans="1:36" ht="12.75" customHeight="1">
      <c r="A517" s="639"/>
      <c r="B517" s="639"/>
      <c r="C517" s="639"/>
      <c r="D517" s="639"/>
      <c r="E517" s="546"/>
      <c r="F517" s="639"/>
      <c r="G517" s="639"/>
      <c r="H517" s="546"/>
      <c r="I517" s="639"/>
      <c r="J517" s="639"/>
      <c r="K517" s="639"/>
      <c r="L517" s="546"/>
      <c r="M517" s="639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</row>
    <row r="518" spans="1:36" ht="12.75" customHeight="1">
      <c r="A518" s="639"/>
      <c r="B518" s="639"/>
      <c r="C518" s="639"/>
      <c r="D518" s="639"/>
      <c r="E518" s="546"/>
      <c r="F518" s="639"/>
      <c r="G518" s="639"/>
      <c r="H518" s="546"/>
      <c r="I518" s="639"/>
      <c r="J518" s="639"/>
      <c r="K518" s="639"/>
      <c r="L518" s="546"/>
      <c r="M518" s="639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</row>
    <row r="519" spans="1:36" ht="12.75" customHeight="1">
      <c r="A519" s="639"/>
      <c r="B519" s="639"/>
      <c r="C519" s="639"/>
      <c r="D519" s="639"/>
      <c r="E519" s="546"/>
      <c r="F519" s="639"/>
      <c r="G519" s="639"/>
      <c r="H519" s="546"/>
      <c r="I519" s="639"/>
      <c r="J519" s="639"/>
      <c r="K519" s="639"/>
      <c r="L519" s="546"/>
      <c r="M519" s="639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</row>
    <row r="520" spans="1:36" ht="12.75" customHeight="1">
      <c r="A520" s="639"/>
      <c r="B520" s="639"/>
      <c r="C520" s="639"/>
      <c r="D520" s="639"/>
      <c r="E520" s="546"/>
      <c r="F520" s="639"/>
      <c r="G520" s="639"/>
      <c r="H520" s="546"/>
      <c r="I520" s="639"/>
      <c r="J520" s="639"/>
      <c r="K520" s="639"/>
      <c r="L520" s="546"/>
      <c r="M520" s="639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</row>
    <row r="521" spans="1:36" ht="12.75" customHeight="1">
      <c r="A521" s="639"/>
      <c r="B521" s="639"/>
      <c r="C521" s="639"/>
      <c r="D521" s="639"/>
      <c r="E521" s="546"/>
      <c r="F521" s="639"/>
      <c r="G521" s="639"/>
      <c r="H521" s="546"/>
      <c r="I521" s="639"/>
      <c r="J521" s="639"/>
      <c r="K521" s="639"/>
      <c r="L521" s="546"/>
      <c r="M521" s="639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</row>
    <row r="522" spans="1:36" ht="12.75" customHeight="1">
      <c r="A522" s="639"/>
      <c r="B522" s="639"/>
      <c r="C522" s="639"/>
      <c r="D522" s="639"/>
      <c r="E522" s="546"/>
      <c r="F522" s="639"/>
      <c r="G522" s="639"/>
      <c r="H522" s="546"/>
      <c r="I522" s="639"/>
      <c r="J522" s="639"/>
      <c r="K522" s="639"/>
      <c r="L522" s="546"/>
      <c r="M522" s="639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</row>
    <row r="523" spans="1:36" ht="12.75" customHeight="1">
      <c r="A523" s="639"/>
      <c r="B523" s="639"/>
      <c r="C523" s="639"/>
      <c r="D523" s="639"/>
      <c r="E523" s="546"/>
      <c r="F523" s="639"/>
      <c r="G523" s="639"/>
      <c r="H523" s="546"/>
      <c r="I523" s="639"/>
      <c r="J523" s="639"/>
      <c r="K523" s="639"/>
      <c r="L523" s="546"/>
      <c r="M523" s="639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</row>
    <row r="524" spans="1:36" ht="12.75" customHeight="1">
      <c r="A524" s="639"/>
      <c r="B524" s="639"/>
      <c r="C524" s="639"/>
      <c r="D524" s="639"/>
      <c r="E524" s="546"/>
      <c r="F524" s="639"/>
      <c r="G524" s="639"/>
      <c r="H524" s="546"/>
      <c r="I524" s="639"/>
      <c r="J524" s="639"/>
      <c r="K524" s="639"/>
      <c r="L524" s="546"/>
      <c r="M524" s="639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</row>
    <row r="525" spans="1:36" ht="12.75" customHeight="1">
      <c r="A525" s="639"/>
      <c r="B525" s="639"/>
      <c r="C525" s="639"/>
      <c r="D525" s="639"/>
      <c r="E525" s="546"/>
      <c r="F525" s="639"/>
      <c r="G525" s="639"/>
      <c r="H525" s="546"/>
      <c r="I525" s="639"/>
      <c r="J525" s="639"/>
      <c r="K525" s="639"/>
      <c r="L525" s="546"/>
      <c r="M525" s="639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</row>
    <row r="526" spans="1:36" ht="12.75" customHeight="1">
      <c r="A526" s="639"/>
      <c r="B526" s="639"/>
      <c r="C526" s="639"/>
      <c r="D526" s="639"/>
      <c r="E526" s="546"/>
      <c r="F526" s="639"/>
      <c r="G526" s="639"/>
      <c r="H526" s="546"/>
      <c r="I526" s="639"/>
      <c r="J526" s="639"/>
      <c r="K526" s="639"/>
      <c r="L526" s="546"/>
      <c r="M526" s="639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</row>
    <row r="527" spans="1:36" ht="12.75" customHeight="1">
      <c r="A527" s="639"/>
      <c r="B527" s="639"/>
      <c r="C527" s="639"/>
      <c r="D527" s="639"/>
      <c r="E527" s="546"/>
      <c r="F527" s="639"/>
      <c r="G527" s="639"/>
      <c r="H527" s="546"/>
      <c r="I527" s="639"/>
      <c r="J527" s="639"/>
      <c r="K527" s="639"/>
      <c r="L527" s="546"/>
      <c r="M527" s="639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</row>
    <row r="528" spans="1:36" ht="12.75" customHeight="1">
      <c r="A528" s="639"/>
      <c r="B528" s="639"/>
      <c r="C528" s="639"/>
      <c r="D528" s="639"/>
      <c r="E528" s="546"/>
      <c r="F528" s="639"/>
      <c r="G528" s="639"/>
      <c r="H528" s="546"/>
      <c r="I528" s="639"/>
      <c r="J528" s="639"/>
      <c r="K528" s="639"/>
      <c r="L528" s="546"/>
      <c r="M528" s="639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</row>
    <row r="529" spans="1:36" ht="12.75" customHeight="1">
      <c r="A529" s="639"/>
      <c r="B529" s="639"/>
      <c r="C529" s="639"/>
      <c r="D529" s="639"/>
      <c r="E529" s="546"/>
      <c r="F529" s="639"/>
      <c r="G529" s="639"/>
      <c r="H529" s="546"/>
      <c r="I529" s="639"/>
      <c r="J529" s="639"/>
      <c r="K529" s="639"/>
      <c r="L529" s="546"/>
      <c r="M529" s="639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</row>
    <row r="530" spans="1:36" ht="12.75" customHeight="1">
      <c r="A530" s="639"/>
      <c r="B530" s="639"/>
      <c r="C530" s="639"/>
      <c r="D530" s="639"/>
      <c r="E530" s="546"/>
      <c r="F530" s="639"/>
      <c r="G530" s="639"/>
      <c r="H530" s="546"/>
      <c r="I530" s="639"/>
      <c r="J530" s="639"/>
      <c r="K530" s="639"/>
      <c r="L530" s="546"/>
      <c r="M530" s="639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</row>
    <row r="531" spans="1:36" ht="12.75" customHeight="1">
      <c r="A531" s="639"/>
      <c r="B531" s="639"/>
      <c r="C531" s="639"/>
      <c r="D531" s="639"/>
      <c r="E531" s="546"/>
      <c r="F531" s="639"/>
      <c r="G531" s="639"/>
      <c r="H531" s="546"/>
      <c r="I531" s="639"/>
      <c r="J531" s="639"/>
      <c r="K531" s="639"/>
      <c r="L531" s="546"/>
      <c r="M531" s="639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</row>
    <row r="532" spans="1:36" ht="12.75" customHeight="1">
      <c r="A532" s="639"/>
      <c r="B532" s="639"/>
      <c r="C532" s="639"/>
      <c r="D532" s="639"/>
      <c r="E532" s="546"/>
      <c r="F532" s="639"/>
      <c r="G532" s="639"/>
      <c r="H532" s="546"/>
      <c r="I532" s="639"/>
      <c r="J532" s="639"/>
      <c r="K532" s="639"/>
      <c r="L532" s="546"/>
      <c r="M532" s="639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</row>
    <row r="533" spans="1:36" ht="12.75" customHeight="1">
      <c r="A533" s="639"/>
      <c r="B533" s="639"/>
      <c r="C533" s="639"/>
      <c r="D533" s="639"/>
      <c r="E533" s="546"/>
      <c r="F533" s="639"/>
      <c r="G533" s="639"/>
      <c r="H533" s="546"/>
      <c r="I533" s="639"/>
      <c r="J533" s="639"/>
      <c r="K533" s="639"/>
      <c r="L533" s="546"/>
      <c r="M533" s="639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</row>
    <row r="534" spans="1:36" ht="12.75" customHeight="1">
      <c r="A534" s="639"/>
      <c r="B534" s="639"/>
      <c r="C534" s="639"/>
      <c r="D534" s="639"/>
      <c r="E534" s="546"/>
      <c r="F534" s="639"/>
      <c r="G534" s="639"/>
      <c r="H534" s="546"/>
      <c r="I534" s="639"/>
      <c r="J534" s="639"/>
      <c r="K534" s="639"/>
      <c r="L534" s="546"/>
      <c r="M534" s="639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</row>
    <row r="535" spans="1:36" ht="12.75" customHeight="1">
      <c r="A535" s="639"/>
      <c r="B535" s="639"/>
      <c r="C535" s="639"/>
      <c r="D535" s="639"/>
      <c r="E535" s="546"/>
      <c r="F535" s="639"/>
      <c r="G535" s="639"/>
      <c r="H535" s="546"/>
      <c r="I535" s="639"/>
      <c r="J535" s="639"/>
      <c r="K535" s="639"/>
      <c r="L535" s="546"/>
      <c r="M535" s="639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</row>
    <row r="536" spans="1:36" ht="12.75" customHeight="1">
      <c r="A536" s="639"/>
      <c r="B536" s="639"/>
      <c r="C536" s="639"/>
      <c r="D536" s="639"/>
      <c r="E536" s="546"/>
      <c r="F536" s="639"/>
      <c r="G536" s="639"/>
      <c r="H536" s="546"/>
      <c r="I536" s="639"/>
      <c r="J536" s="639"/>
      <c r="K536" s="639"/>
      <c r="L536" s="546"/>
      <c r="M536" s="639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</row>
    <row r="537" spans="1:36" ht="12.75" customHeight="1">
      <c r="A537" s="639"/>
      <c r="B537" s="639"/>
      <c r="C537" s="639"/>
      <c r="D537" s="639"/>
      <c r="E537" s="546"/>
      <c r="F537" s="639"/>
      <c r="G537" s="639"/>
      <c r="H537" s="546"/>
      <c r="I537" s="639"/>
      <c r="J537" s="639"/>
      <c r="K537" s="639"/>
      <c r="L537" s="546"/>
      <c r="M537" s="639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</row>
    <row r="538" spans="1:36" ht="12.75" customHeight="1">
      <c r="A538" s="639"/>
      <c r="B538" s="639"/>
      <c r="C538" s="639"/>
      <c r="D538" s="639"/>
      <c r="E538" s="546"/>
      <c r="F538" s="639"/>
      <c r="G538" s="639"/>
      <c r="H538" s="546"/>
      <c r="I538" s="639"/>
      <c r="J538" s="639"/>
      <c r="K538" s="639"/>
      <c r="L538" s="546"/>
      <c r="M538" s="639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</row>
    <row r="539" spans="1:36" ht="12.75" customHeight="1">
      <c r="A539" s="639"/>
      <c r="B539" s="639"/>
      <c r="C539" s="639"/>
      <c r="D539" s="639"/>
      <c r="E539" s="546"/>
      <c r="F539" s="639"/>
      <c r="G539" s="639"/>
      <c r="H539" s="546"/>
      <c r="I539" s="639"/>
      <c r="J539" s="639"/>
      <c r="K539" s="639"/>
      <c r="L539" s="546"/>
      <c r="M539" s="639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</row>
    <row r="540" spans="1:36" ht="12.75" customHeight="1">
      <c r="A540" s="639"/>
      <c r="B540" s="639"/>
      <c r="C540" s="639"/>
      <c r="D540" s="639"/>
      <c r="E540" s="546"/>
      <c r="F540" s="639"/>
      <c r="G540" s="639"/>
      <c r="H540" s="546"/>
      <c r="I540" s="639"/>
      <c r="J540" s="639"/>
      <c r="K540" s="639"/>
      <c r="L540" s="546"/>
      <c r="M540" s="639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</row>
    <row r="541" spans="1:36" ht="12.75" customHeight="1">
      <c r="A541" s="639"/>
      <c r="B541" s="639"/>
      <c r="C541" s="639"/>
      <c r="D541" s="639"/>
      <c r="E541" s="546"/>
      <c r="F541" s="639"/>
      <c r="G541" s="639"/>
      <c r="H541" s="546"/>
      <c r="I541" s="639"/>
      <c r="J541" s="639"/>
      <c r="K541" s="639"/>
      <c r="L541" s="546"/>
      <c r="M541" s="639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</row>
    <row r="542" spans="1:36" ht="12.75" customHeight="1">
      <c r="A542" s="639"/>
      <c r="B542" s="639"/>
      <c r="C542" s="639"/>
      <c r="D542" s="639"/>
      <c r="E542" s="546"/>
      <c r="F542" s="639"/>
      <c r="G542" s="639"/>
      <c r="H542" s="546"/>
      <c r="I542" s="639"/>
      <c r="J542" s="639"/>
      <c r="K542" s="639"/>
      <c r="L542" s="546"/>
      <c r="M542" s="639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</row>
    <row r="543" spans="1:36" ht="12.75" customHeight="1">
      <c r="A543" s="639"/>
      <c r="B543" s="639"/>
      <c r="C543" s="639"/>
      <c r="D543" s="639"/>
      <c r="E543" s="546"/>
      <c r="F543" s="639"/>
      <c r="G543" s="639"/>
      <c r="H543" s="546"/>
      <c r="I543" s="639"/>
      <c r="J543" s="639"/>
      <c r="K543" s="639"/>
      <c r="L543" s="546"/>
      <c r="M543" s="639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</row>
    <row r="544" spans="1:36" ht="12.75" customHeight="1">
      <c r="A544" s="639"/>
      <c r="B544" s="639"/>
      <c r="C544" s="639"/>
      <c r="D544" s="639"/>
      <c r="E544" s="546"/>
      <c r="F544" s="639"/>
      <c r="G544" s="639"/>
      <c r="H544" s="546"/>
      <c r="I544" s="639"/>
      <c r="J544" s="639"/>
      <c r="K544" s="639"/>
      <c r="L544" s="546"/>
      <c r="M544" s="639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</row>
    <row r="545" spans="1:36" ht="12.75" customHeight="1">
      <c r="A545" s="639"/>
      <c r="B545" s="639"/>
      <c r="C545" s="639"/>
      <c r="D545" s="639"/>
      <c r="E545" s="546"/>
      <c r="F545" s="639"/>
      <c r="G545" s="639"/>
      <c r="H545" s="546"/>
      <c r="I545" s="639"/>
      <c r="J545" s="639"/>
      <c r="K545" s="639"/>
      <c r="L545" s="546"/>
      <c r="M545" s="639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</row>
    <row r="546" spans="1:36" ht="12.75" customHeight="1">
      <c r="A546" s="639"/>
      <c r="B546" s="639"/>
      <c r="C546" s="639"/>
      <c r="D546" s="639"/>
      <c r="E546" s="546"/>
      <c r="F546" s="639"/>
      <c r="G546" s="639"/>
      <c r="H546" s="546"/>
      <c r="I546" s="639"/>
      <c r="J546" s="639"/>
      <c r="K546" s="639"/>
      <c r="L546" s="546"/>
      <c r="M546" s="639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</row>
    <row r="547" spans="1:36" ht="12.75" customHeight="1">
      <c r="A547" s="639"/>
      <c r="B547" s="639"/>
      <c r="C547" s="639"/>
      <c r="D547" s="639"/>
      <c r="E547" s="546"/>
      <c r="F547" s="639"/>
      <c r="G547" s="639"/>
      <c r="H547" s="546"/>
      <c r="I547" s="639"/>
      <c r="J547" s="639"/>
      <c r="K547" s="639"/>
      <c r="L547" s="546"/>
      <c r="M547" s="639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</row>
    <row r="548" spans="1:36" ht="12.75" customHeight="1">
      <c r="A548" s="639"/>
      <c r="B548" s="639"/>
      <c r="C548" s="639"/>
      <c r="D548" s="639"/>
      <c r="E548" s="546"/>
      <c r="F548" s="639"/>
      <c r="G548" s="639"/>
      <c r="H548" s="546"/>
      <c r="I548" s="639"/>
      <c r="J548" s="639"/>
      <c r="K548" s="639"/>
      <c r="L548" s="546"/>
      <c r="M548" s="639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</row>
    <row r="549" spans="1:36" ht="12.75" customHeight="1">
      <c r="A549" s="639"/>
      <c r="B549" s="639"/>
      <c r="C549" s="639"/>
      <c r="D549" s="639"/>
      <c r="E549" s="546"/>
      <c r="F549" s="639"/>
      <c r="G549" s="639"/>
      <c r="H549" s="546"/>
      <c r="I549" s="639"/>
      <c r="J549" s="639"/>
      <c r="K549" s="639"/>
      <c r="L549" s="546"/>
      <c r="M549" s="639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</row>
    <row r="550" spans="1:36" ht="12.75" customHeight="1">
      <c r="A550" s="639"/>
      <c r="B550" s="639"/>
      <c r="C550" s="639"/>
      <c r="D550" s="639"/>
      <c r="E550" s="546"/>
      <c r="F550" s="639"/>
      <c r="G550" s="639"/>
      <c r="H550" s="546"/>
      <c r="I550" s="639"/>
      <c r="J550" s="639"/>
      <c r="K550" s="639"/>
      <c r="L550" s="546"/>
      <c r="M550" s="639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</row>
    <row r="551" spans="1:36" ht="12.75" customHeight="1">
      <c r="A551" s="639"/>
      <c r="B551" s="639"/>
      <c r="C551" s="639"/>
      <c r="D551" s="639"/>
      <c r="E551" s="546"/>
      <c r="F551" s="639"/>
      <c r="G551" s="639"/>
      <c r="H551" s="546"/>
      <c r="I551" s="639"/>
      <c r="J551" s="639"/>
      <c r="K551" s="639"/>
      <c r="L551" s="546"/>
      <c r="M551" s="639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</row>
    <row r="552" spans="1:36" ht="12.75" customHeight="1">
      <c r="A552" s="639"/>
      <c r="B552" s="639"/>
      <c r="C552" s="639"/>
      <c r="D552" s="639"/>
      <c r="E552" s="546"/>
      <c r="F552" s="639"/>
      <c r="G552" s="639"/>
      <c r="H552" s="546"/>
      <c r="I552" s="639"/>
      <c r="J552" s="639"/>
      <c r="K552" s="639"/>
      <c r="L552" s="546"/>
      <c r="M552" s="639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</row>
    <row r="553" spans="1:36" ht="12.75" customHeight="1">
      <c r="A553" s="639"/>
      <c r="B553" s="639"/>
      <c r="C553" s="639"/>
      <c r="D553" s="639"/>
      <c r="E553" s="546"/>
      <c r="F553" s="639"/>
      <c r="G553" s="639"/>
      <c r="H553" s="546"/>
      <c r="I553" s="639"/>
      <c r="J553" s="639"/>
      <c r="K553" s="639"/>
      <c r="L553" s="546"/>
      <c r="M553" s="639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</row>
    <row r="554" spans="1:36" ht="12.75" customHeight="1">
      <c r="A554" s="639"/>
      <c r="B554" s="639"/>
      <c r="C554" s="639"/>
      <c r="D554" s="639"/>
      <c r="E554" s="546"/>
      <c r="F554" s="639"/>
      <c r="G554" s="639"/>
      <c r="H554" s="546"/>
      <c r="I554" s="639"/>
      <c r="J554" s="639"/>
      <c r="K554" s="639"/>
      <c r="L554" s="546"/>
      <c r="M554" s="639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</row>
    <row r="555" spans="1:36" ht="12.75" customHeight="1">
      <c r="A555" s="639"/>
      <c r="B555" s="639"/>
      <c r="C555" s="639"/>
      <c r="D555" s="639"/>
      <c r="E555" s="546"/>
      <c r="F555" s="639"/>
      <c r="G555" s="639"/>
      <c r="H555" s="546"/>
      <c r="I555" s="639"/>
      <c r="J555" s="639"/>
      <c r="K555" s="639"/>
      <c r="L555" s="546"/>
      <c r="M555" s="639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</row>
    <row r="556" spans="1:36" ht="12.75" customHeight="1">
      <c r="A556" s="639"/>
      <c r="B556" s="639"/>
      <c r="C556" s="639"/>
      <c r="D556" s="639"/>
      <c r="E556" s="546"/>
      <c r="F556" s="639"/>
      <c r="G556" s="639"/>
      <c r="H556" s="546"/>
      <c r="I556" s="639"/>
      <c r="J556" s="639"/>
      <c r="K556" s="639"/>
      <c r="L556" s="546"/>
      <c r="M556" s="639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</row>
    <row r="557" spans="1:36" ht="12.75" customHeight="1">
      <c r="A557" s="639"/>
      <c r="B557" s="639"/>
      <c r="C557" s="639"/>
      <c r="D557" s="639"/>
      <c r="E557" s="546"/>
      <c r="F557" s="639"/>
      <c r="G557" s="639"/>
      <c r="H557" s="546"/>
      <c r="I557" s="639"/>
      <c r="J557" s="639"/>
      <c r="K557" s="639"/>
      <c r="L557" s="546"/>
      <c r="M557" s="639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</row>
    <row r="558" spans="1:36" ht="12.75" customHeight="1">
      <c r="A558" s="639"/>
      <c r="B558" s="639"/>
      <c r="C558" s="639"/>
      <c r="D558" s="639"/>
      <c r="E558" s="546"/>
      <c r="F558" s="639"/>
      <c r="G558" s="639"/>
      <c r="H558" s="546"/>
      <c r="I558" s="639"/>
      <c r="J558" s="639"/>
      <c r="K558" s="639"/>
      <c r="L558" s="546"/>
      <c r="M558" s="639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</row>
    <row r="559" spans="1:36" ht="12.75" customHeight="1">
      <c r="A559" s="639"/>
      <c r="B559" s="639"/>
      <c r="C559" s="639"/>
      <c r="D559" s="639"/>
      <c r="E559" s="546"/>
      <c r="F559" s="639"/>
      <c r="G559" s="639"/>
      <c r="H559" s="546"/>
      <c r="I559" s="639"/>
      <c r="J559" s="639"/>
      <c r="K559" s="639"/>
      <c r="L559" s="546"/>
      <c r="M559" s="639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</row>
    <row r="560" spans="1:36" ht="12.75" customHeight="1">
      <c r="A560" s="639"/>
      <c r="B560" s="639"/>
      <c r="C560" s="639"/>
      <c r="D560" s="639"/>
      <c r="E560" s="546"/>
      <c r="F560" s="639"/>
      <c r="G560" s="639"/>
      <c r="H560" s="546"/>
      <c r="I560" s="639"/>
      <c r="J560" s="639"/>
      <c r="K560" s="639"/>
      <c r="L560" s="546"/>
      <c r="M560" s="639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</row>
    <row r="561" spans="1:36" ht="12.75" customHeight="1">
      <c r="A561" s="639"/>
      <c r="B561" s="639"/>
      <c r="C561" s="639"/>
      <c r="D561" s="639"/>
      <c r="E561" s="546"/>
      <c r="F561" s="639"/>
      <c r="G561" s="639"/>
      <c r="H561" s="546"/>
      <c r="I561" s="639"/>
      <c r="J561" s="639"/>
      <c r="K561" s="639"/>
      <c r="L561" s="546"/>
      <c r="M561" s="639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</row>
    <row r="562" spans="1:36" ht="12.75" customHeight="1">
      <c r="A562" s="639"/>
      <c r="B562" s="639"/>
      <c r="C562" s="639"/>
      <c r="D562" s="639"/>
      <c r="E562" s="546"/>
      <c r="F562" s="639"/>
      <c r="G562" s="639"/>
      <c r="H562" s="546"/>
      <c r="I562" s="639"/>
      <c r="J562" s="639"/>
      <c r="K562" s="639"/>
      <c r="L562" s="546"/>
      <c r="M562" s="639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</row>
    <row r="563" spans="1:36" ht="12.75" customHeight="1">
      <c r="A563" s="639"/>
      <c r="B563" s="639"/>
      <c r="C563" s="639"/>
      <c r="D563" s="639"/>
      <c r="E563" s="546"/>
      <c r="F563" s="639"/>
      <c r="G563" s="639"/>
      <c r="H563" s="546"/>
      <c r="I563" s="639"/>
      <c r="J563" s="639"/>
      <c r="K563" s="639"/>
      <c r="L563" s="546"/>
      <c r="M563" s="639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</row>
    <row r="564" spans="1:36" ht="12.75" customHeight="1">
      <c r="A564" s="639"/>
      <c r="B564" s="639"/>
      <c r="C564" s="639"/>
      <c r="D564" s="639"/>
      <c r="E564" s="546"/>
      <c r="F564" s="639"/>
      <c r="G564" s="639"/>
      <c r="H564" s="546"/>
      <c r="I564" s="639"/>
      <c r="J564" s="639"/>
      <c r="K564" s="639"/>
      <c r="L564" s="546"/>
      <c r="M564" s="639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</row>
    <row r="565" spans="1:36" ht="12.75" customHeight="1">
      <c r="A565" s="639"/>
      <c r="B565" s="639"/>
      <c r="C565" s="639"/>
      <c r="D565" s="639"/>
      <c r="E565" s="546"/>
      <c r="F565" s="639"/>
      <c r="G565" s="639"/>
      <c r="H565" s="546"/>
      <c r="I565" s="639"/>
      <c r="J565" s="639"/>
      <c r="K565" s="639"/>
      <c r="L565" s="546"/>
      <c r="M565" s="639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</row>
    <row r="566" spans="1:36" ht="12.75" customHeight="1">
      <c r="A566" s="639"/>
      <c r="B566" s="639"/>
      <c r="C566" s="639"/>
      <c r="D566" s="639"/>
      <c r="E566" s="546"/>
      <c r="F566" s="639"/>
      <c r="G566" s="639"/>
      <c r="H566" s="546"/>
      <c r="I566" s="639"/>
      <c r="J566" s="639"/>
      <c r="K566" s="639"/>
      <c r="L566" s="546"/>
      <c r="M566" s="639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</row>
    <row r="567" spans="1:36" ht="12.75" customHeight="1">
      <c r="A567" s="639"/>
      <c r="B567" s="639"/>
      <c r="C567" s="639"/>
      <c r="D567" s="639"/>
      <c r="E567" s="546"/>
      <c r="F567" s="639"/>
      <c r="G567" s="639"/>
      <c r="H567" s="546"/>
      <c r="I567" s="639"/>
      <c r="J567" s="639"/>
      <c r="K567" s="639"/>
      <c r="L567" s="546"/>
      <c r="M567" s="639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</row>
    <row r="568" spans="1:36" ht="12.75" customHeight="1">
      <c r="A568" s="639"/>
      <c r="B568" s="639"/>
      <c r="C568" s="639"/>
      <c r="D568" s="639"/>
      <c r="E568" s="546"/>
      <c r="F568" s="639"/>
      <c r="G568" s="639"/>
      <c r="H568" s="546"/>
      <c r="I568" s="639"/>
      <c r="J568" s="639"/>
      <c r="K568" s="639"/>
      <c r="L568" s="546"/>
      <c r="M568" s="639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</row>
    <row r="569" spans="1:36" ht="12.75" customHeight="1">
      <c r="A569" s="639"/>
      <c r="B569" s="639"/>
      <c r="C569" s="639"/>
      <c r="D569" s="639"/>
      <c r="E569" s="546"/>
      <c r="F569" s="639"/>
      <c r="G569" s="639"/>
      <c r="H569" s="546"/>
      <c r="I569" s="639"/>
      <c r="J569" s="639"/>
      <c r="K569" s="639"/>
      <c r="L569" s="546"/>
      <c r="M569" s="639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</row>
    <row r="570" spans="1:36" ht="12.75" customHeight="1">
      <c r="A570" s="639"/>
      <c r="B570" s="639"/>
      <c r="C570" s="639"/>
      <c r="D570" s="639"/>
      <c r="E570" s="546"/>
      <c r="F570" s="639"/>
      <c r="G570" s="639"/>
      <c r="H570" s="546"/>
      <c r="I570" s="639"/>
      <c r="J570" s="639"/>
      <c r="K570" s="639"/>
      <c r="L570" s="546"/>
      <c r="M570" s="639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</row>
    <row r="571" spans="1:36" ht="12.75" customHeight="1">
      <c r="A571" s="639"/>
      <c r="B571" s="639"/>
      <c r="C571" s="639"/>
      <c r="D571" s="639"/>
      <c r="E571" s="546"/>
      <c r="F571" s="639"/>
      <c r="G571" s="639"/>
      <c r="H571" s="546"/>
      <c r="I571" s="639"/>
      <c r="J571" s="639"/>
      <c r="K571" s="639"/>
      <c r="L571" s="546"/>
      <c r="M571" s="639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</row>
    <row r="572" spans="1:36" ht="12.75" customHeight="1">
      <c r="A572" s="639"/>
      <c r="B572" s="639"/>
      <c r="C572" s="639"/>
      <c r="D572" s="639"/>
      <c r="E572" s="546"/>
      <c r="F572" s="639"/>
      <c r="G572" s="639"/>
      <c r="H572" s="546"/>
      <c r="I572" s="639"/>
      <c r="J572" s="639"/>
      <c r="K572" s="639"/>
      <c r="L572" s="546"/>
      <c r="M572" s="639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</row>
    <row r="573" spans="1:36" ht="12.75" customHeight="1">
      <c r="A573" s="639"/>
      <c r="B573" s="639"/>
      <c r="C573" s="639"/>
      <c r="D573" s="639"/>
      <c r="E573" s="546"/>
      <c r="F573" s="639"/>
      <c r="G573" s="639"/>
      <c r="H573" s="546"/>
      <c r="I573" s="639"/>
      <c r="J573" s="639"/>
      <c r="K573" s="639"/>
      <c r="L573" s="546"/>
      <c r="M573" s="639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</row>
    <row r="574" spans="1:36" ht="12.75" customHeight="1">
      <c r="A574" s="639"/>
      <c r="B574" s="639"/>
      <c r="C574" s="639"/>
      <c r="D574" s="639"/>
      <c r="E574" s="546"/>
      <c r="F574" s="639"/>
      <c r="G574" s="639"/>
      <c r="H574" s="546"/>
      <c r="I574" s="639"/>
      <c r="J574" s="639"/>
      <c r="K574" s="639"/>
      <c r="L574" s="546"/>
      <c r="M574" s="639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</row>
    <row r="575" spans="1:36" ht="12.75" customHeight="1">
      <c r="A575" s="639"/>
      <c r="B575" s="639"/>
      <c r="C575" s="639"/>
      <c r="D575" s="639"/>
      <c r="E575" s="546"/>
      <c r="F575" s="639"/>
      <c r="G575" s="639"/>
      <c r="H575" s="546"/>
      <c r="I575" s="639"/>
      <c r="J575" s="639"/>
      <c r="K575" s="639"/>
      <c r="L575" s="546"/>
      <c r="M575" s="639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</row>
    <row r="576" spans="1:36" ht="12.75" customHeight="1">
      <c r="A576" s="639"/>
      <c r="B576" s="639"/>
      <c r="C576" s="639"/>
      <c r="D576" s="639"/>
      <c r="E576" s="546"/>
      <c r="F576" s="639"/>
      <c r="G576" s="639"/>
      <c r="H576" s="546"/>
      <c r="I576" s="639"/>
      <c r="J576" s="639"/>
      <c r="K576" s="639"/>
      <c r="L576" s="546"/>
      <c r="M576" s="639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</row>
    <row r="577" spans="1:36" ht="12.75" customHeight="1">
      <c r="A577" s="639"/>
      <c r="B577" s="639"/>
      <c r="C577" s="639"/>
      <c r="D577" s="639"/>
      <c r="E577" s="546"/>
      <c r="F577" s="639"/>
      <c r="G577" s="639"/>
      <c r="H577" s="546"/>
      <c r="I577" s="639"/>
      <c r="J577" s="639"/>
      <c r="K577" s="639"/>
      <c r="L577" s="546"/>
      <c r="M577" s="639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</row>
    <row r="578" spans="1:36" ht="12.75" customHeight="1">
      <c r="A578" s="639"/>
      <c r="B578" s="639"/>
      <c r="C578" s="639"/>
      <c r="D578" s="639"/>
      <c r="E578" s="546"/>
      <c r="F578" s="639"/>
      <c r="G578" s="639"/>
      <c r="H578" s="546"/>
      <c r="I578" s="639"/>
      <c r="J578" s="639"/>
      <c r="K578" s="639"/>
      <c r="L578" s="546"/>
      <c r="M578" s="639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</row>
    <row r="579" spans="1:36" ht="12.75" customHeight="1">
      <c r="A579" s="639"/>
      <c r="B579" s="639"/>
      <c r="C579" s="639"/>
      <c r="D579" s="639"/>
      <c r="E579" s="546"/>
      <c r="F579" s="639"/>
      <c r="G579" s="639"/>
      <c r="H579" s="546"/>
      <c r="I579" s="639"/>
      <c r="J579" s="639"/>
      <c r="K579" s="639"/>
      <c r="L579" s="546"/>
      <c r="M579" s="639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</row>
    <row r="580" spans="1:36" ht="12.75" customHeight="1">
      <c r="A580" s="639"/>
      <c r="B580" s="639"/>
      <c r="C580" s="639"/>
      <c r="D580" s="639"/>
      <c r="E580" s="546"/>
      <c r="F580" s="639"/>
      <c r="G580" s="639"/>
      <c r="H580" s="546"/>
      <c r="I580" s="639"/>
      <c r="J580" s="639"/>
      <c r="K580" s="639"/>
      <c r="L580" s="546"/>
      <c r="M580" s="639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</row>
    <row r="581" spans="1:36" ht="12.75" customHeight="1">
      <c r="A581" s="639"/>
      <c r="B581" s="639"/>
      <c r="C581" s="639"/>
      <c r="D581" s="639"/>
      <c r="E581" s="546"/>
      <c r="F581" s="639"/>
      <c r="G581" s="639"/>
      <c r="H581" s="546"/>
      <c r="I581" s="639"/>
      <c r="J581" s="639"/>
      <c r="K581" s="639"/>
      <c r="L581" s="546"/>
      <c r="M581" s="639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</row>
    <row r="582" spans="1:36" ht="12.75" customHeight="1">
      <c r="A582" s="639"/>
      <c r="B582" s="639"/>
      <c r="C582" s="639"/>
      <c r="D582" s="639"/>
      <c r="E582" s="546"/>
      <c r="F582" s="639"/>
      <c r="G582" s="639"/>
      <c r="H582" s="546"/>
      <c r="I582" s="639"/>
      <c r="J582" s="639"/>
      <c r="K582" s="639"/>
      <c r="L582" s="546"/>
      <c r="M582" s="639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</row>
    <row r="583" spans="1:36" ht="12.75" customHeight="1">
      <c r="A583" s="639"/>
      <c r="B583" s="639"/>
      <c r="C583" s="639"/>
      <c r="D583" s="639"/>
      <c r="E583" s="546"/>
      <c r="F583" s="639"/>
      <c r="G583" s="639"/>
      <c r="H583" s="546"/>
      <c r="I583" s="639"/>
      <c r="J583" s="639"/>
      <c r="K583" s="639"/>
      <c r="L583" s="546"/>
      <c r="M583" s="639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</row>
    <row r="584" spans="1:36" ht="12.75" customHeight="1">
      <c r="A584" s="639"/>
      <c r="B584" s="639"/>
      <c r="C584" s="639"/>
      <c r="D584" s="639"/>
      <c r="E584" s="546"/>
      <c r="F584" s="639"/>
      <c r="G584" s="639"/>
      <c r="H584" s="546"/>
      <c r="I584" s="639"/>
      <c r="J584" s="639"/>
      <c r="K584" s="639"/>
      <c r="L584" s="546"/>
      <c r="M584" s="639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</row>
    <row r="585" spans="1:36" ht="12.75" customHeight="1">
      <c r="A585" s="639"/>
      <c r="B585" s="639"/>
      <c r="C585" s="639"/>
      <c r="D585" s="639"/>
      <c r="E585" s="546"/>
      <c r="F585" s="639"/>
      <c r="G585" s="639"/>
      <c r="H585" s="546"/>
      <c r="I585" s="639"/>
      <c r="J585" s="639"/>
      <c r="K585" s="639"/>
      <c r="L585" s="546"/>
      <c r="M585" s="639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</row>
    <row r="586" spans="1:36" ht="12.75" customHeight="1">
      <c r="A586" s="639"/>
      <c r="B586" s="639"/>
      <c r="C586" s="639"/>
      <c r="D586" s="639"/>
      <c r="E586" s="546"/>
      <c r="F586" s="639"/>
      <c r="G586" s="639"/>
      <c r="H586" s="546"/>
      <c r="I586" s="639"/>
      <c r="J586" s="639"/>
      <c r="K586" s="639"/>
      <c r="L586" s="546"/>
      <c r="M586" s="639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</row>
    <row r="587" spans="1:36" ht="12.75" customHeight="1">
      <c r="A587" s="639"/>
      <c r="B587" s="639"/>
      <c r="C587" s="639"/>
      <c r="D587" s="639"/>
      <c r="E587" s="546"/>
      <c r="F587" s="639"/>
      <c r="G587" s="639"/>
      <c r="H587" s="546"/>
      <c r="I587" s="639"/>
      <c r="J587" s="639"/>
      <c r="K587" s="639"/>
      <c r="L587" s="546"/>
      <c r="M587" s="639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</row>
    <row r="588" spans="1:36" ht="12.75" customHeight="1">
      <c r="A588" s="639"/>
      <c r="B588" s="639"/>
      <c r="C588" s="639"/>
      <c r="D588" s="639"/>
      <c r="E588" s="546"/>
      <c r="F588" s="639"/>
      <c r="G588" s="639"/>
      <c r="H588" s="546"/>
      <c r="I588" s="639"/>
      <c r="J588" s="639"/>
      <c r="K588" s="639"/>
      <c r="L588" s="546"/>
      <c r="M588" s="639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</row>
    <row r="589" spans="1:36" ht="12.75" customHeight="1">
      <c r="A589" s="639"/>
      <c r="B589" s="639"/>
      <c r="C589" s="639"/>
      <c r="D589" s="639"/>
      <c r="E589" s="546"/>
      <c r="F589" s="639"/>
      <c r="G589" s="639"/>
      <c r="H589" s="546"/>
      <c r="I589" s="639"/>
      <c r="J589" s="639"/>
      <c r="K589" s="639"/>
      <c r="L589" s="546"/>
      <c r="M589" s="639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</row>
    <row r="590" spans="1:36" ht="12.75" customHeight="1">
      <c r="A590" s="639"/>
      <c r="B590" s="639"/>
      <c r="C590" s="639"/>
      <c r="D590" s="639"/>
      <c r="E590" s="546"/>
      <c r="F590" s="639"/>
      <c r="G590" s="639"/>
      <c r="H590" s="546"/>
      <c r="I590" s="639"/>
      <c r="J590" s="639"/>
      <c r="K590" s="639"/>
      <c r="L590" s="546"/>
      <c r="M590" s="639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</row>
    <row r="591" spans="1:36" ht="12.75" customHeight="1">
      <c r="A591" s="639"/>
      <c r="B591" s="639"/>
      <c r="C591" s="639"/>
      <c r="D591" s="639"/>
      <c r="E591" s="546"/>
      <c r="F591" s="639"/>
      <c r="G591" s="639"/>
      <c r="H591" s="546"/>
      <c r="I591" s="639"/>
      <c r="J591" s="639"/>
      <c r="K591" s="639"/>
      <c r="L591" s="546"/>
      <c r="M591" s="639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</row>
    <row r="592" spans="1:36" ht="12.75" customHeight="1">
      <c r="A592" s="639"/>
      <c r="B592" s="639"/>
      <c r="C592" s="639"/>
      <c r="D592" s="639"/>
      <c r="E592" s="546"/>
      <c r="F592" s="639"/>
      <c r="G592" s="639"/>
      <c r="H592" s="546"/>
      <c r="I592" s="639"/>
      <c r="J592" s="639"/>
      <c r="K592" s="639"/>
      <c r="L592" s="546"/>
      <c r="M592" s="639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</row>
    <row r="593" spans="1:36" ht="12.75" customHeight="1">
      <c r="A593" s="639"/>
      <c r="B593" s="639"/>
      <c r="C593" s="639"/>
      <c r="D593" s="639"/>
      <c r="E593" s="546"/>
      <c r="F593" s="639"/>
      <c r="G593" s="639"/>
      <c r="H593" s="546"/>
      <c r="I593" s="639"/>
      <c r="J593" s="639"/>
      <c r="K593" s="639"/>
      <c r="L593" s="546"/>
      <c r="M593" s="639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</row>
    <row r="594" spans="1:36" ht="12.75" customHeight="1">
      <c r="A594" s="639"/>
      <c r="B594" s="639"/>
      <c r="C594" s="639"/>
      <c r="D594" s="639"/>
      <c r="E594" s="546"/>
      <c r="F594" s="639"/>
      <c r="G594" s="639"/>
      <c r="H594" s="546"/>
      <c r="I594" s="639"/>
      <c r="J594" s="639"/>
      <c r="K594" s="639"/>
      <c r="L594" s="546"/>
      <c r="M594" s="639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</row>
    <row r="595" spans="1:36" ht="12.75" customHeight="1">
      <c r="A595" s="639"/>
      <c r="B595" s="639"/>
      <c r="C595" s="639"/>
      <c r="D595" s="639"/>
      <c r="E595" s="546"/>
      <c r="F595" s="639"/>
      <c r="G595" s="639"/>
      <c r="H595" s="546"/>
      <c r="I595" s="639"/>
      <c r="J595" s="639"/>
      <c r="K595" s="639"/>
      <c r="L595" s="546"/>
      <c r="M595" s="639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</row>
    <row r="596" spans="1:36" ht="12.75" customHeight="1">
      <c r="A596" s="639"/>
      <c r="B596" s="639"/>
      <c r="C596" s="639"/>
      <c r="D596" s="639"/>
      <c r="E596" s="546"/>
      <c r="F596" s="639"/>
      <c r="G596" s="639"/>
      <c r="H596" s="546"/>
      <c r="I596" s="639"/>
      <c r="J596" s="639"/>
      <c r="K596" s="639"/>
      <c r="L596" s="546"/>
      <c r="M596" s="639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</row>
    <row r="597" spans="1:36" ht="12.75" customHeight="1">
      <c r="A597" s="639"/>
      <c r="B597" s="639"/>
      <c r="C597" s="639"/>
      <c r="D597" s="639"/>
      <c r="E597" s="546"/>
      <c r="F597" s="639"/>
      <c r="G597" s="639"/>
      <c r="H597" s="546"/>
      <c r="I597" s="639"/>
      <c r="J597" s="639"/>
      <c r="K597" s="639"/>
      <c r="L597" s="546"/>
      <c r="M597" s="639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</row>
    <row r="598" spans="1:36" ht="12.75" customHeight="1">
      <c r="A598" s="639"/>
      <c r="B598" s="639"/>
      <c r="C598" s="639"/>
      <c r="D598" s="639"/>
      <c r="E598" s="546"/>
      <c r="F598" s="639"/>
      <c r="G598" s="639"/>
      <c r="H598" s="546"/>
      <c r="I598" s="639"/>
      <c r="J598" s="639"/>
      <c r="K598" s="639"/>
      <c r="L598" s="546"/>
      <c r="M598" s="639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</row>
    <row r="599" spans="1:36" ht="12.75" customHeight="1">
      <c r="A599" s="639"/>
      <c r="B599" s="639"/>
      <c r="C599" s="639"/>
      <c r="D599" s="639"/>
      <c r="E599" s="546"/>
      <c r="F599" s="639"/>
      <c r="G599" s="639"/>
      <c r="H599" s="546"/>
      <c r="I599" s="639"/>
      <c r="J599" s="639"/>
      <c r="K599" s="639"/>
      <c r="L599" s="546"/>
      <c r="M599" s="639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</row>
    <row r="600" spans="1:36" ht="12.75" customHeight="1">
      <c r="A600" s="639"/>
      <c r="B600" s="639"/>
      <c r="C600" s="639"/>
      <c r="D600" s="639"/>
      <c r="E600" s="546"/>
      <c r="F600" s="639"/>
      <c r="G600" s="639"/>
      <c r="H600" s="546"/>
      <c r="I600" s="639"/>
      <c r="J600" s="639"/>
      <c r="K600" s="639"/>
      <c r="L600" s="546"/>
      <c r="M600" s="639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</row>
    <row r="601" spans="1:36" ht="12.75" customHeight="1">
      <c r="A601" s="639"/>
      <c r="B601" s="639"/>
      <c r="C601" s="639"/>
      <c r="D601" s="639"/>
      <c r="E601" s="546"/>
      <c r="F601" s="639"/>
      <c r="G601" s="639"/>
      <c r="H601" s="546"/>
      <c r="I601" s="639"/>
      <c r="J601" s="639"/>
      <c r="K601" s="639"/>
      <c r="L601" s="546"/>
      <c r="M601" s="639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</row>
    <row r="602" spans="1:36" ht="12.75" customHeight="1">
      <c r="A602" s="12"/>
      <c r="B602" s="12"/>
      <c r="C602" s="12"/>
      <c r="D602" s="12"/>
      <c r="E602" s="422"/>
      <c r="F602" s="12"/>
      <c r="G602" s="12"/>
      <c r="H602" s="422"/>
      <c r="I602" s="12"/>
      <c r="J602" s="12"/>
      <c r="K602" s="12"/>
      <c r="L602" s="42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</row>
    <row r="603" spans="1:36" ht="12.75" customHeight="1">
      <c r="A603" s="12"/>
      <c r="B603" s="12"/>
      <c r="C603" s="12"/>
      <c r="D603" s="12"/>
      <c r="E603" s="422"/>
      <c r="F603" s="12"/>
      <c r="G603" s="12"/>
      <c r="H603" s="422"/>
      <c r="I603" s="12"/>
      <c r="J603" s="12"/>
      <c r="K603" s="12"/>
      <c r="L603" s="42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</row>
    <row r="604" spans="1:36" ht="12.75" customHeight="1">
      <c r="A604" s="12"/>
      <c r="B604" s="12"/>
      <c r="C604" s="12"/>
      <c r="D604" s="12"/>
      <c r="E604" s="422"/>
      <c r="F604" s="12"/>
      <c r="G604" s="12"/>
      <c r="H604" s="422"/>
      <c r="I604" s="12"/>
      <c r="J604" s="12"/>
      <c r="K604" s="12"/>
      <c r="L604" s="42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</row>
    <row r="605" spans="1:36" ht="12.75" customHeight="1">
      <c r="A605" s="12"/>
      <c r="B605" s="12"/>
      <c r="C605" s="12"/>
      <c r="D605" s="12"/>
      <c r="E605" s="422"/>
      <c r="F605" s="12"/>
      <c r="G605" s="12"/>
      <c r="H605" s="422"/>
      <c r="I605" s="12"/>
      <c r="J605" s="12"/>
      <c r="K605" s="12"/>
      <c r="L605" s="42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</row>
    <row r="606" spans="1:36" ht="12.75" customHeight="1">
      <c r="A606" s="12"/>
      <c r="B606" s="12"/>
      <c r="C606" s="12"/>
      <c r="D606" s="12"/>
      <c r="E606" s="422"/>
      <c r="F606" s="12"/>
      <c r="G606" s="12"/>
      <c r="H606" s="422"/>
      <c r="I606" s="12"/>
      <c r="J606" s="12"/>
      <c r="K606" s="12"/>
      <c r="L606" s="42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</row>
    <row r="607" spans="1:36" ht="12.75" customHeight="1">
      <c r="A607" s="12"/>
      <c r="B607" s="12"/>
      <c r="C607" s="12"/>
      <c r="D607" s="12"/>
      <c r="E607" s="422"/>
      <c r="F607" s="12"/>
      <c r="G607" s="12"/>
      <c r="H607" s="422"/>
      <c r="I607" s="12"/>
      <c r="J607" s="12"/>
      <c r="K607" s="12"/>
      <c r="L607" s="42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</row>
    <row r="608" spans="1:36" ht="12.75" customHeight="1">
      <c r="A608" s="12"/>
      <c r="B608" s="12"/>
      <c r="C608" s="12"/>
      <c r="D608" s="12"/>
      <c r="E608" s="422"/>
      <c r="F608" s="12"/>
      <c r="G608" s="12"/>
      <c r="H608" s="422"/>
      <c r="I608" s="12"/>
      <c r="J608" s="12"/>
      <c r="K608" s="12"/>
      <c r="L608" s="42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</row>
    <row r="609" spans="1:36" ht="12.75" customHeight="1">
      <c r="A609" s="12"/>
      <c r="B609" s="12"/>
      <c r="C609" s="12"/>
      <c r="D609" s="12"/>
      <c r="E609" s="422"/>
      <c r="F609" s="12"/>
      <c r="G609" s="12"/>
      <c r="H609" s="422"/>
      <c r="I609" s="12"/>
      <c r="J609" s="12"/>
      <c r="K609" s="12"/>
      <c r="L609" s="42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</row>
    <row r="610" spans="1:36" ht="12.75" customHeight="1">
      <c r="A610" s="12"/>
      <c r="B610" s="12"/>
      <c r="C610" s="12"/>
      <c r="D610" s="12"/>
      <c r="E610" s="422"/>
      <c r="F610" s="12"/>
      <c r="G610" s="12"/>
      <c r="H610" s="422"/>
      <c r="I610" s="12"/>
      <c r="J610" s="12"/>
      <c r="K610" s="12"/>
      <c r="L610" s="42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</row>
    <row r="611" spans="1:36" ht="12.75" customHeight="1">
      <c r="A611" s="12"/>
      <c r="B611" s="12"/>
      <c r="C611" s="12"/>
      <c r="D611" s="12"/>
      <c r="E611" s="422"/>
      <c r="F611" s="12"/>
      <c r="G611" s="12"/>
      <c r="H611" s="422"/>
      <c r="I611" s="12"/>
      <c r="J611" s="12"/>
      <c r="K611" s="12"/>
      <c r="L611" s="42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</row>
    <row r="612" spans="1:36" ht="12.75" customHeight="1">
      <c r="A612" s="12"/>
      <c r="B612" s="12"/>
      <c r="C612" s="12"/>
      <c r="D612" s="12"/>
      <c r="E612" s="422"/>
      <c r="F612" s="12"/>
      <c r="G612" s="12"/>
      <c r="H612" s="422"/>
      <c r="I612" s="12"/>
      <c r="J612" s="12"/>
      <c r="K612" s="12"/>
      <c r="L612" s="42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</row>
    <row r="613" spans="1:36" ht="12.75" customHeight="1">
      <c r="A613" s="12"/>
      <c r="B613" s="12"/>
      <c r="C613" s="12"/>
      <c r="D613" s="12"/>
      <c r="E613" s="422"/>
      <c r="F613" s="12"/>
      <c r="G613" s="12"/>
      <c r="H613" s="422"/>
      <c r="I613" s="12"/>
      <c r="J613" s="12"/>
      <c r="K613" s="12"/>
      <c r="L613" s="42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</row>
    <row r="614" spans="1:36" ht="12.75" customHeight="1">
      <c r="A614" s="12"/>
      <c r="B614" s="12"/>
      <c r="C614" s="12"/>
      <c r="D614" s="12"/>
      <c r="E614" s="422"/>
      <c r="F614" s="12"/>
      <c r="G614" s="12"/>
      <c r="H614" s="422"/>
      <c r="I614" s="12"/>
      <c r="J614" s="12"/>
      <c r="K614" s="12"/>
      <c r="L614" s="42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</row>
    <row r="615" spans="1:36" ht="12.75" customHeight="1">
      <c r="A615" s="12"/>
      <c r="B615" s="12"/>
      <c r="C615" s="12"/>
      <c r="D615" s="12"/>
      <c r="E615" s="422"/>
      <c r="F615" s="12"/>
      <c r="G615" s="12"/>
      <c r="H615" s="422"/>
      <c r="I615" s="12"/>
      <c r="J615" s="12"/>
      <c r="K615" s="12"/>
      <c r="L615" s="42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</row>
    <row r="616" spans="1:36" ht="12.75" customHeight="1">
      <c r="A616" s="12"/>
      <c r="B616" s="12"/>
      <c r="C616" s="12"/>
      <c r="D616" s="12"/>
      <c r="E616" s="422"/>
      <c r="F616" s="12"/>
      <c r="G616" s="12"/>
      <c r="H616" s="422"/>
      <c r="I616" s="12"/>
      <c r="J616" s="12"/>
      <c r="K616" s="12"/>
      <c r="L616" s="42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</row>
    <row r="617" spans="1:36" ht="12.75" customHeight="1">
      <c r="A617" s="12"/>
      <c r="B617" s="12"/>
      <c r="C617" s="12"/>
      <c r="D617" s="12"/>
      <c r="E617" s="422"/>
      <c r="F617" s="12"/>
      <c r="G617" s="12"/>
      <c r="H617" s="422"/>
      <c r="I617" s="12"/>
      <c r="J617" s="12"/>
      <c r="K617" s="12"/>
      <c r="L617" s="42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</row>
    <row r="618" spans="1:36" ht="12.75" customHeight="1">
      <c r="A618" s="12"/>
      <c r="B618" s="12"/>
      <c r="C618" s="12"/>
      <c r="D618" s="12"/>
      <c r="E618" s="422"/>
      <c r="F618" s="12"/>
      <c r="G618" s="12"/>
      <c r="H618" s="422"/>
      <c r="I618" s="12"/>
      <c r="J618" s="12"/>
      <c r="K618" s="12"/>
      <c r="L618" s="42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</row>
    <row r="619" spans="1:36" ht="12.75" customHeight="1">
      <c r="A619" s="12"/>
      <c r="B619" s="12"/>
      <c r="C619" s="12"/>
      <c r="D619" s="12"/>
      <c r="E619" s="422"/>
      <c r="F619" s="12"/>
      <c r="G619" s="12"/>
      <c r="H619" s="422"/>
      <c r="I619" s="12"/>
      <c r="J619" s="12"/>
      <c r="K619" s="12"/>
      <c r="L619" s="42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</row>
    <row r="620" spans="1:36" ht="12.75" customHeight="1">
      <c r="A620" s="12"/>
      <c r="B620" s="12"/>
      <c r="C620" s="12"/>
      <c r="D620" s="12"/>
      <c r="E620" s="422"/>
      <c r="F620" s="12"/>
      <c r="G620" s="12"/>
      <c r="H620" s="422"/>
      <c r="I620" s="12"/>
      <c r="J620" s="12"/>
      <c r="K620" s="12"/>
      <c r="L620" s="42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</row>
    <row r="621" spans="1:36" ht="12.75" customHeight="1">
      <c r="A621" s="12"/>
      <c r="B621" s="12"/>
      <c r="C621" s="12"/>
      <c r="D621" s="12"/>
      <c r="E621" s="422"/>
      <c r="F621" s="12"/>
      <c r="G621" s="12"/>
      <c r="H621" s="422"/>
      <c r="I621" s="12"/>
      <c r="J621" s="12"/>
      <c r="K621" s="12"/>
      <c r="L621" s="42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</row>
    <row r="622" spans="1:36" ht="12.75" customHeight="1">
      <c r="A622" s="12"/>
      <c r="B622" s="12"/>
      <c r="C622" s="12"/>
      <c r="D622" s="12"/>
      <c r="E622" s="422"/>
      <c r="F622" s="12"/>
      <c r="G622" s="12"/>
      <c r="H622" s="422"/>
      <c r="I622" s="12"/>
      <c r="J622" s="12"/>
      <c r="K622" s="12"/>
      <c r="L622" s="42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</row>
    <row r="623" spans="1:36" ht="12.75" customHeight="1">
      <c r="A623" s="12"/>
      <c r="B623" s="12"/>
      <c r="C623" s="12"/>
      <c r="D623" s="12"/>
      <c r="E623" s="422"/>
      <c r="F623" s="12"/>
      <c r="G623" s="12"/>
      <c r="H623" s="422"/>
      <c r="I623" s="12"/>
      <c r="J623" s="12"/>
      <c r="K623" s="12"/>
      <c r="L623" s="42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</row>
    <row r="624" spans="1:36" ht="12.75" customHeight="1">
      <c r="A624" s="12"/>
      <c r="B624" s="12"/>
      <c r="C624" s="12"/>
      <c r="D624" s="12"/>
      <c r="E624" s="422"/>
      <c r="F624" s="12"/>
      <c r="G624" s="12"/>
      <c r="H624" s="422"/>
      <c r="I624" s="12"/>
      <c r="J624" s="12"/>
      <c r="K624" s="12"/>
      <c r="L624" s="42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</row>
    <row r="625" spans="1:36" ht="12.75" customHeight="1">
      <c r="A625" s="12"/>
      <c r="B625" s="12"/>
      <c r="C625" s="12"/>
      <c r="D625" s="12"/>
      <c r="E625" s="422"/>
      <c r="F625" s="12"/>
      <c r="G625" s="12"/>
      <c r="H625" s="422"/>
      <c r="I625" s="12"/>
      <c r="J625" s="12"/>
      <c r="K625" s="12"/>
      <c r="L625" s="42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</row>
    <row r="626" spans="1:36" ht="12.75" customHeight="1">
      <c r="A626" s="12"/>
      <c r="B626" s="12"/>
      <c r="C626" s="12"/>
      <c r="D626" s="12"/>
      <c r="E626" s="422"/>
      <c r="F626" s="12"/>
      <c r="G626" s="12"/>
      <c r="H626" s="422"/>
      <c r="I626" s="12"/>
      <c r="J626" s="12"/>
      <c r="K626" s="12"/>
      <c r="L626" s="42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</row>
    <row r="627" spans="1:36" ht="12.75" customHeight="1">
      <c r="A627" s="12"/>
      <c r="B627" s="12"/>
      <c r="C627" s="12"/>
      <c r="D627" s="12"/>
      <c r="E627" s="422"/>
      <c r="F627" s="12"/>
      <c r="G627" s="12"/>
      <c r="H627" s="422"/>
      <c r="I627" s="12"/>
      <c r="J627" s="12"/>
      <c r="K627" s="12"/>
      <c r="L627" s="42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</row>
    <row r="628" spans="1:36" ht="12.75" customHeight="1">
      <c r="A628" s="12"/>
      <c r="B628" s="12"/>
      <c r="C628" s="12"/>
      <c r="D628" s="12"/>
      <c r="E628" s="422"/>
      <c r="F628" s="12"/>
      <c r="G628" s="12"/>
      <c r="H628" s="422"/>
      <c r="I628" s="12"/>
      <c r="J628" s="12"/>
      <c r="K628" s="12"/>
      <c r="L628" s="42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</row>
    <row r="629" spans="1:36" ht="12.75" customHeight="1">
      <c r="A629" s="12"/>
      <c r="B629" s="12"/>
      <c r="C629" s="12"/>
      <c r="D629" s="12"/>
      <c r="E629" s="422"/>
      <c r="F629" s="12"/>
      <c r="G629" s="12"/>
      <c r="H629" s="422"/>
      <c r="I629" s="12"/>
      <c r="J629" s="12"/>
      <c r="K629" s="12"/>
      <c r="L629" s="42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</row>
    <row r="630" spans="1:36" ht="12.75" customHeight="1">
      <c r="A630" s="12"/>
      <c r="B630" s="12"/>
      <c r="C630" s="12"/>
      <c r="D630" s="12"/>
      <c r="E630" s="422"/>
      <c r="F630" s="12"/>
      <c r="G630" s="12"/>
      <c r="H630" s="422"/>
      <c r="I630" s="12"/>
      <c r="J630" s="12"/>
      <c r="K630" s="12"/>
      <c r="L630" s="42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</row>
    <row r="631" spans="1:36" ht="12.75" customHeight="1">
      <c r="A631" s="12"/>
      <c r="B631" s="12"/>
      <c r="C631" s="12"/>
      <c r="D631" s="12"/>
      <c r="E631" s="422"/>
      <c r="F631" s="12"/>
      <c r="G631" s="12"/>
      <c r="H631" s="422"/>
      <c r="I631" s="12"/>
      <c r="J631" s="12"/>
      <c r="K631" s="12"/>
      <c r="L631" s="42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</row>
    <row r="632" spans="1:36" ht="12.75" customHeight="1">
      <c r="A632" s="12"/>
      <c r="B632" s="12"/>
      <c r="C632" s="12"/>
      <c r="D632" s="12"/>
      <c r="E632" s="422"/>
      <c r="F632" s="12"/>
      <c r="G632" s="12"/>
      <c r="H632" s="422"/>
      <c r="I632" s="12"/>
      <c r="J632" s="12"/>
      <c r="K632" s="12"/>
      <c r="L632" s="42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</row>
    <row r="633" spans="1:36" ht="12.75" customHeight="1">
      <c r="A633" s="12"/>
      <c r="B633" s="12"/>
      <c r="C633" s="12"/>
      <c r="D633" s="12"/>
      <c r="E633" s="422"/>
      <c r="F633" s="12"/>
      <c r="G633" s="12"/>
      <c r="H633" s="422"/>
      <c r="I633" s="12"/>
      <c r="J633" s="12"/>
      <c r="K633" s="12"/>
      <c r="L633" s="42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</row>
    <row r="634" spans="1:36" ht="12.75" customHeight="1">
      <c r="A634" s="12"/>
      <c r="B634" s="12"/>
      <c r="C634" s="12"/>
      <c r="D634" s="12"/>
      <c r="E634" s="422"/>
      <c r="F634" s="12"/>
      <c r="G634" s="12"/>
      <c r="H634" s="422"/>
      <c r="I634" s="12"/>
      <c r="J634" s="12"/>
      <c r="K634" s="12"/>
      <c r="L634" s="42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</row>
    <row r="635" spans="1:36" ht="12.75" customHeight="1">
      <c r="A635" s="12"/>
      <c r="B635" s="12"/>
      <c r="C635" s="12"/>
      <c r="D635" s="12"/>
      <c r="E635" s="422"/>
      <c r="F635" s="12"/>
      <c r="G635" s="12"/>
      <c r="H635" s="422"/>
      <c r="I635" s="12"/>
      <c r="J635" s="12"/>
      <c r="K635" s="12"/>
      <c r="L635" s="42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</row>
    <row r="636" spans="1:36" ht="12.75" customHeight="1">
      <c r="A636" s="12"/>
      <c r="B636" s="12"/>
      <c r="C636" s="12"/>
      <c r="D636" s="12"/>
      <c r="E636" s="422"/>
      <c r="F636" s="12"/>
      <c r="G636" s="12"/>
      <c r="H636" s="422"/>
      <c r="I636" s="12"/>
      <c r="J636" s="12"/>
      <c r="K636" s="12"/>
      <c r="L636" s="42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</row>
    <row r="637" spans="1:36" ht="12.75" customHeight="1">
      <c r="A637" s="12"/>
      <c r="B637" s="12"/>
      <c r="C637" s="12"/>
      <c r="D637" s="12"/>
      <c r="E637" s="422"/>
      <c r="F637" s="12"/>
      <c r="G637" s="12"/>
      <c r="H637" s="422"/>
      <c r="I637" s="12"/>
      <c r="J637" s="12"/>
      <c r="K637" s="12"/>
      <c r="L637" s="42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</row>
    <row r="638" spans="1:36" ht="12.75" customHeight="1">
      <c r="A638" s="12"/>
      <c r="B638" s="12"/>
      <c r="C638" s="12"/>
      <c r="D638" s="12"/>
      <c r="E638" s="422"/>
      <c r="F638" s="12"/>
      <c r="G638" s="12"/>
      <c r="H638" s="422"/>
      <c r="I638" s="12"/>
      <c r="J638" s="12"/>
      <c r="K638" s="12"/>
      <c r="L638" s="42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</row>
    <row r="639" spans="1:36" ht="12.75" customHeight="1">
      <c r="A639" s="12"/>
      <c r="B639" s="12"/>
      <c r="C639" s="12"/>
      <c r="D639" s="12"/>
      <c r="E639" s="422"/>
      <c r="F639" s="12"/>
      <c r="G639" s="12"/>
      <c r="H639" s="422"/>
      <c r="I639" s="12"/>
      <c r="J639" s="12"/>
      <c r="K639" s="12"/>
      <c r="L639" s="42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</row>
    <row r="640" spans="1:36" ht="12.75" customHeight="1">
      <c r="A640" s="12"/>
      <c r="B640" s="12"/>
      <c r="C640" s="12"/>
      <c r="D640" s="12"/>
      <c r="E640" s="422"/>
      <c r="F640" s="12"/>
      <c r="G640" s="12"/>
      <c r="H640" s="422"/>
      <c r="I640" s="12"/>
      <c r="J640" s="12"/>
      <c r="K640" s="12"/>
      <c r="L640" s="42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</row>
    <row r="641" spans="1:36" ht="12.75" customHeight="1">
      <c r="A641" s="12"/>
      <c r="B641" s="12"/>
      <c r="C641" s="12"/>
      <c r="D641" s="12"/>
      <c r="E641" s="422"/>
      <c r="F641" s="12"/>
      <c r="G641" s="12"/>
      <c r="H641" s="422"/>
      <c r="I641" s="12"/>
      <c r="J641" s="12"/>
      <c r="K641" s="12"/>
      <c r="L641" s="42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</row>
    <row r="642" spans="1:36" ht="12.75" customHeight="1">
      <c r="A642" s="12"/>
      <c r="B642" s="12"/>
      <c r="C642" s="12"/>
      <c r="D642" s="12"/>
      <c r="E642" s="422"/>
      <c r="F642" s="12"/>
      <c r="G642" s="12"/>
      <c r="H642" s="422"/>
      <c r="I642" s="12"/>
      <c r="J642" s="12"/>
      <c r="K642" s="12"/>
      <c r="L642" s="42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</row>
    <row r="643" spans="1:36" ht="12.75" customHeight="1">
      <c r="A643" s="12"/>
      <c r="B643" s="12"/>
      <c r="C643" s="12"/>
      <c r="D643" s="12"/>
      <c r="E643" s="422"/>
      <c r="F643" s="12"/>
      <c r="G643" s="12"/>
      <c r="H643" s="422"/>
      <c r="I643" s="12"/>
      <c r="J643" s="12"/>
      <c r="K643" s="12"/>
      <c r="L643" s="42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</row>
    <row r="644" spans="1:36" ht="12.75" customHeight="1">
      <c r="A644" s="12"/>
      <c r="B644" s="12"/>
      <c r="C644" s="12"/>
      <c r="D644" s="12"/>
      <c r="E644" s="422"/>
      <c r="F644" s="12"/>
      <c r="G644" s="12"/>
      <c r="H644" s="422"/>
      <c r="I644" s="12"/>
      <c r="J644" s="12"/>
      <c r="K644" s="12"/>
      <c r="L644" s="42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</row>
    <row r="645" spans="1:36" ht="12.75" customHeight="1">
      <c r="A645" s="12"/>
      <c r="B645" s="12"/>
      <c r="C645" s="12"/>
      <c r="D645" s="12"/>
      <c r="E645" s="422"/>
      <c r="F645" s="12"/>
      <c r="G645" s="12"/>
      <c r="H645" s="422"/>
      <c r="I645" s="12"/>
      <c r="J645" s="12"/>
      <c r="K645" s="12"/>
      <c r="L645" s="42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</row>
    <row r="646" spans="1:36" ht="12.75" customHeight="1">
      <c r="A646" s="12"/>
      <c r="B646" s="12"/>
      <c r="C646" s="12"/>
      <c r="D646" s="12"/>
      <c r="E646" s="422"/>
      <c r="F646" s="12"/>
      <c r="G646" s="12"/>
      <c r="H646" s="422"/>
      <c r="I646" s="12"/>
      <c r="J646" s="12"/>
      <c r="K646" s="12"/>
      <c r="L646" s="42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</row>
    <row r="647" spans="1:36" ht="12.75" customHeight="1">
      <c r="A647" s="12"/>
      <c r="B647" s="12"/>
      <c r="C647" s="12"/>
      <c r="D647" s="12"/>
      <c r="E647" s="422"/>
      <c r="F647" s="12"/>
      <c r="G647" s="12"/>
      <c r="H647" s="422"/>
      <c r="I647" s="12"/>
      <c r="J647" s="12"/>
      <c r="K647" s="12"/>
      <c r="L647" s="42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</row>
    <row r="648" spans="1:36" ht="12.75" customHeight="1">
      <c r="A648" s="12"/>
      <c r="B648" s="12"/>
      <c r="C648" s="12"/>
      <c r="D648" s="12"/>
      <c r="E648" s="422"/>
      <c r="F648" s="12"/>
      <c r="G648" s="12"/>
      <c r="H648" s="422"/>
      <c r="I648" s="12"/>
      <c r="J648" s="12"/>
      <c r="K648" s="12"/>
      <c r="L648" s="42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</row>
    <row r="649" spans="1:36" ht="12.75" customHeight="1">
      <c r="A649" s="12"/>
      <c r="B649" s="12"/>
      <c r="C649" s="12"/>
      <c r="D649" s="12"/>
      <c r="E649" s="422"/>
      <c r="F649" s="12"/>
      <c r="G649" s="12"/>
      <c r="H649" s="422"/>
      <c r="I649" s="12"/>
      <c r="J649" s="12"/>
      <c r="K649" s="12"/>
      <c r="L649" s="42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</row>
    <row r="650" spans="1:36" ht="12.75" customHeight="1">
      <c r="A650" s="12"/>
      <c r="B650" s="12"/>
      <c r="C650" s="12"/>
      <c r="D650" s="12"/>
      <c r="E650" s="422"/>
      <c r="F650" s="12"/>
      <c r="G650" s="12"/>
      <c r="H650" s="422"/>
      <c r="I650" s="12"/>
      <c r="J650" s="12"/>
      <c r="K650" s="12"/>
      <c r="L650" s="42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</row>
    <row r="651" spans="1:36" ht="12.75" customHeight="1">
      <c r="A651" s="12"/>
      <c r="B651" s="12"/>
      <c r="C651" s="12"/>
      <c r="D651" s="12"/>
      <c r="E651" s="422"/>
      <c r="F651" s="12"/>
      <c r="G651" s="12"/>
      <c r="H651" s="422"/>
      <c r="I651" s="12"/>
      <c r="J651" s="12"/>
      <c r="K651" s="12"/>
      <c r="L651" s="42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</row>
    <row r="652" spans="1:36" ht="12.75" customHeight="1">
      <c r="A652" s="12"/>
      <c r="B652" s="12"/>
      <c r="C652" s="12"/>
      <c r="D652" s="12"/>
      <c r="E652" s="422"/>
      <c r="F652" s="12"/>
      <c r="G652" s="12"/>
      <c r="H652" s="422"/>
      <c r="I652" s="12"/>
      <c r="J652" s="12"/>
      <c r="K652" s="12"/>
      <c r="L652" s="42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</row>
    <row r="653" spans="1:36" ht="12.75" customHeight="1">
      <c r="A653" s="12"/>
      <c r="B653" s="12"/>
      <c r="C653" s="12"/>
      <c r="D653" s="12"/>
      <c r="E653" s="422"/>
      <c r="F653" s="12"/>
      <c r="G653" s="12"/>
      <c r="H653" s="422"/>
      <c r="I653" s="12"/>
      <c r="J653" s="12"/>
      <c r="K653" s="12"/>
      <c r="L653" s="42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</row>
    <row r="654" spans="1:36" ht="12.75" customHeight="1">
      <c r="A654" s="12"/>
      <c r="B654" s="12"/>
      <c r="C654" s="12"/>
      <c r="D654" s="12"/>
      <c r="E654" s="422"/>
      <c r="F654" s="12"/>
      <c r="G654" s="12"/>
      <c r="H654" s="422"/>
      <c r="I654" s="12"/>
      <c r="J654" s="12"/>
      <c r="K654" s="12"/>
      <c r="L654" s="42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</row>
    <row r="655" spans="1:36" ht="12.75" customHeight="1">
      <c r="A655" s="12"/>
      <c r="B655" s="12"/>
      <c r="C655" s="12"/>
      <c r="D655" s="12"/>
      <c r="E655" s="422"/>
      <c r="F655" s="12"/>
      <c r="G655" s="12"/>
      <c r="H655" s="422"/>
      <c r="I655" s="12"/>
      <c r="J655" s="12"/>
      <c r="K655" s="12"/>
      <c r="L655" s="42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</row>
    <row r="656" spans="1:36" ht="12.75" customHeight="1">
      <c r="A656" s="12"/>
      <c r="B656" s="12"/>
      <c r="C656" s="12"/>
      <c r="D656" s="12"/>
      <c r="E656" s="422"/>
      <c r="F656" s="12"/>
      <c r="G656" s="12"/>
      <c r="H656" s="422"/>
      <c r="I656" s="12"/>
      <c r="J656" s="12"/>
      <c r="K656" s="12"/>
      <c r="L656" s="42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</row>
    <row r="657" spans="1:36" ht="12.75" customHeight="1">
      <c r="A657" s="12"/>
      <c r="B657" s="12"/>
      <c r="C657" s="12"/>
      <c r="D657" s="12"/>
      <c r="E657" s="422"/>
      <c r="F657" s="12"/>
      <c r="G657" s="12"/>
      <c r="H657" s="422"/>
      <c r="I657" s="12"/>
      <c r="J657" s="12"/>
      <c r="K657" s="12"/>
      <c r="L657" s="42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</row>
    <row r="658" spans="1:36" ht="12.75" customHeight="1">
      <c r="A658" s="12"/>
      <c r="B658" s="12"/>
      <c r="C658" s="12"/>
      <c r="D658" s="12"/>
      <c r="E658" s="422"/>
      <c r="F658" s="12"/>
      <c r="G658" s="12"/>
      <c r="H658" s="422"/>
      <c r="I658" s="12"/>
      <c r="J658" s="12"/>
      <c r="K658" s="12"/>
      <c r="L658" s="42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</row>
    <row r="659" spans="1:36" ht="12.75" customHeight="1">
      <c r="A659" s="12"/>
      <c r="B659" s="12"/>
      <c r="C659" s="12"/>
      <c r="D659" s="12"/>
      <c r="E659" s="422"/>
      <c r="F659" s="12"/>
      <c r="G659" s="12"/>
      <c r="H659" s="422"/>
      <c r="I659" s="12"/>
      <c r="J659" s="12"/>
      <c r="K659" s="12"/>
      <c r="L659" s="42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</row>
    <row r="660" spans="1:36" ht="12.75" customHeight="1">
      <c r="A660" s="12"/>
      <c r="B660" s="12"/>
      <c r="C660" s="12"/>
      <c r="D660" s="12"/>
      <c r="E660" s="422"/>
      <c r="F660" s="12"/>
      <c r="G660" s="12"/>
      <c r="H660" s="422"/>
      <c r="I660" s="12"/>
      <c r="J660" s="12"/>
      <c r="K660" s="12"/>
      <c r="L660" s="42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</row>
    <row r="661" spans="1:36" ht="12.75" customHeight="1">
      <c r="A661" s="12"/>
      <c r="B661" s="12"/>
      <c r="C661" s="12"/>
      <c r="D661" s="12"/>
      <c r="E661" s="422"/>
      <c r="F661" s="12"/>
      <c r="G661" s="12"/>
      <c r="H661" s="422"/>
      <c r="I661" s="12"/>
      <c r="J661" s="12"/>
      <c r="K661" s="12"/>
      <c r="L661" s="42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</row>
    <row r="662" spans="1:36" ht="12.75" customHeight="1">
      <c r="A662" s="12"/>
      <c r="B662" s="12"/>
      <c r="C662" s="12"/>
      <c r="D662" s="12"/>
      <c r="E662" s="422"/>
      <c r="F662" s="12"/>
      <c r="G662" s="12"/>
      <c r="H662" s="422"/>
      <c r="I662" s="12"/>
      <c r="J662" s="12"/>
      <c r="K662" s="12"/>
      <c r="L662" s="42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</row>
    <row r="663" spans="1:36" ht="12.75" customHeight="1">
      <c r="A663" s="12"/>
      <c r="B663" s="12"/>
      <c r="C663" s="12"/>
      <c r="D663" s="12"/>
      <c r="E663" s="422"/>
      <c r="F663" s="12"/>
      <c r="G663" s="12"/>
      <c r="H663" s="422"/>
      <c r="I663" s="12"/>
      <c r="J663" s="12"/>
      <c r="K663" s="12"/>
      <c r="L663" s="42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</row>
    <row r="664" spans="1:36" ht="12.75" customHeight="1">
      <c r="A664" s="12"/>
      <c r="B664" s="12"/>
      <c r="C664" s="12"/>
      <c r="D664" s="12"/>
      <c r="E664" s="422"/>
      <c r="F664" s="12"/>
      <c r="G664" s="12"/>
      <c r="H664" s="422"/>
      <c r="I664" s="12"/>
      <c r="J664" s="12"/>
      <c r="K664" s="12"/>
      <c r="L664" s="42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</row>
    <row r="665" spans="1:36" ht="12.75" customHeight="1">
      <c r="A665" s="12"/>
      <c r="B665" s="12"/>
      <c r="C665" s="12"/>
      <c r="D665" s="12"/>
      <c r="E665" s="422"/>
      <c r="F665" s="12"/>
      <c r="G665" s="12"/>
      <c r="H665" s="422"/>
      <c r="I665" s="12"/>
      <c r="J665" s="12"/>
      <c r="K665" s="12"/>
      <c r="L665" s="42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</row>
    <row r="666" spans="1:36" ht="12.75" customHeight="1">
      <c r="A666" s="12"/>
      <c r="B666" s="12"/>
      <c r="C666" s="12"/>
      <c r="D666" s="12"/>
      <c r="E666" s="422"/>
      <c r="F666" s="12"/>
      <c r="G666" s="12"/>
      <c r="H666" s="422"/>
      <c r="I666" s="12"/>
      <c r="J666" s="12"/>
      <c r="K666" s="12"/>
      <c r="L666" s="42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</row>
    <row r="667" spans="1:36" ht="12.75" customHeight="1">
      <c r="A667" s="12"/>
      <c r="B667" s="12"/>
      <c r="C667" s="12"/>
      <c r="D667" s="12"/>
      <c r="E667" s="422"/>
      <c r="F667" s="12"/>
      <c r="G667" s="12"/>
      <c r="H667" s="422"/>
      <c r="I667" s="12"/>
      <c r="J667" s="12"/>
      <c r="K667" s="12"/>
      <c r="L667" s="42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</row>
    <row r="668" spans="1:36" ht="12.75" customHeight="1">
      <c r="A668" s="12"/>
      <c r="B668" s="12"/>
      <c r="C668" s="12"/>
      <c r="D668" s="12"/>
      <c r="E668" s="422"/>
      <c r="F668" s="12"/>
      <c r="G668" s="12"/>
      <c r="H668" s="422"/>
      <c r="I668" s="12"/>
      <c r="J668" s="12"/>
      <c r="K668" s="12"/>
      <c r="L668" s="42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</row>
    <row r="669" spans="1:36" ht="12.75" customHeight="1">
      <c r="A669" s="12"/>
      <c r="B669" s="12"/>
      <c r="C669" s="12"/>
      <c r="D669" s="12"/>
      <c r="E669" s="422"/>
      <c r="F669" s="12"/>
      <c r="G669" s="12"/>
      <c r="H669" s="422"/>
      <c r="I669" s="12"/>
      <c r="J669" s="12"/>
      <c r="K669" s="12"/>
      <c r="L669" s="42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</row>
    <row r="670" spans="1:36" ht="12.75" customHeight="1">
      <c r="A670" s="12"/>
      <c r="B670" s="12"/>
      <c r="C670" s="12"/>
      <c r="D670" s="12"/>
      <c r="E670" s="422"/>
      <c r="F670" s="12"/>
      <c r="G670" s="12"/>
      <c r="H670" s="422"/>
      <c r="I670" s="12"/>
      <c r="J670" s="12"/>
      <c r="K670" s="12"/>
      <c r="L670" s="42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</row>
    <row r="671" spans="1:36" ht="12.75" customHeight="1">
      <c r="A671" s="12"/>
      <c r="B671" s="12"/>
      <c r="C671" s="12"/>
      <c r="D671" s="12"/>
      <c r="E671" s="422"/>
      <c r="F671" s="12"/>
      <c r="G671" s="12"/>
      <c r="H671" s="422"/>
      <c r="I671" s="12"/>
      <c r="J671" s="12"/>
      <c r="K671" s="12"/>
      <c r="L671" s="42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</row>
    <row r="672" spans="1:36" ht="12.75" customHeight="1">
      <c r="A672" s="12"/>
      <c r="B672" s="12"/>
      <c r="C672" s="12"/>
      <c r="D672" s="12"/>
      <c r="E672" s="422"/>
      <c r="F672" s="12"/>
      <c r="G672" s="12"/>
      <c r="H672" s="422"/>
      <c r="I672" s="12"/>
      <c r="J672" s="12"/>
      <c r="K672" s="12"/>
      <c r="L672" s="42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</row>
    <row r="673" spans="1:36" ht="12.75" customHeight="1">
      <c r="A673" s="12"/>
      <c r="B673" s="12"/>
      <c r="C673" s="12"/>
      <c r="D673" s="12"/>
      <c r="E673" s="422"/>
      <c r="F673" s="12"/>
      <c r="G673" s="12"/>
      <c r="H673" s="422"/>
      <c r="I673" s="12"/>
      <c r="J673" s="12"/>
      <c r="K673" s="12"/>
      <c r="L673" s="42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</row>
    <row r="674" spans="1:36" ht="12.75" customHeight="1">
      <c r="A674" s="12"/>
      <c r="B674" s="12"/>
      <c r="C674" s="12"/>
      <c r="D674" s="12"/>
      <c r="E674" s="422"/>
      <c r="F674" s="12"/>
      <c r="G674" s="12"/>
      <c r="H674" s="422"/>
      <c r="I674" s="12"/>
      <c r="J674" s="12"/>
      <c r="K674" s="12"/>
      <c r="L674" s="42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</row>
    <row r="675" spans="1:36" ht="12.75" customHeight="1">
      <c r="A675" s="12"/>
      <c r="B675" s="12"/>
      <c r="C675" s="12"/>
      <c r="D675" s="12"/>
      <c r="E675" s="422"/>
      <c r="F675" s="12"/>
      <c r="G675" s="12"/>
      <c r="H675" s="422"/>
      <c r="I675" s="12"/>
      <c r="J675" s="12"/>
      <c r="K675" s="12"/>
      <c r="L675" s="42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</row>
    <row r="676" spans="1:36" ht="12.75" customHeight="1">
      <c r="A676" s="12"/>
      <c r="B676" s="12"/>
      <c r="C676" s="12"/>
      <c r="D676" s="12"/>
      <c r="E676" s="422"/>
      <c r="F676" s="12"/>
      <c r="G676" s="12"/>
      <c r="H676" s="422"/>
      <c r="I676" s="12"/>
      <c r="J676" s="12"/>
      <c r="K676" s="12"/>
      <c r="L676" s="42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</row>
    <row r="677" spans="1:36" ht="12.75" customHeight="1">
      <c r="A677" s="12"/>
      <c r="B677" s="12"/>
      <c r="C677" s="12"/>
      <c r="D677" s="12"/>
      <c r="E677" s="422"/>
      <c r="F677" s="12"/>
      <c r="G677" s="12"/>
      <c r="H677" s="422"/>
      <c r="I677" s="12"/>
      <c r="J677" s="12"/>
      <c r="K677" s="12"/>
      <c r="L677" s="42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</row>
    <row r="678" spans="1:36" ht="12.75" customHeight="1">
      <c r="A678" s="12"/>
      <c r="B678" s="12"/>
      <c r="C678" s="12"/>
      <c r="D678" s="12"/>
      <c r="E678" s="422"/>
      <c r="F678" s="12"/>
      <c r="G678" s="12"/>
      <c r="H678" s="422"/>
      <c r="I678" s="12"/>
      <c r="J678" s="12"/>
      <c r="K678" s="12"/>
      <c r="L678" s="42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</row>
    <row r="679" spans="1:36" ht="12.75" customHeight="1">
      <c r="A679" s="12"/>
      <c r="B679" s="12"/>
      <c r="C679" s="12"/>
      <c r="D679" s="12"/>
      <c r="E679" s="422"/>
      <c r="F679" s="12"/>
      <c r="G679" s="12"/>
      <c r="H679" s="422"/>
      <c r="I679" s="12"/>
      <c r="J679" s="12"/>
      <c r="K679" s="12"/>
      <c r="L679" s="42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</row>
    <row r="680" spans="1:36" ht="12.75" customHeight="1">
      <c r="A680" s="12"/>
      <c r="B680" s="12"/>
      <c r="C680" s="12"/>
      <c r="D680" s="12"/>
      <c r="E680" s="422"/>
      <c r="F680" s="12"/>
      <c r="G680" s="12"/>
      <c r="H680" s="422"/>
      <c r="I680" s="12"/>
      <c r="J680" s="12"/>
      <c r="K680" s="12"/>
      <c r="L680" s="42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</row>
    <row r="681" spans="1:36" ht="12.75" customHeight="1">
      <c r="A681" s="12"/>
      <c r="B681" s="12"/>
      <c r="C681" s="12"/>
      <c r="D681" s="12"/>
      <c r="E681" s="422"/>
      <c r="F681" s="12"/>
      <c r="G681" s="12"/>
      <c r="H681" s="422"/>
      <c r="I681" s="12"/>
      <c r="J681" s="12"/>
      <c r="K681" s="12"/>
      <c r="L681" s="42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</row>
    <row r="682" spans="1:36" ht="12.75" customHeight="1">
      <c r="A682" s="12"/>
      <c r="B682" s="12"/>
      <c r="C682" s="12"/>
      <c r="D682" s="12"/>
      <c r="E682" s="422"/>
      <c r="F682" s="12"/>
      <c r="G682" s="12"/>
      <c r="H682" s="422"/>
      <c r="I682" s="12"/>
      <c r="J682" s="12"/>
      <c r="K682" s="12"/>
      <c r="L682" s="42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</row>
    <row r="683" spans="1:36" ht="12.75" customHeight="1">
      <c r="A683" s="12"/>
      <c r="B683" s="12"/>
      <c r="C683" s="12"/>
      <c r="D683" s="12"/>
      <c r="E683" s="422"/>
      <c r="F683" s="12"/>
      <c r="G683" s="12"/>
      <c r="H683" s="422"/>
      <c r="I683" s="12"/>
      <c r="J683" s="12"/>
      <c r="K683" s="12"/>
      <c r="L683" s="42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</row>
    <row r="684" spans="1:36" ht="12.75" customHeight="1">
      <c r="A684" s="12"/>
      <c r="B684" s="12"/>
      <c r="C684" s="12"/>
      <c r="D684" s="12"/>
      <c r="E684" s="422"/>
      <c r="F684" s="12"/>
      <c r="G684" s="12"/>
      <c r="H684" s="422"/>
      <c r="I684" s="12"/>
      <c r="J684" s="12"/>
      <c r="K684" s="12"/>
      <c r="L684" s="42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</row>
    <row r="685" spans="1:36" ht="12.75" customHeight="1">
      <c r="A685" s="12"/>
      <c r="B685" s="12"/>
      <c r="C685" s="12"/>
      <c r="D685" s="12"/>
      <c r="E685" s="422"/>
      <c r="F685" s="12"/>
      <c r="G685" s="12"/>
      <c r="H685" s="422"/>
      <c r="I685" s="12"/>
      <c r="J685" s="12"/>
      <c r="K685" s="12"/>
      <c r="L685" s="42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</row>
    <row r="686" spans="1:36" ht="12.75" customHeight="1">
      <c r="A686" s="12"/>
      <c r="B686" s="12"/>
      <c r="C686" s="12"/>
      <c r="D686" s="12"/>
      <c r="E686" s="422"/>
      <c r="F686" s="12"/>
      <c r="G686" s="12"/>
      <c r="H686" s="422"/>
      <c r="I686" s="12"/>
      <c r="J686" s="12"/>
      <c r="K686" s="12"/>
      <c r="L686" s="42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</row>
    <row r="687" spans="1:36" ht="12.75" customHeight="1">
      <c r="A687" s="12"/>
      <c r="B687" s="12"/>
      <c r="C687" s="12"/>
      <c r="D687" s="12"/>
      <c r="E687" s="422"/>
      <c r="F687" s="12"/>
      <c r="G687" s="12"/>
      <c r="H687" s="422"/>
      <c r="I687" s="12"/>
      <c r="J687" s="12"/>
      <c r="K687" s="12"/>
      <c r="L687" s="42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</row>
    <row r="688" spans="1:36" ht="12.75" customHeight="1">
      <c r="A688" s="12"/>
      <c r="B688" s="12"/>
      <c r="C688" s="12"/>
      <c r="D688" s="12"/>
      <c r="E688" s="422"/>
      <c r="F688" s="12"/>
      <c r="G688" s="12"/>
      <c r="H688" s="422"/>
      <c r="I688" s="12"/>
      <c r="J688" s="12"/>
      <c r="K688" s="12"/>
      <c r="L688" s="42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</row>
    <row r="689" spans="1:36" ht="12.75" customHeight="1">
      <c r="A689" s="12"/>
      <c r="B689" s="12"/>
      <c r="C689" s="12"/>
      <c r="D689" s="12"/>
      <c r="E689" s="422"/>
      <c r="F689" s="12"/>
      <c r="G689" s="12"/>
      <c r="H689" s="422"/>
      <c r="I689" s="12"/>
      <c r="J689" s="12"/>
      <c r="K689" s="12"/>
      <c r="L689" s="42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</row>
    <row r="690" spans="1:36" ht="12.75" customHeight="1">
      <c r="A690" s="12"/>
      <c r="B690" s="12"/>
      <c r="C690" s="12"/>
      <c r="D690" s="12"/>
      <c r="E690" s="422"/>
      <c r="F690" s="12"/>
      <c r="G690" s="12"/>
      <c r="H690" s="422"/>
      <c r="I690" s="12"/>
      <c r="J690" s="12"/>
      <c r="K690" s="12"/>
      <c r="L690" s="42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</row>
    <row r="691" spans="1:36" ht="12.75" customHeight="1">
      <c r="A691" s="12"/>
      <c r="B691" s="12"/>
      <c r="C691" s="12"/>
      <c r="D691" s="12"/>
      <c r="E691" s="422"/>
      <c r="F691" s="12"/>
      <c r="G691" s="12"/>
      <c r="H691" s="422"/>
      <c r="I691" s="12"/>
      <c r="J691" s="12"/>
      <c r="K691" s="12"/>
      <c r="L691" s="42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</row>
    <row r="692" spans="1:36" ht="12.75" customHeight="1">
      <c r="A692" s="12"/>
      <c r="B692" s="12"/>
      <c r="C692" s="12"/>
      <c r="D692" s="12"/>
      <c r="E692" s="422"/>
      <c r="F692" s="12"/>
      <c r="G692" s="12"/>
      <c r="H692" s="422"/>
      <c r="I692" s="12"/>
      <c r="J692" s="12"/>
      <c r="K692" s="12"/>
      <c r="L692" s="42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</row>
    <row r="693" spans="1:36" ht="12.75" customHeight="1">
      <c r="A693" s="12"/>
      <c r="B693" s="12"/>
      <c r="C693" s="12"/>
      <c r="D693" s="12"/>
      <c r="E693" s="422"/>
      <c r="F693" s="12"/>
      <c r="G693" s="12"/>
      <c r="H693" s="422"/>
      <c r="I693" s="12"/>
      <c r="J693" s="12"/>
      <c r="K693" s="12"/>
      <c r="L693" s="42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</row>
    <row r="694" spans="1:36" ht="12.75" customHeight="1">
      <c r="A694" s="12"/>
      <c r="B694" s="12"/>
      <c r="C694" s="12"/>
      <c r="D694" s="12"/>
      <c r="E694" s="422"/>
      <c r="F694" s="12"/>
      <c r="G694" s="12"/>
      <c r="H694" s="422"/>
      <c r="I694" s="12"/>
      <c r="J694" s="12"/>
      <c r="K694" s="12"/>
      <c r="L694" s="42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</row>
    <row r="695" spans="1:36" ht="12.75" customHeight="1">
      <c r="A695" s="12"/>
      <c r="B695" s="12"/>
      <c r="C695" s="12"/>
      <c r="D695" s="12"/>
      <c r="E695" s="422"/>
      <c r="F695" s="12"/>
      <c r="G695" s="12"/>
      <c r="H695" s="422"/>
      <c r="I695" s="12"/>
      <c r="J695" s="12"/>
      <c r="K695" s="12"/>
      <c r="L695" s="42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</row>
    <row r="696" spans="1:36" ht="12.75" customHeight="1">
      <c r="A696" s="12"/>
      <c r="B696" s="12"/>
      <c r="C696" s="12"/>
      <c r="D696" s="12"/>
      <c r="E696" s="422"/>
      <c r="F696" s="12"/>
      <c r="G696" s="12"/>
      <c r="H696" s="422"/>
      <c r="I696" s="12"/>
      <c r="J696" s="12"/>
      <c r="K696" s="12"/>
      <c r="L696" s="42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</row>
    <row r="697" spans="1:36" ht="12.75" customHeight="1">
      <c r="A697" s="12"/>
      <c r="B697" s="12"/>
      <c r="C697" s="12"/>
      <c r="D697" s="12"/>
      <c r="E697" s="422"/>
      <c r="F697" s="12"/>
      <c r="G697" s="12"/>
      <c r="H697" s="422"/>
      <c r="I697" s="12"/>
      <c r="J697" s="12"/>
      <c r="K697" s="12"/>
      <c r="L697" s="42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</row>
    <row r="698" spans="1:36" ht="12.75" customHeight="1">
      <c r="A698" s="12"/>
      <c r="B698" s="12"/>
      <c r="C698" s="12"/>
      <c r="D698" s="12"/>
      <c r="E698" s="422"/>
      <c r="F698" s="12"/>
      <c r="G698" s="12"/>
      <c r="H698" s="422"/>
      <c r="I698" s="12"/>
      <c r="J698" s="12"/>
      <c r="K698" s="12"/>
      <c r="L698" s="42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</row>
    <row r="699" spans="1:36" ht="12.75" customHeight="1">
      <c r="A699" s="12"/>
      <c r="B699" s="12"/>
      <c r="C699" s="12"/>
      <c r="D699" s="12"/>
      <c r="E699" s="422"/>
      <c r="F699" s="12"/>
      <c r="G699" s="12"/>
      <c r="H699" s="422"/>
      <c r="I699" s="12"/>
      <c r="J699" s="12"/>
      <c r="K699" s="12"/>
      <c r="L699" s="42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</row>
    <row r="700" spans="1:36" ht="12.75" customHeight="1">
      <c r="A700" s="12"/>
      <c r="B700" s="12"/>
      <c r="C700" s="12"/>
      <c r="D700" s="12"/>
      <c r="E700" s="422"/>
      <c r="F700" s="12"/>
      <c r="G700" s="12"/>
      <c r="H700" s="422"/>
      <c r="I700" s="12"/>
      <c r="J700" s="12"/>
      <c r="K700" s="12"/>
      <c r="L700" s="42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</row>
    <row r="701" spans="1:36" ht="12.75" customHeight="1">
      <c r="A701" s="12"/>
      <c r="B701" s="12"/>
      <c r="C701" s="12"/>
      <c r="D701" s="12"/>
      <c r="E701" s="422"/>
      <c r="F701" s="12"/>
      <c r="G701" s="12"/>
      <c r="H701" s="422"/>
      <c r="I701" s="12"/>
      <c r="J701" s="12"/>
      <c r="K701" s="12"/>
      <c r="L701" s="42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</row>
    <row r="702" spans="1:36" ht="12.75" customHeight="1">
      <c r="A702" s="12"/>
      <c r="B702" s="12"/>
      <c r="C702" s="12"/>
      <c r="D702" s="12"/>
      <c r="E702" s="422"/>
      <c r="F702" s="12"/>
      <c r="G702" s="12"/>
      <c r="H702" s="422"/>
      <c r="I702" s="12"/>
      <c r="J702" s="12"/>
      <c r="K702" s="12"/>
      <c r="L702" s="42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</row>
    <row r="703" spans="1:36" ht="12.75" customHeight="1">
      <c r="A703" s="12"/>
      <c r="B703" s="12"/>
      <c r="C703" s="12"/>
      <c r="D703" s="12"/>
      <c r="E703" s="422"/>
      <c r="F703" s="12"/>
      <c r="G703" s="12"/>
      <c r="H703" s="422"/>
      <c r="I703" s="12"/>
      <c r="J703" s="12"/>
      <c r="K703" s="12"/>
      <c r="L703" s="42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</row>
    <row r="704" spans="1:36" ht="12.75" customHeight="1">
      <c r="A704" s="12"/>
      <c r="B704" s="12"/>
      <c r="C704" s="12"/>
      <c r="D704" s="12"/>
      <c r="E704" s="422"/>
      <c r="F704" s="12"/>
      <c r="G704" s="12"/>
      <c r="H704" s="422"/>
      <c r="I704" s="12"/>
      <c r="J704" s="12"/>
      <c r="K704" s="12"/>
      <c r="L704" s="42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</row>
    <row r="705" spans="1:36" ht="12.75" customHeight="1">
      <c r="A705" s="12"/>
      <c r="B705" s="12"/>
      <c r="C705" s="12"/>
      <c r="D705" s="12"/>
      <c r="E705" s="422"/>
      <c r="F705" s="12"/>
      <c r="G705" s="12"/>
      <c r="H705" s="422"/>
      <c r="I705" s="12"/>
      <c r="J705" s="12"/>
      <c r="K705" s="12"/>
      <c r="L705" s="42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</row>
    <row r="706" spans="1:36" ht="12.75" customHeight="1">
      <c r="A706" s="12"/>
      <c r="B706" s="12"/>
      <c r="C706" s="12"/>
      <c r="D706" s="12"/>
      <c r="E706" s="422"/>
      <c r="F706" s="12"/>
      <c r="G706" s="12"/>
      <c r="H706" s="422"/>
      <c r="I706" s="12"/>
      <c r="J706" s="12"/>
      <c r="K706" s="12"/>
      <c r="L706" s="42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</row>
    <row r="707" spans="1:36" ht="12.75" customHeight="1">
      <c r="A707" s="12"/>
      <c r="B707" s="12"/>
      <c r="C707" s="12"/>
      <c r="D707" s="12"/>
      <c r="E707" s="422"/>
      <c r="F707" s="12"/>
      <c r="G707" s="12"/>
      <c r="H707" s="422"/>
      <c r="I707" s="12"/>
      <c r="J707" s="12"/>
      <c r="K707" s="12"/>
      <c r="L707" s="42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</row>
    <row r="708" spans="1:36" ht="12.75" customHeight="1">
      <c r="A708" s="12"/>
      <c r="B708" s="12"/>
      <c r="C708" s="12"/>
      <c r="D708" s="12"/>
      <c r="E708" s="422"/>
      <c r="F708" s="12"/>
      <c r="G708" s="12"/>
      <c r="H708" s="422"/>
      <c r="I708" s="12"/>
      <c r="J708" s="12"/>
      <c r="K708" s="12"/>
      <c r="L708" s="42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</row>
    <row r="709" spans="1:36" ht="12.75" customHeight="1">
      <c r="A709" s="12"/>
      <c r="B709" s="12"/>
      <c r="C709" s="12"/>
      <c r="D709" s="12"/>
      <c r="E709" s="422"/>
      <c r="F709" s="12"/>
      <c r="G709" s="12"/>
      <c r="H709" s="422"/>
      <c r="I709" s="12"/>
      <c r="J709" s="12"/>
      <c r="K709" s="12"/>
      <c r="L709" s="42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</row>
    <row r="710" spans="1:36" ht="12.75" customHeight="1">
      <c r="A710" s="12"/>
      <c r="B710" s="12"/>
      <c r="C710" s="12"/>
      <c r="D710" s="12"/>
      <c r="E710" s="422"/>
      <c r="F710" s="12"/>
      <c r="G710" s="12"/>
      <c r="H710" s="422"/>
      <c r="I710" s="12"/>
      <c r="J710" s="12"/>
      <c r="K710" s="12"/>
      <c r="L710" s="42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</row>
    <row r="711" spans="1:36" ht="12.75" customHeight="1">
      <c r="A711" s="12"/>
      <c r="B711" s="12"/>
      <c r="C711" s="12"/>
      <c r="D711" s="12"/>
      <c r="E711" s="422"/>
      <c r="F711" s="12"/>
      <c r="G711" s="12"/>
      <c r="H711" s="422"/>
      <c r="I711" s="12"/>
      <c r="J711" s="12"/>
      <c r="K711" s="12"/>
      <c r="L711" s="42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</row>
    <row r="712" spans="1:36" ht="12.75" customHeight="1">
      <c r="A712" s="12"/>
      <c r="B712" s="12"/>
      <c r="C712" s="12"/>
      <c r="D712" s="12"/>
      <c r="E712" s="422"/>
      <c r="F712" s="12"/>
      <c r="G712" s="12"/>
      <c r="H712" s="422"/>
      <c r="I712" s="12"/>
      <c r="J712" s="12"/>
      <c r="K712" s="12"/>
      <c r="L712" s="42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</row>
    <row r="713" spans="1:36" ht="12.75" customHeight="1">
      <c r="A713" s="12"/>
      <c r="B713" s="12"/>
      <c r="C713" s="12"/>
      <c r="D713" s="12"/>
      <c r="E713" s="422"/>
      <c r="F713" s="12"/>
      <c r="G713" s="12"/>
      <c r="H713" s="422"/>
      <c r="I713" s="12"/>
      <c r="J713" s="12"/>
      <c r="K713" s="12"/>
      <c r="L713" s="42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</row>
    <row r="714" spans="1:36" ht="12.75" customHeight="1">
      <c r="A714" s="12"/>
      <c r="B714" s="12"/>
      <c r="C714" s="12"/>
      <c r="D714" s="12"/>
      <c r="E714" s="422"/>
      <c r="F714" s="12"/>
      <c r="G714" s="12"/>
      <c r="H714" s="422"/>
      <c r="I714" s="12"/>
      <c r="J714" s="12"/>
      <c r="K714" s="12"/>
      <c r="L714" s="42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</row>
    <row r="715" spans="1:36" ht="12.75" customHeight="1">
      <c r="A715" s="12"/>
      <c r="B715" s="12"/>
      <c r="C715" s="12"/>
      <c r="D715" s="12"/>
      <c r="E715" s="422"/>
      <c r="F715" s="12"/>
      <c r="G715" s="12"/>
      <c r="H715" s="422"/>
      <c r="I715" s="12"/>
      <c r="J715" s="12"/>
      <c r="K715" s="12"/>
      <c r="L715" s="42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</row>
    <row r="716" spans="1:36" ht="12.75" customHeight="1">
      <c r="A716" s="12"/>
      <c r="B716" s="12"/>
      <c r="C716" s="12"/>
      <c r="D716" s="12"/>
      <c r="E716" s="422"/>
      <c r="F716" s="12"/>
      <c r="G716" s="12"/>
      <c r="H716" s="422"/>
      <c r="I716" s="12"/>
      <c r="J716" s="12"/>
      <c r="K716" s="12"/>
      <c r="L716" s="42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</row>
    <row r="717" spans="1:36" ht="12.75" customHeight="1">
      <c r="A717" s="12"/>
      <c r="B717" s="12"/>
      <c r="C717" s="12"/>
      <c r="D717" s="12"/>
      <c r="E717" s="422"/>
      <c r="F717" s="12"/>
      <c r="G717" s="12"/>
      <c r="H717" s="422"/>
      <c r="I717" s="12"/>
      <c r="J717" s="12"/>
      <c r="K717" s="12"/>
      <c r="L717" s="42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</row>
    <row r="718" spans="1:36" ht="12.75" customHeight="1">
      <c r="A718" s="12"/>
      <c r="B718" s="12"/>
      <c r="C718" s="12"/>
      <c r="D718" s="12"/>
      <c r="E718" s="422"/>
      <c r="F718" s="12"/>
      <c r="G718" s="12"/>
      <c r="H718" s="422"/>
      <c r="I718" s="12"/>
      <c r="J718" s="12"/>
      <c r="K718" s="12"/>
      <c r="L718" s="42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</row>
    <row r="719" spans="1:36" ht="12.75" customHeight="1">
      <c r="A719" s="12"/>
      <c r="B719" s="12"/>
      <c r="C719" s="12"/>
      <c r="D719" s="12"/>
      <c r="E719" s="422"/>
      <c r="F719" s="12"/>
      <c r="G719" s="12"/>
      <c r="H719" s="422"/>
      <c r="I719" s="12"/>
      <c r="J719" s="12"/>
      <c r="K719" s="12"/>
      <c r="L719" s="42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</row>
    <row r="720" spans="1:36" ht="12.75" customHeight="1">
      <c r="A720" s="12"/>
      <c r="B720" s="12"/>
      <c r="C720" s="12"/>
      <c r="D720" s="12"/>
      <c r="E720" s="422"/>
      <c r="F720" s="12"/>
      <c r="G720" s="12"/>
      <c r="H720" s="422"/>
      <c r="I720" s="12"/>
      <c r="J720" s="12"/>
      <c r="K720" s="12"/>
      <c r="L720" s="42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</row>
    <row r="721" spans="1:36" ht="12.75" customHeight="1">
      <c r="A721" s="12"/>
      <c r="B721" s="12"/>
      <c r="C721" s="12"/>
      <c r="D721" s="12"/>
      <c r="E721" s="422"/>
      <c r="F721" s="12"/>
      <c r="G721" s="12"/>
      <c r="H721" s="422"/>
      <c r="I721" s="12"/>
      <c r="J721" s="12"/>
      <c r="K721" s="12"/>
      <c r="L721" s="42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</row>
    <row r="722" spans="1:36" ht="12.75" customHeight="1">
      <c r="A722" s="12"/>
      <c r="B722" s="12"/>
      <c r="C722" s="12"/>
      <c r="D722" s="12"/>
      <c r="E722" s="422"/>
      <c r="F722" s="12"/>
      <c r="G722" s="12"/>
      <c r="H722" s="422"/>
      <c r="I722" s="12"/>
      <c r="J722" s="12"/>
      <c r="K722" s="12"/>
      <c r="L722" s="42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</row>
    <row r="723" spans="1:36" ht="12.75" customHeight="1">
      <c r="A723" s="12"/>
      <c r="B723" s="12"/>
      <c r="C723" s="12"/>
      <c r="D723" s="12"/>
      <c r="E723" s="422"/>
      <c r="F723" s="12"/>
      <c r="G723" s="12"/>
      <c r="H723" s="422"/>
      <c r="I723" s="12"/>
      <c r="J723" s="12"/>
      <c r="K723" s="12"/>
      <c r="L723" s="42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</row>
    <row r="724" spans="1:36" ht="12.75" customHeight="1">
      <c r="A724" s="12"/>
      <c r="B724" s="12"/>
      <c r="C724" s="12"/>
      <c r="D724" s="12"/>
      <c r="E724" s="422"/>
      <c r="F724" s="12"/>
      <c r="G724" s="12"/>
      <c r="H724" s="422"/>
      <c r="I724" s="12"/>
      <c r="J724" s="12"/>
      <c r="K724" s="12"/>
      <c r="L724" s="42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</row>
    <row r="725" spans="1:36" ht="12.75" customHeight="1">
      <c r="A725" s="12"/>
      <c r="B725" s="12"/>
      <c r="C725" s="12"/>
      <c r="D725" s="12"/>
      <c r="E725" s="422"/>
      <c r="F725" s="12"/>
      <c r="G725" s="12"/>
      <c r="H725" s="422"/>
      <c r="I725" s="12"/>
      <c r="J725" s="12"/>
      <c r="K725" s="12"/>
      <c r="L725" s="42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</row>
    <row r="726" spans="1:36" ht="12.75" customHeight="1">
      <c r="A726" s="12"/>
      <c r="B726" s="12"/>
      <c r="C726" s="12"/>
      <c r="D726" s="12"/>
      <c r="E726" s="422"/>
      <c r="F726" s="12"/>
      <c r="G726" s="12"/>
      <c r="H726" s="422"/>
      <c r="I726" s="12"/>
      <c r="J726" s="12"/>
      <c r="K726" s="12"/>
      <c r="L726" s="42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</row>
    <row r="727" spans="1:36" ht="12.75" customHeight="1">
      <c r="A727" s="12"/>
      <c r="B727" s="12"/>
      <c r="C727" s="12"/>
      <c r="D727" s="12"/>
      <c r="E727" s="422"/>
      <c r="F727" s="12"/>
      <c r="G727" s="12"/>
      <c r="H727" s="422"/>
      <c r="I727" s="12"/>
      <c r="J727" s="12"/>
      <c r="K727" s="12"/>
      <c r="L727" s="42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</row>
    <row r="728" spans="1:36" ht="12.75" customHeight="1">
      <c r="A728" s="12"/>
      <c r="B728" s="12"/>
      <c r="C728" s="12"/>
      <c r="D728" s="12"/>
      <c r="E728" s="422"/>
      <c r="F728" s="12"/>
      <c r="G728" s="12"/>
      <c r="H728" s="422"/>
      <c r="I728" s="12"/>
      <c r="J728" s="12"/>
      <c r="K728" s="12"/>
      <c r="L728" s="42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</row>
    <row r="729" spans="1:36" ht="12.75" customHeight="1">
      <c r="A729" s="12"/>
      <c r="B729" s="12"/>
      <c r="C729" s="12"/>
      <c r="D729" s="12"/>
      <c r="E729" s="422"/>
      <c r="F729" s="12"/>
      <c r="G729" s="12"/>
      <c r="H729" s="422"/>
      <c r="I729" s="12"/>
      <c r="J729" s="12"/>
      <c r="K729" s="12"/>
      <c r="L729" s="42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</row>
    <row r="730" spans="1:36" ht="12.75" customHeight="1">
      <c r="A730" s="12"/>
      <c r="B730" s="12"/>
      <c r="C730" s="12"/>
      <c r="D730" s="12"/>
      <c r="E730" s="422"/>
      <c r="F730" s="12"/>
      <c r="G730" s="12"/>
      <c r="H730" s="422"/>
      <c r="I730" s="12"/>
      <c r="J730" s="12"/>
      <c r="K730" s="12"/>
      <c r="L730" s="42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</row>
    <row r="731" spans="1:36" ht="12.75" customHeight="1">
      <c r="A731" s="12"/>
      <c r="B731" s="12"/>
      <c r="C731" s="12"/>
      <c r="D731" s="12"/>
      <c r="E731" s="422"/>
      <c r="F731" s="12"/>
      <c r="G731" s="12"/>
      <c r="H731" s="422"/>
      <c r="I731" s="12"/>
      <c r="J731" s="12"/>
      <c r="K731" s="12"/>
      <c r="L731" s="42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</row>
    <row r="732" spans="1:36" ht="12.75" customHeight="1">
      <c r="A732" s="12"/>
      <c r="B732" s="12"/>
      <c r="C732" s="12"/>
      <c r="D732" s="12"/>
      <c r="E732" s="422"/>
      <c r="F732" s="12"/>
      <c r="G732" s="12"/>
      <c r="H732" s="422"/>
      <c r="I732" s="12"/>
      <c r="J732" s="12"/>
      <c r="K732" s="12"/>
      <c r="L732" s="42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</row>
    <row r="733" spans="1:36" ht="12.75" customHeight="1">
      <c r="A733" s="12"/>
      <c r="B733" s="12"/>
      <c r="C733" s="12"/>
      <c r="D733" s="12"/>
      <c r="E733" s="422"/>
      <c r="F733" s="12"/>
      <c r="G733" s="12"/>
      <c r="H733" s="422"/>
      <c r="I733" s="12"/>
      <c r="J733" s="12"/>
      <c r="K733" s="12"/>
      <c r="L733" s="42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</row>
    <row r="734" spans="1:36" ht="12.75" customHeight="1">
      <c r="A734" s="12"/>
      <c r="B734" s="12"/>
      <c r="C734" s="12"/>
      <c r="D734" s="12"/>
      <c r="E734" s="422"/>
      <c r="F734" s="12"/>
      <c r="G734" s="12"/>
      <c r="H734" s="422"/>
      <c r="I734" s="12"/>
      <c r="J734" s="12"/>
      <c r="K734" s="12"/>
      <c r="L734" s="42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</row>
    <row r="735" spans="1:36" ht="12.75" customHeight="1">
      <c r="A735" s="12"/>
      <c r="B735" s="12"/>
      <c r="C735" s="12"/>
      <c r="D735" s="12"/>
      <c r="E735" s="422"/>
      <c r="F735" s="12"/>
      <c r="G735" s="12"/>
      <c r="H735" s="422"/>
      <c r="I735" s="12"/>
      <c r="J735" s="12"/>
      <c r="K735" s="12"/>
      <c r="L735" s="42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</row>
    <row r="736" spans="1:36" ht="12.75" customHeight="1">
      <c r="A736" s="12"/>
      <c r="B736" s="12"/>
      <c r="C736" s="12"/>
      <c r="D736" s="12"/>
      <c r="E736" s="422"/>
      <c r="F736" s="12"/>
      <c r="G736" s="12"/>
      <c r="H736" s="422"/>
      <c r="I736" s="12"/>
      <c r="J736" s="12"/>
      <c r="K736" s="12"/>
      <c r="L736" s="42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</row>
    <row r="737" spans="1:36" ht="12.75" customHeight="1">
      <c r="A737" s="12"/>
      <c r="B737" s="12"/>
      <c r="C737" s="12"/>
      <c r="D737" s="12"/>
      <c r="E737" s="422"/>
      <c r="F737" s="12"/>
      <c r="G737" s="12"/>
      <c r="H737" s="422"/>
      <c r="I737" s="12"/>
      <c r="J737" s="12"/>
      <c r="K737" s="12"/>
      <c r="L737" s="42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</row>
    <row r="738" spans="1:36" ht="12.75" customHeight="1">
      <c r="A738" s="12"/>
      <c r="B738" s="12"/>
      <c r="C738" s="12"/>
      <c r="D738" s="12"/>
      <c r="E738" s="422"/>
      <c r="F738" s="12"/>
      <c r="G738" s="12"/>
      <c r="H738" s="422"/>
      <c r="I738" s="12"/>
      <c r="J738" s="12"/>
      <c r="K738" s="12"/>
      <c r="L738" s="42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</row>
    <row r="739" spans="1:36" ht="12.75" customHeight="1">
      <c r="A739" s="12"/>
      <c r="B739" s="12"/>
      <c r="C739" s="12"/>
      <c r="D739" s="12"/>
      <c r="E739" s="422"/>
      <c r="F739" s="12"/>
      <c r="G739" s="12"/>
      <c r="H739" s="422"/>
      <c r="I739" s="12"/>
      <c r="J739" s="12"/>
      <c r="K739" s="12"/>
      <c r="L739" s="42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</row>
    <row r="740" spans="1:36" ht="12.75" customHeight="1">
      <c r="A740" s="12"/>
      <c r="B740" s="12"/>
      <c r="C740" s="12"/>
      <c r="D740" s="12"/>
      <c r="E740" s="422"/>
      <c r="F740" s="12"/>
      <c r="G740" s="12"/>
      <c r="H740" s="422"/>
      <c r="I740" s="12"/>
      <c r="J740" s="12"/>
      <c r="K740" s="12"/>
      <c r="L740" s="42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</row>
    <row r="741" spans="1:36" ht="12.75" customHeight="1">
      <c r="A741" s="12"/>
      <c r="B741" s="12"/>
      <c r="C741" s="12"/>
      <c r="D741" s="12"/>
      <c r="E741" s="422"/>
      <c r="F741" s="12"/>
      <c r="G741" s="12"/>
      <c r="H741" s="422"/>
      <c r="I741" s="12"/>
      <c r="J741" s="12"/>
      <c r="K741" s="12"/>
      <c r="L741" s="42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</row>
    <row r="742" spans="1:36" ht="12.75" customHeight="1">
      <c r="A742" s="12"/>
      <c r="B742" s="12"/>
      <c r="C742" s="12"/>
      <c r="D742" s="12"/>
      <c r="E742" s="422"/>
      <c r="F742" s="12"/>
      <c r="G742" s="12"/>
      <c r="H742" s="422"/>
      <c r="I742" s="12"/>
      <c r="J742" s="12"/>
      <c r="K742" s="12"/>
      <c r="L742" s="42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</row>
    <row r="743" spans="1:36" ht="12.75" customHeight="1">
      <c r="A743" s="12"/>
      <c r="B743" s="12"/>
      <c r="C743" s="12"/>
      <c r="D743" s="12"/>
      <c r="E743" s="422"/>
      <c r="F743" s="12"/>
      <c r="G743" s="12"/>
      <c r="H743" s="422"/>
      <c r="I743" s="12"/>
      <c r="J743" s="12"/>
      <c r="K743" s="12"/>
      <c r="L743" s="42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</row>
    <row r="744" spans="1:36" ht="12.75" customHeight="1">
      <c r="A744" s="12"/>
      <c r="B744" s="12"/>
      <c r="C744" s="12"/>
      <c r="D744" s="12"/>
      <c r="E744" s="422"/>
      <c r="F744" s="12"/>
      <c r="G744" s="12"/>
      <c r="H744" s="422"/>
      <c r="I744" s="12"/>
      <c r="J744" s="12"/>
      <c r="K744" s="12"/>
      <c r="L744" s="42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</row>
    <row r="745" spans="1:36" ht="12.75" customHeight="1">
      <c r="A745" s="12"/>
      <c r="B745" s="12"/>
      <c r="C745" s="12"/>
      <c r="D745" s="12"/>
      <c r="E745" s="422"/>
      <c r="F745" s="12"/>
      <c r="G745" s="12"/>
      <c r="H745" s="422"/>
      <c r="I745" s="12"/>
      <c r="J745" s="12"/>
      <c r="K745" s="12"/>
      <c r="L745" s="42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</row>
    <row r="746" spans="1:36" ht="12.75" customHeight="1">
      <c r="A746" s="12"/>
      <c r="B746" s="12"/>
      <c r="C746" s="12"/>
      <c r="D746" s="12"/>
      <c r="E746" s="422"/>
      <c r="F746" s="12"/>
      <c r="G746" s="12"/>
      <c r="H746" s="422"/>
      <c r="I746" s="12"/>
      <c r="J746" s="12"/>
      <c r="K746" s="12"/>
      <c r="L746" s="42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</row>
    <row r="747" spans="1:36" ht="12.75" customHeight="1">
      <c r="A747" s="12"/>
      <c r="B747" s="12"/>
      <c r="C747" s="12"/>
      <c r="D747" s="12"/>
      <c r="E747" s="422"/>
      <c r="F747" s="12"/>
      <c r="G747" s="12"/>
      <c r="H747" s="422"/>
      <c r="I747" s="12"/>
      <c r="J747" s="12"/>
      <c r="K747" s="12"/>
      <c r="L747" s="42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</row>
    <row r="748" spans="1:36" ht="12.75" customHeight="1">
      <c r="A748" s="12"/>
      <c r="B748" s="12"/>
      <c r="C748" s="12"/>
      <c r="D748" s="12"/>
      <c r="E748" s="422"/>
      <c r="F748" s="12"/>
      <c r="G748" s="12"/>
      <c r="H748" s="422"/>
      <c r="I748" s="12"/>
      <c r="J748" s="12"/>
      <c r="K748" s="12"/>
      <c r="L748" s="42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</row>
    <row r="749" spans="1:36" ht="12.75" customHeight="1">
      <c r="A749" s="12"/>
      <c r="B749" s="12"/>
      <c r="C749" s="12"/>
      <c r="D749" s="12"/>
      <c r="E749" s="422"/>
      <c r="F749" s="12"/>
      <c r="G749" s="12"/>
      <c r="H749" s="422"/>
      <c r="I749" s="12"/>
      <c r="J749" s="12"/>
      <c r="K749" s="12"/>
      <c r="L749" s="42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</row>
    <row r="750" spans="1:36" ht="12.75" customHeight="1">
      <c r="A750" s="12"/>
      <c r="B750" s="12"/>
      <c r="C750" s="12"/>
      <c r="D750" s="12"/>
      <c r="E750" s="422"/>
      <c r="F750" s="12"/>
      <c r="G750" s="12"/>
      <c r="H750" s="422"/>
      <c r="I750" s="12"/>
      <c r="J750" s="12"/>
      <c r="K750" s="12"/>
      <c r="L750" s="42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</row>
    <row r="751" spans="1:36" ht="12.75" customHeight="1">
      <c r="A751" s="12"/>
      <c r="B751" s="12"/>
      <c r="C751" s="12"/>
      <c r="D751" s="12"/>
      <c r="E751" s="422"/>
      <c r="F751" s="12"/>
      <c r="G751" s="12"/>
      <c r="H751" s="422"/>
      <c r="I751" s="12"/>
      <c r="J751" s="12"/>
      <c r="K751" s="12"/>
      <c r="L751" s="42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</row>
    <row r="752" spans="1:36" ht="12.75" customHeight="1">
      <c r="A752" s="12"/>
      <c r="B752" s="12"/>
      <c r="C752" s="12"/>
      <c r="D752" s="12"/>
      <c r="E752" s="422"/>
      <c r="F752" s="12"/>
      <c r="G752" s="12"/>
      <c r="H752" s="422"/>
      <c r="I752" s="12"/>
      <c r="J752" s="12"/>
      <c r="K752" s="12"/>
      <c r="L752" s="42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</row>
    <row r="753" spans="1:36" ht="12.75" customHeight="1">
      <c r="A753" s="12"/>
      <c r="B753" s="12"/>
      <c r="C753" s="12"/>
      <c r="D753" s="12"/>
      <c r="E753" s="422"/>
      <c r="F753" s="12"/>
      <c r="G753" s="12"/>
      <c r="H753" s="422"/>
      <c r="I753" s="12"/>
      <c r="J753" s="12"/>
      <c r="K753" s="12"/>
      <c r="L753" s="42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</row>
    <row r="754" spans="1:36" ht="12.75" customHeight="1">
      <c r="A754" s="12"/>
      <c r="B754" s="12"/>
      <c r="C754" s="12"/>
      <c r="D754" s="12"/>
      <c r="E754" s="422"/>
      <c r="F754" s="12"/>
      <c r="G754" s="12"/>
      <c r="H754" s="422"/>
      <c r="I754" s="12"/>
      <c r="J754" s="12"/>
      <c r="K754" s="12"/>
      <c r="L754" s="42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</row>
    <row r="755" spans="1:36" ht="12.75" customHeight="1">
      <c r="A755" s="12"/>
      <c r="B755" s="12"/>
      <c r="C755" s="12"/>
      <c r="D755" s="12"/>
      <c r="E755" s="422"/>
      <c r="F755" s="12"/>
      <c r="G755" s="12"/>
      <c r="H755" s="422"/>
      <c r="I755" s="12"/>
      <c r="J755" s="12"/>
      <c r="K755" s="12"/>
      <c r="L755" s="42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</row>
    <row r="756" spans="1:36" ht="12.75" customHeight="1">
      <c r="A756" s="12"/>
      <c r="B756" s="12"/>
      <c r="C756" s="12"/>
      <c r="D756" s="12"/>
      <c r="E756" s="422"/>
      <c r="F756" s="12"/>
      <c r="G756" s="12"/>
      <c r="H756" s="422"/>
      <c r="I756" s="12"/>
      <c r="J756" s="12"/>
      <c r="K756" s="12"/>
      <c r="L756" s="42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</row>
    <row r="757" spans="1:36" ht="12.75" customHeight="1">
      <c r="A757" s="12"/>
      <c r="B757" s="12"/>
      <c r="C757" s="12"/>
      <c r="D757" s="12"/>
      <c r="E757" s="422"/>
      <c r="F757" s="12"/>
      <c r="G757" s="12"/>
      <c r="H757" s="422"/>
      <c r="I757" s="12"/>
      <c r="J757" s="12"/>
      <c r="K757" s="12"/>
      <c r="L757" s="42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</row>
    <row r="758" spans="1:36" ht="12.75" customHeight="1">
      <c r="A758" s="12"/>
      <c r="B758" s="12"/>
      <c r="C758" s="12"/>
      <c r="D758" s="12"/>
      <c r="E758" s="422"/>
      <c r="F758" s="12"/>
      <c r="G758" s="12"/>
      <c r="H758" s="422"/>
      <c r="I758" s="12"/>
      <c r="J758" s="12"/>
      <c r="K758" s="12"/>
      <c r="L758" s="42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</row>
    <row r="759" spans="1:36" ht="12.75" customHeight="1">
      <c r="A759" s="12"/>
      <c r="B759" s="12"/>
      <c r="C759" s="12"/>
      <c r="D759" s="12"/>
      <c r="E759" s="422"/>
      <c r="F759" s="12"/>
      <c r="G759" s="12"/>
      <c r="H759" s="422"/>
      <c r="I759" s="12"/>
      <c r="J759" s="12"/>
      <c r="K759" s="12"/>
      <c r="L759" s="42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</row>
    <row r="760" spans="1:36" ht="12.75" customHeight="1">
      <c r="A760" s="12"/>
      <c r="B760" s="12"/>
      <c r="C760" s="12"/>
      <c r="D760" s="12"/>
      <c r="E760" s="422"/>
      <c r="F760" s="12"/>
      <c r="G760" s="12"/>
      <c r="H760" s="422"/>
      <c r="I760" s="12"/>
      <c r="J760" s="12"/>
      <c r="K760" s="12"/>
      <c r="L760" s="42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</row>
    <row r="761" spans="1:36" ht="12.75" customHeight="1">
      <c r="A761" s="12"/>
      <c r="B761" s="12"/>
      <c r="C761" s="12"/>
      <c r="D761" s="12"/>
      <c r="E761" s="422"/>
      <c r="F761" s="12"/>
      <c r="G761" s="12"/>
      <c r="H761" s="422"/>
      <c r="I761" s="12"/>
      <c r="J761" s="12"/>
      <c r="K761" s="12"/>
      <c r="L761" s="42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</row>
    <row r="762" spans="1:36" ht="12.75" customHeight="1">
      <c r="A762" s="12"/>
      <c r="B762" s="12"/>
      <c r="C762" s="12"/>
      <c r="D762" s="12"/>
      <c r="E762" s="422"/>
      <c r="F762" s="12"/>
      <c r="G762" s="12"/>
      <c r="H762" s="422"/>
      <c r="I762" s="12"/>
      <c r="J762" s="12"/>
      <c r="K762" s="12"/>
      <c r="L762" s="42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</row>
    <row r="763" spans="1:36" ht="12.75" customHeight="1">
      <c r="A763" s="12"/>
      <c r="B763" s="12"/>
      <c r="C763" s="12"/>
      <c r="D763" s="12"/>
      <c r="E763" s="422"/>
      <c r="F763" s="12"/>
      <c r="G763" s="12"/>
      <c r="H763" s="422"/>
      <c r="I763" s="12"/>
      <c r="J763" s="12"/>
      <c r="K763" s="12"/>
      <c r="L763" s="42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</row>
    <row r="764" spans="1:36" ht="12.75" customHeight="1">
      <c r="A764" s="12"/>
      <c r="B764" s="12"/>
      <c r="C764" s="12"/>
      <c r="D764" s="12"/>
      <c r="E764" s="422"/>
      <c r="F764" s="12"/>
      <c r="G764" s="12"/>
      <c r="H764" s="422"/>
      <c r="I764" s="12"/>
      <c r="J764" s="12"/>
      <c r="K764" s="12"/>
      <c r="L764" s="42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</row>
    <row r="765" spans="1:36" ht="12.75" customHeight="1">
      <c r="A765" s="12"/>
      <c r="B765" s="12"/>
      <c r="C765" s="12"/>
      <c r="D765" s="12"/>
      <c r="E765" s="422"/>
      <c r="F765" s="12"/>
      <c r="G765" s="12"/>
      <c r="H765" s="422"/>
      <c r="I765" s="12"/>
      <c r="J765" s="12"/>
      <c r="K765" s="12"/>
      <c r="L765" s="42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</row>
    <row r="766" spans="1:36" ht="12.75" customHeight="1">
      <c r="A766" s="12"/>
      <c r="B766" s="12"/>
      <c r="C766" s="12"/>
      <c r="D766" s="12"/>
      <c r="E766" s="422"/>
      <c r="F766" s="12"/>
      <c r="G766" s="12"/>
      <c r="H766" s="422"/>
      <c r="I766" s="12"/>
      <c r="J766" s="12"/>
      <c r="K766" s="12"/>
      <c r="L766" s="42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</row>
    <row r="767" spans="1:36" ht="12.75" customHeight="1">
      <c r="A767" s="12"/>
      <c r="B767" s="12"/>
      <c r="C767" s="12"/>
      <c r="D767" s="12"/>
      <c r="E767" s="422"/>
      <c r="F767" s="12"/>
      <c r="G767" s="12"/>
      <c r="H767" s="422"/>
      <c r="I767" s="12"/>
      <c r="J767" s="12"/>
      <c r="K767" s="12"/>
      <c r="L767" s="42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</row>
    <row r="768" spans="1:36" ht="12.75" customHeight="1">
      <c r="A768" s="12"/>
      <c r="B768" s="12"/>
      <c r="C768" s="12"/>
      <c r="D768" s="12"/>
      <c r="E768" s="422"/>
      <c r="F768" s="12"/>
      <c r="G768" s="12"/>
      <c r="H768" s="422"/>
      <c r="I768" s="12"/>
      <c r="J768" s="12"/>
      <c r="K768" s="12"/>
      <c r="L768" s="42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</row>
    <row r="769" spans="1:36" ht="12.75" customHeight="1">
      <c r="A769" s="12"/>
      <c r="B769" s="12"/>
      <c r="C769" s="12"/>
      <c r="D769" s="12"/>
      <c r="E769" s="422"/>
      <c r="F769" s="12"/>
      <c r="G769" s="12"/>
      <c r="H769" s="422"/>
      <c r="I769" s="12"/>
      <c r="J769" s="12"/>
      <c r="K769" s="12"/>
      <c r="L769" s="42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</row>
    <row r="770" spans="1:36" ht="12.75" customHeight="1">
      <c r="A770" s="12"/>
      <c r="B770" s="12"/>
      <c r="C770" s="12"/>
      <c r="D770" s="12"/>
      <c r="E770" s="422"/>
      <c r="F770" s="12"/>
      <c r="G770" s="12"/>
      <c r="H770" s="422"/>
      <c r="I770" s="12"/>
      <c r="J770" s="12"/>
      <c r="K770" s="12"/>
      <c r="L770" s="42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</row>
    <row r="771" spans="1:36" ht="12.75" customHeight="1">
      <c r="A771" s="12"/>
      <c r="B771" s="12"/>
      <c r="C771" s="12"/>
      <c r="D771" s="12"/>
      <c r="E771" s="422"/>
      <c r="F771" s="12"/>
      <c r="G771" s="12"/>
      <c r="H771" s="422"/>
      <c r="I771" s="12"/>
      <c r="J771" s="12"/>
      <c r="K771" s="12"/>
      <c r="L771" s="42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</row>
    <row r="772" spans="1:36" ht="12.75" customHeight="1">
      <c r="A772" s="12"/>
      <c r="B772" s="12"/>
      <c r="C772" s="12"/>
      <c r="D772" s="12"/>
      <c r="E772" s="422"/>
      <c r="F772" s="12"/>
      <c r="G772" s="12"/>
      <c r="H772" s="422"/>
      <c r="I772" s="12"/>
      <c r="J772" s="12"/>
      <c r="K772" s="12"/>
      <c r="L772" s="42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</row>
    <row r="773" spans="1:36" ht="12.75" customHeight="1">
      <c r="A773" s="12"/>
      <c r="B773" s="12"/>
      <c r="C773" s="12"/>
      <c r="D773" s="12"/>
      <c r="E773" s="422"/>
      <c r="F773" s="12"/>
      <c r="G773" s="12"/>
      <c r="H773" s="422"/>
      <c r="I773" s="12"/>
      <c r="J773" s="12"/>
      <c r="K773" s="12"/>
      <c r="L773" s="42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</row>
    <row r="774" spans="1:36" ht="12.75" customHeight="1">
      <c r="A774" s="12"/>
      <c r="B774" s="12"/>
      <c r="C774" s="12"/>
      <c r="D774" s="12"/>
      <c r="E774" s="422"/>
      <c r="F774" s="12"/>
      <c r="G774" s="12"/>
      <c r="H774" s="422"/>
      <c r="I774" s="12"/>
      <c r="J774" s="12"/>
      <c r="K774" s="12"/>
      <c r="L774" s="42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</row>
    <row r="775" spans="1:36" ht="12.75" customHeight="1">
      <c r="A775" s="12"/>
      <c r="B775" s="12"/>
      <c r="C775" s="12"/>
      <c r="D775" s="12"/>
      <c r="E775" s="422"/>
      <c r="F775" s="12"/>
      <c r="G775" s="12"/>
      <c r="H775" s="422"/>
      <c r="I775" s="12"/>
      <c r="J775" s="12"/>
      <c r="K775" s="12"/>
      <c r="L775" s="42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</row>
    <row r="776" spans="1:36" ht="12.75" customHeight="1">
      <c r="A776" s="12"/>
      <c r="B776" s="12"/>
      <c r="C776" s="12"/>
      <c r="D776" s="12"/>
      <c r="E776" s="422"/>
      <c r="F776" s="12"/>
      <c r="G776" s="12"/>
      <c r="H776" s="422"/>
      <c r="I776" s="12"/>
      <c r="J776" s="12"/>
      <c r="K776" s="12"/>
      <c r="L776" s="42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</row>
    <row r="777" spans="1:36" ht="12.75" customHeight="1">
      <c r="A777" s="12"/>
      <c r="B777" s="12"/>
      <c r="C777" s="12"/>
      <c r="D777" s="12"/>
      <c r="E777" s="422"/>
      <c r="F777" s="12"/>
      <c r="G777" s="12"/>
      <c r="H777" s="422"/>
      <c r="I777" s="12"/>
      <c r="J777" s="12"/>
      <c r="K777" s="12"/>
      <c r="L777" s="42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</row>
    <row r="778" spans="1:36" ht="12.75" customHeight="1">
      <c r="A778" s="12"/>
      <c r="B778" s="12"/>
      <c r="C778" s="12"/>
      <c r="D778" s="12"/>
      <c r="E778" s="422"/>
      <c r="F778" s="12"/>
      <c r="G778" s="12"/>
      <c r="H778" s="422"/>
      <c r="I778" s="12"/>
      <c r="J778" s="12"/>
      <c r="K778" s="12"/>
      <c r="L778" s="42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</row>
    <row r="779" spans="1:36" ht="12.75" customHeight="1">
      <c r="A779" s="12"/>
      <c r="B779" s="12"/>
      <c r="C779" s="12"/>
      <c r="D779" s="12"/>
      <c r="E779" s="422"/>
      <c r="F779" s="12"/>
      <c r="G779" s="12"/>
      <c r="H779" s="422"/>
      <c r="I779" s="12"/>
      <c r="J779" s="12"/>
      <c r="K779" s="12"/>
      <c r="L779" s="42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</row>
    <row r="780" spans="1:36" ht="12.75" customHeight="1">
      <c r="A780" s="12"/>
      <c r="B780" s="12"/>
      <c r="C780" s="12"/>
      <c r="D780" s="12"/>
      <c r="E780" s="422"/>
      <c r="F780" s="12"/>
      <c r="G780" s="12"/>
      <c r="H780" s="422"/>
      <c r="I780" s="12"/>
      <c r="J780" s="12"/>
      <c r="K780" s="12"/>
      <c r="L780" s="42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</row>
    <row r="781" spans="1:36" ht="12.75" customHeight="1">
      <c r="A781" s="12"/>
      <c r="B781" s="12"/>
      <c r="C781" s="12"/>
      <c r="D781" s="12"/>
      <c r="E781" s="422"/>
      <c r="F781" s="12"/>
      <c r="G781" s="12"/>
      <c r="H781" s="422"/>
      <c r="I781" s="12"/>
      <c r="J781" s="12"/>
      <c r="K781" s="12"/>
      <c r="L781" s="42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</row>
    <row r="782" spans="1:36" ht="12.75" customHeight="1">
      <c r="A782" s="12"/>
      <c r="B782" s="12"/>
      <c r="C782" s="12"/>
      <c r="D782" s="12"/>
      <c r="E782" s="422"/>
      <c r="F782" s="12"/>
      <c r="G782" s="12"/>
      <c r="H782" s="422"/>
      <c r="I782" s="12"/>
      <c r="J782" s="12"/>
      <c r="K782" s="12"/>
      <c r="L782" s="42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</row>
    <row r="783" spans="1:36" ht="12.75" customHeight="1">
      <c r="A783" s="12"/>
      <c r="B783" s="12"/>
      <c r="C783" s="12"/>
      <c r="D783" s="12"/>
      <c r="E783" s="422"/>
      <c r="F783" s="12"/>
      <c r="G783" s="12"/>
      <c r="H783" s="422"/>
      <c r="I783" s="12"/>
      <c r="J783" s="12"/>
      <c r="K783" s="12"/>
      <c r="L783" s="42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</row>
    <row r="784" spans="1:36" ht="12.75" customHeight="1">
      <c r="A784" s="12"/>
      <c r="B784" s="12"/>
      <c r="C784" s="12"/>
      <c r="D784" s="12"/>
      <c r="E784" s="422"/>
      <c r="F784" s="12"/>
      <c r="G784" s="12"/>
      <c r="H784" s="422"/>
      <c r="I784" s="12"/>
      <c r="J784" s="12"/>
      <c r="K784" s="12"/>
      <c r="L784" s="42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</row>
    <row r="785" spans="1:36" ht="12.75" customHeight="1">
      <c r="A785" s="12"/>
      <c r="B785" s="12"/>
      <c r="C785" s="12"/>
      <c r="D785" s="12"/>
      <c r="E785" s="422"/>
      <c r="F785" s="12"/>
      <c r="G785" s="12"/>
      <c r="H785" s="422"/>
      <c r="I785" s="12"/>
      <c r="J785" s="12"/>
      <c r="K785" s="12"/>
      <c r="L785" s="42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</row>
    <row r="786" spans="1:36" ht="12.75" customHeight="1">
      <c r="A786" s="12"/>
      <c r="B786" s="12"/>
      <c r="C786" s="12"/>
      <c r="D786" s="12"/>
      <c r="E786" s="422"/>
      <c r="F786" s="12"/>
      <c r="G786" s="12"/>
      <c r="H786" s="422"/>
      <c r="I786" s="12"/>
      <c r="J786" s="12"/>
      <c r="K786" s="12"/>
      <c r="L786" s="42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</row>
    <row r="787" spans="1:36" ht="12.75" customHeight="1">
      <c r="A787" s="12"/>
      <c r="B787" s="12"/>
      <c r="C787" s="12"/>
      <c r="D787" s="12"/>
      <c r="E787" s="422"/>
      <c r="F787" s="12"/>
      <c r="G787" s="12"/>
      <c r="H787" s="422"/>
      <c r="I787" s="12"/>
      <c r="J787" s="12"/>
      <c r="K787" s="12"/>
      <c r="L787" s="42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</row>
    <row r="788" spans="1:36" ht="12.75" customHeight="1">
      <c r="A788" s="12"/>
      <c r="B788" s="12"/>
      <c r="C788" s="12"/>
      <c r="D788" s="12"/>
      <c r="E788" s="422"/>
      <c r="F788" s="12"/>
      <c r="G788" s="12"/>
      <c r="H788" s="422"/>
      <c r="I788" s="12"/>
      <c r="J788" s="12"/>
      <c r="K788" s="12"/>
      <c r="L788" s="42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</row>
    <row r="789" spans="1:36" ht="12.75" customHeight="1">
      <c r="A789" s="12"/>
      <c r="B789" s="12"/>
      <c r="C789" s="12"/>
      <c r="D789" s="12"/>
      <c r="E789" s="422"/>
      <c r="F789" s="12"/>
      <c r="G789" s="12"/>
      <c r="H789" s="422"/>
      <c r="I789" s="12"/>
      <c r="J789" s="12"/>
      <c r="K789" s="12"/>
      <c r="L789" s="42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</row>
    <row r="790" spans="1:36" ht="12.75" customHeight="1">
      <c r="A790" s="12"/>
      <c r="B790" s="12"/>
      <c r="C790" s="12"/>
      <c r="D790" s="12"/>
      <c r="E790" s="422"/>
      <c r="F790" s="12"/>
      <c r="G790" s="12"/>
      <c r="H790" s="422"/>
      <c r="I790" s="12"/>
      <c r="J790" s="12"/>
      <c r="K790" s="12"/>
      <c r="L790" s="42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</row>
    <row r="791" spans="1:36" ht="12.75" customHeight="1">
      <c r="A791" s="12"/>
      <c r="B791" s="12"/>
      <c r="C791" s="12"/>
      <c r="D791" s="12"/>
      <c r="E791" s="422"/>
      <c r="F791" s="12"/>
      <c r="G791" s="12"/>
      <c r="H791" s="422"/>
      <c r="I791" s="12"/>
      <c r="J791" s="12"/>
      <c r="K791" s="12"/>
      <c r="L791" s="42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</row>
    <row r="792" spans="1:36" ht="12.75" customHeight="1">
      <c r="A792" s="12"/>
      <c r="B792" s="12"/>
      <c r="C792" s="12"/>
      <c r="D792" s="12"/>
      <c r="E792" s="422"/>
      <c r="F792" s="12"/>
      <c r="G792" s="12"/>
      <c r="H792" s="422"/>
      <c r="I792" s="12"/>
      <c r="J792" s="12"/>
      <c r="K792" s="12"/>
      <c r="L792" s="42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</row>
    <row r="793" spans="1:36" ht="12.75" customHeight="1">
      <c r="A793" s="12"/>
      <c r="B793" s="12"/>
      <c r="C793" s="12"/>
      <c r="D793" s="12"/>
      <c r="E793" s="422"/>
      <c r="F793" s="12"/>
      <c r="G793" s="12"/>
      <c r="H793" s="422"/>
      <c r="I793" s="12"/>
      <c r="J793" s="12"/>
      <c r="K793" s="12"/>
      <c r="L793" s="42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</row>
    <row r="794" spans="1:36" ht="12.75" customHeight="1">
      <c r="A794" s="12"/>
      <c r="B794" s="12"/>
      <c r="C794" s="12"/>
      <c r="D794" s="12"/>
      <c r="E794" s="422"/>
      <c r="F794" s="12"/>
      <c r="G794" s="12"/>
      <c r="H794" s="422"/>
      <c r="I794" s="12"/>
      <c r="J794" s="12"/>
      <c r="K794" s="12"/>
      <c r="L794" s="42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</row>
    <row r="795" spans="1:36" ht="12.75" customHeight="1">
      <c r="A795" s="12"/>
      <c r="B795" s="12"/>
      <c r="C795" s="12"/>
      <c r="D795" s="12"/>
      <c r="E795" s="422"/>
      <c r="F795" s="12"/>
      <c r="G795" s="12"/>
      <c r="H795" s="422"/>
      <c r="I795" s="12"/>
      <c r="J795" s="12"/>
      <c r="K795" s="12"/>
      <c r="L795" s="42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</row>
    <row r="796" spans="1:36" ht="12.75" customHeight="1">
      <c r="A796" s="12"/>
      <c r="B796" s="12"/>
      <c r="C796" s="12"/>
      <c r="D796" s="12"/>
      <c r="E796" s="422"/>
      <c r="F796" s="12"/>
      <c r="G796" s="12"/>
      <c r="H796" s="422"/>
      <c r="I796" s="12"/>
      <c r="J796" s="12"/>
      <c r="K796" s="12"/>
      <c r="L796" s="42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</row>
    <row r="797" spans="1:36" ht="12.75" customHeight="1">
      <c r="A797" s="12"/>
      <c r="B797" s="12"/>
      <c r="C797" s="12"/>
      <c r="D797" s="12"/>
      <c r="E797" s="422"/>
      <c r="F797" s="12"/>
      <c r="G797" s="12"/>
      <c r="H797" s="422"/>
      <c r="I797" s="12"/>
      <c r="J797" s="12"/>
      <c r="K797" s="12"/>
      <c r="L797" s="42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</row>
    <row r="798" spans="1:36" ht="12.75" customHeight="1">
      <c r="A798" s="12"/>
      <c r="B798" s="12"/>
      <c r="C798" s="12"/>
      <c r="D798" s="12"/>
      <c r="E798" s="422"/>
      <c r="F798" s="12"/>
      <c r="G798" s="12"/>
      <c r="H798" s="422"/>
      <c r="I798" s="12"/>
      <c r="J798" s="12"/>
      <c r="K798" s="12"/>
      <c r="L798" s="42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</row>
    <row r="799" spans="1:36" ht="12.75" customHeight="1">
      <c r="A799" s="12"/>
      <c r="B799" s="12"/>
      <c r="C799" s="12"/>
      <c r="D799" s="12"/>
      <c r="E799" s="422"/>
      <c r="F799" s="12"/>
      <c r="G799" s="12"/>
      <c r="H799" s="422"/>
      <c r="I799" s="12"/>
      <c r="J799" s="12"/>
      <c r="K799" s="12"/>
      <c r="L799" s="42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</row>
    <row r="800" spans="1:36" ht="12.75" customHeight="1">
      <c r="A800" s="12"/>
      <c r="B800" s="12"/>
      <c r="C800" s="12"/>
      <c r="D800" s="12"/>
      <c r="E800" s="422"/>
      <c r="F800" s="12"/>
      <c r="G800" s="12"/>
      <c r="H800" s="422"/>
      <c r="I800" s="12"/>
      <c r="J800" s="12"/>
      <c r="K800" s="12"/>
      <c r="L800" s="42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</row>
    <row r="801" spans="1:36" ht="12.75" customHeight="1">
      <c r="A801" s="12"/>
      <c r="B801" s="12"/>
      <c r="C801" s="12"/>
      <c r="D801" s="12"/>
      <c r="E801" s="422"/>
      <c r="F801" s="12"/>
      <c r="G801" s="12"/>
      <c r="H801" s="422"/>
      <c r="I801" s="12"/>
      <c r="J801" s="12"/>
      <c r="K801" s="12"/>
      <c r="L801" s="42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</row>
    <row r="802" spans="1:36" ht="12.75" customHeight="1">
      <c r="A802" s="12"/>
      <c r="B802" s="12"/>
      <c r="C802" s="12"/>
      <c r="D802" s="12"/>
      <c r="E802" s="422"/>
      <c r="F802" s="12"/>
      <c r="G802" s="12"/>
      <c r="H802" s="422"/>
      <c r="I802" s="12"/>
      <c r="J802" s="12"/>
      <c r="K802" s="12"/>
      <c r="L802" s="42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</row>
    <row r="803" spans="1:36" ht="12.75" customHeight="1">
      <c r="A803" s="12"/>
      <c r="B803" s="12"/>
      <c r="C803" s="12"/>
      <c r="D803" s="12"/>
      <c r="E803" s="422"/>
      <c r="F803" s="12"/>
      <c r="G803" s="12"/>
      <c r="H803" s="422"/>
      <c r="I803" s="12"/>
      <c r="J803" s="12"/>
      <c r="K803" s="12"/>
      <c r="L803" s="42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</row>
    <row r="804" spans="1:36" ht="12.75" customHeight="1">
      <c r="A804" s="12"/>
      <c r="B804" s="12"/>
      <c r="C804" s="12"/>
      <c r="D804" s="12"/>
      <c r="E804" s="422"/>
      <c r="F804" s="12"/>
      <c r="G804" s="12"/>
      <c r="H804" s="422"/>
      <c r="I804" s="12"/>
      <c r="J804" s="12"/>
      <c r="K804" s="12"/>
      <c r="L804" s="42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</row>
    <row r="805" spans="1:36" ht="12.75" customHeight="1">
      <c r="A805" s="12"/>
      <c r="B805" s="12"/>
      <c r="C805" s="12"/>
      <c r="D805" s="12"/>
      <c r="E805" s="422"/>
      <c r="F805" s="12"/>
      <c r="G805" s="12"/>
      <c r="H805" s="422"/>
      <c r="I805" s="12"/>
      <c r="J805" s="12"/>
      <c r="K805" s="12"/>
      <c r="L805" s="42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</row>
    <row r="806" spans="1:36" ht="12.75" customHeight="1">
      <c r="A806" s="12"/>
      <c r="B806" s="12"/>
      <c r="C806" s="12"/>
      <c r="D806" s="12"/>
      <c r="E806" s="422"/>
      <c r="F806" s="12"/>
      <c r="G806" s="12"/>
      <c r="H806" s="422"/>
      <c r="I806" s="12"/>
      <c r="J806" s="12"/>
      <c r="K806" s="12"/>
      <c r="L806" s="42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</row>
    <row r="807" spans="1:36" ht="12.75" customHeight="1">
      <c r="A807" s="12"/>
      <c r="B807" s="12"/>
      <c r="C807" s="12"/>
      <c r="D807" s="12"/>
      <c r="E807" s="422"/>
      <c r="F807" s="12"/>
      <c r="G807" s="12"/>
      <c r="H807" s="422"/>
      <c r="I807" s="12"/>
      <c r="J807" s="12"/>
      <c r="K807" s="12"/>
      <c r="L807" s="42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</row>
    <row r="808" spans="1:36" ht="12.75" customHeight="1">
      <c r="A808" s="12"/>
      <c r="B808" s="12"/>
      <c r="C808" s="12"/>
      <c r="D808" s="12"/>
      <c r="E808" s="422"/>
      <c r="F808" s="12"/>
      <c r="G808" s="12"/>
      <c r="H808" s="422"/>
      <c r="I808" s="12"/>
      <c r="J808" s="12"/>
      <c r="K808" s="12"/>
      <c r="L808" s="42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</row>
    <row r="809" spans="1:36" ht="12.75" customHeight="1">
      <c r="A809" s="12"/>
      <c r="B809" s="12"/>
      <c r="C809" s="12"/>
      <c r="D809" s="12"/>
      <c r="E809" s="422"/>
      <c r="F809" s="12"/>
      <c r="G809" s="12"/>
      <c r="H809" s="422"/>
      <c r="I809" s="12"/>
      <c r="J809" s="12"/>
      <c r="K809" s="12"/>
      <c r="L809" s="42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</row>
    <row r="810" spans="1:36" ht="12.75" customHeight="1">
      <c r="A810" s="12"/>
      <c r="B810" s="12"/>
      <c r="C810" s="12"/>
      <c r="D810" s="12"/>
      <c r="E810" s="422"/>
      <c r="F810" s="12"/>
      <c r="G810" s="12"/>
      <c r="H810" s="422"/>
      <c r="I810" s="12"/>
      <c r="J810" s="12"/>
      <c r="K810" s="12"/>
      <c r="L810" s="42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</row>
    <row r="811" spans="1:36" ht="12.75" customHeight="1">
      <c r="A811" s="12"/>
      <c r="B811" s="12"/>
      <c r="C811" s="12"/>
      <c r="D811" s="12"/>
      <c r="E811" s="422"/>
      <c r="F811" s="12"/>
      <c r="G811" s="12"/>
      <c r="H811" s="422"/>
      <c r="I811" s="12"/>
      <c r="J811" s="12"/>
      <c r="K811" s="12"/>
      <c r="L811" s="42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</row>
    <row r="812" spans="1:36" ht="12.75" customHeight="1">
      <c r="A812" s="12"/>
      <c r="B812" s="12"/>
      <c r="C812" s="12"/>
      <c r="D812" s="12"/>
      <c r="E812" s="422"/>
      <c r="F812" s="12"/>
      <c r="G812" s="12"/>
      <c r="H812" s="422"/>
      <c r="I812" s="12"/>
      <c r="J812" s="12"/>
      <c r="K812" s="12"/>
      <c r="L812" s="42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</row>
    <row r="813" spans="1:36" ht="12.75" customHeight="1">
      <c r="A813" s="12"/>
      <c r="B813" s="12"/>
      <c r="C813" s="12"/>
      <c r="D813" s="12"/>
      <c r="E813" s="422"/>
      <c r="F813" s="12"/>
      <c r="G813" s="12"/>
      <c r="H813" s="422"/>
      <c r="I813" s="12"/>
      <c r="J813" s="12"/>
      <c r="K813" s="12"/>
      <c r="L813" s="42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</row>
    <row r="814" spans="1:36" ht="12.75" customHeight="1">
      <c r="A814" s="12"/>
      <c r="B814" s="12"/>
      <c r="C814" s="12"/>
      <c r="D814" s="12"/>
      <c r="E814" s="422"/>
      <c r="F814" s="12"/>
      <c r="G814" s="12"/>
      <c r="H814" s="422"/>
      <c r="I814" s="12"/>
      <c r="J814" s="12"/>
      <c r="K814" s="12"/>
      <c r="L814" s="42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</row>
    <row r="815" spans="1:36" ht="12.75" customHeight="1">
      <c r="A815" s="12"/>
      <c r="B815" s="12"/>
      <c r="C815" s="12"/>
      <c r="D815" s="12"/>
      <c r="E815" s="422"/>
      <c r="F815" s="12"/>
      <c r="G815" s="12"/>
      <c r="H815" s="422"/>
      <c r="I815" s="12"/>
      <c r="J815" s="12"/>
      <c r="K815" s="12"/>
      <c r="L815" s="42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</row>
    <row r="816" spans="1:36" ht="12.75" customHeight="1">
      <c r="A816" s="12"/>
      <c r="B816" s="12"/>
      <c r="C816" s="12"/>
      <c r="D816" s="12"/>
      <c r="E816" s="422"/>
      <c r="F816" s="12"/>
      <c r="G816" s="12"/>
      <c r="H816" s="422"/>
      <c r="I816" s="12"/>
      <c r="J816" s="12"/>
      <c r="K816" s="12"/>
      <c r="L816" s="42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</row>
    <row r="817" spans="1:36" ht="12.75" customHeight="1">
      <c r="A817" s="12"/>
      <c r="B817" s="12"/>
      <c r="C817" s="12"/>
      <c r="D817" s="12"/>
      <c r="E817" s="422"/>
      <c r="F817" s="12"/>
      <c r="G817" s="12"/>
      <c r="H817" s="422"/>
      <c r="I817" s="12"/>
      <c r="J817" s="12"/>
      <c r="K817" s="12"/>
      <c r="L817" s="42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</row>
    <row r="818" spans="1:36" ht="12.75" customHeight="1">
      <c r="A818" s="12"/>
      <c r="B818" s="12"/>
      <c r="C818" s="12"/>
      <c r="D818" s="12"/>
      <c r="E818" s="422"/>
      <c r="F818" s="12"/>
      <c r="G818" s="12"/>
      <c r="H818" s="422"/>
      <c r="I818" s="12"/>
      <c r="J818" s="12"/>
      <c r="K818" s="12"/>
      <c r="L818" s="42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</row>
    <row r="819" spans="1:36" ht="12.75" customHeight="1">
      <c r="A819" s="12"/>
      <c r="B819" s="12"/>
      <c r="C819" s="12"/>
      <c r="D819" s="12"/>
      <c r="E819" s="422"/>
      <c r="F819" s="12"/>
      <c r="G819" s="12"/>
      <c r="H819" s="422"/>
      <c r="I819" s="12"/>
      <c r="J819" s="12"/>
      <c r="K819" s="12"/>
      <c r="L819" s="42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</row>
    <row r="820" spans="1:36" ht="12.75" customHeight="1">
      <c r="A820" s="12"/>
      <c r="B820" s="12"/>
      <c r="C820" s="12"/>
      <c r="D820" s="12"/>
      <c r="E820" s="422"/>
      <c r="F820" s="12"/>
      <c r="G820" s="12"/>
      <c r="H820" s="422"/>
      <c r="I820" s="12"/>
      <c r="J820" s="12"/>
      <c r="K820" s="12"/>
      <c r="L820" s="42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</row>
    <row r="821" spans="1:36" ht="12.75" customHeight="1">
      <c r="A821" s="12"/>
      <c r="B821" s="12"/>
      <c r="C821" s="12"/>
      <c r="D821" s="12"/>
      <c r="E821" s="422"/>
      <c r="F821" s="12"/>
      <c r="G821" s="12"/>
      <c r="H821" s="422"/>
      <c r="I821" s="12"/>
      <c r="J821" s="12"/>
      <c r="K821" s="12"/>
      <c r="L821" s="42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</row>
    <row r="822" spans="1:36" ht="12.75" customHeight="1">
      <c r="A822" s="12"/>
      <c r="B822" s="12"/>
      <c r="C822" s="12"/>
      <c r="D822" s="12"/>
      <c r="E822" s="422"/>
      <c r="F822" s="12"/>
      <c r="G822" s="12"/>
      <c r="H822" s="422"/>
      <c r="I822" s="12"/>
      <c r="J822" s="12"/>
      <c r="K822" s="12"/>
      <c r="L822" s="42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</row>
    <row r="823" spans="1:36" ht="12.75" customHeight="1">
      <c r="A823" s="12"/>
      <c r="B823" s="12"/>
      <c r="C823" s="12"/>
      <c r="D823" s="12"/>
      <c r="E823" s="422"/>
      <c r="F823" s="12"/>
      <c r="G823" s="12"/>
      <c r="H823" s="422"/>
      <c r="I823" s="12"/>
      <c r="J823" s="12"/>
      <c r="K823" s="12"/>
      <c r="L823" s="42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</row>
    <row r="824" spans="1:36" ht="12.75" customHeight="1">
      <c r="A824" s="12"/>
      <c r="B824" s="12"/>
      <c r="C824" s="12"/>
      <c r="D824" s="12"/>
      <c r="E824" s="422"/>
      <c r="F824" s="12"/>
      <c r="G824" s="12"/>
      <c r="H824" s="422"/>
      <c r="I824" s="12"/>
      <c r="J824" s="12"/>
      <c r="K824" s="12"/>
      <c r="L824" s="42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</row>
    <row r="825" spans="1:36" ht="12.75" customHeight="1">
      <c r="A825" s="12"/>
      <c r="B825" s="12"/>
      <c r="C825" s="12"/>
      <c r="D825" s="12"/>
      <c r="E825" s="422"/>
      <c r="F825" s="12"/>
      <c r="G825" s="12"/>
      <c r="H825" s="422"/>
      <c r="I825" s="12"/>
      <c r="J825" s="12"/>
      <c r="K825" s="12"/>
      <c r="L825" s="42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</row>
    <row r="826" spans="1:36" ht="12.75" customHeight="1">
      <c r="A826" s="12"/>
      <c r="B826" s="12"/>
      <c r="C826" s="12"/>
      <c r="D826" s="12"/>
      <c r="E826" s="422"/>
      <c r="F826" s="12"/>
      <c r="G826" s="12"/>
      <c r="H826" s="422"/>
      <c r="I826" s="12"/>
      <c r="J826" s="12"/>
      <c r="K826" s="12"/>
      <c r="L826" s="42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</row>
    <row r="827" spans="1:36" ht="12.75" customHeight="1">
      <c r="A827" s="12"/>
      <c r="B827" s="12"/>
      <c r="C827" s="12"/>
      <c r="D827" s="12"/>
      <c r="E827" s="422"/>
      <c r="F827" s="12"/>
      <c r="G827" s="12"/>
      <c r="H827" s="422"/>
      <c r="I827" s="12"/>
      <c r="J827" s="12"/>
      <c r="K827" s="12"/>
      <c r="L827" s="42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</row>
    <row r="828" spans="1:36" ht="12.75" customHeight="1">
      <c r="A828" s="12"/>
      <c r="B828" s="12"/>
      <c r="C828" s="12"/>
      <c r="D828" s="12"/>
      <c r="E828" s="422"/>
      <c r="F828" s="12"/>
      <c r="G828" s="12"/>
      <c r="H828" s="422"/>
      <c r="I828" s="12"/>
      <c r="J828" s="12"/>
      <c r="K828" s="12"/>
      <c r="L828" s="42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</row>
    <row r="829" spans="1:36" ht="12.75" customHeight="1">
      <c r="A829" s="12"/>
      <c r="B829" s="12"/>
      <c r="C829" s="12"/>
      <c r="D829" s="12"/>
      <c r="E829" s="422"/>
      <c r="F829" s="12"/>
      <c r="G829" s="12"/>
      <c r="H829" s="422"/>
      <c r="I829" s="12"/>
      <c r="J829" s="12"/>
      <c r="K829" s="12"/>
      <c r="L829" s="42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</row>
    <row r="830" spans="1:36" ht="12.75" customHeight="1">
      <c r="A830" s="12"/>
      <c r="B830" s="12"/>
      <c r="C830" s="12"/>
      <c r="D830" s="12"/>
      <c r="E830" s="422"/>
      <c r="F830" s="12"/>
      <c r="G830" s="12"/>
      <c r="H830" s="422"/>
      <c r="I830" s="12"/>
      <c r="J830" s="12"/>
      <c r="K830" s="12"/>
      <c r="L830" s="42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</row>
    <row r="831" spans="1:36" ht="12.75" customHeight="1">
      <c r="A831" s="12"/>
      <c r="B831" s="12"/>
      <c r="C831" s="12"/>
      <c r="D831" s="12"/>
      <c r="E831" s="422"/>
      <c r="F831" s="12"/>
      <c r="G831" s="12"/>
      <c r="H831" s="422"/>
      <c r="I831" s="12"/>
      <c r="J831" s="12"/>
      <c r="K831" s="12"/>
      <c r="L831" s="42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</row>
    <row r="832" spans="1:36" ht="12.75" customHeight="1">
      <c r="A832" s="12"/>
      <c r="B832" s="12"/>
      <c r="C832" s="12"/>
      <c r="D832" s="12"/>
      <c r="E832" s="422"/>
      <c r="F832" s="12"/>
      <c r="G832" s="12"/>
      <c r="H832" s="422"/>
      <c r="I832" s="12"/>
      <c r="J832" s="12"/>
      <c r="K832" s="12"/>
      <c r="L832" s="42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</row>
    <row r="833" spans="1:36" ht="12.75" customHeight="1">
      <c r="A833" s="12"/>
      <c r="B833" s="12"/>
      <c r="C833" s="12"/>
      <c r="D833" s="12"/>
      <c r="E833" s="422"/>
      <c r="F833" s="12"/>
      <c r="G833" s="12"/>
      <c r="H833" s="422"/>
      <c r="I833" s="12"/>
      <c r="J833" s="12"/>
      <c r="K833" s="12"/>
      <c r="L833" s="42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</row>
    <row r="834" spans="1:36" ht="12.75" customHeight="1">
      <c r="A834" s="12"/>
      <c r="B834" s="12"/>
      <c r="C834" s="12"/>
      <c r="D834" s="12"/>
      <c r="E834" s="422"/>
      <c r="F834" s="12"/>
      <c r="G834" s="12"/>
      <c r="H834" s="422"/>
      <c r="I834" s="12"/>
      <c r="J834" s="12"/>
      <c r="K834" s="12"/>
      <c r="L834" s="42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</row>
    <row r="835" spans="1:36" ht="12.75" customHeight="1">
      <c r="A835" s="12"/>
      <c r="B835" s="12"/>
      <c r="C835" s="12"/>
      <c r="D835" s="12"/>
      <c r="E835" s="422"/>
      <c r="F835" s="12"/>
      <c r="G835" s="12"/>
      <c r="H835" s="422"/>
      <c r="I835" s="12"/>
      <c r="J835" s="12"/>
      <c r="K835" s="12"/>
      <c r="L835" s="42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</row>
    <row r="836" spans="1:36" ht="12.75" customHeight="1">
      <c r="A836" s="12"/>
      <c r="B836" s="12"/>
      <c r="C836" s="12"/>
      <c r="D836" s="12"/>
      <c r="E836" s="422"/>
      <c r="F836" s="12"/>
      <c r="G836" s="12"/>
      <c r="H836" s="422"/>
      <c r="I836" s="12"/>
      <c r="J836" s="12"/>
      <c r="K836" s="12"/>
      <c r="L836" s="42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</row>
    <row r="837" spans="1:36" ht="12.75" customHeight="1">
      <c r="A837" s="12"/>
      <c r="B837" s="12"/>
      <c r="C837" s="12"/>
      <c r="D837" s="12"/>
      <c r="E837" s="422"/>
      <c r="F837" s="12"/>
      <c r="G837" s="12"/>
      <c r="H837" s="422"/>
      <c r="I837" s="12"/>
      <c r="J837" s="12"/>
      <c r="K837" s="12"/>
      <c r="L837" s="42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</row>
    <row r="838" spans="1:36" ht="12.75" customHeight="1">
      <c r="A838" s="12"/>
      <c r="B838" s="12"/>
      <c r="C838" s="12"/>
      <c r="D838" s="12"/>
      <c r="E838" s="422"/>
      <c r="F838" s="12"/>
      <c r="G838" s="12"/>
      <c r="H838" s="422"/>
      <c r="I838" s="12"/>
      <c r="J838" s="12"/>
      <c r="K838" s="12"/>
      <c r="L838" s="42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</row>
    <row r="839" spans="1:36" ht="12.75" customHeight="1">
      <c r="A839" s="12"/>
      <c r="B839" s="12"/>
      <c r="C839" s="12"/>
      <c r="D839" s="12"/>
      <c r="E839" s="422"/>
      <c r="F839" s="12"/>
      <c r="G839" s="12"/>
      <c r="H839" s="422"/>
      <c r="I839" s="12"/>
      <c r="J839" s="12"/>
      <c r="K839" s="12"/>
      <c r="L839" s="42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</row>
    <row r="840" spans="1:36" ht="12.75" customHeight="1">
      <c r="A840" s="12"/>
      <c r="B840" s="12"/>
      <c r="C840" s="12"/>
      <c r="D840" s="12"/>
      <c r="E840" s="422"/>
      <c r="F840" s="12"/>
      <c r="G840" s="12"/>
      <c r="H840" s="422"/>
      <c r="I840" s="12"/>
      <c r="J840" s="12"/>
      <c r="K840" s="12"/>
      <c r="L840" s="42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</row>
    <row r="841" spans="1:36" ht="12.75" customHeight="1">
      <c r="A841" s="12"/>
      <c r="B841" s="12"/>
      <c r="C841" s="12"/>
      <c r="D841" s="12"/>
      <c r="E841" s="422"/>
      <c r="F841" s="12"/>
      <c r="G841" s="12"/>
      <c r="H841" s="422"/>
      <c r="I841" s="12"/>
      <c r="J841" s="12"/>
      <c r="K841" s="12"/>
      <c r="L841" s="42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</row>
    <row r="842" spans="1:36" ht="12.75" customHeight="1">
      <c r="A842" s="12"/>
      <c r="B842" s="12"/>
      <c r="C842" s="12"/>
      <c r="D842" s="12"/>
      <c r="E842" s="422"/>
      <c r="F842" s="12"/>
      <c r="G842" s="12"/>
      <c r="H842" s="422"/>
      <c r="I842" s="12"/>
      <c r="J842" s="12"/>
      <c r="K842" s="12"/>
      <c r="L842" s="42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</row>
    <row r="843" spans="1:36" ht="12.75" customHeight="1">
      <c r="A843" s="12"/>
      <c r="B843" s="12"/>
      <c r="C843" s="12"/>
      <c r="D843" s="12"/>
      <c r="E843" s="422"/>
      <c r="F843" s="12"/>
      <c r="G843" s="12"/>
      <c r="H843" s="422"/>
      <c r="I843" s="12"/>
      <c r="J843" s="12"/>
      <c r="K843" s="12"/>
      <c r="L843" s="42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</row>
    <row r="844" spans="1:36" ht="12.75" customHeight="1">
      <c r="A844" s="12"/>
      <c r="B844" s="12"/>
      <c r="C844" s="12"/>
      <c r="D844" s="12"/>
      <c r="E844" s="422"/>
      <c r="F844" s="12"/>
      <c r="G844" s="12"/>
      <c r="H844" s="422"/>
      <c r="I844" s="12"/>
      <c r="J844" s="12"/>
      <c r="K844" s="12"/>
      <c r="L844" s="42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</row>
    <row r="845" spans="1:36" ht="12.75" customHeight="1">
      <c r="A845" s="12"/>
      <c r="B845" s="12"/>
      <c r="C845" s="12"/>
      <c r="D845" s="12"/>
      <c r="E845" s="422"/>
      <c r="F845" s="12"/>
      <c r="G845" s="12"/>
      <c r="H845" s="422"/>
      <c r="I845" s="12"/>
      <c r="J845" s="12"/>
      <c r="K845" s="12"/>
      <c r="L845" s="42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</row>
    <row r="846" spans="1:36" ht="12.75" customHeight="1">
      <c r="A846" s="12"/>
      <c r="B846" s="12"/>
      <c r="C846" s="12"/>
      <c r="D846" s="12"/>
      <c r="E846" s="422"/>
      <c r="F846" s="12"/>
      <c r="G846" s="12"/>
      <c r="H846" s="422"/>
      <c r="I846" s="12"/>
      <c r="J846" s="12"/>
      <c r="K846" s="12"/>
      <c r="L846" s="42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</row>
    <row r="847" spans="1:36" ht="12.75" customHeight="1">
      <c r="A847" s="12"/>
      <c r="B847" s="12"/>
      <c r="C847" s="12"/>
      <c r="D847" s="12"/>
      <c r="E847" s="422"/>
      <c r="F847" s="12"/>
      <c r="G847" s="12"/>
      <c r="H847" s="422"/>
      <c r="I847" s="12"/>
      <c r="J847" s="12"/>
      <c r="K847" s="12"/>
      <c r="L847" s="42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</row>
    <row r="848" spans="1:36" ht="12.75" customHeight="1">
      <c r="A848" s="12"/>
      <c r="B848" s="12"/>
      <c r="C848" s="12"/>
      <c r="D848" s="12"/>
      <c r="E848" s="422"/>
      <c r="F848" s="12"/>
      <c r="G848" s="12"/>
      <c r="H848" s="422"/>
      <c r="I848" s="12"/>
      <c r="J848" s="12"/>
      <c r="K848" s="12"/>
      <c r="L848" s="42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</row>
    <row r="849" spans="1:36" ht="12.75" customHeight="1">
      <c r="A849" s="12"/>
      <c r="B849" s="12"/>
      <c r="C849" s="12"/>
      <c r="D849" s="12"/>
      <c r="E849" s="422"/>
      <c r="F849" s="12"/>
      <c r="G849" s="12"/>
      <c r="H849" s="422"/>
      <c r="I849" s="12"/>
      <c r="J849" s="12"/>
      <c r="K849" s="12"/>
      <c r="L849" s="42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</row>
    <row r="850" spans="1:36" ht="12.75" customHeight="1">
      <c r="A850" s="12"/>
      <c r="B850" s="12"/>
      <c r="C850" s="12"/>
      <c r="D850" s="12"/>
      <c r="E850" s="422"/>
      <c r="F850" s="12"/>
      <c r="G850" s="12"/>
      <c r="H850" s="422"/>
      <c r="I850" s="12"/>
      <c r="J850" s="12"/>
      <c r="K850" s="12"/>
      <c r="L850" s="42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</row>
    <row r="851" spans="1:36" ht="12.75" customHeight="1">
      <c r="A851" s="12"/>
      <c r="B851" s="12"/>
      <c r="C851" s="12"/>
      <c r="D851" s="12"/>
      <c r="E851" s="422"/>
      <c r="F851" s="12"/>
      <c r="G851" s="12"/>
      <c r="H851" s="422"/>
      <c r="I851" s="12"/>
      <c r="J851" s="12"/>
      <c r="K851" s="12"/>
      <c r="L851" s="42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</row>
    <row r="852" spans="1:36" ht="12.75" customHeight="1">
      <c r="A852" s="12"/>
      <c r="B852" s="12"/>
      <c r="C852" s="12"/>
      <c r="D852" s="12"/>
      <c r="E852" s="422"/>
      <c r="F852" s="12"/>
      <c r="G852" s="12"/>
      <c r="H852" s="422"/>
      <c r="I852" s="12"/>
      <c r="J852" s="12"/>
      <c r="K852" s="12"/>
      <c r="L852" s="42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</row>
    <row r="853" spans="1:36" ht="12.75" customHeight="1">
      <c r="A853" s="12"/>
      <c r="B853" s="12"/>
      <c r="C853" s="12"/>
      <c r="D853" s="12"/>
      <c r="E853" s="422"/>
      <c r="F853" s="12"/>
      <c r="G853" s="12"/>
      <c r="H853" s="422"/>
      <c r="I853" s="12"/>
      <c r="J853" s="12"/>
      <c r="K853" s="12"/>
      <c r="L853" s="42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</row>
    <row r="854" spans="1:36" ht="12.75" customHeight="1">
      <c r="A854" s="12"/>
      <c r="B854" s="12"/>
      <c r="C854" s="12"/>
      <c r="D854" s="12"/>
      <c r="E854" s="422"/>
      <c r="F854" s="12"/>
      <c r="G854" s="12"/>
      <c r="H854" s="422"/>
      <c r="I854" s="12"/>
      <c r="J854" s="12"/>
      <c r="K854" s="12"/>
      <c r="L854" s="42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</row>
    <row r="855" spans="1:36" ht="12.75" customHeight="1">
      <c r="A855" s="12"/>
      <c r="B855" s="12"/>
      <c r="C855" s="12"/>
      <c r="D855" s="12"/>
      <c r="E855" s="422"/>
      <c r="F855" s="12"/>
      <c r="G855" s="12"/>
      <c r="H855" s="422"/>
      <c r="I855" s="12"/>
      <c r="J855" s="12"/>
      <c r="K855" s="12"/>
      <c r="L855" s="42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</row>
    <row r="856" spans="1:36" ht="12.75" customHeight="1">
      <c r="A856" s="12"/>
      <c r="B856" s="12"/>
      <c r="C856" s="12"/>
      <c r="D856" s="12"/>
      <c r="E856" s="422"/>
      <c r="F856" s="12"/>
      <c r="G856" s="12"/>
      <c r="H856" s="422"/>
      <c r="I856" s="12"/>
      <c r="J856" s="12"/>
      <c r="K856" s="12"/>
      <c r="L856" s="42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</row>
    <row r="857" spans="1:36" ht="12.75" customHeight="1">
      <c r="A857" s="12"/>
      <c r="B857" s="12"/>
      <c r="C857" s="12"/>
      <c r="D857" s="12"/>
      <c r="E857" s="422"/>
      <c r="F857" s="12"/>
      <c r="G857" s="12"/>
      <c r="H857" s="422"/>
      <c r="I857" s="12"/>
      <c r="J857" s="12"/>
      <c r="K857" s="12"/>
      <c r="L857" s="42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</row>
    <row r="858" spans="1:36" ht="12.75" customHeight="1">
      <c r="A858" s="12"/>
      <c r="B858" s="12"/>
      <c r="C858" s="12"/>
      <c r="D858" s="12"/>
      <c r="E858" s="422"/>
      <c r="F858" s="12"/>
      <c r="G858" s="12"/>
      <c r="H858" s="422"/>
      <c r="I858" s="12"/>
      <c r="J858" s="12"/>
      <c r="K858" s="12"/>
      <c r="L858" s="42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</row>
    <row r="859" spans="1:36" ht="12.75" customHeight="1">
      <c r="A859" s="12"/>
      <c r="B859" s="12"/>
      <c r="C859" s="12"/>
      <c r="D859" s="12"/>
      <c r="E859" s="422"/>
      <c r="F859" s="12"/>
      <c r="G859" s="12"/>
      <c r="H859" s="422"/>
      <c r="I859" s="12"/>
      <c r="J859" s="12"/>
      <c r="K859" s="12"/>
      <c r="L859" s="42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</row>
    <row r="860" spans="1:36" ht="12.75" customHeight="1">
      <c r="A860" s="12"/>
      <c r="B860" s="12"/>
      <c r="C860" s="12"/>
      <c r="D860" s="12"/>
      <c r="E860" s="422"/>
      <c r="F860" s="12"/>
      <c r="G860" s="12"/>
      <c r="H860" s="422"/>
      <c r="I860" s="12"/>
      <c r="J860" s="12"/>
      <c r="K860" s="12"/>
      <c r="L860" s="42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</row>
    <row r="861" spans="1:36" ht="12.75" customHeight="1">
      <c r="A861" s="12"/>
      <c r="B861" s="12"/>
      <c r="C861" s="12"/>
      <c r="D861" s="12"/>
      <c r="E861" s="422"/>
      <c r="F861" s="12"/>
      <c r="G861" s="12"/>
      <c r="H861" s="422"/>
      <c r="I861" s="12"/>
      <c r="J861" s="12"/>
      <c r="K861" s="12"/>
      <c r="L861" s="42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</row>
    <row r="862" spans="1:36" ht="12.75" customHeight="1">
      <c r="A862" s="12"/>
      <c r="B862" s="12"/>
      <c r="C862" s="12"/>
      <c r="D862" s="12"/>
      <c r="E862" s="422"/>
      <c r="F862" s="12"/>
      <c r="G862" s="12"/>
      <c r="H862" s="422"/>
      <c r="I862" s="12"/>
      <c r="J862" s="12"/>
      <c r="K862" s="12"/>
      <c r="L862" s="42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</row>
    <row r="863" spans="1:36" ht="12.75" customHeight="1">
      <c r="A863" s="12"/>
      <c r="B863" s="12"/>
      <c r="C863" s="12"/>
      <c r="D863" s="12"/>
      <c r="E863" s="422"/>
      <c r="F863" s="12"/>
      <c r="G863" s="12"/>
      <c r="H863" s="422"/>
      <c r="I863" s="12"/>
      <c r="J863" s="12"/>
      <c r="K863" s="12"/>
      <c r="L863" s="42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</row>
    <row r="864" spans="1:36" ht="12.75" customHeight="1">
      <c r="A864" s="12"/>
      <c r="B864" s="12"/>
      <c r="C864" s="12"/>
      <c r="D864" s="12"/>
      <c r="E864" s="422"/>
      <c r="F864" s="12"/>
      <c r="G864" s="12"/>
      <c r="H864" s="422"/>
      <c r="I864" s="12"/>
      <c r="J864" s="12"/>
      <c r="K864" s="12"/>
      <c r="L864" s="42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</row>
    <row r="865" spans="1:36" ht="12.75" customHeight="1">
      <c r="A865" s="12"/>
      <c r="B865" s="12"/>
      <c r="C865" s="12"/>
      <c r="D865" s="12"/>
      <c r="E865" s="422"/>
      <c r="F865" s="12"/>
      <c r="G865" s="12"/>
      <c r="H865" s="422"/>
      <c r="I865" s="12"/>
      <c r="J865" s="12"/>
      <c r="K865" s="12"/>
      <c r="L865" s="42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</row>
    <row r="866" spans="1:36" ht="12.75" customHeight="1">
      <c r="A866" s="12"/>
      <c r="B866" s="12"/>
      <c r="C866" s="12"/>
      <c r="D866" s="12"/>
      <c r="E866" s="422"/>
      <c r="F866" s="12"/>
      <c r="G866" s="12"/>
      <c r="H866" s="422"/>
      <c r="I866" s="12"/>
      <c r="J866" s="12"/>
      <c r="K866" s="12"/>
      <c r="L866" s="42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</row>
    <row r="867" spans="1:36" ht="12.75" customHeight="1">
      <c r="A867" s="12"/>
      <c r="B867" s="12"/>
      <c r="C867" s="12"/>
      <c r="D867" s="12"/>
      <c r="E867" s="422"/>
      <c r="F867" s="12"/>
      <c r="G867" s="12"/>
      <c r="H867" s="422"/>
      <c r="I867" s="12"/>
      <c r="J867" s="12"/>
      <c r="K867" s="12"/>
      <c r="L867" s="42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</row>
    <row r="868" spans="1:36" ht="12.75" customHeight="1">
      <c r="A868" s="12"/>
      <c r="B868" s="12"/>
      <c r="C868" s="12"/>
      <c r="D868" s="12"/>
      <c r="E868" s="422"/>
      <c r="F868" s="12"/>
      <c r="G868" s="12"/>
      <c r="H868" s="422"/>
      <c r="I868" s="12"/>
      <c r="J868" s="12"/>
      <c r="K868" s="12"/>
      <c r="L868" s="42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</row>
    <row r="869" spans="1:36" ht="12.75" customHeight="1">
      <c r="A869" s="12"/>
      <c r="B869" s="12"/>
      <c r="C869" s="12"/>
      <c r="D869" s="12"/>
      <c r="E869" s="422"/>
      <c r="F869" s="12"/>
      <c r="G869" s="12"/>
      <c r="H869" s="422"/>
      <c r="I869" s="12"/>
      <c r="J869" s="12"/>
      <c r="K869" s="12"/>
      <c r="L869" s="42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</row>
    <row r="870" spans="1:36" ht="12.75" customHeight="1">
      <c r="A870" s="12"/>
      <c r="B870" s="12"/>
      <c r="C870" s="12"/>
      <c r="D870" s="12"/>
      <c r="E870" s="422"/>
      <c r="F870" s="12"/>
      <c r="G870" s="12"/>
      <c r="H870" s="422"/>
      <c r="I870" s="12"/>
      <c r="J870" s="12"/>
      <c r="K870" s="12"/>
      <c r="L870" s="42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</row>
    <row r="871" spans="1:36" ht="12.75" customHeight="1">
      <c r="A871" s="12"/>
      <c r="B871" s="12"/>
      <c r="C871" s="12"/>
      <c r="D871" s="12"/>
      <c r="E871" s="422"/>
      <c r="F871" s="12"/>
      <c r="G871" s="12"/>
      <c r="H871" s="422"/>
      <c r="I871" s="12"/>
      <c r="J871" s="12"/>
      <c r="K871" s="12"/>
      <c r="L871" s="42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</row>
    <row r="872" spans="1:36" ht="12.75" customHeight="1">
      <c r="A872" s="12"/>
      <c r="B872" s="12"/>
      <c r="C872" s="12"/>
      <c r="D872" s="12"/>
      <c r="E872" s="422"/>
      <c r="F872" s="12"/>
      <c r="G872" s="12"/>
      <c r="H872" s="422"/>
      <c r="I872" s="12"/>
      <c r="J872" s="12"/>
      <c r="K872" s="12"/>
      <c r="L872" s="42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</row>
    <row r="873" spans="1:36" ht="12.75" customHeight="1">
      <c r="A873" s="12"/>
      <c r="B873" s="12"/>
      <c r="C873" s="12"/>
      <c r="D873" s="12"/>
      <c r="E873" s="422"/>
      <c r="F873" s="12"/>
      <c r="G873" s="12"/>
      <c r="H873" s="422"/>
      <c r="I873" s="12"/>
      <c r="J873" s="12"/>
      <c r="K873" s="12"/>
      <c r="L873" s="42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</row>
    <row r="874" spans="1:36" ht="12.75" customHeight="1">
      <c r="A874" s="12"/>
      <c r="B874" s="12"/>
      <c r="C874" s="12"/>
      <c r="D874" s="12"/>
      <c r="E874" s="422"/>
      <c r="F874" s="12"/>
      <c r="G874" s="12"/>
      <c r="H874" s="422"/>
      <c r="I874" s="12"/>
      <c r="J874" s="12"/>
      <c r="K874" s="12"/>
      <c r="L874" s="42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</row>
    <row r="875" spans="1:36" ht="12.75" customHeight="1">
      <c r="A875" s="12"/>
      <c r="B875" s="12"/>
      <c r="C875" s="12"/>
      <c r="D875" s="12"/>
      <c r="E875" s="422"/>
      <c r="F875" s="12"/>
      <c r="G875" s="12"/>
      <c r="H875" s="422"/>
      <c r="I875" s="12"/>
      <c r="J875" s="12"/>
      <c r="K875" s="12"/>
      <c r="L875" s="42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</row>
    <row r="876" spans="1:36" ht="12.75" customHeight="1">
      <c r="A876" s="12"/>
      <c r="B876" s="12"/>
      <c r="C876" s="12"/>
      <c r="D876" s="12"/>
      <c r="E876" s="422"/>
      <c r="F876" s="12"/>
      <c r="G876" s="12"/>
      <c r="H876" s="422"/>
      <c r="I876" s="12"/>
      <c r="J876" s="12"/>
      <c r="K876" s="12"/>
      <c r="L876" s="42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</row>
    <row r="877" spans="1:36" ht="12.75" customHeight="1">
      <c r="A877" s="12"/>
      <c r="B877" s="12"/>
      <c r="C877" s="12"/>
      <c r="D877" s="12"/>
      <c r="E877" s="422"/>
      <c r="F877" s="12"/>
      <c r="G877" s="12"/>
      <c r="H877" s="422"/>
      <c r="I877" s="12"/>
      <c r="J877" s="12"/>
      <c r="K877" s="12"/>
      <c r="L877" s="42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</row>
    <row r="878" spans="1:36" ht="12.75" customHeight="1">
      <c r="A878" s="12"/>
      <c r="B878" s="12"/>
      <c r="C878" s="12"/>
      <c r="D878" s="12"/>
      <c r="E878" s="422"/>
      <c r="F878" s="12"/>
      <c r="G878" s="12"/>
      <c r="H878" s="422"/>
      <c r="I878" s="12"/>
      <c r="J878" s="12"/>
      <c r="K878" s="12"/>
      <c r="L878" s="42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</row>
    <row r="879" spans="1:36" ht="12.75" customHeight="1">
      <c r="A879" s="12"/>
      <c r="B879" s="12"/>
      <c r="C879" s="12"/>
      <c r="D879" s="12"/>
      <c r="E879" s="422"/>
      <c r="F879" s="12"/>
      <c r="G879" s="12"/>
      <c r="H879" s="422"/>
      <c r="I879" s="12"/>
      <c r="J879" s="12"/>
      <c r="K879" s="12"/>
      <c r="L879" s="42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</row>
    <row r="880" spans="1:36" ht="12.75" customHeight="1">
      <c r="A880" s="12"/>
      <c r="B880" s="12"/>
      <c r="C880" s="12"/>
      <c r="D880" s="12"/>
      <c r="E880" s="422"/>
      <c r="F880" s="12"/>
      <c r="G880" s="12"/>
      <c r="H880" s="422"/>
      <c r="I880" s="12"/>
      <c r="J880" s="12"/>
      <c r="K880" s="12"/>
      <c r="L880" s="42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</row>
    <row r="881" spans="1:36" ht="12.75" customHeight="1">
      <c r="A881" s="12"/>
      <c r="B881" s="12"/>
      <c r="C881" s="12"/>
      <c r="D881" s="12"/>
      <c r="E881" s="422"/>
      <c r="F881" s="12"/>
      <c r="G881" s="12"/>
      <c r="H881" s="422"/>
      <c r="I881" s="12"/>
      <c r="J881" s="12"/>
      <c r="K881" s="12"/>
      <c r="L881" s="42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</row>
    <row r="882" spans="1:36" ht="12.75" customHeight="1">
      <c r="A882" s="12"/>
      <c r="B882" s="12"/>
      <c r="C882" s="12"/>
      <c r="D882" s="12"/>
      <c r="E882" s="422"/>
      <c r="F882" s="12"/>
      <c r="G882" s="12"/>
      <c r="H882" s="422"/>
      <c r="I882" s="12"/>
      <c r="J882" s="12"/>
      <c r="K882" s="12"/>
      <c r="L882" s="42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</row>
    <row r="883" spans="1:36" ht="12.75" customHeight="1">
      <c r="A883" s="12"/>
      <c r="B883" s="12"/>
      <c r="C883" s="12"/>
      <c r="D883" s="12"/>
      <c r="E883" s="422"/>
      <c r="F883" s="12"/>
      <c r="G883" s="12"/>
      <c r="H883" s="422"/>
      <c r="I883" s="12"/>
      <c r="J883" s="12"/>
      <c r="K883" s="12"/>
      <c r="L883" s="42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</row>
    <row r="884" spans="1:36" ht="12.75" customHeight="1">
      <c r="A884" s="12"/>
      <c r="B884" s="12"/>
      <c r="C884" s="12"/>
      <c r="D884" s="12"/>
      <c r="E884" s="422"/>
      <c r="F884" s="12"/>
      <c r="G884" s="12"/>
      <c r="H884" s="422"/>
      <c r="I884" s="12"/>
      <c r="J884" s="12"/>
      <c r="K884" s="12"/>
      <c r="L884" s="42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</row>
    <row r="885" spans="1:36" ht="12.75" customHeight="1">
      <c r="A885" s="12"/>
      <c r="B885" s="12"/>
      <c r="C885" s="12"/>
      <c r="D885" s="12"/>
      <c r="E885" s="422"/>
      <c r="F885" s="12"/>
      <c r="G885" s="12"/>
      <c r="H885" s="422"/>
      <c r="I885" s="12"/>
      <c r="J885" s="12"/>
      <c r="K885" s="12"/>
      <c r="L885" s="42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</row>
    <row r="886" spans="1:36" ht="12.75" customHeight="1">
      <c r="A886" s="12"/>
      <c r="B886" s="12"/>
      <c r="C886" s="12"/>
      <c r="D886" s="12"/>
      <c r="E886" s="422"/>
      <c r="F886" s="12"/>
      <c r="G886" s="12"/>
      <c r="H886" s="422"/>
      <c r="I886" s="12"/>
      <c r="J886" s="12"/>
      <c r="K886" s="12"/>
      <c r="L886" s="42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</row>
    <row r="887" spans="1:36" ht="12.75" customHeight="1">
      <c r="A887" s="12"/>
      <c r="B887" s="12"/>
      <c r="C887" s="12"/>
      <c r="D887" s="12"/>
      <c r="E887" s="422"/>
      <c r="F887" s="12"/>
      <c r="G887" s="12"/>
      <c r="H887" s="422"/>
      <c r="I887" s="12"/>
      <c r="J887" s="12"/>
      <c r="K887" s="12"/>
      <c r="L887" s="42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</row>
    <row r="888" spans="1:36" ht="12.75" customHeight="1">
      <c r="A888" s="12"/>
      <c r="B888" s="12"/>
      <c r="C888" s="12"/>
      <c r="D888" s="12"/>
      <c r="E888" s="422"/>
      <c r="F888" s="12"/>
      <c r="G888" s="12"/>
      <c r="H888" s="422"/>
      <c r="I888" s="12"/>
      <c r="J888" s="12"/>
      <c r="K888" s="12"/>
      <c r="L888" s="42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</row>
    <row r="889" spans="1:36" ht="12.75" customHeight="1">
      <c r="A889" s="12"/>
      <c r="B889" s="12"/>
      <c r="C889" s="12"/>
      <c r="D889" s="12"/>
      <c r="E889" s="422"/>
      <c r="F889" s="12"/>
      <c r="G889" s="12"/>
      <c r="H889" s="422"/>
      <c r="I889" s="12"/>
      <c r="J889" s="12"/>
      <c r="K889" s="12"/>
      <c r="L889" s="42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</row>
    <row r="890" spans="1:36" ht="12.75" customHeight="1">
      <c r="A890" s="12"/>
      <c r="B890" s="12"/>
      <c r="C890" s="12"/>
      <c r="D890" s="12"/>
      <c r="E890" s="422"/>
      <c r="F890" s="12"/>
      <c r="G890" s="12"/>
      <c r="H890" s="422"/>
      <c r="I890" s="12"/>
      <c r="J890" s="12"/>
      <c r="K890" s="12"/>
      <c r="L890" s="42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</row>
    <row r="891" spans="1:36" ht="12.75" customHeight="1">
      <c r="A891" s="12"/>
      <c r="B891" s="12"/>
      <c r="C891" s="12"/>
      <c r="D891" s="12"/>
      <c r="E891" s="422"/>
      <c r="F891" s="12"/>
      <c r="G891" s="12"/>
      <c r="H891" s="422"/>
      <c r="I891" s="12"/>
      <c r="J891" s="12"/>
      <c r="K891" s="12"/>
      <c r="L891" s="42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</row>
    <row r="892" spans="1:36" ht="12.75" customHeight="1">
      <c r="A892" s="12"/>
      <c r="B892" s="12"/>
      <c r="C892" s="12"/>
      <c r="D892" s="12"/>
      <c r="E892" s="422"/>
      <c r="F892" s="12"/>
      <c r="G892" s="12"/>
      <c r="H892" s="422"/>
      <c r="I892" s="12"/>
      <c r="J892" s="12"/>
      <c r="K892" s="12"/>
      <c r="L892" s="42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</row>
    <row r="893" spans="1:36" ht="12.75" customHeight="1">
      <c r="A893" s="12"/>
      <c r="B893" s="12"/>
      <c r="C893" s="12"/>
      <c r="D893" s="12"/>
      <c r="E893" s="422"/>
      <c r="F893" s="12"/>
      <c r="G893" s="12"/>
      <c r="H893" s="422"/>
      <c r="I893" s="12"/>
      <c r="J893" s="12"/>
      <c r="K893" s="12"/>
      <c r="L893" s="42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</row>
    <row r="894" spans="1:36" ht="12.75" customHeight="1">
      <c r="A894" s="12"/>
      <c r="B894" s="12"/>
      <c r="C894" s="12"/>
      <c r="D894" s="12"/>
      <c r="E894" s="422"/>
      <c r="F894" s="12"/>
      <c r="G894" s="12"/>
      <c r="H894" s="422"/>
      <c r="I894" s="12"/>
      <c r="J894" s="12"/>
      <c r="K894" s="12"/>
      <c r="L894" s="42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</row>
    <row r="895" spans="1:36" ht="12.75" customHeight="1">
      <c r="A895" s="12"/>
      <c r="B895" s="12"/>
      <c r="C895" s="12"/>
      <c r="D895" s="12"/>
      <c r="E895" s="422"/>
      <c r="F895" s="12"/>
      <c r="G895" s="12"/>
      <c r="H895" s="422"/>
      <c r="I895" s="12"/>
      <c r="J895" s="12"/>
      <c r="K895" s="12"/>
      <c r="L895" s="42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</row>
    <row r="896" spans="1:36" ht="12.75" customHeight="1">
      <c r="A896" s="12"/>
      <c r="B896" s="12"/>
      <c r="C896" s="12"/>
      <c r="D896" s="12"/>
      <c r="E896" s="422"/>
      <c r="F896" s="12"/>
      <c r="G896" s="12"/>
      <c r="H896" s="422"/>
      <c r="I896" s="12"/>
      <c r="J896" s="12"/>
      <c r="K896" s="12"/>
      <c r="L896" s="42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</row>
    <row r="897" spans="1:36" ht="12.75" customHeight="1">
      <c r="A897" s="12"/>
      <c r="B897" s="12"/>
      <c r="C897" s="12"/>
      <c r="D897" s="12"/>
      <c r="E897" s="422"/>
      <c r="F897" s="12"/>
      <c r="G897" s="12"/>
      <c r="H897" s="422"/>
      <c r="I897" s="12"/>
      <c r="J897" s="12"/>
      <c r="K897" s="12"/>
      <c r="L897" s="42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</row>
    <row r="898" spans="1:36" ht="12.75" customHeight="1">
      <c r="A898" s="12"/>
      <c r="B898" s="12"/>
      <c r="C898" s="12"/>
      <c r="D898" s="12"/>
      <c r="E898" s="422"/>
      <c r="F898" s="12"/>
      <c r="G898" s="12"/>
      <c r="H898" s="422"/>
      <c r="I898" s="12"/>
      <c r="J898" s="12"/>
      <c r="K898" s="12"/>
      <c r="L898" s="42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</row>
    <row r="899" spans="1:36" ht="12.75" customHeight="1">
      <c r="A899" s="12"/>
      <c r="B899" s="12"/>
      <c r="C899" s="12"/>
      <c r="D899" s="12"/>
      <c r="E899" s="422"/>
      <c r="F899" s="12"/>
      <c r="G899" s="12"/>
      <c r="H899" s="422"/>
      <c r="I899" s="12"/>
      <c r="J899" s="12"/>
      <c r="K899" s="12"/>
      <c r="L899" s="42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</row>
    <row r="900" spans="1:36" ht="12.75" customHeight="1">
      <c r="A900" s="12"/>
      <c r="B900" s="12"/>
      <c r="C900" s="12"/>
      <c r="D900" s="12"/>
      <c r="E900" s="422"/>
      <c r="F900" s="12"/>
      <c r="G900" s="12"/>
      <c r="H900" s="422"/>
      <c r="I900" s="12"/>
      <c r="J900" s="12"/>
      <c r="K900" s="12"/>
      <c r="L900" s="42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</row>
    <row r="901" spans="1:36" ht="12.75" customHeight="1">
      <c r="A901" s="12"/>
      <c r="B901" s="12"/>
      <c r="C901" s="12"/>
      <c r="D901" s="12"/>
      <c r="E901" s="422"/>
      <c r="F901" s="12"/>
      <c r="G901" s="12"/>
      <c r="H901" s="422"/>
      <c r="I901" s="12"/>
      <c r="J901" s="12"/>
      <c r="K901" s="12"/>
      <c r="L901" s="42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</row>
    <row r="902" spans="1:36" ht="12.75" customHeight="1">
      <c r="A902" s="12"/>
      <c r="B902" s="12"/>
      <c r="C902" s="12"/>
      <c r="D902" s="12"/>
      <c r="E902" s="422"/>
      <c r="F902" s="12"/>
      <c r="G902" s="12"/>
      <c r="H902" s="422"/>
      <c r="I902" s="12"/>
      <c r="J902" s="12"/>
      <c r="K902" s="12"/>
      <c r="L902" s="42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</row>
    <row r="903" spans="1:36" ht="12.75" customHeight="1">
      <c r="A903" s="12"/>
      <c r="B903" s="12"/>
      <c r="C903" s="12"/>
      <c r="D903" s="12"/>
      <c r="E903" s="422"/>
      <c r="F903" s="12"/>
      <c r="G903" s="12"/>
      <c r="H903" s="422"/>
      <c r="I903" s="12"/>
      <c r="J903" s="12"/>
      <c r="K903" s="12"/>
      <c r="L903" s="42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</row>
    <row r="904" spans="1:36" ht="12.75" customHeight="1">
      <c r="A904" s="12"/>
      <c r="B904" s="12"/>
      <c r="C904" s="12"/>
      <c r="D904" s="12"/>
      <c r="E904" s="422"/>
      <c r="F904" s="12"/>
      <c r="G904" s="12"/>
      <c r="H904" s="422"/>
      <c r="I904" s="12"/>
      <c r="J904" s="12"/>
      <c r="K904" s="12"/>
      <c r="L904" s="42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</row>
    <row r="905" spans="1:36" ht="12.75" customHeight="1">
      <c r="A905" s="12"/>
      <c r="B905" s="12"/>
      <c r="C905" s="12"/>
      <c r="D905" s="12"/>
      <c r="E905" s="422"/>
      <c r="F905" s="12"/>
      <c r="G905" s="12"/>
      <c r="H905" s="422"/>
      <c r="I905" s="12"/>
      <c r="J905" s="12"/>
      <c r="K905" s="12"/>
      <c r="L905" s="42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</row>
    <row r="906" spans="1:36" ht="12.75" customHeight="1">
      <c r="A906" s="12"/>
      <c r="B906" s="12"/>
      <c r="C906" s="12"/>
      <c r="D906" s="12"/>
      <c r="E906" s="422"/>
      <c r="F906" s="12"/>
      <c r="G906" s="12"/>
      <c r="H906" s="422"/>
      <c r="I906" s="12"/>
      <c r="J906" s="12"/>
      <c r="K906" s="12"/>
      <c r="L906" s="42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</row>
    <row r="907" spans="1:36" ht="12.75" customHeight="1">
      <c r="A907" s="12"/>
      <c r="B907" s="12"/>
      <c r="C907" s="12"/>
      <c r="D907" s="12"/>
      <c r="E907" s="422"/>
      <c r="F907" s="12"/>
      <c r="G907" s="12"/>
      <c r="H907" s="422"/>
      <c r="I907" s="12"/>
      <c r="J907" s="12"/>
      <c r="K907" s="12"/>
      <c r="L907" s="42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</row>
    <row r="908" spans="1:36" ht="12.75" customHeight="1">
      <c r="A908" s="12"/>
      <c r="B908" s="12"/>
      <c r="C908" s="12"/>
      <c r="D908" s="12"/>
      <c r="E908" s="422"/>
      <c r="F908" s="12"/>
      <c r="G908" s="12"/>
      <c r="H908" s="422"/>
      <c r="I908" s="12"/>
      <c r="J908" s="12"/>
      <c r="K908" s="12"/>
      <c r="L908" s="42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</row>
    <row r="909" spans="1:36" ht="12.75" customHeight="1">
      <c r="A909" s="12"/>
      <c r="B909" s="12"/>
      <c r="C909" s="12"/>
      <c r="D909" s="12"/>
      <c r="E909" s="422"/>
      <c r="F909" s="12"/>
      <c r="G909" s="12"/>
      <c r="H909" s="422"/>
      <c r="I909" s="12"/>
      <c r="J909" s="12"/>
      <c r="K909" s="12"/>
      <c r="L909" s="42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</row>
    <row r="910" spans="1:36" ht="12.75" customHeight="1">
      <c r="A910" s="12"/>
      <c r="B910" s="12"/>
      <c r="C910" s="12"/>
      <c r="D910" s="12"/>
      <c r="E910" s="422"/>
      <c r="F910" s="12"/>
      <c r="G910" s="12"/>
      <c r="H910" s="422"/>
      <c r="I910" s="12"/>
      <c r="J910" s="12"/>
      <c r="K910" s="12"/>
      <c r="L910" s="42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</row>
    <row r="911" spans="1:36" ht="12.75" customHeight="1">
      <c r="A911" s="12"/>
      <c r="B911" s="12"/>
      <c r="C911" s="12"/>
      <c r="D911" s="12"/>
      <c r="E911" s="422"/>
      <c r="F911" s="12"/>
      <c r="G911" s="12"/>
      <c r="H911" s="422"/>
      <c r="I911" s="12"/>
      <c r="J911" s="12"/>
      <c r="K911" s="12"/>
      <c r="L911" s="42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</row>
    <row r="912" spans="1:36" ht="12.75" customHeight="1">
      <c r="A912" s="12"/>
      <c r="B912" s="12"/>
      <c r="C912" s="12"/>
      <c r="D912" s="12"/>
      <c r="E912" s="422"/>
      <c r="F912" s="12"/>
      <c r="G912" s="12"/>
      <c r="H912" s="422"/>
      <c r="I912" s="12"/>
      <c r="J912" s="12"/>
      <c r="K912" s="12"/>
      <c r="L912" s="42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</row>
    <row r="913" spans="1:36" ht="12.75" customHeight="1">
      <c r="A913" s="12"/>
      <c r="B913" s="12"/>
      <c r="C913" s="12"/>
      <c r="D913" s="12"/>
      <c r="E913" s="422"/>
      <c r="F913" s="12"/>
      <c r="G913" s="12"/>
      <c r="H913" s="422"/>
      <c r="I913" s="12"/>
      <c r="J913" s="12"/>
      <c r="K913" s="12"/>
      <c r="L913" s="42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</row>
    <row r="914" spans="1:36" ht="12.75" customHeight="1">
      <c r="A914" s="12"/>
      <c r="B914" s="12"/>
      <c r="C914" s="12"/>
      <c r="D914" s="12"/>
      <c r="E914" s="422"/>
      <c r="F914" s="12"/>
      <c r="G914" s="12"/>
      <c r="H914" s="422"/>
      <c r="I914" s="12"/>
      <c r="J914" s="12"/>
      <c r="K914" s="12"/>
      <c r="L914" s="42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</row>
    <row r="915" spans="1:36" ht="12.75" customHeight="1">
      <c r="A915" s="12"/>
      <c r="B915" s="12"/>
      <c r="C915" s="12"/>
      <c r="D915" s="12"/>
      <c r="E915" s="422"/>
      <c r="F915" s="12"/>
      <c r="G915" s="12"/>
      <c r="H915" s="422"/>
      <c r="I915" s="12"/>
      <c r="J915" s="12"/>
      <c r="K915" s="12"/>
      <c r="L915" s="42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</row>
    <row r="916" spans="1:36" ht="12.75" customHeight="1">
      <c r="A916" s="12"/>
      <c r="B916" s="12"/>
      <c r="C916" s="12"/>
      <c r="D916" s="12"/>
      <c r="E916" s="422"/>
      <c r="F916" s="12"/>
      <c r="G916" s="12"/>
      <c r="H916" s="422"/>
      <c r="I916" s="12"/>
      <c r="J916" s="12"/>
      <c r="K916" s="12"/>
      <c r="L916" s="42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</row>
    <row r="917" spans="1:36" ht="12.75" customHeight="1">
      <c r="A917" s="12"/>
      <c r="B917" s="12"/>
      <c r="C917" s="12"/>
      <c r="D917" s="12"/>
      <c r="E917" s="422"/>
      <c r="F917" s="12"/>
      <c r="G917" s="12"/>
      <c r="H917" s="422"/>
      <c r="I917" s="12"/>
      <c r="J917" s="12"/>
      <c r="K917" s="12"/>
      <c r="L917" s="42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</row>
    <row r="918" spans="1:36" ht="12.75" customHeight="1">
      <c r="A918" s="12"/>
      <c r="B918" s="12"/>
      <c r="C918" s="12"/>
      <c r="D918" s="12"/>
      <c r="E918" s="422"/>
      <c r="F918" s="12"/>
      <c r="G918" s="12"/>
      <c r="H918" s="422"/>
      <c r="I918" s="12"/>
      <c r="J918" s="12"/>
      <c r="K918" s="12"/>
      <c r="L918" s="42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</row>
    <row r="919" spans="1:36" ht="12.75" customHeight="1">
      <c r="A919" s="12"/>
      <c r="B919" s="12"/>
      <c r="C919" s="12"/>
      <c r="D919" s="12"/>
      <c r="E919" s="422"/>
      <c r="F919" s="12"/>
      <c r="G919" s="12"/>
      <c r="H919" s="422"/>
      <c r="I919" s="12"/>
      <c r="J919" s="12"/>
      <c r="K919" s="12"/>
      <c r="L919" s="42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</row>
    <row r="920" spans="1:36" ht="12.75" customHeight="1">
      <c r="A920" s="12"/>
      <c r="B920" s="12"/>
      <c r="C920" s="12"/>
      <c r="D920" s="12"/>
      <c r="E920" s="422"/>
      <c r="F920" s="12"/>
      <c r="G920" s="12"/>
      <c r="H920" s="422"/>
      <c r="I920" s="12"/>
      <c r="J920" s="12"/>
      <c r="K920" s="12"/>
      <c r="L920" s="42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</row>
    <row r="921" spans="1:36" ht="12.75" customHeight="1">
      <c r="A921" s="12"/>
      <c r="B921" s="12"/>
      <c r="C921" s="12"/>
      <c r="D921" s="12"/>
      <c r="E921" s="422"/>
      <c r="F921" s="12"/>
      <c r="G921" s="12"/>
      <c r="H921" s="422"/>
      <c r="I921" s="12"/>
      <c r="J921" s="12"/>
      <c r="K921" s="12"/>
      <c r="L921" s="42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</row>
    <row r="922" spans="1:36" ht="12.75" customHeight="1">
      <c r="A922" s="12"/>
      <c r="B922" s="12"/>
      <c r="C922" s="12"/>
      <c r="D922" s="12"/>
      <c r="E922" s="422"/>
      <c r="F922" s="12"/>
      <c r="G922" s="12"/>
      <c r="H922" s="422"/>
      <c r="I922" s="12"/>
      <c r="J922" s="12"/>
      <c r="K922" s="12"/>
      <c r="L922" s="42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</row>
    <row r="923" spans="1:36" ht="12.75" customHeight="1">
      <c r="A923" s="12"/>
      <c r="B923" s="12"/>
      <c r="C923" s="12"/>
      <c r="D923" s="12"/>
      <c r="E923" s="422"/>
      <c r="F923" s="12"/>
      <c r="G923" s="12"/>
      <c r="H923" s="422"/>
      <c r="I923" s="12"/>
      <c r="J923" s="12"/>
      <c r="K923" s="12"/>
      <c r="L923" s="42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</row>
    <row r="924" spans="1:36" ht="12.75" customHeight="1">
      <c r="A924" s="12"/>
      <c r="B924" s="12"/>
      <c r="C924" s="12"/>
      <c r="D924" s="12"/>
      <c r="E924" s="422"/>
      <c r="F924" s="12"/>
      <c r="G924" s="12"/>
      <c r="H924" s="422"/>
      <c r="I924" s="12"/>
      <c r="J924" s="12"/>
      <c r="K924" s="12"/>
      <c r="L924" s="42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</row>
    <row r="925" spans="1:36" ht="12.75" customHeight="1">
      <c r="A925" s="12"/>
      <c r="B925" s="12"/>
      <c r="C925" s="12"/>
      <c r="D925" s="12"/>
      <c r="E925" s="422"/>
      <c r="F925" s="12"/>
      <c r="G925" s="12"/>
      <c r="H925" s="422"/>
      <c r="I925" s="12"/>
      <c r="J925" s="12"/>
      <c r="K925" s="12"/>
      <c r="L925" s="42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</row>
    <row r="926" spans="1:36" ht="12.75" customHeight="1">
      <c r="A926" s="12"/>
      <c r="B926" s="12"/>
      <c r="C926" s="12"/>
      <c r="D926" s="12"/>
      <c r="E926" s="422"/>
      <c r="F926" s="12"/>
      <c r="G926" s="12"/>
      <c r="H926" s="422"/>
      <c r="I926" s="12"/>
      <c r="J926" s="12"/>
      <c r="K926" s="12"/>
      <c r="L926" s="42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</row>
    <row r="927" spans="1:36" ht="12.75" customHeight="1">
      <c r="A927" s="12"/>
      <c r="B927" s="12"/>
      <c r="C927" s="12"/>
      <c r="D927" s="12"/>
      <c r="E927" s="422"/>
      <c r="F927" s="12"/>
      <c r="G927" s="12"/>
      <c r="H927" s="422"/>
      <c r="I927" s="12"/>
      <c r="J927" s="12"/>
      <c r="K927" s="12"/>
      <c r="L927" s="42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</row>
    <row r="928" spans="1:36" ht="12.75" customHeight="1">
      <c r="A928" s="12"/>
      <c r="B928" s="12"/>
      <c r="C928" s="12"/>
      <c r="D928" s="12"/>
      <c r="E928" s="422"/>
      <c r="F928" s="12"/>
      <c r="G928" s="12"/>
      <c r="H928" s="422"/>
      <c r="I928" s="12"/>
      <c r="J928" s="12"/>
      <c r="K928" s="12"/>
      <c r="L928" s="42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</row>
    <row r="929" spans="1:36" ht="12.75" customHeight="1">
      <c r="A929" s="12"/>
      <c r="B929" s="12"/>
      <c r="C929" s="12"/>
      <c r="D929" s="12"/>
      <c r="E929" s="422"/>
      <c r="F929" s="12"/>
      <c r="G929" s="12"/>
      <c r="H929" s="422"/>
      <c r="I929" s="12"/>
      <c r="J929" s="12"/>
      <c r="K929" s="12"/>
      <c r="L929" s="42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</row>
    <row r="930" spans="1:36" ht="12.75" customHeight="1">
      <c r="A930" s="12"/>
      <c r="B930" s="12"/>
      <c r="C930" s="12"/>
      <c r="D930" s="12"/>
      <c r="E930" s="422"/>
      <c r="F930" s="12"/>
      <c r="G930" s="12"/>
      <c r="H930" s="422"/>
      <c r="I930" s="12"/>
      <c r="J930" s="12"/>
      <c r="K930" s="12"/>
      <c r="L930" s="42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</row>
    <row r="931" spans="1:36" ht="12.75" customHeight="1">
      <c r="A931" s="12"/>
      <c r="B931" s="12"/>
      <c r="C931" s="12"/>
      <c r="D931" s="12"/>
      <c r="E931" s="422"/>
      <c r="F931" s="12"/>
      <c r="G931" s="12"/>
      <c r="H931" s="422"/>
      <c r="I931" s="12"/>
      <c r="J931" s="12"/>
      <c r="K931" s="12"/>
      <c r="L931" s="42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</row>
    <row r="932" spans="1:36" ht="12.75" customHeight="1">
      <c r="A932" s="12"/>
      <c r="B932" s="12"/>
      <c r="C932" s="12"/>
      <c r="D932" s="12"/>
      <c r="E932" s="422"/>
      <c r="F932" s="12"/>
      <c r="G932" s="12"/>
      <c r="H932" s="422"/>
      <c r="I932" s="12"/>
      <c r="J932" s="12"/>
      <c r="K932" s="12"/>
      <c r="L932" s="42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</row>
    <row r="933" spans="1:36" ht="12.75" customHeight="1">
      <c r="A933" s="12"/>
      <c r="B933" s="12"/>
      <c r="C933" s="12"/>
      <c r="D933" s="12"/>
      <c r="E933" s="422"/>
      <c r="F933" s="12"/>
      <c r="G933" s="12"/>
      <c r="H933" s="422"/>
      <c r="I933" s="12"/>
      <c r="J933" s="12"/>
      <c r="K933" s="12"/>
      <c r="L933" s="42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</row>
    <row r="934" spans="1:36" ht="12.75" customHeight="1">
      <c r="A934" s="12"/>
      <c r="B934" s="12"/>
      <c r="C934" s="12"/>
      <c r="D934" s="12"/>
      <c r="E934" s="422"/>
      <c r="F934" s="12"/>
      <c r="G934" s="12"/>
      <c r="H934" s="422"/>
      <c r="I934" s="12"/>
      <c r="J934" s="12"/>
      <c r="K934" s="12"/>
      <c r="L934" s="42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</row>
    <row r="935" spans="1:36" ht="12.75" customHeight="1">
      <c r="A935" s="12"/>
      <c r="B935" s="12"/>
      <c r="C935" s="12"/>
      <c r="D935" s="12"/>
      <c r="E935" s="422"/>
      <c r="F935" s="12"/>
      <c r="G935" s="12"/>
      <c r="H935" s="422"/>
      <c r="I935" s="12"/>
      <c r="J935" s="12"/>
      <c r="K935" s="12"/>
      <c r="L935" s="42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</row>
    <row r="936" spans="1:36" ht="12.75" customHeight="1">
      <c r="A936" s="12"/>
      <c r="B936" s="12"/>
      <c r="C936" s="12"/>
      <c r="D936" s="12"/>
      <c r="E936" s="422"/>
      <c r="F936" s="12"/>
      <c r="G936" s="12"/>
      <c r="H936" s="422"/>
      <c r="I936" s="12"/>
      <c r="J936" s="12"/>
      <c r="K936" s="12"/>
      <c r="L936" s="42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</row>
    <row r="937" spans="1:36" ht="12.75" customHeight="1">
      <c r="A937" s="12"/>
      <c r="B937" s="12"/>
      <c r="C937" s="12"/>
      <c r="D937" s="12"/>
      <c r="E937" s="422"/>
      <c r="F937" s="12"/>
      <c r="G937" s="12"/>
      <c r="H937" s="422"/>
      <c r="I937" s="12"/>
      <c r="J937" s="12"/>
      <c r="K937" s="12"/>
      <c r="L937" s="42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</row>
    <row r="938" spans="1:36" ht="12.75" customHeight="1">
      <c r="A938" s="12"/>
      <c r="B938" s="12"/>
      <c r="C938" s="12"/>
      <c r="D938" s="12"/>
      <c r="E938" s="422"/>
      <c r="F938" s="12"/>
      <c r="G938" s="12"/>
      <c r="H938" s="422"/>
      <c r="I938" s="12"/>
      <c r="J938" s="12"/>
      <c r="K938" s="12"/>
      <c r="L938" s="42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</row>
    <row r="939" spans="1:36" ht="12.75" customHeight="1">
      <c r="A939" s="12"/>
      <c r="B939" s="12"/>
      <c r="C939" s="12"/>
      <c r="D939" s="12"/>
      <c r="E939" s="422"/>
      <c r="F939" s="12"/>
      <c r="G939" s="12"/>
      <c r="H939" s="422"/>
      <c r="I939" s="12"/>
      <c r="J939" s="12"/>
      <c r="K939" s="12"/>
      <c r="L939" s="42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</row>
    <row r="940" spans="1:36" ht="12.75" customHeight="1">
      <c r="A940" s="12"/>
      <c r="B940" s="12"/>
      <c r="C940" s="12"/>
      <c r="D940" s="12"/>
      <c r="E940" s="422"/>
      <c r="F940" s="12"/>
      <c r="G940" s="12"/>
      <c r="H940" s="422"/>
      <c r="I940" s="12"/>
      <c r="J940" s="12"/>
      <c r="K940" s="12"/>
      <c r="L940" s="42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</row>
    <row r="941" spans="1:36" ht="12.75" customHeight="1">
      <c r="A941" s="12"/>
      <c r="B941" s="12"/>
      <c r="C941" s="12"/>
      <c r="D941" s="12"/>
      <c r="E941" s="422"/>
      <c r="F941" s="12"/>
      <c r="G941" s="12"/>
      <c r="H941" s="422"/>
      <c r="I941" s="12"/>
      <c r="J941" s="12"/>
      <c r="K941" s="12"/>
      <c r="L941" s="42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</row>
    <row r="942" spans="1:36" ht="12.75" customHeight="1">
      <c r="A942" s="12"/>
      <c r="B942" s="12"/>
      <c r="C942" s="12"/>
      <c r="D942" s="12"/>
      <c r="E942" s="422"/>
      <c r="F942" s="12"/>
      <c r="G942" s="12"/>
      <c r="H942" s="422"/>
      <c r="I942" s="12"/>
      <c r="J942" s="12"/>
      <c r="K942" s="12"/>
      <c r="L942" s="42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</row>
    <row r="943" spans="1:36" ht="12.75" customHeight="1">
      <c r="A943" s="12"/>
      <c r="B943" s="12"/>
      <c r="C943" s="12"/>
      <c r="D943" s="12"/>
      <c r="E943" s="422"/>
      <c r="F943" s="12"/>
      <c r="G943" s="12"/>
      <c r="H943" s="422"/>
      <c r="I943" s="12"/>
      <c r="J943" s="12"/>
      <c r="K943" s="12"/>
      <c r="L943" s="42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</row>
    <row r="944" spans="1:36" ht="12.75" customHeight="1">
      <c r="A944" s="12"/>
      <c r="B944" s="12"/>
      <c r="C944" s="12"/>
      <c r="D944" s="12"/>
      <c r="E944" s="422"/>
      <c r="F944" s="12"/>
      <c r="G944" s="12"/>
      <c r="H944" s="422"/>
      <c r="I944" s="12"/>
      <c r="J944" s="12"/>
      <c r="K944" s="12"/>
      <c r="L944" s="42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</row>
    <row r="945" spans="1:36" ht="12.75" customHeight="1">
      <c r="A945" s="12"/>
      <c r="B945" s="12"/>
      <c r="C945" s="12"/>
      <c r="D945" s="12"/>
      <c r="E945" s="422"/>
      <c r="F945" s="12"/>
      <c r="G945" s="12"/>
      <c r="H945" s="422"/>
      <c r="I945" s="12"/>
      <c r="J945" s="12"/>
      <c r="K945" s="12"/>
      <c r="L945" s="42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</row>
    <row r="946" spans="1:36" ht="12.75" customHeight="1">
      <c r="A946" s="12"/>
      <c r="B946" s="12"/>
      <c r="C946" s="12"/>
      <c r="D946" s="12"/>
      <c r="E946" s="422"/>
      <c r="F946" s="12"/>
      <c r="G946" s="12"/>
      <c r="H946" s="422"/>
      <c r="I946" s="12"/>
      <c r="J946" s="12"/>
      <c r="K946" s="12"/>
      <c r="L946" s="42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</row>
    <row r="947" spans="1:36" ht="12.75" customHeight="1">
      <c r="A947" s="12"/>
      <c r="B947" s="12"/>
      <c r="C947" s="12"/>
      <c r="D947" s="12"/>
      <c r="E947" s="422"/>
      <c r="F947" s="12"/>
      <c r="G947" s="12"/>
      <c r="H947" s="422"/>
      <c r="I947" s="12"/>
      <c r="J947" s="12"/>
      <c r="K947" s="12"/>
      <c r="L947" s="42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</row>
    <row r="948" spans="1:36" ht="12.75" customHeight="1">
      <c r="A948" s="12"/>
      <c r="B948" s="12"/>
      <c r="C948" s="12"/>
      <c r="D948" s="12"/>
      <c r="E948" s="422"/>
      <c r="F948" s="12"/>
      <c r="G948" s="12"/>
      <c r="H948" s="422"/>
      <c r="I948" s="12"/>
      <c r="J948" s="12"/>
      <c r="K948" s="12"/>
      <c r="L948" s="42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</row>
    <row r="949" spans="1:36" ht="12.75" customHeight="1">
      <c r="A949" s="12"/>
      <c r="B949" s="12"/>
      <c r="C949" s="12"/>
      <c r="D949" s="12"/>
      <c r="E949" s="422"/>
      <c r="F949" s="12"/>
      <c r="G949" s="12"/>
      <c r="H949" s="422"/>
      <c r="I949" s="12"/>
      <c r="J949" s="12"/>
      <c r="K949" s="12"/>
      <c r="L949" s="42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</row>
    <row r="950" spans="1:36" ht="12.75" customHeight="1">
      <c r="A950" s="12"/>
      <c r="B950" s="12"/>
      <c r="C950" s="12"/>
      <c r="D950" s="12"/>
      <c r="E950" s="422"/>
      <c r="F950" s="12"/>
      <c r="G950" s="12"/>
      <c r="H950" s="422"/>
      <c r="I950" s="12"/>
      <c r="J950" s="12"/>
      <c r="K950" s="12"/>
      <c r="L950" s="42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</row>
    <row r="951" spans="1:36" ht="12.75" customHeight="1">
      <c r="A951" s="12"/>
      <c r="B951" s="12"/>
      <c r="C951" s="12"/>
      <c r="D951" s="12"/>
      <c r="E951" s="422"/>
      <c r="F951" s="12"/>
      <c r="G951" s="12"/>
      <c r="H951" s="422"/>
      <c r="I951" s="12"/>
      <c r="J951" s="12"/>
      <c r="K951" s="12"/>
      <c r="L951" s="42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</row>
    <row r="952" spans="1:36" ht="12.75" customHeight="1">
      <c r="A952" s="12"/>
      <c r="B952" s="12"/>
      <c r="C952" s="12"/>
      <c r="D952" s="12"/>
      <c r="E952" s="422"/>
      <c r="F952" s="12"/>
      <c r="G952" s="12"/>
      <c r="H952" s="422"/>
      <c r="I952" s="12"/>
      <c r="J952" s="12"/>
      <c r="K952" s="12"/>
      <c r="L952" s="42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</row>
    <row r="953" spans="1:36" ht="12.75" customHeight="1">
      <c r="A953" s="12"/>
      <c r="B953" s="12"/>
      <c r="C953" s="12"/>
      <c r="D953" s="12"/>
      <c r="E953" s="422"/>
      <c r="F953" s="12"/>
      <c r="G953" s="12"/>
      <c r="H953" s="422"/>
      <c r="I953" s="12"/>
      <c r="J953" s="12"/>
      <c r="K953" s="12"/>
      <c r="L953" s="42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</row>
    <row r="954" spans="1:36" ht="12.75" customHeight="1">
      <c r="A954" s="12"/>
      <c r="B954" s="12"/>
      <c r="C954" s="12"/>
      <c r="D954" s="12"/>
      <c r="E954" s="422"/>
      <c r="F954" s="12"/>
      <c r="G954" s="12"/>
      <c r="H954" s="422"/>
      <c r="I954" s="12"/>
      <c r="J954" s="12"/>
      <c r="K954" s="12"/>
      <c r="L954" s="42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</row>
    <row r="955" spans="1:36" ht="12.75" customHeight="1">
      <c r="A955" s="12"/>
      <c r="B955" s="12"/>
      <c r="C955" s="12"/>
      <c r="D955" s="12"/>
      <c r="E955" s="422"/>
      <c r="F955" s="12"/>
      <c r="G955" s="12"/>
      <c r="H955" s="422"/>
      <c r="I955" s="12"/>
      <c r="J955" s="12"/>
      <c r="K955" s="12"/>
      <c r="L955" s="42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</row>
    <row r="956" spans="1:36" ht="12.75" customHeight="1">
      <c r="A956" s="12"/>
      <c r="B956" s="12"/>
      <c r="C956" s="12"/>
      <c r="D956" s="12"/>
      <c r="E956" s="422"/>
      <c r="F956" s="12"/>
      <c r="G956" s="12"/>
      <c r="H956" s="422"/>
      <c r="I956" s="12"/>
      <c r="J956" s="12"/>
      <c r="K956" s="12"/>
      <c r="L956" s="42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</row>
    <row r="957" spans="1:36" ht="12.75" customHeight="1">
      <c r="A957" s="12"/>
      <c r="B957" s="12"/>
      <c r="C957" s="12"/>
      <c r="D957" s="12"/>
      <c r="E957" s="422"/>
      <c r="F957" s="12"/>
      <c r="G957" s="12"/>
      <c r="H957" s="422"/>
      <c r="I957" s="12"/>
      <c r="J957" s="12"/>
      <c r="K957" s="12"/>
      <c r="L957" s="42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</row>
    <row r="958" spans="1:36" ht="12.75" customHeight="1">
      <c r="A958" s="12"/>
      <c r="B958" s="12"/>
      <c r="C958" s="12"/>
      <c r="D958" s="12"/>
      <c r="E958" s="422"/>
      <c r="F958" s="12"/>
      <c r="G958" s="12"/>
      <c r="H958" s="422"/>
      <c r="I958" s="12"/>
      <c r="J958" s="12"/>
      <c r="K958" s="12"/>
      <c r="L958" s="42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</row>
    <row r="959" spans="1:36" ht="12.75" customHeight="1">
      <c r="A959" s="12"/>
      <c r="B959" s="12"/>
      <c r="C959" s="12"/>
      <c r="D959" s="12"/>
      <c r="E959" s="422"/>
      <c r="F959" s="12"/>
      <c r="G959" s="12"/>
      <c r="H959" s="422"/>
      <c r="I959" s="12"/>
      <c r="J959" s="12"/>
      <c r="K959" s="12"/>
      <c r="L959" s="42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</row>
    <row r="960" spans="1:36" ht="12.75" customHeight="1">
      <c r="A960" s="12"/>
      <c r="B960" s="12"/>
      <c r="C960" s="12"/>
      <c r="D960" s="12"/>
      <c r="E960" s="422"/>
      <c r="F960" s="12"/>
      <c r="G960" s="12"/>
      <c r="H960" s="422"/>
      <c r="I960" s="12"/>
      <c r="J960" s="12"/>
      <c r="K960" s="12"/>
      <c r="L960" s="42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</row>
    <row r="961" spans="1:36" ht="12.75" customHeight="1">
      <c r="A961" s="12"/>
      <c r="B961" s="12"/>
      <c r="C961" s="12"/>
      <c r="D961" s="12"/>
      <c r="E961" s="422"/>
      <c r="F961" s="12"/>
      <c r="G961" s="12"/>
      <c r="H961" s="422"/>
      <c r="I961" s="12"/>
      <c r="J961" s="12"/>
      <c r="K961" s="12"/>
      <c r="L961" s="42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</row>
    <row r="962" spans="1:36" ht="12.75" customHeight="1">
      <c r="A962" s="12"/>
      <c r="B962" s="12"/>
      <c r="C962" s="12"/>
      <c r="D962" s="12"/>
      <c r="E962" s="422"/>
      <c r="F962" s="12"/>
      <c r="G962" s="12"/>
      <c r="H962" s="422"/>
      <c r="I962" s="12"/>
      <c r="J962" s="12"/>
      <c r="K962" s="12"/>
      <c r="L962" s="42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</row>
    <row r="963" spans="1:36" ht="12.75" customHeight="1">
      <c r="A963" s="12"/>
      <c r="B963" s="12"/>
      <c r="C963" s="12"/>
      <c r="D963" s="12"/>
      <c r="E963" s="422"/>
      <c r="F963" s="12"/>
      <c r="G963" s="12"/>
      <c r="H963" s="422"/>
      <c r="I963" s="12"/>
      <c r="J963" s="12"/>
      <c r="K963" s="12"/>
      <c r="L963" s="42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</row>
    <row r="964" spans="1:36" ht="12.75" customHeight="1">
      <c r="A964" s="12"/>
      <c r="B964" s="12"/>
      <c r="C964" s="12"/>
      <c r="D964" s="12"/>
      <c r="E964" s="422"/>
      <c r="F964" s="12"/>
      <c r="G964" s="12"/>
      <c r="H964" s="422"/>
      <c r="I964" s="12"/>
      <c r="J964" s="12"/>
      <c r="K964" s="12"/>
      <c r="L964" s="42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</row>
    <row r="965" spans="1:36" ht="12.75" customHeight="1">
      <c r="A965" s="12"/>
      <c r="B965" s="12"/>
      <c r="C965" s="12"/>
      <c r="D965" s="12"/>
      <c r="E965" s="422"/>
      <c r="F965" s="12"/>
      <c r="G965" s="12"/>
      <c r="H965" s="422"/>
      <c r="I965" s="12"/>
      <c r="J965" s="12"/>
      <c r="K965" s="12"/>
      <c r="L965" s="42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</row>
    <row r="966" spans="1:36" ht="12.75" customHeight="1">
      <c r="A966" s="12"/>
      <c r="B966" s="12"/>
      <c r="C966" s="12"/>
      <c r="D966" s="12"/>
      <c r="E966" s="422"/>
      <c r="F966" s="12"/>
      <c r="G966" s="12"/>
      <c r="H966" s="422"/>
      <c r="I966" s="12"/>
      <c r="J966" s="12"/>
      <c r="K966" s="12"/>
      <c r="L966" s="42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</row>
    <row r="967" spans="1:36" ht="12.75" customHeight="1">
      <c r="A967" s="12"/>
      <c r="B967" s="12"/>
      <c r="C967" s="12"/>
      <c r="D967" s="12"/>
      <c r="E967" s="422"/>
      <c r="F967" s="12"/>
      <c r="G967" s="12"/>
      <c r="H967" s="422"/>
      <c r="I967" s="12"/>
      <c r="J967" s="12"/>
      <c r="K967" s="12"/>
      <c r="L967" s="42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</row>
    <row r="968" spans="1:36" ht="12.75" customHeight="1">
      <c r="A968" s="12"/>
      <c r="B968" s="12"/>
      <c r="C968" s="12"/>
      <c r="D968" s="12"/>
      <c r="E968" s="422"/>
      <c r="F968" s="12"/>
      <c r="G968" s="12"/>
      <c r="H968" s="422"/>
      <c r="I968" s="12"/>
      <c r="J968" s="12"/>
      <c r="K968" s="12"/>
      <c r="L968" s="42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</row>
    <row r="969" spans="1:36" ht="12.75" customHeight="1">
      <c r="A969" s="12"/>
      <c r="B969" s="12"/>
      <c r="C969" s="12"/>
      <c r="D969" s="12"/>
      <c r="E969" s="422"/>
      <c r="F969" s="12"/>
      <c r="G969" s="12"/>
      <c r="H969" s="422"/>
      <c r="I969" s="12"/>
      <c r="J969" s="12"/>
      <c r="K969" s="12"/>
      <c r="L969" s="42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</row>
    <row r="970" spans="1:36" ht="12.75" customHeight="1">
      <c r="A970" s="12"/>
      <c r="B970" s="12"/>
      <c r="C970" s="12"/>
      <c r="D970" s="12"/>
      <c r="E970" s="422"/>
      <c r="F970" s="12"/>
      <c r="G970" s="12"/>
      <c r="H970" s="422"/>
      <c r="I970" s="12"/>
      <c r="J970" s="12"/>
      <c r="K970" s="12"/>
      <c r="L970" s="42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</row>
    <row r="971" spans="1:36" ht="12.75" customHeight="1">
      <c r="A971" s="12"/>
      <c r="B971" s="12"/>
      <c r="C971" s="12"/>
      <c r="D971" s="12"/>
      <c r="E971" s="422"/>
      <c r="F971" s="12"/>
      <c r="G971" s="12"/>
      <c r="H971" s="422"/>
      <c r="I971" s="12"/>
      <c r="J971" s="12"/>
      <c r="K971" s="12"/>
      <c r="L971" s="42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</row>
    <row r="972" spans="1:36" ht="12.75" customHeight="1">
      <c r="A972" s="12"/>
      <c r="B972" s="12"/>
      <c r="C972" s="12"/>
      <c r="D972" s="12"/>
      <c r="E972" s="422"/>
      <c r="F972" s="12"/>
      <c r="G972" s="12"/>
      <c r="H972" s="422"/>
      <c r="I972" s="12"/>
      <c r="J972" s="12"/>
      <c r="K972" s="12"/>
      <c r="L972" s="42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</row>
    <row r="973" spans="1:36" ht="12.75" customHeight="1">
      <c r="A973" s="12"/>
      <c r="B973" s="12"/>
      <c r="C973" s="12"/>
      <c r="D973" s="12"/>
      <c r="E973" s="422"/>
      <c r="F973" s="12"/>
      <c r="G973" s="12"/>
      <c r="H973" s="422"/>
      <c r="I973" s="12"/>
      <c r="J973" s="12"/>
      <c r="K973" s="12"/>
      <c r="L973" s="42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</row>
    <row r="974" spans="1:36" ht="12.75" customHeight="1">
      <c r="A974" s="12"/>
      <c r="B974" s="12"/>
      <c r="C974" s="12"/>
      <c r="D974" s="12"/>
      <c r="E974" s="422"/>
      <c r="F974" s="12"/>
      <c r="G974" s="12"/>
      <c r="H974" s="422"/>
      <c r="I974" s="12"/>
      <c r="J974" s="12"/>
      <c r="K974" s="12"/>
      <c r="L974" s="42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</row>
    <row r="975" spans="1:36" ht="12.75" customHeight="1">
      <c r="A975" s="12"/>
      <c r="B975" s="12"/>
      <c r="C975" s="12"/>
      <c r="D975" s="12"/>
      <c r="E975" s="422"/>
      <c r="F975" s="12"/>
      <c r="G975" s="12"/>
      <c r="H975" s="422"/>
      <c r="I975" s="12"/>
      <c r="J975" s="12"/>
      <c r="K975" s="12"/>
      <c r="L975" s="42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</row>
    <row r="976" spans="1:36" ht="12.75" customHeight="1">
      <c r="A976" s="12"/>
      <c r="B976" s="12"/>
      <c r="C976" s="12"/>
      <c r="D976" s="12"/>
      <c r="E976" s="422"/>
      <c r="F976" s="12"/>
      <c r="G976" s="12"/>
      <c r="H976" s="422"/>
      <c r="I976" s="12"/>
      <c r="J976" s="12"/>
      <c r="K976" s="12"/>
      <c r="L976" s="42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</row>
    <row r="977" spans="1:36" ht="12.75" customHeight="1">
      <c r="A977" s="12"/>
      <c r="B977" s="12"/>
      <c r="C977" s="12"/>
      <c r="D977" s="12"/>
      <c r="E977" s="422"/>
      <c r="F977" s="12"/>
      <c r="G977" s="12"/>
      <c r="H977" s="422"/>
      <c r="I977" s="12"/>
      <c r="J977" s="12"/>
      <c r="K977" s="12"/>
      <c r="L977" s="42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</row>
    <row r="978" spans="1:36" ht="12.75" customHeight="1">
      <c r="A978" s="12"/>
      <c r="B978" s="12"/>
      <c r="C978" s="12"/>
      <c r="D978" s="12"/>
      <c r="E978" s="422"/>
      <c r="F978" s="12"/>
      <c r="G978" s="12"/>
      <c r="H978" s="422"/>
      <c r="I978" s="12"/>
      <c r="J978" s="12"/>
      <c r="K978" s="12"/>
      <c r="L978" s="42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</row>
    <row r="979" spans="1:36" ht="12.75" customHeight="1">
      <c r="A979" s="12"/>
      <c r="B979" s="12"/>
      <c r="C979" s="12"/>
      <c r="D979" s="12"/>
      <c r="E979" s="422"/>
      <c r="F979" s="12"/>
      <c r="G979" s="12"/>
      <c r="H979" s="422"/>
      <c r="I979" s="12"/>
      <c r="J979" s="12"/>
      <c r="K979" s="12"/>
      <c r="L979" s="42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</row>
    <row r="980" spans="1:36" ht="12.75" customHeight="1">
      <c r="A980" s="12"/>
      <c r="B980" s="12"/>
      <c r="C980" s="12"/>
      <c r="D980" s="12"/>
      <c r="E980" s="422"/>
      <c r="F980" s="12"/>
      <c r="G980" s="12"/>
      <c r="H980" s="422"/>
      <c r="I980" s="12"/>
      <c r="J980" s="12"/>
      <c r="K980" s="12"/>
      <c r="L980" s="42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</row>
    <row r="981" spans="1:36" ht="12.75" customHeight="1">
      <c r="A981" s="12"/>
      <c r="B981" s="12"/>
      <c r="C981" s="12"/>
      <c r="D981" s="12"/>
      <c r="E981" s="422"/>
      <c r="F981" s="12"/>
      <c r="G981" s="12"/>
      <c r="H981" s="422"/>
      <c r="I981" s="12"/>
      <c r="J981" s="12"/>
      <c r="K981" s="12"/>
      <c r="L981" s="42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</row>
    <row r="982" spans="1:36" ht="12.75" customHeight="1">
      <c r="A982" s="12"/>
      <c r="B982" s="12"/>
      <c r="C982" s="12"/>
      <c r="D982" s="12"/>
      <c r="E982" s="422"/>
      <c r="F982" s="12"/>
      <c r="G982" s="12"/>
      <c r="H982" s="422"/>
      <c r="I982" s="12"/>
      <c r="J982" s="12"/>
      <c r="K982" s="12"/>
      <c r="L982" s="42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</row>
    <row r="983" spans="1:36" ht="12.75" customHeight="1">
      <c r="A983" s="12"/>
      <c r="B983" s="12"/>
      <c r="C983" s="12"/>
      <c r="D983" s="12"/>
      <c r="E983" s="422"/>
      <c r="F983" s="12"/>
      <c r="G983" s="12"/>
      <c r="H983" s="422"/>
      <c r="I983" s="12"/>
      <c r="J983" s="12"/>
      <c r="K983" s="12"/>
      <c r="L983" s="42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</row>
    <row r="984" spans="1:36" ht="12.75" customHeight="1">
      <c r="A984" s="12"/>
      <c r="B984" s="12"/>
      <c r="C984" s="12"/>
      <c r="D984" s="12"/>
      <c r="E984" s="422"/>
      <c r="F984" s="12"/>
      <c r="G984" s="12"/>
      <c r="H984" s="422"/>
      <c r="I984" s="12"/>
      <c r="J984" s="12"/>
      <c r="K984" s="12"/>
      <c r="L984" s="42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</row>
    <row r="985" spans="1:36" ht="12.75" customHeight="1">
      <c r="A985" s="12"/>
      <c r="B985" s="12"/>
      <c r="C985" s="12"/>
      <c r="D985" s="12"/>
      <c r="E985" s="422"/>
      <c r="F985" s="12"/>
      <c r="G985" s="12"/>
      <c r="H985" s="422"/>
      <c r="I985" s="12"/>
      <c r="J985" s="12"/>
      <c r="K985" s="12"/>
      <c r="L985" s="42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</row>
    <row r="986" spans="1:36" ht="12.75" customHeight="1">
      <c r="A986" s="12"/>
      <c r="B986" s="12"/>
      <c r="C986" s="12"/>
      <c r="D986" s="12"/>
      <c r="E986" s="422"/>
      <c r="F986" s="12"/>
      <c r="G986" s="12"/>
      <c r="H986" s="422"/>
      <c r="I986" s="12"/>
      <c r="J986" s="12"/>
      <c r="K986" s="12"/>
      <c r="L986" s="42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</row>
    <row r="987" spans="1:36" ht="12.75" customHeight="1">
      <c r="A987" s="12"/>
      <c r="B987" s="12"/>
      <c r="C987" s="12"/>
      <c r="D987" s="12"/>
      <c r="E987" s="422"/>
      <c r="F987" s="12"/>
      <c r="G987" s="12"/>
      <c r="H987" s="422"/>
      <c r="I987" s="12"/>
      <c r="J987" s="12"/>
      <c r="K987" s="12"/>
      <c r="L987" s="42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</row>
    <row r="988" spans="1:36" ht="12.75" customHeight="1">
      <c r="A988" s="12"/>
      <c r="B988" s="12"/>
      <c r="C988" s="12"/>
      <c r="D988" s="12"/>
      <c r="E988" s="422"/>
      <c r="F988" s="12"/>
      <c r="G988" s="12"/>
      <c r="H988" s="422"/>
      <c r="I988" s="12"/>
      <c r="J988" s="12"/>
      <c r="K988" s="12"/>
      <c r="L988" s="42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</row>
    <row r="989" spans="1:36" ht="12.75" customHeight="1">
      <c r="A989" s="12"/>
      <c r="B989" s="12"/>
      <c r="C989" s="12"/>
      <c r="D989" s="12"/>
      <c r="E989" s="422"/>
      <c r="F989" s="12"/>
      <c r="G989" s="12"/>
      <c r="H989" s="422"/>
      <c r="I989" s="12"/>
      <c r="J989" s="12"/>
      <c r="K989" s="12"/>
      <c r="L989" s="42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</row>
    <row r="990" spans="1:36" ht="12.75" customHeight="1">
      <c r="A990" s="12"/>
      <c r="B990" s="12"/>
      <c r="C990" s="12"/>
      <c r="D990" s="12"/>
      <c r="E990" s="422"/>
      <c r="F990" s="12"/>
      <c r="G990" s="12"/>
      <c r="H990" s="422"/>
      <c r="I990" s="12"/>
      <c r="J990" s="12"/>
      <c r="K990" s="12"/>
      <c r="L990" s="42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</row>
    <row r="991" spans="1:36" ht="12.75" customHeight="1">
      <c r="A991" s="12"/>
      <c r="B991" s="12"/>
      <c r="C991" s="12"/>
      <c r="D991" s="12"/>
      <c r="E991" s="422"/>
      <c r="F991" s="12"/>
      <c r="G991" s="12"/>
      <c r="H991" s="422"/>
      <c r="I991" s="12"/>
      <c r="J991" s="12"/>
      <c r="K991" s="12"/>
      <c r="L991" s="42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</row>
    <row r="992" spans="1:36" ht="12.75" customHeight="1">
      <c r="A992" s="12"/>
      <c r="B992" s="12"/>
      <c r="C992" s="12"/>
      <c r="D992" s="12"/>
      <c r="E992" s="422"/>
      <c r="F992" s="12"/>
      <c r="G992" s="12"/>
      <c r="H992" s="422"/>
      <c r="I992" s="12"/>
      <c r="J992" s="12"/>
      <c r="K992" s="12"/>
      <c r="L992" s="42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</row>
    <row r="993" spans="1:36" ht="12.75" customHeight="1">
      <c r="A993" s="12"/>
      <c r="B993" s="12"/>
      <c r="C993" s="12"/>
      <c r="D993" s="12"/>
      <c r="E993" s="422"/>
      <c r="F993" s="12"/>
      <c r="G993" s="12"/>
      <c r="H993" s="422"/>
      <c r="I993" s="12"/>
      <c r="J993" s="12"/>
      <c r="K993" s="12"/>
      <c r="L993" s="42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</row>
    <row r="994" spans="1:36" ht="12.75" customHeight="1">
      <c r="A994" s="12"/>
      <c r="B994" s="12"/>
      <c r="C994" s="12"/>
      <c r="D994" s="12"/>
      <c r="E994" s="422"/>
      <c r="F994" s="12"/>
      <c r="G994" s="12"/>
      <c r="H994" s="422"/>
      <c r="I994" s="12"/>
      <c r="J994" s="12"/>
      <c r="K994" s="12"/>
      <c r="L994" s="42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</row>
    <row r="995" spans="1:36" ht="12.75" customHeight="1">
      <c r="A995" s="12"/>
      <c r="B995" s="12"/>
      <c r="C995" s="12"/>
      <c r="D995" s="12"/>
      <c r="E995" s="422"/>
      <c r="F995" s="12"/>
      <c r="G995" s="12"/>
      <c r="H995" s="422"/>
      <c r="I995" s="12"/>
      <c r="J995" s="12"/>
      <c r="K995" s="12"/>
      <c r="L995" s="42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</row>
    <row r="996" spans="1:36" ht="12.75" customHeight="1">
      <c r="A996" s="12"/>
      <c r="B996" s="12"/>
      <c r="C996" s="12"/>
      <c r="D996" s="12"/>
      <c r="E996" s="422"/>
      <c r="F996" s="12"/>
      <c r="G996" s="12"/>
      <c r="H996" s="422"/>
      <c r="I996" s="12"/>
      <c r="J996" s="12"/>
      <c r="K996" s="12"/>
      <c r="L996" s="42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</row>
    <row r="997" spans="1:36" ht="12.75" customHeight="1">
      <c r="A997" s="12"/>
      <c r="B997" s="12"/>
      <c r="C997" s="12"/>
      <c r="D997" s="12"/>
      <c r="E997" s="422"/>
      <c r="F997" s="12"/>
      <c r="G997" s="12"/>
      <c r="H997" s="422"/>
      <c r="I997" s="12"/>
      <c r="J997" s="12"/>
      <c r="K997" s="12"/>
      <c r="L997" s="42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</row>
    <row r="998" spans="1:36" ht="12.75" customHeight="1">
      <c r="A998" s="12"/>
      <c r="B998" s="12"/>
      <c r="C998" s="12"/>
      <c r="D998" s="12"/>
      <c r="E998" s="422"/>
      <c r="F998" s="12"/>
      <c r="G998" s="12"/>
      <c r="H998" s="422"/>
      <c r="I998" s="12"/>
      <c r="J998" s="12"/>
      <c r="K998" s="12"/>
      <c r="L998" s="42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</row>
    <row r="999" spans="1:36" ht="12.75" customHeight="1">
      <c r="A999" s="12"/>
      <c r="B999" s="12"/>
      <c r="C999" s="12"/>
      <c r="D999" s="12"/>
      <c r="E999" s="422"/>
      <c r="F999" s="12"/>
      <c r="G999" s="12"/>
      <c r="H999" s="422"/>
      <c r="I999" s="12"/>
      <c r="J999" s="12"/>
      <c r="K999" s="12"/>
      <c r="L999" s="42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</row>
    <row r="1000" spans="1:36" ht="12.75" customHeight="1">
      <c r="A1000" s="12"/>
      <c r="B1000" s="12"/>
      <c r="C1000" s="12"/>
      <c r="D1000" s="12"/>
      <c r="E1000" s="422"/>
      <c r="F1000" s="12"/>
      <c r="G1000" s="12"/>
      <c r="H1000" s="422"/>
      <c r="I1000" s="12"/>
      <c r="J1000" s="12"/>
      <c r="K1000" s="12"/>
      <c r="L1000" s="42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</row>
  </sheetData>
  <mergeCells count="42">
    <mergeCell ref="C413:C414"/>
    <mergeCell ref="C299:C300"/>
    <mergeCell ref="E382:E384"/>
    <mergeCell ref="H382:H384"/>
    <mergeCell ref="C382:C384"/>
    <mergeCell ref="D382:D384"/>
    <mergeCell ref="E301:E302"/>
    <mergeCell ref="F301:F302"/>
    <mergeCell ref="H301:H302"/>
    <mergeCell ref="M382:M384"/>
    <mergeCell ref="AI301:AI302"/>
    <mergeCell ref="AJ301:AJ302"/>
    <mergeCell ref="U301:U302"/>
    <mergeCell ref="V301:V302"/>
    <mergeCell ref="W301:W302"/>
    <mergeCell ref="X301:X302"/>
    <mergeCell ref="Y301:Y302"/>
    <mergeCell ref="Z301:Z302"/>
    <mergeCell ref="AA301:AA302"/>
    <mergeCell ref="AC301:AC302"/>
    <mergeCell ref="AD301:AD302"/>
    <mergeCell ref="AE301:AE302"/>
    <mergeCell ref="AG301:AG302"/>
    <mergeCell ref="AH301:AH302"/>
    <mergeCell ref="P301:P302"/>
    <mergeCell ref="R301:R302"/>
    <mergeCell ref="S301:S302"/>
    <mergeCell ref="T301:T302"/>
    <mergeCell ref="AB301:AB302"/>
    <mergeCell ref="M222:M225"/>
    <mergeCell ref="M238:M239"/>
    <mergeCell ref="N147:N148"/>
    <mergeCell ref="I301:I302"/>
    <mergeCell ref="J301:J302"/>
    <mergeCell ref="M301:M302"/>
    <mergeCell ref="A1:M1"/>
    <mergeCell ref="A7:A8"/>
    <mergeCell ref="C92:C93"/>
    <mergeCell ref="G92:G93"/>
    <mergeCell ref="B301:B302"/>
    <mergeCell ref="C301:C302"/>
    <mergeCell ref="D301:D302"/>
  </mergeCells>
  <hyperlinks>
    <hyperlink ref="F162" r:id="rId1" xr:uid="{00000000-0004-0000-0500-000000000000}"/>
  </hyperlinks>
  <pageMargins left="0.7" right="0.7" top="0.75" bottom="0.75" header="0" footer="0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A571"/>
  <sheetViews>
    <sheetView showGridLines="0" tabSelected="1" view="pageBreakPreview" zoomScale="89" zoomScaleNormal="80" zoomScaleSheetLayoutView="89" workbookViewId="0">
      <pane ySplit="2" topLeftCell="A177" activePane="bottomLeft" state="frozen"/>
      <selection pane="bottomLeft" activeCell="R183" sqref="R183"/>
    </sheetView>
  </sheetViews>
  <sheetFormatPr defaultColWidth="9.140625" defaultRowHeight="15" customHeight="1"/>
  <cols>
    <col min="1" max="2" width="18.7109375" style="771" customWidth="1"/>
    <col min="3" max="3" width="18.7109375" style="771" hidden="1" customWidth="1"/>
    <col min="4" max="4" width="15.42578125" style="882" hidden="1" customWidth="1"/>
    <col min="5" max="5" width="10" style="873" customWidth="1"/>
    <col min="6" max="6" width="19" style="771" customWidth="1"/>
    <col min="7" max="7" width="19.140625" style="1146" hidden="1" customWidth="1"/>
    <col min="8" max="8" width="9.140625" style="880" customWidth="1"/>
    <col min="9" max="9" width="23.85546875" style="1342" customWidth="1"/>
    <col min="10" max="10" width="10" style="880" customWidth="1"/>
    <col min="11" max="11" width="7.28515625" style="1370" customWidth="1"/>
    <col min="12" max="12" width="18.5703125" style="880" customWidth="1"/>
    <col min="13" max="13" width="9" style="881" customWidth="1"/>
    <col min="14" max="14" width="8.7109375" style="1027" customWidth="1"/>
    <col min="15" max="15" width="11" style="1027" customWidth="1"/>
    <col min="16" max="16" width="11.7109375" style="1920" customWidth="1"/>
    <col min="17" max="17" width="8.7109375" style="1440" customWidth="1"/>
    <col min="18" max="18" width="12.5703125" style="771" customWidth="1"/>
    <col min="19" max="19" width="26.42578125" style="1440" hidden="1" customWidth="1"/>
    <col min="20" max="21" width="9.28515625" style="771" bestFit="1" customWidth="1"/>
    <col min="22" max="16384" width="9.140625" style="771"/>
  </cols>
  <sheetData>
    <row r="1" spans="1:16381" s="1596" customFormat="1" ht="24" customHeight="1">
      <c r="A1" s="1937"/>
      <c r="B1" s="1962" t="s">
        <v>3169</v>
      </c>
      <c r="C1" s="1962"/>
      <c r="D1" s="1962"/>
      <c r="E1" s="1962"/>
      <c r="F1" s="1962"/>
      <c r="G1" s="1962"/>
      <c r="H1" s="1962"/>
      <c r="I1" s="1962"/>
      <c r="J1" s="1962"/>
      <c r="K1" s="1962"/>
      <c r="L1" s="1962"/>
      <c r="M1" s="1962"/>
      <c r="N1" s="1962"/>
      <c r="O1" s="1962"/>
      <c r="P1" s="1962"/>
      <c r="Q1" s="1962"/>
      <c r="R1" s="1962"/>
      <c r="S1" s="1962"/>
      <c r="T1" s="1595"/>
      <c r="U1" s="1595"/>
      <c r="V1" s="1595"/>
      <c r="W1" s="1595"/>
      <c r="X1" s="1595"/>
      <c r="Y1" s="1595"/>
      <c r="Z1" s="1595"/>
      <c r="AA1" s="1595"/>
      <c r="AB1" s="1595"/>
      <c r="AC1" s="1595"/>
    </row>
    <row r="2" spans="1:16381" s="1480" customFormat="1" ht="29.25" customHeight="1">
      <c r="A2" s="1651" t="s">
        <v>3218</v>
      </c>
      <c r="B2" s="1651" t="s">
        <v>3138</v>
      </c>
      <c r="C2" s="1651" t="s">
        <v>2539</v>
      </c>
      <c r="D2" s="1652" t="s">
        <v>1324</v>
      </c>
      <c r="E2" s="1653" t="s">
        <v>1763</v>
      </c>
      <c r="F2" s="1654" t="s">
        <v>1258</v>
      </c>
      <c r="G2" s="1651" t="s">
        <v>1740</v>
      </c>
      <c r="H2" s="1651" t="s">
        <v>2510</v>
      </c>
      <c r="I2" s="1655" t="s">
        <v>6</v>
      </c>
      <c r="J2" s="1655" t="s">
        <v>1260</v>
      </c>
      <c r="K2" s="1655" t="s">
        <v>2440</v>
      </c>
      <c r="L2" s="1655" t="s">
        <v>9</v>
      </c>
      <c r="M2" s="1655" t="s">
        <v>1756</v>
      </c>
      <c r="N2" s="1654" t="s">
        <v>1612</v>
      </c>
      <c r="O2" s="1654" t="s">
        <v>2411</v>
      </c>
      <c r="P2" s="1909" t="s">
        <v>11</v>
      </c>
      <c r="Q2" s="1654" t="s">
        <v>12</v>
      </c>
      <c r="R2" s="1656" t="s">
        <v>15</v>
      </c>
      <c r="S2" s="1654" t="s">
        <v>775</v>
      </c>
      <c r="T2" s="1018"/>
      <c r="U2" s="1018"/>
      <c r="V2" s="1018"/>
      <c r="W2" s="1018"/>
      <c r="X2" s="1018"/>
      <c r="Y2" s="1018"/>
      <c r="Z2" s="1018"/>
      <c r="AA2" s="1018"/>
      <c r="AB2" s="1018"/>
      <c r="AC2" s="1018"/>
    </row>
    <row r="3" spans="1:16381" s="1480" customFormat="1" ht="7.5" customHeight="1">
      <c r="A3" s="1657"/>
      <c r="B3" s="1657"/>
      <c r="C3" s="1657"/>
      <c r="D3" s="1653"/>
      <c r="E3" s="1653"/>
      <c r="F3" s="1654"/>
      <c r="G3" s="1651"/>
      <c r="H3" s="1651"/>
      <c r="I3" s="1655"/>
      <c r="J3" s="1655"/>
      <c r="K3" s="1655"/>
      <c r="L3" s="1655"/>
      <c r="M3" s="1655"/>
      <c r="N3" s="1655"/>
      <c r="O3" s="1654"/>
      <c r="P3" s="1910"/>
      <c r="Q3" s="1654"/>
      <c r="R3" s="1656"/>
      <c r="S3" s="1654"/>
      <c r="T3" s="1018"/>
      <c r="U3" s="1018"/>
      <c r="V3" s="1018"/>
      <c r="W3" s="1018"/>
      <c r="X3" s="1018"/>
      <c r="Y3" s="1018"/>
      <c r="Z3" s="1018"/>
      <c r="AA3" s="1018"/>
      <c r="AB3" s="1018"/>
      <c r="AC3" s="1018"/>
    </row>
    <row r="4" spans="1:16381" s="1758" customFormat="1" ht="20.25">
      <c r="B4" s="1963" t="s">
        <v>3160</v>
      </c>
      <c r="C4" s="1964"/>
      <c r="D4" s="1964"/>
      <c r="E4" s="1964"/>
      <c r="F4" s="1964"/>
      <c r="G4" s="1964"/>
      <c r="H4" s="1964"/>
      <c r="I4" s="1964"/>
      <c r="J4" s="1964"/>
      <c r="K4" s="1964"/>
      <c r="L4" s="1964"/>
      <c r="M4" s="1964"/>
      <c r="N4" s="1964"/>
      <c r="O4" s="1964"/>
      <c r="P4" s="1964"/>
      <c r="Q4" s="1964"/>
      <c r="R4" s="1964"/>
      <c r="S4" s="1965"/>
      <c r="T4" s="1759"/>
      <c r="U4" s="1759"/>
      <c r="V4" s="1759"/>
      <c r="W4" s="1759"/>
      <c r="X4" s="1759"/>
      <c r="Y4" s="1759"/>
      <c r="Z4" s="1759"/>
      <c r="AA4" s="1759"/>
      <c r="AB4" s="1759"/>
      <c r="AC4" s="1759"/>
    </row>
    <row r="5" spans="1:16381" ht="21.75" customHeight="1">
      <c r="A5" s="1760" t="s">
        <v>2540</v>
      </c>
      <c r="B5" s="1712" t="s">
        <v>2540</v>
      </c>
      <c r="C5" s="1708" t="s">
        <v>2540</v>
      </c>
      <c r="D5" s="818" t="s">
        <v>328</v>
      </c>
      <c r="E5" s="818" t="s">
        <v>2443</v>
      </c>
      <c r="F5" s="1197" t="s">
        <v>329</v>
      </c>
      <c r="G5" s="1388" t="s">
        <v>103</v>
      </c>
      <c r="H5" s="818" t="s">
        <v>2511</v>
      </c>
      <c r="I5" s="872" t="s">
        <v>330</v>
      </c>
      <c r="J5" s="872"/>
      <c r="K5" s="909"/>
      <c r="L5" s="872"/>
      <c r="M5" s="909"/>
      <c r="N5" s="909" t="s">
        <v>38</v>
      </c>
      <c r="O5" s="879"/>
      <c r="P5" s="885" t="s">
        <v>156</v>
      </c>
      <c r="Q5" s="818" t="s">
        <v>20</v>
      </c>
      <c r="R5" s="1409" t="s">
        <v>89</v>
      </c>
      <c r="S5" s="818"/>
      <c r="T5" s="855"/>
      <c r="U5" s="855"/>
      <c r="V5" s="855"/>
      <c r="W5" s="855"/>
      <c r="X5" s="855"/>
      <c r="Y5" s="855"/>
      <c r="Z5" s="855"/>
      <c r="AA5" s="855"/>
      <c r="AB5" s="855"/>
      <c r="AC5" s="855"/>
    </row>
    <row r="6" spans="1:16381" ht="21.75" customHeight="1">
      <c r="A6" s="1760" t="s">
        <v>2541</v>
      </c>
      <c r="B6" s="1712" t="s">
        <v>2541</v>
      </c>
      <c r="C6" s="1708" t="s">
        <v>2541</v>
      </c>
      <c r="D6" s="818" t="s">
        <v>153</v>
      </c>
      <c r="E6" s="818" t="s">
        <v>2443</v>
      </c>
      <c r="F6" s="1197" t="s">
        <v>1838</v>
      </c>
      <c r="G6" s="1388" t="s">
        <v>181</v>
      </c>
      <c r="H6" s="818" t="s">
        <v>2511</v>
      </c>
      <c r="I6" s="909" t="s">
        <v>155</v>
      </c>
      <c r="J6" s="872"/>
      <c r="K6" s="872"/>
      <c r="L6" s="872"/>
      <c r="M6" s="872"/>
      <c r="N6" s="872" t="s">
        <v>66</v>
      </c>
      <c r="O6" s="818"/>
      <c r="P6" s="885" t="s">
        <v>156</v>
      </c>
      <c r="Q6" s="818" t="s">
        <v>20</v>
      </c>
      <c r="R6" s="1409" t="s">
        <v>89</v>
      </c>
      <c r="S6" s="818"/>
      <c r="T6" s="855"/>
      <c r="U6" s="855"/>
      <c r="V6" s="855"/>
      <c r="W6" s="855"/>
      <c r="X6" s="855"/>
      <c r="Y6" s="855"/>
      <c r="Z6" s="855"/>
      <c r="AA6" s="855"/>
      <c r="AB6" s="855"/>
      <c r="AC6" s="855"/>
    </row>
    <row r="7" spans="1:16381" ht="21.75" customHeight="1">
      <c r="A7" s="1760" t="s">
        <v>2542</v>
      </c>
      <c r="B7" s="1712" t="s">
        <v>2542</v>
      </c>
      <c r="C7" s="1708" t="s">
        <v>2542</v>
      </c>
      <c r="D7" s="818" t="s">
        <v>157</v>
      </c>
      <c r="E7" s="818" t="s">
        <v>2443</v>
      </c>
      <c r="F7" s="1197" t="s">
        <v>1838</v>
      </c>
      <c r="G7" s="1388" t="s">
        <v>181</v>
      </c>
      <c r="H7" s="818" t="s">
        <v>2511</v>
      </c>
      <c r="I7" s="872" t="s">
        <v>158</v>
      </c>
      <c r="J7" s="872"/>
      <c r="K7" s="872"/>
      <c r="L7" s="872"/>
      <c r="M7" s="872"/>
      <c r="N7" s="872" t="s">
        <v>66</v>
      </c>
      <c r="O7" s="818"/>
      <c r="P7" s="885" t="s">
        <v>156</v>
      </c>
      <c r="Q7" s="818" t="s">
        <v>20</v>
      </c>
      <c r="R7" s="1409" t="s">
        <v>89</v>
      </c>
      <c r="S7" s="818"/>
      <c r="T7" s="855"/>
      <c r="U7" s="855"/>
      <c r="V7" s="855"/>
      <c r="W7" s="855"/>
      <c r="X7" s="855"/>
      <c r="Y7" s="855"/>
      <c r="Z7" s="855"/>
      <c r="AA7" s="855"/>
      <c r="AB7" s="855"/>
      <c r="AC7" s="855"/>
    </row>
    <row r="8" spans="1:16381" ht="21.75" customHeight="1">
      <c r="A8" s="1760" t="s">
        <v>2543</v>
      </c>
      <c r="B8" s="1712" t="s">
        <v>2543</v>
      </c>
      <c r="C8" s="1708" t="s">
        <v>2543</v>
      </c>
      <c r="D8" s="818" t="s">
        <v>159</v>
      </c>
      <c r="E8" s="818" t="s">
        <v>2443</v>
      </c>
      <c r="F8" s="1197" t="s">
        <v>1669</v>
      </c>
      <c r="G8" s="1388" t="s">
        <v>253</v>
      </c>
      <c r="H8" s="818" t="s">
        <v>2511</v>
      </c>
      <c r="I8" s="872" t="s">
        <v>161</v>
      </c>
      <c r="J8" s="872"/>
      <c r="K8" s="872"/>
      <c r="L8" s="872" t="s">
        <v>2428</v>
      </c>
      <c r="M8" s="872"/>
      <c r="N8" s="872" t="s">
        <v>38</v>
      </c>
      <c r="O8" s="879"/>
      <c r="P8" s="885" t="s">
        <v>156</v>
      </c>
      <c r="Q8" s="818" t="s">
        <v>20</v>
      </c>
      <c r="R8" s="1409" t="s">
        <v>89</v>
      </c>
      <c r="S8" s="818"/>
      <c r="T8" s="855"/>
      <c r="U8" s="855"/>
      <c r="V8" s="855"/>
      <c r="W8" s="855"/>
      <c r="X8" s="855"/>
      <c r="Y8" s="855"/>
      <c r="Z8" s="855"/>
      <c r="AA8" s="855"/>
      <c r="AB8" s="855"/>
      <c r="AC8" s="855"/>
    </row>
    <row r="9" spans="1:16381" ht="21.75" customHeight="1">
      <c r="A9" s="1760" t="s">
        <v>2544</v>
      </c>
      <c r="B9" s="1712" t="s">
        <v>2544</v>
      </c>
      <c r="C9" s="1708" t="s">
        <v>2544</v>
      </c>
      <c r="D9" s="818" t="s">
        <v>162</v>
      </c>
      <c r="E9" s="818" t="s">
        <v>2443</v>
      </c>
      <c r="F9" s="1197" t="s">
        <v>35</v>
      </c>
      <c r="G9" s="1388" t="s">
        <v>68</v>
      </c>
      <c r="H9" s="818" t="s">
        <v>2511</v>
      </c>
      <c r="I9" s="909" t="s">
        <v>150</v>
      </c>
      <c r="J9" s="872"/>
      <c r="K9" s="909"/>
      <c r="L9" s="872"/>
      <c r="M9" s="909"/>
      <c r="N9" s="909" t="s">
        <v>38</v>
      </c>
      <c r="O9" s="879"/>
      <c r="P9" s="885" t="s">
        <v>156</v>
      </c>
      <c r="Q9" s="818" t="s">
        <v>20</v>
      </c>
      <c r="R9" s="1409" t="s">
        <v>89</v>
      </c>
      <c r="S9" s="818"/>
      <c r="T9" s="855"/>
      <c r="U9" s="855"/>
      <c r="V9" s="855"/>
      <c r="W9" s="855"/>
      <c r="X9" s="855"/>
      <c r="Y9" s="855"/>
      <c r="Z9" s="855"/>
      <c r="AA9" s="855"/>
      <c r="AB9" s="855"/>
      <c r="AC9" s="855"/>
    </row>
    <row r="10" spans="1:16381" ht="21.75" customHeight="1">
      <c r="A10" s="1760" t="s">
        <v>2545</v>
      </c>
      <c r="B10" s="1712" t="s">
        <v>2545</v>
      </c>
      <c r="C10" s="1708" t="s">
        <v>2545</v>
      </c>
      <c r="D10" s="818" t="s">
        <v>163</v>
      </c>
      <c r="E10" s="818" t="s">
        <v>2443</v>
      </c>
      <c r="F10" s="1197" t="s">
        <v>21</v>
      </c>
      <c r="G10" s="1388" t="s">
        <v>68</v>
      </c>
      <c r="H10" s="818" t="s">
        <v>2511</v>
      </c>
      <c r="I10" s="909" t="s">
        <v>164</v>
      </c>
      <c r="J10" s="872"/>
      <c r="K10" s="885"/>
      <c r="L10" s="885"/>
      <c r="M10" s="885" t="s">
        <v>2413</v>
      </c>
      <c r="N10" s="885" t="s">
        <v>38</v>
      </c>
      <c r="O10" s="879"/>
      <c r="P10" s="885" t="s">
        <v>156</v>
      </c>
      <c r="Q10" s="818" t="s">
        <v>20</v>
      </c>
      <c r="R10" s="1409" t="s">
        <v>89</v>
      </c>
      <c r="S10" s="818"/>
      <c r="T10" s="855"/>
      <c r="U10" s="855"/>
      <c r="V10" s="855"/>
      <c r="W10" s="855"/>
      <c r="X10" s="855"/>
      <c r="Y10" s="855"/>
      <c r="Z10" s="855"/>
      <c r="AA10" s="855"/>
      <c r="AB10" s="855"/>
      <c r="AC10" s="855"/>
    </row>
    <row r="11" spans="1:16381" ht="21.75" customHeight="1">
      <c r="A11" s="1760" t="s">
        <v>2546</v>
      </c>
      <c r="B11" s="1712" t="s">
        <v>2546</v>
      </c>
      <c r="C11" s="1708" t="s">
        <v>2546</v>
      </c>
      <c r="D11" s="818" t="s">
        <v>165</v>
      </c>
      <c r="E11" s="818" t="s">
        <v>2443</v>
      </c>
      <c r="F11" s="1197" t="s">
        <v>21</v>
      </c>
      <c r="G11" s="1388" t="s">
        <v>68</v>
      </c>
      <c r="H11" s="818" t="s">
        <v>2511</v>
      </c>
      <c r="I11" s="909" t="s">
        <v>164</v>
      </c>
      <c r="J11" s="872"/>
      <c r="K11" s="872"/>
      <c r="L11" s="872"/>
      <c r="M11" s="885" t="s">
        <v>2413</v>
      </c>
      <c r="N11" s="872" t="s">
        <v>38</v>
      </c>
      <c r="O11" s="879"/>
      <c r="P11" s="885" t="s">
        <v>156</v>
      </c>
      <c r="Q11" s="818" t="s">
        <v>20</v>
      </c>
      <c r="R11" s="1409" t="s">
        <v>89</v>
      </c>
      <c r="S11" s="818"/>
      <c r="T11" s="855"/>
      <c r="U11" s="855"/>
      <c r="V11" s="855"/>
      <c r="W11" s="855"/>
      <c r="X11" s="855"/>
      <c r="Y11" s="855"/>
      <c r="Z11" s="855"/>
      <c r="AA11" s="855"/>
      <c r="AB11" s="855"/>
      <c r="AC11" s="855"/>
    </row>
    <row r="12" spans="1:16381" ht="21.75" customHeight="1">
      <c r="A12" s="1760" t="s">
        <v>2547</v>
      </c>
      <c r="B12" s="1712" t="s">
        <v>2547</v>
      </c>
      <c r="C12" s="1708" t="s">
        <v>2547</v>
      </c>
      <c r="D12" s="818" t="s">
        <v>166</v>
      </c>
      <c r="E12" s="818" t="s">
        <v>2443</v>
      </c>
      <c r="F12" s="1197" t="s">
        <v>21</v>
      </c>
      <c r="G12" s="1388" t="s">
        <v>68</v>
      </c>
      <c r="H12" s="818" t="s">
        <v>2511</v>
      </c>
      <c r="I12" s="909" t="s">
        <v>164</v>
      </c>
      <c r="J12" s="872"/>
      <c r="K12" s="872"/>
      <c r="L12" s="872"/>
      <c r="M12" s="885" t="s">
        <v>2413</v>
      </c>
      <c r="N12" s="872" t="s">
        <v>38</v>
      </c>
      <c r="O12" s="879"/>
      <c r="P12" s="885" t="s">
        <v>156</v>
      </c>
      <c r="Q12" s="818" t="s">
        <v>20</v>
      </c>
      <c r="R12" s="1409" t="s">
        <v>89</v>
      </c>
      <c r="S12" s="818"/>
      <c r="T12" s="855"/>
      <c r="U12" s="855"/>
      <c r="V12" s="855"/>
      <c r="W12" s="855"/>
      <c r="X12" s="855"/>
      <c r="Y12" s="855"/>
      <c r="Z12" s="855"/>
      <c r="AA12" s="855"/>
      <c r="AB12" s="855"/>
      <c r="AC12" s="855"/>
    </row>
    <row r="13" spans="1:16381" ht="21.75" customHeight="1">
      <c r="A13" s="1760" t="s">
        <v>2654</v>
      </c>
      <c r="B13" s="1712" t="s">
        <v>2654</v>
      </c>
      <c r="C13" s="1447" t="s">
        <v>1695</v>
      </c>
      <c r="D13" s="1189" t="s">
        <v>1698</v>
      </c>
      <c r="E13" s="1792">
        <v>44958</v>
      </c>
      <c r="F13" s="1189" t="s">
        <v>1698</v>
      </c>
      <c r="G13" s="1216"/>
      <c r="H13" s="818" t="s">
        <v>2511</v>
      </c>
      <c r="I13" s="885" t="s">
        <v>1699</v>
      </c>
      <c r="J13" s="885"/>
      <c r="K13" s="911"/>
      <c r="L13" s="1388"/>
      <c r="M13" s="899"/>
      <c r="N13" s="872" t="s">
        <v>38</v>
      </c>
      <c r="O13" s="885" t="s">
        <v>58</v>
      </c>
      <c r="P13" s="885" t="s">
        <v>156</v>
      </c>
      <c r="Q13" s="818" t="s">
        <v>20</v>
      </c>
      <c r="R13" s="1409">
        <v>42000</v>
      </c>
      <c r="S13" s="818"/>
      <c r="T13" s="1041"/>
      <c r="U13" s="1041"/>
      <c r="V13" s="1041"/>
      <c r="W13" s="1041"/>
      <c r="X13" s="1041"/>
      <c r="Y13" s="1041"/>
      <c r="Z13" s="1041"/>
      <c r="AA13" s="1140"/>
      <c r="AB13" s="1140"/>
      <c r="AC13" s="1140"/>
      <c r="AD13" s="1140"/>
      <c r="AE13" s="1140"/>
      <c r="AF13" s="1140"/>
      <c r="AG13" s="1140"/>
      <c r="AH13" s="1140"/>
      <c r="AI13" s="1140"/>
      <c r="AJ13" s="1140"/>
      <c r="AK13" s="1140"/>
      <c r="AL13" s="1140"/>
      <c r="AM13" s="1140"/>
      <c r="AN13" s="1140"/>
      <c r="AO13" s="1140"/>
      <c r="AP13" s="1140"/>
      <c r="AQ13" s="1140"/>
      <c r="AR13" s="1140"/>
      <c r="AS13" s="1140"/>
      <c r="AT13" s="1140"/>
      <c r="AU13" s="1140"/>
      <c r="AV13" s="1140"/>
      <c r="AW13" s="1140"/>
      <c r="AX13" s="1140"/>
      <c r="AY13" s="1140"/>
      <c r="AZ13" s="1140"/>
      <c r="BA13" s="1140"/>
      <c r="BB13" s="1140"/>
      <c r="BC13" s="1140"/>
      <c r="BD13" s="1140"/>
      <c r="BE13" s="1140"/>
      <c r="BF13" s="1140"/>
      <c r="BG13" s="1140"/>
      <c r="BH13" s="1140"/>
      <c r="BI13" s="1140"/>
      <c r="BJ13" s="1140"/>
      <c r="BK13" s="1140"/>
      <c r="BL13" s="1140"/>
      <c r="BM13" s="1140"/>
      <c r="BN13" s="1140"/>
      <c r="BO13" s="1140"/>
      <c r="BP13" s="1140"/>
      <c r="BQ13" s="1140"/>
      <c r="BR13" s="1140"/>
      <c r="BS13" s="1140"/>
      <c r="BT13" s="1140"/>
      <c r="BU13" s="1140"/>
      <c r="BV13" s="1140"/>
      <c r="BW13" s="1140"/>
      <c r="BX13" s="1140"/>
      <c r="BY13" s="1140"/>
      <c r="BZ13" s="1140"/>
      <c r="CA13" s="1140"/>
      <c r="CB13" s="1140"/>
      <c r="CC13" s="1140"/>
      <c r="CD13" s="1140"/>
      <c r="CE13" s="1140"/>
      <c r="CF13" s="1140"/>
      <c r="CG13" s="1140"/>
      <c r="CH13" s="1140"/>
      <c r="CI13" s="1140"/>
      <c r="CJ13" s="1140"/>
      <c r="CK13" s="1140"/>
      <c r="CL13" s="1140"/>
      <c r="CM13" s="1140"/>
      <c r="CN13" s="1140"/>
      <c r="CO13" s="1140"/>
      <c r="CP13" s="1140"/>
      <c r="CQ13" s="1140"/>
      <c r="CR13" s="1140"/>
      <c r="CS13" s="1140"/>
      <c r="CT13" s="1140"/>
      <c r="CU13" s="1140"/>
      <c r="CV13" s="1140"/>
      <c r="CW13" s="1140"/>
      <c r="CX13" s="1140"/>
      <c r="CY13" s="1140"/>
      <c r="CZ13" s="1140"/>
      <c r="DA13" s="1140"/>
      <c r="DB13" s="1140"/>
      <c r="DC13" s="1140"/>
      <c r="DD13" s="1140"/>
      <c r="DE13" s="1140"/>
      <c r="DF13" s="1140"/>
      <c r="DG13" s="1140"/>
      <c r="DH13" s="1140"/>
      <c r="DI13" s="1140"/>
      <c r="DJ13" s="1140"/>
      <c r="DK13" s="1140"/>
      <c r="DL13" s="1140"/>
      <c r="DM13" s="1140"/>
      <c r="DN13" s="1140"/>
      <c r="DO13" s="1140"/>
      <c r="DP13" s="1140"/>
      <c r="DQ13" s="1140"/>
      <c r="DR13" s="1140"/>
      <c r="DS13" s="1140"/>
      <c r="DT13" s="1140"/>
      <c r="DU13" s="1140"/>
      <c r="DV13" s="1140"/>
      <c r="DW13" s="1140"/>
      <c r="DX13" s="1140"/>
      <c r="DY13" s="1140"/>
      <c r="DZ13" s="1140"/>
      <c r="EA13" s="1140"/>
      <c r="EB13" s="1140"/>
      <c r="EC13" s="1140"/>
      <c r="ED13" s="1140"/>
      <c r="EE13" s="1140"/>
      <c r="EF13" s="1140"/>
      <c r="EG13" s="1140"/>
      <c r="EH13" s="1140"/>
      <c r="EI13" s="1140"/>
      <c r="EJ13" s="1140"/>
      <c r="EK13" s="1140"/>
      <c r="EL13" s="1140"/>
      <c r="EM13" s="1140"/>
      <c r="EN13" s="1140"/>
      <c r="EO13" s="1140"/>
      <c r="EP13" s="1140"/>
      <c r="EQ13" s="1140"/>
      <c r="ER13" s="1140"/>
      <c r="ES13" s="1140"/>
      <c r="ET13" s="1140"/>
      <c r="EU13" s="1140"/>
      <c r="EV13" s="1140"/>
      <c r="EW13" s="1140"/>
      <c r="EX13" s="1140"/>
      <c r="EY13" s="1140"/>
      <c r="EZ13" s="1140"/>
      <c r="FA13" s="1140"/>
      <c r="FB13" s="1140"/>
      <c r="FC13" s="1140"/>
      <c r="FD13" s="1140"/>
      <c r="FE13" s="1140"/>
      <c r="FF13" s="1140"/>
      <c r="FG13" s="1140"/>
      <c r="FH13" s="1140"/>
      <c r="FI13" s="1140"/>
      <c r="FJ13" s="1140"/>
      <c r="FK13" s="1140"/>
      <c r="FL13" s="1140"/>
      <c r="FM13" s="1140"/>
      <c r="FN13" s="1140"/>
      <c r="FO13" s="1140"/>
      <c r="FP13" s="1140"/>
      <c r="FQ13" s="1140"/>
      <c r="FR13" s="1140"/>
      <c r="FS13" s="1140"/>
      <c r="FT13" s="1140"/>
      <c r="FU13" s="1140"/>
      <c r="FV13" s="1140"/>
      <c r="FW13" s="1140"/>
      <c r="FX13" s="1140"/>
      <c r="FY13" s="1140"/>
      <c r="FZ13" s="1140"/>
      <c r="GA13" s="1140"/>
      <c r="GB13" s="1140"/>
      <c r="GC13" s="1140"/>
      <c r="GD13" s="1140"/>
      <c r="GE13" s="1140"/>
      <c r="GF13" s="1140"/>
      <c r="GG13" s="1140"/>
      <c r="GH13" s="1140"/>
      <c r="GI13" s="1140"/>
      <c r="GJ13" s="1140"/>
      <c r="GK13" s="1140"/>
      <c r="GL13" s="1140"/>
      <c r="GM13" s="1140"/>
      <c r="GN13" s="1140"/>
      <c r="GO13" s="1140"/>
      <c r="GP13" s="1140"/>
      <c r="GQ13" s="1140"/>
      <c r="GR13" s="1140"/>
      <c r="GS13" s="1140"/>
      <c r="GT13" s="1140"/>
      <c r="GU13" s="1140"/>
      <c r="GV13" s="1140"/>
      <c r="GW13" s="1140"/>
      <c r="GX13" s="1140"/>
      <c r="GY13" s="1140"/>
      <c r="GZ13" s="1140"/>
      <c r="HA13" s="1140"/>
      <c r="HB13" s="1140"/>
      <c r="HC13" s="1140"/>
      <c r="HD13" s="1140"/>
      <c r="HE13" s="1140"/>
      <c r="HF13" s="1140"/>
      <c r="HG13" s="1140"/>
      <c r="HH13" s="1140"/>
      <c r="HI13" s="1140"/>
      <c r="HJ13" s="1140"/>
      <c r="HK13" s="1140"/>
      <c r="HL13" s="1140"/>
      <c r="HM13" s="1140"/>
      <c r="HN13" s="1140"/>
      <c r="HO13" s="1140"/>
      <c r="HP13" s="1140"/>
      <c r="HQ13" s="1140"/>
      <c r="HR13" s="1140"/>
      <c r="HS13" s="1140"/>
      <c r="HT13" s="1140"/>
      <c r="HU13" s="1140"/>
      <c r="HV13" s="1140"/>
      <c r="HW13" s="1140"/>
      <c r="HX13" s="1140"/>
      <c r="HY13" s="1140"/>
      <c r="HZ13" s="1140"/>
      <c r="IA13" s="1140"/>
      <c r="IB13" s="1140"/>
      <c r="IC13" s="1140"/>
      <c r="ID13" s="1140"/>
      <c r="IE13" s="1140"/>
      <c r="IF13" s="1140"/>
      <c r="IG13" s="1140"/>
      <c r="IH13" s="1140"/>
      <c r="II13" s="1140"/>
      <c r="IJ13" s="1140"/>
      <c r="IK13" s="1140"/>
      <c r="IL13" s="1140"/>
      <c r="IM13" s="1140"/>
      <c r="IN13" s="1140"/>
      <c r="IO13" s="1140"/>
      <c r="IP13" s="1140"/>
      <c r="IQ13" s="1140"/>
      <c r="IR13" s="1140"/>
      <c r="IS13" s="1140"/>
      <c r="IT13" s="1140"/>
      <c r="IU13" s="1140"/>
      <c r="IV13" s="1140"/>
      <c r="IW13" s="1140"/>
      <c r="IX13" s="1140"/>
      <c r="IY13" s="1140"/>
      <c r="IZ13" s="1140"/>
      <c r="JA13" s="1140"/>
      <c r="JB13" s="1140"/>
      <c r="JC13" s="1140"/>
      <c r="JD13" s="1140"/>
      <c r="JE13" s="1140"/>
      <c r="JF13" s="1140"/>
      <c r="JG13" s="1140"/>
      <c r="JH13" s="1140"/>
      <c r="JI13" s="1140"/>
      <c r="JJ13" s="1140"/>
      <c r="JK13" s="1140"/>
      <c r="JL13" s="1140"/>
      <c r="JM13" s="1140"/>
      <c r="JN13" s="1140"/>
      <c r="JO13" s="1140"/>
      <c r="JP13" s="1140"/>
      <c r="JQ13" s="1140"/>
      <c r="JR13" s="1140"/>
      <c r="JS13" s="1140"/>
      <c r="JT13" s="1140"/>
      <c r="JU13" s="1140"/>
      <c r="JV13" s="1140"/>
      <c r="JW13" s="1140"/>
      <c r="JX13" s="1140"/>
      <c r="JY13" s="1140"/>
      <c r="JZ13" s="1140"/>
      <c r="KA13" s="1140"/>
      <c r="KB13" s="1140"/>
      <c r="KC13" s="1140"/>
      <c r="KD13" s="1140"/>
      <c r="KE13" s="1140"/>
      <c r="KF13" s="1140"/>
      <c r="KG13" s="1140"/>
      <c r="KH13" s="1140"/>
      <c r="KI13" s="1140"/>
      <c r="KJ13" s="1140"/>
      <c r="KK13" s="1140"/>
      <c r="KL13" s="1140"/>
      <c r="KM13" s="1140"/>
      <c r="KN13" s="1140"/>
      <c r="KO13" s="1140"/>
      <c r="KP13" s="1140"/>
      <c r="KQ13" s="1140"/>
      <c r="KR13" s="1140"/>
      <c r="KS13" s="1140"/>
      <c r="KT13" s="1140"/>
      <c r="KU13" s="1140"/>
      <c r="KV13" s="1140"/>
      <c r="KW13" s="1140"/>
      <c r="KX13" s="1140"/>
      <c r="KY13" s="1140"/>
      <c r="KZ13" s="1140"/>
      <c r="LA13" s="1140"/>
      <c r="LB13" s="1140"/>
      <c r="LC13" s="1140"/>
      <c r="LD13" s="1140"/>
      <c r="LE13" s="1140"/>
      <c r="LF13" s="1140"/>
      <c r="LG13" s="1140"/>
      <c r="LH13" s="1140"/>
      <c r="LI13" s="1140"/>
      <c r="LJ13" s="1140"/>
      <c r="LK13" s="1140"/>
      <c r="LL13" s="1140"/>
      <c r="LM13" s="1140"/>
      <c r="LN13" s="1140"/>
      <c r="LO13" s="1140"/>
      <c r="LP13" s="1140"/>
      <c r="LQ13" s="1140"/>
      <c r="LR13" s="1140"/>
      <c r="LS13" s="1140"/>
      <c r="LT13" s="1140"/>
      <c r="LU13" s="1140"/>
      <c r="LV13" s="1140"/>
      <c r="LW13" s="1140"/>
      <c r="LX13" s="1140"/>
      <c r="LY13" s="1140"/>
      <c r="LZ13" s="1140"/>
      <c r="MA13" s="1140"/>
      <c r="MB13" s="1140"/>
      <c r="MC13" s="1140"/>
      <c r="MD13" s="1140"/>
      <c r="ME13" s="1140"/>
      <c r="MF13" s="1140"/>
      <c r="MG13" s="1140"/>
      <c r="MH13" s="1140"/>
      <c r="MI13" s="1140"/>
      <c r="MJ13" s="1140"/>
      <c r="MK13" s="1140"/>
      <c r="ML13" s="1140"/>
      <c r="MM13" s="1140"/>
      <c r="MN13" s="1140"/>
      <c r="MO13" s="1140"/>
      <c r="MP13" s="1140"/>
      <c r="MQ13" s="1140"/>
      <c r="MR13" s="1140"/>
      <c r="MS13" s="1140"/>
      <c r="MT13" s="1140"/>
      <c r="MU13" s="1140"/>
      <c r="MV13" s="1140"/>
      <c r="MW13" s="1140"/>
      <c r="MX13" s="1140"/>
      <c r="MY13" s="1140"/>
      <c r="MZ13" s="1140"/>
      <c r="NA13" s="1140"/>
      <c r="NB13" s="1140"/>
      <c r="NC13" s="1140"/>
      <c r="ND13" s="1140"/>
      <c r="NE13" s="1140"/>
      <c r="NF13" s="1140"/>
      <c r="NG13" s="1140"/>
      <c r="NH13" s="1140"/>
      <c r="NI13" s="1140"/>
      <c r="NJ13" s="1140"/>
      <c r="NK13" s="1140"/>
      <c r="NL13" s="1140"/>
      <c r="NM13" s="1140"/>
      <c r="NN13" s="1140"/>
      <c r="NO13" s="1140"/>
      <c r="NP13" s="1140"/>
      <c r="NQ13" s="1140"/>
      <c r="NR13" s="1140"/>
      <c r="NS13" s="1140"/>
      <c r="NT13" s="1140"/>
      <c r="NU13" s="1140"/>
      <c r="NV13" s="1140"/>
      <c r="NW13" s="1140"/>
      <c r="NX13" s="1140"/>
      <c r="NY13" s="1140"/>
      <c r="NZ13" s="1140"/>
      <c r="OA13" s="1140"/>
      <c r="OB13" s="1140"/>
      <c r="OC13" s="1140"/>
      <c r="OD13" s="1140"/>
      <c r="OE13" s="1140"/>
      <c r="OF13" s="1140"/>
      <c r="OG13" s="1140"/>
      <c r="OH13" s="1140"/>
      <c r="OI13" s="1140"/>
      <c r="OJ13" s="1140"/>
      <c r="OK13" s="1140"/>
      <c r="OL13" s="1140"/>
      <c r="OM13" s="1140"/>
      <c r="ON13" s="1140"/>
      <c r="OO13" s="1140"/>
      <c r="OP13" s="1140"/>
      <c r="OQ13" s="1140"/>
      <c r="OR13" s="1140"/>
      <c r="OS13" s="1140"/>
      <c r="OT13" s="1140"/>
      <c r="OU13" s="1140"/>
      <c r="OV13" s="1140"/>
      <c r="OW13" s="1140"/>
      <c r="OX13" s="1140"/>
      <c r="OY13" s="1140"/>
      <c r="OZ13" s="1140"/>
      <c r="PA13" s="1140"/>
      <c r="PB13" s="1140"/>
      <c r="PC13" s="1140"/>
      <c r="PD13" s="1140"/>
      <c r="PE13" s="1140"/>
      <c r="PF13" s="1140"/>
      <c r="PG13" s="1140"/>
      <c r="PH13" s="1140"/>
      <c r="PI13" s="1140"/>
      <c r="PJ13" s="1140"/>
      <c r="PK13" s="1140"/>
      <c r="PL13" s="1140"/>
      <c r="PM13" s="1140"/>
      <c r="PN13" s="1140"/>
      <c r="PO13" s="1140"/>
      <c r="PP13" s="1140"/>
      <c r="PQ13" s="1140"/>
      <c r="PR13" s="1140"/>
      <c r="PS13" s="1140"/>
      <c r="PT13" s="1140"/>
      <c r="PU13" s="1140"/>
      <c r="PV13" s="1140"/>
      <c r="PW13" s="1140"/>
      <c r="PX13" s="1140"/>
      <c r="PY13" s="1140"/>
      <c r="PZ13" s="1140"/>
      <c r="QA13" s="1140"/>
      <c r="QB13" s="1140"/>
      <c r="QC13" s="1140"/>
      <c r="QD13" s="1140"/>
      <c r="QE13" s="1140"/>
      <c r="QF13" s="1140"/>
      <c r="QG13" s="1140"/>
      <c r="QH13" s="1140"/>
      <c r="QI13" s="1140"/>
      <c r="QJ13" s="1140"/>
      <c r="QK13" s="1140"/>
      <c r="QL13" s="1140"/>
      <c r="QM13" s="1140"/>
      <c r="QN13" s="1140"/>
      <c r="QO13" s="1140"/>
      <c r="QP13" s="1140"/>
      <c r="QQ13" s="1140"/>
      <c r="QR13" s="1140"/>
      <c r="QS13" s="1140"/>
      <c r="QT13" s="1140"/>
      <c r="QU13" s="1140"/>
      <c r="QV13" s="1140"/>
      <c r="QW13" s="1140"/>
      <c r="QX13" s="1140"/>
      <c r="QY13" s="1140"/>
      <c r="QZ13" s="1140"/>
      <c r="RA13" s="1140"/>
      <c r="RB13" s="1140"/>
      <c r="RC13" s="1140"/>
      <c r="RD13" s="1140"/>
      <c r="RE13" s="1140"/>
      <c r="RF13" s="1140"/>
      <c r="RG13" s="1140"/>
      <c r="RH13" s="1140"/>
      <c r="RI13" s="1140"/>
      <c r="RJ13" s="1140"/>
      <c r="RK13" s="1140"/>
      <c r="RL13" s="1140"/>
      <c r="RM13" s="1140"/>
      <c r="RN13" s="1140"/>
      <c r="RO13" s="1140"/>
      <c r="RP13" s="1140"/>
      <c r="RQ13" s="1140"/>
      <c r="RR13" s="1140"/>
      <c r="RS13" s="1140"/>
      <c r="RT13" s="1140"/>
      <c r="RU13" s="1140"/>
      <c r="RV13" s="1140"/>
      <c r="RW13" s="1140"/>
      <c r="RX13" s="1140"/>
      <c r="RY13" s="1140"/>
      <c r="RZ13" s="1140"/>
      <c r="SA13" s="1140"/>
      <c r="SB13" s="1140"/>
      <c r="SC13" s="1140"/>
      <c r="SD13" s="1140"/>
      <c r="SE13" s="1140"/>
      <c r="SF13" s="1140"/>
      <c r="SG13" s="1140"/>
      <c r="SH13" s="1140"/>
      <c r="SI13" s="1140"/>
      <c r="SJ13" s="1140"/>
      <c r="SK13" s="1140"/>
      <c r="SL13" s="1140"/>
      <c r="SM13" s="1140"/>
      <c r="SN13" s="1140"/>
      <c r="SO13" s="1140"/>
      <c r="SP13" s="1140"/>
      <c r="SQ13" s="1140"/>
      <c r="SR13" s="1140"/>
      <c r="SS13" s="1140"/>
      <c r="ST13" s="1140"/>
      <c r="SU13" s="1140"/>
      <c r="SV13" s="1140"/>
      <c r="SW13" s="1140"/>
      <c r="SX13" s="1140"/>
      <c r="SY13" s="1140"/>
      <c r="SZ13" s="1140"/>
      <c r="TA13" s="1140"/>
      <c r="TB13" s="1140"/>
      <c r="TC13" s="1140"/>
      <c r="TD13" s="1140"/>
      <c r="TE13" s="1140"/>
      <c r="TF13" s="1140"/>
      <c r="TG13" s="1140"/>
      <c r="TH13" s="1140"/>
      <c r="TI13" s="1140"/>
      <c r="TJ13" s="1140"/>
      <c r="TK13" s="1140"/>
      <c r="TL13" s="1140"/>
      <c r="TM13" s="1140"/>
      <c r="TN13" s="1140"/>
      <c r="TO13" s="1140"/>
      <c r="TP13" s="1140"/>
      <c r="TQ13" s="1140"/>
      <c r="TR13" s="1140"/>
      <c r="TS13" s="1140"/>
      <c r="TT13" s="1140"/>
      <c r="TU13" s="1140"/>
      <c r="TV13" s="1140"/>
      <c r="TW13" s="1140"/>
      <c r="TX13" s="1140"/>
      <c r="TY13" s="1140"/>
      <c r="TZ13" s="1140"/>
      <c r="UA13" s="1140"/>
      <c r="UB13" s="1140"/>
      <c r="UC13" s="1140"/>
      <c r="UD13" s="1140"/>
      <c r="UE13" s="1140"/>
      <c r="UF13" s="1140"/>
      <c r="UG13" s="1140"/>
      <c r="UH13" s="1140"/>
      <c r="UI13" s="1140"/>
      <c r="UJ13" s="1140"/>
      <c r="UK13" s="1140"/>
      <c r="UL13" s="1140"/>
      <c r="UM13" s="1140"/>
      <c r="UN13" s="1140"/>
      <c r="UO13" s="1140"/>
      <c r="UP13" s="1140"/>
      <c r="UQ13" s="1140"/>
      <c r="UR13" s="1140"/>
      <c r="US13" s="1140"/>
      <c r="UT13" s="1140"/>
      <c r="UU13" s="1140"/>
      <c r="UV13" s="1140"/>
      <c r="UW13" s="1140"/>
      <c r="UX13" s="1140"/>
      <c r="UY13" s="1140"/>
      <c r="UZ13" s="1140"/>
      <c r="VA13" s="1140"/>
      <c r="VB13" s="1140"/>
      <c r="VC13" s="1140"/>
      <c r="VD13" s="1140"/>
      <c r="VE13" s="1140"/>
      <c r="VF13" s="1140"/>
      <c r="VG13" s="1140"/>
      <c r="VH13" s="1140"/>
      <c r="VI13" s="1140"/>
      <c r="VJ13" s="1140"/>
      <c r="VK13" s="1140"/>
      <c r="VL13" s="1140"/>
      <c r="VM13" s="1140"/>
      <c r="VN13" s="1140"/>
      <c r="VO13" s="1140"/>
      <c r="VP13" s="1140"/>
      <c r="VQ13" s="1140"/>
      <c r="VR13" s="1140"/>
      <c r="VS13" s="1140"/>
      <c r="VT13" s="1140"/>
      <c r="VU13" s="1140"/>
      <c r="VV13" s="1140"/>
      <c r="VW13" s="1140"/>
      <c r="VX13" s="1140"/>
      <c r="VY13" s="1140"/>
      <c r="VZ13" s="1140"/>
      <c r="WA13" s="1140"/>
      <c r="WB13" s="1140"/>
      <c r="WC13" s="1140"/>
      <c r="WD13" s="1140"/>
      <c r="WE13" s="1140"/>
      <c r="WF13" s="1140"/>
      <c r="WG13" s="1140"/>
      <c r="WH13" s="1140"/>
      <c r="WI13" s="1140"/>
      <c r="WJ13" s="1140"/>
      <c r="WK13" s="1140"/>
      <c r="WL13" s="1140"/>
      <c r="WM13" s="1140"/>
      <c r="WN13" s="1140"/>
      <c r="WO13" s="1140"/>
      <c r="WP13" s="1140"/>
      <c r="WQ13" s="1140"/>
      <c r="WR13" s="1140"/>
      <c r="WS13" s="1140"/>
      <c r="WT13" s="1140"/>
      <c r="WU13" s="1140"/>
      <c r="WV13" s="1140"/>
      <c r="WW13" s="1140"/>
      <c r="WX13" s="1140"/>
      <c r="WY13" s="1140"/>
      <c r="WZ13" s="1140"/>
      <c r="XA13" s="1140"/>
      <c r="XB13" s="1140"/>
      <c r="XC13" s="1140"/>
      <c r="XD13" s="1140"/>
      <c r="XE13" s="1140"/>
      <c r="XF13" s="1140"/>
      <c r="XG13" s="1140"/>
      <c r="XH13" s="1140"/>
      <c r="XI13" s="1140"/>
      <c r="XJ13" s="1140"/>
      <c r="XK13" s="1140"/>
      <c r="XL13" s="1140"/>
      <c r="XM13" s="1140"/>
      <c r="XN13" s="1140"/>
      <c r="XO13" s="1140"/>
      <c r="XP13" s="1140"/>
      <c r="XQ13" s="1140"/>
      <c r="XR13" s="1140"/>
      <c r="XS13" s="1140"/>
      <c r="XT13" s="1140"/>
      <c r="XU13" s="1140"/>
      <c r="XV13" s="1140"/>
      <c r="XW13" s="1140"/>
      <c r="XX13" s="1140"/>
      <c r="XY13" s="1140"/>
      <c r="XZ13" s="1140"/>
      <c r="YA13" s="1140"/>
      <c r="YB13" s="1140"/>
      <c r="YC13" s="1140"/>
      <c r="YD13" s="1140"/>
      <c r="YE13" s="1140"/>
      <c r="YF13" s="1140"/>
      <c r="YG13" s="1140"/>
      <c r="YH13" s="1140"/>
      <c r="YI13" s="1140"/>
      <c r="YJ13" s="1140"/>
      <c r="YK13" s="1140"/>
      <c r="YL13" s="1140"/>
      <c r="YM13" s="1140"/>
      <c r="YN13" s="1140"/>
      <c r="YO13" s="1140"/>
      <c r="YP13" s="1140"/>
      <c r="YQ13" s="1140"/>
      <c r="YR13" s="1140"/>
      <c r="YS13" s="1140"/>
      <c r="YT13" s="1140"/>
      <c r="YU13" s="1140"/>
      <c r="YV13" s="1140"/>
      <c r="YW13" s="1140"/>
      <c r="YX13" s="1140"/>
      <c r="YY13" s="1140"/>
      <c r="YZ13" s="1140"/>
      <c r="ZA13" s="1140"/>
      <c r="ZB13" s="1140"/>
      <c r="ZC13" s="1140"/>
      <c r="ZD13" s="1140"/>
      <c r="ZE13" s="1140"/>
      <c r="ZF13" s="1140"/>
      <c r="ZG13" s="1140"/>
      <c r="ZH13" s="1140"/>
      <c r="ZI13" s="1140"/>
      <c r="ZJ13" s="1140"/>
      <c r="ZK13" s="1140"/>
      <c r="ZL13" s="1140"/>
      <c r="ZM13" s="1140"/>
      <c r="ZN13" s="1140"/>
      <c r="ZO13" s="1140"/>
      <c r="ZP13" s="1140"/>
      <c r="ZQ13" s="1140"/>
      <c r="ZR13" s="1140"/>
      <c r="ZS13" s="1140"/>
      <c r="ZT13" s="1140"/>
      <c r="ZU13" s="1140"/>
      <c r="ZV13" s="1140"/>
      <c r="ZW13" s="1140"/>
      <c r="ZX13" s="1140"/>
      <c r="ZY13" s="1140"/>
      <c r="ZZ13" s="1140"/>
      <c r="AAA13" s="1140"/>
      <c r="AAB13" s="1140"/>
      <c r="AAC13" s="1140"/>
      <c r="AAD13" s="1140"/>
      <c r="AAE13" s="1140"/>
      <c r="AAF13" s="1140"/>
      <c r="AAG13" s="1140"/>
      <c r="AAH13" s="1140"/>
      <c r="AAI13" s="1140"/>
      <c r="AAJ13" s="1140"/>
      <c r="AAK13" s="1140"/>
      <c r="AAL13" s="1140"/>
      <c r="AAM13" s="1140"/>
      <c r="AAN13" s="1140"/>
      <c r="AAO13" s="1140"/>
      <c r="AAP13" s="1140"/>
      <c r="AAQ13" s="1140"/>
      <c r="AAR13" s="1140"/>
      <c r="AAS13" s="1140"/>
      <c r="AAT13" s="1140"/>
      <c r="AAU13" s="1140"/>
      <c r="AAV13" s="1140"/>
      <c r="AAW13" s="1140"/>
      <c r="AAX13" s="1140"/>
      <c r="AAY13" s="1140"/>
      <c r="AAZ13" s="1140"/>
      <c r="ABA13" s="1140"/>
      <c r="ABB13" s="1140"/>
      <c r="ABC13" s="1140"/>
      <c r="ABD13" s="1140"/>
      <c r="ABE13" s="1140"/>
      <c r="ABF13" s="1140"/>
      <c r="ABG13" s="1140"/>
      <c r="ABH13" s="1140"/>
      <c r="ABI13" s="1140"/>
      <c r="ABJ13" s="1140"/>
      <c r="ABK13" s="1140"/>
      <c r="ABL13" s="1140"/>
      <c r="ABM13" s="1140"/>
      <c r="ABN13" s="1140"/>
      <c r="ABO13" s="1140"/>
      <c r="ABP13" s="1140"/>
      <c r="ABQ13" s="1140"/>
      <c r="ABR13" s="1140"/>
      <c r="ABS13" s="1140"/>
      <c r="ABT13" s="1140"/>
      <c r="ABU13" s="1140"/>
      <c r="ABV13" s="1140"/>
      <c r="ABW13" s="1140"/>
      <c r="ABX13" s="1140"/>
      <c r="ABY13" s="1140"/>
      <c r="ABZ13" s="1140"/>
      <c r="ACA13" s="1140"/>
      <c r="ACB13" s="1140"/>
      <c r="ACC13" s="1140"/>
      <c r="ACD13" s="1140"/>
      <c r="ACE13" s="1140"/>
      <c r="ACF13" s="1140"/>
      <c r="ACG13" s="1140"/>
      <c r="ACH13" s="1140"/>
      <c r="ACI13" s="1140"/>
      <c r="ACJ13" s="1140"/>
      <c r="ACK13" s="1140"/>
      <c r="ACL13" s="1140"/>
      <c r="ACM13" s="1140"/>
      <c r="ACN13" s="1140"/>
      <c r="ACO13" s="1140"/>
      <c r="ACP13" s="1140"/>
      <c r="ACQ13" s="1140"/>
      <c r="ACR13" s="1140"/>
      <c r="ACS13" s="1140"/>
      <c r="ACT13" s="1140"/>
      <c r="ACU13" s="1140"/>
      <c r="ACV13" s="1140"/>
      <c r="ACW13" s="1140"/>
      <c r="ACX13" s="1140"/>
      <c r="ACY13" s="1140"/>
      <c r="ACZ13" s="1140"/>
      <c r="ADA13" s="1140"/>
      <c r="ADB13" s="1140"/>
      <c r="ADC13" s="1140"/>
      <c r="ADD13" s="1140"/>
      <c r="ADE13" s="1140"/>
      <c r="ADF13" s="1140"/>
      <c r="ADG13" s="1140"/>
      <c r="ADH13" s="1140"/>
      <c r="ADI13" s="1140"/>
      <c r="ADJ13" s="1140"/>
      <c r="ADK13" s="1140"/>
      <c r="ADL13" s="1140"/>
      <c r="ADM13" s="1140"/>
      <c r="ADN13" s="1140"/>
      <c r="ADO13" s="1140"/>
      <c r="ADP13" s="1140"/>
      <c r="ADQ13" s="1140"/>
      <c r="ADR13" s="1140"/>
      <c r="ADS13" s="1140"/>
      <c r="ADT13" s="1140"/>
      <c r="ADU13" s="1140"/>
      <c r="ADV13" s="1140"/>
      <c r="ADW13" s="1140"/>
      <c r="ADX13" s="1140"/>
      <c r="ADY13" s="1140"/>
      <c r="ADZ13" s="1140"/>
      <c r="AEA13" s="1140"/>
      <c r="AEB13" s="1140"/>
      <c r="AEC13" s="1140"/>
      <c r="AED13" s="1140"/>
      <c r="AEE13" s="1140"/>
      <c r="AEF13" s="1140"/>
      <c r="AEG13" s="1140"/>
      <c r="AEH13" s="1140"/>
      <c r="AEI13" s="1140"/>
      <c r="AEJ13" s="1140"/>
      <c r="AEK13" s="1140"/>
      <c r="AEL13" s="1140"/>
      <c r="AEM13" s="1140"/>
      <c r="AEN13" s="1140"/>
      <c r="AEO13" s="1140"/>
      <c r="AEP13" s="1140"/>
      <c r="AEQ13" s="1140"/>
      <c r="AER13" s="1140"/>
      <c r="AES13" s="1140"/>
      <c r="AET13" s="1140"/>
      <c r="AEU13" s="1140"/>
      <c r="AEV13" s="1140"/>
      <c r="AEW13" s="1140"/>
      <c r="AEX13" s="1140"/>
      <c r="AEY13" s="1140"/>
      <c r="AEZ13" s="1140"/>
      <c r="AFA13" s="1140"/>
      <c r="AFB13" s="1140"/>
      <c r="AFC13" s="1140"/>
      <c r="AFD13" s="1140"/>
      <c r="AFE13" s="1140"/>
      <c r="AFF13" s="1140"/>
      <c r="AFG13" s="1140"/>
      <c r="AFH13" s="1140"/>
      <c r="AFI13" s="1140"/>
      <c r="AFJ13" s="1140"/>
      <c r="AFK13" s="1140"/>
      <c r="AFL13" s="1140"/>
      <c r="AFM13" s="1140"/>
      <c r="AFN13" s="1140"/>
      <c r="AFO13" s="1140"/>
      <c r="AFP13" s="1140"/>
      <c r="AFQ13" s="1140"/>
      <c r="AFR13" s="1140"/>
      <c r="AFS13" s="1140"/>
      <c r="AFT13" s="1140"/>
      <c r="AFU13" s="1140"/>
      <c r="AFV13" s="1140"/>
      <c r="AFW13" s="1140"/>
      <c r="AFX13" s="1140"/>
      <c r="AFY13" s="1140"/>
      <c r="AFZ13" s="1140"/>
      <c r="AGA13" s="1140"/>
      <c r="AGB13" s="1140"/>
      <c r="AGC13" s="1140"/>
      <c r="AGD13" s="1140"/>
      <c r="AGE13" s="1140"/>
      <c r="AGF13" s="1140"/>
      <c r="AGG13" s="1140"/>
      <c r="AGH13" s="1140"/>
      <c r="AGI13" s="1140"/>
      <c r="AGJ13" s="1140"/>
      <c r="AGK13" s="1140"/>
      <c r="AGL13" s="1140"/>
      <c r="AGM13" s="1140"/>
      <c r="AGN13" s="1140"/>
      <c r="AGO13" s="1140"/>
      <c r="AGP13" s="1140"/>
      <c r="AGQ13" s="1140"/>
      <c r="AGR13" s="1140"/>
      <c r="AGS13" s="1140"/>
      <c r="AGT13" s="1140"/>
      <c r="AGU13" s="1140"/>
      <c r="AGV13" s="1140"/>
      <c r="AGW13" s="1140"/>
      <c r="AGX13" s="1140"/>
      <c r="AGY13" s="1140"/>
      <c r="AGZ13" s="1140"/>
      <c r="AHA13" s="1140"/>
      <c r="AHB13" s="1140"/>
      <c r="AHC13" s="1140"/>
      <c r="AHD13" s="1140"/>
      <c r="AHE13" s="1140"/>
      <c r="AHF13" s="1140"/>
      <c r="AHG13" s="1140"/>
      <c r="AHH13" s="1140"/>
      <c r="AHI13" s="1140"/>
      <c r="AHJ13" s="1140"/>
      <c r="AHK13" s="1140"/>
      <c r="AHL13" s="1140"/>
      <c r="AHM13" s="1140"/>
      <c r="AHN13" s="1140"/>
      <c r="AHO13" s="1140"/>
      <c r="AHP13" s="1140"/>
      <c r="AHQ13" s="1140"/>
      <c r="AHR13" s="1140"/>
      <c r="AHS13" s="1140"/>
      <c r="AHT13" s="1140"/>
      <c r="AHU13" s="1140"/>
      <c r="AHV13" s="1140"/>
      <c r="AHW13" s="1140"/>
      <c r="AHX13" s="1140"/>
      <c r="AHY13" s="1140"/>
      <c r="AHZ13" s="1140"/>
      <c r="AIA13" s="1140"/>
      <c r="AIB13" s="1140"/>
      <c r="AIC13" s="1140"/>
      <c r="AID13" s="1140"/>
      <c r="AIE13" s="1140"/>
      <c r="AIF13" s="1140"/>
      <c r="AIG13" s="1140"/>
      <c r="AIH13" s="1140"/>
      <c r="AII13" s="1140"/>
      <c r="AIJ13" s="1140"/>
      <c r="AIK13" s="1140"/>
      <c r="AIL13" s="1140"/>
      <c r="AIM13" s="1140"/>
      <c r="AIN13" s="1140"/>
      <c r="AIO13" s="1140"/>
      <c r="AIP13" s="1140"/>
      <c r="AIQ13" s="1140"/>
      <c r="AIR13" s="1140"/>
      <c r="AIS13" s="1140"/>
      <c r="AIT13" s="1140"/>
      <c r="AIU13" s="1140"/>
      <c r="AIV13" s="1140"/>
      <c r="AIW13" s="1140"/>
      <c r="AIX13" s="1140"/>
      <c r="AIY13" s="1140"/>
      <c r="AIZ13" s="1140"/>
      <c r="AJA13" s="1140"/>
      <c r="AJB13" s="1140"/>
      <c r="AJC13" s="1140"/>
      <c r="AJD13" s="1140"/>
      <c r="AJE13" s="1140"/>
      <c r="AJF13" s="1140"/>
      <c r="AJG13" s="1140"/>
      <c r="AJH13" s="1140"/>
      <c r="AJI13" s="1140"/>
      <c r="AJJ13" s="1140"/>
      <c r="AJK13" s="1140"/>
      <c r="AJL13" s="1140"/>
      <c r="AJM13" s="1140"/>
      <c r="AJN13" s="1140"/>
      <c r="AJO13" s="1140"/>
      <c r="AJP13" s="1140"/>
      <c r="AJQ13" s="1140"/>
      <c r="AJR13" s="1140"/>
      <c r="AJS13" s="1140"/>
      <c r="AJT13" s="1140"/>
      <c r="AJU13" s="1140"/>
      <c r="AJV13" s="1140"/>
      <c r="AJW13" s="1140"/>
      <c r="AJX13" s="1140"/>
      <c r="AJY13" s="1140"/>
      <c r="AJZ13" s="1140"/>
      <c r="AKA13" s="1140"/>
      <c r="AKB13" s="1140"/>
      <c r="AKC13" s="1140"/>
      <c r="AKD13" s="1140"/>
      <c r="AKE13" s="1140"/>
      <c r="AKF13" s="1140"/>
      <c r="AKG13" s="1140"/>
      <c r="AKH13" s="1140"/>
      <c r="AKI13" s="1140"/>
      <c r="AKJ13" s="1140"/>
      <c r="AKK13" s="1140"/>
      <c r="AKL13" s="1140"/>
      <c r="AKM13" s="1140"/>
      <c r="AKN13" s="1140"/>
      <c r="AKO13" s="1140"/>
      <c r="AKP13" s="1140"/>
      <c r="AKQ13" s="1140"/>
      <c r="AKR13" s="1140"/>
      <c r="AKS13" s="1140"/>
      <c r="AKT13" s="1140"/>
      <c r="AKU13" s="1140"/>
      <c r="AKV13" s="1140"/>
      <c r="AKW13" s="1140"/>
      <c r="AKX13" s="1140"/>
      <c r="AKY13" s="1140"/>
      <c r="AKZ13" s="1140"/>
      <c r="ALA13" s="1140"/>
      <c r="ALB13" s="1140"/>
      <c r="ALC13" s="1140"/>
      <c r="ALD13" s="1140"/>
      <c r="ALE13" s="1140"/>
      <c r="ALF13" s="1140"/>
      <c r="ALG13" s="1140"/>
      <c r="ALH13" s="1140"/>
      <c r="ALI13" s="1140"/>
      <c r="ALJ13" s="1140"/>
      <c r="ALK13" s="1140"/>
      <c r="ALL13" s="1140"/>
      <c r="ALM13" s="1140"/>
      <c r="ALN13" s="1140"/>
      <c r="ALO13" s="1140"/>
      <c r="ALP13" s="1140"/>
      <c r="ALQ13" s="1140"/>
      <c r="ALR13" s="1140"/>
      <c r="ALS13" s="1140"/>
      <c r="ALT13" s="1140"/>
      <c r="ALU13" s="1140"/>
      <c r="ALV13" s="1140"/>
      <c r="ALW13" s="1140"/>
      <c r="ALX13" s="1140"/>
      <c r="ALY13" s="1140"/>
      <c r="ALZ13" s="1140"/>
      <c r="AMA13" s="1140"/>
      <c r="AMB13" s="1140"/>
      <c r="AMC13" s="1140"/>
      <c r="AMD13" s="1140"/>
      <c r="AME13" s="1140"/>
      <c r="AMF13" s="1140"/>
      <c r="AMG13" s="1140"/>
      <c r="AMH13" s="1140"/>
      <c r="AMI13" s="1140"/>
      <c r="AMJ13" s="1140"/>
      <c r="AMK13" s="1140"/>
      <c r="AML13" s="1140"/>
      <c r="AMM13" s="1140"/>
      <c r="AMN13" s="1140"/>
      <c r="AMO13" s="1140"/>
      <c r="AMP13" s="1140"/>
      <c r="AMQ13" s="1140"/>
      <c r="AMR13" s="1140"/>
      <c r="AMS13" s="1140"/>
      <c r="AMT13" s="1140"/>
      <c r="AMU13" s="1140"/>
      <c r="AMV13" s="1140"/>
      <c r="AMW13" s="1140"/>
      <c r="AMX13" s="1140"/>
      <c r="AMY13" s="1140"/>
      <c r="AMZ13" s="1140"/>
      <c r="ANA13" s="1140"/>
      <c r="ANB13" s="1140"/>
      <c r="ANC13" s="1140"/>
      <c r="AND13" s="1140"/>
      <c r="ANE13" s="1140"/>
      <c r="ANF13" s="1140"/>
      <c r="ANG13" s="1140"/>
      <c r="ANH13" s="1140"/>
      <c r="ANI13" s="1140"/>
      <c r="ANJ13" s="1140"/>
      <c r="ANK13" s="1140"/>
      <c r="ANL13" s="1140"/>
      <c r="ANM13" s="1140"/>
      <c r="ANN13" s="1140"/>
      <c r="ANO13" s="1140"/>
      <c r="ANP13" s="1140"/>
      <c r="ANQ13" s="1140"/>
      <c r="ANR13" s="1140"/>
      <c r="ANS13" s="1140"/>
      <c r="ANT13" s="1140"/>
      <c r="ANU13" s="1140"/>
      <c r="ANV13" s="1140"/>
      <c r="ANW13" s="1140"/>
      <c r="ANX13" s="1140"/>
      <c r="ANY13" s="1140"/>
      <c r="ANZ13" s="1140"/>
      <c r="AOA13" s="1140"/>
      <c r="AOB13" s="1140"/>
      <c r="AOC13" s="1140"/>
      <c r="AOD13" s="1140"/>
      <c r="AOE13" s="1140"/>
      <c r="AOF13" s="1140"/>
      <c r="AOG13" s="1140"/>
      <c r="AOH13" s="1140"/>
      <c r="AOI13" s="1140"/>
      <c r="AOJ13" s="1140"/>
      <c r="AOK13" s="1140"/>
      <c r="AOL13" s="1140"/>
      <c r="AOM13" s="1140"/>
      <c r="AON13" s="1140"/>
      <c r="AOO13" s="1140"/>
      <c r="AOP13" s="1140"/>
      <c r="AOQ13" s="1140"/>
      <c r="AOR13" s="1140"/>
      <c r="AOS13" s="1140"/>
      <c r="AOT13" s="1140"/>
      <c r="AOU13" s="1140"/>
      <c r="AOV13" s="1140"/>
      <c r="AOW13" s="1140"/>
      <c r="AOX13" s="1140"/>
      <c r="AOY13" s="1140"/>
      <c r="AOZ13" s="1140"/>
      <c r="APA13" s="1140"/>
      <c r="APB13" s="1140"/>
      <c r="APC13" s="1140"/>
      <c r="APD13" s="1140"/>
      <c r="APE13" s="1140"/>
      <c r="APF13" s="1140"/>
      <c r="APG13" s="1140"/>
      <c r="APH13" s="1140"/>
      <c r="API13" s="1140"/>
      <c r="APJ13" s="1140"/>
      <c r="APK13" s="1140"/>
      <c r="APL13" s="1140"/>
      <c r="APM13" s="1140"/>
      <c r="APN13" s="1140"/>
      <c r="APO13" s="1140"/>
      <c r="APP13" s="1140"/>
      <c r="APQ13" s="1140"/>
      <c r="APR13" s="1140"/>
      <c r="APS13" s="1140"/>
      <c r="APT13" s="1140"/>
      <c r="APU13" s="1140"/>
      <c r="APV13" s="1140"/>
      <c r="APW13" s="1140"/>
      <c r="APX13" s="1140"/>
      <c r="APY13" s="1140"/>
      <c r="APZ13" s="1140"/>
      <c r="AQA13" s="1140"/>
      <c r="AQB13" s="1140"/>
      <c r="AQC13" s="1140"/>
      <c r="AQD13" s="1140"/>
      <c r="AQE13" s="1140"/>
      <c r="AQF13" s="1140"/>
      <c r="AQG13" s="1140"/>
      <c r="AQH13" s="1140"/>
      <c r="AQI13" s="1140"/>
      <c r="AQJ13" s="1140"/>
      <c r="AQK13" s="1140"/>
      <c r="AQL13" s="1140"/>
      <c r="AQM13" s="1140"/>
      <c r="AQN13" s="1140"/>
      <c r="AQO13" s="1140"/>
      <c r="AQP13" s="1140"/>
      <c r="AQQ13" s="1140"/>
      <c r="AQR13" s="1140"/>
      <c r="AQS13" s="1140"/>
      <c r="AQT13" s="1140"/>
      <c r="AQU13" s="1140"/>
      <c r="AQV13" s="1140"/>
      <c r="AQW13" s="1140"/>
      <c r="AQX13" s="1140"/>
      <c r="AQY13" s="1140"/>
      <c r="AQZ13" s="1140"/>
      <c r="ARA13" s="1140"/>
      <c r="ARB13" s="1140"/>
      <c r="ARC13" s="1140"/>
      <c r="ARD13" s="1140"/>
      <c r="ARE13" s="1140"/>
      <c r="ARF13" s="1140"/>
      <c r="ARG13" s="1140"/>
      <c r="ARH13" s="1140"/>
      <c r="ARI13" s="1140"/>
      <c r="ARJ13" s="1140"/>
      <c r="ARK13" s="1140"/>
      <c r="ARL13" s="1140"/>
      <c r="ARM13" s="1140"/>
      <c r="ARN13" s="1140"/>
      <c r="ARO13" s="1140"/>
      <c r="ARP13" s="1140"/>
      <c r="ARQ13" s="1140"/>
      <c r="ARR13" s="1140"/>
      <c r="ARS13" s="1140"/>
      <c r="ART13" s="1140"/>
      <c r="ARU13" s="1140"/>
      <c r="ARV13" s="1140"/>
      <c r="ARW13" s="1140"/>
      <c r="ARX13" s="1140"/>
      <c r="ARY13" s="1140"/>
      <c r="ARZ13" s="1140"/>
      <c r="ASA13" s="1140"/>
      <c r="ASB13" s="1140"/>
      <c r="ASC13" s="1140"/>
      <c r="ASD13" s="1140"/>
      <c r="ASE13" s="1140"/>
      <c r="ASF13" s="1140"/>
      <c r="ASG13" s="1140"/>
      <c r="ASH13" s="1140"/>
      <c r="ASI13" s="1140"/>
      <c r="ASJ13" s="1140"/>
      <c r="ASK13" s="1140"/>
      <c r="ASL13" s="1140"/>
      <c r="ASM13" s="1140"/>
      <c r="ASN13" s="1140"/>
      <c r="ASO13" s="1140"/>
      <c r="ASP13" s="1140"/>
      <c r="ASQ13" s="1140"/>
      <c r="ASR13" s="1140"/>
      <c r="ASS13" s="1140"/>
      <c r="AST13" s="1140"/>
      <c r="ASU13" s="1140"/>
      <c r="ASV13" s="1140"/>
      <c r="ASW13" s="1140"/>
      <c r="ASX13" s="1140"/>
      <c r="ASY13" s="1140"/>
      <c r="ASZ13" s="1140"/>
      <c r="ATA13" s="1140"/>
      <c r="ATB13" s="1140"/>
      <c r="ATC13" s="1140"/>
      <c r="ATD13" s="1140"/>
      <c r="ATE13" s="1140"/>
      <c r="ATF13" s="1140"/>
      <c r="ATG13" s="1140"/>
      <c r="ATH13" s="1140"/>
      <c r="ATI13" s="1140"/>
      <c r="ATJ13" s="1140"/>
      <c r="ATK13" s="1140"/>
      <c r="ATL13" s="1140"/>
      <c r="ATM13" s="1140"/>
      <c r="ATN13" s="1140"/>
      <c r="ATO13" s="1140"/>
      <c r="ATP13" s="1140"/>
      <c r="ATQ13" s="1140"/>
      <c r="ATR13" s="1140"/>
      <c r="ATS13" s="1140"/>
      <c r="ATT13" s="1140"/>
      <c r="ATU13" s="1140"/>
      <c r="ATV13" s="1140"/>
      <c r="ATW13" s="1140"/>
      <c r="ATX13" s="1140"/>
      <c r="ATY13" s="1140"/>
      <c r="ATZ13" s="1140"/>
      <c r="AUA13" s="1140"/>
      <c r="AUB13" s="1140"/>
      <c r="AUC13" s="1140"/>
      <c r="AUD13" s="1140"/>
      <c r="AUE13" s="1140"/>
      <c r="AUF13" s="1140"/>
      <c r="AUG13" s="1140"/>
      <c r="AUH13" s="1140"/>
      <c r="AUI13" s="1140"/>
      <c r="AUJ13" s="1140"/>
      <c r="AUK13" s="1140"/>
      <c r="AUL13" s="1140"/>
      <c r="AUM13" s="1140"/>
      <c r="AUN13" s="1140"/>
      <c r="AUO13" s="1140"/>
      <c r="AUP13" s="1140"/>
      <c r="AUQ13" s="1140"/>
      <c r="AUR13" s="1140"/>
      <c r="AUS13" s="1140"/>
      <c r="AUT13" s="1140"/>
      <c r="AUU13" s="1140"/>
      <c r="AUV13" s="1140"/>
      <c r="AUW13" s="1140"/>
      <c r="AUX13" s="1140"/>
      <c r="AUY13" s="1140"/>
      <c r="AUZ13" s="1140"/>
      <c r="AVA13" s="1140"/>
      <c r="AVB13" s="1140"/>
      <c r="AVC13" s="1140"/>
      <c r="AVD13" s="1140"/>
      <c r="AVE13" s="1140"/>
      <c r="AVF13" s="1140"/>
      <c r="AVG13" s="1140"/>
      <c r="AVH13" s="1140"/>
      <c r="AVI13" s="1140"/>
      <c r="AVJ13" s="1140"/>
      <c r="AVK13" s="1140"/>
      <c r="AVL13" s="1140"/>
      <c r="AVM13" s="1140"/>
      <c r="AVN13" s="1140"/>
      <c r="AVO13" s="1140"/>
      <c r="AVP13" s="1140"/>
      <c r="AVQ13" s="1140"/>
      <c r="AVR13" s="1140"/>
      <c r="AVS13" s="1140"/>
      <c r="AVT13" s="1140"/>
      <c r="AVU13" s="1140"/>
      <c r="AVV13" s="1140"/>
      <c r="AVW13" s="1140"/>
      <c r="AVX13" s="1140"/>
      <c r="AVY13" s="1140"/>
      <c r="AVZ13" s="1140"/>
      <c r="AWA13" s="1140"/>
      <c r="AWB13" s="1140"/>
      <c r="AWC13" s="1140"/>
      <c r="AWD13" s="1140"/>
      <c r="AWE13" s="1140"/>
      <c r="AWF13" s="1140"/>
      <c r="AWG13" s="1140"/>
      <c r="AWH13" s="1140"/>
      <c r="AWI13" s="1140"/>
      <c r="AWJ13" s="1140"/>
      <c r="AWK13" s="1140"/>
      <c r="AWL13" s="1140"/>
      <c r="AWM13" s="1140"/>
      <c r="AWN13" s="1140"/>
      <c r="AWO13" s="1140"/>
      <c r="AWP13" s="1140"/>
      <c r="AWQ13" s="1140"/>
      <c r="AWR13" s="1140"/>
      <c r="AWS13" s="1140"/>
      <c r="AWT13" s="1140"/>
      <c r="AWU13" s="1140"/>
      <c r="AWV13" s="1140"/>
      <c r="AWW13" s="1140"/>
      <c r="AWX13" s="1140"/>
      <c r="AWY13" s="1140"/>
      <c r="AWZ13" s="1140"/>
      <c r="AXA13" s="1140"/>
      <c r="AXB13" s="1140"/>
      <c r="AXC13" s="1140"/>
      <c r="AXD13" s="1140"/>
      <c r="AXE13" s="1140"/>
      <c r="AXF13" s="1140"/>
      <c r="AXG13" s="1140"/>
      <c r="AXH13" s="1140"/>
      <c r="AXI13" s="1140"/>
      <c r="AXJ13" s="1140"/>
      <c r="AXK13" s="1140"/>
      <c r="AXL13" s="1140"/>
      <c r="AXM13" s="1140"/>
      <c r="AXN13" s="1140"/>
      <c r="AXO13" s="1140"/>
      <c r="AXP13" s="1140"/>
      <c r="AXQ13" s="1140"/>
      <c r="AXR13" s="1140"/>
      <c r="AXS13" s="1140"/>
      <c r="AXT13" s="1140"/>
      <c r="AXU13" s="1140"/>
      <c r="AXV13" s="1140"/>
      <c r="AXW13" s="1140"/>
      <c r="AXX13" s="1140"/>
      <c r="AXY13" s="1140"/>
      <c r="AXZ13" s="1140"/>
      <c r="AYA13" s="1140"/>
      <c r="AYB13" s="1140"/>
      <c r="AYC13" s="1140"/>
      <c r="AYD13" s="1140"/>
      <c r="AYE13" s="1140"/>
      <c r="AYF13" s="1140"/>
      <c r="AYG13" s="1140"/>
      <c r="AYH13" s="1140"/>
      <c r="AYI13" s="1140"/>
      <c r="AYJ13" s="1140"/>
      <c r="AYK13" s="1140"/>
      <c r="AYL13" s="1140"/>
      <c r="AYM13" s="1140"/>
      <c r="AYN13" s="1140"/>
      <c r="AYO13" s="1140"/>
      <c r="AYP13" s="1140"/>
      <c r="AYQ13" s="1140"/>
      <c r="AYR13" s="1140"/>
      <c r="AYS13" s="1140"/>
      <c r="AYT13" s="1140"/>
      <c r="AYU13" s="1140"/>
      <c r="AYV13" s="1140"/>
      <c r="AYW13" s="1140"/>
      <c r="AYX13" s="1140"/>
      <c r="AYY13" s="1140"/>
      <c r="AYZ13" s="1140"/>
      <c r="AZA13" s="1140"/>
      <c r="AZB13" s="1140"/>
      <c r="AZC13" s="1140"/>
      <c r="AZD13" s="1140"/>
      <c r="AZE13" s="1140"/>
      <c r="AZF13" s="1140"/>
      <c r="AZG13" s="1140"/>
      <c r="AZH13" s="1140"/>
      <c r="AZI13" s="1140"/>
      <c r="AZJ13" s="1140"/>
      <c r="AZK13" s="1140"/>
      <c r="AZL13" s="1140"/>
      <c r="AZM13" s="1140"/>
      <c r="AZN13" s="1140"/>
      <c r="AZO13" s="1140"/>
      <c r="AZP13" s="1140"/>
      <c r="AZQ13" s="1140"/>
      <c r="AZR13" s="1140"/>
      <c r="AZS13" s="1140"/>
      <c r="AZT13" s="1140"/>
      <c r="AZU13" s="1140"/>
      <c r="AZV13" s="1140"/>
      <c r="AZW13" s="1140"/>
      <c r="AZX13" s="1140"/>
      <c r="AZY13" s="1140"/>
      <c r="AZZ13" s="1140"/>
      <c r="BAA13" s="1140"/>
      <c r="BAB13" s="1140"/>
      <c r="BAC13" s="1140"/>
      <c r="BAD13" s="1140"/>
      <c r="BAE13" s="1140"/>
      <c r="BAF13" s="1140"/>
      <c r="BAG13" s="1140"/>
      <c r="BAH13" s="1140"/>
      <c r="BAI13" s="1140"/>
      <c r="BAJ13" s="1140"/>
      <c r="BAK13" s="1140"/>
      <c r="BAL13" s="1140"/>
      <c r="BAM13" s="1140"/>
      <c r="BAN13" s="1140"/>
      <c r="BAO13" s="1140"/>
      <c r="BAP13" s="1140"/>
      <c r="BAQ13" s="1140"/>
      <c r="BAR13" s="1140"/>
      <c r="BAS13" s="1140"/>
      <c r="BAT13" s="1140"/>
      <c r="BAU13" s="1140"/>
      <c r="BAV13" s="1140"/>
      <c r="BAW13" s="1140"/>
      <c r="BAX13" s="1140"/>
      <c r="BAY13" s="1140"/>
      <c r="BAZ13" s="1140"/>
      <c r="BBA13" s="1140"/>
      <c r="BBB13" s="1140"/>
      <c r="BBC13" s="1140"/>
      <c r="BBD13" s="1140"/>
      <c r="BBE13" s="1140"/>
      <c r="BBF13" s="1140"/>
      <c r="BBG13" s="1140"/>
      <c r="BBH13" s="1140"/>
      <c r="BBI13" s="1140"/>
      <c r="BBJ13" s="1140"/>
      <c r="BBK13" s="1140"/>
      <c r="BBL13" s="1140"/>
      <c r="BBM13" s="1140"/>
      <c r="BBN13" s="1140"/>
      <c r="BBO13" s="1140"/>
      <c r="BBP13" s="1140"/>
      <c r="BBQ13" s="1140"/>
      <c r="BBR13" s="1140"/>
      <c r="BBS13" s="1140"/>
      <c r="BBT13" s="1140"/>
      <c r="BBU13" s="1140"/>
      <c r="BBV13" s="1140"/>
      <c r="BBW13" s="1140"/>
      <c r="BBX13" s="1140"/>
      <c r="BBY13" s="1140"/>
      <c r="BBZ13" s="1140"/>
      <c r="BCA13" s="1140"/>
      <c r="BCB13" s="1140"/>
      <c r="BCC13" s="1140"/>
      <c r="BCD13" s="1140"/>
      <c r="BCE13" s="1140"/>
      <c r="BCF13" s="1140"/>
      <c r="BCG13" s="1140"/>
      <c r="BCH13" s="1140"/>
      <c r="BCI13" s="1140"/>
      <c r="BCJ13" s="1140"/>
      <c r="BCK13" s="1140"/>
      <c r="BCL13" s="1140"/>
      <c r="BCM13" s="1140"/>
      <c r="BCN13" s="1140"/>
      <c r="BCO13" s="1140"/>
      <c r="BCP13" s="1140"/>
      <c r="BCQ13" s="1140"/>
      <c r="BCR13" s="1140"/>
      <c r="BCS13" s="1140"/>
      <c r="BCT13" s="1140"/>
      <c r="BCU13" s="1140"/>
      <c r="BCV13" s="1140"/>
      <c r="BCW13" s="1140"/>
      <c r="BCX13" s="1140"/>
      <c r="BCY13" s="1140"/>
      <c r="BCZ13" s="1140"/>
      <c r="BDA13" s="1140"/>
      <c r="BDB13" s="1140"/>
      <c r="BDC13" s="1140"/>
      <c r="BDD13" s="1140"/>
      <c r="BDE13" s="1140"/>
      <c r="BDF13" s="1140"/>
      <c r="BDG13" s="1140"/>
      <c r="BDH13" s="1140"/>
      <c r="BDI13" s="1140"/>
      <c r="BDJ13" s="1140"/>
      <c r="BDK13" s="1140"/>
      <c r="BDL13" s="1140"/>
      <c r="BDM13" s="1140"/>
      <c r="BDN13" s="1140"/>
      <c r="BDO13" s="1140"/>
      <c r="BDP13" s="1140"/>
      <c r="BDQ13" s="1140"/>
      <c r="BDR13" s="1140"/>
      <c r="BDS13" s="1140"/>
      <c r="BDT13" s="1140"/>
      <c r="BDU13" s="1140"/>
      <c r="BDV13" s="1140"/>
      <c r="BDW13" s="1140"/>
      <c r="BDX13" s="1140"/>
      <c r="BDY13" s="1140"/>
      <c r="BDZ13" s="1140"/>
      <c r="BEA13" s="1140"/>
      <c r="BEB13" s="1140"/>
      <c r="BEC13" s="1140"/>
      <c r="BED13" s="1140"/>
      <c r="BEE13" s="1140"/>
      <c r="BEF13" s="1140"/>
      <c r="BEG13" s="1140"/>
      <c r="BEH13" s="1140"/>
      <c r="BEI13" s="1140"/>
      <c r="BEJ13" s="1140"/>
      <c r="BEK13" s="1140"/>
      <c r="BEL13" s="1140"/>
      <c r="BEM13" s="1140"/>
      <c r="BEN13" s="1140"/>
      <c r="BEO13" s="1140"/>
      <c r="BEP13" s="1140"/>
      <c r="BEQ13" s="1140"/>
      <c r="BER13" s="1140"/>
      <c r="BES13" s="1140"/>
      <c r="BET13" s="1140"/>
      <c r="BEU13" s="1140"/>
      <c r="BEV13" s="1140"/>
      <c r="BEW13" s="1140"/>
      <c r="BEX13" s="1140"/>
      <c r="BEY13" s="1140"/>
      <c r="BEZ13" s="1140"/>
      <c r="BFA13" s="1140"/>
      <c r="BFB13" s="1140"/>
      <c r="BFC13" s="1140"/>
      <c r="BFD13" s="1140"/>
      <c r="BFE13" s="1140"/>
      <c r="BFF13" s="1140"/>
      <c r="BFG13" s="1140"/>
      <c r="BFH13" s="1140"/>
      <c r="BFI13" s="1140"/>
      <c r="BFJ13" s="1140"/>
      <c r="BFK13" s="1140"/>
      <c r="BFL13" s="1140"/>
      <c r="BFM13" s="1140"/>
      <c r="BFN13" s="1140"/>
      <c r="BFO13" s="1140"/>
      <c r="BFP13" s="1140"/>
      <c r="BFQ13" s="1140"/>
      <c r="BFR13" s="1140"/>
      <c r="BFS13" s="1140"/>
      <c r="BFT13" s="1140"/>
      <c r="BFU13" s="1140"/>
      <c r="BFV13" s="1140"/>
      <c r="BFW13" s="1140"/>
      <c r="BFX13" s="1140"/>
      <c r="BFY13" s="1140"/>
      <c r="BFZ13" s="1140"/>
      <c r="BGA13" s="1140"/>
      <c r="BGB13" s="1140"/>
      <c r="BGC13" s="1140"/>
      <c r="BGD13" s="1140"/>
      <c r="BGE13" s="1140"/>
      <c r="BGF13" s="1140"/>
      <c r="BGG13" s="1140"/>
      <c r="BGH13" s="1140"/>
      <c r="BGI13" s="1140"/>
      <c r="BGJ13" s="1140"/>
      <c r="BGK13" s="1140"/>
      <c r="BGL13" s="1140"/>
      <c r="BGM13" s="1140"/>
      <c r="BGN13" s="1140"/>
      <c r="BGO13" s="1140"/>
      <c r="BGP13" s="1140"/>
      <c r="BGQ13" s="1140"/>
      <c r="BGR13" s="1140"/>
      <c r="BGS13" s="1140"/>
      <c r="BGT13" s="1140"/>
      <c r="BGU13" s="1140"/>
      <c r="BGV13" s="1140"/>
      <c r="BGW13" s="1140"/>
      <c r="BGX13" s="1140"/>
      <c r="BGY13" s="1140"/>
      <c r="BGZ13" s="1140"/>
      <c r="BHA13" s="1140"/>
      <c r="BHB13" s="1140"/>
      <c r="BHC13" s="1140"/>
      <c r="BHD13" s="1140"/>
      <c r="BHE13" s="1140"/>
      <c r="BHF13" s="1140"/>
      <c r="BHG13" s="1140"/>
      <c r="BHH13" s="1140"/>
      <c r="BHI13" s="1140"/>
      <c r="BHJ13" s="1140"/>
      <c r="BHK13" s="1140"/>
      <c r="BHL13" s="1140"/>
      <c r="BHM13" s="1140"/>
      <c r="BHN13" s="1140"/>
      <c r="BHO13" s="1140"/>
      <c r="BHP13" s="1140"/>
      <c r="BHQ13" s="1140"/>
      <c r="BHR13" s="1140"/>
      <c r="BHS13" s="1140"/>
      <c r="BHT13" s="1140"/>
      <c r="BHU13" s="1140"/>
      <c r="BHV13" s="1140"/>
      <c r="BHW13" s="1140"/>
      <c r="BHX13" s="1140"/>
      <c r="BHY13" s="1140"/>
      <c r="BHZ13" s="1140"/>
      <c r="BIA13" s="1140"/>
      <c r="BIB13" s="1140"/>
      <c r="BIC13" s="1140"/>
      <c r="BID13" s="1140"/>
      <c r="BIE13" s="1140"/>
      <c r="BIF13" s="1140"/>
      <c r="BIG13" s="1140"/>
      <c r="BIH13" s="1140"/>
      <c r="BII13" s="1140"/>
      <c r="BIJ13" s="1140"/>
      <c r="BIK13" s="1140"/>
      <c r="BIL13" s="1140"/>
      <c r="BIM13" s="1140"/>
      <c r="BIN13" s="1140"/>
      <c r="BIO13" s="1140"/>
      <c r="BIP13" s="1140"/>
      <c r="BIQ13" s="1140"/>
      <c r="BIR13" s="1140"/>
      <c r="BIS13" s="1140"/>
      <c r="BIT13" s="1140"/>
      <c r="BIU13" s="1140"/>
      <c r="BIV13" s="1140"/>
      <c r="BIW13" s="1140"/>
      <c r="BIX13" s="1140"/>
      <c r="BIY13" s="1140"/>
      <c r="BIZ13" s="1140"/>
      <c r="BJA13" s="1140"/>
      <c r="BJB13" s="1140"/>
      <c r="BJC13" s="1140"/>
      <c r="BJD13" s="1140"/>
      <c r="BJE13" s="1140"/>
      <c r="BJF13" s="1140"/>
      <c r="BJG13" s="1140"/>
      <c r="BJH13" s="1140"/>
      <c r="BJI13" s="1140"/>
      <c r="BJJ13" s="1140"/>
      <c r="BJK13" s="1140"/>
      <c r="BJL13" s="1140"/>
      <c r="BJM13" s="1140"/>
      <c r="BJN13" s="1140"/>
      <c r="BJO13" s="1140"/>
      <c r="BJP13" s="1140"/>
      <c r="BJQ13" s="1140"/>
      <c r="BJR13" s="1140"/>
      <c r="BJS13" s="1140"/>
      <c r="BJT13" s="1140"/>
      <c r="BJU13" s="1140"/>
      <c r="BJV13" s="1140"/>
      <c r="BJW13" s="1140"/>
      <c r="BJX13" s="1140"/>
      <c r="BJY13" s="1140"/>
      <c r="BJZ13" s="1140"/>
      <c r="BKA13" s="1140"/>
      <c r="BKB13" s="1140"/>
      <c r="BKC13" s="1140"/>
      <c r="BKD13" s="1140"/>
      <c r="BKE13" s="1140"/>
      <c r="BKF13" s="1140"/>
      <c r="BKG13" s="1140"/>
      <c r="BKH13" s="1140"/>
      <c r="BKI13" s="1140"/>
      <c r="BKJ13" s="1140"/>
      <c r="BKK13" s="1140"/>
      <c r="BKL13" s="1140"/>
      <c r="BKM13" s="1140"/>
      <c r="BKN13" s="1140"/>
      <c r="BKO13" s="1140"/>
      <c r="BKP13" s="1140"/>
      <c r="BKQ13" s="1140"/>
      <c r="BKR13" s="1140"/>
      <c r="BKS13" s="1140"/>
      <c r="BKT13" s="1140"/>
      <c r="BKU13" s="1140"/>
      <c r="BKV13" s="1140"/>
      <c r="BKW13" s="1140"/>
      <c r="BKX13" s="1140"/>
      <c r="BKY13" s="1140"/>
      <c r="BKZ13" s="1140"/>
      <c r="BLA13" s="1140"/>
      <c r="BLB13" s="1140"/>
      <c r="BLC13" s="1140"/>
      <c r="BLD13" s="1140"/>
      <c r="BLE13" s="1140"/>
      <c r="BLF13" s="1140"/>
      <c r="BLG13" s="1140"/>
      <c r="BLH13" s="1140"/>
      <c r="BLI13" s="1140"/>
      <c r="BLJ13" s="1140"/>
      <c r="BLK13" s="1140"/>
      <c r="BLL13" s="1140"/>
      <c r="BLM13" s="1140"/>
      <c r="BLN13" s="1140"/>
      <c r="BLO13" s="1140"/>
      <c r="BLP13" s="1140"/>
      <c r="BLQ13" s="1140"/>
      <c r="BLR13" s="1140"/>
      <c r="BLS13" s="1140"/>
      <c r="BLT13" s="1140"/>
      <c r="BLU13" s="1140"/>
      <c r="BLV13" s="1140"/>
      <c r="BLW13" s="1140"/>
      <c r="BLX13" s="1140"/>
      <c r="BLY13" s="1140"/>
      <c r="BLZ13" s="1140"/>
      <c r="BMA13" s="1140"/>
      <c r="BMB13" s="1140"/>
      <c r="BMC13" s="1140"/>
      <c r="BMD13" s="1140"/>
      <c r="BME13" s="1140"/>
      <c r="BMF13" s="1140"/>
      <c r="BMG13" s="1140"/>
      <c r="BMH13" s="1140"/>
      <c r="BMI13" s="1140"/>
      <c r="BMJ13" s="1140"/>
      <c r="BMK13" s="1140"/>
      <c r="BML13" s="1140"/>
      <c r="BMM13" s="1140"/>
      <c r="BMN13" s="1140"/>
      <c r="BMO13" s="1140"/>
      <c r="BMP13" s="1140"/>
      <c r="BMQ13" s="1140"/>
      <c r="BMR13" s="1140"/>
      <c r="BMS13" s="1140"/>
      <c r="BMT13" s="1140"/>
      <c r="BMU13" s="1140"/>
      <c r="BMV13" s="1140"/>
      <c r="BMW13" s="1140"/>
      <c r="BMX13" s="1140"/>
      <c r="BMY13" s="1140"/>
      <c r="BMZ13" s="1140"/>
      <c r="BNA13" s="1140"/>
      <c r="BNB13" s="1140"/>
      <c r="BNC13" s="1140"/>
      <c r="BND13" s="1140"/>
      <c r="BNE13" s="1140"/>
      <c r="BNF13" s="1140"/>
      <c r="BNG13" s="1140"/>
      <c r="BNH13" s="1140"/>
      <c r="BNI13" s="1140"/>
      <c r="BNJ13" s="1140"/>
      <c r="BNK13" s="1140"/>
      <c r="BNL13" s="1140"/>
      <c r="BNM13" s="1140"/>
      <c r="BNN13" s="1140"/>
      <c r="BNO13" s="1140"/>
      <c r="BNP13" s="1140"/>
      <c r="BNQ13" s="1140"/>
      <c r="BNR13" s="1140"/>
      <c r="BNS13" s="1140"/>
      <c r="BNT13" s="1140"/>
      <c r="BNU13" s="1140"/>
      <c r="BNV13" s="1140"/>
      <c r="BNW13" s="1140"/>
      <c r="BNX13" s="1140"/>
      <c r="BNY13" s="1140"/>
      <c r="BNZ13" s="1140"/>
      <c r="BOA13" s="1140"/>
      <c r="BOB13" s="1140"/>
      <c r="BOC13" s="1140"/>
      <c r="BOD13" s="1140"/>
      <c r="BOE13" s="1140"/>
      <c r="BOF13" s="1140"/>
      <c r="BOG13" s="1140"/>
      <c r="BOH13" s="1140"/>
      <c r="BOI13" s="1140"/>
      <c r="BOJ13" s="1140"/>
      <c r="BOK13" s="1140"/>
      <c r="BOL13" s="1140"/>
      <c r="BOM13" s="1140"/>
      <c r="BON13" s="1140"/>
      <c r="BOO13" s="1140"/>
      <c r="BOP13" s="1140"/>
      <c r="BOQ13" s="1140"/>
      <c r="BOR13" s="1140"/>
      <c r="BOS13" s="1140"/>
      <c r="BOT13" s="1140"/>
      <c r="BOU13" s="1140"/>
      <c r="BOV13" s="1140"/>
      <c r="BOW13" s="1140"/>
      <c r="BOX13" s="1140"/>
      <c r="BOY13" s="1140"/>
      <c r="BOZ13" s="1140"/>
      <c r="BPA13" s="1140"/>
      <c r="BPB13" s="1140"/>
      <c r="BPC13" s="1140"/>
      <c r="BPD13" s="1140"/>
      <c r="BPE13" s="1140"/>
      <c r="BPF13" s="1140"/>
      <c r="BPG13" s="1140"/>
      <c r="BPH13" s="1140"/>
      <c r="BPI13" s="1140"/>
      <c r="BPJ13" s="1140"/>
      <c r="BPK13" s="1140"/>
      <c r="BPL13" s="1140"/>
      <c r="BPM13" s="1140"/>
      <c r="BPN13" s="1140"/>
      <c r="BPO13" s="1140"/>
      <c r="BPP13" s="1140"/>
      <c r="BPQ13" s="1140"/>
      <c r="BPR13" s="1140"/>
      <c r="BPS13" s="1140"/>
      <c r="BPT13" s="1140"/>
      <c r="BPU13" s="1140"/>
      <c r="BPV13" s="1140"/>
      <c r="BPW13" s="1140"/>
      <c r="BPX13" s="1140"/>
      <c r="BPY13" s="1140"/>
      <c r="BPZ13" s="1140"/>
      <c r="BQA13" s="1140"/>
      <c r="BQB13" s="1140"/>
      <c r="BQC13" s="1140"/>
      <c r="BQD13" s="1140"/>
      <c r="BQE13" s="1140"/>
      <c r="BQF13" s="1140"/>
      <c r="BQG13" s="1140"/>
      <c r="BQH13" s="1140"/>
      <c r="BQI13" s="1140"/>
      <c r="BQJ13" s="1140"/>
      <c r="BQK13" s="1140"/>
      <c r="BQL13" s="1140"/>
      <c r="BQM13" s="1140"/>
      <c r="BQN13" s="1140"/>
      <c r="BQO13" s="1140"/>
      <c r="BQP13" s="1140"/>
      <c r="BQQ13" s="1140"/>
      <c r="BQR13" s="1140"/>
      <c r="BQS13" s="1140"/>
      <c r="BQT13" s="1140"/>
      <c r="BQU13" s="1140"/>
      <c r="BQV13" s="1140"/>
      <c r="BQW13" s="1140"/>
      <c r="BQX13" s="1140"/>
      <c r="BQY13" s="1140"/>
      <c r="BQZ13" s="1140"/>
      <c r="BRA13" s="1140"/>
      <c r="BRB13" s="1140"/>
      <c r="BRC13" s="1140"/>
      <c r="BRD13" s="1140"/>
      <c r="BRE13" s="1140"/>
      <c r="BRF13" s="1140"/>
      <c r="BRG13" s="1140"/>
      <c r="BRH13" s="1140"/>
      <c r="BRI13" s="1140"/>
      <c r="BRJ13" s="1140"/>
      <c r="BRK13" s="1140"/>
      <c r="BRL13" s="1140"/>
      <c r="BRM13" s="1140"/>
      <c r="BRN13" s="1140"/>
      <c r="BRO13" s="1140"/>
      <c r="BRP13" s="1140"/>
      <c r="BRQ13" s="1140"/>
      <c r="BRR13" s="1140"/>
      <c r="BRS13" s="1140"/>
      <c r="BRT13" s="1140"/>
      <c r="BRU13" s="1140"/>
      <c r="BRV13" s="1140"/>
      <c r="BRW13" s="1140"/>
      <c r="BRX13" s="1140"/>
      <c r="BRY13" s="1140"/>
      <c r="BRZ13" s="1140"/>
      <c r="BSA13" s="1140"/>
      <c r="BSB13" s="1140"/>
      <c r="BSC13" s="1140"/>
      <c r="BSD13" s="1140"/>
      <c r="BSE13" s="1140"/>
      <c r="BSF13" s="1140"/>
      <c r="BSG13" s="1140"/>
      <c r="BSH13" s="1140"/>
      <c r="BSI13" s="1140"/>
      <c r="BSJ13" s="1140"/>
      <c r="BSK13" s="1140"/>
      <c r="BSL13" s="1140"/>
      <c r="BSM13" s="1140"/>
      <c r="BSN13" s="1140"/>
      <c r="BSO13" s="1140"/>
      <c r="BSP13" s="1140"/>
      <c r="BSQ13" s="1140"/>
      <c r="BSR13" s="1140"/>
      <c r="BSS13" s="1140"/>
      <c r="BST13" s="1140"/>
      <c r="BSU13" s="1140"/>
      <c r="BSV13" s="1140"/>
      <c r="BSW13" s="1140"/>
      <c r="BSX13" s="1140"/>
      <c r="BSY13" s="1140"/>
      <c r="BSZ13" s="1140"/>
      <c r="BTA13" s="1140"/>
      <c r="BTB13" s="1140"/>
      <c r="BTC13" s="1140"/>
      <c r="BTD13" s="1140"/>
      <c r="BTE13" s="1140"/>
      <c r="BTF13" s="1140"/>
      <c r="BTG13" s="1140"/>
      <c r="BTH13" s="1140"/>
      <c r="BTI13" s="1140"/>
      <c r="BTJ13" s="1140"/>
      <c r="BTK13" s="1140"/>
      <c r="BTL13" s="1140"/>
      <c r="BTM13" s="1140"/>
      <c r="BTN13" s="1140"/>
      <c r="BTO13" s="1140"/>
      <c r="BTP13" s="1140"/>
      <c r="BTQ13" s="1140"/>
      <c r="BTR13" s="1140"/>
      <c r="BTS13" s="1140"/>
      <c r="BTT13" s="1140"/>
      <c r="BTU13" s="1140"/>
      <c r="BTV13" s="1140"/>
      <c r="BTW13" s="1140"/>
      <c r="BTX13" s="1140"/>
      <c r="BTY13" s="1140"/>
      <c r="BTZ13" s="1140"/>
      <c r="BUA13" s="1140"/>
      <c r="BUB13" s="1140"/>
      <c r="BUC13" s="1140"/>
      <c r="BUD13" s="1140"/>
      <c r="BUE13" s="1140"/>
      <c r="BUF13" s="1140"/>
      <c r="BUG13" s="1140"/>
      <c r="BUH13" s="1140"/>
      <c r="BUI13" s="1140"/>
      <c r="BUJ13" s="1140"/>
      <c r="BUK13" s="1140"/>
      <c r="BUL13" s="1140"/>
      <c r="BUM13" s="1140"/>
      <c r="BUN13" s="1140"/>
      <c r="BUO13" s="1140"/>
      <c r="BUP13" s="1140"/>
      <c r="BUQ13" s="1140"/>
      <c r="BUR13" s="1140"/>
      <c r="BUS13" s="1140"/>
      <c r="BUT13" s="1140"/>
      <c r="BUU13" s="1140"/>
      <c r="BUV13" s="1140"/>
      <c r="BUW13" s="1140"/>
      <c r="BUX13" s="1140"/>
      <c r="BUY13" s="1140"/>
      <c r="BUZ13" s="1140"/>
      <c r="BVA13" s="1140"/>
      <c r="BVB13" s="1140"/>
      <c r="BVC13" s="1140"/>
      <c r="BVD13" s="1140"/>
      <c r="BVE13" s="1140"/>
      <c r="BVF13" s="1140"/>
      <c r="BVG13" s="1140"/>
      <c r="BVH13" s="1140"/>
      <c r="BVI13" s="1140"/>
      <c r="BVJ13" s="1140"/>
      <c r="BVK13" s="1140"/>
      <c r="BVL13" s="1140"/>
      <c r="BVM13" s="1140"/>
      <c r="BVN13" s="1140"/>
      <c r="BVO13" s="1140"/>
      <c r="BVP13" s="1140"/>
      <c r="BVQ13" s="1140"/>
      <c r="BVR13" s="1140"/>
      <c r="BVS13" s="1140"/>
      <c r="BVT13" s="1140"/>
      <c r="BVU13" s="1140"/>
      <c r="BVV13" s="1140"/>
      <c r="BVW13" s="1140"/>
      <c r="BVX13" s="1140"/>
      <c r="BVY13" s="1140"/>
      <c r="BVZ13" s="1140"/>
      <c r="BWA13" s="1140"/>
      <c r="BWB13" s="1140"/>
      <c r="BWC13" s="1140"/>
      <c r="BWD13" s="1140"/>
      <c r="BWE13" s="1140"/>
      <c r="BWF13" s="1140"/>
      <c r="BWG13" s="1140"/>
      <c r="BWH13" s="1140"/>
      <c r="BWI13" s="1140"/>
      <c r="BWJ13" s="1140"/>
      <c r="BWK13" s="1140"/>
      <c r="BWL13" s="1140"/>
      <c r="BWM13" s="1140"/>
      <c r="BWN13" s="1140"/>
      <c r="BWO13" s="1140"/>
      <c r="BWP13" s="1140"/>
      <c r="BWQ13" s="1140"/>
      <c r="BWR13" s="1140"/>
      <c r="BWS13" s="1140"/>
      <c r="BWT13" s="1140"/>
      <c r="BWU13" s="1140"/>
      <c r="BWV13" s="1140"/>
      <c r="BWW13" s="1140"/>
      <c r="BWX13" s="1140"/>
      <c r="BWY13" s="1140"/>
      <c r="BWZ13" s="1140"/>
      <c r="BXA13" s="1140"/>
      <c r="BXB13" s="1140"/>
      <c r="BXC13" s="1140"/>
      <c r="BXD13" s="1140"/>
      <c r="BXE13" s="1140"/>
      <c r="BXF13" s="1140"/>
      <c r="BXG13" s="1140"/>
      <c r="BXH13" s="1140"/>
      <c r="BXI13" s="1140"/>
      <c r="BXJ13" s="1140"/>
      <c r="BXK13" s="1140"/>
      <c r="BXL13" s="1140"/>
      <c r="BXM13" s="1140"/>
      <c r="BXN13" s="1140"/>
      <c r="BXO13" s="1140"/>
      <c r="BXP13" s="1140"/>
      <c r="BXQ13" s="1140"/>
      <c r="BXR13" s="1140"/>
      <c r="BXS13" s="1140"/>
      <c r="BXT13" s="1140"/>
      <c r="BXU13" s="1140"/>
      <c r="BXV13" s="1140"/>
      <c r="BXW13" s="1140"/>
      <c r="BXX13" s="1140"/>
      <c r="BXY13" s="1140"/>
      <c r="BXZ13" s="1140"/>
      <c r="BYA13" s="1140"/>
      <c r="BYB13" s="1140"/>
      <c r="BYC13" s="1140"/>
      <c r="BYD13" s="1140"/>
      <c r="BYE13" s="1140"/>
      <c r="BYF13" s="1140"/>
      <c r="BYG13" s="1140"/>
      <c r="BYH13" s="1140"/>
      <c r="BYI13" s="1140"/>
      <c r="BYJ13" s="1140"/>
      <c r="BYK13" s="1140"/>
      <c r="BYL13" s="1140"/>
      <c r="BYM13" s="1140"/>
      <c r="BYN13" s="1140"/>
      <c r="BYO13" s="1140"/>
      <c r="BYP13" s="1140"/>
      <c r="BYQ13" s="1140"/>
      <c r="BYR13" s="1140"/>
      <c r="BYS13" s="1140"/>
      <c r="BYT13" s="1140"/>
      <c r="BYU13" s="1140"/>
      <c r="BYV13" s="1140"/>
      <c r="BYW13" s="1140"/>
      <c r="BYX13" s="1140"/>
      <c r="BYY13" s="1140"/>
      <c r="BYZ13" s="1140"/>
      <c r="BZA13" s="1140"/>
      <c r="BZB13" s="1140"/>
      <c r="BZC13" s="1140"/>
      <c r="BZD13" s="1140"/>
      <c r="BZE13" s="1140"/>
      <c r="BZF13" s="1140"/>
      <c r="BZG13" s="1140"/>
      <c r="BZH13" s="1140"/>
      <c r="BZI13" s="1140"/>
      <c r="BZJ13" s="1140"/>
      <c r="BZK13" s="1140"/>
      <c r="BZL13" s="1140"/>
      <c r="BZM13" s="1140"/>
      <c r="BZN13" s="1140"/>
      <c r="BZO13" s="1140"/>
      <c r="BZP13" s="1140"/>
      <c r="BZQ13" s="1140"/>
      <c r="BZR13" s="1140"/>
      <c r="BZS13" s="1140"/>
      <c r="BZT13" s="1140"/>
      <c r="BZU13" s="1140"/>
      <c r="BZV13" s="1140"/>
      <c r="BZW13" s="1140"/>
      <c r="BZX13" s="1140"/>
      <c r="BZY13" s="1140"/>
      <c r="BZZ13" s="1140"/>
      <c r="CAA13" s="1140"/>
      <c r="CAB13" s="1140"/>
      <c r="CAC13" s="1140"/>
      <c r="CAD13" s="1140"/>
      <c r="CAE13" s="1140"/>
      <c r="CAF13" s="1140"/>
      <c r="CAG13" s="1140"/>
      <c r="CAH13" s="1140"/>
      <c r="CAI13" s="1140"/>
      <c r="CAJ13" s="1140"/>
      <c r="CAK13" s="1140"/>
      <c r="CAL13" s="1140"/>
      <c r="CAM13" s="1140"/>
      <c r="CAN13" s="1140"/>
      <c r="CAO13" s="1140"/>
      <c r="CAP13" s="1140"/>
      <c r="CAQ13" s="1140"/>
      <c r="CAR13" s="1140"/>
      <c r="CAS13" s="1140"/>
      <c r="CAT13" s="1140"/>
      <c r="CAU13" s="1140"/>
      <c r="CAV13" s="1140"/>
      <c r="CAW13" s="1140"/>
      <c r="CAX13" s="1140"/>
      <c r="CAY13" s="1140"/>
      <c r="CAZ13" s="1140"/>
      <c r="CBA13" s="1140"/>
      <c r="CBB13" s="1140"/>
      <c r="CBC13" s="1140"/>
      <c r="CBD13" s="1140"/>
      <c r="CBE13" s="1140"/>
      <c r="CBF13" s="1140"/>
      <c r="CBG13" s="1140"/>
      <c r="CBH13" s="1140"/>
      <c r="CBI13" s="1140"/>
      <c r="CBJ13" s="1140"/>
      <c r="CBK13" s="1140"/>
      <c r="CBL13" s="1140"/>
      <c r="CBM13" s="1140"/>
      <c r="CBN13" s="1140"/>
      <c r="CBO13" s="1140"/>
      <c r="CBP13" s="1140"/>
      <c r="CBQ13" s="1140"/>
      <c r="CBR13" s="1140"/>
      <c r="CBS13" s="1140"/>
      <c r="CBT13" s="1140"/>
      <c r="CBU13" s="1140"/>
      <c r="CBV13" s="1140"/>
      <c r="CBW13" s="1140"/>
      <c r="CBX13" s="1140"/>
      <c r="CBY13" s="1140"/>
      <c r="CBZ13" s="1140"/>
      <c r="CCA13" s="1140"/>
      <c r="CCB13" s="1140"/>
      <c r="CCC13" s="1140"/>
      <c r="CCD13" s="1140"/>
      <c r="CCE13" s="1140"/>
      <c r="CCF13" s="1140"/>
      <c r="CCG13" s="1140"/>
      <c r="CCH13" s="1140"/>
      <c r="CCI13" s="1140"/>
      <c r="CCJ13" s="1140"/>
      <c r="CCK13" s="1140"/>
      <c r="CCL13" s="1140"/>
      <c r="CCM13" s="1140"/>
      <c r="CCN13" s="1140"/>
      <c r="CCO13" s="1140"/>
      <c r="CCP13" s="1140"/>
      <c r="CCQ13" s="1140"/>
      <c r="CCR13" s="1140"/>
      <c r="CCS13" s="1140"/>
      <c r="CCT13" s="1140"/>
      <c r="CCU13" s="1140"/>
      <c r="CCV13" s="1140"/>
      <c r="CCW13" s="1140"/>
      <c r="CCX13" s="1140"/>
      <c r="CCY13" s="1140"/>
      <c r="CCZ13" s="1140"/>
      <c r="CDA13" s="1140"/>
      <c r="CDB13" s="1140"/>
      <c r="CDC13" s="1140"/>
      <c r="CDD13" s="1140"/>
      <c r="CDE13" s="1140"/>
      <c r="CDF13" s="1140"/>
      <c r="CDG13" s="1140"/>
      <c r="CDH13" s="1140"/>
      <c r="CDI13" s="1140"/>
      <c r="CDJ13" s="1140"/>
      <c r="CDK13" s="1140"/>
      <c r="CDL13" s="1140"/>
      <c r="CDM13" s="1140"/>
      <c r="CDN13" s="1140"/>
      <c r="CDO13" s="1140"/>
      <c r="CDP13" s="1140"/>
      <c r="CDQ13" s="1140"/>
      <c r="CDR13" s="1140"/>
      <c r="CDS13" s="1140"/>
      <c r="CDT13" s="1140"/>
      <c r="CDU13" s="1140"/>
      <c r="CDV13" s="1140"/>
      <c r="CDW13" s="1140"/>
      <c r="CDX13" s="1140"/>
      <c r="CDY13" s="1140"/>
      <c r="CDZ13" s="1140"/>
      <c r="CEA13" s="1140"/>
      <c r="CEB13" s="1140"/>
      <c r="CEC13" s="1140"/>
      <c r="CED13" s="1140"/>
      <c r="CEE13" s="1140"/>
      <c r="CEF13" s="1140"/>
      <c r="CEG13" s="1140"/>
      <c r="CEH13" s="1140"/>
      <c r="CEI13" s="1140"/>
      <c r="CEJ13" s="1140"/>
      <c r="CEK13" s="1140"/>
      <c r="CEL13" s="1140"/>
      <c r="CEM13" s="1140"/>
      <c r="CEN13" s="1140"/>
      <c r="CEO13" s="1140"/>
      <c r="CEP13" s="1140"/>
      <c r="CEQ13" s="1140"/>
      <c r="CER13" s="1140"/>
      <c r="CES13" s="1140"/>
      <c r="CET13" s="1140"/>
      <c r="CEU13" s="1140"/>
      <c r="CEV13" s="1140"/>
      <c r="CEW13" s="1140"/>
      <c r="CEX13" s="1140"/>
      <c r="CEY13" s="1140"/>
      <c r="CEZ13" s="1140"/>
      <c r="CFA13" s="1140"/>
      <c r="CFB13" s="1140"/>
      <c r="CFC13" s="1140"/>
      <c r="CFD13" s="1140"/>
      <c r="CFE13" s="1140"/>
      <c r="CFF13" s="1140"/>
      <c r="CFG13" s="1140"/>
      <c r="CFH13" s="1140"/>
      <c r="CFI13" s="1140"/>
      <c r="CFJ13" s="1140"/>
      <c r="CFK13" s="1140"/>
      <c r="CFL13" s="1140"/>
      <c r="CFM13" s="1140"/>
      <c r="CFN13" s="1140"/>
      <c r="CFO13" s="1140"/>
      <c r="CFP13" s="1140"/>
      <c r="CFQ13" s="1140"/>
      <c r="CFR13" s="1140"/>
      <c r="CFS13" s="1140"/>
      <c r="CFT13" s="1140"/>
      <c r="CFU13" s="1140"/>
      <c r="CFV13" s="1140"/>
      <c r="CFW13" s="1140"/>
      <c r="CFX13" s="1140"/>
      <c r="CFY13" s="1140"/>
      <c r="CFZ13" s="1140"/>
      <c r="CGA13" s="1140"/>
      <c r="CGB13" s="1140"/>
      <c r="CGC13" s="1140"/>
      <c r="CGD13" s="1140"/>
      <c r="CGE13" s="1140"/>
      <c r="CGF13" s="1140"/>
      <c r="CGG13" s="1140"/>
      <c r="CGH13" s="1140"/>
      <c r="CGI13" s="1140"/>
      <c r="CGJ13" s="1140"/>
      <c r="CGK13" s="1140"/>
      <c r="CGL13" s="1140"/>
      <c r="CGM13" s="1140"/>
      <c r="CGN13" s="1140"/>
      <c r="CGO13" s="1140"/>
      <c r="CGP13" s="1140"/>
      <c r="CGQ13" s="1140"/>
      <c r="CGR13" s="1140"/>
      <c r="CGS13" s="1140"/>
      <c r="CGT13" s="1140"/>
      <c r="CGU13" s="1140"/>
      <c r="CGV13" s="1140"/>
      <c r="CGW13" s="1140"/>
      <c r="CGX13" s="1140"/>
      <c r="CGY13" s="1140"/>
      <c r="CGZ13" s="1140"/>
      <c r="CHA13" s="1140"/>
      <c r="CHB13" s="1140"/>
      <c r="CHC13" s="1140"/>
      <c r="CHD13" s="1140"/>
      <c r="CHE13" s="1140"/>
      <c r="CHF13" s="1140"/>
      <c r="CHG13" s="1140"/>
      <c r="CHH13" s="1140"/>
      <c r="CHI13" s="1140"/>
      <c r="CHJ13" s="1140"/>
      <c r="CHK13" s="1140"/>
      <c r="CHL13" s="1140"/>
      <c r="CHM13" s="1140"/>
      <c r="CHN13" s="1140"/>
      <c r="CHO13" s="1140"/>
      <c r="CHP13" s="1140"/>
      <c r="CHQ13" s="1140"/>
      <c r="CHR13" s="1140"/>
      <c r="CHS13" s="1140"/>
      <c r="CHT13" s="1140"/>
      <c r="CHU13" s="1140"/>
      <c r="CHV13" s="1140"/>
      <c r="CHW13" s="1140"/>
      <c r="CHX13" s="1140"/>
      <c r="CHY13" s="1140"/>
      <c r="CHZ13" s="1140"/>
      <c r="CIA13" s="1140"/>
      <c r="CIB13" s="1140"/>
      <c r="CIC13" s="1140"/>
      <c r="CID13" s="1140"/>
      <c r="CIE13" s="1140"/>
      <c r="CIF13" s="1140"/>
      <c r="CIG13" s="1140"/>
      <c r="CIH13" s="1140"/>
      <c r="CII13" s="1140"/>
      <c r="CIJ13" s="1140"/>
      <c r="CIK13" s="1140"/>
      <c r="CIL13" s="1140"/>
      <c r="CIM13" s="1140"/>
      <c r="CIN13" s="1140"/>
      <c r="CIO13" s="1140"/>
      <c r="CIP13" s="1140"/>
      <c r="CIQ13" s="1140"/>
      <c r="CIR13" s="1140"/>
      <c r="CIS13" s="1140"/>
      <c r="CIT13" s="1140"/>
      <c r="CIU13" s="1140"/>
      <c r="CIV13" s="1140"/>
      <c r="CIW13" s="1140"/>
      <c r="CIX13" s="1140"/>
      <c r="CIY13" s="1140"/>
      <c r="CIZ13" s="1140"/>
      <c r="CJA13" s="1140"/>
      <c r="CJB13" s="1140"/>
      <c r="CJC13" s="1140"/>
      <c r="CJD13" s="1140"/>
      <c r="CJE13" s="1140"/>
      <c r="CJF13" s="1140"/>
      <c r="CJG13" s="1140"/>
      <c r="CJH13" s="1140"/>
      <c r="CJI13" s="1140"/>
      <c r="CJJ13" s="1140"/>
      <c r="CJK13" s="1140"/>
      <c r="CJL13" s="1140"/>
      <c r="CJM13" s="1140"/>
      <c r="CJN13" s="1140"/>
      <c r="CJO13" s="1140"/>
      <c r="CJP13" s="1140"/>
      <c r="CJQ13" s="1140"/>
      <c r="CJR13" s="1140"/>
      <c r="CJS13" s="1140"/>
      <c r="CJT13" s="1140"/>
      <c r="CJU13" s="1140"/>
      <c r="CJV13" s="1140"/>
      <c r="CJW13" s="1140"/>
      <c r="CJX13" s="1140"/>
      <c r="CJY13" s="1140"/>
      <c r="CJZ13" s="1140"/>
      <c r="CKA13" s="1140"/>
      <c r="CKB13" s="1140"/>
      <c r="CKC13" s="1140"/>
      <c r="CKD13" s="1140"/>
      <c r="CKE13" s="1140"/>
      <c r="CKF13" s="1140"/>
      <c r="CKG13" s="1140"/>
      <c r="CKH13" s="1140"/>
      <c r="CKI13" s="1140"/>
      <c r="CKJ13" s="1140"/>
      <c r="CKK13" s="1140"/>
      <c r="CKL13" s="1140"/>
      <c r="CKM13" s="1140"/>
      <c r="CKN13" s="1140"/>
      <c r="CKO13" s="1140"/>
      <c r="CKP13" s="1140"/>
      <c r="CKQ13" s="1140"/>
      <c r="CKR13" s="1140"/>
      <c r="CKS13" s="1140"/>
      <c r="CKT13" s="1140"/>
      <c r="CKU13" s="1140"/>
      <c r="CKV13" s="1140"/>
      <c r="CKW13" s="1140"/>
      <c r="CKX13" s="1140"/>
      <c r="CKY13" s="1140"/>
      <c r="CKZ13" s="1140"/>
      <c r="CLA13" s="1140"/>
      <c r="CLB13" s="1140"/>
      <c r="CLC13" s="1140"/>
      <c r="CLD13" s="1140"/>
      <c r="CLE13" s="1140"/>
      <c r="CLF13" s="1140"/>
      <c r="CLG13" s="1140"/>
      <c r="CLH13" s="1140"/>
      <c r="CLI13" s="1140"/>
      <c r="CLJ13" s="1140"/>
      <c r="CLK13" s="1140"/>
      <c r="CLL13" s="1140"/>
      <c r="CLM13" s="1140"/>
      <c r="CLN13" s="1140"/>
      <c r="CLO13" s="1140"/>
      <c r="CLP13" s="1140"/>
      <c r="CLQ13" s="1140"/>
      <c r="CLR13" s="1140"/>
      <c r="CLS13" s="1140"/>
      <c r="CLT13" s="1140"/>
      <c r="CLU13" s="1140"/>
      <c r="CLV13" s="1140"/>
      <c r="CLW13" s="1140"/>
      <c r="CLX13" s="1140"/>
      <c r="CLY13" s="1140"/>
      <c r="CLZ13" s="1140"/>
      <c r="CMA13" s="1140"/>
      <c r="CMB13" s="1140"/>
      <c r="CMC13" s="1140"/>
      <c r="CMD13" s="1140"/>
      <c r="CME13" s="1140"/>
      <c r="CMF13" s="1140"/>
      <c r="CMG13" s="1140"/>
      <c r="CMH13" s="1140"/>
      <c r="CMI13" s="1140"/>
      <c r="CMJ13" s="1140"/>
      <c r="CMK13" s="1140"/>
      <c r="CML13" s="1140"/>
      <c r="CMM13" s="1140"/>
      <c r="CMN13" s="1140"/>
      <c r="CMO13" s="1140"/>
      <c r="CMP13" s="1140"/>
      <c r="CMQ13" s="1140"/>
      <c r="CMR13" s="1140"/>
      <c r="CMS13" s="1140"/>
      <c r="CMT13" s="1140"/>
      <c r="CMU13" s="1140"/>
      <c r="CMV13" s="1140"/>
      <c r="CMW13" s="1140"/>
      <c r="CMX13" s="1140"/>
      <c r="CMY13" s="1140"/>
      <c r="CMZ13" s="1140"/>
      <c r="CNA13" s="1140"/>
      <c r="CNB13" s="1140"/>
      <c r="CNC13" s="1140"/>
      <c r="CND13" s="1140"/>
      <c r="CNE13" s="1140"/>
      <c r="CNF13" s="1140"/>
      <c r="CNG13" s="1140"/>
      <c r="CNH13" s="1140"/>
      <c r="CNI13" s="1140"/>
      <c r="CNJ13" s="1140"/>
      <c r="CNK13" s="1140"/>
      <c r="CNL13" s="1140"/>
      <c r="CNM13" s="1140"/>
      <c r="CNN13" s="1140"/>
      <c r="CNO13" s="1140"/>
      <c r="CNP13" s="1140"/>
      <c r="CNQ13" s="1140"/>
      <c r="CNR13" s="1140"/>
      <c r="CNS13" s="1140"/>
      <c r="CNT13" s="1140"/>
      <c r="CNU13" s="1140"/>
      <c r="CNV13" s="1140"/>
      <c r="CNW13" s="1140"/>
      <c r="CNX13" s="1140"/>
      <c r="CNY13" s="1140"/>
      <c r="CNZ13" s="1140"/>
      <c r="COA13" s="1140"/>
      <c r="COB13" s="1140"/>
      <c r="COC13" s="1140"/>
      <c r="COD13" s="1140"/>
      <c r="COE13" s="1140"/>
      <c r="COF13" s="1140"/>
      <c r="COG13" s="1140"/>
      <c r="COH13" s="1140"/>
      <c r="COI13" s="1140"/>
      <c r="COJ13" s="1140"/>
      <c r="COK13" s="1140"/>
      <c r="COL13" s="1140"/>
      <c r="COM13" s="1140"/>
      <c r="CON13" s="1140"/>
      <c r="COO13" s="1140"/>
      <c r="COP13" s="1140"/>
      <c r="COQ13" s="1140"/>
      <c r="COR13" s="1140"/>
      <c r="COS13" s="1140"/>
      <c r="COT13" s="1140"/>
      <c r="COU13" s="1140"/>
      <c r="COV13" s="1140"/>
      <c r="COW13" s="1140"/>
      <c r="COX13" s="1140"/>
      <c r="COY13" s="1140"/>
      <c r="COZ13" s="1140"/>
      <c r="CPA13" s="1140"/>
      <c r="CPB13" s="1140"/>
      <c r="CPC13" s="1140"/>
      <c r="CPD13" s="1140"/>
      <c r="CPE13" s="1140"/>
      <c r="CPF13" s="1140"/>
      <c r="CPG13" s="1140"/>
      <c r="CPH13" s="1140"/>
      <c r="CPI13" s="1140"/>
      <c r="CPJ13" s="1140"/>
      <c r="CPK13" s="1140"/>
      <c r="CPL13" s="1140"/>
      <c r="CPM13" s="1140"/>
      <c r="CPN13" s="1140"/>
      <c r="CPO13" s="1140"/>
      <c r="CPP13" s="1140"/>
      <c r="CPQ13" s="1140"/>
      <c r="CPR13" s="1140"/>
      <c r="CPS13" s="1140"/>
      <c r="CPT13" s="1140"/>
      <c r="CPU13" s="1140"/>
      <c r="CPV13" s="1140"/>
      <c r="CPW13" s="1140"/>
      <c r="CPX13" s="1140"/>
      <c r="CPY13" s="1140"/>
      <c r="CPZ13" s="1140"/>
      <c r="CQA13" s="1140"/>
      <c r="CQB13" s="1140"/>
      <c r="CQC13" s="1140"/>
      <c r="CQD13" s="1140"/>
      <c r="CQE13" s="1140"/>
      <c r="CQF13" s="1140"/>
      <c r="CQG13" s="1140"/>
      <c r="CQH13" s="1140"/>
      <c r="CQI13" s="1140"/>
      <c r="CQJ13" s="1140"/>
      <c r="CQK13" s="1140"/>
      <c r="CQL13" s="1140"/>
      <c r="CQM13" s="1140"/>
      <c r="CQN13" s="1140"/>
      <c r="CQO13" s="1140"/>
      <c r="CQP13" s="1140"/>
      <c r="CQQ13" s="1140"/>
      <c r="CQR13" s="1140"/>
      <c r="CQS13" s="1140"/>
      <c r="CQT13" s="1140"/>
      <c r="CQU13" s="1140"/>
      <c r="CQV13" s="1140"/>
      <c r="CQW13" s="1140"/>
      <c r="CQX13" s="1140"/>
      <c r="CQY13" s="1140"/>
      <c r="CQZ13" s="1140"/>
      <c r="CRA13" s="1140"/>
      <c r="CRB13" s="1140"/>
      <c r="CRC13" s="1140"/>
      <c r="CRD13" s="1140"/>
      <c r="CRE13" s="1140"/>
      <c r="CRF13" s="1140"/>
      <c r="CRG13" s="1140"/>
      <c r="CRH13" s="1140"/>
      <c r="CRI13" s="1140"/>
      <c r="CRJ13" s="1140"/>
      <c r="CRK13" s="1140"/>
      <c r="CRL13" s="1140"/>
      <c r="CRM13" s="1140"/>
      <c r="CRN13" s="1140"/>
      <c r="CRO13" s="1140"/>
      <c r="CRP13" s="1140"/>
      <c r="CRQ13" s="1140"/>
      <c r="CRR13" s="1140"/>
      <c r="CRS13" s="1140"/>
      <c r="CRT13" s="1140"/>
      <c r="CRU13" s="1140"/>
      <c r="CRV13" s="1140"/>
      <c r="CRW13" s="1140"/>
      <c r="CRX13" s="1140"/>
      <c r="CRY13" s="1140"/>
      <c r="CRZ13" s="1140"/>
      <c r="CSA13" s="1140"/>
      <c r="CSB13" s="1140"/>
      <c r="CSC13" s="1140"/>
      <c r="CSD13" s="1140"/>
      <c r="CSE13" s="1140"/>
      <c r="CSF13" s="1140"/>
      <c r="CSG13" s="1140"/>
      <c r="CSH13" s="1140"/>
      <c r="CSI13" s="1140"/>
      <c r="CSJ13" s="1140"/>
      <c r="CSK13" s="1140"/>
      <c r="CSL13" s="1140"/>
      <c r="CSM13" s="1140"/>
      <c r="CSN13" s="1140"/>
      <c r="CSO13" s="1140"/>
      <c r="CSP13" s="1140"/>
      <c r="CSQ13" s="1140"/>
      <c r="CSR13" s="1140"/>
      <c r="CSS13" s="1140"/>
      <c r="CST13" s="1140"/>
      <c r="CSU13" s="1140"/>
      <c r="CSV13" s="1140"/>
      <c r="CSW13" s="1140"/>
      <c r="CSX13" s="1140"/>
      <c r="CSY13" s="1140"/>
      <c r="CSZ13" s="1140"/>
      <c r="CTA13" s="1140"/>
      <c r="CTB13" s="1140"/>
      <c r="CTC13" s="1140"/>
      <c r="CTD13" s="1140"/>
      <c r="CTE13" s="1140"/>
      <c r="CTF13" s="1140"/>
      <c r="CTG13" s="1140"/>
      <c r="CTH13" s="1140"/>
      <c r="CTI13" s="1140"/>
      <c r="CTJ13" s="1140"/>
      <c r="CTK13" s="1140"/>
      <c r="CTL13" s="1140"/>
      <c r="CTM13" s="1140"/>
      <c r="CTN13" s="1140"/>
      <c r="CTO13" s="1140"/>
      <c r="CTP13" s="1140"/>
      <c r="CTQ13" s="1140"/>
      <c r="CTR13" s="1140"/>
      <c r="CTS13" s="1140"/>
      <c r="CTT13" s="1140"/>
      <c r="CTU13" s="1140"/>
      <c r="CTV13" s="1140"/>
      <c r="CTW13" s="1140"/>
      <c r="CTX13" s="1140"/>
      <c r="CTY13" s="1140"/>
      <c r="CTZ13" s="1140"/>
      <c r="CUA13" s="1140"/>
      <c r="CUB13" s="1140"/>
      <c r="CUC13" s="1140"/>
      <c r="CUD13" s="1140"/>
      <c r="CUE13" s="1140"/>
      <c r="CUF13" s="1140"/>
      <c r="CUG13" s="1140"/>
      <c r="CUH13" s="1140"/>
      <c r="CUI13" s="1140"/>
      <c r="CUJ13" s="1140"/>
      <c r="CUK13" s="1140"/>
      <c r="CUL13" s="1140"/>
      <c r="CUM13" s="1140"/>
      <c r="CUN13" s="1140"/>
      <c r="CUO13" s="1140"/>
      <c r="CUP13" s="1140"/>
      <c r="CUQ13" s="1140"/>
      <c r="CUR13" s="1140"/>
      <c r="CUS13" s="1140"/>
      <c r="CUT13" s="1140"/>
      <c r="CUU13" s="1140"/>
      <c r="CUV13" s="1140"/>
      <c r="CUW13" s="1140"/>
      <c r="CUX13" s="1140"/>
      <c r="CUY13" s="1140"/>
      <c r="CUZ13" s="1140"/>
      <c r="CVA13" s="1140"/>
      <c r="CVB13" s="1140"/>
      <c r="CVC13" s="1140"/>
      <c r="CVD13" s="1140"/>
      <c r="CVE13" s="1140"/>
      <c r="CVF13" s="1140"/>
      <c r="CVG13" s="1140"/>
      <c r="CVH13" s="1140"/>
      <c r="CVI13" s="1140"/>
      <c r="CVJ13" s="1140"/>
      <c r="CVK13" s="1140"/>
      <c r="CVL13" s="1140"/>
      <c r="CVM13" s="1140"/>
      <c r="CVN13" s="1140"/>
      <c r="CVO13" s="1140"/>
      <c r="CVP13" s="1140"/>
      <c r="CVQ13" s="1140"/>
      <c r="CVR13" s="1140"/>
      <c r="CVS13" s="1140"/>
      <c r="CVT13" s="1140"/>
      <c r="CVU13" s="1140"/>
      <c r="CVV13" s="1140"/>
      <c r="CVW13" s="1140"/>
      <c r="CVX13" s="1140"/>
      <c r="CVY13" s="1140"/>
      <c r="CVZ13" s="1140"/>
      <c r="CWA13" s="1140"/>
      <c r="CWB13" s="1140"/>
      <c r="CWC13" s="1140"/>
      <c r="CWD13" s="1140"/>
      <c r="CWE13" s="1140"/>
      <c r="CWF13" s="1140"/>
      <c r="CWG13" s="1140"/>
      <c r="CWH13" s="1140"/>
      <c r="CWI13" s="1140"/>
      <c r="CWJ13" s="1140"/>
      <c r="CWK13" s="1140"/>
      <c r="CWL13" s="1140"/>
      <c r="CWM13" s="1140"/>
      <c r="CWN13" s="1140"/>
      <c r="CWO13" s="1140"/>
      <c r="CWP13" s="1140"/>
      <c r="CWQ13" s="1140"/>
      <c r="CWR13" s="1140"/>
      <c r="CWS13" s="1140"/>
      <c r="CWT13" s="1140"/>
      <c r="CWU13" s="1140"/>
      <c r="CWV13" s="1140"/>
      <c r="CWW13" s="1140"/>
      <c r="CWX13" s="1140"/>
      <c r="CWY13" s="1140"/>
      <c r="CWZ13" s="1140"/>
      <c r="CXA13" s="1140"/>
      <c r="CXB13" s="1140"/>
      <c r="CXC13" s="1140"/>
      <c r="CXD13" s="1140"/>
      <c r="CXE13" s="1140"/>
      <c r="CXF13" s="1140"/>
      <c r="CXG13" s="1140"/>
      <c r="CXH13" s="1140"/>
      <c r="CXI13" s="1140"/>
      <c r="CXJ13" s="1140"/>
      <c r="CXK13" s="1140"/>
      <c r="CXL13" s="1140"/>
      <c r="CXM13" s="1140"/>
      <c r="CXN13" s="1140"/>
      <c r="CXO13" s="1140"/>
      <c r="CXP13" s="1140"/>
      <c r="CXQ13" s="1140"/>
      <c r="CXR13" s="1140"/>
      <c r="CXS13" s="1140"/>
      <c r="CXT13" s="1140"/>
      <c r="CXU13" s="1140"/>
      <c r="CXV13" s="1140"/>
      <c r="CXW13" s="1140"/>
      <c r="CXX13" s="1140"/>
      <c r="CXY13" s="1140"/>
      <c r="CXZ13" s="1140"/>
      <c r="CYA13" s="1140"/>
      <c r="CYB13" s="1140"/>
      <c r="CYC13" s="1140"/>
      <c r="CYD13" s="1140"/>
      <c r="CYE13" s="1140"/>
      <c r="CYF13" s="1140"/>
      <c r="CYG13" s="1140"/>
      <c r="CYH13" s="1140"/>
      <c r="CYI13" s="1140"/>
      <c r="CYJ13" s="1140"/>
      <c r="CYK13" s="1140"/>
      <c r="CYL13" s="1140"/>
      <c r="CYM13" s="1140"/>
      <c r="CYN13" s="1140"/>
      <c r="CYO13" s="1140"/>
      <c r="CYP13" s="1140"/>
      <c r="CYQ13" s="1140"/>
      <c r="CYR13" s="1140"/>
      <c r="CYS13" s="1140"/>
      <c r="CYT13" s="1140"/>
      <c r="CYU13" s="1140"/>
      <c r="CYV13" s="1140"/>
      <c r="CYW13" s="1140"/>
      <c r="CYX13" s="1140"/>
      <c r="CYY13" s="1140"/>
      <c r="CYZ13" s="1140"/>
      <c r="CZA13" s="1140"/>
      <c r="CZB13" s="1140"/>
      <c r="CZC13" s="1140"/>
      <c r="CZD13" s="1140"/>
      <c r="CZE13" s="1140"/>
      <c r="CZF13" s="1140"/>
      <c r="CZG13" s="1140"/>
      <c r="CZH13" s="1140"/>
      <c r="CZI13" s="1140"/>
      <c r="CZJ13" s="1140"/>
      <c r="CZK13" s="1140"/>
      <c r="CZL13" s="1140"/>
      <c r="CZM13" s="1140"/>
      <c r="CZN13" s="1140"/>
      <c r="CZO13" s="1140"/>
      <c r="CZP13" s="1140"/>
      <c r="CZQ13" s="1140"/>
      <c r="CZR13" s="1140"/>
      <c r="CZS13" s="1140"/>
      <c r="CZT13" s="1140"/>
      <c r="CZU13" s="1140"/>
      <c r="CZV13" s="1140"/>
      <c r="CZW13" s="1140"/>
      <c r="CZX13" s="1140"/>
      <c r="CZY13" s="1140"/>
      <c r="CZZ13" s="1140"/>
      <c r="DAA13" s="1140"/>
      <c r="DAB13" s="1140"/>
      <c r="DAC13" s="1140"/>
      <c r="DAD13" s="1140"/>
      <c r="DAE13" s="1140"/>
      <c r="DAF13" s="1140"/>
      <c r="DAG13" s="1140"/>
      <c r="DAH13" s="1140"/>
      <c r="DAI13" s="1140"/>
      <c r="DAJ13" s="1140"/>
      <c r="DAK13" s="1140"/>
      <c r="DAL13" s="1140"/>
      <c r="DAM13" s="1140"/>
      <c r="DAN13" s="1140"/>
      <c r="DAO13" s="1140"/>
      <c r="DAP13" s="1140"/>
      <c r="DAQ13" s="1140"/>
      <c r="DAR13" s="1140"/>
      <c r="DAS13" s="1140"/>
      <c r="DAT13" s="1140"/>
      <c r="DAU13" s="1140"/>
      <c r="DAV13" s="1140"/>
      <c r="DAW13" s="1140"/>
      <c r="DAX13" s="1140"/>
      <c r="DAY13" s="1140"/>
      <c r="DAZ13" s="1140"/>
      <c r="DBA13" s="1140"/>
      <c r="DBB13" s="1140"/>
      <c r="DBC13" s="1140"/>
      <c r="DBD13" s="1140"/>
      <c r="DBE13" s="1140"/>
      <c r="DBF13" s="1140"/>
      <c r="DBG13" s="1140"/>
      <c r="DBH13" s="1140"/>
      <c r="DBI13" s="1140"/>
      <c r="DBJ13" s="1140"/>
      <c r="DBK13" s="1140"/>
      <c r="DBL13" s="1140"/>
      <c r="DBM13" s="1140"/>
      <c r="DBN13" s="1140"/>
      <c r="DBO13" s="1140"/>
      <c r="DBP13" s="1140"/>
      <c r="DBQ13" s="1140"/>
      <c r="DBR13" s="1140"/>
      <c r="DBS13" s="1140"/>
      <c r="DBT13" s="1140"/>
      <c r="DBU13" s="1140"/>
      <c r="DBV13" s="1140"/>
      <c r="DBW13" s="1140"/>
      <c r="DBX13" s="1140"/>
      <c r="DBY13" s="1140"/>
      <c r="DBZ13" s="1140"/>
      <c r="DCA13" s="1140"/>
      <c r="DCB13" s="1140"/>
      <c r="DCC13" s="1140"/>
      <c r="DCD13" s="1140"/>
      <c r="DCE13" s="1140"/>
      <c r="DCF13" s="1140"/>
      <c r="DCG13" s="1140"/>
      <c r="DCH13" s="1140"/>
      <c r="DCI13" s="1140"/>
      <c r="DCJ13" s="1140"/>
      <c r="DCK13" s="1140"/>
      <c r="DCL13" s="1140"/>
      <c r="DCM13" s="1140"/>
      <c r="DCN13" s="1140"/>
      <c r="DCO13" s="1140"/>
      <c r="DCP13" s="1140"/>
      <c r="DCQ13" s="1140"/>
      <c r="DCR13" s="1140"/>
      <c r="DCS13" s="1140"/>
      <c r="DCT13" s="1140"/>
      <c r="DCU13" s="1140"/>
      <c r="DCV13" s="1140"/>
      <c r="DCW13" s="1140"/>
      <c r="DCX13" s="1140"/>
      <c r="DCY13" s="1140"/>
      <c r="DCZ13" s="1140"/>
      <c r="DDA13" s="1140"/>
      <c r="DDB13" s="1140"/>
      <c r="DDC13" s="1140"/>
      <c r="DDD13" s="1140"/>
      <c r="DDE13" s="1140"/>
      <c r="DDF13" s="1140"/>
      <c r="DDG13" s="1140"/>
      <c r="DDH13" s="1140"/>
      <c r="DDI13" s="1140"/>
      <c r="DDJ13" s="1140"/>
      <c r="DDK13" s="1140"/>
      <c r="DDL13" s="1140"/>
      <c r="DDM13" s="1140"/>
      <c r="DDN13" s="1140"/>
      <c r="DDO13" s="1140"/>
      <c r="DDP13" s="1140"/>
      <c r="DDQ13" s="1140"/>
      <c r="DDR13" s="1140"/>
      <c r="DDS13" s="1140"/>
      <c r="DDT13" s="1140"/>
      <c r="DDU13" s="1140"/>
      <c r="DDV13" s="1140"/>
      <c r="DDW13" s="1140"/>
      <c r="DDX13" s="1140"/>
      <c r="DDY13" s="1140"/>
      <c r="DDZ13" s="1140"/>
      <c r="DEA13" s="1140"/>
      <c r="DEB13" s="1140"/>
      <c r="DEC13" s="1140"/>
      <c r="DED13" s="1140"/>
      <c r="DEE13" s="1140"/>
      <c r="DEF13" s="1140"/>
      <c r="DEG13" s="1140"/>
      <c r="DEH13" s="1140"/>
      <c r="DEI13" s="1140"/>
      <c r="DEJ13" s="1140"/>
      <c r="DEK13" s="1140"/>
      <c r="DEL13" s="1140"/>
      <c r="DEM13" s="1140"/>
      <c r="DEN13" s="1140"/>
      <c r="DEO13" s="1140"/>
      <c r="DEP13" s="1140"/>
      <c r="DEQ13" s="1140"/>
      <c r="DER13" s="1140"/>
      <c r="DES13" s="1140"/>
      <c r="DET13" s="1140"/>
      <c r="DEU13" s="1140"/>
      <c r="DEV13" s="1140"/>
      <c r="DEW13" s="1140"/>
      <c r="DEX13" s="1140"/>
      <c r="DEY13" s="1140"/>
      <c r="DEZ13" s="1140"/>
      <c r="DFA13" s="1140"/>
      <c r="DFB13" s="1140"/>
      <c r="DFC13" s="1140"/>
      <c r="DFD13" s="1140"/>
      <c r="DFE13" s="1140"/>
      <c r="DFF13" s="1140"/>
      <c r="DFG13" s="1140"/>
      <c r="DFH13" s="1140"/>
      <c r="DFI13" s="1140"/>
      <c r="DFJ13" s="1140"/>
      <c r="DFK13" s="1140"/>
      <c r="DFL13" s="1140"/>
      <c r="DFM13" s="1140"/>
      <c r="DFN13" s="1140"/>
      <c r="DFO13" s="1140"/>
      <c r="DFP13" s="1140"/>
      <c r="DFQ13" s="1140"/>
      <c r="DFR13" s="1140"/>
      <c r="DFS13" s="1140"/>
      <c r="DFT13" s="1140"/>
      <c r="DFU13" s="1140"/>
      <c r="DFV13" s="1140"/>
      <c r="DFW13" s="1140"/>
      <c r="DFX13" s="1140"/>
      <c r="DFY13" s="1140"/>
      <c r="DFZ13" s="1140"/>
      <c r="DGA13" s="1140"/>
      <c r="DGB13" s="1140"/>
      <c r="DGC13" s="1140"/>
      <c r="DGD13" s="1140"/>
      <c r="DGE13" s="1140"/>
      <c r="DGF13" s="1140"/>
      <c r="DGG13" s="1140"/>
      <c r="DGH13" s="1140"/>
      <c r="DGI13" s="1140"/>
      <c r="DGJ13" s="1140"/>
      <c r="DGK13" s="1140"/>
      <c r="DGL13" s="1140"/>
      <c r="DGM13" s="1140"/>
      <c r="DGN13" s="1140"/>
      <c r="DGO13" s="1140"/>
      <c r="DGP13" s="1140"/>
      <c r="DGQ13" s="1140"/>
      <c r="DGR13" s="1140"/>
      <c r="DGS13" s="1140"/>
      <c r="DGT13" s="1140"/>
      <c r="DGU13" s="1140"/>
      <c r="DGV13" s="1140"/>
      <c r="DGW13" s="1140"/>
      <c r="DGX13" s="1140"/>
      <c r="DGY13" s="1140"/>
      <c r="DGZ13" s="1140"/>
      <c r="DHA13" s="1140"/>
      <c r="DHB13" s="1140"/>
      <c r="DHC13" s="1140"/>
      <c r="DHD13" s="1140"/>
      <c r="DHE13" s="1140"/>
      <c r="DHF13" s="1140"/>
      <c r="DHG13" s="1140"/>
      <c r="DHH13" s="1140"/>
      <c r="DHI13" s="1140"/>
      <c r="DHJ13" s="1140"/>
      <c r="DHK13" s="1140"/>
      <c r="DHL13" s="1140"/>
      <c r="DHM13" s="1140"/>
      <c r="DHN13" s="1140"/>
      <c r="DHO13" s="1140"/>
      <c r="DHP13" s="1140"/>
      <c r="DHQ13" s="1140"/>
      <c r="DHR13" s="1140"/>
      <c r="DHS13" s="1140"/>
      <c r="DHT13" s="1140"/>
      <c r="DHU13" s="1140"/>
      <c r="DHV13" s="1140"/>
      <c r="DHW13" s="1140"/>
      <c r="DHX13" s="1140"/>
      <c r="DHY13" s="1140"/>
      <c r="DHZ13" s="1140"/>
      <c r="DIA13" s="1140"/>
      <c r="DIB13" s="1140"/>
      <c r="DIC13" s="1140"/>
      <c r="DID13" s="1140"/>
      <c r="DIE13" s="1140"/>
      <c r="DIF13" s="1140"/>
      <c r="DIG13" s="1140"/>
      <c r="DIH13" s="1140"/>
      <c r="DII13" s="1140"/>
      <c r="DIJ13" s="1140"/>
      <c r="DIK13" s="1140"/>
      <c r="DIL13" s="1140"/>
      <c r="DIM13" s="1140"/>
      <c r="DIN13" s="1140"/>
      <c r="DIO13" s="1140"/>
      <c r="DIP13" s="1140"/>
      <c r="DIQ13" s="1140"/>
      <c r="DIR13" s="1140"/>
      <c r="DIS13" s="1140"/>
      <c r="DIT13" s="1140"/>
      <c r="DIU13" s="1140"/>
      <c r="DIV13" s="1140"/>
      <c r="DIW13" s="1140"/>
      <c r="DIX13" s="1140"/>
      <c r="DIY13" s="1140"/>
      <c r="DIZ13" s="1140"/>
      <c r="DJA13" s="1140"/>
      <c r="DJB13" s="1140"/>
      <c r="DJC13" s="1140"/>
      <c r="DJD13" s="1140"/>
      <c r="DJE13" s="1140"/>
      <c r="DJF13" s="1140"/>
      <c r="DJG13" s="1140"/>
      <c r="DJH13" s="1140"/>
      <c r="DJI13" s="1140"/>
      <c r="DJJ13" s="1140"/>
      <c r="DJK13" s="1140"/>
      <c r="DJL13" s="1140"/>
      <c r="DJM13" s="1140"/>
      <c r="DJN13" s="1140"/>
      <c r="DJO13" s="1140"/>
      <c r="DJP13" s="1140"/>
      <c r="DJQ13" s="1140"/>
      <c r="DJR13" s="1140"/>
      <c r="DJS13" s="1140"/>
      <c r="DJT13" s="1140"/>
      <c r="DJU13" s="1140"/>
      <c r="DJV13" s="1140"/>
      <c r="DJW13" s="1140"/>
      <c r="DJX13" s="1140"/>
      <c r="DJY13" s="1140"/>
      <c r="DJZ13" s="1140"/>
      <c r="DKA13" s="1140"/>
      <c r="DKB13" s="1140"/>
      <c r="DKC13" s="1140"/>
      <c r="DKD13" s="1140"/>
      <c r="DKE13" s="1140"/>
      <c r="DKF13" s="1140"/>
      <c r="DKG13" s="1140"/>
      <c r="DKH13" s="1140"/>
      <c r="DKI13" s="1140"/>
      <c r="DKJ13" s="1140"/>
      <c r="DKK13" s="1140"/>
      <c r="DKL13" s="1140"/>
      <c r="DKM13" s="1140"/>
      <c r="DKN13" s="1140"/>
      <c r="DKO13" s="1140"/>
      <c r="DKP13" s="1140"/>
      <c r="DKQ13" s="1140"/>
      <c r="DKR13" s="1140"/>
      <c r="DKS13" s="1140"/>
      <c r="DKT13" s="1140"/>
      <c r="DKU13" s="1140"/>
      <c r="DKV13" s="1140"/>
      <c r="DKW13" s="1140"/>
      <c r="DKX13" s="1140"/>
      <c r="DKY13" s="1140"/>
      <c r="DKZ13" s="1140"/>
      <c r="DLA13" s="1140"/>
      <c r="DLB13" s="1140"/>
      <c r="DLC13" s="1140"/>
      <c r="DLD13" s="1140"/>
      <c r="DLE13" s="1140"/>
      <c r="DLF13" s="1140"/>
      <c r="DLG13" s="1140"/>
      <c r="DLH13" s="1140"/>
      <c r="DLI13" s="1140"/>
      <c r="DLJ13" s="1140"/>
      <c r="DLK13" s="1140"/>
      <c r="DLL13" s="1140"/>
      <c r="DLM13" s="1140"/>
      <c r="DLN13" s="1140"/>
      <c r="DLO13" s="1140"/>
      <c r="DLP13" s="1140"/>
      <c r="DLQ13" s="1140"/>
      <c r="DLR13" s="1140"/>
      <c r="DLS13" s="1140"/>
      <c r="DLT13" s="1140"/>
      <c r="DLU13" s="1140"/>
      <c r="DLV13" s="1140"/>
      <c r="DLW13" s="1140"/>
      <c r="DLX13" s="1140"/>
      <c r="DLY13" s="1140"/>
      <c r="DLZ13" s="1140"/>
      <c r="DMA13" s="1140"/>
      <c r="DMB13" s="1140"/>
      <c r="DMC13" s="1140"/>
      <c r="DMD13" s="1140"/>
      <c r="DME13" s="1140"/>
      <c r="DMF13" s="1140"/>
      <c r="DMG13" s="1140"/>
      <c r="DMH13" s="1140"/>
      <c r="DMI13" s="1140"/>
      <c r="DMJ13" s="1140"/>
      <c r="DMK13" s="1140"/>
      <c r="DML13" s="1140"/>
      <c r="DMM13" s="1140"/>
      <c r="DMN13" s="1140"/>
      <c r="DMO13" s="1140"/>
      <c r="DMP13" s="1140"/>
      <c r="DMQ13" s="1140"/>
      <c r="DMR13" s="1140"/>
      <c r="DMS13" s="1140"/>
      <c r="DMT13" s="1140"/>
      <c r="DMU13" s="1140"/>
      <c r="DMV13" s="1140"/>
      <c r="DMW13" s="1140"/>
      <c r="DMX13" s="1140"/>
      <c r="DMY13" s="1140"/>
      <c r="DMZ13" s="1140"/>
      <c r="DNA13" s="1140"/>
      <c r="DNB13" s="1140"/>
      <c r="DNC13" s="1140"/>
      <c r="DND13" s="1140"/>
      <c r="DNE13" s="1140"/>
      <c r="DNF13" s="1140"/>
      <c r="DNG13" s="1140"/>
      <c r="DNH13" s="1140"/>
      <c r="DNI13" s="1140"/>
      <c r="DNJ13" s="1140"/>
      <c r="DNK13" s="1140"/>
      <c r="DNL13" s="1140"/>
      <c r="DNM13" s="1140"/>
      <c r="DNN13" s="1140"/>
      <c r="DNO13" s="1140"/>
      <c r="DNP13" s="1140"/>
      <c r="DNQ13" s="1140"/>
      <c r="DNR13" s="1140"/>
      <c r="DNS13" s="1140"/>
      <c r="DNT13" s="1140"/>
      <c r="DNU13" s="1140"/>
      <c r="DNV13" s="1140"/>
      <c r="DNW13" s="1140"/>
      <c r="DNX13" s="1140"/>
      <c r="DNY13" s="1140"/>
      <c r="DNZ13" s="1140"/>
      <c r="DOA13" s="1140"/>
      <c r="DOB13" s="1140"/>
      <c r="DOC13" s="1140"/>
      <c r="DOD13" s="1140"/>
      <c r="DOE13" s="1140"/>
      <c r="DOF13" s="1140"/>
      <c r="DOG13" s="1140"/>
      <c r="DOH13" s="1140"/>
      <c r="DOI13" s="1140"/>
      <c r="DOJ13" s="1140"/>
      <c r="DOK13" s="1140"/>
      <c r="DOL13" s="1140"/>
      <c r="DOM13" s="1140"/>
      <c r="DON13" s="1140"/>
      <c r="DOO13" s="1140"/>
      <c r="DOP13" s="1140"/>
      <c r="DOQ13" s="1140"/>
      <c r="DOR13" s="1140"/>
      <c r="DOS13" s="1140"/>
      <c r="DOT13" s="1140"/>
      <c r="DOU13" s="1140"/>
      <c r="DOV13" s="1140"/>
      <c r="DOW13" s="1140"/>
      <c r="DOX13" s="1140"/>
      <c r="DOY13" s="1140"/>
      <c r="DOZ13" s="1140"/>
      <c r="DPA13" s="1140"/>
      <c r="DPB13" s="1140"/>
      <c r="DPC13" s="1140"/>
      <c r="DPD13" s="1140"/>
      <c r="DPE13" s="1140"/>
      <c r="DPF13" s="1140"/>
      <c r="DPG13" s="1140"/>
      <c r="DPH13" s="1140"/>
      <c r="DPI13" s="1140"/>
      <c r="DPJ13" s="1140"/>
      <c r="DPK13" s="1140"/>
      <c r="DPL13" s="1140"/>
      <c r="DPM13" s="1140"/>
      <c r="DPN13" s="1140"/>
      <c r="DPO13" s="1140"/>
      <c r="DPP13" s="1140"/>
      <c r="DPQ13" s="1140"/>
      <c r="DPR13" s="1140"/>
      <c r="DPS13" s="1140"/>
      <c r="DPT13" s="1140"/>
      <c r="DPU13" s="1140"/>
      <c r="DPV13" s="1140"/>
      <c r="DPW13" s="1140"/>
      <c r="DPX13" s="1140"/>
      <c r="DPY13" s="1140"/>
      <c r="DPZ13" s="1140"/>
      <c r="DQA13" s="1140"/>
      <c r="DQB13" s="1140"/>
      <c r="DQC13" s="1140"/>
      <c r="DQD13" s="1140"/>
      <c r="DQE13" s="1140"/>
      <c r="DQF13" s="1140"/>
      <c r="DQG13" s="1140"/>
      <c r="DQH13" s="1140"/>
      <c r="DQI13" s="1140"/>
      <c r="DQJ13" s="1140"/>
      <c r="DQK13" s="1140"/>
      <c r="DQL13" s="1140"/>
      <c r="DQM13" s="1140"/>
      <c r="DQN13" s="1140"/>
      <c r="DQO13" s="1140"/>
      <c r="DQP13" s="1140"/>
      <c r="DQQ13" s="1140"/>
      <c r="DQR13" s="1140"/>
      <c r="DQS13" s="1140"/>
      <c r="DQT13" s="1140"/>
      <c r="DQU13" s="1140"/>
      <c r="DQV13" s="1140"/>
      <c r="DQW13" s="1140"/>
      <c r="DQX13" s="1140"/>
      <c r="DQY13" s="1140"/>
      <c r="DQZ13" s="1140"/>
      <c r="DRA13" s="1140"/>
      <c r="DRB13" s="1140"/>
      <c r="DRC13" s="1140"/>
      <c r="DRD13" s="1140"/>
      <c r="DRE13" s="1140"/>
      <c r="DRF13" s="1140"/>
      <c r="DRG13" s="1140"/>
      <c r="DRH13" s="1140"/>
      <c r="DRI13" s="1140"/>
      <c r="DRJ13" s="1140"/>
      <c r="DRK13" s="1140"/>
      <c r="DRL13" s="1140"/>
      <c r="DRM13" s="1140"/>
      <c r="DRN13" s="1140"/>
      <c r="DRO13" s="1140"/>
      <c r="DRP13" s="1140"/>
      <c r="DRQ13" s="1140"/>
      <c r="DRR13" s="1140"/>
      <c r="DRS13" s="1140"/>
      <c r="DRT13" s="1140"/>
      <c r="DRU13" s="1140"/>
      <c r="DRV13" s="1140"/>
      <c r="DRW13" s="1140"/>
      <c r="DRX13" s="1140"/>
      <c r="DRY13" s="1140"/>
      <c r="DRZ13" s="1140"/>
      <c r="DSA13" s="1140"/>
      <c r="DSB13" s="1140"/>
      <c r="DSC13" s="1140"/>
      <c r="DSD13" s="1140"/>
      <c r="DSE13" s="1140"/>
      <c r="DSF13" s="1140"/>
      <c r="DSG13" s="1140"/>
      <c r="DSH13" s="1140"/>
      <c r="DSI13" s="1140"/>
      <c r="DSJ13" s="1140"/>
      <c r="DSK13" s="1140"/>
      <c r="DSL13" s="1140"/>
      <c r="DSM13" s="1140"/>
      <c r="DSN13" s="1140"/>
      <c r="DSO13" s="1140"/>
      <c r="DSP13" s="1140"/>
      <c r="DSQ13" s="1140"/>
      <c r="DSR13" s="1140"/>
      <c r="DSS13" s="1140"/>
      <c r="DST13" s="1140"/>
      <c r="DSU13" s="1140"/>
      <c r="DSV13" s="1140"/>
      <c r="DSW13" s="1140"/>
      <c r="DSX13" s="1140"/>
      <c r="DSY13" s="1140"/>
      <c r="DSZ13" s="1140"/>
      <c r="DTA13" s="1140"/>
      <c r="DTB13" s="1140"/>
      <c r="DTC13" s="1140"/>
      <c r="DTD13" s="1140"/>
      <c r="DTE13" s="1140"/>
      <c r="DTF13" s="1140"/>
      <c r="DTG13" s="1140"/>
      <c r="DTH13" s="1140"/>
      <c r="DTI13" s="1140"/>
      <c r="DTJ13" s="1140"/>
      <c r="DTK13" s="1140"/>
      <c r="DTL13" s="1140"/>
      <c r="DTM13" s="1140"/>
      <c r="DTN13" s="1140"/>
      <c r="DTO13" s="1140"/>
      <c r="DTP13" s="1140"/>
      <c r="DTQ13" s="1140"/>
      <c r="DTR13" s="1140"/>
      <c r="DTS13" s="1140"/>
      <c r="DTT13" s="1140"/>
      <c r="DTU13" s="1140"/>
      <c r="DTV13" s="1140"/>
      <c r="DTW13" s="1140"/>
      <c r="DTX13" s="1140"/>
      <c r="DTY13" s="1140"/>
      <c r="DTZ13" s="1140"/>
      <c r="DUA13" s="1140"/>
      <c r="DUB13" s="1140"/>
      <c r="DUC13" s="1140"/>
      <c r="DUD13" s="1140"/>
      <c r="DUE13" s="1140"/>
      <c r="DUF13" s="1140"/>
      <c r="DUG13" s="1140"/>
      <c r="DUH13" s="1140"/>
      <c r="DUI13" s="1140"/>
      <c r="DUJ13" s="1140"/>
      <c r="DUK13" s="1140"/>
      <c r="DUL13" s="1140"/>
      <c r="DUM13" s="1140"/>
      <c r="DUN13" s="1140"/>
      <c r="DUO13" s="1140"/>
      <c r="DUP13" s="1140"/>
      <c r="DUQ13" s="1140"/>
      <c r="DUR13" s="1140"/>
      <c r="DUS13" s="1140"/>
      <c r="DUT13" s="1140"/>
      <c r="DUU13" s="1140"/>
      <c r="DUV13" s="1140"/>
      <c r="DUW13" s="1140"/>
      <c r="DUX13" s="1140"/>
      <c r="DUY13" s="1140"/>
      <c r="DUZ13" s="1140"/>
      <c r="DVA13" s="1140"/>
      <c r="DVB13" s="1140"/>
      <c r="DVC13" s="1140"/>
      <c r="DVD13" s="1140"/>
      <c r="DVE13" s="1140"/>
      <c r="DVF13" s="1140"/>
      <c r="DVG13" s="1140"/>
      <c r="DVH13" s="1140"/>
      <c r="DVI13" s="1140"/>
      <c r="DVJ13" s="1140"/>
      <c r="DVK13" s="1140"/>
      <c r="DVL13" s="1140"/>
      <c r="DVM13" s="1140"/>
      <c r="DVN13" s="1140"/>
      <c r="DVO13" s="1140"/>
      <c r="DVP13" s="1140"/>
      <c r="DVQ13" s="1140"/>
      <c r="DVR13" s="1140"/>
      <c r="DVS13" s="1140"/>
      <c r="DVT13" s="1140"/>
      <c r="DVU13" s="1140"/>
      <c r="DVV13" s="1140"/>
      <c r="DVW13" s="1140"/>
      <c r="DVX13" s="1140"/>
      <c r="DVY13" s="1140"/>
      <c r="DVZ13" s="1140"/>
      <c r="DWA13" s="1140"/>
      <c r="DWB13" s="1140"/>
      <c r="DWC13" s="1140"/>
      <c r="DWD13" s="1140"/>
      <c r="DWE13" s="1140"/>
      <c r="DWF13" s="1140"/>
      <c r="DWG13" s="1140"/>
      <c r="DWH13" s="1140"/>
      <c r="DWI13" s="1140"/>
      <c r="DWJ13" s="1140"/>
      <c r="DWK13" s="1140"/>
      <c r="DWL13" s="1140"/>
      <c r="DWM13" s="1140"/>
      <c r="DWN13" s="1140"/>
      <c r="DWO13" s="1140"/>
      <c r="DWP13" s="1140"/>
      <c r="DWQ13" s="1140"/>
      <c r="DWR13" s="1140"/>
      <c r="DWS13" s="1140"/>
      <c r="DWT13" s="1140"/>
      <c r="DWU13" s="1140"/>
      <c r="DWV13" s="1140"/>
      <c r="DWW13" s="1140"/>
      <c r="DWX13" s="1140"/>
      <c r="DWY13" s="1140"/>
      <c r="DWZ13" s="1140"/>
      <c r="DXA13" s="1140"/>
      <c r="DXB13" s="1140"/>
      <c r="DXC13" s="1140"/>
      <c r="DXD13" s="1140"/>
      <c r="DXE13" s="1140"/>
      <c r="DXF13" s="1140"/>
      <c r="DXG13" s="1140"/>
      <c r="DXH13" s="1140"/>
      <c r="DXI13" s="1140"/>
      <c r="DXJ13" s="1140"/>
      <c r="DXK13" s="1140"/>
      <c r="DXL13" s="1140"/>
      <c r="DXM13" s="1140"/>
      <c r="DXN13" s="1140"/>
      <c r="DXO13" s="1140"/>
      <c r="DXP13" s="1140"/>
      <c r="DXQ13" s="1140"/>
      <c r="DXR13" s="1140"/>
      <c r="DXS13" s="1140"/>
      <c r="DXT13" s="1140"/>
      <c r="DXU13" s="1140"/>
      <c r="DXV13" s="1140"/>
      <c r="DXW13" s="1140"/>
      <c r="DXX13" s="1140"/>
      <c r="DXY13" s="1140"/>
      <c r="DXZ13" s="1140"/>
      <c r="DYA13" s="1140"/>
      <c r="DYB13" s="1140"/>
      <c r="DYC13" s="1140"/>
      <c r="DYD13" s="1140"/>
      <c r="DYE13" s="1140"/>
      <c r="DYF13" s="1140"/>
      <c r="DYG13" s="1140"/>
      <c r="DYH13" s="1140"/>
      <c r="DYI13" s="1140"/>
      <c r="DYJ13" s="1140"/>
      <c r="DYK13" s="1140"/>
      <c r="DYL13" s="1140"/>
      <c r="DYM13" s="1140"/>
      <c r="DYN13" s="1140"/>
      <c r="DYO13" s="1140"/>
      <c r="DYP13" s="1140"/>
      <c r="DYQ13" s="1140"/>
      <c r="DYR13" s="1140"/>
      <c r="DYS13" s="1140"/>
      <c r="DYT13" s="1140"/>
      <c r="DYU13" s="1140"/>
      <c r="DYV13" s="1140"/>
      <c r="DYW13" s="1140"/>
      <c r="DYX13" s="1140"/>
      <c r="DYY13" s="1140"/>
      <c r="DYZ13" s="1140"/>
      <c r="DZA13" s="1140"/>
      <c r="DZB13" s="1140"/>
      <c r="DZC13" s="1140"/>
      <c r="DZD13" s="1140"/>
      <c r="DZE13" s="1140"/>
      <c r="DZF13" s="1140"/>
      <c r="DZG13" s="1140"/>
      <c r="DZH13" s="1140"/>
      <c r="DZI13" s="1140"/>
      <c r="DZJ13" s="1140"/>
      <c r="DZK13" s="1140"/>
      <c r="DZL13" s="1140"/>
      <c r="DZM13" s="1140"/>
      <c r="DZN13" s="1140"/>
      <c r="DZO13" s="1140"/>
      <c r="DZP13" s="1140"/>
      <c r="DZQ13" s="1140"/>
      <c r="DZR13" s="1140"/>
      <c r="DZS13" s="1140"/>
      <c r="DZT13" s="1140"/>
      <c r="DZU13" s="1140"/>
      <c r="DZV13" s="1140"/>
      <c r="DZW13" s="1140"/>
      <c r="DZX13" s="1140"/>
      <c r="DZY13" s="1140"/>
      <c r="DZZ13" s="1140"/>
      <c r="EAA13" s="1140"/>
      <c r="EAB13" s="1140"/>
      <c r="EAC13" s="1140"/>
      <c r="EAD13" s="1140"/>
      <c r="EAE13" s="1140"/>
      <c r="EAF13" s="1140"/>
      <c r="EAG13" s="1140"/>
      <c r="EAH13" s="1140"/>
      <c r="EAI13" s="1140"/>
      <c r="EAJ13" s="1140"/>
      <c r="EAK13" s="1140"/>
      <c r="EAL13" s="1140"/>
      <c r="EAM13" s="1140"/>
      <c r="EAN13" s="1140"/>
      <c r="EAO13" s="1140"/>
      <c r="EAP13" s="1140"/>
      <c r="EAQ13" s="1140"/>
      <c r="EAR13" s="1140"/>
      <c r="EAS13" s="1140"/>
      <c r="EAT13" s="1140"/>
      <c r="EAU13" s="1140"/>
      <c r="EAV13" s="1140"/>
      <c r="EAW13" s="1140"/>
      <c r="EAX13" s="1140"/>
      <c r="EAY13" s="1140"/>
      <c r="EAZ13" s="1140"/>
      <c r="EBA13" s="1140"/>
      <c r="EBB13" s="1140"/>
      <c r="EBC13" s="1140"/>
      <c r="EBD13" s="1140"/>
      <c r="EBE13" s="1140"/>
      <c r="EBF13" s="1140"/>
      <c r="EBG13" s="1140"/>
      <c r="EBH13" s="1140"/>
      <c r="EBI13" s="1140"/>
      <c r="EBJ13" s="1140"/>
      <c r="EBK13" s="1140"/>
      <c r="EBL13" s="1140"/>
      <c r="EBM13" s="1140"/>
      <c r="EBN13" s="1140"/>
      <c r="EBO13" s="1140"/>
      <c r="EBP13" s="1140"/>
      <c r="EBQ13" s="1140"/>
      <c r="EBR13" s="1140"/>
      <c r="EBS13" s="1140"/>
      <c r="EBT13" s="1140"/>
      <c r="EBU13" s="1140"/>
      <c r="EBV13" s="1140"/>
      <c r="EBW13" s="1140"/>
      <c r="EBX13" s="1140"/>
      <c r="EBY13" s="1140"/>
      <c r="EBZ13" s="1140"/>
      <c r="ECA13" s="1140"/>
      <c r="ECB13" s="1140"/>
      <c r="ECC13" s="1140"/>
      <c r="ECD13" s="1140"/>
      <c r="ECE13" s="1140"/>
      <c r="ECF13" s="1140"/>
      <c r="ECG13" s="1140"/>
      <c r="ECH13" s="1140"/>
      <c r="ECI13" s="1140"/>
      <c r="ECJ13" s="1140"/>
      <c r="ECK13" s="1140"/>
      <c r="ECL13" s="1140"/>
      <c r="ECM13" s="1140"/>
      <c r="ECN13" s="1140"/>
      <c r="ECO13" s="1140"/>
      <c r="ECP13" s="1140"/>
      <c r="ECQ13" s="1140"/>
      <c r="ECR13" s="1140"/>
      <c r="ECS13" s="1140"/>
      <c r="ECT13" s="1140"/>
      <c r="ECU13" s="1140"/>
      <c r="ECV13" s="1140"/>
      <c r="ECW13" s="1140"/>
      <c r="ECX13" s="1140"/>
      <c r="ECY13" s="1140"/>
      <c r="ECZ13" s="1140"/>
      <c r="EDA13" s="1140"/>
      <c r="EDB13" s="1140"/>
      <c r="EDC13" s="1140"/>
      <c r="EDD13" s="1140"/>
      <c r="EDE13" s="1140"/>
      <c r="EDF13" s="1140"/>
      <c r="EDG13" s="1140"/>
      <c r="EDH13" s="1140"/>
      <c r="EDI13" s="1140"/>
      <c r="EDJ13" s="1140"/>
      <c r="EDK13" s="1140"/>
      <c r="EDL13" s="1140"/>
      <c r="EDM13" s="1140"/>
      <c r="EDN13" s="1140"/>
      <c r="EDO13" s="1140"/>
      <c r="EDP13" s="1140"/>
      <c r="EDQ13" s="1140"/>
      <c r="EDR13" s="1140"/>
      <c r="EDS13" s="1140"/>
      <c r="EDT13" s="1140"/>
      <c r="EDU13" s="1140"/>
      <c r="EDV13" s="1140"/>
      <c r="EDW13" s="1140"/>
      <c r="EDX13" s="1140"/>
      <c r="EDY13" s="1140"/>
      <c r="EDZ13" s="1140"/>
      <c r="EEA13" s="1140"/>
      <c r="EEB13" s="1140"/>
      <c r="EEC13" s="1140"/>
      <c r="EED13" s="1140"/>
      <c r="EEE13" s="1140"/>
      <c r="EEF13" s="1140"/>
      <c r="EEG13" s="1140"/>
      <c r="EEH13" s="1140"/>
      <c r="EEI13" s="1140"/>
      <c r="EEJ13" s="1140"/>
      <c r="EEK13" s="1140"/>
      <c r="EEL13" s="1140"/>
      <c r="EEM13" s="1140"/>
      <c r="EEN13" s="1140"/>
      <c r="EEO13" s="1140"/>
      <c r="EEP13" s="1140"/>
      <c r="EEQ13" s="1140"/>
      <c r="EER13" s="1140"/>
      <c r="EES13" s="1140"/>
      <c r="EET13" s="1140"/>
      <c r="EEU13" s="1140"/>
      <c r="EEV13" s="1140"/>
      <c r="EEW13" s="1140"/>
      <c r="EEX13" s="1140"/>
      <c r="EEY13" s="1140"/>
      <c r="EEZ13" s="1140"/>
      <c r="EFA13" s="1140"/>
      <c r="EFB13" s="1140"/>
      <c r="EFC13" s="1140"/>
      <c r="EFD13" s="1140"/>
      <c r="EFE13" s="1140"/>
      <c r="EFF13" s="1140"/>
      <c r="EFG13" s="1140"/>
      <c r="EFH13" s="1140"/>
      <c r="EFI13" s="1140"/>
      <c r="EFJ13" s="1140"/>
      <c r="EFK13" s="1140"/>
      <c r="EFL13" s="1140"/>
      <c r="EFM13" s="1140"/>
      <c r="EFN13" s="1140"/>
      <c r="EFO13" s="1140"/>
      <c r="EFP13" s="1140"/>
      <c r="EFQ13" s="1140"/>
      <c r="EFR13" s="1140"/>
      <c r="EFS13" s="1140"/>
      <c r="EFT13" s="1140"/>
      <c r="EFU13" s="1140"/>
      <c r="EFV13" s="1140"/>
      <c r="EFW13" s="1140"/>
      <c r="EFX13" s="1140"/>
      <c r="EFY13" s="1140"/>
      <c r="EFZ13" s="1140"/>
      <c r="EGA13" s="1140"/>
      <c r="EGB13" s="1140"/>
      <c r="EGC13" s="1140"/>
      <c r="EGD13" s="1140"/>
      <c r="EGE13" s="1140"/>
      <c r="EGF13" s="1140"/>
      <c r="EGG13" s="1140"/>
      <c r="EGH13" s="1140"/>
      <c r="EGI13" s="1140"/>
      <c r="EGJ13" s="1140"/>
      <c r="EGK13" s="1140"/>
      <c r="EGL13" s="1140"/>
      <c r="EGM13" s="1140"/>
      <c r="EGN13" s="1140"/>
      <c r="EGO13" s="1140"/>
      <c r="EGP13" s="1140"/>
      <c r="EGQ13" s="1140"/>
      <c r="EGR13" s="1140"/>
      <c r="EGS13" s="1140"/>
      <c r="EGT13" s="1140"/>
      <c r="EGU13" s="1140"/>
      <c r="EGV13" s="1140"/>
      <c r="EGW13" s="1140"/>
      <c r="EGX13" s="1140"/>
      <c r="EGY13" s="1140"/>
      <c r="EGZ13" s="1140"/>
      <c r="EHA13" s="1140"/>
      <c r="EHB13" s="1140"/>
      <c r="EHC13" s="1140"/>
      <c r="EHD13" s="1140"/>
      <c r="EHE13" s="1140"/>
      <c r="EHF13" s="1140"/>
      <c r="EHG13" s="1140"/>
      <c r="EHH13" s="1140"/>
      <c r="EHI13" s="1140"/>
      <c r="EHJ13" s="1140"/>
      <c r="EHK13" s="1140"/>
      <c r="EHL13" s="1140"/>
      <c r="EHM13" s="1140"/>
      <c r="EHN13" s="1140"/>
      <c r="EHO13" s="1140"/>
      <c r="EHP13" s="1140"/>
      <c r="EHQ13" s="1140"/>
      <c r="EHR13" s="1140"/>
      <c r="EHS13" s="1140"/>
      <c r="EHT13" s="1140"/>
      <c r="EHU13" s="1140"/>
      <c r="EHV13" s="1140"/>
      <c r="EHW13" s="1140"/>
      <c r="EHX13" s="1140"/>
      <c r="EHY13" s="1140"/>
      <c r="EHZ13" s="1140"/>
      <c r="EIA13" s="1140"/>
      <c r="EIB13" s="1140"/>
      <c r="EIC13" s="1140"/>
      <c r="EID13" s="1140"/>
      <c r="EIE13" s="1140"/>
      <c r="EIF13" s="1140"/>
      <c r="EIG13" s="1140"/>
      <c r="EIH13" s="1140"/>
      <c r="EII13" s="1140"/>
      <c r="EIJ13" s="1140"/>
      <c r="EIK13" s="1140"/>
      <c r="EIL13" s="1140"/>
      <c r="EIM13" s="1140"/>
      <c r="EIN13" s="1140"/>
      <c r="EIO13" s="1140"/>
      <c r="EIP13" s="1140"/>
      <c r="EIQ13" s="1140"/>
      <c r="EIR13" s="1140"/>
      <c r="EIS13" s="1140"/>
      <c r="EIT13" s="1140"/>
      <c r="EIU13" s="1140"/>
      <c r="EIV13" s="1140"/>
      <c r="EIW13" s="1140"/>
      <c r="EIX13" s="1140"/>
      <c r="EIY13" s="1140"/>
      <c r="EIZ13" s="1140"/>
      <c r="EJA13" s="1140"/>
      <c r="EJB13" s="1140"/>
      <c r="EJC13" s="1140"/>
      <c r="EJD13" s="1140"/>
      <c r="EJE13" s="1140"/>
      <c r="EJF13" s="1140"/>
      <c r="EJG13" s="1140"/>
      <c r="EJH13" s="1140"/>
      <c r="EJI13" s="1140"/>
      <c r="EJJ13" s="1140"/>
      <c r="EJK13" s="1140"/>
      <c r="EJL13" s="1140"/>
      <c r="EJM13" s="1140"/>
      <c r="EJN13" s="1140"/>
      <c r="EJO13" s="1140"/>
      <c r="EJP13" s="1140"/>
      <c r="EJQ13" s="1140"/>
      <c r="EJR13" s="1140"/>
      <c r="EJS13" s="1140"/>
      <c r="EJT13" s="1140"/>
      <c r="EJU13" s="1140"/>
      <c r="EJV13" s="1140"/>
      <c r="EJW13" s="1140"/>
      <c r="EJX13" s="1140"/>
      <c r="EJY13" s="1140"/>
      <c r="EJZ13" s="1140"/>
      <c r="EKA13" s="1140"/>
      <c r="EKB13" s="1140"/>
      <c r="EKC13" s="1140"/>
      <c r="EKD13" s="1140"/>
      <c r="EKE13" s="1140"/>
      <c r="EKF13" s="1140"/>
      <c r="EKG13" s="1140"/>
      <c r="EKH13" s="1140"/>
      <c r="EKI13" s="1140"/>
      <c r="EKJ13" s="1140"/>
      <c r="EKK13" s="1140"/>
      <c r="EKL13" s="1140"/>
      <c r="EKM13" s="1140"/>
      <c r="EKN13" s="1140"/>
      <c r="EKO13" s="1140"/>
      <c r="EKP13" s="1140"/>
      <c r="EKQ13" s="1140"/>
      <c r="EKR13" s="1140"/>
      <c r="EKS13" s="1140"/>
      <c r="EKT13" s="1140"/>
      <c r="EKU13" s="1140"/>
      <c r="EKV13" s="1140"/>
      <c r="EKW13" s="1140"/>
      <c r="EKX13" s="1140"/>
      <c r="EKY13" s="1140"/>
      <c r="EKZ13" s="1140"/>
      <c r="ELA13" s="1140"/>
      <c r="ELB13" s="1140"/>
      <c r="ELC13" s="1140"/>
      <c r="ELD13" s="1140"/>
      <c r="ELE13" s="1140"/>
      <c r="ELF13" s="1140"/>
      <c r="ELG13" s="1140"/>
      <c r="ELH13" s="1140"/>
      <c r="ELI13" s="1140"/>
      <c r="ELJ13" s="1140"/>
      <c r="ELK13" s="1140"/>
      <c r="ELL13" s="1140"/>
      <c r="ELM13" s="1140"/>
      <c r="ELN13" s="1140"/>
      <c r="ELO13" s="1140"/>
      <c r="ELP13" s="1140"/>
      <c r="ELQ13" s="1140"/>
      <c r="ELR13" s="1140"/>
      <c r="ELS13" s="1140"/>
      <c r="ELT13" s="1140"/>
      <c r="ELU13" s="1140"/>
      <c r="ELV13" s="1140"/>
      <c r="ELW13" s="1140"/>
      <c r="ELX13" s="1140"/>
      <c r="ELY13" s="1140"/>
      <c r="ELZ13" s="1140"/>
      <c r="EMA13" s="1140"/>
      <c r="EMB13" s="1140"/>
      <c r="EMC13" s="1140"/>
      <c r="EMD13" s="1140"/>
      <c r="EME13" s="1140"/>
      <c r="EMF13" s="1140"/>
      <c r="EMG13" s="1140"/>
      <c r="EMH13" s="1140"/>
      <c r="EMI13" s="1140"/>
      <c r="EMJ13" s="1140"/>
      <c r="EMK13" s="1140"/>
      <c r="EML13" s="1140"/>
      <c r="EMM13" s="1140"/>
      <c r="EMN13" s="1140"/>
      <c r="EMO13" s="1140"/>
      <c r="EMP13" s="1140"/>
      <c r="EMQ13" s="1140"/>
      <c r="EMR13" s="1140"/>
      <c r="EMS13" s="1140"/>
      <c r="EMT13" s="1140"/>
      <c r="EMU13" s="1140"/>
      <c r="EMV13" s="1140"/>
      <c r="EMW13" s="1140"/>
      <c r="EMX13" s="1140"/>
      <c r="EMY13" s="1140"/>
      <c r="EMZ13" s="1140"/>
      <c r="ENA13" s="1140"/>
      <c r="ENB13" s="1140"/>
      <c r="ENC13" s="1140"/>
      <c r="END13" s="1140"/>
      <c r="ENE13" s="1140"/>
      <c r="ENF13" s="1140"/>
      <c r="ENG13" s="1140"/>
      <c r="ENH13" s="1140"/>
      <c r="ENI13" s="1140"/>
      <c r="ENJ13" s="1140"/>
      <c r="ENK13" s="1140"/>
      <c r="ENL13" s="1140"/>
      <c r="ENM13" s="1140"/>
      <c r="ENN13" s="1140"/>
      <c r="ENO13" s="1140"/>
      <c r="ENP13" s="1140"/>
      <c r="ENQ13" s="1140"/>
      <c r="ENR13" s="1140"/>
      <c r="ENS13" s="1140"/>
      <c r="ENT13" s="1140"/>
      <c r="ENU13" s="1140"/>
      <c r="ENV13" s="1140"/>
      <c r="ENW13" s="1140"/>
      <c r="ENX13" s="1140"/>
      <c r="ENY13" s="1140"/>
      <c r="ENZ13" s="1140"/>
      <c r="EOA13" s="1140"/>
      <c r="EOB13" s="1140"/>
      <c r="EOC13" s="1140"/>
      <c r="EOD13" s="1140"/>
      <c r="EOE13" s="1140"/>
      <c r="EOF13" s="1140"/>
      <c r="EOG13" s="1140"/>
      <c r="EOH13" s="1140"/>
      <c r="EOI13" s="1140"/>
      <c r="EOJ13" s="1140"/>
      <c r="EOK13" s="1140"/>
      <c r="EOL13" s="1140"/>
      <c r="EOM13" s="1140"/>
      <c r="EON13" s="1140"/>
      <c r="EOO13" s="1140"/>
      <c r="EOP13" s="1140"/>
      <c r="EOQ13" s="1140"/>
      <c r="EOR13" s="1140"/>
      <c r="EOS13" s="1140"/>
      <c r="EOT13" s="1140"/>
      <c r="EOU13" s="1140"/>
      <c r="EOV13" s="1140"/>
      <c r="EOW13" s="1140"/>
      <c r="EOX13" s="1140"/>
      <c r="EOY13" s="1140"/>
      <c r="EOZ13" s="1140"/>
      <c r="EPA13" s="1140"/>
      <c r="EPB13" s="1140"/>
      <c r="EPC13" s="1140"/>
      <c r="EPD13" s="1140"/>
      <c r="EPE13" s="1140"/>
      <c r="EPF13" s="1140"/>
      <c r="EPG13" s="1140"/>
      <c r="EPH13" s="1140"/>
      <c r="EPI13" s="1140"/>
      <c r="EPJ13" s="1140"/>
      <c r="EPK13" s="1140"/>
      <c r="EPL13" s="1140"/>
      <c r="EPM13" s="1140"/>
      <c r="EPN13" s="1140"/>
      <c r="EPO13" s="1140"/>
      <c r="EPP13" s="1140"/>
      <c r="EPQ13" s="1140"/>
      <c r="EPR13" s="1140"/>
      <c r="EPS13" s="1140"/>
      <c r="EPT13" s="1140"/>
      <c r="EPU13" s="1140"/>
      <c r="EPV13" s="1140"/>
      <c r="EPW13" s="1140"/>
      <c r="EPX13" s="1140"/>
      <c r="EPY13" s="1140"/>
      <c r="EPZ13" s="1140"/>
      <c r="EQA13" s="1140"/>
      <c r="EQB13" s="1140"/>
      <c r="EQC13" s="1140"/>
      <c r="EQD13" s="1140"/>
      <c r="EQE13" s="1140"/>
      <c r="EQF13" s="1140"/>
      <c r="EQG13" s="1140"/>
      <c r="EQH13" s="1140"/>
      <c r="EQI13" s="1140"/>
      <c r="EQJ13" s="1140"/>
      <c r="EQK13" s="1140"/>
      <c r="EQL13" s="1140"/>
      <c r="EQM13" s="1140"/>
      <c r="EQN13" s="1140"/>
      <c r="EQO13" s="1140"/>
      <c r="EQP13" s="1140"/>
      <c r="EQQ13" s="1140"/>
      <c r="EQR13" s="1140"/>
      <c r="EQS13" s="1140"/>
      <c r="EQT13" s="1140"/>
      <c r="EQU13" s="1140"/>
      <c r="EQV13" s="1140"/>
      <c r="EQW13" s="1140"/>
      <c r="EQX13" s="1140"/>
      <c r="EQY13" s="1140"/>
      <c r="EQZ13" s="1140"/>
      <c r="ERA13" s="1140"/>
      <c r="ERB13" s="1140"/>
      <c r="ERC13" s="1140"/>
      <c r="ERD13" s="1140"/>
      <c r="ERE13" s="1140"/>
      <c r="ERF13" s="1140"/>
      <c r="ERG13" s="1140"/>
      <c r="ERH13" s="1140"/>
      <c r="ERI13" s="1140"/>
      <c r="ERJ13" s="1140"/>
      <c r="ERK13" s="1140"/>
      <c r="ERL13" s="1140"/>
      <c r="ERM13" s="1140"/>
      <c r="ERN13" s="1140"/>
      <c r="ERO13" s="1140"/>
      <c r="ERP13" s="1140"/>
      <c r="ERQ13" s="1140"/>
      <c r="ERR13" s="1140"/>
      <c r="ERS13" s="1140"/>
      <c r="ERT13" s="1140"/>
      <c r="ERU13" s="1140"/>
      <c r="ERV13" s="1140"/>
      <c r="ERW13" s="1140"/>
      <c r="ERX13" s="1140"/>
      <c r="ERY13" s="1140"/>
      <c r="ERZ13" s="1140"/>
      <c r="ESA13" s="1140"/>
      <c r="ESB13" s="1140"/>
      <c r="ESC13" s="1140"/>
      <c r="ESD13" s="1140"/>
      <c r="ESE13" s="1140"/>
      <c r="ESF13" s="1140"/>
      <c r="ESG13" s="1140"/>
      <c r="ESH13" s="1140"/>
      <c r="ESI13" s="1140"/>
      <c r="ESJ13" s="1140"/>
      <c r="ESK13" s="1140"/>
      <c r="ESL13" s="1140"/>
      <c r="ESM13" s="1140"/>
      <c r="ESN13" s="1140"/>
      <c r="ESO13" s="1140"/>
      <c r="ESP13" s="1140"/>
      <c r="ESQ13" s="1140"/>
      <c r="ESR13" s="1140"/>
      <c r="ESS13" s="1140"/>
      <c r="EST13" s="1140"/>
      <c r="ESU13" s="1140"/>
      <c r="ESV13" s="1140"/>
      <c r="ESW13" s="1140"/>
      <c r="ESX13" s="1140"/>
      <c r="ESY13" s="1140"/>
      <c r="ESZ13" s="1140"/>
      <c r="ETA13" s="1140"/>
      <c r="ETB13" s="1140"/>
      <c r="ETC13" s="1140"/>
      <c r="ETD13" s="1140"/>
      <c r="ETE13" s="1140"/>
      <c r="ETF13" s="1140"/>
      <c r="ETG13" s="1140"/>
      <c r="ETH13" s="1140"/>
      <c r="ETI13" s="1140"/>
      <c r="ETJ13" s="1140"/>
      <c r="ETK13" s="1140"/>
      <c r="ETL13" s="1140"/>
      <c r="ETM13" s="1140"/>
      <c r="ETN13" s="1140"/>
      <c r="ETO13" s="1140"/>
      <c r="ETP13" s="1140"/>
      <c r="ETQ13" s="1140"/>
      <c r="ETR13" s="1140"/>
      <c r="ETS13" s="1140"/>
      <c r="ETT13" s="1140"/>
      <c r="ETU13" s="1140"/>
      <c r="ETV13" s="1140"/>
      <c r="ETW13" s="1140"/>
      <c r="ETX13" s="1140"/>
      <c r="ETY13" s="1140"/>
      <c r="ETZ13" s="1140"/>
      <c r="EUA13" s="1140"/>
      <c r="EUB13" s="1140"/>
      <c r="EUC13" s="1140"/>
      <c r="EUD13" s="1140"/>
      <c r="EUE13" s="1140"/>
      <c r="EUF13" s="1140"/>
      <c r="EUG13" s="1140"/>
      <c r="EUH13" s="1140"/>
      <c r="EUI13" s="1140"/>
      <c r="EUJ13" s="1140"/>
      <c r="EUK13" s="1140"/>
      <c r="EUL13" s="1140"/>
      <c r="EUM13" s="1140"/>
      <c r="EUN13" s="1140"/>
      <c r="EUO13" s="1140"/>
      <c r="EUP13" s="1140"/>
      <c r="EUQ13" s="1140"/>
      <c r="EUR13" s="1140"/>
      <c r="EUS13" s="1140"/>
      <c r="EUT13" s="1140"/>
      <c r="EUU13" s="1140"/>
      <c r="EUV13" s="1140"/>
      <c r="EUW13" s="1140"/>
      <c r="EUX13" s="1140"/>
      <c r="EUY13" s="1140"/>
      <c r="EUZ13" s="1140"/>
      <c r="EVA13" s="1140"/>
      <c r="EVB13" s="1140"/>
      <c r="EVC13" s="1140"/>
      <c r="EVD13" s="1140"/>
      <c r="EVE13" s="1140"/>
      <c r="EVF13" s="1140"/>
      <c r="EVG13" s="1140"/>
      <c r="EVH13" s="1140"/>
      <c r="EVI13" s="1140"/>
      <c r="EVJ13" s="1140"/>
      <c r="EVK13" s="1140"/>
      <c r="EVL13" s="1140"/>
      <c r="EVM13" s="1140"/>
      <c r="EVN13" s="1140"/>
      <c r="EVO13" s="1140"/>
      <c r="EVP13" s="1140"/>
      <c r="EVQ13" s="1140"/>
      <c r="EVR13" s="1140"/>
      <c r="EVS13" s="1140"/>
      <c r="EVT13" s="1140"/>
      <c r="EVU13" s="1140"/>
      <c r="EVV13" s="1140"/>
      <c r="EVW13" s="1140"/>
      <c r="EVX13" s="1140"/>
      <c r="EVY13" s="1140"/>
      <c r="EVZ13" s="1140"/>
      <c r="EWA13" s="1140"/>
      <c r="EWB13" s="1140"/>
      <c r="EWC13" s="1140"/>
      <c r="EWD13" s="1140"/>
      <c r="EWE13" s="1140"/>
      <c r="EWF13" s="1140"/>
      <c r="EWG13" s="1140"/>
      <c r="EWH13" s="1140"/>
      <c r="EWI13" s="1140"/>
      <c r="EWJ13" s="1140"/>
      <c r="EWK13" s="1140"/>
      <c r="EWL13" s="1140"/>
      <c r="EWM13" s="1140"/>
      <c r="EWN13" s="1140"/>
      <c r="EWO13" s="1140"/>
      <c r="EWP13" s="1140"/>
      <c r="EWQ13" s="1140"/>
      <c r="EWR13" s="1140"/>
      <c r="EWS13" s="1140"/>
      <c r="EWT13" s="1140"/>
      <c r="EWU13" s="1140"/>
      <c r="EWV13" s="1140"/>
      <c r="EWW13" s="1140"/>
      <c r="EWX13" s="1140"/>
      <c r="EWY13" s="1140"/>
      <c r="EWZ13" s="1140"/>
      <c r="EXA13" s="1140"/>
      <c r="EXB13" s="1140"/>
      <c r="EXC13" s="1140"/>
      <c r="EXD13" s="1140"/>
      <c r="EXE13" s="1140"/>
      <c r="EXF13" s="1140"/>
      <c r="EXG13" s="1140"/>
      <c r="EXH13" s="1140"/>
      <c r="EXI13" s="1140"/>
      <c r="EXJ13" s="1140"/>
      <c r="EXK13" s="1140"/>
      <c r="EXL13" s="1140"/>
      <c r="EXM13" s="1140"/>
      <c r="EXN13" s="1140"/>
      <c r="EXO13" s="1140"/>
      <c r="EXP13" s="1140"/>
      <c r="EXQ13" s="1140"/>
      <c r="EXR13" s="1140"/>
      <c r="EXS13" s="1140"/>
      <c r="EXT13" s="1140"/>
      <c r="EXU13" s="1140"/>
      <c r="EXV13" s="1140"/>
      <c r="EXW13" s="1140"/>
      <c r="EXX13" s="1140"/>
      <c r="EXY13" s="1140"/>
      <c r="EXZ13" s="1140"/>
      <c r="EYA13" s="1140"/>
      <c r="EYB13" s="1140"/>
      <c r="EYC13" s="1140"/>
      <c r="EYD13" s="1140"/>
      <c r="EYE13" s="1140"/>
      <c r="EYF13" s="1140"/>
      <c r="EYG13" s="1140"/>
      <c r="EYH13" s="1140"/>
      <c r="EYI13" s="1140"/>
      <c r="EYJ13" s="1140"/>
      <c r="EYK13" s="1140"/>
      <c r="EYL13" s="1140"/>
      <c r="EYM13" s="1140"/>
      <c r="EYN13" s="1140"/>
      <c r="EYO13" s="1140"/>
      <c r="EYP13" s="1140"/>
      <c r="EYQ13" s="1140"/>
      <c r="EYR13" s="1140"/>
      <c r="EYS13" s="1140"/>
      <c r="EYT13" s="1140"/>
      <c r="EYU13" s="1140"/>
      <c r="EYV13" s="1140"/>
      <c r="EYW13" s="1140"/>
      <c r="EYX13" s="1140"/>
      <c r="EYY13" s="1140"/>
      <c r="EYZ13" s="1140"/>
      <c r="EZA13" s="1140"/>
      <c r="EZB13" s="1140"/>
      <c r="EZC13" s="1140"/>
      <c r="EZD13" s="1140"/>
      <c r="EZE13" s="1140"/>
      <c r="EZF13" s="1140"/>
      <c r="EZG13" s="1140"/>
      <c r="EZH13" s="1140"/>
      <c r="EZI13" s="1140"/>
      <c r="EZJ13" s="1140"/>
      <c r="EZK13" s="1140"/>
      <c r="EZL13" s="1140"/>
      <c r="EZM13" s="1140"/>
      <c r="EZN13" s="1140"/>
      <c r="EZO13" s="1140"/>
      <c r="EZP13" s="1140"/>
      <c r="EZQ13" s="1140"/>
      <c r="EZR13" s="1140"/>
      <c r="EZS13" s="1140"/>
      <c r="EZT13" s="1140"/>
      <c r="EZU13" s="1140"/>
      <c r="EZV13" s="1140"/>
      <c r="EZW13" s="1140"/>
      <c r="EZX13" s="1140"/>
      <c r="EZY13" s="1140"/>
      <c r="EZZ13" s="1140"/>
      <c r="FAA13" s="1140"/>
      <c r="FAB13" s="1140"/>
      <c r="FAC13" s="1140"/>
      <c r="FAD13" s="1140"/>
      <c r="FAE13" s="1140"/>
      <c r="FAF13" s="1140"/>
      <c r="FAG13" s="1140"/>
      <c r="FAH13" s="1140"/>
      <c r="FAI13" s="1140"/>
      <c r="FAJ13" s="1140"/>
      <c r="FAK13" s="1140"/>
      <c r="FAL13" s="1140"/>
      <c r="FAM13" s="1140"/>
      <c r="FAN13" s="1140"/>
      <c r="FAO13" s="1140"/>
      <c r="FAP13" s="1140"/>
      <c r="FAQ13" s="1140"/>
      <c r="FAR13" s="1140"/>
      <c r="FAS13" s="1140"/>
      <c r="FAT13" s="1140"/>
      <c r="FAU13" s="1140"/>
      <c r="FAV13" s="1140"/>
      <c r="FAW13" s="1140"/>
      <c r="FAX13" s="1140"/>
      <c r="FAY13" s="1140"/>
      <c r="FAZ13" s="1140"/>
      <c r="FBA13" s="1140"/>
      <c r="FBB13" s="1140"/>
      <c r="FBC13" s="1140"/>
      <c r="FBD13" s="1140"/>
      <c r="FBE13" s="1140"/>
      <c r="FBF13" s="1140"/>
      <c r="FBG13" s="1140"/>
      <c r="FBH13" s="1140"/>
      <c r="FBI13" s="1140"/>
      <c r="FBJ13" s="1140"/>
      <c r="FBK13" s="1140"/>
      <c r="FBL13" s="1140"/>
      <c r="FBM13" s="1140"/>
      <c r="FBN13" s="1140"/>
      <c r="FBO13" s="1140"/>
      <c r="FBP13" s="1140"/>
      <c r="FBQ13" s="1140"/>
      <c r="FBR13" s="1140"/>
      <c r="FBS13" s="1140"/>
      <c r="FBT13" s="1140"/>
      <c r="FBU13" s="1140"/>
      <c r="FBV13" s="1140"/>
      <c r="FBW13" s="1140"/>
      <c r="FBX13" s="1140"/>
      <c r="FBY13" s="1140"/>
      <c r="FBZ13" s="1140"/>
      <c r="FCA13" s="1140"/>
      <c r="FCB13" s="1140"/>
      <c r="FCC13" s="1140"/>
      <c r="FCD13" s="1140"/>
      <c r="FCE13" s="1140"/>
      <c r="FCF13" s="1140"/>
      <c r="FCG13" s="1140"/>
      <c r="FCH13" s="1140"/>
      <c r="FCI13" s="1140"/>
      <c r="FCJ13" s="1140"/>
      <c r="FCK13" s="1140"/>
      <c r="FCL13" s="1140"/>
      <c r="FCM13" s="1140"/>
      <c r="FCN13" s="1140"/>
      <c r="FCO13" s="1140"/>
      <c r="FCP13" s="1140"/>
      <c r="FCQ13" s="1140"/>
      <c r="FCR13" s="1140"/>
      <c r="FCS13" s="1140"/>
      <c r="FCT13" s="1140"/>
      <c r="FCU13" s="1140"/>
      <c r="FCV13" s="1140"/>
      <c r="FCW13" s="1140"/>
      <c r="FCX13" s="1140"/>
      <c r="FCY13" s="1140"/>
      <c r="FCZ13" s="1140"/>
      <c r="FDA13" s="1140"/>
      <c r="FDB13" s="1140"/>
      <c r="FDC13" s="1140"/>
      <c r="FDD13" s="1140"/>
      <c r="FDE13" s="1140"/>
      <c r="FDF13" s="1140"/>
      <c r="FDG13" s="1140"/>
      <c r="FDH13" s="1140"/>
      <c r="FDI13" s="1140"/>
      <c r="FDJ13" s="1140"/>
      <c r="FDK13" s="1140"/>
      <c r="FDL13" s="1140"/>
      <c r="FDM13" s="1140"/>
      <c r="FDN13" s="1140"/>
      <c r="FDO13" s="1140"/>
      <c r="FDP13" s="1140"/>
      <c r="FDQ13" s="1140"/>
      <c r="FDR13" s="1140"/>
      <c r="FDS13" s="1140"/>
      <c r="FDT13" s="1140"/>
      <c r="FDU13" s="1140"/>
      <c r="FDV13" s="1140"/>
      <c r="FDW13" s="1140"/>
      <c r="FDX13" s="1140"/>
      <c r="FDY13" s="1140"/>
      <c r="FDZ13" s="1140"/>
      <c r="FEA13" s="1140"/>
      <c r="FEB13" s="1140"/>
      <c r="FEC13" s="1140"/>
      <c r="FED13" s="1140"/>
      <c r="FEE13" s="1140"/>
      <c r="FEF13" s="1140"/>
      <c r="FEG13" s="1140"/>
      <c r="FEH13" s="1140"/>
      <c r="FEI13" s="1140"/>
      <c r="FEJ13" s="1140"/>
      <c r="FEK13" s="1140"/>
      <c r="FEL13" s="1140"/>
      <c r="FEM13" s="1140"/>
      <c r="FEN13" s="1140"/>
      <c r="FEO13" s="1140"/>
      <c r="FEP13" s="1140"/>
      <c r="FEQ13" s="1140"/>
      <c r="FER13" s="1140"/>
      <c r="FES13" s="1140"/>
      <c r="FET13" s="1140"/>
      <c r="FEU13" s="1140"/>
      <c r="FEV13" s="1140"/>
      <c r="FEW13" s="1140"/>
      <c r="FEX13" s="1140"/>
      <c r="FEY13" s="1140"/>
      <c r="FEZ13" s="1140"/>
      <c r="FFA13" s="1140"/>
      <c r="FFB13" s="1140"/>
      <c r="FFC13" s="1140"/>
      <c r="FFD13" s="1140"/>
      <c r="FFE13" s="1140"/>
      <c r="FFF13" s="1140"/>
      <c r="FFG13" s="1140"/>
      <c r="FFH13" s="1140"/>
      <c r="FFI13" s="1140"/>
      <c r="FFJ13" s="1140"/>
      <c r="FFK13" s="1140"/>
      <c r="FFL13" s="1140"/>
      <c r="FFM13" s="1140"/>
      <c r="FFN13" s="1140"/>
      <c r="FFO13" s="1140"/>
      <c r="FFP13" s="1140"/>
      <c r="FFQ13" s="1140"/>
      <c r="FFR13" s="1140"/>
      <c r="FFS13" s="1140"/>
      <c r="FFT13" s="1140"/>
      <c r="FFU13" s="1140"/>
      <c r="FFV13" s="1140"/>
      <c r="FFW13" s="1140"/>
      <c r="FFX13" s="1140"/>
      <c r="FFY13" s="1140"/>
      <c r="FFZ13" s="1140"/>
      <c r="FGA13" s="1140"/>
      <c r="FGB13" s="1140"/>
      <c r="FGC13" s="1140"/>
      <c r="FGD13" s="1140"/>
      <c r="FGE13" s="1140"/>
      <c r="FGF13" s="1140"/>
      <c r="FGG13" s="1140"/>
      <c r="FGH13" s="1140"/>
      <c r="FGI13" s="1140"/>
      <c r="FGJ13" s="1140"/>
      <c r="FGK13" s="1140"/>
      <c r="FGL13" s="1140"/>
      <c r="FGM13" s="1140"/>
      <c r="FGN13" s="1140"/>
      <c r="FGO13" s="1140"/>
      <c r="FGP13" s="1140"/>
      <c r="FGQ13" s="1140"/>
      <c r="FGR13" s="1140"/>
      <c r="FGS13" s="1140"/>
      <c r="FGT13" s="1140"/>
      <c r="FGU13" s="1140"/>
      <c r="FGV13" s="1140"/>
      <c r="FGW13" s="1140"/>
      <c r="FGX13" s="1140"/>
      <c r="FGY13" s="1140"/>
      <c r="FGZ13" s="1140"/>
      <c r="FHA13" s="1140"/>
      <c r="FHB13" s="1140"/>
      <c r="FHC13" s="1140"/>
      <c r="FHD13" s="1140"/>
      <c r="FHE13" s="1140"/>
      <c r="FHF13" s="1140"/>
      <c r="FHG13" s="1140"/>
      <c r="FHH13" s="1140"/>
      <c r="FHI13" s="1140"/>
      <c r="FHJ13" s="1140"/>
      <c r="FHK13" s="1140"/>
      <c r="FHL13" s="1140"/>
      <c r="FHM13" s="1140"/>
      <c r="FHN13" s="1140"/>
      <c r="FHO13" s="1140"/>
      <c r="FHP13" s="1140"/>
      <c r="FHQ13" s="1140"/>
      <c r="FHR13" s="1140"/>
      <c r="FHS13" s="1140"/>
      <c r="FHT13" s="1140"/>
      <c r="FHU13" s="1140"/>
      <c r="FHV13" s="1140"/>
      <c r="FHW13" s="1140"/>
      <c r="FHX13" s="1140"/>
      <c r="FHY13" s="1140"/>
      <c r="FHZ13" s="1140"/>
      <c r="FIA13" s="1140"/>
      <c r="FIB13" s="1140"/>
      <c r="FIC13" s="1140"/>
      <c r="FID13" s="1140"/>
      <c r="FIE13" s="1140"/>
      <c r="FIF13" s="1140"/>
      <c r="FIG13" s="1140"/>
      <c r="FIH13" s="1140"/>
      <c r="FII13" s="1140"/>
      <c r="FIJ13" s="1140"/>
      <c r="FIK13" s="1140"/>
      <c r="FIL13" s="1140"/>
      <c r="FIM13" s="1140"/>
      <c r="FIN13" s="1140"/>
      <c r="FIO13" s="1140"/>
      <c r="FIP13" s="1140"/>
      <c r="FIQ13" s="1140"/>
      <c r="FIR13" s="1140"/>
      <c r="FIS13" s="1140"/>
      <c r="FIT13" s="1140"/>
      <c r="FIU13" s="1140"/>
      <c r="FIV13" s="1140"/>
      <c r="FIW13" s="1140"/>
      <c r="FIX13" s="1140"/>
      <c r="FIY13" s="1140"/>
      <c r="FIZ13" s="1140"/>
      <c r="FJA13" s="1140"/>
      <c r="FJB13" s="1140"/>
      <c r="FJC13" s="1140"/>
      <c r="FJD13" s="1140"/>
      <c r="FJE13" s="1140"/>
      <c r="FJF13" s="1140"/>
      <c r="FJG13" s="1140"/>
      <c r="FJH13" s="1140"/>
      <c r="FJI13" s="1140"/>
      <c r="FJJ13" s="1140"/>
      <c r="FJK13" s="1140"/>
      <c r="FJL13" s="1140"/>
      <c r="FJM13" s="1140"/>
      <c r="FJN13" s="1140"/>
      <c r="FJO13" s="1140"/>
      <c r="FJP13" s="1140"/>
      <c r="FJQ13" s="1140"/>
      <c r="FJR13" s="1140"/>
      <c r="FJS13" s="1140"/>
      <c r="FJT13" s="1140"/>
      <c r="FJU13" s="1140"/>
      <c r="FJV13" s="1140"/>
      <c r="FJW13" s="1140"/>
      <c r="FJX13" s="1140"/>
      <c r="FJY13" s="1140"/>
      <c r="FJZ13" s="1140"/>
      <c r="FKA13" s="1140"/>
      <c r="FKB13" s="1140"/>
      <c r="FKC13" s="1140"/>
      <c r="FKD13" s="1140"/>
      <c r="FKE13" s="1140"/>
      <c r="FKF13" s="1140"/>
      <c r="FKG13" s="1140"/>
      <c r="FKH13" s="1140"/>
      <c r="FKI13" s="1140"/>
      <c r="FKJ13" s="1140"/>
      <c r="FKK13" s="1140"/>
      <c r="FKL13" s="1140"/>
      <c r="FKM13" s="1140"/>
      <c r="FKN13" s="1140"/>
      <c r="FKO13" s="1140"/>
      <c r="FKP13" s="1140"/>
      <c r="FKQ13" s="1140"/>
      <c r="FKR13" s="1140"/>
      <c r="FKS13" s="1140"/>
      <c r="FKT13" s="1140"/>
      <c r="FKU13" s="1140"/>
      <c r="FKV13" s="1140"/>
      <c r="FKW13" s="1140"/>
      <c r="FKX13" s="1140"/>
      <c r="FKY13" s="1140"/>
      <c r="FKZ13" s="1140"/>
      <c r="FLA13" s="1140"/>
      <c r="FLB13" s="1140"/>
      <c r="FLC13" s="1140"/>
      <c r="FLD13" s="1140"/>
      <c r="FLE13" s="1140"/>
      <c r="FLF13" s="1140"/>
      <c r="FLG13" s="1140"/>
      <c r="FLH13" s="1140"/>
      <c r="FLI13" s="1140"/>
      <c r="FLJ13" s="1140"/>
      <c r="FLK13" s="1140"/>
      <c r="FLL13" s="1140"/>
      <c r="FLM13" s="1140"/>
      <c r="FLN13" s="1140"/>
      <c r="FLO13" s="1140"/>
      <c r="FLP13" s="1140"/>
      <c r="FLQ13" s="1140"/>
      <c r="FLR13" s="1140"/>
      <c r="FLS13" s="1140"/>
      <c r="FLT13" s="1140"/>
      <c r="FLU13" s="1140"/>
      <c r="FLV13" s="1140"/>
      <c r="FLW13" s="1140"/>
      <c r="FLX13" s="1140"/>
      <c r="FLY13" s="1140"/>
      <c r="FLZ13" s="1140"/>
      <c r="FMA13" s="1140"/>
      <c r="FMB13" s="1140"/>
      <c r="FMC13" s="1140"/>
      <c r="FMD13" s="1140"/>
      <c r="FME13" s="1140"/>
      <c r="FMF13" s="1140"/>
      <c r="FMG13" s="1140"/>
      <c r="FMH13" s="1140"/>
      <c r="FMI13" s="1140"/>
      <c r="FMJ13" s="1140"/>
      <c r="FMK13" s="1140"/>
      <c r="FML13" s="1140"/>
      <c r="FMM13" s="1140"/>
      <c r="FMN13" s="1140"/>
      <c r="FMO13" s="1140"/>
      <c r="FMP13" s="1140"/>
      <c r="FMQ13" s="1140"/>
      <c r="FMR13" s="1140"/>
      <c r="FMS13" s="1140"/>
      <c r="FMT13" s="1140"/>
      <c r="FMU13" s="1140"/>
      <c r="FMV13" s="1140"/>
      <c r="FMW13" s="1140"/>
      <c r="FMX13" s="1140"/>
      <c r="FMY13" s="1140"/>
      <c r="FMZ13" s="1140"/>
      <c r="FNA13" s="1140"/>
      <c r="FNB13" s="1140"/>
      <c r="FNC13" s="1140"/>
      <c r="FND13" s="1140"/>
      <c r="FNE13" s="1140"/>
      <c r="FNF13" s="1140"/>
      <c r="FNG13" s="1140"/>
      <c r="FNH13" s="1140"/>
      <c r="FNI13" s="1140"/>
      <c r="FNJ13" s="1140"/>
      <c r="FNK13" s="1140"/>
      <c r="FNL13" s="1140"/>
      <c r="FNM13" s="1140"/>
      <c r="FNN13" s="1140"/>
      <c r="FNO13" s="1140"/>
      <c r="FNP13" s="1140"/>
      <c r="FNQ13" s="1140"/>
      <c r="FNR13" s="1140"/>
      <c r="FNS13" s="1140"/>
      <c r="FNT13" s="1140"/>
      <c r="FNU13" s="1140"/>
      <c r="FNV13" s="1140"/>
      <c r="FNW13" s="1140"/>
      <c r="FNX13" s="1140"/>
      <c r="FNY13" s="1140"/>
      <c r="FNZ13" s="1140"/>
      <c r="FOA13" s="1140"/>
      <c r="FOB13" s="1140"/>
      <c r="FOC13" s="1140"/>
      <c r="FOD13" s="1140"/>
      <c r="FOE13" s="1140"/>
      <c r="FOF13" s="1140"/>
      <c r="FOG13" s="1140"/>
      <c r="FOH13" s="1140"/>
      <c r="FOI13" s="1140"/>
      <c r="FOJ13" s="1140"/>
      <c r="FOK13" s="1140"/>
      <c r="FOL13" s="1140"/>
      <c r="FOM13" s="1140"/>
      <c r="FON13" s="1140"/>
      <c r="FOO13" s="1140"/>
      <c r="FOP13" s="1140"/>
      <c r="FOQ13" s="1140"/>
      <c r="FOR13" s="1140"/>
      <c r="FOS13" s="1140"/>
      <c r="FOT13" s="1140"/>
      <c r="FOU13" s="1140"/>
      <c r="FOV13" s="1140"/>
      <c r="FOW13" s="1140"/>
      <c r="FOX13" s="1140"/>
      <c r="FOY13" s="1140"/>
      <c r="FOZ13" s="1140"/>
      <c r="FPA13" s="1140"/>
      <c r="FPB13" s="1140"/>
      <c r="FPC13" s="1140"/>
      <c r="FPD13" s="1140"/>
      <c r="FPE13" s="1140"/>
      <c r="FPF13" s="1140"/>
      <c r="FPG13" s="1140"/>
      <c r="FPH13" s="1140"/>
      <c r="FPI13" s="1140"/>
      <c r="FPJ13" s="1140"/>
      <c r="FPK13" s="1140"/>
      <c r="FPL13" s="1140"/>
      <c r="FPM13" s="1140"/>
      <c r="FPN13" s="1140"/>
      <c r="FPO13" s="1140"/>
      <c r="FPP13" s="1140"/>
      <c r="FPQ13" s="1140"/>
      <c r="FPR13" s="1140"/>
      <c r="FPS13" s="1140"/>
      <c r="FPT13" s="1140"/>
      <c r="FPU13" s="1140"/>
      <c r="FPV13" s="1140"/>
      <c r="FPW13" s="1140"/>
      <c r="FPX13" s="1140"/>
      <c r="FPY13" s="1140"/>
      <c r="FPZ13" s="1140"/>
      <c r="FQA13" s="1140"/>
      <c r="FQB13" s="1140"/>
      <c r="FQC13" s="1140"/>
      <c r="FQD13" s="1140"/>
      <c r="FQE13" s="1140"/>
      <c r="FQF13" s="1140"/>
      <c r="FQG13" s="1140"/>
      <c r="FQH13" s="1140"/>
      <c r="FQI13" s="1140"/>
      <c r="FQJ13" s="1140"/>
      <c r="FQK13" s="1140"/>
      <c r="FQL13" s="1140"/>
      <c r="FQM13" s="1140"/>
      <c r="FQN13" s="1140"/>
      <c r="FQO13" s="1140"/>
      <c r="FQP13" s="1140"/>
      <c r="FQQ13" s="1140"/>
      <c r="FQR13" s="1140"/>
      <c r="FQS13" s="1140"/>
      <c r="FQT13" s="1140"/>
      <c r="FQU13" s="1140"/>
      <c r="FQV13" s="1140"/>
      <c r="FQW13" s="1140"/>
      <c r="FQX13" s="1140"/>
      <c r="FQY13" s="1140"/>
      <c r="FQZ13" s="1140"/>
      <c r="FRA13" s="1140"/>
      <c r="FRB13" s="1140"/>
      <c r="FRC13" s="1140"/>
      <c r="FRD13" s="1140"/>
      <c r="FRE13" s="1140"/>
      <c r="FRF13" s="1140"/>
      <c r="FRG13" s="1140"/>
      <c r="FRH13" s="1140"/>
      <c r="FRI13" s="1140"/>
      <c r="FRJ13" s="1140"/>
      <c r="FRK13" s="1140"/>
      <c r="FRL13" s="1140"/>
      <c r="FRM13" s="1140"/>
      <c r="FRN13" s="1140"/>
      <c r="FRO13" s="1140"/>
      <c r="FRP13" s="1140"/>
      <c r="FRQ13" s="1140"/>
      <c r="FRR13" s="1140"/>
      <c r="FRS13" s="1140"/>
      <c r="FRT13" s="1140"/>
      <c r="FRU13" s="1140"/>
      <c r="FRV13" s="1140"/>
      <c r="FRW13" s="1140"/>
      <c r="FRX13" s="1140"/>
      <c r="FRY13" s="1140"/>
      <c r="FRZ13" s="1140"/>
      <c r="FSA13" s="1140"/>
      <c r="FSB13" s="1140"/>
      <c r="FSC13" s="1140"/>
      <c r="FSD13" s="1140"/>
      <c r="FSE13" s="1140"/>
      <c r="FSF13" s="1140"/>
      <c r="FSG13" s="1140"/>
      <c r="FSH13" s="1140"/>
      <c r="FSI13" s="1140"/>
      <c r="FSJ13" s="1140"/>
      <c r="FSK13" s="1140"/>
      <c r="FSL13" s="1140"/>
      <c r="FSM13" s="1140"/>
      <c r="FSN13" s="1140"/>
      <c r="FSO13" s="1140"/>
      <c r="FSP13" s="1140"/>
      <c r="FSQ13" s="1140"/>
      <c r="FSR13" s="1140"/>
      <c r="FSS13" s="1140"/>
      <c r="FST13" s="1140"/>
      <c r="FSU13" s="1140"/>
      <c r="FSV13" s="1140"/>
      <c r="FSW13" s="1140"/>
      <c r="FSX13" s="1140"/>
      <c r="FSY13" s="1140"/>
      <c r="FSZ13" s="1140"/>
      <c r="FTA13" s="1140"/>
      <c r="FTB13" s="1140"/>
      <c r="FTC13" s="1140"/>
      <c r="FTD13" s="1140"/>
      <c r="FTE13" s="1140"/>
      <c r="FTF13" s="1140"/>
      <c r="FTG13" s="1140"/>
      <c r="FTH13" s="1140"/>
      <c r="FTI13" s="1140"/>
      <c r="FTJ13" s="1140"/>
      <c r="FTK13" s="1140"/>
      <c r="FTL13" s="1140"/>
      <c r="FTM13" s="1140"/>
      <c r="FTN13" s="1140"/>
      <c r="FTO13" s="1140"/>
      <c r="FTP13" s="1140"/>
      <c r="FTQ13" s="1140"/>
      <c r="FTR13" s="1140"/>
      <c r="FTS13" s="1140"/>
      <c r="FTT13" s="1140"/>
      <c r="FTU13" s="1140"/>
      <c r="FTV13" s="1140"/>
      <c r="FTW13" s="1140"/>
      <c r="FTX13" s="1140"/>
      <c r="FTY13" s="1140"/>
      <c r="FTZ13" s="1140"/>
      <c r="FUA13" s="1140"/>
      <c r="FUB13" s="1140"/>
      <c r="FUC13" s="1140"/>
      <c r="FUD13" s="1140"/>
      <c r="FUE13" s="1140"/>
      <c r="FUF13" s="1140"/>
      <c r="FUG13" s="1140"/>
      <c r="FUH13" s="1140"/>
      <c r="FUI13" s="1140"/>
      <c r="FUJ13" s="1140"/>
      <c r="FUK13" s="1140"/>
      <c r="FUL13" s="1140"/>
      <c r="FUM13" s="1140"/>
      <c r="FUN13" s="1140"/>
      <c r="FUO13" s="1140"/>
      <c r="FUP13" s="1140"/>
      <c r="FUQ13" s="1140"/>
      <c r="FUR13" s="1140"/>
      <c r="FUS13" s="1140"/>
      <c r="FUT13" s="1140"/>
      <c r="FUU13" s="1140"/>
      <c r="FUV13" s="1140"/>
      <c r="FUW13" s="1140"/>
      <c r="FUX13" s="1140"/>
      <c r="FUY13" s="1140"/>
      <c r="FUZ13" s="1140"/>
      <c r="FVA13" s="1140"/>
      <c r="FVB13" s="1140"/>
      <c r="FVC13" s="1140"/>
      <c r="FVD13" s="1140"/>
      <c r="FVE13" s="1140"/>
      <c r="FVF13" s="1140"/>
      <c r="FVG13" s="1140"/>
      <c r="FVH13" s="1140"/>
      <c r="FVI13" s="1140"/>
      <c r="FVJ13" s="1140"/>
      <c r="FVK13" s="1140"/>
      <c r="FVL13" s="1140"/>
      <c r="FVM13" s="1140"/>
      <c r="FVN13" s="1140"/>
      <c r="FVO13" s="1140"/>
      <c r="FVP13" s="1140"/>
      <c r="FVQ13" s="1140"/>
      <c r="FVR13" s="1140"/>
      <c r="FVS13" s="1140"/>
      <c r="FVT13" s="1140"/>
      <c r="FVU13" s="1140"/>
      <c r="FVV13" s="1140"/>
      <c r="FVW13" s="1140"/>
      <c r="FVX13" s="1140"/>
      <c r="FVY13" s="1140"/>
      <c r="FVZ13" s="1140"/>
      <c r="FWA13" s="1140"/>
      <c r="FWB13" s="1140"/>
      <c r="FWC13" s="1140"/>
      <c r="FWD13" s="1140"/>
      <c r="FWE13" s="1140"/>
      <c r="FWF13" s="1140"/>
      <c r="FWG13" s="1140"/>
      <c r="FWH13" s="1140"/>
      <c r="FWI13" s="1140"/>
      <c r="FWJ13" s="1140"/>
      <c r="FWK13" s="1140"/>
      <c r="FWL13" s="1140"/>
      <c r="FWM13" s="1140"/>
      <c r="FWN13" s="1140"/>
      <c r="FWO13" s="1140"/>
      <c r="FWP13" s="1140"/>
      <c r="FWQ13" s="1140"/>
      <c r="FWR13" s="1140"/>
      <c r="FWS13" s="1140"/>
      <c r="FWT13" s="1140"/>
      <c r="FWU13" s="1140"/>
      <c r="FWV13" s="1140"/>
      <c r="FWW13" s="1140"/>
      <c r="FWX13" s="1140"/>
      <c r="FWY13" s="1140"/>
      <c r="FWZ13" s="1140"/>
      <c r="FXA13" s="1140"/>
      <c r="FXB13" s="1140"/>
      <c r="FXC13" s="1140"/>
      <c r="FXD13" s="1140"/>
      <c r="FXE13" s="1140"/>
      <c r="FXF13" s="1140"/>
      <c r="FXG13" s="1140"/>
      <c r="FXH13" s="1140"/>
      <c r="FXI13" s="1140"/>
      <c r="FXJ13" s="1140"/>
      <c r="FXK13" s="1140"/>
      <c r="FXL13" s="1140"/>
      <c r="FXM13" s="1140"/>
      <c r="FXN13" s="1140"/>
      <c r="FXO13" s="1140"/>
      <c r="FXP13" s="1140"/>
      <c r="FXQ13" s="1140"/>
      <c r="FXR13" s="1140"/>
      <c r="FXS13" s="1140"/>
      <c r="FXT13" s="1140"/>
      <c r="FXU13" s="1140"/>
      <c r="FXV13" s="1140"/>
      <c r="FXW13" s="1140"/>
      <c r="FXX13" s="1140"/>
      <c r="FXY13" s="1140"/>
      <c r="FXZ13" s="1140"/>
      <c r="FYA13" s="1140"/>
      <c r="FYB13" s="1140"/>
      <c r="FYC13" s="1140"/>
      <c r="FYD13" s="1140"/>
      <c r="FYE13" s="1140"/>
      <c r="FYF13" s="1140"/>
      <c r="FYG13" s="1140"/>
      <c r="FYH13" s="1140"/>
      <c r="FYI13" s="1140"/>
      <c r="FYJ13" s="1140"/>
      <c r="FYK13" s="1140"/>
      <c r="FYL13" s="1140"/>
      <c r="FYM13" s="1140"/>
      <c r="FYN13" s="1140"/>
      <c r="FYO13" s="1140"/>
      <c r="FYP13" s="1140"/>
      <c r="FYQ13" s="1140"/>
      <c r="FYR13" s="1140"/>
      <c r="FYS13" s="1140"/>
      <c r="FYT13" s="1140"/>
      <c r="FYU13" s="1140"/>
      <c r="FYV13" s="1140"/>
      <c r="FYW13" s="1140"/>
      <c r="FYX13" s="1140"/>
      <c r="FYY13" s="1140"/>
      <c r="FYZ13" s="1140"/>
      <c r="FZA13" s="1140"/>
      <c r="FZB13" s="1140"/>
      <c r="FZC13" s="1140"/>
      <c r="FZD13" s="1140"/>
      <c r="FZE13" s="1140"/>
      <c r="FZF13" s="1140"/>
      <c r="FZG13" s="1140"/>
      <c r="FZH13" s="1140"/>
      <c r="FZI13" s="1140"/>
      <c r="FZJ13" s="1140"/>
      <c r="FZK13" s="1140"/>
      <c r="FZL13" s="1140"/>
      <c r="FZM13" s="1140"/>
      <c r="FZN13" s="1140"/>
      <c r="FZO13" s="1140"/>
      <c r="FZP13" s="1140"/>
      <c r="FZQ13" s="1140"/>
      <c r="FZR13" s="1140"/>
      <c r="FZS13" s="1140"/>
      <c r="FZT13" s="1140"/>
      <c r="FZU13" s="1140"/>
      <c r="FZV13" s="1140"/>
      <c r="FZW13" s="1140"/>
      <c r="FZX13" s="1140"/>
      <c r="FZY13" s="1140"/>
      <c r="FZZ13" s="1140"/>
      <c r="GAA13" s="1140"/>
      <c r="GAB13" s="1140"/>
      <c r="GAC13" s="1140"/>
      <c r="GAD13" s="1140"/>
      <c r="GAE13" s="1140"/>
      <c r="GAF13" s="1140"/>
      <c r="GAG13" s="1140"/>
      <c r="GAH13" s="1140"/>
      <c r="GAI13" s="1140"/>
      <c r="GAJ13" s="1140"/>
      <c r="GAK13" s="1140"/>
      <c r="GAL13" s="1140"/>
      <c r="GAM13" s="1140"/>
      <c r="GAN13" s="1140"/>
      <c r="GAO13" s="1140"/>
      <c r="GAP13" s="1140"/>
      <c r="GAQ13" s="1140"/>
      <c r="GAR13" s="1140"/>
      <c r="GAS13" s="1140"/>
      <c r="GAT13" s="1140"/>
      <c r="GAU13" s="1140"/>
      <c r="GAV13" s="1140"/>
      <c r="GAW13" s="1140"/>
      <c r="GAX13" s="1140"/>
      <c r="GAY13" s="1140"/>
      <c r="GAZ13" s="1140"/>
      <c r="GBA13" s="1140"/>
      <c r="GBB13" s="1140"/>
      <c r="GBC13" s="1140"/>
      <c r="GBD13" s="1140"/>
      <c r="GBE13" s="1140"/>
      <c r="GBF13" s="1140"/>
      <c r="GBG13" s="1140"/>
      <c r="GBH13" s="1140"/>
      <c r="GBI13" s="1140"/>
      <c r="GBJ13" s="1140"/>
      <c r="GBK13" s="1140"/>
      <c r="GBL13" s="1140"/>
      <c r="GBM13" s="1140"/>
      <c r="GBN13" s="1140"/>
      <c r="GBO13" s="1140"/>
      <c r="GBP13" s="1140"/>
      <c r="GBQ13" s="1140"/>
      <c r="GBR13" s="1140"/>
      <c r="GBS13" s="1140"/>
      <c r="GBT13" s="1140"/>
      <c r="GBU13" s="1140"/>
      <c r="GBV13" s="1140"/>
      <c r="GBW13" s="1140"/>
      <c r="GBX13" s="1140"/>
      <c r="GBY13" s="1140"/>
      <c r="GBZ13" s="1140"/>
      <c r="GCA13" s="1140"/>
      <c r="GCB13" s="1140"/>
      <c r="GCC13" s="1140"/>
      <c r="GCD13" s="1140"/>
      <c r="GCE13" s="1140"/>
      <c r="GCF13" s="1140"/>
      <c r="GCG13" s="1140"/>
      <c r="GCH13" s="1140"/>
      <c r="GCI13" s="1140"/>
      <c r="GCJ13" s="1140"/>
      <c r="GCK13" s="1140"/>
      <c r="GCL13" s="1140"/>
      <c r="GCM13" s="1140"/>
      <c r="GCN13" s="1140"/>
      <c r="GCO13" s="1140"/>
      <c r="GCP13" s="1140"/>
      <c r="GCQ13" s="1140"/>
      <c r="GCR13" s="1140"/>
      <c r="GCS13" s="1140"/>
      <c r="GCT13" s="1140"/>
      <c r="GCU13" s="1140"/>
      <c r="GCV13" s="1140"/>
      <c r="GCW13" s="1140"/>
      <c r="GCX13" s="1140"/>
      <c r="GCY13" s="1140"/>
      <c r="GCZ13" s="1140"/>
      <c r="GDA13" s="1140"/>
      <c r="GDB13" s="1140"/>
      <c r="GDC13" s="1140"/>
      <c r="GDD13" s="1140"/>
      <c r="GDE13" s="1140"/>
      <c r="GDF13" s="1140"/>
      <c r="GDG13" s="1140"/>
      <c r="GDH13" s="1140"/>
      <c r="GDI13" s="1140"/>
      <c r="GDJ13" s="1140"/>
      <c r="GDK13" s="1140"/>
      <c r="GDL13" s="1140"/>
      <c r="GDM13" s="1140"/>
      <c r="GDN13" s="1140"/>
      <c r="GDO13" s="1140"/>
      <c r="GDP13" s="1140"/>
      <c r="GDQ13" s="1140"/>
      <c r="GDR13" s="1140"/>
      <c r="GDS13" s="1140"/>
      <c r="GDT13" s="1140"/>
      <c r="GDU13" s="1140"/>
      <c r="GDV13" s="1140"/>
      <c r="GDW13" s="1140"/>
      <c r="GDX13" s="1140"/>
      <c r="GDY13" s="1140"/>
      <c r="GDZ13" s="1140"/>
      <c r="GEA13" s="1140"/>
      <c r="GEB13" s="1140"/>
      <c r="GEC13" s="1140"/>
      <c r="GED13" s="1140"/>
      <c r="GEE13" s="1140"/>
      <c r="GEF13" s="1140"/>
      <c r="GEG13" s="1140"/>
      <c r="GEH13" s="1140"/>
      <c r="GEI13" s="1140"/>
      <c r="GEJ13" s="1140"/>
      <c r="GEK13" s="1140"/>
      <c r="GEL13" s="1140"/>
      <c r="GEM13" s="1140"/>
      <c r="GEN13" s="1140"/>
      <c r="GEO13" s="1140"/>
      <c r="GEP13" s="1140"/>
      <c r="GEQ13" s="1140"/>
      <c r="GER13" s="1140"/>
      <c r="GES13" s="1140"/>
      <c r="GET13" s="1140"/>
      <c r="GEU13" s="1140"/>
      <c r="GEV13" s="1140"/>
      <c r="GEW13" s="1140"/>
      <c r="GEX13" s="1140"/>
      <c r="GEY13" s="1140"/>
      <c r="GEZ13" s="1140"/>
      <c r="GFA13" s="1140"/>
      <c r="GFB13" s="1140"/>
      <c r="GFC13" s="1140"/>
      <c r="GFD13" s="1140"/>
      <c r="GFE13" s="1140"/>
      <c r="GFF13" s="1140"/>
      <c r="GFG13" s="1140"/>
      <c r="GFH13" s="1140"/>
      <c r="GFI13" s="1140"/>
      <c r="GFJ13" s="1140"/>
      <c r="GFK13" s="1140"/>
      <c r="GFL13" s="1140"/>
      <c r="GFM13" s="1140"/>
      <c r="GFN13" s="1140"/>
      <c r="GFO13" s="1140"/>
      <c r="GFP13" s="1140"/>
      <c r="GFQ13" s="1140"/>
      <c r="GFR13" s="1140"/>
      <c r="GFS13" s="1140"/>
      <c r="GFT13" s="1140"/>
      <c r="GFU13" s="1140"/>
      <c r="GFV13" s="1140"/>
      <c r="GFW13" s="1140"/>
      <c r="GFX13" s="1140"/>
      <c r="GFY13" s="1140"/>
      <c r="GFZ13" s="1140"/>
      <c r="GGA13" s="1140"/>
      <c r="GGB13" s="1140"/>
      <c r="GGC13" s="1140"/>
      <c r="GGD13" s="1140"/>
      <c r="GGE13" s="1140"/>
      <c r="GGF13" s="1140"/>
      <c r="GGG13" s="1140"/>
      <c r="GGH13" s="1140"/>
      <c r="GGI13" s="1140"/>
      <c r="GGJ13" s="1140"/>
      <c r="GGK13" s="1140"/>
      <c r="GGL13" s="1140"/>
      <c r="GGM13" s="1140"/>
      <c r="GGN13" s="1140"/>
      <c r="GGO13" s="1140"/>
      <c r="GGP13" s="1140"/>
      <c r="GGQ13" s="1140"/>
      <c r="GGR13" s="1140"/>
      <c r="GGS13" s="1140"/>
      <c r="GGT13" s="1140"/>
      <c r="GGU13" s="1140"/>
      <c r="GGV13" s="1140"/>
      <c r="GGW13" s="1140"/>
      <c r="GGX13" s="1140"/>
      <c r="GGY13" s="1140"/>
      <c r="GGZ13" s="1140"/>
      <c r="GHA13" s="1140"/>
      <c r="GHB13" s="1140"/>
      <c r="GHC13" s="1140"/>
      <c r="GHD13" s="1140"/>
      <c r="GHE13" s="1140"/>
      <c r="GHF13" s="1140"/>
      <c r="GHG13" s="1140"/>
      <c r="GHH13" s="1140"/>
      <c r="GHI13" s="1140"/>
      <c r="GHJ13" s="1140"/>
      <c r="GHK13" s="1140"/>
      <c r="GHL13" s="1140"/>
      <c r="GHM13" s="1140"/>
      <c r="GHN13" s="1140"/>
      <c r="GHO13" s="1140"/>
      <c r="GHP13" s="1140"/>
      <c r="GHQ13" s="1140"/>
      <c r="GHR13" s="1140"/>
      <c r="GHS13" s="1140"/>
      <c r="GHT13" s="1140"/>
      <c r="GHU13" s="1140"/>
      <c r="GHV13" s="1140"/>
      <c r="GHW13" s="1140"/>
      <c r="GHX13" s="1140"/>
      <c r="GHY13" s="1140"/>
      <c r="GHZ13" s="1140"/>
      <c r="GIA13" s="1140"/>
      <c r="GIB13" s="1140"/>
      <c r="GIC13" s="1140"/>
      <c r="GID13" s="1140"/>
      <c r="GIE13" s="1140"/>
      <c r="GIF13" s="1140"/>
      <c r="GIG13" s="1140"/>
      <c r="GIH13" s="1140"/>
      <c r="GII13" s="1140"/>
      <c r="GIJ13" s="1140"/>
      <c r="GIK13" s="1140"/>
      <c r="GIL13" s="1140"/>
      <c r="GIM13" s="1140"/>
      <c r="GIN13" s="1140"/>
      <c r="GIO13" s="1140"/>
      <c r="GIP13" s="1140"/>
      <c r="GIQ13" s="1140"/>
      <c r="GIR13" s="1140"/>
      <c r="GIS13" s="1140"/>
      <c r="GIT13" s="1140"/>
      <c r="GIU13" s="1140"/>
      <c r="GIV13" s="1140"/>
      <c r="GIW13" s="1140"/>
      <c r="GIX13" s="1140"/>
      <c r="GIY13" s="1140"/>
      <c r="GIZ13" s="1140"/>
      <c r="GJA13" s="1140"/>
      <c r="GJB13" s="1140"/>
      <c r="GJC13" s="1140"/>
      <c r="GJD13" s="1140"/>
      <c r="GJE13" s="1140"/>
      <c r="GJF13" s="1140"/>
      <c r="GJG13" s="1140"/>
      <c r="GJH13" s="1140"/>
      <c r="GJI13" s="1140"/>
      <c r="GJJ13" s="1140"/>
      <c r="GJK13" s="1140"/>
      <c r="GJL13" s="1140"/>
      <c r="GJM13" s="1140"/>
      <c r="GJN13" s="1140"/>
      <c r="GJO13" s="1140"/>
      <c r="GJP13" s="1140"/>
      <c r="GJQ13" s="1140"/>
      <c r="GJR13" s="1140"/>
      <c r="GJS13" s="1140"/>
      <c r="GJT13" s="1140"/>
      <c r="GJU13" s="1140"/>
      <c r="GJV13" s="1140"/>
      <c r="GJW13" s="1140"/>
      <c r="GJX13" s="1140"/>
      <c r="GJY13" s="1140"/>
      <c r="GJZ13" s="1140"/>
      <c r="GKA13" s="1140"/>
      <c r="GKB13" s="1140"/>
      <c r="GKC13" s="1140"/>
      <c r="GKD13" s="1140"/>
      <c r="GKE13" s="1140"/>
      <c r="GKF13" s="1140"/>
      <c r="GKG13" s="1140"/>
      <c r="GKH13" s="1140"/>
      <c r="GKI13" s="1140"/>
      <c r="GKJ13" s="1140"/>
      <c r="GKK13" s="1140"/>
      <c r="GKL13" s="1140"/>
      <c r="GKM13" s="1140"/>
      <c r="GKN13" s="1140"/>
      <c r="GKO13" s="1140"/>
      <c r="GKP13" s="1140"/>
      <c r="GKQ13" s="1140"/>
      <c r="GKR13" s="1140"/>
      <c r="GKS13" s="1140"/>
      <c r="GKT13" s="1140"/>
      <c r="GKU13" s="1140"/>
      <c r="GKV13" s="1140"/>
      <c r="GKW13" s="1140"/>
      <c r="GKX13" s="1140"/>
      <c r="GKY13" s="1140"/>
      <c r="GKZ13" s="1140"/>
      <c r="GLA13" s="1140"/>
      <c r="GLB13" s="1140"/>
      <c r="GLC13" s="1140"/>
      <c r="GLD13" s="1140"/>
      <c r="GLE13" s="1140"/>
      <c r="GLF13" s="1140"/>
      <c r="GLG13" s="1140"/>
      <c r="GLH13" s="1140"/>
      <c r="GLI13" s="1140"/>
      <c r="GLJ13" s="1140"/>
      <c r="GLK13" s="1140"/>
      <c r="GLL13" s="1140"/>
      <c r="GLM13" s="1140"/>
      <c r="GLN13" s="1140"/>
      <c r="GLO13" s="1140"/>
      <c r="GLP13" s="1140"/>
      <c r="GLQ13" s="1140"/>
      <c r="GLR13" s="1140"/>
      <c r="GLS13" s="1140"/>
      <c r="GLT13" s="1140"/>
      <c r="GLU13" s="1140"/>
      <c r="GLV13" s="1140"/>
      <c r="GLW13" s="1140"/>
      <c r="GLX13" s="1140"/>
      <c r="GLY13" s="1140"/>
      <c r="GLZ13" s="1140"/>
      <c r="GMA13" s="1140"/>
      <c r="GMB13" s="1140"/>
      <c r="GMC13" s="1140"/>
      <c r="GMD13" s="1140"/>
      <c r="GME13" s="1140"/>
      <c r="GMF13" s="1140"/>
      <c r="GMG13" s="1140"/>
      <c r="GMH13" s="1140"/>
      <c r="GMI13" s="1140"/>
      <c r="GMJ13" s="1140"/>
      <c r="GMK13" s="1140"/>
      <c r="GML13" s="1140"/>
      <c r="GMM13" s="1140"/>
      <c r="GMN13" s="1140"/>
      <c r="GMO13" s="1140"/>
      <c r="GMP13" s="1140"/>
      <c r="GMQ13" s="1140"/>
      <c r="GMR13" s="1140"/>
      <c r="GMS13" s="1140"/>
      <c r="GMT13" s="1140"/>
      <c r="GMU13" s="1140"/>
      <c r="GMV13" s="1140"/>
      <c r="GMW13" s="1140"/>
      <c r="GMX13" s="1140"/>
      <c r="GMY13" s="1140"/>
      <c r="GMZ13" s="1140"/>
      <c r="GNA13" s="1140"/>
      <c r="GNB13" s="1140"/>
      <c r="GNC13" s="1140"/>
      <c r="GND13" s="1140"/>
      <c r="GNE13" s="1140"/>
      <c r="GNF13" s="1140"/>
      <c r="GNG13" s="1140"/>
      <c r="GNH13" s="1140"/>
      <c r="GNI13" s="1140"/>
      <c r="GNJ13" s="1140"/>
      <c r="GNK13" s="1140"/>
      <c r="GNL13" s="1140"/>
      <c r="GNM13" s="1140"/>
      <c r="GNN13" s="1140"/>
      <c r="GNO13" s="1140"/>
      <c r="GNP13" s="1140"/>
      <c r="GNQ13" s="1140"/>
      <c r="GNR13" s="1140"/>
      <c r="GNS13" s="1140"/>
      <c r="GNT13" s="1140"/>
      <c r="GNU13" s="1140"/>
      <c r="GNV13" s="1140"/>
      <c r="GNW13" s="1140"/>
      <c r="GNX13" s="1140"/>
      <c r="GNY13" s="1140"/>
      <c r="GNZ13" s="1140"/>
      <c r="GOA13" s="1140"/>
      <c r="GOB13" s="1140"/>
      <c r="GOC13" s="1140"/>
      <c r="GOD13" s="1140"/>
      <c r="GOE13" s="1140"/>
      <c r="GOF13" s="1140"/>
      <c r="GOG13" s="1140"/>
      <c r="GOH13" s="1140"/>
      <c r="GOI13" s="1140"/>
      <c r="GOJ13" s="1140"/>
      <c r="GOK13" s="1140"/>
      <c r="GOL13" s="1140"/>
      <c r="GOM13" s="1140"/>
      <c r="GON13" s="1140"/>
      <c r="GOO13" s="1140"/>
      <c r="GOP13" s="1140"/>
      <c r="GOQ13" s="1140"/>
      <c r="GOR13" s="1140"/>
      <c r="GOS13" s="1140"/>
      <c r="GOT13" s="1140"/>
      <c r="GOU13" s="1140"/>
      <c r="GOV13" s="1140"/>
      <c r="GOW13" s="1140"/>
      <c r="GOX13" s="1140"/>
      <c r="GOY13" s="1140"/>
      <c r="GOZ13" s="1140"/>
      <c r="GPA13" s="1140"/>
      <c r="GPB13" s="1140"/>
      <c r="GPC13" s="1140"/>
      <c r="GPD13" s="1140"/>
      <c r="GPE13" s="1140"/>
      <c r="GPF13" s="1140"/>
      <c r="GPG13" s="1140"/>
      <c r="GPH13" s="1140"/>
      <c r="GPI13" s="1140"/>
      <c r="GPJ13" s="1140"/>
      <c r="GPK13" s="1140"/>
      <c r="GPL13" s="1140"/>
      <c r="GPM13" s="1140"/>
      <c r="GPN13" s="1140"/>
      <c r="GPO13" s="1140"/>
      <c r="GPP13" s="1140"/>
      <c r="GPQ13" s="1140"/>
      <c r="GPR13" s="1140"/>
      <c r="GPS13" s="1140"/>
      <c r="GPT13" s="1140"/>
      <c r="GPU13" s="1140"/>
      <c r="GPV13" s="1140"/>
      <c r="GPW13" s="1140"/>
      <c r="GPX13" s="1140"/>
      <c r="GPY13" s="1140"/>
      <c r="GPZ13" s="1140"/>
      <c r="GQA13" s="1140"/>
      <c r="GQB13" s="1140"/>
      <c r="GQC13" s="1140"/>
      <c r="GQD13" s="1140"/>
      <c r="GQE13" s="1140"/>
      <c r="GQF13" s="1140"/>
      <c r="GQG13" s="1140"/>
      <c r="GQH13" s="1140"/>
      <c r="GQI13" s="1140"/>
      <c r="GQJ13" s="1140"/>
      <c r="GQK13" s="1140"/>
      <c r="GQL13" s="1140"/>
      <c r="GQM13" s="1140"/>
      <c r="GQN13" s="1140"/>
      <c r="GQO13" s="1140"/>
      <c r="GQP13" s="1140"/>
      <c r="GQQ13" s="1140"/>
      <c r="GQR13" s="1140"/>
      <c r="GQS13" s="1140"/>
      <c r="GQT13" s="1140"/>
      <c r="GQU13" s="1140"/>
      <c r="GQV13" s="1140"/>
      <c r="GQW13" s="1140"/>
      <c r="GQX13" s="1140"/>
      <c r="GQY13" s="1140"/>
      <c r="GQZ13" s="1140"/>
      <c r="GRA13" s="1140"/>
      <c r="GRB13" s="1140"/>
      <c r="GRC13" s="1140"/>
      <c r="GRD13" s="1140"/>
      <c r="GRE13" s="1140"/>
      <c r="GRF13" s="1140"/>
      <c r="GRG13" s="1140"/>
      <c r="GRH13" s="1140"/>
      <c r="GRI13" s="1140"/>
      <c r="GRJ13" s="1140"/>
      <c r="GRK13" s="1140"/>
      <c r="GRL13" s="1140"/>
      <c r="GRM13" s="1140"/>
      <c r="GRN13" s="1140"/>
      <c r="GRO13" s="1140"/>
      <c r="GRP13" s="1140"/>
      <c r="GRQ13" s="1140"/>
      <c r="GRR13" s="1140"/>
      <c r="GRS13" s="1140"/>
      <c r="GRT13" s="1140"/>
      <c r="GRU13" s="1140"/>
      <c r="GRV13" s="1140"/>
      <c r="GRW13" s="1140"/>
      <c r="GRX13" s="1140"/>
      <c r="GRY13" s="1140"/>
      <c r="GRZ13" s="1140"/>
      <c r="GSA13" s="1140"/>
      <c r="GSB13" s="1140"/>
      <c r="GSC13" s="1140"/>
      <c r="GSD13" s="1140"/>
      <c r="GSE13" s="1140"/>
      <c r="GSF13" s="1140"/>
      <c r="GSG13" s="1140"/>
      <c r="GSH13" s="1140"/>
      <c r="GSI13" s="1140"/>
      <c r="GSJ13" s="1140"/>
      <c r="GSK13" s="1140"/>
      <c r="GSL13" s="1140"/>
      <c r="GSM13" s="1140"/>
      <c r="GSN13" s="1140"/>
      <c r="GSO13" s="1140"/>
      <c r="GSP13" s="1140"/>
      <c r="GSQ13" s="1140"/>
      <c r="GSR13" s="1140"/>
      <c r="GSS13" s="1140"/>
      <c r="GST13" s="1140"/>
      <c r="GSU13" s="1140"/>
      <c r="GSV13" s="1140"/>
      <c r="GSW13" s="1140"/>
      <c r="GSX13" s="1140"/>
      <c r="GSY13" s="1140"/>
      <c r="GSZ13" s="1140"/>
      <c r="GTA13" s="1140"/>
      <c r="GTB13" s="1140"/>
      <c r="GTC13" s="1140"/>
      <c r="GTD13" s="1140"/>
      <c r="GTE13" s="1140"/>
      <c r="GTF13" s="1140"/>
      <c r="GTG13" s="1140"/>
      <c r="GTH13" s="1140"/>
      <c r="GTI13" s="1140"/>
      <c r="GTJ13" s="1140"/>
      <c r="GTK13" s="1140"/>
      <c r="GTL13" s="1140"/>
      <c r="GTM13" s="1140"/>
      <c r="GTN13" s="1140"/>
      <c r="GTO13" s="1140"/>
      <c r="GTP13" s="1140"/>
      <c r="GTQ13" s="1140"/>
      <c r="GTR13" s="1140"/>
      <c r="GTS13" s="1140"/>
      <c r="GTT13" s="1140"/>
      <c r="GTU13" s="1140"/>
      <c r="GTV13" s="1140"/>
      <c r="GTW13" s="1140"/>
      <c r="GTX13" s="1140"/>
      <c r="GTY13" s="1140"/>
      <c r="GTZ13" s="1140"/>
      <c r="GUA13" s="1140"/>
      <c r="GUB13" s="1140"/>
      <c r="GUC13" s="1140"/>
      <c r="GUD13" s="1140"/>
      <c r="GUE13" s="1140"/>
      <c r="GUF13" s="1140"/>
      <c r="GUG13" s="1140"/>
      <c r="GUH13" s="1140"/>
      <c r="GUI13" s="1140"/>
      <c r="GUJ13" s="1140"/>
      <c r="GUK13" s="1140"/>
      <c r="GUL13" s="1140"/>
      <c r="GUM13" s="1140"/>
      <c r="GUN13" s="1140"/>
      <c r="GUO13" s="1140"/>
      <c r="GUP13" s="1140"/>
      <c r="GUQ13" s="1140"/>
      <c r="GUR13" s="1140"/>
      <c r="GUS13" s="1140"/>
      <c r="GUT13" s="1140"/>
      <c r="GUU13" s="1140"/>
      <c r="GUV13" s="1140"/>
      <c r="GUW13" s="1140"/>
      <c r="GUX13" s="1140"/>
      <c r="GUY13" s="1140"/>
      <c r="GUZ13" s="1140"/>
      <c r="GVA13" s="1140"/>
      <c r="GVB13" s="1140"/>
      <c r="GVC13" s="1140"/>
      <c r="GVD13" s="1140"/>
      <c r="GVE13" s="1140"/>
      <c r="GVF13" s="1140"/>
      <c r="GVG13" s="1140"/>
      <c r="GVH13" s="1140"/>
      <c r="GVI13" s="1140"/>
      <c r="GVJ13" s="1140"/>
      <c r="GVK13" s="1140"/>
      <c r="GVL13" s="1140"/>
      <c r="GVM13" s="1140"/>
      <c r="GVN13" s="1140"/>
      <c r="GVO13" s="1140"/>
      <c r="GVP13" s="1140"/>
      <c r="GVQ13" s="1140"/>
      <c r="GVR13" s="1140"/>
      <c r="GVS13" s="1140"/>
      <c r="GVT13" s="1140"/>
      <c r="GVU13" s="1140"/>
      <c r="GVV13" s="1140"/>
      <c r="GVW13" s="1140"/>
      <c r="GVX13" s="1140"/>
      <c r="GVY13" s="1140"/>
      <c r="GVZ13" s="1140"/>
      <c r="GWA13" s="1140"/>
      <c r="GWB13" s="1140"/>
      <c r="GWC13" s="1140"/>
      <c r="GWD13" s="1140"/>
      <c r="GWE13" s="1140"/>
      <c r="GWF13" s="1140"/>
      <c r="GWG13" s="1140"/>
      <c r="GWH13" s="1140"/>
      <c r="GWI13" s="1140"/>
      <c r="GWJ13" s="1140"/>
      <c r="GWK13" s="1140"/>
      <c r="GWL13" s="1140"/>
      <c r="GWM13" s="1140"/>
      <c r="GWN13" s="1140"/>
      <c r="GWO13" s="1140"/>
      <c r="GWP13" s="1140"/>
      <c r="GWQ13" s="1140"/>
      <c r="GWR13" s="1140"/>
      <c r="GWS13" s="1140"/>
      <c r="GWT13" s="1140"/>
      <c r="GWU13" s="1140"/>
      <c r="GWV13" s="1140"/>
      <c r="GWW13" s="1140"/>
      <c r="GWX13" s="1140"/>
      <c r="GWY13" s="1140"/>
      <c r="GWZ13" s="1140"/>
      <c r="GXA13" s="1140"/>
      <c r="GXB13" s="1140"/>
      <c r="GXC13" s="1140"/>
      <c r="GXD13" s="1140"/>
      <c r="GXE13" s="1140"/>
      <c r="GXF13" s="1140"/>
      <c r="GXG13" s="1140"/>
      <c r="GXH13" s="1140"/>
      <c r="GXI13" s="1140"/>
      <c r="GXJ13" s="1140"/>
      <c r="GXK13" s="1140"/>
      <c r="GXL13" s="1140"/>
      <c r="GXM13" s="1140"/>
      <c r="GXN13" s="1140"/>
      <c r="GXO13" s="1140"/>
      <c r="GXP13" s="1140"/>
      <c r="GXQ13" s="1140"/>
      <c r="GXR13" s="1140"/>
      <c r="GXS13" s="1140"/>
      <c r="GXT13" s="1140"/>
      <c r="GXU13" s="1140"/>
      <c r="GXV13" s="1140"/>
      <c r="GXW13" s="1140"/>
      <c r="GXX13" s="1140"/>
      <c r="GXY13" s="1140"/>
      <c r="GXZ13" s="1140"/>
      <c r="GYA13" s="1140"/>
      <c r="GYB13" s="1140"/>
      <c r="GYC13" s="1140"/>
      <c r="GYD13" s="1140"/>
      <c r="GYE13" s="1140"/>
      <c r="GYF13" s="1140"/>
      <c r="GYG13" s="1140"/>
      <c r="GYH13" s="1140"/>
      <c r="GYI13" s="1140"/>
      <c r="GYJ13" s="1140"/>
      <c r="GYK13" s="1140"/>
      <c r="GYL13" s="1140"/>
      <c r="GYM13" s="1140"/>
      <c r="GYN13" s="1140"/>
      <c r="GYO13" s="1140"/>
      <c r="GYP13" s="1140"/>
      <c r="GYQ13" s="1140"/>
      <c r="GYR13" s="1140"/>
      <c r="GYS13" s="1140"/>
      <c r="GYT13" s="1140"/>
      <c r="GYU13" s="1140"/>
      <c r="GYV13" s="1140"/>
      <c r="GYW13" s="1140"/>
      <c r="GYX13" s="1140"/>
      <c r="GYY13" s="1140"/>
      <c r="GYZ13" s="1140"/>
      <c r="GZA13" s="1140"/>
      <c r="GZB13" s="1140"/>
      <c r="GZC13" s="1140"/>
      <c r="GZD13" s="1140"/>
      <c r="GZE13" s="1140"/>
      <c r="GZF13" s="1140"/>
      <c r="GZG13" s="1140"/>
      <c r="GZH13" s="1140"/>
      <c r="GZI13" s="1140"/>
      <c r="GZJ13" s="1140"/>
      <c r="GZK13" s="1140"/>
      <c r="GZL13" s="1140"/>
      <c r="GZM13" s="1140"/>
      <c r="GZN13" s="1140"/>
      <c r="GZO13" s="1140"/>
      <c r="GZP13" s="1140"/>
      <c r="GZQ13" s="1140"/>
      <c r="GZR13" s="1140"/>
      <c r="GZS13" s="1140"/>
      <c r="GZT13" s="1140"/>
      <c r="GZU13" s="1140"/>
      <c r="GZV13" s="1140"/>
      <c r="GZW13" s="1140"/>
      <c r="GZX13" s="1140"/>
      <c r="GZY13" s="1140"/>
      <c r="GZZ13" s="1140"/>
      <c r="HAA13" s="1140"/>
      <c r="HAB13" s="1140"/>
      <c r="HAC13" s="1140"/>
      <c r="HAD13" s="1140"/>
      <c r="HAE13" s="1140"/>
      <c r="HAF13" s="1140"/>
      <c r="HAG13" s="1140"/>
      <c r="HAH13" s="1140"/>
      <c r="HAI13" s="1140"/>
      <c r="HAJ13" s="1140"/>
      <c r="HAK13" s="1140"/>
      <c r="HAL13" s="1140"/>
      <c r="HAM13" s="1140"/>
      <c r="HAN13" s="1140"/>
      <c r="HAO13" s="1140"/>
      <c r="HAP13" s="1140"/>
      <c r="HAQ13" s="1140"/>
      <c r="HAR13" s="1140"/>
      <c r="HAS13" s="1140"/>
      <c r="HAT13" s="1140"/>
      <c r="HAU13" s="1140"/>
      <c r="HAV13" s="1140"/>
      <c r="HAW13" s="1140"/>
      <c r="HAX13" s="1140"/>
      <c r="HAY13" s="1140"/>
      <c r="HAZ13" s="1140"/>
      <c r="HBA13" s="1140"/>
      <c r="HBB13" s="1140"/>
      <c r="HBC13" s="1140"/>
      <c r="HBD13" s="1140"/>
      <c r="HBE13" s="1140"/>
      <c r="HBF13" s="1140"/>
      <c r="HBG13" s="1140"/>
      <c r="HBH13" s="1140"/>
      <c r="HBI13" s="1140"/>
      <c r="HBJ13" s="1140"/>
      <c r="HBK13" s="1140"/>
      <c r="HBL13" s="1140"/>
      <c r="HBM13" s="1140"/>
      <c r="HBN13" s="1140"/>
      <c r="HBO13" s="1140"/>
      <c r="HBP13" s="1140"/>
      <c r="HBQ13" s="1140"/>
      <c r="HBR13" s="1140"/>
      <c r="HBS13" s="1140"/>
      <c r="HBT13" s="1140"/>
      <c r="HBU13" s="1140"/>
      <c r="HBV13" s="1140"/>
      <c r="HBW13" s="1140"/>
      <c r="HBX13" s="1140"/>
      <c r="HBY13" s="1140"/>
      <c r="HBZ13" s="1140"/>
      <c r="HCA13" s="1140"/>
      <c r="HCB13" s="1140"/>
      <c r="HCC13" s="1140"/>
      <c r="HCD13" s="1140"/>
      <c r="HCE13" s="1140"/>
      <c r="HCF13" s="1140"/>
      <c r="HCG13" s="1140"/>
      <c r="HCH13" s="1140"/>
      <c r="HCI13" s="1140"/>
      <c r="HCJ13" s="1140"/>
      <c r="HCK13" s="1140"/>
      <c r="HCL13" s="1140"/>
      <c r="HCM13" s="1140"/>
      <c r="HCN13" s="1140"/>
      <c r="HCO13" s="1140"/>
      <c r="HCP13" s="1140"/>
      <c r="HCQ13" s="1140"/>
      <c r="HCR13" s="1140"/>
      <c r="HCS13" s="1140"/>
      <c r="HCT13" s="1140"/>
      <c r="HCU13" s="1140"/>
      <c r="HCV13" s="1140"/>
      <c r="HCW13" s="1140"/>
      <c r="HCX13" s="1140"/>
      <c r="HCY13" s="1140"/>
      <c r="HCZ13" s="1140"/>
      <c r="HDA13" s="1140"/>
      <c r="HDB13" s="1140"/>
      <c r="HDC13" s="1140"/>
      <c r="HDD13" s="1140"/>
      <c r="HDE13" s="1140"/>
      <c r="HDF13" s="1140"/>
      <c r="HDG13" s="1140"/>
      <c r="HDH13" s="1140"/>
      <c r="HDI13" s="1140"/>
      <c r="HDJ13" s="1140"/>
      <c r="HDK13" s="1140"/>
      <c r="HDL13" s="1140"/>
      <c r="HDM13" s="1140"/>
      <c r="HDN13" s="1140"/>
      <c r="HDO13" s="1140"/>
      <c r="HDP13" s="1140"/>
      <c r="HDQ13" s="1140"/>
      <c r="HDR13" s="1140"/>
      <c r="HDS13" s="1140"/>
      <c r="HDT13" s="1140"/>
      <c r="HDU13" s="1140"/>
      <c r="HDV13" s="1140"/>
      <c r="HDW13" s="1140"/>
      <c r="HDX13" s="1140"/>
      <c r="HDY13" s="1140"/>
      <c r="HDZ13" s="1140"/>
      <c r="HEA13" s="1140"/>
      <c r="HEB13" s="1140"/>
      <c r="HEC13" s="1140"/>
      <c r="HED13" s="1140"/>
      <c r="HEE13" s="1140"/>
      <c r="HEF13" s="1140"/>
      <c r="HEG13" s="1140"/>
      <c r="HEH13" s="1140"/>
      <c r="HEI13" s="1140"/>
      <c r="HEJ13" s="1140"/>
      <c r="HEK13" s="1140"/>
      <c r="HEL13" s="1140"/>
      <c r="HEM13" s="1140"/>
      <c r="HEN13" s="1140"/>
      <c r="HEO13" s="1140"/>
      <c r="HEP13" s="1140"/>
      <c r="HEQ13" s="1140"/>
      <c r="HER13" s="1140"/>
      <c r="HES13" s="1140"/>
      <c r="HET13" s="1140"/>
      <c r="HEU13" s="1140"/>
      <c r="HEV13" s="1140"/>
      <c r="HEW13" s="1140"/>
      <c r="HEX13" s="1140"/>
      <c r="HEY13" s="1140"/>
      <c r="HEZ13" s="1140"/>
      <c r="HFA13" s="1140"/>
      <c r="HFB13" s="1140"/>
      <c r="HFC13" s="1140"/>
      <c r="HFD13" s="1140"/>
      <c r="HFE13" s="1140"/>
      <c r="HFF13" s="1140"/>
      <c r="HFG13" s="1140"/>
      <c r="HFH13" s="1140"/>
      <c r="HFI13" s="1140"/>
      <c r="HFJ13" s="1140"/>
      <c r="HFK13" s="1140"/>
      <c r="HFL13" s="1140"/>
      <c r="HFM13" s="1140"/>
      <c r="HFN13" s="1140"/>
      <c r="HFO13" s="1140"/>
      <c r="HFP13" s="1140"/>
      <c r="HFQ13" s="1140"/>
      <c r="HFR13" s="1140"/>
      <c r="HFS13" s="1140"/>
      <c r="HFT13" s="1140"/>
      <c r="HFU13" s="1140"/>
      <c r="HFV13" s="1140"/>
      <c r="HFW13" s="1140"/>
      <c r="HFX13" s="1140"/>
      <c r="HFY13" s="1140"/>
      <c r="HFZ13" s="1140"/>
      <c r="HGA13" s="1140"/>
      <c r="HGB13" s="1140"/>
      <c r="HGC13" s="1140"/>
      <c r="HGD13" s="1140"/>
      <c r="HGE13" s="1140"/>
      <c r="HGF13" s="1140"/>
      <c r="HGG13" s="1140"/>
      <c r="HGH13" s="1140"/>
      <c r="HGI13" s="1140"/>
      <c r="HGJ13" s="1140"/>
      <c r="HGK13" s="1140"/>
      <c r="HGL13" s="1140"/>
      <c r="HGM13" s="1140"/>
      <c r="HGN13" s="1140"/>
      <c r="HGO13" s="1140"/>
      <c r="HGP13" s="1140"/>
      <c r="HGQ13" s="1140"/>
      <c r="HGR13" s="1140"/>
      <c r="HGS13" s="1140"/>
      <c r="HGT13" s="1140"/>
      <c r="HGU13" s="1140"/>
      <c r="HGV13" s="1140"/>
      <c r="HGW13" s="1140"/>
      <c r="HGX13" s="1140"/>
      <c r="HGY13" s="1140"/>
      <c r="HGZ13" s="1140"/>
      <c r="HHA13" s="1140"/>
      <c r="HHB13" s="1140"/>
      <c r="HHC13" s="1140"/>
      <c r="HHD13" s="1140"/>
      <c r="HHE13" s="1140"/>
      <c r="HHF13" s="1140"/>
      <c r="HHG13" s="1140"/>
      <c r="HHH13" s="1140"/>
      <c r="HHI13" s="1140"/>
      <c r="HHJ13" s="1140"/>
      <c r="HHK13" s="1140"/>
      <c r="HHL13" s="1140"/>
      <c r="HHM13" s="1140"/>
      <c r="HHN13" s="1140"/>
      <c r="HHO13" s="1140"/>
      <c r="HHP13" s="1140"/>
      <c r="HHQ13" s="1140"/>
      <c r="HHR13" s="1140"/>
      <c r="HHS13" s="1140"/>
      <c r="HHT13" s="1140"/>
      <c r="HHU13" s="1140"/>
      <c r="HHV13" s="1140"/>
      <c r="HHW13" s="1140"/>
      <c r="HHX13" s="1140"/>
      <c r="HHY13" s="1140"/>
      <c r="HHZ13" s="1140"/>
      <c r="HIA13" s="1140"/>
      <c r="HIB13" s="1140"/>
      <c r="HIC13" s="1140"/>
      <c r="HID13" s="1140"/>
      <c r="HIE13" s="1140"/>
      <c r="HIF13" s="1140"/>
      <c r="HIG13" s="1140"/>
      <c r="HIH13" s="1140"/>
      <c r="HII13" s="1140"/>
      <c r="HIJ13" s="1140"/>
      <c r="HIK13" s="1140"/>
      <c r="HIL13" s="1140"/>
      <c r="HIM13" s="1140"/>
      <c r="HIN13" s="1140"/>
      <c r="HIO13" s="1140"/>
      <c r="HIP13" s="1140"/>
      <c r="HIQ13" s="1140"/>
      <c r="HIR13" s="1140"/>
      <c r="HIS13" s="1140"/>
      <c r="HIT13" s="1140"/>
      <c r="HIU13" s="1140"/>
      <c r="HIV13" s="1140"/>
      <c r="HIW13" s="1140"/>
      <c r="HIX13" s="1140"/>
      <c r="HIY13" s="1140"/>
      <c r="HIZ13" s="1140"/>
      <c r="HJA13" s="1140"/>
      <c r="HJB13" s="1140"/>
      <c r="HJC13" s="1140"/>
      <c r="HJD13" s="1140"/>
      <c r="HJE13" s="1140"/>
      <c r="HJF13" s="1140"/>
      <c r="HJG13" s="1140"/>
      <c r="HJH13" s="1140"/>
      <c r="HJI13" s="1140"/>
      <c r="HJJ13" s="1140"/>
      <c r="HJK13" s="1140"/>
      <c r="HJL13" s="1140"/>
      <c r="HJM13" s="1140"/>
      <c r="HJN13" s="1140"/>
      <c r="HJO13" s="1140"/>
      <c r="HJP13" s="1140"/>
      <c r="HJQ13" s="1140"/>
      <c r="HJR13" s="1140"/>
      <c r="HJS13" s="1140"/>
      <c r="HJT13" s="1140"/>
      <c r="HJU13" s="1140"/>
      <c r="HJV13" s="1140"/>
      <c r="HJW13" s="1140"/>
      <c r="HJX13" s="1140"/>
      <c r="HJY13" s="1140"/>
      <c r="HJZ13" s="1140"/>
      <c r="HKA13" s="1140"/>
      <c r="HKB13" s="1140"/>
      <c r="HKC13" s="1140"/>
      <c r="HKD13" s="1140"/>
      <c r="HKE13" s="1140"/>
      <c r="HKF13" s="1140"/>
      <c r="HKG13" s="1140"/>
      <c r="HKH13" s="1140"/>
      <c r="HKI13" s="1140"/>
      <c r="HKJ13" s="1140"/>
      <c r="HKK13" s="1140"/>
      <c r="HKL13" s="1140"/>
      <c r="HKM13" s="1140"/>
      <c r="HKN13" s="1140"/>
      <c r="HKO13" s="1140"/>
      <c r="HKP13" s="1140"/>
      <c r="HKQ13" s="1140"/>
      <c r="HKR13" s="1140"/>
      <c r="HKS13" s="1140"/>
      <c r="HKT13" s="1140"/>
      <c r="HKU13" s="1140"/>
      <c r="HKV13" s="1140"/>
      <c r="HKW13" s="1140"/>
      <c r="HKX13" s="1140"/>
      <c r="HKY13" s="1140"/>
      <c r="HKZ13" s="1140"/>
      <c r="HLA13" s="1140"/>
      <c r="HLB13" s="1140"/>
      <c r="HLC13" s="1140"/>
      <c r="HLD13" s="1140"/>
      <c r="HLE13" s="1140"/>
      <c r="HLF13" s="1140"/>
      <c r="HLG13" s="1140"/>
      <c r="HLH13" s="1140"/>
      <c r="HLI13" s="1140"/>
      <c r="HLJ13" s="1140"/>
      <c r="HLK13" s="1140"/>
      <c r="HLL13" s="1140"/>
      <c r="HLM13" s="1140"/>
      <c r="HLN13" s="1140"/>
      <c r="HLO13" s="1140"/>
      <c r="HLP13" s="1140"/>
      <c r="HLQ13" s="1140"/>
      <c r="HLR13" s="1140"/>
      <c r="HLS13" s="1140"/>
      <c r="HLT13" s="1140"/>
      <c r="HLU13" s="1140"/>
      <c r="HLV13" s="1140"/>
      <c r="HLW13" s="1140"/>
      <c r="HLX13" s="1140"/>
      <c r="HLY13" s="1140"/>
      <c r="HLZ13" s="1140"/>
      <c r="HMA13" s="1140"/>
      <c r="HMB13" s="1140"/>
      <c r="HMC13" s="1140"/>
      <c r="HMD13" s="1140"/>
      <c r="HME13" s="1140"/>
      <c r="HMF13" s="1140"/>
      <c r="HMG13" s="1140"/>
      <c r="HMH13" s="1140"/>
      <c r="HMI13" s="1140"/>
      <c r="HMJ13" s="1140"/>
      <c r="HMK13" s="1140"/>
      <c r="HML13" s="1140"/>
      <c r="HMM13" s="1140"/>
      <c r="HMN13" s="1140"/>
      <c r="HMO13" s="1140"/>
      <c r="HMP13" s="1140"/>
      <c r="HMQ13" s="1140"/>
      <c r="HMR13" s="1140"/>
      <c r="HMS13" s="1140"/>
      <c r="HMT13" s="1140"/>
      <c r="HMU13" s="1140"/>
      <c r="HMV13" s="1140"/>
      <c r="HMW13" s="1140"/>
      <c r="HMX13" s="1140"/>
      <c r="HMY13" s="1140"/>
      <c r="HMZ13" s="1140"/>
      <c r="HNA13" s="1140"/>
      <c r="HNB13" s="1140"/>
      <c r="HNC13" s="1140"/>
      <c r="HND13" s="1140"/>
      <c r="HNE13" s="1140"/>
      <c r="HNF13" s="1140"/>
      <c r="HNG13" s="1140"/>
      <c r="HNH13" s="1140"/>
      <c r="HNI13" s="1140"/>
      <c r="HNJ13" s="1140"/>
      <c r="HNK13" s="1140"/>
      <c r="HNL13" s="1140"/>
      <c r="HNM13" s="1140"/>
      <c r="HNN13" s="1140"/>
      <c r="HNO13" s="1140"/>
      <c r="HNP13" s="1140"/>
      <c r="HNQ13" s="1140"/>
      <c r="HNR13" s="1140"/>
      <c r="HNS13" s="1140"/>
      <c r="HNT13" s="1140"/>
      <c r="HNU13" s="1140"/>
      <c r="HNV13" s="1140"/>
      <c r="HNW13" s="1140"/>
      <c r="HNX13" s="1140"/>
      <c r="HNY13" s="1140"/>
      <c r="HNZ13" s="1140"/>
      <c r="HOA13" s="1140"/>
      <c r="HOB13" s="1140"/>
      <c r="HOC13" s="1140"/>
      <c r="HOD13" s="1140"/>
      <c r="HOE13" s="1140"/>
      <c r="HOF13" s="1140"/>
      <c r="HOG13" s="1140"/>
      <c r="HOH13" s="1140"/>
      <c r="HOI13" s="1140"/>
      <c r="HOJ13" s="1140"/>
      <c r="HOK13" s="1140"/>
      <c r="HOL13" s="1140"/>
      <c r="HOM13" s="1140"/>
      <c r="HON13" s="1140"/>
      <c r="HOO13" s="1140"/>
      <c r="HOP13" s="1140"/>
      <c r="HOQ13" s="1140"/>
      <c r="HOR13" s="1140"/>
      <c r="HOS13" s="1140"/>
      <c r="HOT13" s="1140"/>
      <c r="HOU13" s="1140"/>
      <c r="HOV13" s="1140"/>
      <c r="HOW13" s="1140"/>
      <c r="HOX13" s="1140"/>
      <c r="HOY13" s="1140"/>
      <c r="HOZ13" s="1140"/>
      <c r="HPA13" s="1140"/>
      <c r="HPB13" s="1140"/>
      <c r="HPC13" s="1140"/>
      <c r="HPD13" s="1140"/>
      <c r="HPE13" s="1140"/>
      <c r="HPF13" s="1140"/>
      <c r="HPG13" s="1140"/>
      <c r="HPH13" s="1140"/>
      <c r="HPI13" s="1140"/>
      <c r="HPJ13" s="1140"/>
      <c r="HPK13" s="1140"/>
      <c r="HPL13" s="1140"/>
      <c r="HPM13" s="1140"/>
      <c r="HPN13" s="1140"/>
      <c r="HPO13" s="1140"/>
      <c r="HPP13" s="1140"/>
      <c r="HPQ13" s="1140"/>
      <c r="HPR13" s="1140"/>
      <c r="HPS13" s="1140"/>
      <c r="HPT13" s="1140"/>
      <c r="HPU13" s="1140"/>
      <c r="HPV13" s="1140"/>
      <c r="HPW13" s="1140"/>
      <c r="HPX13" s="1140"/>
      <c r="HPY13" s="1140"/>
      <c r="HPZ13" s="1140"/>
      <c r="HQA13" s="1140"/>
      <c r="HQB13" s="1140"/>
      <c r="HQC13" s="1140"/>
      <c r="HQD13" s="1140"/>
      <c r="HQE13" s="1140"/>
      <c r="HQF13" s="1140"/>
      <c r="HQG13" s="1140"/>
      <c r="HQH13" s="1140"/>
      <c r="HQI13" s="1140"/>
      <c r="HQJ13" s="1140"/>
      <c r="HQK13" s="1140"/>
      <c r="HQL13" s="1140"/>
      <c r="HQM13" s="1140"/>
      <c r="HQN13" s="1140"/>
      <c r="HQO13" s="1140"/>
      <c r="HQP13" s="1140"/>
      <c r="HQQ13" s="1140"/>
      <c r="HQR13" s="1140"/>
      <c r="HQS13" s="1140"/>
      <c r="HQT13" s="1140"/>
      <c r="HQU13" s="1140"/>
      <c r="HQV13" s="1140"/>
      <c r="HQW13" s="1140"/>
      <c r="HQX13" s="1140"/>
      <c r="HQY13" s="1140"/>
      <c r="HQZ13" s="1140"/>
      <c r="HRA13" s="1140"/>
      <c r="HRB13" s="1140"/>
      <c r="HRC13" s="1140"/>
      <c r="HRD13" s="1140"/>
      <c r="HRE13" s="1140"/>
      <c r="HRF13" s="1140"/>
      <c r="HRG13" s="1140"/>
      <c r="HRH13" s="1140"/>
      <c r="HRI13" s="1140"/>
      <c r="HRJ13" s="1140"/>
      <c r="HRK13" s="1140"/>
      <c r="HRL13" s="1140"/>
      <c r="HRM13" s="1140"/>
      <c r="HRN13" s="1140"/>
      <c r="HRO13" s="1140"/>
      <c r="HRP13" s="1140"/>
      <c r="HRQ13" s="1140"/>
      <c r="HRR13" s="1140"/>
      <c r="HRS13" s="1140"/>
      <c r="HRT13" s="1140"/>
      <c r="HRU13" s="1140"/>
      <c r="HRV13" s="1140"/>
      <c r="HRW13" s="1140"/>
      <c r="HRX13" s="1140"/>
      <c r="HRY13" s="1140"/>
      <c r="HRZ13" s="1140"/>
      <c r="HSA13" s="1140"/>
      <c r="HSB13" s="1140"/>
      <c r="HSC13" s="1140"/>
      <c r="HSD13" s="1140"/>
      <c r="HSE13" s="1140"/>
      <c r="HSF13" s="1140"/>
      <c r="HSG13" s="1140"/>
      <c r="HSH13" s="1140"/>
      <c r="HSI13" s="1140"/>
      <c r="HSJ13" s="1140"/>
      <c r="HSK13" s="1140"/>
      <c r="HSL13" s="1140"/>
      <c r="HSM13" s="1140"/>
      <c r="HSN13" s="1140"/>
      <c r="HSO13" s="1140"/>
      <c r="HSP13" s="1140"/>
      <c r="HSQ13" s="1140"/>
      <c r="HSR13" s="1140"/>
      <c r="HSS13" s="1140"/>
      <c r="HST13" s="1140"/>
      <c r="HSU13" s="1140"/>
      <c r="HSV13" s="1140"/>
      <c r="HSW13" s="1140"/>
      <c r="HSX13" s="1140"/>
      <c r="HSY13" s="1140"/>
      <c r="HSZ13" s="1140"/>
      <c r="HTA13" s="1140"/>
      <c r="HTB13" s="1140"/>
      <c r="HTC13" s="1140"/>
      <c r="HTD13" s="1140"/>
      <c r="HTE13" s="1140"/>
      <c r="HTF13" s="1140"/>
      <c r="HTG13" s="1140"/>
      <c r="HTH13" s="1140"/>
      <c r="HTI13" s="1140"/>
      <c r="HTJ13" s="1140"/>
      <c r="HTK13" s="1140"/>
      <c r="HTL13" s="1140"/>
      <c r="HTM13" s="1140"/>
      <c r="HTN13" s="1140"/>
      <c r="HTO13" s="1140"/>
      <c r="HTP13" s="1140"/>
      <c r="HTQ13" s="1140"/>
      <c r="HTR13" s="1140"/>
      <c r="HTS13" s="1140"/>
      <c r="HTT13" s="1140"/>
      <c r="HTU13" s="1140"/>
      <c r="HTV13" s="1140"/>
      <c r="HTW13" s="1140"/>
      <c r="HTX13" s="1140"/>
      <c r="HTY13" s="1140"/>
      <c r="HTZ13" s="1140"/>
      <c r="HUA13" s="1140"/>
      <c r="HUB13" s="1140"/>
      <c r="HUC13" s="1140"/>
      <c r="HUD13" s="1140"/>
      <c r="HUE13" s="1140"/>
      <c r="HUF13" s="1140"/>
      <c r="HUG13" s="1140"/>
      <c r="HUH13" s="1140"/>
      <c r="HUI13" s="1140"/>
      <c r="HUJ13" s="1140"/>
      <c r="HUK13" s="1140"/>
      <c r="HUL13" s="1140"/>
      <c r="HUM13" s="1140"/>
      <c r="HUN13" s="1140"/>
      <c r="HUO13" s="1140"/>
      <c r="HUP13" s="1140"/>
      <c r="HUQ13" s="1140"/>
      <c r="HUR13" s="1140"/>
      <c r="HUS13" s="1140"/>
      <c r="HUT13" s="1140"/>
      <c r="HUU13" s="1140"/>
      <c r="HUV13" s="1140"/>
      <c r="HUW13" s="1140"/>
      <c r="HUX13" s="1140"/>
      <c r="HUY13" s="1140"/>
      <c r="HUZ13" s="1140"/>
      <c r="HVA13" s="1140"/>
      <c r="HVB13" s="1140"/>
      <c r="HVC13" s="1140"/>
      <c r="HVD13" s="1140"/>
      <c r="HVE13" s="1140"/>
      <c r="HVF13" s="1140"/>
      <c r="HVG13" s="1140"/>
      <c r="HVH13" s="1140"/>
      <c r="HVI13" s="1140"/>
      <c r="HVJ13" s="1140"/>
      <c r="HVK13" s="1140"/>
      <c r="HVL13" s="1140"/>
      <c r="HVM13" s="1140"/>
      <c r="HVN13" s="1140"/>
      <c r="HVO13" s="1140"/>
      <c r="HVP13" s="1140"/>
      <c r="HVQ13" s="1140"/>
      <c r="HVR13" s="1140"/>
      <c r="HVS13" s="1140"/>
      <c r="HVT13" s="1140"/>
      <c r="HVU13" s="1140"/>
      <c r="HVV13" s="1140"/>
      <c r="HVW13" s="1140"/>
      <c r="HVX13" s="1140"/>
      <c r="HVY13" s="1140"/>
      <c r="HVZ13" s="1140"/>
      <c r="HWA13" s="1140"/>
      <c r="HWB13" s="1140"/>
      <c r="HWC13" s="1140"/>
      <c r="HWD13" s="1140"/>
      <c r="HWE13" s="1140"/>
      <c r="HWF13" s="1140"/>
      <c r="HWG13" s="1140"/>
      <c r="HWH13" s="1140"/>
      <c r="HWI13" s="1140"/>
      <c r="HWJ13" s="1140"/>
      <c r="HWK13" s="1140"/>
      <c r="HWL13" s="1140"/>
      <c r="HWM13" s="1140"/>
      <c r="HWN13" s="1140"/>
      <c r="HWO13" s="1140"/>
      <c r="HWP13" s="1140"/>
      <c r="HWQ13" s="1140"/>
      <c r="HWR13" s="1140"/>
      <c r="HWS13" s="1140"/>
      <c r="HWT13" s="1140"/>
      <c r="HWU13" s="1140"/>
      <c r="HWV13" s="1140"/>
      <c r="HWW13" s="1140"/>
      <c r="HWX13" s="1140"/>
      <c r="HWY13" s="1140"/>
      <c r="HWZ13" s="1140"/>
      <c r="HXA13" s="1140"/>
      <c r="HXB13" s="1140"/>
      <c r="HXC13" s="1140"/>
      <c r="HXD13" s="1140"/>
      <c r="HXE13" s="1140"/>
      <c r="HXF13" s="1140"/>
      <c r="HXG13" s="1140"/>
      <c r="HXH13" s="1140"/>
      <c r="HXI13" s="1140"/>
      <c r="HXJ13" s="1140"/>
      <c r="HXK13" s="1140"/>
      <c r="HXL13" s="1140"/>
      <c r="HXM13" s="1140"/>
      <c r="HXN13" s="1140"/>
      <c r="HXO13" s="1140"/>
      <c r="HXP13" s="1140"/>
      <c r="HXQ13" s="1140"/>
      <c r="HXR13" s="1140"/>
      <c r="HXS13" s="1140"/>
      <c r="HXT13" s="1140"/>
      <c r="HXU13" s="1140"/>
      <c r="HXV13" s="1140"/>
      <c r="HXW13" s="1140"/>
      <c r="HXX13" s="1140"/>
      <c r="HXY13" s="1140"/>
      <c r="HXZ13" s="1140"/>
      <c r="HYA13" s="1140"/>
      <c r="HYB13" s="1140"/>
      <c r="HYC13" s="1140"/>
      <c r="HYD13" s="1140"/>
      <c r="HYE13" s="1140"/>
      <c r="HYF13" s="1140"/>
      <c r="HYG13" s="1140"/>
      <c r="HYH13" s="1140"/>
      <c r="HYI13" s="1140"/>
      <c r="HYJ13" s="1140"/>
      <c r="HYK13" s="1140"/>
      <c r="HYL13" s="1140"/>
      <c r="HYM13" s="1140"/>
      <c r="HYN13" s="1140"/>
      <c r="HYO13" s="1140"/>
      <c r="HYP13" s="1140"/>
      <c r="HYQ13" s="1140"/>
      <c r="HYR13" s="1140"/>
      <c r="HYS13" s="1140"/>
      <c r="HYT13" s="1140"/>
      <c r="HYU13" s="1140"/>
      <c r="HYV13" s="1140"/>
      <c r="HYW13" s="1140"/>
      <c r="HYX13" s="1140"/>
      <c r="HYY13" s="1140"/>
      <c r="HYZ13" s="1140"/>
      <c r="HZA13" s="1140"/>
      <c r="HZB13" s="1140"/>
      <c r="HZC13" s="1140"/>
      <c r="HZD13" s="1140"/>
      <c r="HZE13" s="1140"/>
      <c r="HZF13" s="1140"/>
      <c r="HZG13" s="1140"/>
      <c r="HZH13" s="1140"/>
      <c r="HZI13" s="1140"/>
      <c r="HZJ13" s="1140"/>
      <c r="HZK13" s="1140"/>
      <c r="HZL13" s="1140"/>
      <c r="HZM13" s="1140"/>
      <c r="HZN13" s="1140"/>
      <c r="HZO13" s="1140"/>
      <c r="HZP13" s="1140"/>
      <c r="HZQ13" s="1140"/>
      <c r="HZR13" s="1140"/>
      <c r="HZS13" s="1140"/>
      <c r="HZT13" s="1140"/>
      <c r="HZU13" s="1140"/>
      <c r="HZV13" s="1140"/>
      <c r="HZW13" s="1140"/>
      <c r="HZX13" s="1140"/>
      <c r="HZY13" s="1140"/>
      <c r="HZZ13" s="1140"/>
      <c r="IAA13" s="1140"/>
      <c r="IAB13" s="1140"/>
      <c r="IAC13" s="1140"/>
      <c r="IAD13" s="1140"/>
      <c r="IAE13" s="1140"/>
      <c r="IAF13" s="1140"/>
      <c r="IAG13" s="1140"/>
      <c r="IAH13" s="1140"/>
      <c r="IAI13" s="1140"/>
      <c r="IAJ13" s="1140"/>
      <c r="IAK13" s="1140"/>
      <c r="IAL13" s="1140"/>
      <c r="IAM13" s="1140"/>
      <c r="IAN13" s="1140"/>
      <c r="IAO13" s="1140"/>
      <c r="IAP13" s="1140"/>
      <c r="IAQ13" s="1140"/>
      <c r="IAR13" s="1140"/>
      <c r="IAS13" s="1140"/>
      <c r="IAT13" s="1140"/>
      <c r="IAU13" s="1140"/>
      <c r="IAV13" s="1140"/>
      <c r="IAW13" s="1140"/>
      <c r="IAX13" s="1140"/>
      <c r="IAY13" s="1140"/>
      <c r="IAZ13" s="1140"/>
      <c r="IBA13" s="1140"/>
      <c r="IBB13" s="1140"/>
      <c r="IBC13" s="1140"/>
      <c r="IBD13" s="1140"/>
      <c r="IBE13" s="1140"/>
      <c r="IBF13" s="1140"/>
      <c r="IBG13" s="1140"/>
      <c r="IBH13" s="1140"/>
      <c r="IBI13" s="1140"/>
      <c r="IBJ13" s="1140"/>
      <c r="IBK13" s="1140"/>
      <c r="IBL13" s="1140"/>
      <c r="IBM13" s="1140"/>
      <c r="IBN13" s="1140"/>
      <c r="IBO13" s="1140"/>
      <c r="IBP13" s="1140"/>
      <c r="IBQ13" s="1140"/>
      <c r="IBR13" s="1140"/>
      <c r="IBS13" s="1140"/>
      <c r="IBT13" s="1140"/>
      <c r="IBU13" s="1140"/>
      <c r="IBV13" s="1140"/>
      <c r="IBW13" s="1140"/>
      <c r="IBX13" s="1140"/>
      <c r="IBY13" s="1140"/>
      <c r="IBZ13" s="1140"/>
      <c r="ICA13" s="1140"/>
      <c r="ICB13" s="1140"/>
      <c r="ICC13" s="1140"/>
      <c r="ICD13" s="1140"/>
      <c r="ICE13" s="1140"/>
      <c r="ICF13" s="1140"/>
      <c r="ICG13" s="1140"/>
      <c r="ICH13" s="1140"/>
      <c r="ICI13" s="1140"/>
      <c r="ICJ13" s="1140"/>
      <c r="ICK13" s="1140"/>
      <c r="ICL13" s="1140"/>
      <c r="ICM13" s="1140"/>
      <c r="ICN13" s="1140"/>
      <c r="ICO13" s="1140"/>
      <c r="ICP13" s="1140"/>
      <c r="ICQ13" s="1140"/>
      <c r="ICR13" s="1140"/>
      <c r="ICS13" s="1140"/>
      <c r="ICT13" s="1140"/>
      <c r="ICU13" s="1140"/>
      <c r="ICV13" s="1140"/>
      <c r="ICW13" s="1140"/>
      <c r="ICX13" s="1140"/>
      <c r="ICY13" s="1140"/>
      <c r="ICZ13" s="1140"/>
      <c r="IDA13" s="1140"/>
      <c r="IDB13" s="1140"/>
      <c r="IDC13" s="1140"/>
      <c r="IDD13" s="1140"/>
      <c r="IDE13" s="1140"/>
      <c r="IDF13" s="1140"/>
      <c r="IDG13" s="1140"/>
      <c r="IDH13" s="1140"/>
      <c r="IDI13" s="1140"/>
      <c r="IDJ13" s="1140"/>
      <c r="IDK13" s="1140"/>
      <c r="IDL13" s="1140"/>
      <c r="IDM13" s="1140"/>
      <c r="IDN13" s="1140"/>
      <c r="IDO13" s="1140"/>
      <c r="IDP13" s="1140"/>
      <c r="IDQ13" s="1140"/>
      <c r="IDR13" s="1140"/>
      <c r="IDS13" s="1140"/>
      <c r="IDT13" s="1140"/>
      <c r="IDU13" s="1140"/>
      <c r="IDV13" s="1140"/>
      <c r="IDW13" s="1140"/>
      <c r="IDX13" s="1140"/>
      <c r="IDY13" s="1140"/>
      <c r="IDZ13" s="1140"/>
      <c r="IEA13" s="1140"/>
      <c r="IEB13" s="1140"/>
      <c r="IEC13" s="1140"/>
      <c r="IED13" s="1140"/>
      <c r="IEE13" s="1140"/>
      <c r="IEF13" s="1140"/>
      <c r="IEG13" s="1140"/>
      <c r="IEH13" s="1140"/>
      <c r="IEI13" s="1140"/>
      <c r="IEJ13" s="1140"/>
      <c r="IEK13" s="1140"/>
      <c r="IEL13" s="1140"/>
      <c r="IEM13" s="1140"/>
      <c r="IEN13" s="1140"/>
      <c r="IEO13" s="1140"/>
      <c r="IEP13" s="1140"/>
      <c r="IEQ13" s="1140"/>
      <c r="IER13" s="1140"/>
      <c r="IES13" s="1140"/>
      <c r="IET13" s="1140"/>
      <c r="IEU13" s="1140"/>
      <c r="IEV13" s="1140"/>
      <c r="IEW13" s="1140"/>
      <c r="IEX13" s="1140"/>
      <c r="IEY13" s="1140"/>
      <c r="IEZ13" s="1140"/>
      <c r="IFA13" s="1140"/>
      <c r="IFB13" s="1140"/>
      <c r="IFC13" s="1140"/>
      <c r="IFD13" s="1140"/>
      <c r="IFE13" s="1140"/>
      <c r="IFF13" s="1140"/>
      <c r="IFG13" s="1140"/>
      <c r="IFH13" s="1140"/>
      <c r="IFI13" s="1140"/>
      <c r="IFJ13" s="1140"/>
      <c r="IFK13" s="1140"/>
      <c r="IFL13" s="1140"/>
      <c r="IFM13" s="1140"/>
      <c r="IFN13" s="1140"/>
      <c r="IFO13" s="1140"/>
      <c r="IFP13" s="1140"/>
      <c r="IFQ13" s="1140"/>
      <c r="IFR13" s="1140"/>
      <c r="IFS13" s="1140"/>
      <c r="IFT13" s="1140"/>
      <c r="IFU13" s="1140"/>
      <c r="IFV13" s="1140"/>
      <c r="IFW13" s="1140"/>
      <c r="IFX13" s="1140"/>
      <c r="IFY13" s="1140"/>
      <c r="IFZ13" s="1140"/>
      <c r="IGA13" s="1140"/>
      <c r="IGB13" s="1140"/>
      <c r="IGC13" s="1140"/>
      <c r="IGD13" s="1140"/>
      <c r="IGE13" s="1140"/>
      <c r="IGF13" s="1140"/>
      <c r="IGG13" s="1140"/>
      <c r="IGH13" s="1140"/>
      <c r="IGI13" s="1140"/>
      <c r="IGJ13" s="1140"/>
      <c r="IGK13" s="1140"/>
      <c r="IGL13" s="1140"/>
      <c r="IGM13" s="1140"/>
      <c r="IGN13" s="1140"/>
      <c r="IGO13" s="1140"/>
      <c r="IGP13" s="1140"/>
      <c r="IGQ13" s="1140"/>
      <c r="IGR13" s="1140"/>
      <c r="IGS13" s="1140"/>
      <c r="IGT13" s="1140"/>
      <c r="IGU13" s="1140"/>
      <c r="IGV13" s="1140"/>
      <c r="IGW13" s="1140"/>
      <c r="IGX13" s="1140"/>
      <c r="IGY13" s="1140"/>
      <c r="IGZ13" s="1140"/>
      <c r="IHA13" s="1140"/>
      <c r="IHB13" s="1140"/>
      <c r="IHC13" s="1140"/>
      <c r="IHD13" s="1140"/>
      <c r="IHE13" s="1140"/>
      <c r="IHF13" s="1140"/>
      <c r="IHG13" s="1140"/>
      <c r="IHH13" s="1140"/>
      <c r="IHI13" s="1140"/>
      <c r="IHJ13" s="1140"/>
      <c r="IHK13" s="1140"/>
      <c r="IHL13" s="1140"/>
      <c r="IHM13" s="1140"/>
      <c r="IHN13" s="1140"/>
      <c r="IHO13" s="1140"/>
      <c r="IHP13" s="1140"/>
      <c r="IHQ13" s="1140"/>
      <c r="IHR13" s="1140"/>
      <c r="IHS13" s="1140"/>
      <c r="IHT13" s="1140"/>
      <c r="IHU13" s="1140"/>
      <c r="IHV13" s="1140"/>
      <c r="IHW13" s="1140"/>
      <c r="IHX13" s="1140"/>
      <c r="IHY13" s="1140"/>
      <c r="IHZ13" s="1140"/>
      <c r="IIA13" s="1140"/>
      <c r="IIB13" s="1140"/>
      <c r="IIC13" s="1140"/>
      <c r="IID13" s="1140"/>
      <c r="IIE13" s="1140"/>
      <c r="IIF13" s="1140"/>
      <c r="IIG13" s="1140"/>
      <c r="IIH13" s="1140"/>
      <c r="III13" s="1140"/>
      <c r="IIJ13" s="1140"/>
      <c r="IIK13" s="1140"/>
      <c r="IIL13" s="1140"/>
      <c r="IIM13" s="1140"/>
      <c r="IIN13" s="1140"/>
      <c r="IIO13" s="1140"/>
      <c r="IIP13" s="1140"/>
      <c r="IIQ13" s="1140"/>
      <c r="IIR13" s="1140"/>
      <c r="IIS13" s="1140"/>
      <c r="IIT13" s="1140"/>
      <c r="IIU13" s="1140"/>
      <c r="IIV13" s="1140"/>
      <c r="IIW13" s="1140"/>
      <c r="IIX13" s="1140"/>
      <c r="IIY13" s="1140"/>
      <c r="IIZ13" s="1140"/>
      <c r="IJA13" s="1140"/>
      <c r="IJB13" s="1140"/>
      <c r="IJC13" s="1140"/>
      <c r="IJD13" s="1140"/>
      <c r="IJE13" s="1140"/>
      <c r="IJF13" s="1140"/>
      <c r="IJG13" s="1140"/>
      <c r="IJH13" s="1140"/>
      <c r="IJI13" s="1140"/>
      <c r="IJJ13" s="1140"/>
      <c r="IJK13" s="1140"/>
      <c r="IJL13" s="1140"/>
      <c r="IJM13" s="1140"/>
      <c r="IJN13" s="1140"/>
      <c r="IJO13" s="1140"/>
      <c r="IJP13" s="1140"/>
      <c r="IJQ13" s="1140"/>
      <c r="IJR13" s="1140"/>
      <c r="IJS13" s="1140"/>
      <c r="IJT13" s="1140"/>
      <c r="IJU13" s="1140"/>
      <c r="IJV13" s="1140"/>
      <c r="IJW13" s="1140"/>
      <c r="IJX13" s="1140"/>
      <c r="IJY13" s="1140"/>
      <c r="IJZ13" s="1140"/>
      <c r="IKA13" s="1140"/>
      <c r="IKB13" s="1140"/>
      <c r="IKC13" s="1140"/>
      <c r="IKD13" s="1140"/>
      <c r="IKE13" s="1140"/>
      <c r="IKF13" s="1140"/>
      <c r="IKG13" s="1140"/>
      <c r="IKH13" s="1140"/>
      <c r="IKI13" s="1140"/>
      <c r="IKJ13" s="1140"/>
      <c r="IKK13" s="1140"/>
      <c r="IKL13" s="1140"/>
      <c r="IKM13" s="1140"/>
      <c r="IKN13" s="1140"/>
      <c r="IKO13" s="1140"/>
      <c r="IKP13" s="1140"/>
      <c r="IKQ13" s="1140"/>
      <c r="IKR13" s="1140"/>
      <c r="IKS13" s="1140"/>
      <c r="IKT13" s="1140"/>
      <c r="IKU13" s="1140"/>
      <c r="IKV13" s="1140"/>
      <c r="IKW13" s="1140"/>
      <c r="IKX13" s="1140"/>
      <c r="IKY13" s="1140"/>
      <c r="IKZ13" s="1140"/>
      <c r="ILA13" s="1140"/>
      <c r="ILB13" s="1140"/>
      <c r="ILC13" s="1140"/>
      <c r="ILD13" s="1140"/>
      <c r="ILE13" s="1140"/>
      <c r="ILF13" s="1140"/>
      <c r="ILG13" s="1140"/>
      <c r="ILH13" s="1140"/>
      <c r="ILI13" s="1140"/>
      <c r="ILJ13" s="1140"/>
      <c r="ILK13" s="1140"/>
      <c r="ILL13" s="1140"/>
      <c r="ILM13" s="1140"/>
      <c r="ILN13" s="1140"/>
      <c r="ILO13" s="1140"/>
      <c r="ILP13" s="1140"/>
      <c r="ILQ13" s="1140"/>
      <c r="ILR13" s="1140"/>
      <c r="ILS13" s="1140"/>
      <c r="ILT13" s="1140"/>
      <c r="ILU13" s="1140"/>
      <c r="ILV13" s="1140"/>
      <c r="ILW13" s="1140"/>
      <c r="ILX13" s="1140"/>
      <c r="ILY13" s="1140"/>
      <c r="ILZ13" s="1140"/>
      <c r="IMA13" s="1140"/>
      <c r="IMB13" s="1140"/>
      <c r="IMC13" s="1140"/>
      <c r="IMD13" s="1140"/>
      <c r="IME13" s="1140"/>
      <c r="IMF13" s="1140"/>
      <c r="IMG13" s="1140"/>
      <c r="IMH13" s="1140"/>
      <c r="IMI13" s="1140"/>
      <c r="IMJ13" s="1140"/>
      <c r="IMK13" s="1140"/>
      <c r="IML13" s="1140"/>
      <c r="IMM13" s="1140"/>
      <c r="IMN13" s="1140"/>
      <c r="IMO13" s="1140"/>
      <c r="IMP13" s="1140"/>
      <c r="IMQ13" s="1140"/>
      <c r="IMR13" s="1140"/>
      <c r="IMS13" s="1140"/>
      <c r="IMT13" s="1140"/>
      <c r="IMU13" s="1140"/>
      <c r="IMV13" s="1140"/>
      <c r="IMW13" s="1140"/>
      <c r="IMX13" s="1140"/>
      <c r="IMY13" s="1140"/>
      <c r="IMZ13" s="1140"/>
      <c r="INA13" s="1140"/>
      <c r="INB13" s="1140"/>
      <c r="INC13" s="1140"/>
      <c r="IND13" s="1140"/>
      <c r="INE13" s="1140"/>
      <c r="INF13" s="1140"/>
      <c r="ING13" s="1140"/>
      <c r="INH13" s="1140"/>
      <c r="INI13" s="1140"/>
      <c r="INJ13" s="1140"/>
      <c r="INK13" s="1140"/>
      <c r="INL13" s="1140"/>
      <c r="INM13" s="1140"/>
      <c r="INN13" s="1140"/>
      <c r="INO13" s="1140"/>
      <c r="INP13" s="1140"/>
      <c r="INQ13" s="1140"/>
      <c r="INR13" s="1140"/>
      <c r="INS13" s="1140"/>
      <c r="INT13" s="1140"/>
      <c r="INU13" s="1140"/>
      <c r="INV13" s="1140"/>
      <c r="INW13" s="1140"/>
      <c r="INX13" s="1140"/>
      <c r="INY13" s="1140"/>
      <c r="INZ13" s="1140"/>
      <c r="IOA13" s="1140"/>
      <c r="IOB13" s="1140"/>
      <c r="IOC13" s="1140"/>
      <c r="IOD13" s="1140"/>
      <c r="IOE13" s="1140"/>
      <c r="IOF13" s="1140"/>
      <c r="IOG13" s="1140"/>
      <c r="IOH13" s="1140"/>
      <c r="IOI13" s="1140"/>
      <c r="IOJ13" s="1140"/>
      <c r="IOK13" s="1140"/>
      <c r="IOL13" s="1140"/>
      <c r="IOM13" s="1140"/>
      <c r="ION13" s="1140"/>
      <c r="IOO13" s="1140"/>
      <c r="IOP13" s="1140"/>
      <c r="IOQ13" s="1140"/>
      <c r="IOR13" s="1140"/>
      <c r="IOS13" s="1140"/>
      <c r="IOT13" s="1140"/>
      <c r="IOU13" s="1140"/>
      <c r="IOV13" s="1140"/>
      <c r="IOW13" s="1140"/>
      <c r="IOX13" s="1140"/>
      <c r="IOY13" s="1140"/>
      <c r="IOZ13" s="1140"/>
      <c r="IPA13" s="1140"/>
      <c r="IPB13" s="1140"/>
      <c r="IPC13" s="1140"/>
      <c r="IPD13" s="1140"/>
      <c r="IPE13" s="1140"/>
      <c r="IPF13" s="1140"/>
      <c r="IPG13" s="1140"/>
      <c r="IPH13" s="1140"/>
      <c r="IPI13" s="1140"/>
      <c r="IPJ13" s="1140"/>
      <c r="IPK13" s="1140"/>
      <c r="IPL13" s="1140"/>
      <c r="IPM13" s="1140"/>
      <c r="IPN13" s="1140"/>
      <c r="IPO13" s="1140"/>
      <c r="IPP13" s="1140"/>
      <c r="IPQ13" s="1140"/>
      <c r="IPR13" s="1140"/>
      <c r="IPS13" s="1140"/>
      <c r="IPT13" s="1140"/>
      <c r="IPU13" s="1140"/>
      <c r="IPV13" s="1140"/>
      <c r="IPW13" s="1140"/>
      <c r="IPX13" s="1140"/>
      <c r="IPY13" s="1140"/>
      <c r="IPZ13" s="1140"/>
      <c r="IQA13" s="1140"/>
      <c r="IQB13" s="1140"/>
      <c r="IQC13" s="1140"/>
      <c r="IQD13" s="1140"/>
      <c r="IQE13" s="1140"/>
      <c r="IQF13" s="1140"/>
      <c r="IQG13" s="1140"/>
      <c r="IQH13" s="1140"/>
      <c r="IQI13" s="1140"/>
      <c r="IQJ13" s="1140"/>
      <c r="IQK13" s="1140"/>
      <c r="IQL13" s="1140"/>
      <c r="IQM13" s="1140"/>
      <c r="IQN13" s="1140"/>
      <c r="IQO13" s="1140"/>
      <c r="IQP13" s="1140"/>
      <c r="IQQ13" s="1140"/>
      <c r="IQR13" s="1140"/>
      <c r="IQS13" s="1140"/>
      <c r="IQT13" s="1140"/>
      <c r="IQU13" s="1140"/>
      <c r="IQV13" s="1140"/>
      <c r="IQW13" s="1140"/>
      <c r="IQX13" s="1140"/>
      <c r="IQY13" s="1140"/>
      <c r="IQZ13" s="1140"/>
      <c r="IRA13" s="1140"/>
      <c r="IRB13" s="1140"/>
      <c r="IRC13" s="1140"/>
      <c r="IRD13" s="1140"/>
      <c r="IRE13" s="1140"/>
      <c r="IRF13" s="1140"/>
      <c r="IRG13" s="1140"/>
      <c r="IRH13" s="1140"/>
      <c r="IRI13" s="1140"/>
      <c r="IRJ13" s="1140"/>
      <c r="IRK13" s="1140"/>
      <c r="IRL13" s="1140"/>
      <c r="IRM13" s="1140"/>
      <c r="IRN13" s="1140"/>
      <c r="IRO13" s="1140"/>
      <c r="IRP13" s="1140"/>
      <c r="IRQ13" s="1140"/>
      <c r="IRR13" s="1140"/>
      <c r="IRS13" s="1140"/>
      <c r="IRT13" s="1140"/>
      <c r="IRU13" s="1140"/>
      <c r="IRV13" s="1140"/>
      <c r="IRW13" s="1140"/>
      <c r="IRX13" s="1140"/>
      <c r="IRY13" s="1140"/>
      <c r="IRZ13" s="1140"/>
      <c r="ISA13" s="1140"/>
      <c r="ISB13" s="1140"/>
      <c r="ISC13" s="1140"/>
      <c r="ISD13" s="1140"/>
      <c r="ISE13" s="1140"/>
      <c r="ISF13" s="1140"/>
      <c r="ISG13" s="1140"/>
      <c r="ISH13" s="1140"/>
      <c r="ISI13" s="1140"/>
      <c r="ISJ13" s="1140"/>
      <c r="ISK13" s="1140"/>
      <c r="ISL13" s="1140"/>
      <c r="ISM13" s="1140"/>
      <c r="ISN13" s="1140"/>
      <c r="ISO13" s="1140"/>
      <c r="ISP13" s="1140"/>
      <c r="ISQ13" s="1140"/>
      <c r="ISR13" s="1140"/>
      <c r="ISS13" s="1140"/>
      <c r="IST13" s="1140"/>
      <c r="ISU13" s="1140"/>
      <c r="ISV13" s="1140"/>
      <c r="ISW13" s="1140"/>
      <c r="ISX13" s="1140"/>
      <c r="ISY13" s="1140"/>
      <c r="ISZ13" s="1140"/>
      <c r="ITA13" s="1140"/>
      <c r="ITB13" s="1140"/>
      <c r="ITC13" s="1140"/>
      <c r="ITD13" s="1140"/>
      <c r="ITE13" s="1140"/>
      <c r="ITF13" s="1140"/>
      <c r="ITG13" s="1140"/>
      <c r="ITH13" s="1140"/>
      <c r="ITI13" s="1140"/>
      <c r="ITJ13" s="1140"/>
      <c r="ITK13" s="1140"/>
      <c r="ITL13" s="1140"/>
      <c r="ITM13" s="1140"/>
      <c r="ITN13" s="1140"/>
      <c r="ITO13" s="1140"/>
      <c r="ITP13" s="1140"/>
      <c r="ITQ13" s="1140"/>
      <c r="ITR13" s="1140"/>
      <c r="ITS13" s="1140"/>
      <c r="ITT13" s="1140"/>
      <c r="ITU13" s="1140"/>
      <c r="ITV13" s="1140"/>
      <c r="ITW13" s="1140"/>
      <c r="ITX13" s="1140"/>
      <c r="ITY13" s="1140"/>
      <c r="ITZ13" s="1140"/>
      <c r="IUA13" s="1140"/>
      <c r="IUB13" s="1140"/>
      <c r="IUC13" s="1140"/>
      <c r="IUD13" s="1140"/>
      <c r="IUE13" s="1140"/>
      <c r="IUF13" s="1140"/>
      <c r="IUG13" s="1140"/>
      <c r="IUH13" s="1140"/>
      <c r="IUI13" s="1140"/>
      <c r="IUJ13" s="1140"/>
      <c r="IUK13" s="1140"/>
      <c r="IUL13" s="1140"/>
      <c r="IUM13" s="1140"/>
      <c r="IUN13" s="1140"/>
      <c r="IUO13" s="1140"/>
      <c r="IUP13" s="1140"/>
      <c r="IUQ13" s="1140"/>
      <c r="IUR13" s="1140"/>
      <c r="IUS13" s="1140"/>
      <c r="IUT13" s="1140"/>
      <c r="IUU13" s="1140"/>
      <c r="IUV13" s="1140"/>
      <c r="IUW13" s="1140"/>
      <c r="IUX13" s="1140"/>
      <c r="IUY13" s="1140"/>
      <c r="IUZ13" s="1140"/>
      <c r="IVA13" s="1140"/>
      <c r="IVB13" s="1140"/>
      <c r="IVC13" s="1140"/>
      <c r="IVD13" s="1140"/>
      <c r="IVE13" s="1140"/>
      <c r="IVF13" s="1140"/>
      <c r="IVG13" s="1140"/>
      <c r="IVH13" s="1140"/>
      <c r="IVI13" s="1140"/>
      <c r="IVJ13" s="1140"/>
      <c r="IVK13" s="1140"/>
      <c r="IVL13" s="1140"/>
      <c r="IVM13" s="1140"/>
      <c r="IVN13" s="1140"/>
      <c r="IVO13" s="1140"/>
      <c r="IVP13" s="1140"/>
      <c r="IVQ13" s="1140"/>
      <c r="IVR13" s="1140"/>
      <c r="IVS13" s="1140"/>
      <c r="IVT13" s="1140"/>
      <c r="IVU13" s="1140"/>
      <c r="IVV13" s="1140"/>
      <c r="IVW13" s="1140"/>
      <c r="IVX13" s="1140"/>
      <c r="IVY13" s="1140"/>
      <c r="IVZ13" s="1140"/>
      <c r="IWA13" s="1140"/>
      <c r="IWB13" s="1140"/>
      <c r="IWC13" s="1140"/>
      <c r="IWD13" s="1140"/>
      <c r="IWE13" s="1140"/>
      <c r="IWF13" s="1140"/>
      <c r="IWG13" s="1140"/>
      <c r="IWH13" s="1140"/>
      <c r="IWI13" s="1140"/>
      <c r="IWJ13" s="1140"/>
      <c r="IWK13" s="1140"/>
      <c r="IWL13" s="1140"/>
      <c r="IWM13" s="1140"/>
      <c r="IWN13" s="1140"/>
      <c r="IWO13" s="1140"/>
      <c r="IWP13" s="1140"/>
      <c r="IWQ13" s="1140"/>
      <c r="IWR13" s="1140"/>
      <c r="IWS13" s="1140"/>
      <c r="IWT13" s="1140"/>
      <c r="IWU13" s="1140"/>
      <c r="IWV13" s="1140"/>
      <c r="IWW13" s="1140"/>
      <c r="IWX13" s="1140"/>
      <c r="IWY13" s="1140"/>
      <c r="IWZ13" s="1140"/>
      <c r="IXA13" s="1140"/>
      <c r="IXB13" s="1140"/>
      <c r="IXC13" s="1140"/>
      <c r="IXD13" s="1140"/>
      <c r="IXE13" s="1140"/>
      <c r="IXF13" s="1140"/>
      <c r="IXG13" s="1140"/>
      <c r="IXH13" s="1140"/>
      <c r="IXI13" s="1140"/>
      <c r="IXJ13" s="1140"/>
      <c r="IXK13" s="1140"/>
      <c r="IXL13" s="1140"/>
      <c r="IXM13" s="1140"/>
      <c r="IXN13" s="1140"/>
      <c r="IXO13" s="1140"/>
      <c r="IXP13" s="1140"/>
      <c r="IXQ13" s="1140"/>
      <c r="IXR13" s="1140"/>
      <c r="IXS13" s="1140"/>
      <c r="IXT13" s="1140"/>
      <c r="IXU13" s="1140"/>
      <c r="IXV13" s="1140"/>
      <c r="IXW13" s="1140"/>
      <c r="IXX13" s="1140"/>
      <c r="IXY13" s="1140"/>
      <c r="IXZ13" s="1140"/>
      <c r="IYA13" s="1140"/>
      <c r="IYB13" s="1140"/>
      <c r="IYC13" s="1140"/>
      <c r="IYD13" s="1140"/>
      <c r="IYE13" s="1140"/>
      <c r="IYF13" s="1140"/>
      <c r="IYG13" s="1140"/>
      <c r="IYH13" s="1140"/>
      <c r="IYI13" s="1140"/>
      <c r="IYJ13" s="1140"/>
      <c r="IYK13" s="1140"/>
      <c r="IYL13" s="1140"/>
      <c r="IYM13" s="1140"/>
      <c r="IYN13" s="1140"/>
      <c r="IYO13" s="1140"/>
      <c r="IYP13" s="1140"/>
      <c r="IYQ13" s="1140"/>
      <c r="IYR13" s="1140"/>
      <c r="IYS13" s="1140"/>
      <c r="IYT13" s="1140"/>
      <c r="IYU13" s="1140"/>
      <c r="IYV13" s="1140"/>
      <c r="IYW13" s="1140"/>
      <c r="IYX13" s="1140"/>
      <c r="IYY13" s="1140"/>
      <c r="IYZ13" s="1140"/>
      <c r="IZA13" s="1140"/>
      <c r="IZB13" s="1140"/>
      <c r="IZC13" s="1140"/>
      <c r="IZD13" s="1140"/>
      <c r="IZE13" s="1140"/>
      <c r="IZF13" s="1140"/>
      <c r="IZG13" s="1140"/>
      <c r="IZH13" s="1140"/>
      <c r="IZI13" s="1140"/>
      <c r="IZJ13" s="1140"/>
      <c r="IZK13" s="1140"/>
      <c r="IZL13" s="1140"/>
      <c r="IZM13" s="1140"/>
      <c r="IZN13" s="1140"/>
      <c r="IZO13" s="1140"/>
      <c r="IZP13" s="1140"/>
      <c r="IZQ13" s="1140"/>
      <c r="IZR13" s="1140"/>
      <c r="IZS13" s="1140"/>
      <c r="IZT13" s="1140"/>
      <c r="IZU13" s="1140"/>
      <c r="IZV13" s="1140"/>
      <c r="IZW13" s="1140"/>
      <c r="IZX13" s="1140"/>
      <c r="IZY13" s="1140"/>
      <c r="IZZ13" s="1140"/>
      <c r="JAA13" s="1140"/>
      <c r="JAB13" s="1140"/>
      <c r="JAC13" s="1140"/>
      <c r="JAD13" s="1140"/>
      <c r="JAE13" s="1140"/>
      <c r="JAF13" s="1140"/>
      <c r="JAG13" s="1140"/>
      <c r="JAH13" s="1140"/>
      <c r="JAI13" s="1140"/>
      <c r="JAJ13" s="1140"/>
      <c r="JAK13" s="1140"/>
      <c r="JAL13" s="1140"/>
      <c r="JAM13" s="1140"/>
      <c r="JAN13" s="1140"/>
      <c r="JAO13" s="1140"/>
      <c r="JAP13" s="1140"/>
      <c r="JAQ13" s="1140"/>
      <c r="JAR13" s="1140"/>
      <c r="JAS13" s="1140"/>
      <c r="JAT13" s="1140"/>
      <c r="JAU13" s="1140"/>
      <c r="JAV13" s="1140"/>
      <c r="JAW13" s="1140"/>
      <c r="JAX13" s="1140"/>
      <c r="JAY13" s="1140"/>
      <c r="JAZ13" s="1140"/>
      <c r="JBA13" s="1140"/>
      <c r="JBB13" s="1140"/>
      <c r="JBC13" s="1140"/>
      <c r="JBD13" s="1140"/>
      <c r="JBE13" s="1140"/>
      <c r="JBF13" s="1140"/>
      <c r="JBG13" s="1140"/>
      <c r="JBH13" s="1140"/>
      <c r="JBI13" s="1140"/>
      <c r="JBJ13" s="1140"/>
      <c r="JBK13" s="1140"/>
      <c r="JBL13" s="1140"/>
      <c r="JBM13" s="1140"/>
      <c r="JBN13" s="1140"/>
      <c r="JBO13" s="1140"/>
      <c r="JBP13" s="1140"/>
      <c r="JBQ13" s="1140"/>
      <c r="JBR13" s="1140"/>
      <c r="JBS13" s="1140"/>
      <c r="JBT13" s="1140"/>
      <c r="JBU13" s="1140"/>
      <c r="JBV13" s="1140"/>
      <c r="JBW13" s="1140"/>
      <c r="JBX13" s="1140"/>
      <c r="JBY13" s="1140"/>
      <c r="JBZ13" s="1140"/>
      <c r="JCA13" s="1140"/>
      <c r="JCB13" s="1140"/>
      <c r="JCC13" s="1140"/>
      <c r="JCD13" s="1140"/>
      <c r="JCE13" s="1140"/>
      <c r="JCF13" s="1140"/>
      <c r="JCG13" s="1140"/>
      <c r="JCH13" s="1140"/>
      <c r="JCI13" s="1140"/>
      <c r="JCJ13" s="1140"/>
      <c r="JCK13" s="1140"/>
      <c r="JCL13" s="1140"/>
      <c r="JCM13" s="1140"/>
      <c r="JCN13" s="1140"/>
      <c r="JCO13" s="1140"/>
      <c r="JCP13" s="1140"/>
      <c r="JCQ13" s="1140"/>
      <c r="JCR13" s="1140"/>
      <c r="JCS13" s="1140"/>
      <c r="JCT13" s="1140"/>
      <c r="JCU13" s="1140"/>
      <c r="JCV13" s="1140"/>
      <c r="JCW13" s="1140"/>
      <c r="JCX13" s="1140"/>
      <c r="JCY13" s="1140"/>
      <c r="JCZ13" s="1140"/>
      <c r="JDA13" s="1140"/>
      <c r="JDB13" s="1140"/>
      <c r="JDC13" s="1140"/>
      <c r="JDD13" s="1140"/>
      <c r="JDE13" s="1140"/>
      <c r="JDF13" s="1140"/>
      <c r="JDG13" s="1140"/>
      <c r="JDH13" s="1140"/>
      <c r="JDI13" s="1140"/>
      <c r="JDJ13" s="1140"/>
      <c r="JDK13" s="1140"/>
      <c r="JDL13" s="1140"/>
      <c r="JDM13" s="1140"/>
      <c r="JDN13" s="1140"/>
      <c r="JDO13" s="1140"/>
      <c r="JDP13" s="1140"/>
      <c r="JDQ13" s="1140"/>
      <c r="JDR13" s="1140"/>
      <c r="JDS13" s="1140"/>
      <c r="JDT13" s="1140"/>
      <c r="JDU13" s="1140"/>
      <c r="JDV13" s="1140"/>
      <c r="JDW13" s="1140"/>
      <c r="JDX13" s="1140"/>
      <c r="JDY13" s="1140"/>
      <c r="JDZ13" s="1140"/>
      <c r="JEA13" s="1140"/>
      <c r="JEB13" s="1140"/>
      <c r="JEC13" s="1140"/>
      <c r="JED13" s="1140"/>
      <c r="JEE13" s="1140"/>
      <c r="JEF13" s="1140"/>
      <c r="JEG13" s="1140"/>
      <c r="JEH13" s="1140"/>
      <c r="JEI13" s="1140"/>
      <c r="JEJ13" s="1140"/>
      <c r="JEK13" s="1140"/>
      <c r="JEL13" s="1140"/>
      <c r="JEM13" s="1140"/>
      <c r="JEN13" s="1140"/>
      <c r="JEO13" s="1140"/>
      <c r="JEP13" s="1140"/>
      <c r="JEQ13" s="1140"/>
      <c r="JER13" s="1140"/>
      <c r="JES13" s="1140"/>
      <c r="JET13" s="1140"/>
      <c r="JEU13" s="1140"/>
      <c r="JEV13" s="1140"/>
      <c r="JEW13" s="1140"/>
      <c r="JEX13" s="1140"/>
      <c r="JEY13" s="1140"/>
      <c r="JEZ13" s="1140"/>
      <c r="JFA13" s="1140"/>
      <c r="JFB13" s="1140"/>
      <c r="JFC13" s="1140"/>
      <c r="JFD13" s="1140"/>
      <c r="JFE13" s="1140"/>
      <c r="JFF13" s="1140"/>
      <c r="JFG13" s="1140"/>
      <c r="JFH13" s="1140"/>
      <c r="JFI13" s="1140"/>
      <c r="JFJ13" s="1140"/>
      <c r="JFK13" s="1140"/>
      <c r="JFL13" s="1140"/>
      <c r="JFM13" s="1140"/>
      <c r="JFN13" s="1140"/>
      <c r="JFO13" s="1140"/>
      <c r="JFP13" s="1140"/>
      <c r="JFQ13" s="1140"/>
      <c r="JFR13" s="1140"/>
      <c r="JFS13" s="1140"/>
      <c r="JFT13" s="1140"/>
      <c r="JFU13" s="1140"/>
      <c r="JFV13" s="1140"/>
      <c r="JFW13" s="1140"/>
      <c r="JFX13" s="1140"/>
      <c r="JFY13" s="1140"/>
      <c r="JFZ13" s="1140"/>
      <c r="JGA13" s="1140"/>
      <c r="JGB13" s="1140"/>
      <c r="JGC13" s="1140"/>
      <c r="JGD13" s="1140"/>
      <c r="JGE13" s="1140"/>
      <c r="JGF13" s="1140"/>
      <c r="JGG13" s="1140"/>
      <c r="JGH13" s="1140"/>
      <c r="JGI13" s="1140"/>
      <c r="JGJ13" s="1140"/>
      <c r="JGK13" s="1140"/>
      <c r="JGL13" s="1140"/>
      <c r="JGM13" s="1140"/>
      <c r="JGN13" s="1140"/>
      <c r="JGO13" s="1140"/>
      <c r="JGP13" s="1140"/>
      <c r="JGQ13" s="1140"/>
      <c r="JGR13" s="1140"/>
      <c r="JGS13" s="1140"/>
      <c r="JGT13" s="1140"/>
      <c r="JGU13" s="1140"/>
      <c r="JGV13" s="1140"/>
      <c r="JGW13" s="1140"/>
      <c r="JGX13" s="1140"/>
      <c r="JGY13" s="1140"/>
      <c r="JGZ13" s="1140"/>
      <c r="JHA13" s="1140"/>
      <c r="JHB13" s="1140"/>
      <c r="JHC13" s="1140"/>
      <c r="JHD13" s="1140"/>
      <c r="JHE13" s="1140"/>
      <c r="JHF13" s="1140"/>
      <c r="JHG13" s="1140"/>
      <c r="JHH13" s="1140"/>
      <c r="JHI13" s="1140"/>
      <c r="JHJ13" s="1140"/>
      <c r="JHK13" s="1140"/>
      <c r="JHL13" s="1140"/>
      <c r="JHM13" s="1140"/>
      <c r="JHN13" s="1140"/>
      <c r="JHO13" s="1140"/>
      <c r="JHP13" s="1140"/>
      <c r="JHQ13" s="1140"/>
      <c r="JHR13" s="1140"/>
      <c r="JHS13" s="1140"/>
      <c r="JHT13" s="1140"/>
      <c r="JHU13" s="1140"/>
      <c r="JHV13" s="1140"/>
      <c r="JHW13" s="1140"/>
      <c r="JHX13" s="1140"/>
      <c r="JHY13" s="1140"/>
      <c r="JHZ13" s="1140"/>
      <c r="JIA13" s="1140"/>
      <c r="JIB13" s="1140"/>
      <c r="JIC13" s="1140"/>
      <c r="JID13" s="1140"/>
      <c r="JIE13" s="1140"/>
      <c r="JIF13" s="1140"/>
      <c r="JIG13" s="1140"/>
      <c r="JIH13" s="1140"/>
      <c r="JII13" s="1140"/>
      <c r="JIJ13" s="1140"/>
      <c r="JIK13" s="1140"/>
      <c r="JIL13" s="1140"/>
      <c r="JIM13" s="1140"/>
      <c r="JIN13" s="1140"/>
      <c r="JIO13" s="1140"/>
      <c r="JIP13" s="1140"/>
      <c r="JIQ13" s="1140"/>
      <c r="JIR13" s="1140"/>
      <c r="JIS13" s="1140"/>
      <c r="JIT13" s="1140"/>
      <c r="JIU13" s="1140"/>
      <c r="JIV13" s="1140"/>
      <c r="JIW13" s="1140"/>
      <c r="JIX13" s="1140"/>
      <c r="JIY13" s="1140"/>
      <c r="JIZ13" s="1140"/>
      <c r="JJA13" s="1140"/>
      <c r="JJB13" s="1140"/>
      <c r="JJC13" s="1140"/>
      <c r="JJD13" s="1140"/>
      <c r="JJE13" s="1140"/>
      <c r="JJF13" s="1140"/>
      <c r="JJG13" s="1140"/>
      <c r="JJH13" s="1140"/>
      <c r="JJI13" s="1140"/>
      <c r="JJJ13" s="1140"/>
      <c r="JJK13" s="1140"/>
      <c r="JJL13" s="1140"/>
      <c r="JJM13" s="1140"/>
      <c r="JJN13" s="1140"/>
      <c r="JJO13" s="1140"/>
      <c r="JJP13" s="1140"/>
      <c r="JJQ13" s="1140"/>
      <c r="JJR13" s="1140"/>
      <c r="JJS13" s="1140"/>
      <c r="JJT13" s="1140"/>
      <c r="JJU13" s="1140"/>
      <c r="JJV13" s="1140"/>
      <c r="JJW13" s="1140"/>
      <c r="JJX13" s="1140"/>
      <c r="JJY13" s="1140"/>
      <c r="JJZ13" s="1140"/>
      <c r="JKA13" s="1140"/>
      <c r="JKB13" s="1140"/>
      <c r="JKC13" s="1140"/>
      <c r="JKD13" s="1140"/>
      <c r="JKE13" s="1140"/>
      <c r="JKF13" s="1140"/>
      <c r="JKG13" s="1140"/>
      <c r="JKH13" s="1140"/>
      <c r="JKI13" s="1140"/>
      <c r="JKJ13" s="1140"/>
      <c r="JKK13" s="1140"/>
      <c r="JKL13" s="1140"/>
      <c r="JKM13" s="1140"/>
      <c r="JKN13" s="1140"/>
      <c r="JKO13" s="1140"/>
      <c r="JKP13" s="1140"/>
      <c r="JKQ13" s="1140"/>
      <c r="JKR13" s="1140"/>
      <c r="JKS13" s="1140"/>
      <c r="JKT13" s="1140"/>
      <c r="JKU13" s="1140"/>
      <c r="JKV13" s="1140"/>
      <c r="JKW13" s="1140"/>
      <c r="JKX13" s="1140"/>
      <c r="JKY13" s="1140"/>
      <c r="JKZ13" s="1140"/>
      <c r="JLA13" s="1140"/>
      <c r="JLB13" s="1140"/>
      <c r="JLC13" s="1140"/>
      <c r="JLD13" s="1140"/>
      <c r="JLE13" s="1140"/>
      <c r="JLF13" s="1140"/>
      <c r="JLG13" s="1140"/>
      <c r="JLH13" s="1140"/>
      <c r="JLI13" s="1140"/>
      <c r="JLJ13" s="1140"/>
      <c r="JLK13" s="1140"/>
      <c r="JLL13" s="1140"/>
      <c r="JLM13" s="1140"/>
      <c r="JLN13" s="1140"/>
      <c r="JLO13" s="1140"/>
      <c r="JLP13" s="1140"/>
      <c r="JLQ13" s="1140"/>
      <c r="JLR13" s="1140"/>
      <c r="JLS13" s="1140"/>
      <c r="JLT13" s="1140"/>
      <c r="JLU13" s="1140"/>
      <c r="JLV13" s="1140"/>
      <c r="JLW13" s="1140"/>
      <c r="JLX13" s="1140"/>
      <c r="JLY13" s="1140"/>
      <c r="JLZ13" s="1140"/>
      <c r="JMA13" s="1140"/>
      <c r="JMB13" s="1140"/>
      <c r="JMC13" s="1140"/>
      <c r="JMD13" s="1140"/>
      <c r="JME13" s="1140"/>
      <c r="JMF13" s="1140"/>
      <c r="JMG13" s="1140"/>
      <c r="JMH13" s="1140"/>
      <c r="JMI13" s="1140"/>
      <c r="JMJ13" s="1140"/>
      <c r="JMK13" s="1140"/>
      <c r="JML13" s="1140"/>
      <c r="JMM13" s="1140"/>
      <c r="JMN13" s="1140"/>
      <c r="JMO13" s="1140"/>
      <c r="JMP13" s="1140"/>
      <c r="JMQ13" s="1140"/>
      <c r="JMR13" s="1140"/>
      <c r="JMS13" s="1140"/>
      <c r="JMT13" s="1140"/>
      <c r="JMU13" s="1140"/>
      <c r="JMV13" s="1140"/>
      <c r="JMW13" s="1140"/>
      <c r="JMX13" s="1140"/>
      <c r="JMY13" s="1140"/>
      <c r="JMZ13" s="1140"/>
      <c r="JNA13" s="1140"/>
      <c r="JNB13" s="1140"/>
      <c r="JNC13" s="1140"/>
      <c r="JND13" s="1140"/>
      <c r="JNE13" s="1140"/>
      <c r="JNF13" s="1140"/>
      <c r="JNG13" s="1140"/>
      <c r="JNH13" s="1140"/>
      <c r="JNI13" s="1140"/>
      <c r="JNJ13" s="1140"/>
      <c r="JNK13" s="1140"/>
      <c r="JNL13" s="1140"/>
      <c r="JNM13" s="1140"/>
      <c r="JNN13" s="1140"/>
      <c r="JNO13" s="1140"/>
      <c r="JNP13" s="1140"/>
      <c r="JNQ13" s="1140"/>
      <c r="JNR13" s="1140"/>
      <c r="JNS13" s="1140"/>
      <c r="JNT13" s="1140"/>
      <c r="JNU13" s="1140"/>
      <c r="JNV13" s="1140"/>
      <c r="JNW13" s="1140"/>
      <c r="JNX13" s="1140"/>
      <c r="JNY13" s="1140"/>
      <c r="JNZ13" s="1140"/>
      <c r="JOA13" s="1140"/>
      <c r="JOB13" s="1140"/>
      <c r="JOC13" s="1140"/>
      <c r="JOD13" s="1140"/>
      <c r="JOE13" s="1140"/>
      <c r="JOF13" s="1140"/>
      <c r="JOG13" s="1140"/>
      <c r="JOH13" s="1140"/>
      <c r="JOI13" s="1140"/>
      <c r="JOJ13" s="1140"/>
      <c r="JOK13" s="1140"/>
      <c r="JOL13" s="1140"/>
      <c r="JOM13" s="1140"/>
      <c r="JON13" s="1140"/>
      <c r="JOO13" s="1140"/>
      <c r="JOP13" s="1140"/>
      <c r="JOQ13" s="1140"/>
      <c r="JOR13" s="1140"/>
      <c r="JOS13" s="1140"/>
      <c r="JOT13" s="1140"/>
      <c r="JOU13" s="1140"/>
      <c r="JOV13" s="1140"/>
      <c r="JOW13" s="1140"/>
      <c r="JOX13" s="1140"/>
      <c r="JOY13" s="1140"/>
      <c r="JOZ13" s="1140"/>
      <c r="JPA13" s="1140"/>
      <c r="JPB13" s="1140"/>
      <c r="JPC13" s="1140"/>
      <c r="JPD13" s="1140"/>
      <c r="JPE13" s="1140"/>
      <c r="JPF13" s="1140"/>
      <c r="JPG13" s="1140"/>
      <c r="JPH13" s="1140"/>
      <c r="JPI13" s="1140"/>
      <c r="JPJ13" s="1140"/>
      <c r="JPK13" s="1140"/>
      <c r="JPL13" s="1140"/>
      <c r="JPM13" s="1140"/>
      <c r="JPN13" s="1140"/>
      <c r="JPO13" s="1140"/>
      <c r="JPP13" s="1140"/>
      <c r="JPQ13" s="1140"/>
      <c r="JPR13" s="1140"/>
      <c r="JPS13" s="1140"/>
      <c r="JPT13" s="1140"/>
      <c r="JPU13" s="1140"/>
      <c r="JPV13" s="1140"/>
      <c r="JPW13" s="1140"/>
      <c r="JPX13" s="1140"/>
      <c r="JPY13" s="1140"/>
      <c r="JPZ13" s="1140"/>
      <c r="JQA13" s="1140"/>
      <c r="JQB13" s="1140"/>
      <c r="JQC13" s="1140"/>
      <c r="JQD13" s="1140"/>
      <c r="JQE13" s="1140"/>
      <c r="JQF13" s="1140"/>
      <c r="JQG13" s="1140"/>
      <c r="JQH13" s="1140"/>
      <c r="JQI13" s="1140"/>
      <c r="JQJ13" s="1140"/>
      <c r="JQK13" s="1140"/>
      <c r="JQL13" s="1140"/>
      <c r="JQM13" s="1140"/>
      <c r="JQN13" s="1140"/>
      <c r="JQO13" s="1140"/>
      <c r="JQP13" s="1140"/>
      <c r="JQQ13" s="1140"/>
      <c r="JQR13" s="1140"/>
      <c r="JQS13" s="1140"/>
      <c r="JQT13" s="1140"/>
      <c r="JQU13" s="1140"/>
      <c r="JQV13" s="1140"/>
      <c r="JQW13" s="1140"/>
      <c r="JQX13" s="1140"/>
      <c r="JQY13" s="1140"/>
      <c r="JQZ13" s="1140"/>
      <c r="JRA13" s="1140"/>
      <c r="JRB13" s="1140"/>
      <c r="JRC13" s="1140"/>
      <c r="JRD13" s="1140"/>
      <c r="JRE13" s="1140"/>
      <c r="JRF13" s="1140"/>
      <c r="JRG13" s="1140"/>
      <c r="JRH13" s="1140"/>
      <c r="JRI13" s="1140"/>
      <c r="JRJ13" s="1140"/>
      <c r="JRK13" s="1140"/>
      <c r="JRL13" s="1140"/>
      <c r="JRM13" s="1140"/>
      <c r="JRN13" s="1140"/>
      <c r="JRO13" s="1140"/>
      <c r="JRP13" s="1140"/>
      <c r="JRQ13" s="1140"/>
      <c r="JRR13" s="1140"/>
      <c r="JRS13" s="1140"/>
      <c r="JRT13" s="1140"/>
      <c r="JRU13" s="1140"/>
      <c r="JRV13" s="1140"/>
      <c r="JRW13" s="1140"/>
      <c r="JRX13" s="1140"/>
      <c r="JRY13" s="1140"/>
      <c r="JRZ13" s="1140"/>
      <c r="JSA13" s="1140"/>
      <c r="JSB13" s="1140"/>
      <c r="JSC13" s="1140"/>
      <c r="JSD13" s="1140"/>
      <c r="JSE13" s="1140"/>
      <c r="JSF13" s="1140"/>
      <c r="JSG13" s="1140"/>
      <c r="JSH13" s="1140"/>
      <c r="JSI13" s="1140"/>
      <c r="JSJ13" s="1140"/>
      <c r="JSK13" s="1140"/>
      <c r="JSL13" s="1140"/>
      <c r="JSM13" s="1140"/>
      <c r="JSN13" s="1140"/>
      <c r="JSO13" s="1140"/>
      <c r="JSP13" s="1140"/>
      <c r="JSQ13" s="1140"/>
      <c r="JSR13" s="1140"/>
      <c r="JSS13" s="1140"/>
      <c r="JST13" s="1140"/>
      <c r="JSU13" s="1140"/>
      <c r="JSV13" s="1140"/>
      <c r="JSW13" s="1140"/>
      <c r="JSX13" s="1140"/>
      <c r="JSY13" s="1140"/>
      <c r="JSZ13" s="1140"/>
      <c r="JTA13" s="1140"/>
      <c r="JTB13" s="1140"/>
      <c r="JTC13" s="1140"/>
      <c r="JTD13" s="1140"/>
      <c r="JTE13" s="1140"/>
      <c r="JTF13" s="1140"/>
      <c r="JTG13" s="1140"/>
      <c r="JTH13" s="1140"/>
      <c r="JTI13" s="1140"/>
      <c r="JTJ13" s="1140"/>
      <c r="JTK13" s="1140"/>
      <c r="JTL13" s="1140"/>
      <c r="JTM13" s="1140"/>
      <c r="JTN13" s="1140"/>
      <c r="JTO13" s="1140"/>
      <c r="JTP13" s="1140"/>
      <c r="JTQ13" s="1140"/>
      <c r="JTR13" s="1140"/>
      <c r="JTS13" s="1140"/>
      <c r="JTT13" s="1140"/>
      <c r="JTU13" s="1140"/>
      <c r="JTV13" s="1140"/>
      <c r="JTW13" s="1140"/>
      <c r="JTX13" s="1140"/>
      <c r="JTY13" s="1140"/>
      <c r="JTZ13" s="1140"/>
      <c r="JUA13" s="1140"/>
      <c r="JUB13" s="1140"/>
      <c r="JUC13" s="1140"/>
      <c r="JUD13" s="1140"/>
      <c r="JUE13" s="1140"/>
      <c r="JUF13" s="1140"/>
      <c r="JUG13" s="1140"/>
      <c r="JUH13" s="1140"/>
      <c r="JUI13" s="1140"/>
      <c r="JUJ13" s="1140"/>
      <c r="JUK13" s="1140"/>
      <c r="JUL13" s="1140"/>
      <c r="JUM13" s="1140"/>
      <c r="JUN13" s="1140"/>
      <c r="JUO13" s="1140"/>
      <c r="JUP13" s="1140"/>
      <c r="JUQ13" s="1140"/>
      <c r="JUR13" s="1140"/>
      <c r="JUS13" s="1140"/>
      <c r="JUT13" s="1140"/>
      <c r="JUU13" s="1140"/>
      <c r="JUV13" s="1140"/>
      <c r="JUW13" s="1140"/>
      <c r="JUX13" s="1140"/>
      <c r="JUY13" s="1140"/>
      <c r="JUZ13" s="1140"/>
      <c r="JVA13" s="1140"/>
      <c r="JVB13" s="1140"/>
      <c r="JVC13" s="1140"/>
      <c r="JVD13" s="1140"/>
      <c r="JVE13" s="1140"/>
      <c r="JVF13" s="1140"/>
      <c r="JVG13" s="1140"/>
      <c r="JVH13" s="1140"/>
      <c r="JVI13" s="1140"/>
      <c r="JVJ13" s="1140"/>
      <c r="JVK13" s="1140"/>
      <c r="JVL13" s="1140"/>
      <c r="JVM13" s="1140"/>
      <c r="JVN13" s="1140"/>
      <c r="JVO13" s="1140"/>
      <c r="JVP13" s="1140"/>
      <c r="JVQ13" s="1140"/>
      <c r="JVR13" s="1140"/>
      <c r="JVS13" s="1140"/>
      <c r="JVT13" s="1140"/>
      <c r="JVU13" s="1140"/>
      <c r="JVV13" s="1140"/>
      <c r="JVW13" s="1140"/>
      <c r="JVX13" s="1140"/>
      <c r="JVY13" s="1140"/>
      <c r="JVZ13" s="1140"/>
      <c r="JWA13" s="1140"/>
      <c r="JWB13" s="1140"/>
      <c r="JWC13" s="1140"/>
      <c r="JWD13" s="1140"/>
      <c r="JWE13" s="1140"/>
      <c r="JWF13" s="1140"/>
      <c r="JWG13" s="1140"/>
      <c r="JWH13" s="1140"/>
      <c r="JWI13" s="1140"/>
      <c r="JWJ13" s="1140"/>
      <c r="JWK13" s="1140"/>
      <c r="JWL13" s="1140"/>
      <c r="JWM13" s="1140"/>
      <c r="JWN13" s="1140"/>
      <c r="JWO13" s="1140"/>
      <c r="JWP13" s="1140"/>
      <c r="JWQ13" s="1140"/>
      <c r="JWR13" s="1140"/>
      <c r="JWS13" s="1140"/>
      <c r="JWT13" s="1140"/>
      <c r="JWU13" s="1140"/>
      <c r="JWV13" s="1140"/>
      <c r="JWW13" s="1140"/>
      <c r="JWX13" s="1140"/>
      <c r="JWY13" s="1140"/>
      <c r="JWZ13" s="1140"/>
      <c r="JXA13" s="1140"/>
      <c r="JXB13" s="1140"/>
      <c r="JXC13" s="1140"/>
      <c r="JXD13" s="1140"/>
      <c r="JXE13" s="1140"/>
      <c r="JXF13" s="1140"/>
      <c r="JXG13" s="1140"/>
      <c r="JXH13" s="1140"/>
      <c r="JXI13" s="1140"/>
      <c r="JXJ13" s="1140"/>
      <c r="JXK13" s="1140"/>
      <c r="JXL13" s="1140"/>
      <c r="JXM13" s="1140"/>
      <c r="JXN13" s="1140"/>
      <c r="JXO13" s="1140"/>
      <c r="JXP13" s="1140"/>
      <c r="JXQ13" s="1140"/>
      <c r="JXR13" s="1140"/>
      <c r="JXS13" s="1140"/>
      <c r="JXT13" s="1140"/>
      <c r="JXU13" s="1140"/>
      <c r="JXV13" s="1140"/>
      <c r="JXW13" s="1140"/>
      <c r="JXX13" s="1140"/>
      <c r="JXY13" s="1140"/>
      <c r="JXZ13" s="1140"/>
      <c r="JYA13" s="1140"/>
      <c r="JYB13" s="1140"/>
      <c r="JYC13" s="1140"/>
      <c r="JYD13" s="1140"/>
      <c r="JYE13" s="1140"/>
      <c r="JYF13" s="1140"/>
      <c r="JYG13" s="1140"/>
      <c r="JYH13" s="1140"/>
      <c r="JYI13" s="1140"/>
      <c r="JYJ13" s="1140"/>
      <c r="JYK13" s="1140"/>
      <c r="JYL13" s="1140"/>
      <c r="JYM13" s="1140"/>
      <c r="JYN13" s="1140"/>
      <c r="JYO13" s="1140"/>
      <c r="JYP13" s="1140"/>
      <c r="JYQ13" s="1140"/>
      <c r="JYR13" s="1140"/>
      <c r="JYS13" s="1140"/>
      <c r="JYT13" s="1140"/>
      <c r="JYU13" s="1140"/>
      <c r="JYV13" s="1140"/>
      <c r="JYW13" s="1140"/>
      <c r="JYX13" s="1140"/>
      <c r="JYY13" s="1140"/>
      <c r="JYZ13" s="1140"/>
      <c r="JZA13" s="1140"/>
      <c r="JZB13" s="1140"/>
      <c r="JZC13" s="1140"/>
      <c r="JZD13" s="1140"/>
      <c r="JZE13" s="1140"/>
      <c r="JZF13" s="1140"/>
      <c r="JZG13" s="1140"/>
      <c r="JZH13" s="1140"/>
      <c r="JZI13" s="1140"/>
      <c r="JZJ13" s="1140"/>
      <c r="JZK13" s="1140"/>
      <c r="JZL13" s="1140"/>
      <c r="JZM13" s="1140"/>
      <c r="JZN13" s="1140"/>
      <c r="JZO13" s="1140"/>
      <c r="JZP13" s="1140"/>
      <c r="JZQ13" s="1140"/>
      <c r="JZR13" s="1140"/>
      <c r="JZS13" s="1140"/>
      <c r="JZT13" s="1140"/>
      <c r="JZU13" s="1140"/>
      <c r="JZV13" s="1140"/>
      <c r="JZW13" s="1140"/>
      <c r="JZX13" s="1140"/>
      <c r="JZY13" s="1140"/>
      <c r="JZZ13" s="1140"/>
      <c r="KAA13" s="1140"/>
      <c r="KAB13" s="1140"/>
      <c r="KAC13" s="1140"/>
      <c r="KAD13" s="1140"/>
      <c r="KAE13" s="1140"/>
      <c r="KAF13" s="1140"/>
      <c r="KAG13" s="1140"/>
      <c r="KAH13" s="1140"/>
      <c r="KAI13" s="1140"/>
      <c r="KAJ13" s="1140"/>
      <c r="KAK13" s="1140"/>
      <c r="KAL13" s="1140"/>
      <c r="KAM13" s="1140"/>
      <c r="KAN13" s="1140"/>
      <c r="KAO13" s="1140"/>
      <c r="KAP13" s="1140"/>
      <c r="KAQ13" s="1140"/>
      <c r="KAR13" s="1140"/>
      <c r="KAS13" s="1140"/>
      <c r="KAT13" s="1140"/>
      <c r="KAU13" s="1140"/>
      <c r="KAV13" s="1140"/>
      <c r="KAW13" s="1140"/>
      <c r="KAX13" s="1140"/>
      <c r="KAY13" s="1140"/>
      <c r="KAZ13" s="1140"/>
      <c r="KBA13" s="1140"/>
      <c r="KBB13" s="1140"/>
      <c r="KBC13" s="1140"/>
      <c r="KBD13" s="1140"/>
      <c r="KBE13" s="1140"/>
      <c r="KBF13" s="1140"/>
      <c r="KBG13" s="1140"/>
      <c r="KBH13" s="1140"/>
      <c r="KBI13" s="1140"/>
      <c r="KBJ13" s="1140"/>
      <c r="KBK13" s="1140"/>
      <c r="KBL13" s="1140"/>
      <c r="KBM13" s="1140"/>
      <c r="KBN13" s="1140"/>
      <c r="KBO13" s="1140"/>
      <c r="KBP13" s="1140"/>
      <c r="KBQ13" s="1140"/>
      <c r="KBR13" s="1140"/>
      <c r="KBS13" s="1140"/>
      <c r="KBT13" s="1140"/>
      <c r="KBU13" s="1140"/>
      <c r="KBV13" s="1140"/>
      <c r="KBW13" s="1140"/>
      <c r="KBX13" s="1140"/>
      <c r="KBY13" s="1140"/>
      <c r="KBZ13" s="1140"/>
      <c r="KCA13" s="1140"/>
      <c r="KCB13" s="1140"/>
      <c r="KCC13" s="1140"/>
      <c r="KCD13" s="1140"/>
      <c r="KCE13" s="1140"/>
      <c r="KCF13" s="1140"/>
      <c r="KCG13" s="1140"/>
      <c r="KCH13" s="1140"/>
      <c r="KCI13" s="1140"/>
      <c r="KCJ13" s="1140"/>
      <c r="KCK13" s="1140"/>
      <c r="KCL13" s="1140"/>
      <c r="KCM13" s="1140"/>
      <c r="KCN13" s="1140"/>
      <c r="KCO13" s="1140"/>
      <c r="KCP13" s="1140"/>
      <c r="KCQ13" s="1140"/>
      <c r="KCR13" s="1140"/>
      <c r="KCS13" s="1140"/>
      <c r="KCT13" s="1140"/>
      <c r="KCU13" s="1140"/>
      <c r="KCV13" s="1140"/>
      <c r="KCW13" s="1140"/>
      <c r="KCX13" s="1140"/>
      <c r="KCY13" s="1140"/>
      <c r="KCZ13" s="1140"/>
      <c r="KDA13" s="1140"/>
      <c r="KDB13" s="1140"/>
      <c r="KDC13" s="1140"/>
      <c r="KDD13" s="1140"/>
      <c r="KDE13" s="1140"/>
      <c r="KDF13" s="1140"/>
      <c r="KDG13" s="1140"/>
      <c r="KDH13" s="1140"/>
      <c r="KDI13" s="1140"/>
      <c r="KDJ13" s="1140"/>
      <c r="KDK13" s="1140"/>
      <c r="KDL13" s="1140"/>
      <c r="KDM13" s="1140"/>
      <c r="KDN13" s="1140"/>
      <c r="KDO13" s="1140"/>
      <c r="KDP13" s="1140"/>
      <c r="KDQ13" s="1140"/>
      <c r="KDR13" s="1140"/>
      <c r="KDS13" s="1140"/>
      <c r="KDT13" s="1140"/>
      <c r="KDU13" s="1140"/>
      <c r="KDV13" s="1140"/>
      <c r="KDW13" s="1140"/>
      <c r="KDX13" s="1140"/>
      <c r="KDY13" s="1140"/>
      <c r="KDZ13" s="1140"/>
      <c r="KEA13" s="1140"/>
      <c r="KEB13" s="1140"/>
      <c r="KEC13" s="1140"/>
      <c r="KED13" s="1140"/>
      <c r="KEE13" s="1140"/>
      <c r="KEF13" s="1140"/>
      <c r="KEG13" s="1140"/>
      <c r="KEH13" s="1140"/>
      <c r="KEI13" s="1140"/>
      <c r="KEJ13" s="1140"/>
      <c r="KEK13" s="1140"/>
      <c r="KEL13" s="1140"/>
      <c r="KEM13" s="1140"/>
      <c r="KEN13" s="1140"/>
      <c r="KEO13" s="1140"/>
      <c r="KEP13" s="1140"/>
      <c r="KEQ13" s="1140"/>
      <c r="KER13" s="1140"/>
      <c r="KES13" s="1140"/>
      <c r="KET13" s="1140"/>
      <c r="KEU13" s="1140"/>
      <c r="KEV13" s="1140"/>
      <c r="KEW13" s="1140"/>
      <c r="KEX13" s="1140"/>
      <c r="KEY13" s="1140"/>
      <c r="KEZ13" s="1140"/>
      <c r="KFA13" s="1140"/>
      <c r="KFB13" s="1140"/>
      <c r="KFC13" s="1140"/>
      <c r="KFD13" s="1140"/>
      <c r="KFE13" s="1140"/>
      <c r="KFF13" s="1140"/>
      <c r="KFG13" s="1140"/>
      <c r="KFH13" s="1140"/>
      <c r="KFI13" s="1140"/>
      <c r="KFJ13" s="1140"/>
      <c r="KFK13" s="1140"/>
      <c r="KFL13" s="1140"/>
      <c r="KFM13" s="1140"/>
      <c r="KFN13" s="1140"/>
      <c r="KFO13" s="1140"/>
      <c r="KFP13" s="1140"/>
      <c r="KFQ13" s="1140"/>
      <c r="KFR13" s="1140"/>
      <c r="KFS13" s="1140"/>
      <c r="KFT13" s="1140"/>
      <c r="KFU13" s="1140"/>
      <c r="KFV13" s="1140"/>
      <c r="KFW13" s="1140"/>
      <c r="KFX13" s="1140"/>
      <c r="KFY13" s="1140"/>
      <c r="KFZ13" s="1140"/>
      <c r="KGA13" s="1140"/>
      <c r="KGB13" s="1140"/>
      <c r="KGC13" s="1140"/>
      <c r="KGD13" s="1140"/>
      <c r="KGE13" s="1140"/>
      <c r="KGF13" s="1140"/>
      <c r="KGG13" s="1140"/>
      <c r="KGH13" s="1140"/>
      <c r="KGI13" s="1140"/>
      <c r="KGJ13" s="1140"/>
      <c r="KGK13" s="1140"/>
      <c r="KGL13" s="1140"/>
      <c r="KGM13" s="1140"/>
      <c r="KGN13" s="1140"/>
      <c r="KGO13" s="1140"/>
      <c r="KGP13" s="1140"/>
      <c r="KGQ13" s="1140"/>
      <c r="KGR13" s="1140"/>
      <c r="KGS13" s="1140"/>
      <c r="KGT13" s="1140"/>
      <c r="KGU13" s="1140"/>
      <c r="KGV13" s="1140"/>
      <c r="KGW13" s="1140"/>
      <c r="KGX13" s="1140"/>
      <c r="KGY13" s="1140"/>
      <c r="KGZ13" s="1140"/>
      <c r="KHA13" s="1140"/>
      <c r="KHB13" s="1140"/>
      <c r="KHC13" s="1140"/>
      <c r="KHD13" s="1140"/>
      <c r="KHE13" s="1140"/>
      <c r="KHF13" s="1140"/>
      <c r="KHG13" s="1140"/>
      <c r="KHH13" s="1140"/>
      <c r="KHI13" s="1140"/>
      <c r="KHJ13" s="1140"/>
      <c r="KHK13" s="1140"/>
      <c r="KHL13" s="1140"/>
      <c r="KHM13" s="1140"/>
      <c r="KHN13" s="1140"/>
      <c r="KHO13" s="1140"/>
      <c r="KHP13" s="1140"/>
      <c r="KHQ13" s="1140"/>
      <c r="KHR13" s="1140"/>
      <c r="KHS13" s="1140"/>
      <c r="KHT13" s="1140"/>
      <c r="KHU13" s="1140"/>
      <c r="KHV13" s="1140"/>
      <c r="KHW13" s="1140"/>
      <c r="KHX13" s="1140"/>
      <c r="KHY13" s="1140"/>
      <c r="KHZ13" s="1140"/>
      <c r="KIA13" s="1140"/>
      <c r="KIB13" s="1140"/>
      <c r="KIC13" s="1140"/>
      <c r="KID13" s="1140"/>
      <c r="KIE13" s="1140"/>
      <c r="KIF13" s="1140"/>
      <c r="KIG13" s="1140"/>
      <c r="KIH13" s="1140"/>
      <c r="KII13" s="1140"/>
      <c r="KIJ13" s="1140"/>
      <c r="KIK13" s="1140"/>
      <c r="KIL13" s="1140"/>
      <c r="KIM13" s="1140"/>
      <c r="KIN13" s="1140"/>
      <c r="KIO13" s="1140"/>
      <c r="KIP13" s="1140"/>
      <c r="KIQ13" s="1140"/>
      <c r="KIR13" s="1140"/>
      <c r="KIS13" s="1140"/>
      <c r="KIT13" s="1140"/>
      <c r="KIU13" s="1140"/>
      <c r="KIV13" s="1140"/>
      <c r="KIW13" s="1140"/>
      <c r="KIX13" s="1140"/>
      <c r="KIY13" s="1140"/>
      <c r="KIZ13" s="1140"/>
      <c r="KJA13" s="1140"/>
      <c r="KJB13" s="1140"/>
      <c r="KJC13" s="1140"/>
      <c r="KJD13" s="1140"/>
      <c r="KJE13" s="1140"/>
      <c r="KJF13" s="1140"/>
      <c r="KJG13" s="1140"/>
      <c r="KJH13" s="1140"/>
      <c r="KJI13" s="1140"/>
      <c r="KJJ13" s="1140"/>
      <c r="KJK13" s="1140"/>
      <c r="KJL13" s="1140"/>
      <c r="KJM13" s="1140"/>
      <c r="KJN13" s="1140"/>
      <c r="KJO13" s="1140"/>
      <c r="KJP13" s="1140"/>
      <c r="KJQ13" s="1140"/>
      <c r="KJR13" s="1140"/>
      <c r="KJS13" s="1140"/>
      <c r="KJT13" s="1140"/>
      <c r="KJU13" s="1140"/>
      <c r="KJV13" s="1140"/>
      <c r="KJW13" s="1140"/>
      <c r="KJX13" s="1140"/>
      <c r="KJY13" s="1140"/>
      <c r="KJZ13" s="1140"/>
      <c r="KKA13" s="1140"/>
      <c r="KKB13" s="1140"/>
      <c r="KKC13" s="1140"/>
      <c r="KKD13" s="1140"/>
      <c r="KKE13" s="1140"/>
      <c r="KKF13" s="1140"/>
      <c r="KKG13" s="1140"/>
      <c r="KKH13" s="1140"/>
      <c r="KKI13" s="1140"/>
      <c r="KKJ13" s="1140"/>
      <c r="KKK13" s="1140"/>
      <c r="KKL13" s="1140"/>
      <c r="KKM13" s="1140"/>
      <c r="KKN13" s="1140"/>
      <c r="KKO13" s="1140"/>
      <c r="KKP13" s="1140"/>
      <c r="KKQ13" s="1140"/>
      <c r="KKR13" s="1140"/>
      <c r="KKS13" s="1140"/>
      <c r="KKT13" s="1140"/>
      <c r="KKU13" s="1140"/>
      <c r="KKV13" s="1140"/>
      <c r="KKW13" s="1140"/>
      <c r="KKX13" s="1140"/>
      <c r="KKY13" s="1140"/>
      <c r="KKZ13" s="1140"/>
      <c r="KLA13" s="1140"/>
      <c r="KLB13" s="1140"/>
      <c r="KLC13" s="1140"/>
      <c r="KLD13" s="1140"/>
      <c r="KLE13" s="1140"/>
      <c r="KLF13" s="1140"/>
      <c r="KLG13" s="1140"/>
      <c r="KLH13" s="1140"/>
      <c r="KLI13" s="1140"/>
      <c r="KLJ13" s="1140"/>
      <c r="KLK13" s="1140"/>
      <c r="KLL13" s="1140"/>
      <c r="KLM13" s="1140"/>
      <c r="KLN13" s="1140"/>
      <c r="KLO13" s="1140"/>
      <c r="KLP13" s="1140"/>
      <c r="KLQ13" s="1140"/>
      <c r="KLR13" s="1140"/>
      <c r="KLS13" s="1140"/>
      <c r="KLT13" s="1140"/>
      <c r="KLU13" s="1140"/>
      <c r="KLV13" s="1140"/>
      <c r="KLW13" s="1140"/>
      <c r="KLX13" s="1140"/>
      <c r="KLY13" s="1140"/>
      <c r="KLZ13" s="1140"/>
      <c r="KMA13" s="1140"/>
      <c r="KMB13" s="1140"/>
      <c r="KMC13" s="1140"/>
      <c r="KMD13" s="1140"/>
      <c r="KME13" s="1140"/>
      <c r="KMF13" s="1140"/>
      <c r="KMG13" s="1140"/>
      <c r="KMH13" s="1140"/>
      <c r="KMI13" s="1140"/>
      <c r="KMJ13" s="1140"/>
      <c r="KMK13" s="1140"/>
      <c r="KML13" s="1140"/>
      <c r="KMM13" s="1140"/>
      <c r="KMN13" s="1140"/>
      <c r="KMO13" s="1140"/>
      <c r="KMP13" s="1140"/>
      <c r="KMQ13" s="1140"/>
      <c r="KMR13" s="1140"/>
      <c r="KMS13" s="1140"/>
      <c r="KMT13" s="1140"/>
      <c r="KMU13" s="1140"/>
      <c r="KMV13" s="1140"/>
      <c r="KMW13" s="1140"/>
      <c r="KMX13" s="1140"/>
      <c r="KMY13" s="1140"/>
      <c r="KMZ13" s="1140"/>
      <c r="KNA13" s="1140"/>
      <c r="KNB13" s="1140"/>
      <c r="KNC13" s="1140"/>
      <c r="KND13" s="1140"/>
      <c r="KNE13" s="1140"/>
      <c r="KNF13" s="1140"/>
      <c r="KNG13" s="1140"/>
      <c r="KNH13" s="1140"/>
      <c r="KNI13" s="1140"/>
      <c r="KNJ13" s="1140"/>
      <c r="KNK13" s="1140"/>
      <c r="KNL13" s="1140"/>
      <c r="KNM13" s="1140"/>
      <c r="KNN13" s="1140"/>
      <c r="KNO13" s="1140"/>
      <c r="KNP13" s="1140"/>
      <c r="KNQ13" s="1140"/>
      <c r="KNR13" s="1140"/>
      <c r="KNS13" s="1140"/>
      <c r="KNT13" s="1140"/>
      <c r="KNU13" s="1140"/>
      <c r="KNV13" s="1140"/>
      <c r="KNW13" s="1140"/>
      <c r="KNX13" s="1140"/>
      <c r="KNY13" s="1140"/>
      <c r="KNZ13" s="1140"/>
      <c r="KOA13" s="1140"/>
      <c r="KOB13" s="1140"/>
      <c r="KOC13" s="1140"/>
      <c r="KOD13" s="1140"/>
      <c r="KOE13" s="1140"/>
      <c r="KOF13" s="1140"/>
      <c r="KOG13" s="1140"/>
      <c r="KOH13" s="1140"/>
      <c r="KOI13" s="1140"/>
      <c r="KOJ13" s="1140"/>
      <c r="KOK13" s="1140"/>
      <c r="KOL13" s="1140"/>
      <c r="KOM13" s="1140"/>
      <c r="KON13" s="1140"/>
      <c r="KOO13" s="1140"/>
      <c r="KOP13" s="1140"/>
      <c r="KOQ13" s="1140"/>
      <c r="KOR13" s="1140"/>
      <c r="KOS13" s="1140"/>
      <c r="KOT13" s="1140"/>
      <c r="KOU13" s="1140"/>
      <c r="KOV13" s="1140"/>
      <c r="KOW13" s="1140"/>
      <c r="KOX13" s="1140"/>
      <c r="KOY13" s="1140"/>
      <c r="KOZ13" s="1140"/>
      <c r="KPA13" s="1140"/>
      <c r="KPB13" s="1140"/>
      <c r="KPC13" s="1140"/>
      <c r="KPD13" s="1140"/>
      <c r="KPE13" s="1140"/>
      <c r="KPF13" s="1140"/>
      <c r="KPG13" s="1140"/>
      <c r="KPH13" s="1140"/>
      <c r="KPI13" s="1140"/>
      <c r="KPJ13" s="1140"/>
      <c r="KPK13" s="1140"/>
      <c r="KPL13" s="1140"/>
      <c r="KPM13" s="1140"/>
      <c r="KPN13" s="1140"/>
      <c r="KPO13" s="1140"/>
      <c r="KPP13" s="1140"/>
      <c r="KPQ13" s="1140"/>
      <c r="KPR13" s="1140"/>
      <c r="KPS13" s="1140"/>
      <c r="KPT13" s="1140"/>
      <c r="KPU13" s="1140"/>
      <c r="KPV13" s="1140"/>
      <c r="KPW13" s="1140"/>
      <c r="KPX13" s="1140"/>
      <c r="KPY13" s="1140"/>
      <c r="KPZ13" s="1140"/>
      <c r="KQA13" s="1140"/>
      <c r="KQB13" s="1140"/>
      <c r="KQC13" s="1140"/>
      <c r="KQD13" s="1140"/>
      <c r="KQE13" s="1140"/>
      <c r="KQF13" s="1140"/>
      <c r="KQG13" s="1140"/>
      <c r="KQH13" s="1140"/>
      <c r="KQI13" s="1140"/>
      <c r="KQJ13" s="1140"/>
      <c r="KQK13" s="1140"/>
      <c r="KQL13" s="1140"/>
      <c r="KQM13" s="1140"/>
      <c r="KQN13" s="1140"/>
      <c r="KQO13" s="1140"/>
      <c r="KQP13" s="1140"/>
      <c r="KQQ13" s="1140"/>
      <c r="KQR13" s="1140"/>
      <c r="KQS13" s="1140"/>
      <c r="KQT13" s="1140"/>
      <c r="KQU13" s="1140"/>
      <c r="KQV13" s="1140"/>
      <c r="KQW13" s="1140"/>
      <c r="KQX13" s="1140"/>
      <c r="KQY13" s="1140"/>
      <c r="KQZ13" s="1140"/>
      <c r="KRA13" s="1140"/>
      <c r="KRB13" s="1140"/>
      <c r="KRC13" s="1140"/>
      <c r="KRD13" s="1140"/>
      <c r="KRE13" s="1140"/>
      <c r="KRF13" s="1140"/>
      <c r="KRG13" s="1140"/>
      <c r="KRH13" s="1140"/>
      <c r="KRI13" s="1140"/>
      <c r="KRJ13" s="1140"/>
      <c r="KRK13" s="1140"/>
      <c r="KRL13" s="1140"/>
      <c r="KRM13" s="1140"/>
      <c r="KRN13" s="1140"/>
      <c r="KRO13" s="1140"/>
      <c r="KRP13" s="1140"/>
      <c r="KRQ13" s="1140"/>
      <c r="KRR13" s="1140"/>
      <c r="KRS13" s="1140"/>
      <c r="KRT13" s="1140"/>
      <c r="KRU13" s="1140"/>
      <c r="KRV13" s="1140"/>
      <c r="KRW13" s="1140"/>
      <c r="KRX13" s="1140"/>
      <c r="KRY13" s="1140"/>
      <c r="KRZ13" s="1140"/>
      <c r="KSA13" s="1140"/>
      <c r="KSB13" s="1140"/>
      <c r="KSC13" s="1140"/>
      <c r="KSD13" s="1140"/>
      <c r="KSE13" s="1140"/>
      <c r="KSF13" s="1140"/>
      <c r="KSG13" s="1140"/>
      <c r="KSH13" s="1140"/>
      <c r="KSI13" s="1140"/>
      <c r="KSJ13" s="1140"/>
      <c r="KSK13" s="1140"/>
      <c r="KSL13" s="1140"/>
      <c r="KSM13" s="1140"/>
      <c r="KSN13" s="1140"/>
      <c r="KSO13" s="1140"/>
      <c r="KSP13" s="1140"/>
      <c r="KSQ13" s="1140"/>
      <c r="KSR13" s="1140"/>
      <c r="KSS13" s="1140"/>
      <c r="KST13" s="1140"/>
      <c r="KSU13" s="1140"/>
      <c r="KSV13" s="1140"/>
      <c r="KSW13" s="1140"/>
      <c r="KSX13" s="1140"/>
      <c r="KSY13" s="1140"/>
      <c r="KSZ13" s="1140"/>
      <c r="KTA13" s="1140"/>
      <c r="KTB13" s="1140"/>
      <c r="KTC13" s="1140"/>
      <c r="KTD13" s="1140"/>
      <c r="KTE13" s="1140"/>
      <c r="KTF13" s="1140"/>
      <c r="KTG13" s="1140"/>
      <c r="KTH13" s="1140"/>
      <c r="KTI13" s="1140"/>
      <c r="KTJ13" s="1140"/>
      <c r="KTK13" s="1140"/>
      <c r="KTL13" s="1140"/>
      <c r="KTM13" s="1140"/>
      <c r="KTN13" s="1140"/>
      <c r="KTO13" s="1140"/>
      <c r="KTP13" s="1140"/>
      <c r="KTQ13" s="1140"/>
      <c r="KTR13" s="1140"/>
      <c r="KTS13" s="1140"/>
      <c r="KTT13" s="1140"/>
      <c r="KTU13" s="1140"/>
      <c r="KTV13" s="1140"/>
      <c r="KTW13" s="1140"/>
      <c r="KTX13" s="1140"/>
      <c r="KTY13" s="1140"/>
      <c r="KTZ13" s="1140"/>
      <c r="KUA13" s="1140"/>
      <c r="KUB13" s="1140"/>
      <c r="KUC13" s="1140"/>
      <c r="KUD13" s="1140"/>
      <c r="KUE13" s="1140"/>
      <c r="KUF13" s="1140"/>
      <c r="KUG13" s="1140"/>
      <c r="KUH13" s="1140"/>
      <c r="KUI13" s="1140"/>
      <c r="KUJ13" s="1140"/>
      <c r="KUK13" s="1140"/>
      <c r="KUL13" s="1140"/>
      <c r="KUM13" s="1140"/>
      <c r="KUN13" s="1140"/>
      <c r="KUO13" s="1140"/>
      <c r="KUP13" s="1140"/>
      <c r="KUQ13" s="1140"/>
      <c r="KUR13" s="1140"/>
      <c r="KUS13" s="1140"/>
      <c r="KUT13" s="1140"/>
      <c r="KUU13" s="1140"/>
      <c r="KUV13" s="1140"/>
      <c r="KUW13" s="1140"/>
      <c r="KUX13" s="1140"/>
      <c r="KUY13" s="1140"/>
      <c r="KUZ13" s="1140"/>
      <c r="KVA13" s="1140"/>
      <c r="KVB13" s="1140"/>
      <c r="KVC13" s="1140"/>
      <c r="KVD13" s="1140"/>
      <c r="KVE13" s="1140"/>
      <c r="KVF13" s="1140"/>
      <c r="KVG13" s="1140"/>
      <c r="KVH13" s="1140"/>
      <c r="KVI13" s="1140"/>
      <c r="KVJ13" s="1140"/>
      <c r="KVK13" s="1140"/>
      <c r="KVL13" s="1140"/>
      <c r="KVM13" s="1140"/>
      <c r="KVN13" s="1140"/>
      <c r="KVO13" s="1140"/>
      <c r="KVP13" s="1140"/>
      <c r="KVQ13" s="1140"/>
      <c r="KVR13" s="1140"/>
      <c r="KVS13" s="1140"/>
      <c r="KVT13" s="1140"/>
      <c r="KVU13" s="1140"/>
      <c r="KVV13" s="1140"/>
      <c r="KVW13" s="1140"/>
      <c r="KVX13" s="1140"/>
      <c r="KVY13" s="1140"/>
      <c r="KVZ13" s="1140"/>
      <c r="KWA13" s="1140"/>
      <c r="KWB13" s="1140"/>
      <c r="KWC13" s="1140"/>
      <c r="KWD13" s="1140"/>
      <c r="KWE13" s="1140"/>
      <c r="KWF13" s="1140"/>
      <c r="KWG13" s="1140"/>
      <c r="KWH13" s="1140"/>
      <c r="KWI13" s="1140"/>
      <c r="KWJ13" s="1140"/>
      <c r="KWK13" s="1140"/>
      <c r="KWL13" s="1140"/>
      <c r="KWM13" s="1140"/>
      <c r="KWN13" s="1140"/>
      <c r="KWO13" s="1140"/>
      <c r="KWP13" s="1140"/>
      <c r="KWQ13" s="1140"/>
      <c r="KWR13" s="1140"/>
      <c r="KWS13" s="1140"/>
      <c r="KWT13" s="1140"/>
      <c r="KWU13" s="1140"/>
      <c r="KWV13" s="1140"/>
      <c r="KWW13" s="1140"/>
      <c r="KWX13" s="1140"/>
      <c r="KWY13" s="1140"/>
      <c r="KWZ13" s="1140"/>
      <c r="KXA13" s="1140"/>
      <c r="KXB13" s="1140"/>
      <c r="KXC13" s="1140"/>
      <c r="KXD13" s="1140"/>
      <c r="KXE13" s="1140"/>
      <c r="KXF13" s="1140"/>
      <c r="KXG13" s="1140"/>
      <c r="KXH13" s="1140"/>
      <c r="KXI13" s="1140"/>
      <c r="KXJ13" s="1140"/>
      <c r="KXK13" s="1140"/>
      <c r="KXL13" s="1140"/>
      <c r="KXM13" s="1140"/>
      <c r="KXN13" s="1140"/>
      <c r="KXO13" s="1140"/>
      <c r="KXP13" s="1140"/>
      <c r="KXQ13" s="1140"/>
      <c r="KXR13" s="1140"/>
      <c r="KXS13" s="1140"/>
      <c r="KXT13" s="1140"/>
      <c r="KXU13" s="1140"/>
      <c r="KXV13" s="1140"/>
      <c r="KXW13" s="1140"/>
      <c r="KXX13" s="1140"/>
      <c r="KXY13" s="1140"/>
      <c r="KXZ13" s="1140"/>
      <c r="KYA13" s="1140"/>
      <c r="KYB13" s="1140"/>
      <c r="KYC13" s="1140"/>
      <c r="KYD13" s="1140"/>
      <c r="KYE13" s="1140"/>
      <c r="KYF13" s="1140"/>
      <c r="KYG13" s="1140"/>
      <c r="KYH13" s="1140"/>
      <c r="KYI13" s="1140"/>
      <c r="KYJ13" s="1140"/>
      <c r="KYK13" s="1140"/>
      <c r="KYL13" s="1140"/>
      <c r="KYM13" s="1140"/>
      <c r="KYN13" s="1140"/>
      <c r="KYO13" s="1140"/>
      <c r="KYP13" s="1140"/>
      <c r="KYQ13" s="1140"/>
      <c r="KYR13" s="1140"/>
      <c r="KYS13" s="1140"/>
      <c r="KYT13" s="1140"/>
      <c r="KYU13" s="1140"/>
      <c r="KYV13" s="1140"/>
      <c r="KYW13" s="1140"/>
      <c r="KYX13" s="1140"/>
      <c r="KYY13" s="1140"/>
      <c r="KYZ13" s="1140"/>
      <c r="KZA13" s="1140"/>
      <c r="KZB13" s="1140"/>
      <c r="KZC13" s="1140"/>
      <c r="KZD13" s="1140"/>
      <c r="KZE13" s="1140"/>
      <c r="KZF13" s="1140"/>
      <c r="KZG13" s="1140"/>
      <c r="KZH13" s="1140"/>
      <c r="KZI13" s="1140"/>
      <c r="KZJ13" s="1140"/>
      <c r="KZK13" s="1140"/>
      <c r="KZL13" s="1140"/>
      <c r="KZM13" s="1140"/>
      <c r="KZN13" s="1140"/>
      <c r="KZO13" s="1140"/>
      <c r="KZP13" s="1140"/>
      <c r="KZQ13" s="1140"/>
      <c r="KZR13" s="1140"/>
      <c r="KZS13" s="1140"/>
      <c r="KZT13" s="1140"/>
      <c r="KZU13" s="1140"/>
      <c r="KZV13" s="1140"/>
      <c r="KZW13" s="1140"/>
      <c r="KZX13" s="1140"/>
      <c r="KZY13" s="1140"/>
      <c r="KZZ13" s="1140"/>
      <c r="LAA13" s="1140"/>
      <c r="LAB13" s="1140"/>
      <c r="LAC13" s="1140"/>
      <c r="LAD13" s="1140"/>
      <c r="LAE13" s="1140"/>
      <c r="LAF13" s="1140"/>
      <c r="LAG13" s="1140"/>
      <c r="LAH13" s="1140"/>
      <c r="LAI13" s="1140"/>
      <c r="LAJ13" s="1140"/>
      <c r="LAK13" s="1140"/>
      <c r="LAL13" s="1140"/>
      <c r="LAM13" s="1140"/>
      <c r="LAN13" s="1140"/>
      <c r="LAO13" s="1140"/>
      <c r="LAP13" s="1140"/>
      <c r="LAQ13" s="1140"/>
      <c r="LAR13" s="1140"/>
      <c r="LAS13" s="1140"/>
      <c r="LAT13" s="1140"/>
      <c r="LAU13" s="1140"/>
      <c r="LAV13" s="1140"/>
      <c r="LAW13" s="1140"/>
      <c r="LAX13" s="1140"/>
      <c r="LAY13" s="1140"/>
      <c r="LAZ13" s="1140"/>
      <c r="LBA13" s="1140"/>
      <c r="LBB13" s="1140"/>
      <c r="LBC13" s="1140"/>
      <c r="LBD13" s="1140"/>
      <c r="LBE13" s="1140"/>
      <c r="LBF13" s="1140"/>
      <c r="LBG13" s="1140"/>
      <c r="LBH13" s="1140"/>
      <c r="LBI13" s="1140"/>
      <c r="LBJ13" s="1140"/>
      <c r="LBK13" s="1140"/>
      <c r="LBL13" s="1140"/>
      <c r="LBM13" s="1140"/>
      <c r="LBN13" s="1140"/>
      <c r="LBO13" s="1140"/>
      <c r="LBP13" s="1140"/>
      <c r="LBQ13" s="1140"/>
      <c r="LBR13" s="1140"/>
      <c r="LBS13" s="1140"/>
      <c r="LBT13" s="1140"/>
      <c r="LBU13" s="1140"/>
      <c r="LBV13" s="1140"/>
      <c r="LBW13" s="1140"/>
      <c r="LBX13" s="1140"/>
      <c r="LBY13" s="1140"/>
      <c r="LBZ13" s="1140"/>
      <c r="LCA13" s="1140"/>
      <c r="LCB13" s="1140"/>
      <c r="LCC13" s="1140"/>
      <c r="LCD13" s="1140"/>
      <c r="LCE13" s="1140"/>
      <c r="LCF13" s="1140"/>
      <c r="LCG13" s="1140"/>
      <c r="LCH13" s="1140"/>
      <c r="LCI13" s="1140"/>
      <c r="LCJ13" s="1140"/>
      <c r="LCK13" s="1140"/>
      <c r="LCL13" s="1140"/>
      <c r="LCM13" s="1140"/>
      <c r="LCN13" s="1140"/>
      <c r="LCO13" s="1140"/>
      <c r="LCP13" s="1140"/>
      <c r="LCQ13" s="1140"/>
      <c r="LCR13" s="1140"/>
      <c r="LCS13" s="1140"/>
      <c r="LCT13" s="1140"/>
      <c r="LCU13" s="1140"/>
      <c r="LCV13" s="1140"/>
      <c r="LCW13" s="1140"/>
      <c r="LCX13" s="1140"/>
      <c r="LCY13" s="1140"/>
      <c r="LCZ13" s="1140"/>
      <c r="LDA13" s="1140"/>
      <c r="LDB13" s="1140"/>
      <c r="LDC13" s="1140"/>
      <c r="LDD13" s="1140"/>
      <c r="LDE13" s="1140"/>
      <c r="LDF13" s="1140"/>
      <c r="LDG13" s="1140"/>
      <c r="LDH13" s="1140"/>
      <c r="LDI13" s="1140"/>
      <c r="LDJ13" s="1140"/>
      <c r="LDK13" s="1140"/>
      <c r="LDL13" s="1140"/>
      <c r="LDM13" s="1140"/>
      <c r="LDN13" s="1140"/>
      <c r="LDO13" s="1140"/>
      <c r="LDP13" s="1140"/>
      <c r="LDQ13" s="1140"/>
      <c r="LDR13" s="1140"/>
      <c r="LDS13" s="1140"/>
      <c r="LDT13" s="1140"/>
      <c r="LDU13" s="1140"/>
      <c r="LDV13" s="1140"/>
      <c r="LDW13" s="1140"/>
      <c r="LDX13" s="1140"/>
      <c r="LDY13" s="1140"/>
      <c r="LDZ13" s="1140"/>
      <c r="LEA13" s="1140"/>
      <c r="LEB13" s="1140"/>
      <c r="LEC13" s="1140"/>
      <c r="LED13" s="1140"/>
      <c r="LEE13" s="1140"/>
      <c r="LEF13" s="1140"/>
      <c r="LEG13" s="1140"/>
      <c r="LEH13" s="1140"/>
      <c r="LEI13" s="1140"/>
      <c r="LEJ13" s="1140"/>
      <c r="LEK13" s="1140"/>
      <c r="LEL13" s="1140"/>
      <c r="LEM13" s="1140"/>
      <c r="LEN13" s="1140"/>
      <c r="LEO13" s="1140"/>
      <c r="LEP13" s="1140"/>
      <c r="LEQ13" s="1140"/>
      <c r="LER13" s="1140"/>
      <c r="LES13" s="1140"/>
      <c r="LET13" s="1140"/>
      <c r="LEU13" s="1140"/>
      <c r="LEV13" s="1140"/>
      <c r="LEW13" s="1140"/>
      <c r="LEX13" s="1140"/>
      <c r="LEY13" s="1140"/>
      <c r="LEZ13" s="1140"/>
      <c r="LFA13" s="1140"/>
      <c r="LFB13" s="1140"/>
      <c r="LFC13" s="1140"/>
      <c r="LFD13" s="1140"/>
      <c r="LFE13" s="1140"/>
      <c r="LFF13" s="1140"/>
      <c r="LFG13" s="1140"/>
      <c r="LFH13" s="1140"/>
      <c r="LFI13" s="1140"/>
      <c r="LFJ13" s="1140"/>
      <c r="LFK13" s="1140"/>
      <c r="LFL13" s="1140"/>
      <c r="LFM13" s="1140"/>
      <c r="LFN13" s="1140"/>
      <c r="LFO13" s="1140"/>
      <c r="LFP13" s="1140"/>
      <c r="LFQ13" s="1140"/>
      <c r="LFR13" s="1140"/>
      <c r="LFS13" s="1140"/>
      <c r="LFT13" s="1140"/>
      <c r="LFU13" s="1140"/>
      <c r="LFV13" s="1140"/>
      <c r="LFW13" s="1140"/>
      <c r="LFX13" s="1140"/>
      <c r="LFY13" s="1140"/>
      <c r="LFZ13" s="1140"/>
      <c r="LGA13" s="1140"/>
      <c r="LGB13" s="1140"/>
      <c r="LGC13" s="1140"/>
      <c r="LGD13" s="1140"/>
      <c r="LGE13" s="1140"/>
      <c r="LGF13" s="1140"/>
      <c r="LGG13" s="1140"/>
      <c r="LGH13" s="1140"/>
      <c r="LGI13" s="1140"/>
      <c r="LGJ13" s="1140"/>
      <c r="LGK13" s="1140"/>
      <c r="LGL13" s="1140"/>
      <c r="LGM13" s="1140"/>
      <c r="LGN13" s="1140"/>
      <c r="LGO13" s="1140"/>
      <c r="LGP13" s="1140"/>
      <c r="LGQ13" s="1140"/>
      <c r="LGR13" s="1140"/>
      <c r="LGS13" s="1140"/>
      <c r="LGT13" s="1140"/>
      <c r="LGU13" s="1140"/>
      <c r="LGV13" s="1140"/>
      <c r="LGW13" s="1140"/>
      <c r="LGX13" s="1140"/>
      <c r="LGY13" s="1140"/>
      <c r="LGZ13" s="1140"/>
      <c r="LHA13" s="1140"/>
      <c r="LHB13" s="1140"/>
      <c r="LHC13" s="1140"/>
      <c r="LHD13" s="1140"/>
      <c r="LHE13" s="1140"/>
      <c r="LHF13" s="1140"/>
      <c r="LHG13" s="1140"/>
      <c r="LHH13" s="1140"/>
      <c r="LHI13" s="1140"/>
      <c r="LHJ13" s="1140"/>
      <c r="LHK13" s="1140"/>
      <c r="LHL13" s="1140"/>
      <c r="LHM13" s="1140"/>
      <c r="LHN13" s="1140"/>
      <c r="LHO13" s="1140"/>
      <c r="LHP13" s="1140"/>
      <c r="LHQ13" s="1140"/>
      <c r="LHR13" s="1140"/>
      <c r="LHS13" s="1140"/>
      <c r="LHT13" s="1140"/>
      <c r="LHU13" s="1140"/>
      <c r="LHV13" s="1140"/>
      <c r="LHW13" s="1140"/>
      <c r="LHX13" s="1140"/>
      <c r="LHY13" s="1140"/>
      <c r="LHZ13" s="1140"/>
      <c r="LIA13" s="1140"/>
      <c r="LIB13" s="1140"/>
      <c r="LIC13" s="1140"/>
      <c r="LID13" s="1140"/>
      <c r="LIE13" s="1140"/>
      <c r="LIF13" s="1140"/>
      <c r="LIG13" s="1140"/>
      <c r="LIH13" s="1140"/>
      <c r="LII13" s="1140"/>
      <c r="LIJ13" s="1140"/>
      <c r="LIK13" s="1140"/>
      <c r="LIL13" s="1140"/>
      <c r="LIM13" s="1140"/>
      <c r="LIN13" s="1140"/>
      <c r="LIO13" s="1140"/>
      <c r="LIP13" s="1140"/>
      <c r="LIQ13" s="1140"/>
      <c r="LIR13" s="1140"/>
      <c r="LIS13" s="1140"/>
      <c r="LIT13" s="1140"/>
      <c r="LIU13" s="1140"/>
      <c r="LIV13" s="1140"/>
      <c r="LIW13" s="1140"/>
      <c r="LIX13" s="1140"/>
      <c r="LIY13" s="1140"/>
      <c r="LIZ13" s="1140"/>
      <c r="LJA13" s="1140"/>
      <c r="LJB13" s="1140"/>
      <c r="LJC13" s="1140"/>
      <c r="LJD13" s="1140"/>
      <c r="LJE13" s="1140"/>
      <c r="LJF13" s="1140"/>
      <c r="LJG13" s="1140"/>
      <c r="LJH13" s="1140"/>
      <c r="LJI13" s="1140"/>
      <c r="LJJ13" s="1140"/>
      <c r="LJK13" s="1140"/>
      <c r="LJL13" s="1140"/>
      <c r="LJM13" s="1140"/>
      <c r="LJN13" s="1140"/>
      <c r="LJO13" s="1140"/>
      <c r="LJP13" s="1140"/>
      <c r="LJQ13" s="1140"/>
      <c r="LJR13" s="1140"/>
      <c r="LJS13" s="1140"/>
      <c r="LJT13" s="1140"/>
      <c r="LJU13" s="1140"/>
      <c r="LJV13" s="1140"/>
      <c r="LJW13" s="1140"/>
      <c r="LJX13" s="1140"/>
      <c r="LJY13" s="1140"/>
      <c r="LJZ13" s="1140"/>
      <c r="LKA13" s="1140"/>
      <c r="LKB13" s="1140"/>
      <c r="LKC13" s="1140"/>
      <c r="LKD13" s="1140"/>
      <c r="LKE13" s="1140"/>
      <c r="LKF13" s="1140"/>
      <c r="LKG13" s="1140"/>
      <c r="LKH13" s="1140"/>
      <c r="LKI13" s="1140"/>
      <c r="LKJ13" s="1140"/>
      <c r="LKK13" s="1140"/>
      <c r="LKL13" s="1140"/>
      <c r="LKM13" s="1140"/>
      <c r="LKN13" s="1140"/>
      <c r="LKO13" s="1140"/>
      <c r="LKP13" s="1140"/>
      <c r="LKQ13" s="1140"/>
      <c r="LKR13" s="1140"/>
      <c r="LKS13" s="1140"/>
      <c r="LKT13" s="1140"/>
      <c r="LKU13" s="1140"/>
      <c r="LKV13" s="1140"/>
      <c r="LKW13" s="1140"/>
      <c r="LKX13" s="1140"/>
      <c r="LKY13" s="1140"/>
      <c r="LKZ13" s="1140"/>
      <c r="LLA13" s="1140"/>
      <c r="LLB13" s="1140"/>
      <c r="LLC13" s="1140"/>
      <c r="LLD13" s="1140"/>
      <c r="LLE13" s="1140"/>
      <c r="LLF13" s="1140"/>
      <c r="LLG13" s="1140"/>
      <c r="LLH13" s="1140"/>
      <c r="LLI13" s="1140"/>
      <c r="LLJ13" s="1140"/>
      <c r="LLK13" s="1140"/>
      <c r="LLL13" s="1140"/>
      <c r="LLM13" s="1140"/>
      <c r="LLN13" s="1140"/>
      <c r="LLO13" s="1140"/>
      <c r="LLP13" s="1140"/>
      <c r="LLQ13" s="1140"/>
      <c r="LLR13" s="1140"/>
      <c r="LLS13" s="1140"/>
      <c r="LLT13" s="1140"/>
      <c r="LLU13" s="1140"/>
      <c r="LLV13" s="1140"/>
      <c r="LLW13" s="1140"/>
      <c r="LLX13" s="1140"/>
      <c r="LLY13" s="1140"/>
      <c r="LLZ13" s="1140"/>
      <c r="LMA13" s="1140"/>
      <c r="LMB13" s="1140"/>
      <c r="LMC13" s="1140"/>
      <c r="LMD13" s="1140"/>
      <c r="LME13" s="1140"/>
      <c r="LMF13" s="1140"/>
      <c r="LMG13" s="1140"/>
      <c r="LMH13" s="1140"/>
      <c r="LMI13" s="1140"/>
      <c r="LMJ13" s="1140"/>
      <c r="LMK13" s="1140"/>
      <c r="LML13" s="1140"/>
      <c r="LMM13" s="1140"/>
      <c r="LMN13" s="1140"/>
      <c r="LMO13" s="1140"/>
      <c r="LMP13" s="1140"/>
      <c r="LMQ13" s="1140"/>
      <c r="LMR13" s="1140"/>
      <c r="LMS13" s="1140"/>
      <c r="LMT13" s="1140"/>
      <c r="LMU13" s="1140"/>
      <c r="LMV13" s="1140"/>
      <c r="LMW13" s="1140"/>
      <c r="LMX13" s="1140"/>
      <c r="LMY13" s="1140"/>
      <c r="LMZ13" s="1140"/>
      <c r="LNA13" s="1140"/>
      <c r="LNB13" s="1140"/>
      <c r="LNC13" s="1140"/>
      <c r="LND13" s="1140"/>
      <c r="LNE13" s="1140"/>
      <c r="LNF13" s="1140"/>
      <c r="LNG13" s="1140"/>
      <c r="LNH13" s="1140"/>
      <c r="LNI13" s="1140"/>
      <c r="LNJ13" s="1140"/>
      <c r="LNK13" s="1140"/>
      <c r="LNL13" s="1140"/>
      <c r="LNM13" s="1140"/>
      <c r="LNN13" s="1140"/>
      <c r="LNO13" s="1140"/>
      <c r="LNP13" s="1140"/>
      <c r="LNQ13" s="1140"/>
      <c r="LNR13" s="1140"/>
      <c r="LNS13" s="1140"/>
      <c r="LNT13" s="1140"/>
      <c r="LNU13" s="1140"/>
      <c r="LNV13" s="1140"/>
      <c r="LNW13" s="1140"/>
      <c r="LNX13" s="1140"/>
      <c r="LNY13" s="1140"/>
      <c r="LNZ13" s="1140"/>
      <c r="LOA13" s="1140"/>
      <c r="LOB13" s="1140"/>
      <c r="LOC13" s="1140"/>
      <c r="LOD13" s="1140"/>
      <c r="LOE13" s="1140"/>
      <c r="LOF13" s="1140"/>
      <c r="LOG13" s="1140"/>
      <c r="LOH13" s="1140"/>
      <c r="LOI13" s="1140"/>
      <c r="LOJ13" s="1140"/>
      <c r="LOK13" s="1140"/>
      <c r="LOL13" s="1140"/>
      <c r="LOM13" s="1140"/>
      <c r="LON13" s="1140"/>
      <c r="LOO13" s="1140"/>
      <c r="LOP13" s="1140"/>
      <c r="LOQ13" s="1140"/>
      <c r="LOR13" s="1140"/>
      <c r="LOS13" s="1140"/>
      <c r="LOT13" s="1140"/>
      <c r="LOU13" s="1140"/>
      <c r="LOV13" s="1140"/>
      <c r="LOW13" s="1140"/>
      <c r="LOX13" s="1140"/>
      <c r="LOY13" s="1140"/>
      <c r="LOZ13" s="1140"/>
      <c r="LPA13" s="1140"/>
      <c r="LPB13" s="1140"/>
      <c r="LPC13" s="1140"/>
      <c r="LPD13" s="1140"/>
      <c r="LPE13" s="1140"/>
      <c r="LPF13" s="1140"/>
      <c r="LPG13" s="1140"/>
      <c r="LPH13" s="1140"/>
      <c r="LPI13" s="1140"/>
      <c r="LPJ13" s="1140"/>
      <c r="LPK13" s="1140"/>
      <c r="LPL13" s="1140"/>
      <c r="LPM13" s="1140"/>
      <c r="LPN13" s="1140"/>
      <c r="LPO13" s="1140"/>
      <c r="LPP13" s="1140"/>
      <c r="LPQ13" s="1140"/>
      <c r="LPR13" s="1140"/>
      <c r="LPS13" s="1140"/>
      <c r="LPT13" s="1140"/>
      <c r="LPU13" s="1140"/>
      <c r="LPV13" s="1140"/>
      <c r="LPW13" s="1140"/>
      <c r="LPX13" s="1140"/>
      <c r="LPY13" s="1140"/>
      <c r="LPZ13" s="1140"/>
      <c r="LQA13" s="1140"/>
      <c r="LQB13" s="1140"/>
      <c r="LQC13" s="1140"/>
      <c r="LQD13" s="1140"/>
      <c r="LQE13" s="1140"/>
      <c r="LQF13" s="1140"/>
      <c r="LQG13" s="1140"/>
      <c r="LQH13" s="1140"/>
      <c r="LQI13" s="1140"/>
      <c r="LQJ13" s="1140"/>
      <c r="LQK13" s="1140"/>
      <c r="LQL13" s="1140"/>
      <c r="LQM13" s="1140"/>
      <c r="LQN13" s="1140"/>
      <c r="LQO13" s="1140"/>
      <c r="LQP13" s="1140"/>
      <c r="LQQ13" s="1140"/>
      <c r="LQR13" s="1140"/>
      <c r="LQS13" s="1140"/>
      <c r="LQT13" s="1140"/>
      <c r="LQU13" s="1140"/>
      <c r="LQV13" s="1140"/>
      <c r="LQW13" s="1140"/>
      <c r="LQX13" s="1140"/>
      <c r="LQY13" s="1140"/>
      <c r="LQZ13" s="1140"/>
      <c r="LRA13" s="1140"/>
      <c r="LRB13" s="1140"/>
      <c r="LRC13" s="1140"/>
      <c r="LRD13" s="1140"/>
      <c r="LRE13" s="1140"/>
      <c r="LRF13" s="1140"/>
      <c r="LRG13" s="1140"/>
      <c r="LRH13" s="1140"/>
      <c r="LRI13" s="1140"/>
      <c r="LRJ13" s="1140"/>
      <c r="LRK13" s="1140"/>
      <c r="LRL13" s="1140"/>
      <c r="LRM13" s="1140"/>
      <c r="LRN13" s="1140"/>
      <c r="LRO13" s="1140"/>
      <c r="LRP13" s="1140"/>
      <c r="LRQ13" s="1140"/>
      <c r="LRR13" s="1140"/>
      <c r="LRS13" s="1140"/>
      <c r="LRT13" s="1140"/>
      <c r="LRU13" s="1140"/>
      <c r="LRV13" s="1140"/>
      <c r="LRW13" s="1140"/>
      <c r="LRX13" s="1140"/>
      <c r="LRY13" s="1140"/>
      <c r="LRZ13" s="1140"/>
      <c r="LSA13" s="1140"/>
      <c r="LSB13" s="1140"/>
      <c r="LSC13" s="1140"/>
      <c r="LSD13" s="1140"/>
      <c r="LSE13" s="1140"/>
      <c r="LSF13" s="1140"/>
      <c r="LSG13" s="1140"/>
      <c r="LSH13" s="1140"/>
      <c r="LSI13" s="1140"/>
      <c r="LSJ13" s="1140"/>
      <c r="LSK13" s="1140"/>
      <c r="LSL13" s="1140"/>
      <c r="LSM13" s="1140"/>
      <c r="LSN13" s="1140"/>
      <c r="LSO13" s="1140"/>
      <c r="LSP13" s="1140"/>
      <c r="LSQ13" s="1140"/>
      <c r="LSR13" s="1140"/>
      <c r="LSS13" s="1140"/>
      <c r="LST13" s="1140"/>
      <c r="LSU13" s="1140"/>
      <c r="LSV13" s="1140"/>
      <c r="LSW13" s="1140"/>
      <c r="LSX13" s="1140"/>
      <c r="LSY13" s="1140"/>
      <c r="LSZ13" s="1140"/>
      <c r="LTA13" s="1140"/>
      <c r="LTB13" s="1140"/>
      <c r="LTC13" s="1140"/>
      <c r="LTD13" s="1140"/>
      <c r="LTE13" s="1140"/>
      <c r="LTF13" s="1140"/>
      <c r="LTG13" s="1140"/>
      <c r="LTH13" s="1140"/>
      <c r="LTI13" s="1140"/>
      <c r="LTJ13" s="1140"/>
      <c r="LTK13" s="1140"/>
      <c r="LTL13" s="1140"/>
      <c r="LTM13" s="1140"/>
      <c r="LTN13" s="1140"/>
      <c r="LTO13" s="1140"/>
      <c r="LTP13" s="1140"/>
      <c r="LTQ13" s="1140"/>
      <c r="LTR13" s="1140"/>
      <c r="LTS13" s="1140"/>
      <c r="LTT13" s="1140"/>
      <c r="LTU13" s="1140"/>
      <c r="LTV13" s="1140"/>
      <c r="LTW13" s="1140"/>
      <c r="LTX13" s="1140"/>
      <c r="LTY13" s="1140"/>
      <c r="LTZ13" s="1140"/>
      <c r="LUA13" s="1140"/>
      <c r="LUB13" s="1140"/>
      <c r="LUC13" s="1140"/>
      <c r="LUD13" s="1140"/>
      <c r="LUE13" s="1140"/>
      <c r="LUF13" s="1140"/>
      <c r="LUG13" s="1140"/>
      <c r="LUH13" s="1140"/>
      <c r="LUI13" s="1140"/>
      <c r="LUJ13" s="1140"/>
      <c r="LUK13" s="1140"/>
      <c r="LUL13" s="1140"/>
      <c r="LUM13" s="1140"/>
      <c r="LUN13" s="1140"/>
      <c r="LUO13" s="1140"/>
      <c r="LUP13" s="1140"/>
      <c r="LUQ13" s="1140"/>
      <c r="LUR13" s="1140"/>
      <c r="LUS13" s="1140"/>
      <c r="LUT13" s="1140"/>
      <c r="LUU13" s="1140"/>
      <c r="LUV13" s="1140"/>
      <c r="LUW13" s="1140"/>
      <c r="LUX13" s="1140"/>
      <c r="LUY13" s="1140"/>
      <c r="LUZ13" s="1140"/>
      <c r="LVA13" s="1140"/>
      <c r="LVB13" s="1140"/>
      <c r="LVC13" s="1140"/>
      <c r="LVD13" s="1140"/>
      <c r="LVE13" s="1140"/>
      <c r="LVF13" s="1140"/>
      <c r="LVG13" s="1140"/>
      <c r="LVH13" s="1140"/>
      <c r="LVI13" s="1140"/>
      <c r="LVJ13" s="1140"/>
      <c r="LVK13" s="1140"/>
      <c r="LVL13" s="1140"/>
      <c r="LVM13" s="1140"/>
      <c r="LVN13" s="1140"/>
      <c r="LVO13" s="1140"/>
      <c r="LVP13" s="1140"/>
      <c r="LVQ13" s="1140"/>
      <c r="LVR13" s="1140"/>
      <c r="LVS13" s="1140"/>
      <c r="LVT13" s="1140"/>
      <c r="LVU13" s="1140"/>
      <c r="LVV13" s="1140"/>
      <c r="LVW13" s="1140"/>
      <c r="LVX13" s="1140"/>
      <c r="LVY13" s="1140"/>
      <c r="LVZ13" s="1140"/>
      <c r="LWA13" s="1140"/>
      <c r="LWB13" s="1140"/>
      <c r="LWC13" s="1140"/>
      <c r="LWD13" s="1140"/>
      <c r="LWE13" s="1140"/>
      <c r="LWF13" s="1140"/>
      <c r="LWG13" s="1140"/>
      <c r="LWH13" s="1140"/>
      <c r="LWI13" s="1140"/>
      <c r="LWJ13" s="1140"/>
      <c r="LWK13" s="1140"/>
      <c r="LWL13" s="1140"/>
      <c r="LWM13" s="1140"/>
      <c r="LWN13" s="1140"/>
      <c r="LWO13" s="1140"/>
      <c r="LWP13" s="1140"/>
      <c r="LWQ13" s="1140"/>
      <c r="LWR13" s="1140"/>
      <c r="LWS13" s="1140"/>
      <c r="LWT13" s="1140"/>
      <c r="LWU13" s="1140"/>
      <c r="LWV13" s="1140"/>
      <c r="LWW13" s="1140"/>
      <c r="LWX13" s="1140"/>
      <c r="LWY13" s="1140"/>
      <c r="LWZ13" s="1140"/>
      <c r="LXA13" s="1140"/>
      <c r="LXB13" s="1140"/>
      <c r="LXC13" s="1140"/>
      <c r="LXD13" s="1140"/>
      <c r="LXE13" s="1140"/>
      <c r="LXF13" s="1140"/>
      <c r="LXG13" s="1140"/>
      <c r="LXH13" s="1140"/>
      <c r="LXI13" s="1140"/>
      <c r="LXJ13" s="1140"/>
      <c r="LXK13" s="1140"/>
      <c r="LXL13" s="1140"/>
      <c r="LXM13" s="1140"/>
      <c r="LXN13" s="1140"/>
      <c r="LXO13" s="1140"/>
      <c r="LXP13" s="1140"/>
      <c r="LXQ13" s="1140"/>
      <c r="LXR13" s="1140"/>
      <c r="LXS13" s="1140"/>
      <c r="LXT13" s="1140"/>
      <c r="LXU13" s="1140"/>
      <c r="LXV13" s="1140"/>
      <c r="LXW13" s="1140"/>
      <c r="LXX13" s="1140"/>
      <c r="LXY13" s="1140"/>
      <c r="LXZ13" s="1140"/>
      <c r="LYA13" s="1140"/>
      <c r="LYB13" s="1140"/>
      <c r="LYC13" s="1140"/>
      <c r="LYD13" s="1140"/>
      <c r="LYE13" s="1140"/>
      <c r="LYF13" s="1140"/>
      <c r="LYG13" s="1140"/>
      <c r="LYH13" s="1140"/>
      <c r="LYI13" s="1140"/>
      <c r="LYJ13" s="1140"/>
      <c r="LYK13" s="1140"/>
      <c r="LYL13" s="1140"/>
      <c r="LYM13" s="1140"/>
      <c r="LYN13" s="1140"/>
      <c r="LYO13" s="1140"/>
      <c r="LYP13" s="1140"/>
      <c r="LYQ13" s="1140"/>
      <c r="LYR13" s="1140"/>
      <c r="LYS13" s="1140"/>
      <c r="LYT13" s="1140"/>
      <c r="LYU13" s="1140"/>
      <c r="LYV13" s="1140"/>
      <c r="LYW13" s="1140"/>
      <c r="LYX13" s="1140"/>
      <c r="LYY13" s="1140"/>
      <c r="LYZ13" s="1140"/>
      <c r="LZA13" s="1140"/>
      <c r="LZB13" s="1140"/>
      <c r="LZC13" s="1140"/>
      <c r="LZD13" s="1140"/>
      <c r="LZE13" s="1140"/>
      <c r="LZF13" s="1140"/>
      <c r="LZG13" s="1140"/>
      <c r="LZH13" s="1140"/>
      <c r="LZI13" s="1140"/>
      <c r="LZJ13" s="1140"/>
      <c r="LZK13" s="1140"/>
      <c r="LZL13" s="1140"/>
      <c r="LZM13" s="1140"/>
      <c r="LZN13" s="1140"/>
      <c r="LZO13" s="1140"/>
      <c r="LZP13" s="1140"/>
      <c r="LZQ13" s="1140"/>
      <c r="LZR13" s="1140"/>
      <c r="LZS13" s="1140"/>
      <c r="LZT13" s="1140"/>
      <c r="LZU13" s="1140"/>
      <c r="LZV13" s="1140"/>
      <c r="LZW13" s="1140"/>
      <c r="LZX13" s="1140"/>
      <c r="LZY13" s="1140"/>
      <c r="LZZ13" s="1140"/>
      <c r="MAA13" s="1140"/>
      <c r="MAB13" s="1140"/>
      <c r="MAC13" s="1140"/>
      <c r="MAD13" s="1140"/>
      <c r="MAE13" s="1140"/>
      <c r="MAF13" s="1140"/>
      <c r="MAG13" s="1140"/>
      <c r="MAH13" s="1140"/>
      <c r="MAI13" s="1140"/>
      <c r="MAJ13" s="1140"/>
      <c r="MAK13" s="1140"/>
      <c r="MAL13" s="1140"/>
      <c r="MAM13" s="1140"/>
      <c r="MAN13" s="1140"/>
      <c r="MAO13" s="1140"/>
      <c r="MAP13" s="1140"/>
      <c r="MAQ13" s="1140"/>
      <c r="MAR13" s="1140"/>
      <c r="MAS13" s="1140"/>
      <c r="MAT13" s="1140"/>
      <c r="MAU13" s="1140"/>
      <c r="MAV13" s="1140"/>
      <c r="MAW13" s="1140"/>
      <c r="MAX13" s="1140"/>
      <c r="MAY13" s="1140"/>
      <c r="MAZ13" s="1140"/>
      <c r="MBA13" s="1140"/>
      <c r="MBB13" s="1140"/>
      <c r="MBC13" s="1140"/>
      <c r="MBD13" s="1140"/>
      <c r="MBE13" s="1140"/>
      <c r="MBF13" s="1140"/>
      <c r="MBG13" s="1140"/>
      <c r="MBH13" s="1140"/>
      <c r="MBI13" s="1140"/>
      <c r="MBJ13" s="1140"/>
      <c r="MBK13" s="1140"/>
      <c r="MBL13" s="1140"/>
      <c r="MBM13" s="1140"/>
      <c r="MBN13" s="1140"/>
      <c r="MBO13" s="1140"/>
      <c r="MBP13" s="1140"/>
      <c r="MBQ13" s="1140"/>
      <c r="MBR13" s="1140"/>
      <c r="MBS13" s="1140"/>
      <c r="MBT13" s="1140"/>
      <c r="MBU13" s="1140"/>
      <c r="MBV13" s="1140"/>
      <c r="MBW13" s="1140"/>
      <c r="MBX13" s="1140"/>
      <c r="MBY13" s="1140"/>
      <c r="MBZ13" s="1140"/>
      <c r="MCA13" s="1140"/>
      <c r="MCB13" s="1140"/>
      <c r="MCC13" s="1140"/>
      <c r="MCD13" s="1140"/>
      <c r="MCE13" s="1140"/>
      <c r="MCF13" s="1140"/>
      <c r="MCG13" s="1140"/>
      <c r="MCH13" s="1140"/>
      <c r="MCI13" s="1140"/>
      <c r="MCJ13" s="1140"/>
      <c r="MCK13" s="1140"/>
      <c r="MCL13" s="1140"/>
      <c r="MCM13" s="1140"/>
      <c r="MCN13" s="1140"/>
      <c r="MCO13" s="1140"/>
      <c r="MCP13" s="1140"/>
      <c r="MCQ13" s="1140"/>
      <c r="MCR13" s="1140"/>
      <c r="MCS13" s="1140"/>
      <c r="MCT13" s="1140"/>
      <c r="MCU13" s="1140"/>
      <c r="MCV13" s="1140"/>
      <c r="MCW13" s="1140"/>
      <c r="MCX13" s="1140"/>
      <c r="MCY13" s="1140"/>
      <c r="MCZ13" s="1140"/>
      <c r="MDA13" s="1140"/>
      <c r="MDB13" s="1140"/>
      <c r="MDC13" s="1140"/>
      <c r="MDD13" s="1140"/>
      <c r="MDE13" s="1140"/>
      <c r="MDF13" s="1140"/>
      <c r="MDG13" s="1140"/>
      <c r="MDH13" s="1140"/>
      <c r="MDI13" s="1140"/>
      <c r="MDJ13" s="1140"/>
      <c r="MDK13" s="1140"/>
      <c r="MDL13" s="1140"/>
      <c r="MDM13" s="1140"/>
      <c r="MDN13" s="1140"/>
      <c r="MDO13" s="1140"/>
      <c r="MDP13" s="1140"/>
      <c r="MDQ13" s="1140"/>
      <c r="MDR13" s="1140"/>
      <c r="MDS13" s="1140"/>
      <c r="MDT13" s="1140"/>
      <c r="MDU13" s="1140"/>
      <c r="MDV13" s="1140"/>
      <c r="MDW13" s="1140"/>
      <c r="MDX13" s="1140"/>
      <c r="MDY13" s="1140"/>
      <c r="MDZ13" s="1140"/>
      <c r="MEA13" s="1140"/>
      <c r="MEB13" s="1140"/>
      <c r="MEC13" s="1140"/>
      <c r="MED13" s="1140"/>
      <c r="MEE13" s="1140"/>
      <c r="MEF13" s="1140"/>
      <c r="MEG13" s="1140"/>
      <c r="MEH13" s="1140"/>
      <c r="MEI13" s="1140"/>
      <c r="MEJ13" s="1140"/>
      <c r="MEK13" s="1140"/>
      <c r="MEL13" s="1140"/>
      <c r="MEM13" s="1140"/>
      <c r="MEN13" s="1140"/>
      <c r="MEO13" s="1140"/>
      <c r="MEP13" s="1140"/>
      <c r="MEQ13" s="1140"/>
      <c r="MER13" s="1140"/>
      <c r="MES13" s="1140"/>
      <c r="MET13" s="1140"/>
      <c r="MEU13" s="1140"/>
      <c r="MEV13" s="1140"/>
      <c r="MEW13" s="1140"/>
      <c r="MEX13" s="1140"/>
      <c r="MEY13" s="1140"/>
      <c r="MEZ13" s="1140"/>
      <c r="MFA13" s="1140"/>
      <c r="MFB13" s="1140"/>
      <c r="MFC13" s="1140"/>
      <c r="MFD13" s="1140"/>
      <c r="MFE13" s="1140"/>
      <c r="MFF13" s="1140"/>
      <c r="MFG13" s="1140"/>
      <c r="MFH13" s="1140"/>
      <c r="MFI13" s="1140"/>
      <c r="MFJ13" s="1140"/>
      <c r="MFK13" s="1140"/>
      <c r="MFL13" s="1140"/>
      <c r="MFM13" s="1140"/>
      <c r="MFN13" s="1140"/>
      <c r="MFO13" s="1140"/>
      <c r="MFP13" s="1140"/>
      <c r="MFQ13" s="1140"/>
      <c r="MFR13" s="1140"/>
      <c r="MFS13" s="1140"/>
      <c r="MFT13" s="1140"/>
      <c r="MFU13" s="1140"/>
      <c r="MFV13" s="1140"/>
      <c r="MFW13" s="1140"/>
      <c r="MFX13" s="1140"/>
      <c r="MFY13" s="1140"/>
      <c r="MFZ13" s="1140"/>
      <c r="MGA13" s="1140"/>
      <c r="MGB13" s="1140"/>
      <c r="MGC13" s="1140"/>
      <c r="MGD13" s="1140"/>
      <c r="MGE13" s="1140"/>
      <c r="MGF13" s="1140"/>
      <c r="MGG13" s="1140"/>
      <c r="MGH13" s="1140"/>
      <c r="MGI13" s="1140"/>
      <c r="MGJ13" s="1140"/>
      <c r="MGK13" s="1140"/>
      <c r="MGL13" s="1140"/>
      <c r="MGM13" s="1140"/>
      <c r="MGN13" s="1140"/>
      <c r="MGO13" s="1140"/>
      <c r="MGP13" s="1140"/>
      <c r="MGQ13" s="1140"/>
      <c r="MGR13" s="1140"/>
      <c r="MGS13" s="1140"/>
      <c r="MGT13" s="1140"/>
      <c r="MGU13" s="1140"/>
      <c r="MGV13" s="1140"/>
      <c r="MGW13" s="1140"/>
      <c r="MGX13" s="1140"/>
      <c r="MGY13" s="1140"/>
      <c r="MGZ13" s="1140"/>
      <c r="MHA13" s="1140"/>
      <c r="MHB13" s="1140"/>
      <c r="MHC13" s="1140"/>
      <c r="MHD13" s="1140"/>
      <c r="MHE13" s="1140"/>
      <c r="MHF13" s="1140"/>
      <c r="MHG13" s="1140"/>
      <c r="MHH13" s="1140"/>
      <c r="MHI13" s="1140"/>
      <c r="MHJ13" s="1140"/>
      <c r="MHK13" s="1140"/>
      <c r="MHL13" s="1140"/>
      <c r="MHM13" s="1140"/>
      <c r="MHN13" s="1140"/>
      <c r="MHO13" s="1140"/>
      <c r="MHP13" s="1140"/>
      <c r="MHQ13" s="1140"/>
      <c r="MHR13" s="1140"/>
      <c r="MHS13" s="1140"/>
      <c r="MHT13" s="1140"/>
      <c r="MHU13" s="1140"/>
      <c r="MHV13" s="1140"/>
      <c r="MHW13" s="1140"/>
      <c r="MHX13" s="1140"/>
      <c r="MHY13" s="1140"/>
      <c r="MHZ13" s="1140"/>
      <c r="MIA13" s="1140"/>
      <c r="MIB13" s="1140"/>
      <c r="MIC13" s="1140"/>
      <c r="MID13" s="1140"/>
      <c r="MIE13" s="1140"/>
      <c r="MIF13" s="1140"/>
      <c r="MIG13" s="1140"/>
      <c r="MIH13" s="1140"/>
      <c r="MII13" s="1140"/>
      <c r="MIJ13" s="1140"/>
      <c r="MIK13" s="1140"/>
      <c r="MIL13" s="1140"/>
      <c r="MIM13" s="1140"/>
      <c r="MIN13" s="1140"/>
      <c r="MIO13" s="1140"/>
      <c r="MIP13" s="1140"/>
      <c r="MIQ13" s="1140"/>
      <c r="MIR13" s="1140"/>
      <c r="MIS13" s="1140"/>
      <c r="MIT13" s="1140"/>
      <c r="MIU13" s="1140"/>
      <c r="MIV13" s="1140"/>
      <c r="MIW13" s="1140"/>
      <c r="MIX13" s="1140"/>
      <c r="MIY13" s="1140"/>
      <c r="MIZ13" s="1140"/>
      <c r="MJA13" s="1140"/>
      <c r="MJB13" s="1140"/>
      <c r="MJC13" s="1140"/>
      <c r="MJD13" s="1140"/>
      <c r="MJE13" s="1140"/>
      <c r="MJF13" s="1140"/>
      <c r="MJG13" s="1140"/>
      <c r="MJH13" s="1140"/>
      <c r="MJI13" s="1140"/>
      <c r="MJJ13" s="1140"/>
      <c r="MJK13" s="1140"/>
      <c r="MJL13" s="1140"/>
      <c r="MJM13" s="1140"/>
      <c r="MJN13" s="1140"/>
      <c r="MJO13" s="1140"/>
      <c r="MJP13" s="1140"/>
      <c r="MJQ13" s="1140"/>
      <c r="MJR13" s="1140"/>
      <c r="MJS13" s="1140"/>
      <c r="MJT13" s="1140"/>
      <c r="MJU13" s="1140"/>
      <c r="MJV13" s="1140"/>
      <c r="MJW13" s="1140"/>
      <c r="MJX13" s="1140"/>
      <c r="MJY13" s="1140"/>
      <c r="MJZ13" s="1140"/>
      <c r="MKA13" s="1140"/>
      <c r="MKB13" s="1140"/>
      <c r="MKC13" s="1140"/>
      <c r="MKD13" s="1140"/>
      <c r="MKE13" s="1140"/>
      <c r="MKF13" s="1140"/>
      <c r="MKG13" s="1140"/>
      <c r="MKH13" s="1140"/>
      <c r="MKI13" s="1140"/>
      <c r="MKJ13" s="1140"/>
      <c r="MKK13" s="1140"/>
      <c r="MKL13" s="1140"/>
      <c r="MKM13" s="1140"/>
      <c r="MKN13" s="1140"/>
      <c r="MKO13" s="1140"/>
      <c r="MKP13" s="1140"/>
      <c r="MKQ13" s="1140"/>
      <c r="MKR13" s="1140"/>
      <c r="MKS13" s="1140"/>
      <c r="MKT13" s="1140"/>
      <c r="MKU13" s="1140"/>
      <c r="MKV13" s="1140"/>
      <c r="MKW13" s="1140"/>
      <c r="MKX13" s="1140"/>
      <c r="MKY13" s="1140"/>
      <c r="MKZ13" s="1140"/>
      <c r="MLA13" s="1140"/>
      <c r="MLB13" s="1140"/>
      <c r="MLC13" s="1140"/>
      <c r="MLD13" s="1140"/>
      <c r="MLE13" s="1140"/>
      <c r="MLF13" s="1140"/>
      <c r="MLG13" s="1140"/>
      <c r="MLH13" s="1140"/>
      <c r="MLI13" s="1140"/>
      <c r="MLJ13" s="1140"/>
      <c r="MLK13" s="1140"/>
      <c r="MLL13" s="1140"/>
      <c r="MLM13" s="1140"/>
      <c r="MLN13" s="1140"/>
      <c r="MLO13" s="1140"/>
      <c r="MLP13" s="1140"/>
      <c r="MLQ13" s="1140"/>
      <c r="MLR13" s="1140"/>
      <c r="MLS13" s="1140"/>
      <c r="MLT13" s="1140"/>
      <c r="MLU13" s="1140"/>
      <c r="MLV13" s="1140"/>
      <c r="MLW13" s="1140"/>
      <c r="MLX13" s="1140"/>
      <c r="MLY13" s="1140"/>
      <c r="MLZ13" s="1140"/>
      <c r="MMA13" s="1140"/>
      <c r="MMB13" s="1140"/>
      <c r="MMC13" s="1140"/>
      <c r="MMD13" s="1140"/>
      <c r="MME13" s="1140"/>
      <c r="MMF13" s="1140"/>
      <c r="MMG13" s="1140"/>
      <c r="MMH13" s="1140"/>
      <c r="MMI13" s="1140"/>
      <c r="MMJ13" s="1140"/>
      <c r="MMK13" s="1140"/>
      <c r="MML13" s="1140"/>
      <c r="MMM13" s="1140"/>
      <c r="MMN13" s="1140"/>
      <c r="MMO13" s="1140"/>
      <c r="MMP13" s="1140"/>
      <c r="MMQ13" s="1140"/>
      <c r="MMR13" s="1140"/>
      <c r="MMS13" s="1140"/>
      <c r="MMT13" s="1140"/>
      <c r="MMU13" s="1140"/>
      <c r="MMV13" s="1140"/>
      <c r="MMW13" s="1140"/>
      <c r="MMX13" s="1140"/>
      <c r="MMY13" s="1140"/>
      <c r="MMZ13" s="1140"/>
      <c r="MNA13" s="1140"/>
      <c r="MNB13" s="1140"/>
      <c r="MNC13" s="1140"/>
      <c r="MND13" s="1140"/>
      <c r="MNE13" s="1140"/>
      <c r="MNF13" s="1140"/>
      <c r="MNG13" s="1140"/>
      <c r="MNH13" s="1140"/>
      <c r="MNI13" s="1140"/>
      <c r="MNJ13" s="1140"/>
      <c r="MNK13" s="1140"/>
      <c r="MNL13" s="1140"/>
      <c r="MNM13" s="1140"/>
      <c r="MNN13" s="1140"/>
      <c r="MNO13" s="1140"/>
      <c r="MNP13" s="1140"/>
      <c r="MNQ13" s="1140"/>
      <c r="MNR13" s="1140"/>
      <c r="MNS13" s="1140"/>
      <c r="MNT13" s="1140"/>
      <c r="MNU13" s="1140"/>
      <c r="MNV13" s="1140"/>
      <c r="MNW13" s="1140"/>
      <c r="MNX13" s="1140"/>
      <c r="MNY13" s="1140"/>
      <c r="MNZ13" s="1140"/>
      <c r="MOA13" s="1140"/>
      <c r="MOB13" s="1140"/>
      <c r="MOC13" s="1140"/>
      <c r="MOD13" s="1140"/>
      <c r="MOE13" s="1140"/>
      <c r="MOF13" s="1140"/>
      <c r="MOG13" s="1140"/>
      <c r="MOH13" s="1140"/>
      <c r="MOI13" s="1140"/>
      <c r="MOJ13" s="1140"/>
      <c r="MOK13" s="1140"/>
      <c r="MOL13" s="1140"/>
      <c r="MOM13" s="1140"/>
      <c r="MON13" s="1140"/>
      <c r="MOO13" s="1140"/>
      <c r="MOP13" s="1140"/>
      <c r="MOQ13" s="1140"/>
      <c r="MOR13" s="1140"/>
      <c r="MOS13" s="1140"/>
      <c r="MOT13" s="1140"/>
      <c r="MOU13" s="1140"/>
      <c r="MOV13" s="1140"/>
      <c r="MOW13" s="1140"/>
      <c r="MOX13" s="1140"/>
      <c r="MOY13" s="1140"/>
      <c r="MOZ13" s="1140"/>
      <c r="MPA13" s="1140"/>
      <c r="MPB13" s="1140"/>
      <c r="MPC13" s="1140"/>
      <c r="MPD13" s="1140"/>
      <c r="MPE13" s="1140"/>
      <c r="MPF13" s="1140"/>
      <c r="MPG13" s="1140"/>
      <c r="MPH13" s="1140"/>
      <c r="MPI13" s="1140"/>
      <c r="MPJ13" s="1140"/>
      <c r="MPK13" s="1140"/>
      <c r="MPL13" s="1140"/>
      <c r="MPM13" s="1140"/>
      <c r="MPN13" s="1140"/>
      <c r="MPO13" s="1140"/>
      <c r="MPP13" s="1140"/>
      <c r="MPQ13" s="1140"/>
      <c r="MPR13" s="1140"/>
      <c r="MPS13" s="1140"/>
      <c r="MPT13" s="1140"/>
      <c r="MPU13" s="1140"/>
      <c r="MPV13" s="1140"/>
      <c r="MPW13" s="1140"/>
      <c r="MPX13" s="1140"/>
      <c r="MPY13" s="1140"/>
      <c r="MPZ13" s="1140"/>
      <c r="MQA13" s="1140"/>
      <c r="MQB13" s="1140"/>
      <c r="MQC13" s="1140"/>
      <c r="MQD13" s="1140"/>
      <c r="MQE13" s="1140"/>
      <c r="MQF13" s="1140"/>
      <c r="MQG13" s="1140"/>
      <c r="MQH13" s="1140"/>
      <c r="MQI13" s="1140"/>
      <c r="MQJ13" s="1140"/>
      <c r="MQK13" s="1140"/>
      <c r="MQL13" s="1140"/>
      <c r="MQM13" s="1140"/>
      <c r="MQN13" s="1140"/>
      <c r="MQO13" s="1140"/>
      <c r="MQP13" s="1140"/>
      <c r="MQQ13" s="1140"/>
      <c r="MQR13" s="1140"/>
      <c r="MQS13" s="1140"/>
      <c r="MQT13" s="1140"/>
      <c r="MQU13" s="1140"/>
      <c r="MQV13" s="1140"/>
      <c r="MQW13" s="1140"/>
      <c r="MQX13" s="1140"/>
      <c r="MQY13" s="1140"/>
      <c r="MQZ13" s="1140"/>
      <c r="MRA13" s="1140"/>
      <c r="MRB13" s="1140"/>
      <c r="MRC13" s="1140"/>
      <c r="MRD13" s="1140"/>
      <c r="MRE13" s="1140"/>
      <c r="MRF13" s="1140"/>
      <c r="MRG13" s="1140"/>
      <c r="MRH13" s="1140"/>
      <c r="MRI13" s="1140"/>
      <c r="MRJ13" s="1140"/>
      <c r="MRK13" s="1140"/>
      <c r="MRL13" s="1140"/>
      <c r="MRM13" s="1140"/>
      <c r="MRN13" s="1140"/>
      <c r="MRO13" s="1140"/>
      <c r="MRP13" s="1140"/>
      <c r="MRQ13" s="1140"/>
      <c r="MRR13" s="1140"/>
      <c r="MRS13" s="1140"/>
      <c r="MRT13" s="1140"/>
      <c r="MRU13" s="1140"/>
      <c r="MRV13" s="1140"/>
      <c r="MRW13" s="1140"/>
      <c r="MRX13" s="1140"/>
      <c r="MRY13" s="1140"/>
      <c r="MRZ13" s="1140"/>
      <c r="MSA13" s="1140"/>
      <c r="MSB13" s="1140"/>
      <c r="MSC13" s="1140"/>
      <c r="MSD13" s="1140"/>
      <c r="MSE13" s="1140"/>
      <c r="MSF13" s="1140"/>
      <c r="MSG13" s="1140"/>
      <c r="MSH13" s="1140"/>
      <c r="MSI13" s="1140"/>
      <c r="MSJ13" s="1140"/>
      <c r="MSK13" s="1140"/>
      <c r="MSL13" s="1140"/>
      <c r="MSM13" s="1140"/>
      <c r="MSN13" s="1140"/>
      <c r="MSO13" s="1140"/>
      <c r="MSP13" s="1140"/>
      <c r="MSQ13" s="1140"/>
      <c r="MSR13" s="1140"/>
      <c r="MSS13" s="1140"/>
      <c r="MST13" s="1140"/>
      <c r="MSU13" s="1140"/>
      <c r="MSV13" s="1140"/>
      <c r="MSW13" s="1140"/>
      <c r="MSX13" s="1140"/>
      <c r="MSY13" s="1140"/>
      <c r="MSZ13" s="1140"/>
      <c r="MTA13" s="1140"/>
      <c r="MTB13" s="1140"/>
      <c r="MTC13" s="1140"/>
      <c r="MTD13" s="1140"/>
      <c r="MTE13" s="1140"/>
      <c r="MTF13" s="1140"/>
      <c r="MTG13" s="1140"/>
      <c r="MTH13" s="1140"/>
      <c r="MTI13" s="1140"/>
      <c r="MTJ13" s="1140"/>
      <c r="MTK13" s="1140"/>
      <c r="MTL13" s="1140"/>
      <c r="MTM13" s="1140"/>
      <c r="MTN13" s="1140"/>
      <c r="MTO13" s="1140"/>
      <c r="MTP13" s="1140"/>
      <c r="MTQ13" s="1140"/>
      <c r="MTR13" s="1140"/>
      <c r="MTS13" s="1140"/>
      <c r="MTT13" s="1140"/>
      <c r="MTU13" s="1140"/>
      <c r="MTV13" s="1140"/>
      <c r="MTW13" s="1140"/>
      <c r="MTX13" s="1140"/>
      <c r="MTY13" s="1140"/>
      <c r="MTZ13" s="1140"/>
      <c r="MUA13" s="1140"/>
      <c r="MUB13" s="1140"/>
      <c r="MUC13" s="1140"/>
      <c r="MUD13" s="1140"/>
      <c r="MUE13" s="1140"/>
      <c r="MUF13" s="1140"/>
      <c r="MUG13" s="1140"/>
      <c r="MUH13" s="1140"/>
      <c r="MUI13" s="1140"/>
      <c r="MUJ13" s="1140"/>
      <c r="MUK13" s="1140"/>
      <c r="MUL13" s="1140"/>
      <c r="MUM13" s="1140"/>
      <c r="MUN13" s="1140"/>
      <c r="MUO13" s="1140"/>
      <c r="MUP13" s="1140"/>
      <c r="MUQ13" s="1140"/>
      <c r="MUR13" s="1140"/>
      <c r="MUS13" s="1140"/>
      <c r="MUT13" s="1140"/>
      <c r="MUU13" s="1140"/>
      <c r="MUV13" s="1140"/>
      <c r="MUW13" s="1140"/>
      <c r="MUX13" s="1140"/>
      <c r="MUY13" s="1140"/>
      <c r="MUZ13" s="1140"/>
      <c r="MVA13" s="1140"/>
      <c r="MVB13" s="1140"/>
      <c r="MVC13" s="1140"/>
      <c r="MVD13" s="1140"/>
      <c r="MVE13" s="1140"/>
      <c r="MVF13" s="1140"/>
      <c r="MVG13" s="1140"/>
      <c r="MVH13" s="1140"/>
      <c r="MVI13" s="1140"/>
      <c r="MVJ13" s="1140"/>
      <c r="MVK13" s="1140"/>
      <c r="MVL13" s="1140"/>
      <c r="MVM13" s="1140"/>
      <c r="MVN13" s="1140"/>
      <c r="MVO13" s="1140"/>
      <c r="MVP13" s="1140"/>
      <c r="MVQ13" s="1140"/>
      <c r="MVR13" s="1140"/>
      <c r="MVS13" s="1140"/>
      <c r="MVT13" s="1140"/>
      <c r="MVU13" s="1140"/>
      <c r="MVV13" s="1140"/>
      <c r="MVW13" s="1140"/>
      <c r="MVX13" s="1140"/>
      <c r="MVY13" s="1140"/>
      <c r="MVZ13" s="1140"/>
      <c r="MWA13" s="1140"/>
      <c r="MWB13" s="1140"/>
      <c r="MWC13" s="1140"/>
      <c r="MWD13" s="1140"/>
      <c r="MWE13" s="1140"/>
      <c r="MWF13" s="1140"/>
      <c r="MWG13" s="1140"/>
      <c r="MWH13" s="1140"/>
      <c r="MWI13" s="1140"/>
      <c r="MWJ13" s="1140"/>
      <c r="MWK13" s="1140"/>
      <c r="MWL13" s="1140"/>
      <c r="MWM13" s="1140"/>
      <c r="MWN13" s="1140"/>
      <c r="MWO13" s="1140"/>
      <c r="MWP13" s="1140"/>
      <c r="MWQ13" s="1140"/>
      <c r="MWR13" s="1140"/>
      <c r="MWS13" s="1140"/>
      <c r="MWT13" s="1140"/>
      <c r="MWU13" s="1140"/>
      <c r="MWV13" s="1140"/>
      <c r="MWW13" s="1140"/>
      <c r="MWX13" s="1140"/>
      <c r="MWY13" s="1140"/>
      <c r="MWZ13" s="1140"/>
      <c r="MXA13" s="1140"/>
      <c r="MXB13" s="1140"/>
      <c r="MXC13" s="1140"/>
      <c r="MXD13" s="1140"/>
      <c r="MXE13" s="1140"/>
      <c r="MXF13" s="1140"/>
      <c r="MXG13" s="1140"/>
      <c r="MXH13" s="1140"/>
      <c r="MXI13" s="1140"/>
      <c r="MXJ13" s="1140"/>
      <c r="MXK13" s="1140"/>
      <c r="MXL13" s="1140"/>
      <c r="MXM13" s="1140"/>
      <c r="MXN13" s="1140"/>
      <c r="MXO13" s="1140"/>
      <c r="MXP13" s="1140"/>
      <c r="MXQ13" s="1140"/>
      <c r="MXR13" s="1140"/>
      <c r="MXS13" s="1140"/>
      <c r="MXT13" s="1140"/>
      <c r="MXU13" s="1140"/>
      <c r="MXV13" s="1140"/>
      <c r="MXW13" s="1140"/>
      <c r="MXX13" s="1140"/>
      <c r="MXY13" s="1140"/>
      <c r="MXZ13" s="1140"/>
      <c r="MYA13" s="1140"/>
      <c r="MYB13" s="1140"/>
      <c r="MYC13" s="1140"/>
      <c r="MYD13" s="1140"/>
      <c r="MYE13" s="1140"/>
      <c r="MYF13" s="1140"/>
      <c r="MYG13" s="1140"/>
      <c r="MYH13" s="1140"/>
      <c r="MYI13" s="1140"/>
      <c r="MYJ13" s="1140"/>
      <c r="MYK13" s="1140"/>
      <c r="MYL13" s="1140"/>
      <c r="MYM13" s="1140"/>
      <c r="MYN13" s="1140"/>
      <c r="MYO13" s="1140"/>
      <c r="MYP13" s="1140"/>
      <c r="MYQ13" s="1140"/>
      <c r="MYR13" s="1140"/>
      <c r="MYS13" s="1140"/>
      <c r="MYT13" s="1140"/>
      <c r="MYU13" s="1140"/>
      <c r="MYV13" s="1140"/>
      <c r="MYW13" s="1140"/>
      <c r="MYX13" s="1140"/>
      <c r="MYY13" s="1140"/>
      <c r="MYZ13" s="1140"/>
      <c r="MZA13" s="1140"/>
      <c r="MZB13" s="1140"/>
      <c r="MZC13" s="1140"/>
      <c r="MZD13" s="1140"/>
      <c r="MZE13" s="1140"/>
      <c r="MZF13" s="1140"/>
      <c r="MZG13" s="1140"/>
      <c r="MZH13" s="1140"/>
      <c r="MZI13" s="1140"/>
      <c r="MZJ13" s="1140"/>
      <c r="MZK13" s="1140"/>
      <c r="MZL13" s="1140"/>
      <c r="MZM13" s="1140"/>
      <c r="MZN13" s="1140"/>
      <c r="MZO13" s="1140"/>
      <c r="MZP13" s="1140"/>
      <c r="MZQ13" s="1140"/>
      <c r="MZR13" s="1140"/>
      <c r="MZS13" s="1140"/>
      <c r="MZT13" s="1140"/>
      <c r="MZU13" s="1140"/>
      <c r="MZV13" s="1140"/>
      <c r="MZW13" s="1140"/>
      <c r="MZX13" s="1140"/>
      <c r="MZY13" s="1140"/>
      <c r="MZZ13" s="1140"/>
      <c r="NAA13" s="1140"/>
      <c r="NAB13" s="1140"/>
      <c r="NAC13" s="1140"/>
      <c r="NAD13" s="1140"/>
      <c r="NAE13" s="1140"/>
      <c r="NAF13" s="1140"/>
      <c r="NAG13" s="1140"/>
      <c r="NAH13" s="1140"/>
      <c r="NAI13" s="1140"/>
      <c r="NAJ13" s="1140"/>
      <c r="NAK13" s="1140"/>
      <c r="NAL13" s="1140"/>
      <c r="NAM13" s="1140"/>
      <c r="NAN13" s="1140"/>
      <c r="NAO13" s="1140"/>
      <c r="NAP13" s="1140"/>
      <c r="NAQ13" s="1140"/>
      <c r="NAR13" s="1140"/>
      <c r="NAS13" s="1140"/>
      <c r="NAT13" s="1140"/>
      <c r="NAU13" s="1140"/>
      <c r="NAV13" s="1140"/>
      <c r="NAW13" s="1140"/>
      <c r="NAX13" s="1140"/>
      <c r="NAY13" s="1140"/>
      <c r="NAZ13" s="1140"/>
      <c r="NBA13" s="1140"/>
      <c r="NBB13" s="1140"/>
      <c r="NBC13" s="1140"/>
      <c r="NBD13" s="1140"/>
      <c r="NBE13" s="1140"/>
      <c r="NBF13" s="1140"/>
      <c r="NBG13" s="1140"/>
      <c r="NBH13" s="1140"/>
      <c r="NBI13" s="1140"/>
      <c r="NBJ13" s="1140"/>
      <c r="NBK13" s="1140"/>
      <c r="NBL13" s="1140"/>
      <c r="NBM13" s="1140"/>
      <c r="NBN13" s="1140"/>
      <c r="NBO13" s="1140"/>
      <c r="NBP13" s="1140"/>
      <c r="NBQ13" s="1140"/>
      <c r="NBR13" s="1140"/>
      <c r="NBS13" s="1140"/>
      <c r="NBT13" s="1140"/>
      <c r="NBU13" s="1140"/>
      <c r="NBV13" s="1140"/>
      <c r="NBW13" s="1140"/>
      <c r="NBX13" s="1140"/>
      <c r="NBY13" s="1140"/>
      <c r="NBZ13" s="1140"/>
      <c r="NCA13" s="1140"/>
      <c r="NCB13" s="1140"/>
      <c r="NCC13" s="1140"/>
      <c r="NCD13" s="1140"/>
      <c r="NCE13" s="1140"/>
      <c r="NCF13" s="1140"/>
      <c r="NCG13" s="1140"/>
      <c r="NCH13" s="1140"/>
      <c r="NCI13" s="1140"/>
      <c r="NCJ13" s="1140"/>
      <c r="NCK13" s="1140"/>
      <c r="NCL13" s="1140"/>
      <c r="NCM13" s="1140"/>
      <c r="NCN13" s="1140"/>
      <c r="NCO13" s="1140"/>
      <c r="NCP13" s="1140"/>
      <c r="NCQ13" s="1140"/>
      <c r="NCR13" s="1140"/>
      <c r="NCS13" s="1140"/>
      <c r="NCT13" s="1140"/>
      <c r="NCU13" s="1140"/>
      <c r="NCV13" s="1140"/>
      <c r="NCW13" s="1140"/>
      <c r="NCX13" s="1140"/>
      <c r="NCY13" s="1140"/>
      <c r="NCZ13" s="1140"/>
      <c r="NDA13" s="1140"/>
      <c r="NDB13" s="1140"/>
      <c r="NDC13" s="1140"/>
      <c r="NDD13" s="1140"/>
      <c r="NDE13" s="1140"/>
      <c r="NDF13" s="1140"/>
      <c r="NDG13" s="1140"/>
      <c r="NDH13" s="1140"/>
      <c r="NDI13" s="1140"/>
      <c r="NDJ13" s="1140"/>
      <c r="NDK13" s="1140"/>
      <c r="NDL13" s="1140"/>
      <c r="NDM13" s="1140"/>
      <c r="NDN13" s="1140"/>
      <c r="NDO13" s="1140"/>
      <c r="NDP13" s="1140"/>
      <c r="NDQ13" s="1140"/>
      <c r="NDR13" s="1140"/>
      <c r="NDS13" s="1140"/>
      <c r="NDT13" s="1140"/>
      <c r="NDU13" s="1140"/>
      <c r="NDV13" s="1140"/>
      <c r="NDW13" s="1140"/>
      <c r="NDX13" s="1140"/>
      <c r="NDY13" s="1140"/>
      <c r="NDZ13" s="1140"/>
      <c r="NEA13" s="1140"/>
      <c r="NEB13" s="1140"/>
      <c r="NEC13" s="1140"/>
      <c r="NED13" s="1140"/>
      <c r="NEE13" s="1140"/>
      <c r="NEF13" s="1140"/>
      <c r="NEG13" s="1140"/>
      <c r="NEH13" s="1140"/>
      <c r="NEI13" s="1140"/>
      <c r="NEJ13" s="1140"/>
      <c r="NEK13" s="1140"/>
      <c r="NEL13" s="1140"/>
      <c r="NEM13" s="1140"/>
      <c r="NEN13" s="1140"/>
      <c r="NEO13" s="1140"/>
      <c r="NEP13" s="1140"/>
      <c r="NEQ13" s="1140"/>
      <c r="NER13" s="1140"/>
      <c r="NES13" s="1140"/>
      <c r="NET13" s="1140"/>
      <c r="NEU13" s="1140"/>
      <c r="NEV13" s="1140"/>
      <c r="NEW13" s="1140"/>
      <c r="NEX13" s="1140"/>
      <c r="NEY13" s="1140"/>
      <c r="NEZ13" s="1140"/>
      <c r="NFA13" s="1140"/>
      <c r="NFB13" s="1140"/>
      <c r="NFC13" s="1140"/>
      <c r="NFD13" s="1140"/>
      <c r="NFE13" s="1140"/>
      <c r="NFF13" s="1140"/>
      <c r="NFG13" s="1140"/>
      <c r="NFH13" s="1140"/>
      <c r="NFI13" s="1140"/>
      <c r="NFJ13" s="1140"/>
      <c r="NFK13" s="1140"/>
      <c r="NFL13" s="1140"/>
      <c r="NFM13" s="1140"/>
      <c r="NFN13" s="1140"/>
      <c r="NFO13" s="1140"/>
      <c r="NFP13" s="1140"/>
      <c r="NFQ13" s="1140"/>
      <c r="NFR13" s="1140"/>
      <c r="NFS13" s="1140"/>
      <c r="NFT13" s="1140"/>
      <c r="NFU13" s="1140"/>
      <c r="NFV13" s="1140"/>
      <c r="NFW13" s="1140"/>
      <c r="NFX13" s="1140"/>
      <c r="NFY13" s="1140"/>
      <c r="NFZ13" s="1140"/>
      <c r="NGA13" s="1140"/>
      <c r="NGB13" s="1140"/>
      <c r="NGC13" s="1140"/>
      <c r="NGD13" s="1140"/>
      <c r="NGE13" s="1140"/>
      <c r="NGF13" s="1140"/>
      <c r="NGG13" s="1140"/>
      <c r="NGH13" s="1140"/>
      <c r="NGI13" s="1140"/>
      <c r="NGJ13" s="1140"/>
      <c r="NGK13" s="1140"/>
      <c r="NGL13" s="1140"/>
      <c r="NGM13" s="1140"/>
      <c r="NGN13" s="1140"/>
      <c r="NGO13" s="1140"/>
      <c r="NGP13" s="1140"/>
      <c r="NGQ13" s="1140"/>
      <c r="NGR13" s="1140"/>
      <c r="NGS13" s="1140"/>
      <c r="NGT13" s="1140"/>
      <c r="NGU13" s="1140"/>
      <c r="NGV13" s="1140"/>
      <c r="NGW13" s="1140"/>
      <c r="NGX13" s="1140"/>
      <c r="NGY13" s="1140"/>
      <c r="NGZ13" s="1140"/>
      <c r="NHA13" s="1140"/>
      <c r="NHB13" s="1140"/>
      <c r="NHC13" s="1140"/>
      <c r="NHD13" s="1140"/>
      <c r="NHE13" s="1140"/>
      <c r="NHF13" s="1140"/>
      <c r="NHG13" s="1140"/>
      <c r="NHH13" s="1140"/>
      <c r="NHI13" s="1140"/>
      <c r="NHJ13" s="1140"/>
      <c r="NHK13" s="1140"/>
      <c r="NHL13" s="1140"/>
      <c r="NHM13" s="1140"/>
      <c r="NHN13" s="1140"/>
      <c r="NHO13" s="1140"/>
      <c r="NHP13" s="1140"/>
      <c r="NHQ13" s="1140"/>
      <c r="NHR13" s="1140"/>
      <c r="NHS13" s="1140"/>
      <c r="NHT13" s="1140"/>
      <c r="NHU13" s="1140"/>
      <c r="NHV13" s="1140"/>
      <c r="NHW13" s="1140"/>
      <c r="NHX13" s="1140"/>
      <c r="NHY13" s="1140"/>
      <c r="NHZ13" s="1140"/>
      <c r="NIA13" s="1140"/>
      <c r="NIB13" s="1140"/>
      <c r="NIC13" s="1140"/>
      <c r="NID13" s="1140"/>
      <c r="NIE13" s="1140"/>
      <c r="NIF13" s="1140"/>
      <c r="NIG13" s="1140"/>
      <c r="NIH13" s="1140"/>
      <c r="NII13" s="1140"/>
      <c r="NIJ13" s="1140"/>
      <c r="NIK13" s="1140"/>
      <c r="NIL13" s="1140"/>
      <c r="NIM13" s="1140"/>
      <c r="NIN13" s="1140"/>
      <c r="NIO13" s="1140"/>
      <c r="NIP13" s="1140"/>
      <c r="NIQ13" s="1140"/>
      <c r="NIR13" s="1140"/>
      <c r="NIS13" s="1140"/>
      <c r="NIT13" s="1140"/>
      <c r="NIU13" s="1140"/>
      <c r="NIV13" s="1140"/>
      <c r="NIW13" s="1140"/>
      <c r="NIX13" s="1140"/>
      <c r="NIY13" s="1140"/>
      <c r="NIZ13" s="1140"/>
      <c r="NJA13" s="1140"/>
      <c r="NJB13" s="1140"/>
      <c r="NJC13" s="1140"/>
      <c r="NJD13" s="1140"/>
      <c r="NJE13" s="1140"/>
      <c r="NJF13" s="1140"/>
      <c r="NJG13" s="1140"/>
      <c r="NJH13" s="1140"/>
      <c r="NJI13" s="1140"/>
      <c r="NJJ13" s="1140"/>
      <c r="NJK13" s="1140"/>
      <c r="NJL13" s="1140"/>
      <c r="NJM13" s="1140"/>
      <c r="NJN13" s="1140"/>
      <c r="NJO13" s="1140"/>
      <c r="NJP13" s="1140"/>
      <c r="NJQ13" s="1140"/>
      <c r="NJR13" s="1140"/>
      <c r="NJS13" s="1140"/>
      <c r="NJT13" s="1140"/>
      <c r="NJU13" s="1140"/>
      <c r="NJV13" s="1140"/>
      <c r="NJW13" s="1140"/>
      <c r="NJX13" s="1140"/>
      <c r="NJY13" s="1140"/>
      <c r="NJZ13" s="1140"/>
      <c r="NKA13" s="1140"/>
      <c r="NKB13" s="1140"/>
      <c r="NKC13" s="1140"/>
      <c r="NKD13" s="1140"/>
      <c r="NKE13" s="1140"/>
      <c r="NKF13" s="1140"/>
      <c r="NKG13" s="1140"/>
      <c r="NKH13" s="1140"/>
      <c r="NKI13" s="1140"/>
      <c r="NKJ13" s="1140"/>
      <c r="NKK13" s="1140"/>
      <c r="NKL13" s="1140"/>
      <c r="NKM13" s="1140"/>
      <c r="NKN13" s="1140"/>
      <c r="NKO13" s="1140"/>
      <c r="NKP13" s="1140"/>
      <c r="NKQ13" s="1140"/>
      <c r="NKR13" s="1140"/>
      <c r="NKS13" s="1140"/>
      <c r="NKT13" s="1140"/>
      <c r="NKU13" s="1140"/>
      <c r="NKV13" s="1140"/>
      <c r="NKW13" s="1140"/>
      <c r="NKX13" s="1140"/>
      <c r="NKY13" s="1140"/>
      <c r="NKZ13" s="1140"/>
      <c r="NLA13" s="1140"/>
      <c r="NLB13" s="1140"/>
      <c r="NLC13" s="1140"/>
      <c r="NLD13" s="1140"/>
      <c r="NLE13" s="1140"/>
      <c r="NLF13" s="1140"/>
      <c r="NLG13" s="1140"/>
      <c r="NLH13" s="1140"/>
      <c r="NLI13" s="1140"/>
      <c r="NLJ13" s="1140"/>
      <c r="NLK13" s="1140"/>
      <c r="NLL13" s="1140"/>
      <c r="NLM13" s="1140"/>
      <c r="NLN13" s="1140"/>
      <c r="NLO13" s="1140"/>
      <c r="NLP13" s="1140"/>
      <c r="NLQ13" s="1140"/>
      <c r="NLR13" s="1140"/>
      <c r="NLS13" s="1140"/>
      <c r="NLT13" s="1140"/>
      <c r="NLU13" s="1140"/>
      <c r="NLV13" s="1140"/>
      <c r="NLW13" s="1140"/>
      <c r="NLX13" s="1140"/>
      <c r="NLY13" s="1140"/>
      <c r="NLZ13" s="1140"/>
      <c r="NMA13" s="1140"/>
      <c r="NMB13" s="1140"/>
      <c r="NMC13" s="1140"/>
      <c r="NMD13" s="1140"/>
      <c r="NME13" s="1140"/>
      <c r="NMF13" s="1140"/>
      <c r="NMG13" s="1140"/>
      <c r="NMH13" s="1140"/>
      <c r="NMI13" s="1140"/>
      <c r="NMJ13" s="1140"/>
      <c r="NMK13" s="1140"/>
      <c r="NML13" s="1140"/>
      <c r="NMM13" s="1140"/>
      <c r="NMN13" s="1140"/>
      <c r="NMO13" s="1140"/>
      <c r="NMP13" s="1140"/>
      <c r="NMQ13" s="1140"/>
      <c r="NMR13" s="1140"/>
      <c r="NMS13" s="1140"/>
      <c r="NMT13" s="1140"/>
      <c r="NMU13" s="1140"/>
      <c r="NMV13" s="1140"/>
      <c r="NMW13" s="1140"/>
      <c r="NMX13" s="1140"/>
      <c r="NMY13" s="1140"/>
      <c r="NMZ13" s="1140"/>
      <c r="NNA13" s="1140"/>
      <c r="NNB13" s="1140"/>
      <c r="NNC13" s="1140"/>
      <c r="NND13" s="1140"/>
      <c r="NNE13" s="1140"/>
      <c r="NNF13" s="1140"/>
      <c r="NNG13" s="1140"/>
      <c r="NNH13" s="1140"/>
      <c r="NNI13" s="1140"/>
      <c r="NNJ13" s="1140"/>
      <c r="NNK13" s="1140"/>
      <c r="NNL13" s="1140"/>
      <c r="NNM13" s="1140"/>
      <c r="NNN13" s="1140"/>
      <c r="NNO13" s="1140"/>
      <c r="NNP13" s="1140"/>
      <c r="NNQ13" s="1140"/>
      <c r="NNR13" s="1140"/>
      <c r="NNS13" s="1140"/>
      <c r="NNT13" s="1140"/>
      <c r="NNU13" s="1140"/>
      <c r="NNV13" s="1140"/>
      <c r="NNW13" s="1140"/>
      <c r="NNX13" s="1140"/>
      <c r="NNY13" s="1140"/>
      <c r="NNZ13" s="1140"/>
      <c r="NOA13" s="1140"/>
      <c r="NOB13" s="1140"/>
      <c r="NOC13" s="1140"/>
      <c r="NOD13" s="1140"/>
      <c r="NOE13" s="1140"/>
      <c r="NOF13" s="1140"/>
      <c r="NOG13" s="1140"/>
      <c r="NOH13" s="1140"/>
      <c r="NOI13" s="1140"/>
      <c r="NOJ13" s="1140"/>
      <c r="NOK13" s="1140"/>
      <c r="NOL13" s="1140"/>
      <c r="NOM13" s="1140"/>
      <c r="NON13" s="1140"/>
      <c r="NOO13" s="1140"/>
      <c r="NOP13" s="1140"/>
      <c r="NOQ13" s="1140"/>
      <c r="NOR13" s="1140"/>
      <c r="NOS13" s="1140"/>
      <c r="NOT13" s="1140"/>
      <c r="NOU13" s="1140"/>
      <c r="NOV13" s="1140"/>
      <c r="NOW13" s="1140"/>
      <c r="NOX13" s="1140"/>
      <c r="NOY13" s="1140"/>
      <c r="NOZ13" s="1140"/>
      <c r="NPA13" s="1140"/>
      <c r="NPB13" s="1140"/>
      <c r="NPC13" s="1140"/>
      <c r="NPD13" s="1140"/>
      <c r="NPE13" s="1140"/>
      <c r="NPF13" s="1140"/>
      <c r="NPG13" s="1140"/>
      <c r="NPH13" s="1140"/>
      <c r="NPI13" s="1140"/>
      <c r="NPJ13" s="1140"/>
      <c r="NPK13" s="1140"/>
      <c r="NPL13" s="1140"/>
      <c r="NPM13" s="1140"/>
      <c r="NPN13" s="1140"/>
      <c r="NPO13" s="1140"/>
      <c r="NPP13" s="1140"/>
      <c r="NPQ13" s="1140"/>
      <c r="NPR13" s="1140"/>
      <c r="NPS13" s="1140"/>
      <c r="NPT13" s="1140"/>
      <c r="NPU13" s="1140"/>
      <c r="NPV13" s="1140"/>
      <c r="NPW13" s="1140"/>
      <c r="NPX13" s="1140"/>
      <c r="NPY13" s="1140"/>
      <c r="NPZ13" s="1140"/>
      <c r="NQA13" s="1140"/>
      <c r="NQB13" s="1140"/>
      <c r="NQC13" s="1140"/>
      <c r="NQD13" s="1140"/>
      <c r="NQE13" s="1140"/>
      <c r="NQF13" s="1140"/>
      <c r="NQG13" s="1140"/>
      <c r="NQH13" s="1140"/>
      <c r="NQI13" s="1140"/>
      <c r="NQJ13" s="1140"/>
      <c r="NQK13" s="1140"/>
      <c r="NQL13" s="1140"/>
      <c r="NQM13" s="1140"/>
      <c r="NQN13" s="1140"/>
      <c r="NQO13" s="1140"/>
      <c r="NQP13" s="1140"/>
      <c r="NQQ13" s="1140"/>
      <c r="NQR13" s="1140"/>
      <c r="NQS13" s="1140"/>
      <c r="NQT13" s="1140"/>
      <c r="NQU13" s="1140"/>
      <c r="NQV13" s="1140"/>
      <c r="NQW13" s="1140"/>
      <c r="NQX13" s="1140"/>
      <c r="NQY13" s="1140"/>
      <c r="NQZ13" s="1140"/>
      <c r="NRA13" s="1140"/>
      <c r="NRB13" s="1140"/>
      <c r="NRC13" s="1140"/>
      <c r="NRD13" s="1140"/>
      <c r="NRE13" s="1140"/>
      <c r="NRF13" s="1140"/>
      <c r="NRG13" s="1140"/>
      <c r="NRH13" s="1140"/>
      <c r="NRI13" s="1140"/>
      <c r="NRJ13" s="1140"/>
      <c r="NRK13" s="1140"/>
      <c r="NRL13" s="1140"/>
      <c r="NRM13" s="1140"/>
      <c r="NRN13" s="1140"/>
      <c r="NRO13" s="1140"/>
      <c r="NRP13" s="1140"/>
      <c r="NRQ13" s="1140"/>
      <c r="NRR13" s="1140"/>
      <c r="NRS13" s="1140"/>
      <c r="NRT13" s="1140"/>
      <c r="NRU13" s="1140"/>
      <c r="NRV13" s="1140"/>
      <c r="NRW13" s="1140"/>
      <c r="NRX13" s="1140"/>
      <c r="NRY13" s="1140"/>
      <c r="NRZ13" s="1140"/>
      <c r="NSA13" s="1140"/>
      <c r="NSB13" s="1140"/>
      <c r="NSC13" s="1140"/>
      <c r="NSD13" s="1140"/>
      <c r="NSE13" s="1140"/>
      <c r="NSF13" s="1140"/>
      <c r="NSG13" s="1140"/>
      <c r="NSH13" s="1140"/>
      <c r="NSI13" s="1140"/>
      <c r="NSJ13" s="1140"/>
      <c r="NSK13" s="1140"/>
      <c r="NSL13" s="1140"/>
      <c r="NSM13" s="1140"/>
      <c r="NSN13" s="1140"/>
      <c r="NSO13" s="1140"/>
      <c r="NSP13" s="1140"/>
      <c r="NSQ13" s="1140"/>
      <c r="NSR13" s="1140"/>
      <c r="NSS13" s="1140"/>
      <c r="NST13" s="1140"/>
      <c r="NSU13" s="1140"/>
      <c r="NSV13" s="1140"/>
      <c r="NSW13" s="1140"/>
      <c r="NSX13" s="1140"/>
      <c r="NSY13" s="1140"/>
      <c r="NSZ13" s="1140"/>
      <c r="NTA13" s="1140"/>
      <c r="NTB13" s="1140"/>
      <c r="NTC13" s="1140"/>
      <c r="NTD13" s="1140"/>
      <c r="NTE13" s="1140"/>
      <c r="NTF13" s="1140"/>
      <c r="NTG13" s="1140"/>
      <c r="NTH13" s="1140"/>
      <c r="NTI13" s="1140"/>
      <c r="NTJ13" s="1140"/>
      <c r="NTK13" s="1140"/>
      <c r="NTL13" s="1140"/>
      <c r="NTM13" s="1140"/>
      <c r="NTN13" s="1140"/>
      <c r="NTO13" s="1140"/>
      <c r="NTP13" s="1140"/>
      <c r="NTQ13" s="1140"/>
      <c r="NTR13" s="1140"/>
      <c r="NTS13" s="1140"/>
      <c r="NTT13" s="1140"/>
      <c r="NTU13" s="1140"/>
      <c r="NTV13" s="1140"/>
      <c r="NTW13" s="1140"/>
      <c r="NTX13" s="1140"/>
      <c r="NTY13" s="1140"/>
      <c r="NTZ13" s="1140"/>
      <c r="NUA13" s="1140"/>
      <c r="NUB13" s="1140"/>
      <c r="NUC13" s="1140"/>
      <c r="NUD13" s="1140"/>
      <c r="NUE13" s="1140"/>
      <c r="NUF13" s="1140"/>
      <c r="NUG13" s="1140"/>
      <c r="NUH13" s="1140"/>
      <c r="NUI13" s="1140"/>
      <c r="NUJ13" s="1140"/>
      <c r="NUK13" s="1140"/>
      <c r="NUL13" s="1140"/>
      <c r="NUM13" s="1140"/>
      <c r="NUN13" s="1140"/>
      <c r="NUO13" s="1140"/>
      <c r="NUP13" s="1140"/>
      <c r="NUQ13" s="1140"/>
      <c r="NUR13" s="1140"/>
      <c r="NUS13" s="1140"/>
      <c r="NUT13" s="1140"/>
      <c r="NUU13" s="1140"/>
      <c r="NUV13" s="1140"/>
      <c r="NUW13" s="1140"/>
      <c r="NUX13" s="1140"/>
      <c r="NUY13" s="1140"/>
      <c r="NUZ13" s="1140"/>
      <c r="NVA13" s="1140"/>
      <c r="NVB13" s="1140"/>
      <c r="NVC13" s="1140"/>
      <c r="NVD13" s="1140"/>
      <c r="NVE13" s="1140"/>
      <c r="NVF13" s="1140"/>
      <c r="NVG13" s="1140"/>
      <c r="NVH13" s="1140"/>
      <c r="NVI13" s="1140"/>
      <c r="NVJ13" s="1140"/>
      <c r="NVK13" s="1140"/>
      <c r="NVL13" s="1140"/>
      <c r="NVM13" s="1140"/>
      <c r="NVN13" s="1140"/>
      <c r="NVO13" s="1140"/>
      <c r="NVP13" s="1140"/>
      <c r="NVQ13" s="1140"/>
      <c r="NVR13" s="1140"/>
      <c r="NVS13" s="1140"/>
      <c r="NVT13" s="1140"/>
      <c r="NVU13" s="1140"/>
      <c r="NVV13" s="1140"/>
      <c r="NVW13" s="1140"/>
      <c r="NVX13" s="1140"/>
      <c r="NVY13" s="1140"/>
      <c r="NVZ13" s="1140"/>
      <c r="NWA13" s="1140"/>
      <c r="NWB13" s="1140"/>
      <c r="NWC13" s="1140"/>
      <c r="NWD13" s="1140"/>
      <c r="NWE13" s="1140"/>
      <c r="NWF13" s="1140"/>
      <c r="NWG13" s="1140"/>
      <c r="NWH13" s="1140"/>
      <c r="NWI13" s="1140"/>
      <c r="NWJ13" s="1140"/>
      <c r="NWK13" s="1140"/>
      <c r="NWL13" s="1140"/>
      <c r="NWM13" s="1140"/>
      <c r="NWN13" s="1140"/>
      <c r="NWO13" s="1140"/>
      <c r="NWP13" s="1140"/>
      <c r="NWQ13" s="1140"/>
      <c r="NWR13" s="1140"/>
      <c r="NWS13" s="1140"/>
      <c r="NWT13" s="1140"/>
      <c r="NWU13" s="1140"/>
      <c r="NWV13" s="1140"/>
      <c r="NWW13" s="1140"/>
      <c r="NWX13" s="1140"/>
      <c r="NWY13" s="1140"/>
      <c r="NWZ13" s="1140"/>
      <c r="NXA13" s="1140"/>
      <c r="NXB13" s="1140"/>
      <c r="NXC13" s="1140"/>
      <c r="NXD13" s="1140"/>
      <c r="NXE13" s="1140"/>
      <c r="NXF13" s="1140"/>
      <c r="NXG13" s="1140"/>
      <c r="NXH13" s="1140"/>
      <c r="NXI13" s="1140"/>
      <c r="NXJ13" s="1140"/>
      <c r="NXK13" s="1140"/>
      <c r="NXL13" s="1140"/>
      <c r="NXM13" s="1140"/>
      <c r="NXN13" s="1140"/>
      <c r="NXO13" s="1140"/>
      <c r="NXP13" s="1140"/>
      <c r="NXQ13" s="1140"/>
      <c r="NXR13" s="1140"/>
      <c r="NXS13" s="1140"/>
      <c r="NXT13" s="1140"/>
      <c r="NXU13" s="1140"/>
      <c r="NXV13" s="1140"/>
      <c r="NXW13" s="1140"/>
      <c r="NXX13" s="1140"/>
      <c r="NXY13" s="1140"/>
      <c r="NXZ13" s="1140"/>
      <c r="NYA13" s="1140"/>
      <c r="NYB13" s="1140"/>
      <c r="NYC13" s="1140"/>
      <c r="NYD13" s="1140"/>
      <c r="NYE13" s="1140"/>
      <c r="NYF13" s="1140"/>
      <c r="NYG13" s="1140"/>
      <c r="NYH13" s="1140"/>
      <c r="NYI13" s="1140"/>
      <c r="NYJ13" s="1140"/>
      <c r="NYK13" s="1140"/>
      <c r="NYL13" s="1140"/>
      <c r="NYM13" s="1140"/>
      <c r="NYN13" s="1140"/>
      <c r="NYO13" s="1140"/>
      <c r="NYP13" s="1140"/>
      <c r="NYQ13" s="1140"/>
      <c r="NYR13" s="1140"/>
      <c r="NYS13" s="1140"/>
      <c r="NYT13" s="1140"/>
      <c r="NYU13" s="1140"/>
      <c r="NYV13" s="1140"/>
      <c r="NYW13" s="1140"/>
      <c r="NYX13" s="1140"/>
      <c r="NYY13" s="1140"/>
      <c r="NYZ13" s="1140"/>
      <c r="NZA13" s="1140"/>
      <c r="NZB13" s="1140"/>
      <c r="NZC13" s="1140"/>
      <c r="NZD13" s="1140"/>
      <c r="NZE13" s="1140"/>
      <c r="NZF13" s="1140"/>
      <c r="NZG13" s="1140"/>
      <c r="NZH13" s="1140"/>
      <c r="NZI13" s="1140"/>
      <c r="NZJ13" s="1140"/>
      <c r="NZK13" s="1140"/>
      <c r="NZL13" s="1140"/>
      <c r="NZM13" s="1140"/>
      <c r="NZN13" s="1140"/>
      <c r="NZO13" s="1140"/>
      <c r="NZP13" s="1140"/>
      <c r="NZQ13" s="1140"/>
      <c r="NZR13" s="1140"/>
      <c r="NZS13" s="1140"/>
      <c r="NZT13" s="1140"/>
      <c r="NZU13" s="1140"/>
      <c r="NZV13" s="1140"/>
      <c r="NZW13" s="1140"/>
      <c r="NZX13" s="1140"/>
      <c r="NZY13" s="1140"/>
      <c r="NZZ13" s="1140"/>
      <c r="OAA13" s="1140"/>
      <c r="OAB13" s="1140"/>
      <c r="OAC13" s="1140"/>
      <c r="OAD13" s="1140"/>
      <c r="OAE13" s="1140"/>
      <c r="OAF13" s="1140"/>
      <c r="OAG13" s="1140"/>
      <c r="OAH13" s="1140"/>
      <c r="OAI13" s="1140"/>
      <c r="OAJ13" s="1140"/>
      <c r="OAK13" s="1140"/>
      <c r="OAL13" s="1140"/>
      <c r="OAM13" s="1140"/>
      <c r="OAN13" s="1140"/>
      <c r="OAO13" s="1140"/>
      <c r="OAP13" s="1140"/>
      <c r="OAQ13" s="1140"/>
      <c r="OAR13" s="1140"/>
      <c r="OAS13" s="1140"/>
      <c r="OAT13" s="1140"/>
      <c r="OAU13" s="1140"/>
      <c r="OAV13" s="1140"/>
      <c r="OAW13" s="1140"/>
      <c r="OAX13" s="1140"/>
      <c r="OAY13" s="1140"/>
      <c r="OAZ13" s="1140"/>
      <c r="OBA13" s="1140"/>
      <c r="OBB13" s="1140"/>
      <c r="OBC13" s="1140"/>
      <c r="OBD13" s="1140"/>
      <c r="OBE13" s="1140"/>
      <c r="OBF13" s="1140"/>
      <c r="OBG13" s="1140"/>
      <c r="OBH13" s="1140"/>
      <c r="OBI13" s="1140"/>
      <c r="OBJ13" s="1140"/>
      <c r="OBK13" s="1140"/>
      <c r="OBL13" s="1140"/>
      <c r="OBM13" s="1140"/>
      <c r="OBN13" s="1140"/>
      <c r="OBO13" s="1140"/>
      <c r="OBP13" s="1140"/>
      <c r="OBQ13" s="1140"/>
      <c r="OBR13" s="1140"/>
      <c r="OBS13" s="1140"/>
      <c r="OBT13" s="1140"/>
      <c r="OBU13" s="1140"/>
      <c r="OBV13" s="1140"/>
      <c r="OBW13" s="1140"/>
      <c r="OBX13" s="1140"/>
      <c r="OBY13" s="1140"/>
      <c r="OBZ13" s="1140"/>
      <c r="OCA13" s="1140"/>
      <c r="OCB13" s="1140"/>
      <c r="OCC13" s="1140"/>
      <c r="OCD13" s="1140"/>
      <c r="OCE13" s="1140"/>
      <c r="OCF13" s="1140"/>
      <c r="OCG13" s="1140"/>
      <c r="OCH13" s="1140"/>
      <c r="OCI13" s="1140"/>
      <c r="OCJ13" s="1140"/>
      <c r="OCK13" s="1140"/>
      <c r="OCL13" s="1140"/>
      <c r="OCM13" s="1140"/>
      <c r="OCN13" s="1140"/>
      <c r="OCO13" s="1140"/>
      <c r="OCP13" s="1140"/>
      <c r="OCQ13" s="1140"/>
      <c r="OCR13" s="1140"/>
      <c r="OCS13" s="1140"/>
      <c r="OCT13" s="1140"/>
      <c r="OCU13" s="1140"/>
      <c r="OCV13" s="1140"/>
      <c r="OCW13" s="1140"/>
      <c r="OCX13" s="1140"/>
      <c r="OCY13" s="1140"/>
      <c r="OCZ13" s="1140"/>
      <c r="ODA13" s="1140"/>
      <c r="ODB13" s="1140"/>
      <c r="ODC13" s="1140"/>
      <c r="ODD13" s="1140"/>
      <c r="ODE13" s="1140"/>
      <c r="ODF13" s="1140"/>
      <c r="ODG13" s="1140"/>
      <c r="ODH13" s="1140"/>
      <c r="ODI13" s="1140"/>
      <c r="ODJ13" s="1140"/>
      <c r="ODK13" s="1140"/>
      <c r="ODL13" s="1140"/>
      <c r="ODM13" s="1140"/>
      <c r="ODN13" s="1140"/>
      <c r="ODO13" s="1140"/>
      <c r="ODP13" s="1140"/>
      <c r="ODQ13" s="1140"/>
      <c r="ODR13" s="1140"/>
      <c r="ODS13" s="1140"/>
      <c r="ODT13" s="1140"/>
      <c r="ODU13" s="1140"/>
      <c r="ODV13" s="1140"/>
      <c r="ODW13" s="1140"/>
      <c r="ODX13" s="1140"/>
      <c r="ODY13" s="1140"/>
      <c r="ODZ13" s="1140"/>
      <c r="OEA13" s="1140"/>
      <c r="OEB13" s="1140"/>
      <c r="OEC13" s="1140"/>
      <c r="OED13" s="1140"/>
      <c r="OEE13" s="1140"/>
      <c r="OEF13" s="1140"/>
      <c r="OEG13" s="1140"/>
      <c r="OEH13" s="1140"/>
      <c r="OEI13" s="1140"/>
      <c r="OEJ13" s="1140"/>
      <c r="OEK13" s="1140"/>
      <c r="OEL13" s="1140"/>
      <c r="OEM13" s="1140"/>
      <c r="OEN13" s="1140"/>
      <c r="OEO13" s="1140"/>
      <c r="OEP13" s="1140"/>
      <c r="OEQ13" s="1140"/>
      <c r="OER13" s="1140"/>
      <c r="OES13" s="1140"/>
      <c r="OET13" s="1140"/>
      <c r="OEU13" s="1140"/>
      <c r="OEV13" s="1140"/>
      <c r="OEW13" s="1140"/>
      <c r="OEX13" s="1140"/>
      <c r="OEY13" s="1140"/>
      <c r="OEZ13" s="1140"/>
      <c r="OFA13" s="1140"/>
      <c r="OFB13" s="1140"/>
      <c r="OFC13" s="1140"/>
      <c r="OFD13" s="1140"/>
      <c r="OFE13" s="1140"/>
      <c r="OFF13" s="1140"/>
      <c r="OFG13" s="1140"/>
      <c r="OFH13" s="1140"/>
      <c r="OFI13" s="1140"/>
      <c r="OFJ13" s="1140"/>
      <c r="OFK13" s="1140"/>
      <c r="OFL13" s="1140"/>
      <c r="OFM13" s="1140"/>
      <c r="OFN13" s="1140"/>
      <c r="OFO13" s="1140"/>
      <c r="OFP13" s="1140"/>
      <c r="OFQ13" s="1140"/>
      <c r="OFR13" s="1140"/>
      <c r="OFS13" s="1140"/>
      <c r="OFT13" s="1140"/>
      <c r="OFU13" s="1140"/>
      <c r="OFV13" s="1140"/>
      <c r="OFW13" s="1140"/>
      <c r="OFX13" s="1140"/>
      <c r="OFY13" s="1140"/>
      <c r="OFZ13" s="1140"/>
      <c r="OGA13" s="1140"/>
      <c r="OGB13" s="1140"/>
      <c r="OGC13" s="1140"/>
      <c r="OGD13" s="1140"/>
      <c r="OGE13" s="1140"/>
      <c r="OGF13" s="1140"/>
      <c r="OGG13" s="1140"/>
      <c r="OGH13" s="1140"/>
      <c r="OGI13" s="1140"/>
      <c r="OGJ13" s="1140"/>
      <c r="OGK13" s="1140"/>
      <c r="OGL13" s="1140"/>
      <c r="OGM13" s="1140"/>
      <c r="OGN13" s="1140"/>
      <c r="OGO13" s="1140"/>
      <c r="OGP13" s="1140"/>
      <c r="OGQ13" s="1140"/>
      <c r="OGR13" s="1140"/>
      <c r="OGS13" s="1140"/>
      <c r="OGT13" s="1140"/>
      <c r="OGU13" s="1140"/>
      <c r="OGV13" s="1140"/>
      <c r="OGW13" s="1140"/>
      <c r="OGX13" s="1140"/>
      <c r="OGY13" s="1140"/>
      <c r="OGZ13" s="1140"/>
      <c r="OHA13" s="1140"/>
      <c r="OHB13" s="1140"/>
      <c r="OHC13" s="1140"/>
      <c r="OHD13" s="1140"/>
      <c r="OHE13" s="1140"/>
      <c r="OHF13" s="1140"/>
      <c r="OHG13" s="1140"/>
      <c r="OHH13" s="1140"/>
      <c r="OHI13" s="1140"/>
      <c r="OHJ13" s="1140"/>
      <c r="OHK13" s="1140"/>
      <c r="OHL13" s="1140"/>
      <c r="OHM13" s="1140"/>
      <c r="OHN13" s="1140"/>
      <c r="OHO13" s="1140"/>
      <c r="OHP13" s="1140"/>
      <c r="OHQ13" s="1140"/>
      <c r="OHR13" s="1140"/>
      <c r="OHS13" s="1140"/>
      <c r="OHT13" s="1140"/>
      <c r="OHU13" s="1140"/>
      <c r="OHV13" s="1140"/>
      <c r="OHW13" s="1140"/>
      <c r="OHX13" s="1140"/>
      <c r="OHY13" s="1140"/>
      <c r="OHZ13" s="1140"/>
      <c r="OIA13" s="1140"/>
      <c r="OIB13" s="1140"/>
      <c r="OIC13" s="1140"/>
      <c r="OID13" s="1140"/>
      <c r="OIE13" s="1140"/>
      <c r="OIF13" s="1140"/>
      <c r="OIG13" s="1140"/>
      <c r="OIH13" s="1140"/>
      <c r="OII13" s="1140"/>
      <c r="OIJ13" s="1140"/>
      <c r="OIK13" s="1140"/>
      <c r="OIL13" s="1140"/>
      <c r="OIM13" s="1140"/>
      <c r="OIN13" s="1140"/>
      <c r="OIO13" s="1140"/>
      <c r="OIP13" s="1140"/>
      <c r="OIQ13" s="1140"/>
      <c r="OIR13" s="1140"/>
      <c r="OIS13" s="1140"/>
      <c r="OIT13" s="1140"/>
      <c r="OIU13" s="1140"/>
      <c r="OIV13" s="1140"/>
      <c r="OIW13" s="1140"/>
      <c r="OIX13" s="1140"/>
      <c r="OIY13" s="1140"/>
      <c r="OIZ13" s="1140"/>
      <c r="OJA13" s="1140"/>
      <c r="OJB13" s="1140"/>
      <c r="OJC13" s="1140"/>
      <c r="OJD13" s="1140"/>
      <c r="OJE13" s="1140"/>
      <c r="OJF13" s="1140"/>
      <c r="OJG13" s="1140"/>
      <c r="OJH13" s="1140"/>
      <c r="OJI13" s="1140"/>
      <c r="OJJ13" s="1140"/>
      <c r="OJK13" s="1140"/>
      <c r="OJL13" s="1140"/>
      <c r="OJM13" s="1140"/>
      <c r="OJN13" s="1140"/>
      <c r="OJO13" s="1140"/>
      <c r="OJP13" s="1140"/>
      <c r="OJQ13" s="1140"/>
      <c r="OJR13" s="1140"/>
      <c r="OJS13" s="1140"/>
      <c r="OJT13" s="1140"/>
      <c r="OJU13" s="1140"/>
      <c r="OJV13" s="1140"/>
      <c r="OJW13" s="1140"/>
      <c r="OJX13" s="1140"/>
      <c r="OJY13" s="1140"/>
      <c r="OJZ13" s="1140"/>
      <c r="OKA13" s="1140"/>
      <c r="OKB13" s="1140"/>
      <c r="OKC13" s="1140"/>
      <c r="OKD13" s="1140"/>
      <c r="OKE13" s="1140"/>
      <c r="OKF13" s="1140"/>
      <c r="OKG13" s="1140"/>
      <c r="OKH13" s="1140"/>
      <c r="OKI13" s="1140"/>
      <c r="OKJ13" s="1140"/>
      <c r="OKK13" s="1140"/>
      <c r="OKL13" s="1140"/>
      <c r="OKM13" s="1140"/>
      <c r="OKN13" s="1140"/>
      <c r="OKO13" s="1140"/>
      <c r="OKP13" s="1140"/>
      <c r="OKQ13" s="1140"/>
      <c r="OKR13" s="1140"/>
      <c r="OKS13" s="1140"/>
      <c r="OKT13" s="1140"/>
      <c r="OKU13" s="1140"/>
      <c r="OKV13" s="1140"/>
      <c r="OKW13" s="1140"/>
      <c r="OKX13" s="1140"/>
      <c r="OKY13" s="1140"/>
      <c r="OKZ13" s="1140"/>
      <c r="OLA13" s="1140"/>
      <c r="OLB13" s="1140"/>
      <c r="OLC13" s="1140"/>
      <c r="OLD13" s="1140"/>
      <c r="OLE13" s="1140"/>
      <c r="OLF13" s="1140"/>
      <c r="OLG13" s="1140"/>
      <c r="OLH13" s="1140"/>
      <c r="OLI13" s="1140"/>
      <c r="OLJ13" s="1140"/>
      <c r="OLK13" s="1140"/>
      <c r="OLL13" s="1140"/>
      <c r="OLM13" s="1140"/>
      <c r="OLN13" s="1140"/>
      <c r="OLO13" s="1140"/>
      <c r="OLP13" s="1140"/>
      <c r="OLQ13" s="1140"/>
      <c r="OLR13" s="1140"/>
      <c r="OLS13" s="1140"/>
      <c r="OLT13" s="1140"/>
      <c r="OLU13" s="1140"/>
      <c r="OLV13" s="1140"/>
      <c r="OLW13" s="1140"/>
      <c r="OLX13" s="1140"/>
      <c r="OLY13" s="1140"/>
      <c r="OLZ13" s="1140"/>
      <c r="OMA13" s="1140"/>
      <c r="OMB13" s="1140"/>
      <c r="OMC13" s="1140"/>
      <c r="OMD13" s="1140"/>
      <c r="OME13" s="1140"/>
      <c r="OMF13" s="1140"/>
      <c r="OMG13" s="1140"/>
      <c r="OMH13" s="1140"/>
      <c r="OMI13" s="1140"/>
      <c r="OMJ13" s="1140"/>
      <c r="OMK13" s="1140"/>
      <c r="OML13" s="1140"/>
      <c r="OMM13" s="1140"/>
      <c r="OMN13" s="1140"/>
      <c r="OMO13" s="1140"/>
      <c r="OMP13" s="1140"/>
      <c r="OMQ13" s="1140"/>
      <c r="OMR13" s="1140"/>
      <c r="OMS13" s="1140"/>
      <c r="OMT13" s="1140"/>
      <c r="OMU13" s="1140"/>
      <c r="OMV13" s="1140"/>
      <c r="OMW13" s="1140"/>
      <c r="OMX13" s="1140"/>
      <c r="OMY13" s="1140"/>
      <c r="OMZ13" s="1140"/>
      <c r="ONA13" s="1140"/>
      <c r="ONB13" s="1140"/>
      <c r="ONC13" s="1140"/>
      <c r="OND13" s="1140"/>
      <c r="ONE13" s="1140"/>
      <c r="ONF13" s="1140"/>
      <c r="ONG13" s="1140"/>
      <c r="ONH13" s="1140"/>
      <c r="ONI13" s="1140"/>
      <c r="ONJ13" s="1140"/>
      <c r="ONK13" s="1140"/>
      <c r="ONL13" s="1140"/>
      <c r="ONM13" s="1140"/>
      <c r="ONN13" s="1140"/>
      <c r="ONO13" s="1140"/>
      <c r="ONP13" s="1140"/>
      <c r="ONQ13" s="1140"/>
      <c r="ONR13" s="1140"/>
      <c r="ONS13" s="1140"/>
      <c r="ONT13" s="1140"/>
      <c r="ONU13" s="1140"/>
      <c r="ONV13" s="1140"/>
      <c r="ONW13" s="1140"/>
      <c r="ONX13" s="1140"/>
      <c r="ONY13" s="1140"/>
      <c r="ONZ13" s="1140"/>
      <c r="OOA13" s="1140"/>
      <c r="OOB13" s="1140"/>
      <c r="OOC13" s="1140"/>
      <c r="OOD13" s="1140"/>
      <c r="OOE13" s="1140"/>
      <c r="OOF13" s="1140"/>
      <c r="OOG13" s="1140"/>
      <c r="OOH13" s="1140"/>
      <c r="OOI13" s="1140"/>
      <c r="OOJ13" s="1140"/>
      <c r="OOK13" s="1140"/>
      <c r="OOL13" s="1140"/>
      <c r="OOM13" s="1140"/>
      <c r="OON13" s="1140"/>
      <c r="OOO13" s="1140"/>
      <c r="OOP13" s="1140"/>
      <c r="OOQ13" s="1140"/>
      <c r="OOR13" s="1140"/>
      <c r="OOS13" s="1140"/>
      <c r="OOT13" s="1140"/>
      <c r="OOU13" s="1140"/>
      <c r="OOV13" s="1140"/>
      <c r="OOW13" s="1140"/>
      <c r="OOX13" s="1140"/>
      <c r="OOY13" s="1140"/>
      <c r="OOZ13" s="1140"/>
      <c r="OPA13" s="1140"/>
      <c r="OPB13" s="1140"/>
      <c r="OPC13" s="1140"/>
      <c r="OPD13" s="1140"/>
      <c r="OPE13" s="1140"/>
      <c r="OPF13" s="1140"/>
      <c r="OPG13" s="1140"/>
      <c r="OPH13" s="1140"/>
      <c r="OPI13" s="1140"/>
      <c r="OPJ13" s="1140"/>
      <c r="OPK13" s="1140"/>
      <c r="OPL13" s="1140"/>
      <c r="OPM13" s="1140"/>
      <c r="OPN13" s="1140"/>
      <c r="OPO13" s="1140"/>
      <c r="OPP13" s="1140"/>
      <c r="OPQ13" s="1140"/>
      <c r="OPR13" s="1140"/>
      <c r="OPS13" s="1140"/>
      <c r="OPT13" s="1140"/>
      <c r="OPU13" s="1140"/>
      <c r="OPV13" s="1140"/>
      <c r="OPW13" s="1140"/>
      <c r="OPX13" s="1140"/>
      <c r="OPY13" s="1140"/>
      <c r="OPZ13" s="1140"/>
      <c r="OQA13" s="1140"/>
      <c r="OQB13" s="1140"/>
      <c r="OQC13" s="1140"/>
      <c r="OQD13" s="1140"/>
      <c r="OQE13" s="1140"/>
      <c r="OQF13" s="1140"/>
      <c r="OQG13" s="1140"/>
      <c r="OQH13" s="1140"/>
      <c r="OQI13" s="1140"/>
      <c r="OQJ13" s="1140"/>
      <c r="OQK13" s="1140"/>
      <c r="OQL13" s="1140"/>
      <c r="OQM13" s="1140"/>
      <c r="OQN13" s="1140"/>
      <c r="OQO13" s="1140"/>
      <c r="OQP13" s="1140"/>
      <c r="OQQ13" s="1140"/>
      <c r="OQR13" s="1140"/>
      <c r="OQS13" s="1140"/>
      <c r="OQT13" s="1140"/>
      <c r="OQU13" s="1140"/>
      <c r="OQV13" s="1140"/>
      <c r="OQW13" s="1140"/>
      <c r="OQX13" s="1140"/>
      <c r="OQY13" s="1140"/>
      <c r="OQZ13" s="1140"/>
      <c r="ORA13" s="1140"/>
      <c r="ORB13" s="1140"/>
      <c r="ORC13" s="1140"/>
      <c r="ORD13" s="1140"/>
      <c r="ORE13" s="1140"/>
      <c r="ORF13" s="1140"/>
      <c r="ORG13" s="1140"/>
      <c r="ORH13" s="1140"/>
      <c r="ORI13" s="1140"/>
      <c r="ORJ13" s="1140"/>
      <c r="ORK13" s="1140"/>
      <c r="ORL13" s="1140"/>
      <c r="ORM13" s="1140"/>
      <c r="ORN13" s="1140"/>
      <c r="ORO13" s="1140"/>
      <c r="ORP13" s="1140"/>
      <c r="ORQ13" s="1140"/>
      <c r="ORR13" s="1140"/>
      <c r="ORS13" s="1140"/>
      <c r="ORT13" s="1140"/>
      <c r="ORU13" s="1140"/>
      <c r="ORV13" s="1140"/>
      <c r="ORW13" s="1140"/>
      <c r="ORX13" s="1140"/>
      <c r="ORY13" s="1140"/>
      <c r="ORZ13" s="1140"/>
      <c r="OSA13" s="1140"/>
      <c r="OSB13" s="1140"/>
      <c r="OSC13" s="1140"/>
      <c r="OSD13" s="1140"/>
      <c r="OSE13" s="1140"/>
      <c r="OSF13" s="1140"/>
      <c r="OSG13" s="1140"/>
      <c r="OSH13" s="1140"/>
      <c r="OSI13" s="1140"/>
      <c r="OSJ13" s="1140"/>
      <c r="OSK13" s="1140"/>
      <c r="OSL13" s="1140"/>
      <c r="OSM13" s="1140"/>
      <c r="OSN13" s="1140"/>
      <c r="OSO13" s="1140"/>
      <c r="OSP13" s="1140"/>
      <c r="OSQ13" s="1140"/>
      <c r="OSR13" s="1140"/>
      <c r="OSS13" s="1140"/>
      <c r="OST13" s="1140"/>
      <c r="OSU13" s="1140"/>
      <c r="OSV13" s="1140"/>
      <c r="OSW13" s="1140"/>
      <c r="OSX13" s="1140"/>
      <c r="OSY13" s="1140"/>
      <c r="OSZ13" s="1140"/>
      <c r="OTA13" s="1140"/>
      <c r="OTB13" s="1140"/>
      <c r="OTC13" s="1140"/>
      <c r="OTD13" s="1140"/>
      <c r="OTE13" s="1140"/>
      <c r="OTF13" s="1140"/>
      <c r="OTG13" s="1140"/>
      <c r="OTH13" s="1140"/>
      <c r="OTI13" s="1140"/>
      <c r="OTJ13" s="1140"/>
      <c r="OTK13" s="1140"/>
      <c r="OTL13" s="1140"/>
      <c r="OTM13" s="1140"/>
      <c r="OTN13" s="1140"/>
      <c r="OTO13" s="1140"/>
      <c r="OTP13" s="1140"/>
      <c r="OTQ13" s="1140"/>
      <c r="OTR13" s="1140"/>
      <c r="OTS13" s="1140"/>
      <c r="OTT13" s="1140"/>
      <c r="OTU13" s="1140"/>
      <c r="OTV13" s="1140"/>
      <c r="OTW13" s="1140"/>
      <c r="OTX13" s="1140"/>
      <c r="OTY13" s="1140"/>
      <c r="OTZ13" s="1140"/>
      <c r="OUA13" s="1140"/>
      <c r="OUB13" s="1140"/>
      <c r="OUC13" s="1140"/>
      <c r="OUD13" s="1140"/>
      <c r="OUE13" s="1140"/>
      <c r="OUF13" s="1140"/>
      <c r="OUG13" s="1140"/>
      <c r="OUH13" s="1140"/>
      <c r="OUI13" s="1140"/>
      <c r="OUJ13" s="1140"/>
      <c r="OUK13" s="1140"/>
      <c r="OUL13" s="1140"/>
      <c r="OUM13" s="1140"/>
      <c r="OUN13" s="1140"/>
      <c r="OUO13" s="1140"/>
      <c r="OUP13" s="1140"/>
      <c r="OUQ13" s="1140"/>
      <c r="OUR13" s="1140"/>
      <c r="OUS13" s="1140"/>
      <c r="OUT13" s="1140"/>
      <c r="OUU13" s="1140"/>
      <c r="OUV13" s="1140"/>
      <c r="OUW13" s="1140"/>
      <c r="OUX13" s="1140"/>
      <c r="OUY13" s="1140"/>
      <c r="OUZ13" s="1140"/>
      <c r="OVA13" s="1140"/>
      <c r="OVB13" s="1140"/>
      <c r="OVC13" s="1140"/>
      <c r="OVD13" s="1140"/>
      <c r="OVE13" s="1140"/>
      <c r="OVF13" s="1140"/>
      <c r="OVG13" s="1140"/>
      <c r="OVH13" s="1140"/>
      <c r="OVI13" s="1140"/>
      <c r="OVJ13" s="1140"/>
      <c r="OVK13" s="1140"/>
      <c r="OVL13" s="1140"/>
      <c r="OVM13" s="1140"/>
      <c r="OVN13" s="1140"/>
      <c r="OVO13" s="1140"/>
      <c r="OVP13" s="1140"/>
      <c r="OVQ13" s="1140"/>
      <c r="OVR13" s="1140"/>
      <c r="OVS13" s="1140"/>
      <c r="OVT13" s="1140"/>
      <c r="OVU13" s="1140"/>
      <c r="OVV13" s="1140"/>
      <c r="OVW13" s="1140"/>
      <c r="OVX13" s="1140"/>
      <c r="OVY13" s="1140"/>
      <c r="OVZ13" s="1140"/>
      <c r="OWA13" s="1140"/>
      <c r="OWB13" s="1140"/>
      <c r="OWC13" s="1140"/>
      <c r="OWD13" s="1140"/>
      <c r="OWE13" s="1140"/>
      <c r="OWF13" s="1140"/>
      <c r="OWG13" s="1140"/>
      <c r="OWH13" s="1140"/>
      <c r="OWI13" s="1140"/>
      <c r="OWJ13" s="1140"/>
      <c r="OWK13" s="1140"/>
      <c r="OWL13" s="1140"/>
      <c r="OWM13" s="1140"/>
      <c r="OWN13" s="1140"/>
      <c r="OWO13" s="1140"/>
      <c r="OWP13" s="1140"/>
      <c r="OWQ13" s="1140"/>
      <c r="OWR13" s="1140"/>
      <c r="OWS13" s="1140"/>
      <c r="OWT13" s="1140"/>
      <c r="OWU13" s="1140"/>
      <c r="OWV13" s="1140"/>
      <c r="OWW13" s="1140"/>
      <c r="OWX13" s="1140"/>
      <c r="OWY13" s="1140"/>
      <c r="OWZ13" s="1140"/>
      <c r="OXA13" s="1140"/>
      <c r="OXB13" s="1140"/>
      <c r="OXC13" s="1140"/>
      <c r="OXD13" s="1140"/>
      <c r="OXE13" s="1140"/>
      <c r="OXF13" s="1140"/>
      <c r="OXG13" s="1140"/>
      <c r="OXH13" s="1140"/>
      <c r="OXI13" s="1140"/>
      <c r="OXJ13" s="1140"/>
      <c r="OXK13" s="1140"/>
      <c r="OXL13" s="1140"/>
      <c r="OXM13" s="1140"/>
      <c r="OXN13" s="1140"/>
      <c r="OXO13" s="1140"/>
      <c r="OXP13" s="1140"/>
      <c r="OXQ13" s="1140"/>
      <c r="OXR13" s="1140"/>
      <c r="OXS13" s="1140"/>
      <c r="OXT13" s="1140"/>
      <c r="OXU13" s="1140"/>
      <c r="OXV13" s="1140"/>
      <c r="OXW13" s="1140"/>
      <c r="OXX13" s="1140"/>
      <c r="OXY13" s="1140"/>
      <c r="OXZ13" s="1140"/>
      <c r="OYA13" s="1140"/>
      <c r="OYB13" s="1140"/>
      <c r="OYC13" s="1140"/>
      <c r="OYD13" s="1140"/>
      <c r="OYE13" s="1140"/>
      <c r="OYF13" s="1140"/>
      <c r="OYG13" s="1140"/>
      <c r="OYH13" s="1140"/>
      <c r="OYI13" s="1140"/>
      <c r="OYJ13" s="1140"/>
      <c r="OYK13" s="1140"/>
      <c r="OYL13" s="1140"/>
      <c r="OYM13" s="1140"/>
      <c r="OYN13" s="1140"/>
      <c r="OYO13" s="1140"/>
      <c r="OYP13" s="1140"/>
      <c r="OYQ13" s="1140"/>
      <c r="OYR13" s="1140"/>
      <c r="OYS13" s="1140"/>
      <c r="OYT13" s="1140"/>
      <c r="OYU13" s="1140"/>
      <c r="OYV13" s="1140"/>
      <c r="OYW13" s="1140"/>
      <c r="OYX13" s="1140"/>
      <c r="OYY13" s="1140"/>
      <c r="OYZ13" s="1140"/>
      <c r="OZA13" s="1140"/>
      <c r="OZB13" s="1140"/>
      <c r="OZC13" s="1140"/>
      <c r="OZD13" s="1140"/>
      <c r="OZE13" s="1140"/>
      <c r="OZF13" s="1140"/>
      <c r="OZG13" s="1140"/>
      <c r="OZH13" s="1140"/>
      <c r="OZI13" s="1140"/>
      <c r="OZJ13" s="1140"/>
      <c r="OZK13" s="1140"/>
      <c r="OZL13" s="1140"/>
      <c r="OZM13" s="1140"/>
      <c r="OZN13" s="1140"/>
      <c r="OZO13" s="1140"/>
      <c r="OZP13" s="1140"/>
      <c r="OZQ13" s="1140"/>
      <c r="OZR13" s="1140"/>
      <c r="OZS13" s="1140"/>
      <c r="OZT13" s="1140"/>
      <c r="OZU13" s="1140"/>
      <c r="OZV13" s="1140"/>
      <c r="OZW13" s="1140"/>
      <c r="OZX13" s="1140"/>
      <c r="OZY13" s="1140"/>
      <c r="OZZ13" s="1140"/>
      <c r="PAA13" s="1140"/>
      <c r="PAB13" s="1140"/>
      <c r="PAC13" s="1140"/>
      <c r="PAD13" s="1140"/>
      <c r="PAE13" s="1140"/>
      <c r="PAF13" s="1140"/>
      <c r="PAG13" s="1140"/>
      <c r="PAH13" s="1140"/>
      <c r="PAI13" s="1140"/>
      <c r="PAJ13" s="1140"/>
      <c r="PAK13" s="1140"/>
      <c r="PAL13" s="1140"/>
      <c r="PAM13" s="1140"/>
      <c r="PAN13" s="1140"/>
      <c r="PAO13" s="1140"/>
      <c r="PAP13" s="1140"/>
      <c r="PAQ13" s="1140"/>
      <c r="PAR13" s="1140"/>
      <c r="PAS13" s="1140"/>
      <c r="PAT13" s="1140"/>
      <c r="PAU13" s="1140"/>
      <c r="PAV13" s="1140"/>
      <c r="PAW13" s="1140"/>
      <c r="PAX13" s="1140"/>
      <c r="PAY13" s="1140"/>
      <c r="PAZ13" s="1140"/>
      <c r="PBA13" s="1140"/>
      <c r="PBB13" s="1140"/>
      <c r="PBC13" s="1140"/>
      <c r="PBD13" s="1140"/>
      <c r="PBE13" s="1140"/>
      <c r="PBF13" s="1140"/>
      <c r="PBG13" s="1140"/>
      <c r="PBH13" s="1140"/>
      <c r="PBI13" s="1140"/>
      <c r="PBJ13" s="1140"/>
      <c r="PBK13" s="1140"/>
      <c r="PBL13" s="1140"/>
      <c r="PBM13" s="1140"/>
      <c r="PBN13" s="1140"/>
      <c r="PBO13" s="1140"/>
      <c r="PBP13" s="1140"/>
      <c r="PBQ13" s="1140"/>
      <c r="PBR13" s="1140"/>
      <c r="PBS13" s="1140"/>
      <c r="PBT13" s="1140"/>
      <c r="PBU13" s="1140"/>
      <c r="PBV13" s="1140"/>
      <c r="PBW13" s="1140"/>
      <c r="PBX13" s="1140"/>
      <c r="PBY13" s="1140"/>
      <c r="PBZ13" s="1140"/>
      <c r="PCA13" s="1140"/>
      <c r="PCB13" s="1140"/>
      <c r="PCC13" s="1140"/>
      <c r="PCD13" s="1140"/>
      <c r="PCE13" s="1140"/>
      <c r="PCF13" s="1140"/>
      <c r="PCG13" s="1140"/>
      <c r="PCH13" s="1140"/>
      <c r="PCI13" s="1140"/>
      <c r="PCJ13" s="1140"/>
      <c r="PCK13" s="1140"/>
      <c r="PCL13" s="1140"/>
      <c r="PCM13" s="1140"/>
      <c r="PCN13" s="1140"/>
      <c r="PCO13" s="1140"/>
      <c r="PCP13" s="1140"/>
      <c r="PCQ13" s="1140"/>
      <c r="PCR13" s="1140"/>
      <c r="PCS13" s="1140"/>
      <c r="PCT13" s="1140"/>
      <c r="PCU13" s="1140"/>
      <c r="PCV13" s="1140"/>
      <c r="PCW13" s="1140"/>
      <c r="PCX13" s="1140"/>
      <c r="PCY13" s="1140"/>
      <c r="PCZ13" s="1140"/>
      <c r="PDA13" s="1140"/>
      <c r="PDB13" s="1140"/>
      <c r="PDC13" s="1140"/>
      <c r="PDD13" s="1140"/>
      <c r="PDE13" s="1140"/>
      <c r="PDF13" s="1140"/>
      <c r="PDG13" s="1140"/>
      <c r="PDH13" s="1140"/>
      <c r="PDI13" s="1140"/>
      <c r="PDJ13" s="1140"/>
      <c r="PDK13" s="1140"/>
      <c r="PDL13" s="1140"/>
      <c r="PDM13" s="1140"/>
      <c r="PDN13" s="1140"/>
      <c r="PDO13" s="1140"/>
      <c r="PDP13" s="1140"/>
      <c r="PDQ13" s="1140"/>
      <c r="PDR13" s="1140"/>
      <c r="PDS13" s="1140"/>
      <c r="PDT13" s="1140"/>
      <c r="PDU13" s="1140"/>
      <c r="PDV13" s="1140"/>
      <c r="PDW13" s="1140"/>
      <c r="PDX13" s="1140"/>
      <c r="PDY13" s="1140"/>
      <c r="PDZ13" s="1140"/>
      <c r="PEA13" s="1140"/>
      <c r="PEB13" s="1140"/>
      <c r="PEC13" s="1140"/>
      <c r="PED13" s="1140"/>
      <c r="PEE13" s="1140"/>
      <c r="PEF13" s="1140"/>
      <c r="PEG13" s="1140"/>
      <c r="PEH13" s="1140"/>
      <c r="PEI13" s="1140"/>
      <c r="PEJ13" s="1140"/>
      <c r="PEK13" s="1140"/>
      <c r="PEL13" s="1140"/>
      <c r="PEM13" s="1140"/>
      <c r="PEN13" s="1140"/>
      <c r="PEO13" s="1140"/>
      <c r="PEP13" s="1140"/>
      <c r="PEQ13" s="1140"/>
      <c r="PER13" s="1140"/>
      <c r="PES13" s="1140"/>
      <c r="PET13" s="1140"/>
      <c r="PEU13" s="1140"/>
      <c r="PEV13" s="1140"/>
      <c r="PEW13" s="1140"/>
      <c r="PEX13" s="1140"/>
      <c r="PEY13" s="1140"/>
      <c r="PEZ13" s="1140"/>
      <c r="PFA13" s="1140"/>
      <c r="PFB13" s="1140"/>
      <c r="PFC13" s="1140"/>
      <c r="PFD13" s="1140"/>
      <c r="PFE13" s="1140"/>
      <c r="PFF13" s="1140"/>
      <c r="PFG13" s="1140"/>
      <c r="PFH13" s="1140"/>
      <c r="PFI13" s="1140"/>
      <c r="PFJ13" s="1140"/>
      <c r="PFK13" s="1140"/>
      <c r="PFL13" s="1140"/>
      <c r="PFM13" s="1140"/>
      <c r="PFN13" s="1140"/>
      <c r="PFO13" s="1140"/>
      <c r="PFP13" s="1140"/>
      <c r="PFQ13" s="1140"/>
      <c r="PFR13" s="1140"/>
      <c r="PFS13" s="1140"/>
      <c r="PFT13" s="1140"/>
      <c r="PFU13" s="1140"/>
      <c r="PFV13" s="1140"/>
      <c r="PFW13" s="1140"/>
      <c r="PFX13" s="1140"/>
      <c r="PFY13" s="1140"/>
      <c r="PFZ13" s="1140"/>
      <c r="PGA13" s="1140"/>
      <c r="PGB13" s="1140"/>
      <c r="PGC13" s="1140"/>
      <c r="PGD13" s="1140"/>
      <c r="PGE13" s="1140"/>
      <c r="PGF13" s="1140"/>
      <c r="PGG13" s="1140"/>
      <c r="PGH13" s="1140"/>
      <c r="PGI13" s="1140"/>
      <c r="PGJ13" s="1140"/>
      <c r="PGK13" s="1140"/>
      <c r="PGL13" s="1140"/>
      <c r="PGM13" s="1140"/>
      <c r="PGN13" s="1140"/>
      <c r="PGO13" s="1140"/>
      <c r="PGP13" s="1140"/>
      <c r="PGQ13" s="1140"/>
      <c r="PGR13" s="1140"/>
      <c r="PGS13" s="1140"/>
      <c r="PGT13" s="1140"/>
      <c r="PGU13" s="1140"/>
      <c r="PGV13" s="1140"/>
      <c r="PGW13" s="1140"/>
      <c r="PGX13" s="1140"/>
      <c r="PGY13" s="1140"/>
      <c r="PGZ13" s="1140"/>
      <c r="PHA13" s="1140"/>
      <c r="PHB13" s="1140"/>
      <c r="PHC13" s="1140"/>
      <c r="PHD13" s="1140"/>
      <c r="PHE13" s="1140"/>
      <c r="PHF13" s="1140"/>
      <c r="PHG13" s="1140"/>
      <c r="PHH13" s="1140"/>
      <c r="PHI13" s="1140"/>
      <c r="PHJ13" s="1140"/>
      <c r="PHK13" s="1140"/>
      <c r="PHL13" s="1140"/>
      <c r="PHM13" s="1140"/>
      <c r="PHN13" s="1140"/>
      <c r="PHO13" s="1140"/>
      <c r="PHP13" s="1140"/>
      <c r="PHQ13" s="1140"/>
      <c r="PHR13" s="1140"/>
      <c r="PHS13" s="1140"/>
      <c r="PHT13" s="1140"/>
      <c r="PHU13" s="1140"/>
      <c r="PHV13" s="1140"/>
      <c r="PHW13" s="1140"/>
      <c r="PHX13" s="1140"/>
      <c r="PHY13" s="1140"/>
      <c r="PHZ13" s="1140"/>
      <c r="PIA13" s="1140"/>
      <c r="PIB13" s="1140"/>
      <c r="PIC13" s="1140"/>
      <c r="PID13" s="1140"/>
      <c r="PIE13" s="1140"/>
      <c r="PIF13" s="1140"/>
      <c r="PIG13" s="1140"/>
      <c r="PIH13" s="1140"/>
      <c r="PII13" s="1140"/>
      <c r="PIJ13" s="1140"/>
      <c r="PIK13" s="1140"/>
      <c r="PIL13" s="1140"/>
      <c r="PIM13" s="1140"/>
      <c r="PIN13" s="1140"/>
      <c r="PIO13" s="1140"/>
      <c r="PIP13" s="1140"/>
      <c r="PIQ13" s="1140"/>
      <c r="PIR13" s="1140"/>
      <c r="PIS13" s="1140"/>
      <c r="PIT13" s="1140"/>
      <c r="PIU13" s="1140"/>
      <c r="PIV13" s="1140"/>
      <c r="PIW13" s="1140"/>
      <c r="PIX13" s="1140"/>
      <c r="PIY13" s="1140"/>
      <c r="PIZ13" s="1140"/>
      <c r="PJA13" s="1140"/>
      <c r="PJB13" s="1140"/>
      <c r="PJC13" s="1140"/>
      <c r="PJD13" s="1140"/>
      <c r="PJE13" s="1140"/>
      <c r="PJF13" s="1140"/>
      <c r="PJG13" s="1140"/>
      <c r="PJH13" s="1140"/>
      <c r="PJI13" s="1140"/>
      <c r="PJJ13" s="1140"/>
      <c r="PJK13" s="1140"/>
      <c r="PJL13" s="1140"/>
      <c r="PJM13" s="1140"/>
      <c r="PJN13" s="1140"/>
      <c r="PJO13" s="1140"/>
      <c r="PJP13" s="1140"/>
      <c r="PJQ13" s="1140"/>
      <c r="PJR13" s="1140"/>
      <c r="PJS13" s="1140"/>
      <c r="PJT13" s="1140"/>
      <c r="PJU13" s="1140"/>
      <c r="PJV13" s="1140"/>
      <c r="PJW13" s="1140"/>
      <c r="PJX13" s="1140"/>
      <c r="PJY13" s="1140"/>
      <c r="PJZ13" s="1140"/>
      <c r="PKA13" s="1140"/>
      <c r="PKB13" s="1140"/>
      <c r="PKC13" s="1140"/>
      <c r="PKD13" s="1140"/>
      <c r="PKE13" s="1140"/>
      <c r="PKF13" s="1140"/>
      <c r="PKG13" s="1140"/>
      <c r="PKH13" s="1140"/>
      <c r="PKI13" s="1140"/>
      <c r="PKJ13" s="1140"/>
      <c r="PKK13" s="1140"/>
      <c r="PKL13" s="1140"/>
      <c r="PKM13" s="1140"/>
      <c r="PKN13" s="1140"/>
      <c r="PKO13" s="1140"/>
      <c r="PKP13" s="1140"/>
      <c r="PKQ13" s="1140"/>
      <c r="PKR13" s="1140"/>
      <c r="PKS13" s="1140"/>
      <c r="PKT13" s="1140"/>
      <c r="PKU13" s="1140"/>
      <c r="PKV13" s="1140"/>
      <c r="PKW13" s="1140"/>
      <c r="PKX13" s="1140"/>
      <c r="PKY13" s="1140"/>
      <c r="PKZ13" s="1140"/>
      <c r="PLA13" s="1140"/>
      <c r="PLB13" s="1140"/>
      <c r="PLC13" s="1140"/>
      <c r="PLD13" s="1140"/>
      <c r="PLE13" s="1140"/>
      <c r="PLF13" s="1140"/>
      <c r="PLG13" s="1140"/>
      <c r="PLH13" s="1140"/>
      <c r="PLI13" s="1140"/>
      <c r="PLJ13" s="1140"/>
      <c r="PLK13" s="1140"/>
      <c r="PLL13" s="1140"/>
      <c r="PLM13" s="1140"/>
      <c r="PLN13" s="1140"/>
      <c r="PLO13" s="1140"/>
      <c r="PLP13" s="1140"/>
      <c r="PLQ13" s="1140"/>
      <c r="PLR13" s="1140"/>
      <c r="PLS13" s="1140"/>
      <c r="PLT13" s="1140"/>
      <c r="PLU13" s="1140"/>
      <c r="PLV13" s="1140"/>
      <c r="PLW13" s="1140"/>
      <c r="PLX13" s="1140"/>
      <c r="PLY13" s="1140"/>
      <c r="PLZ13" s="1140"/>
      <c r="PMA13" s="1140"/>
      <c r="PMB13" s="1140"/>
      <c r="PMC13" s="1140"/>
      <c r="PMD13" s="1140"/>
      <c r="PME13" s="1140"/>
      <c r="PMF13" s="1140"/>
      <c r="PMG13" s="1140"/>
      <c r="PMH13" s="1140"/>
      <c r="PMI13" s="1140"/>
      <c r="PMJ13" s="1140"/>
      <c r="PMK13" s="1140"/>
      <c r="PML13" s="1140"/>
      <c r="PMM13" s="1140"/>
      <c r="PMN13" s="1140"/>
      <c r="PMO13" s="1140"/>
      <c r="PMP13" s="1140"/>
      <c r="PMQ13" s="1140"/>
      <c r="PMR13" s="1140"/>
      <c r="PMS13" s="1140"/>
      <c r="PMT13" s="1140"/>
      <c r="PMU13" s="1140"/>
      <c r="PMV13" s="1140"/>
      <c r="PMW13" s="1140"/>
      <c r="PMX13" s="1140"/>
      <c r="PMY13" s="1140"/>
      <c r="PMZ13" s="1140"/>
      <c r="PNA13" s="1140"/>
      <c r="PNB13" s="1140"/>
      <c r="PNC13" s="1140"/>
      <c r="PND13" s="1140"/>
      <c r="PNE13" s="1140"/>
      <c r="PNF13" s="1140"/>
      <c r="PNG13" s="1140"/>
      <c r="PNH13" s="1140"/>
      <c r="PNI13" s="1140"/>
      <c r="PNJ13" s="1140"/>
      <c r="PNK13" s="1140"/>
      <c r="PNL13" s="1140"/>
      <c r="PNM13" s="1140"/>
      <c r="PNN13" s="1140"/>
      <c r="PNO13" s="1140"/>
      <c r="PNP13" s="1140"/>
      <c r="PNQ13" s="1140"/>
      <c r="PNR13" s="1140"/>
      <c r="PNS13" s="1140"/>
      <c r="PNT13" s="1140"/>
      <c r="PNU13" s="1140"/>
      <c r="PNV13" s="1140"/>
      <c r="PNW13" s="1140"/>
      <c r="PNX13" s="1140"/>
      <c r="PNY13" s="1140"/>
      <c r="PNZ13" s="1140"/>
      <c r="POA13" s="1140"/>
      <c r="POB13" s="1140"/>
      <c r="POC13" s="1140"/>
      <c r="POD13" s="1140"/>
      <c r="POE13" s="1140"/>
      <c r="POF13" s="1140"/>
      <c r="POG13" s="1140"/>
      <c r="POH13" s="1140"/>
      <c r="POI13" s="1140"/>
      <c r="POJ13" s="1140"/>
      <c r="POK13" s="1140"/>
      <c r="POL13" s="1140"/>
      <c r="POM13" s="1140"/>
      <c r="PON13" s="1140"/>
      <c r="POO13" s="1140"/>
      <c r="POP13" s="1140"/>
      <c r="POQ13" s="1140"/>
      <c r="POR13" s="1140"/>
      <c r="POS13" s="1140"/>
      <c r="POT13" s="1140"/>
      <c r="POU13" s="1140"/>
      <c r="POV13" s="1140"/>
      <c r="POW13" s="1140"/>
      <c r="POX13" s="1140"/>
      <c r="POY13" s="1140"/>
      <c r="POZ13" s="1140"/>
      <c r="PPA13" s="1140"/>
      <c r="PPB13" s="1140"/>
      <c r="PPC13" s="1140"/>
      <c r="PPD13" s="1140"/>
      <c r="PPE13" s="1140"/>
      <c r="PPF13" s="1140"/>
      <c r="PPG13" s="1140"/>
      <c r="PPH13" s="1140"/>
      <c r="PPI13" s="1140"/>
      <c r="PPJ13" s="1140"/>
      <c r="PPK13" s="1140"/>
      <c r="PPL13" s="1140"/>
      <c r="PPM13" s="1140"/>
      <c r="PPN13" s="1140"/>
      <c r="PPO13" s="1140"/>
      <c r="PPP13" s="1140"/>
      <c r="PPQ13" s="1140"/>
      <c r="PPR13" s="1140"/>
      <c r="PPS13" s="1140"/>
      <c r="PPT13" s="1140"/>
      <c r="PPU13" s="1140"/>
      <c r="PPV13" s="1140"/>
      <c r="PPW13" s="1140"/>
      <c r="PPX13" s="1140"/>
      <c r="PPY13" s="1140"/>
      <c r="PPZ13" s="1140"/>
      <c r="PQA13" s="1140"/>
      <c r="PQB13" s="1140"/>
      <c r="PQC13" s="1140"/>
      <c r="PQD13" s="1140"/>
      <c r="PQE13" s="1140"/>
      <c r="PQF13" s="1140"/>
      <c r="PQG13" s="1140"/>
      <c r="PQH13" s="1140"/>
      <c r="PQI13" s="1140"/>
      <c r="PQJ13" s="1140"/>
      <c r="PQK13" s="1140"/>
      <c r="PQL13" s="1140"/>
      <c r="PQM13" s="1140"/>
      <c r="PQN13" s="1140"/>
      <c r="PQO13" s="1140"/>
      <c r="PQP13" s="1140"/>
      <c r="PQQ13" s="1140"/>
      <c r="PQR13" s="1140"/>
      <c r="PQS13" s="1140"/>
      <c r="PQT13" s="1140"/>
      <c r="PQU13" s="1140"/>
      <c r="PQV13" s="1140"/>
      <c r="PQW13" s="1140"/>
      <c r="PQX13" s="1140"/>
      <c r="PQY13" s="1140"/>
      <c r="PQZ13" s="1140"/>
      <c r="PRA13" s="1140"/>
      <c r="PRB13" s="1140"/>
      <c r="PRC13" s="1140"/>
      <c r="PRD13" s="1140"/>
      <c r="PRE13" s="1140"/>
      <c r="PRF13" s="1140"/>
      <c r="PRG13" s="1140"/>
      <c r="PRH13" s="1140"/>
      <c r="PRI13" s="1140"/>
      <c r="PRJ13" s="1140"/>
      <c r="PRK13" s="1140"/>
      <c r="PRL13" s="1140"/>
      <c r="PRM13" s="1140"/>
      <c r="PRN13" s="1140"/>
      <c r="PRO13" s="1140"/>
      <c r="PRP13" s="1140"/>
      <c r="PRQ13" s="1140"/>
      <c r="PRR13" s="1140"/>
      <c r="PRS13" s="1140"/>
      <c r="PRT13" s="1140"/>
      <c r="PRU13" s="1140"/>
      <c r="PRV13" s="1140"/>
      <c r="PRW13" s="1140"/>
      <c r="PRX13" s="1140"/>
      <c r="PRY13" s="1140"/>
      <c r="PRZ13" s="1140"/>
      <c r="PSA13" s="1140"/>
      <c r="PSB13" s="1140"/>
      <c r="PSC13" s="1140"/>
      <c r="PSD13" s="1140"/>
      <c r="PSE13" s="1140"/>
      <c r="PSF13" s="1140"/>
      <c r="PSG13" s="1140"/>
      <c r="PSH13" s="1140"/>
      <c r="PSI13" s="1140"/>
      <c r="PSJ13" s="1140"/>
      <c r="PSK13" s="1140"/>
      <c r="PSL13" s="1140"/>
      <c r="PSM13" s="1140"/>
      <c r="PSN13" s="1140"/>
      <c r="PSO13" s="1140"/>
      <c r="PSP13" s="1140"/>
      <c r="PSQ13" s="1140"/>
      <c r="PSR13" s="1140"/>
      <c r="PSS13" s="1140"/>
      <c r="PST13" s="1140"/>
      <c r="PSU13" s="1140"/>
      <c r="PSV13" s="1140"/>
      <c r="PSW13" s="1140"/>
      <c r="PSX13" s="1140"/>
      <c r="PSY13" s="1140"/>
      <c r="PSZ13" s="1140"/>
      <c r="PTA13" s="1140"/>
      <c r="PTB13" s="1140"/>
      <c r="PTC13" s="1140"/>
      <c r="PTD13" s="1140"/>
      <c r="PTE13" s="1140"/>
      <c r="PTF13" s="1140"/>
      <c r="PTG13" s="1140"/>
      <c r="PTH13" s="1140"/>
      <c r="PTI13" s="1140"/>
      <c r="PTJ13" s="1140"/>
      <c r="PTK13" s="1140"/>
      <c r="PTL13" s="1140"/>
      <c r="PTM13" s="1140"/>
      <c r="PTN13" s="1140"/>
      <c r="PTO13" s="1140"/>
      <c r="PTP13" s="1140"/>
      <c r="PTQ13" s="1140"/>
      <c r="PTR13" s="1140"/>
      <c r="PTS13" s="1140"/>
      <c r="PTT13" s="1140"/>
      <c r="PTU13" s="1140"/>
      <c r="PTV13" s="1140"/>
      <c r="PTW13" s="1140"/>
      <c r="PTX13" s="1140"/>
      <c r="PTY13" s="1140"/>
      <c r="PTZ13" s="1140"/>
      <c r="PUA13" s="1140"/>
      <c r="PUB13" s="1140"/>
      <c r="PUC13" s="1140"/>
      <c r="PUD13" s="1140"/>
      <c r="PUE13" s="1140"/>
      <c r="PUF13" s="1140"/>
      <c r="PUG13" s="1140"/>
      <c r="PUH13" s="1140"/>
      <c r="PUI13" s="1140"/>
      <c r="PUJ13" s="1140"/>
      <c r="PUK13" s="1140"/>
      <c r="PUL13" s="1140"/>
      <c r="PUM13" s="1140"/>
      <c r="PUN13" s="1140"/>
      <c r="PUO13" s="1140"/>
      <c r="PUP13" s="1140"/>
      <c r="PUQ13" s="1140"/>
      <c r="PUR13" s="1140"/>
      <c r="PUS13" s="1140"/>
      <c r="PUT13" s="1140"/>
      <c r="PUU13" s="1140"/>
      <c r="PUV13" s="1140"/>
      <c r="PUW13" s="1140"/>
      <c r="PUX13" s="1140"/>
      <c r="PUY13" s="1140"/>
      <c r="PUZ13" s="1140"/>
      <c r="PVA13" s="1140"/>
      <c r="PVB13" s="1140"/>
      <c r="PVC13" s="1140"/>
      <c r="PVD13" s="1140"/>
      <c r="PVE13" s="1140"/>
      <c r="PVF13" s="1140"/>
      <c r="PVG13" s="1140"/>
      <c r="PVH13" s="1140"/>
      <c r="PVI13" s="1140"/>
      <c r="PVJ13" s="1140"/>
      <c r="PVK13" s="1140"/>
      <c r="PVL13" s="1140"/>
      <c r="PVM13" s="1140"/>
      <c r="PVN13" s="1140"/>
      <c r="PVO13" s="1140"/>
      <c r="PVP13" s="1140"/>
      <c r="PVQ13" s="1140"/>
      <c r="PVR13" s="1140"/>
      <c r="PVS13" s="1140"/>
      <c r="PVT13" s="1140"/>
      <c r="PVU13" s="1140"/>
      <c r="PVV13" s="1140"/>
      <c r="PVW13" s="1140"/>
      <c r="PVX13" s="1140"/>
      <c r="PVY13" s="1140"/>
      <c r="PVZ13" s="1140"/>
      <c r="PWA13" s="1140"/>
      <c r="PWB13" s="1140"/>
      <c r="PWC13" s="1140"/>
      <c r="PWD13" s="1140"/>
      <c r="PWE13" s="1140"/>
      <c r="PWF13" s="1140"/>
      <c r="PWG13" s="1140"/>
      <c r="PWH13" s="1140"/>
      <c r="PWI13" s="1140"/>
      <c r="PWJ13" s="1140"/>
      <c r="PWK13" s="1140"/>
      <c r="PWL13" s="1140"/>
      <c r="PWM13" s="1140"/>
      <c r="PWN13" s="1140"/>
      <c r="PWO13" s="1140"/>
      <c r="PWP13" s="1140"/>
      <c r="PWQ13" s="1140"/>
      <c r="PWR13" s="1140"/>
      <c r="PWS13" s="1140"/>
      <c r="PWT13" s="1140"/>
      <c r="PWU13" s="1140"/>
      <c r="PWV13" s="1140"/>
      <c r="PWW13" s="1140"/>
      <c r="PWX13" s="1140"/>
      <c r="PWY13" s="1140"/>
      <c r="PWZ13" s="1140"/>
      <c r="PXA13" s="1140"/>
      <c r="PXB13" s="1140"/>
      <c r="PXC13" s="1140"/>
      <c r="PXD13" s="1140"/>
      <c r="PXE13" s="1140"/>
      <c r="PXF13" s="1140"/>
      <c r="PXG13" s="1140"/>
      <c r="PXH13" s="1140"/>
      <c r="PXI13" s="1140"/>
      <c r="PXJ13" s="1140"/>
      <c r="PXK13" s="1140"/>
      <c r="PXL13" s="1140"/>
      <c r="PXM13" s="1140"/>
      <c r="PXN13" s="1140"/>
      <c r="PXO13" s="1140"/>
      <c r="PXP13" s="1140"/>
      <c r="PXQ13" s="1140"/>
      <c r="PXR13" s="1140"/>
      <c r="PXS13" s="1140"/>
      <c r="PXT13" s="1140"/>
      <c r="PXU13" s="1140"/>
      <c r="PXV13" s="1140"/>
      <c r="PXW13" s="1140"/>
      <c r="PXX13" s="1140"/>
      <c r="PXY13" s="1140"/>
      <c r="PXZ13" s="1140"/>
      <c r="PYA13" s="1140"/>
      <c r="PYB13" s="1140"/>
      <c r="PYC13" s="1140"/>
      <c r="PYD13" s="1140"/>
      <c r="PYE13" s="1140"/>
      <c r="PYF13" s="1140"/>
      <c r="PYG13" s="1140"/>
      <c r="PYH13" s="1140"/>
      <c r="PYI13" s="1140"/>
      <c r="PYJ13" s="1140"/>
      <c r="PYK13" s="1140"/>
      <c r="PYL13" s="1140"/>
      <c r="PYM13" s="1140"/>
      <c r="PYN13" s="1140"/>
      <c r="PYO13" s="1140"/>
      <c r="PYP13" s="1140"/>
      <c r="PYQ13" s="1140"/>
      <c r="PYR13" s="1140"/>
      <c r="PYS13" s="1140"/>
      <c r="PYT13" s="1140"/>
      <c r="PYU13" s="1140"/>
      <c r="PYV13" s="1140"/>
      <c r="PYW13" s="1140"/>
      <c r="PYX13" s="1140"/>
      <c r="PYY13" s="1140"/>
      <c r="PYZ13" s="1140"/>
      <c r="PZA13" s="1140"/>
      <c r="PZB13" s="1140"/>
      <c r="PZC13" s="1140"/>
      <c r="PZD13" s="1140"/>
      <c r="PZE13" s="1140"/>
      <c r="PZF13" s="1140"/>
      <c r="PZG13" s="1140"/>
      <c r="PZH13" s="1140"/>
      <c r="PZI13" s="1140"/>
      <c r="PZJ13" s="1140"/>
      <c r="PZK13" s="1140"/>
      <c r="PZL13" s="1140"/>
      <c r="PZM13" s="1140"/>
      <c r="PZN13" s="1140"/>
      <c r="PZO13" s="1140"/>
      <c r="PZP13" s="1140"/>
      <c r="PZQ13" s="1140"/>
      <c r="PZR13" s="1140"/>
      <c r="PZS13" s="1140"/>
      <c r="PZT13" s="1140"/>
      <c r="PZU13" s="1140"/>
      <c r="PZV13" s="1140"/>
      <c r="PZW13" s="1140"/>
      <c r="PZX13" s="1140"/>
      <c r="PZY13" s="1140"/>
      <c r="PZZ13" s="1140"/>
      <c r="QAA13" s="1140"/>
      <c r="QAB13" s="1140"/>
      <c r="QAC13" s="1140"/>
      <c r="QAD13" s="1140"/>
      <c r="QAE13" s="1140"/>
      <c r="QAF13" s="1140"/>
      <c r="QAG13" s="1140"/>
      <c r="QAH13" s="1140"/>
      <c r="QAI13" s="1140"/>
      <c r="QAJ13" s="1140"/>
      <c r="QAK13" s="1140"/>
      <c r="QAL13" s="1140"/>
      <c r="QAM13" s="1140"/>
      <c r="QAN13" s="1140"/>
      <c r="QAO13" s="1140"/>
      <c r="QAP13" s="1140"/>
      <c r="QAQ13" s="1140"/>
      <c r="QAR13" s="1140"/>
      <c r="QAS13" s="1140"/>
      <c r="QAT13" s="1140"/>
      <c r="QAU13" s="1140"/>
      <c r="QAV13" s="1140"/>
      <c r="QAW13" s="1140"/>
      <c r="QAX13" s="1140"/>
      <c r="QAY13" s="1140"/>
      <c r="QAZ13" s="1140"/>
      <c r="QBA13" s="1140"/>
      <c r="QBB13" s="1140"/>
      <c r="QBC13" s="1140"/>
      <c r="QBD13" s="1140"/>
      <c r="QBE13" s="1140"/>
      <c r="QBF13" s="1140"/>
      <c r="QBG13" s="1140"/>
      <c r="QBH13" s="1140"/>
      <c r="QBI13" s="1140"/>
      <c r="QBJ13" s="1140"/>
      <c r="QBK13" s="1140"/>
      <c r="QBL13" s="1140"/>
      <c r="QBM13" s="1140"/>
      <c r="QBN13" s="1140"/>
      <c r="QBO13" s="1140"/>
      <c r="QBP13" s="1140"/>
      <c r="QBQ13" s="1140"/>
      <c r="QBR13" s="1140"/>
      <c r="QBS13" s="1140"/>
      <c r="QBT13" s="1140"/>
      <c r="QBU13" s="1140"/>
      <c r="QBV13" s="1140"/>
      <c r="QBW13" s="1140"/>
      <c r="QBX13" s="1140"/>
      <c r="QBY13" s="1140"/>
      <c r="QBZ13" s="1140"/>
      <c r="QCA13" s="1140"/>
      <c r="QCB13" s="1140"/>
      <c r="QCC13" s="1140"/>
      <c r="QCD13" s="1140"/>
      <c r="QCE13" s="1140"/>
      <c r="QCF13" s="1140"/>
      <c r="QCG13" s="1140"/>
      <c r="QCH13" s="1140"/>
      <c r="QCI13" s="1140"/>
      <c r="QCJ13" s="1140"/>
      <c r="QCK13" s="1140"/>
      <c r="QCL13" s="1140"/>
      <c r="QCM13" s="1140"/>
      <c r="QCN13" s="1140"/>
      <c r="QCO13" s="1140"/>
      <c r="QCP13" s="1140"/>
      <c r="QCQ13" s="1140"/>
      <c r="QCR13" s="1140"/>
      <c r="QCS13" s="1140"/>
      <c r="QCT13" s="1140"/>
      <c r="QCU13" s="1140"/>
      <c r="QCV13" s="1140"/>
      <c r="QCW13" s="1140"/>
      <c r="QCX13" s="1140"/>
      <c r="QCY13" s="1140"/>
      <c r="QCZ13" s="1140"/>
      <c r="QDA13" s="1140"/>
      <c r="QDB13" s="1140"/>
      <c r="QDC13" s="1140"/>
      <c r="QDD13" s="1140"/>
      <c r="QDE13" s="1140"/>
      <c r="QDF13" s="1140"/>
      <c r="QDG13" s="1140"/>
      <c r="QDH13" s="1140"/>
      <c r="QDI13" s="1140"/>
      <c r="QDJ13" s="1140"/>
      <c r="QDK13" s="1140"/>
      <c r="QDL13" s="1140"/>
      <c r="QDM13" s="1140"/>
      <c r="QDN13" s="1140"/>
      <c r="QDO13" s="1140"/>
      <c r="QDP13" s="1140"/>
      <c r="QDQ13" s="1140"/>
      <c r="QDR13" s="1140"/>
      <c r="QDS13" s="1140"/>
      <c r="QDT13" s="1140"/>
      <c r="QDU13" s="1140"/>
      <c r="QDV13" s="1140"/>
      <c r="QDW13" s="1140"/>
      <c r="QDX13" s="1140"/>
      <c r="QDY13" s="1140"/>
      <c r="QDZ13" s="1140"/>
      <c r="QEA13" s="1140"/>
      <c r="QEB13" s="1140"/>
      <c r="QEC13" s="1140"/>
      <c r="QED13" s="1140"/>
      <c r="QEE13" s="1140"/>
      <c r="QEF13" s="1140"/>
      <c r="QEG13" s="1140"/>
      <c r="QEH13" s="1140"/>
      <c r="QEI13" s="1140"/>
      <c r="QEJ13" s="1140"/>
      <c r="QEK13" s="1140"/>
      <c r="QEL13" s="1140"/>
      <c r="QEM13" s="1140"/>
      <c r="QEN13" s="1140"/>
      <c r="QEO13" s="1140"/>
      <c r="QEP13" s="1140"/>
      <c r="QEQ13" s="1140"/>
      <c r="QER13" s="1140"/>
      <c r="QES13" s="1140"/>
      <c r="QET13" s="1140"/>
      <c r="QEU13" s="1140"/>
      <c r="QEV13" s="1140"/>
      <c r="QEW13" s="1140"/>
      <c r="QEX13" s="1140"/>
      <c r="QEY13" s="1140"/>
      <c r="QEZ13" s="1140"/>
      <c r="QFA13" s="1140"/>
      <c r="QFB13" s="1140"/>
      <c r="QFC13" s="1140"/>
      <c r="QFD13" s="1140"/>
      <c r="QFE13" s="1140"/>
      <c r="QFF13" s="1140"/>
      <c r="QFG13" s="1140"/>
      <c r="QFH13" s="1140"/>
      <c r="QFI13" s="1140"/>
      <c r="QFJ13" s="1140"/>
      <c r="QFK13" s="1140"/>
      <c r="QFL13" s="1140"/>
      <c r="QFM13" s="1140"/>
      <c r="QFN13" s="1140"/>
      <c r="QFO13" s="1140"/>
      <c r="QFP13" s="1140"/>
      <c r="QFQ13" s="1140"/>
      <c r="QFR13" s="1140"/>
      <c r="QFS13" s="1140"/>
      <c r="QFT13" s="1140"/>
      <c r="QFU13" s="1140"/>
      <c r="QFV13" s="1140"/>
      <c r="QFW13" s="1140"/>
      <c r="QFX13" s="1140"/>
      <c r="QFY13" s="1140"/>
      <c r="QFZ13" s="1140"/>
      <c r="QGA13" s="1140"/>
      <c r="QGB13" s="1140"/>
      <c r="QGC13" s="1140"/>
      <c r="QGD13" s="1140"/>
      <c r="QGE13" s="1140"/>
      <c r="QGF13" s="1140"/>
      <c r="QGG13" s="1140"/>
      <c r="QGH13" s="1140"/>
      <c r="QGI13" s="1140"/>
      <c r="QGJ13" s="1140"/>
      <c r="QGK13" s="1140"/>
      <c r="QGL13" s="1140"/>
      <c r="QGM13" s="1140"/>
      <c r="QGN13" s="1140"/>
      <c r="QGO13" s="1140"/>
      <c r="QGP13" s="1140"/>
      <c r="QGQ13" s="1140"/>
      <c r="QGR13" s="1140"/>
      <c r="QGS13" s="1140"/>
      <c r="QGT13" s="1140"/>
      <c r="QGU13" s="1140"/>
      <c r="QGV13" s="1140"/>
      <c r="QGW13" s="1140"/>
      <c r="QGX13" s="1140"/>
      <c r="QGY13" s="1140"/>
      <c r="QGZ13" s="1140"/>
      <c r="QHA13" s="1140"/>
      <c r="QHB13" s="1140"/>
      <c r="QHC13" s="1140"/>
      <c r="QHD13" s="1140"/>
      <c r="QHE13" s="1140"/>
      <c r="QHF13" s="1140"/>
      <c r="QHG13" s="1140"/>
      <c r="QHH13" s="1140"/>
      <c r="QHI13" s="1140"/>
      <c r="QHJ13" s="1140"/>
      <c r="QHK13" s="1140"/>
      <c r="QHL13" s="1140"/>
      <c r="QHM13" s="1140"/>
      <c r="QHN13" s="1140"/>
      <c r="QHO13" s="1140"/>
      <c r="QHP13" s="1140"/>
      <c r="QHQ13" s="1140"/>
      <c r="QHR13" s="1140"/>
      <c r="QHS13" s="1140"/>
      <c r="QHT13" s="1140"/>
      <c r="QHU13" s="1140"/>
      <c r="QHV13" s="1140"/>
      <c r="QHW13" s="1140"/>
      <c r="QHX13" s="1140"/>
      <c r="QHY13" s="1140"/>
      <c r="QHZ13" s="1140"/>
      <c r="QIA13" s="1140"/>
      <c r="QIB13" s="1140"/>
      <c r="QIC13" s="1140"/>
      <c r="QID13" s="1140"/>
      <c r="QIE13" s="1140"/>
      <c r="QIF13" s="1140"/>
      <c r="QIG13" s="1140"/>
      <c r="QIH13" s="1140"/>
      <c r="QII13" s="1140"/>
      <c r="QIJ13" s="1140"/>
      <c r="QIK13" s="1140"/>
      <c r="QIL13" s="1140"/>
      <c r="QIM13" s="1140"/>
      <c r="QIN13" s="1140"/>
      <c r="QIO13" s="1140"/>
      <c r="QIP13" s="1140"/>
      <c r="QIQ13" s="1140"/>
      <c r="QIR13" s="1140"/>
      <c r="QIS13" s="1140"/>
      <c r="QIT13" s="1140"/>
      <c r="QIU13" s="1140"/>
      <c r="QIV13" s="1140"/>
      <c r="QIW13" s="1140"/>
      <c r="QIX13" s="1140"/>
      <c r="QIY13" s="1140"/>
      <c r="QIZ13" s="1140"/>
      <c r="QJA13" s="1140"/>
      <c r="QJB13" s="1140"/>
      <c r="QJC13" s="1140"/>
      <c r="QJD13" s="1140"/>
      <c r="QJE13" s="1140"/>
      <c r="QJF13" s="1140"/>
      <c r="QJG13" s="1140"/>
      <c r="QJH13" s="1140"/>
      <c r="QJI13" s="1140"/>
      <c r="QJJ13" s="1140"/>
      <c r="QJK13" s="1140"/>
      <c r="QJL13" s="1140"/>
      <c r="QJM13" s="1140"/>
      <c r="QJN13" s="1140"/>
      <c r="QJO13" s="1140"/>
      <c r="QJP13" s="1140"/>
      <c r="QJQ13" s="1140"/>
      <c r="QJR13" s="1140"/>
      <c r="QJS13" s="1140"/>
      <c r="QJT13" s="1140"/>
      <c r="QJU13" s="1140"/>
      <c r="QJV13" s="1140"/>
      <c r="QJW13" s="1140"/>
      <c r="QJX13" s="1140"/>
      <c r="QJY13" s="1140"/>
      <c r="QJZ13" s="1140"/>
      <c r="QKA13" s="1140"/>
      <c r="QKB13" s="1140"/>
      <c r="QKC13" s="1140"/>
      <c r="QKD13" s="1140"/>
      <c r="QKE13" s="1140"/>
      <c r="QKF13" s="1140"/>
      <c r="QKG13" s="1140"/>
      <c r="QKH13" s="1140"/>
      <c r="QKI13" s="1140"/>
      <c r="QKJ13" s="1140"/>
      <c r="QKK13" s="1140"/>
      <c r="QKL13" s="1140"/>
      <c r="QKM13" s="1140"/>
      <c r="QKN13" s="1140"/>
      <c r="QKO13" s="1140"/>
      <c r="QKP13" s="1140"/>
      <c r="QKQ13" s="1140"/>
      <c r="QKR13" s="1140"/>
      <c r="QKS13" s="1140"/>
      <c r="QKT13" s="1140"/>
      <c r="QKU13" s="1140"/>
      <c r="QKV13" s="1140"/>
      <c r="QKW13" s="1140"/>
      <c r="QKX13" s="1140"/>
      <c r="QKY13" s="1140"/>
      <c r="QKZ13" s="1140"/>
      <c r="QLA13" s="1140"/>
      <c r="QLB13" s="1140"/>
      <c r="QLC13" s="1140"/>
      <c r="QLD13" s="1140"/>
      <c r="QLE13" s="1140"/>
      <c r="QLF13" s="1140"/>
      <c r="QLG13" s="1140"/>
      <c r="QLH13" s="1140"/>
      <c r="QLI13" s="1140"/>
      <c r="QLJ13" s="1140"/>
      <c r="QLK13" s="1140"/>
      <c r="QLL13" s="1140"/>
      <c r="QLM13" s="1140"/>
      <c r="QLN13" s="1140"/>
      <c r="QLO13" s="1140"/>
      <c r="QLP13" s="1140"/>
      <c r="QLQ13" s="1140"/>
      <c r="QLR13" s="1140"/>
      <c r="QLS13" s="1140"/>
      <c r="QLT13" s="1140"/>
      <c r="QLU13" s="1140"/>
      <c r="QLV13" s="1140"/>
      <c r="QLW13" s="1140"/>
      <c r="QLX13" s="1140"/>
      <c r="QLY13" s="1140"/>
      <c r="QLZ13" s="1140"/>
      <c r="QMA13" s="1140"/>
      <c r="QMB13" s="1140"/>
      <c r="QMC13" s="1140"/>
      <c r="QMD13" s="1140"/>
      <c r="QME13" s="1140"/>
      <c r="QMF13" s="1140"/>
      <c r="QMG13" s="1140"/>
      <c r="QMH13" s="1140"/>
      <c r="QMI13" s="1140"/>
      <c r="QMJ13" s="1140"/>
      <c r="QMK13" s="1140"/>
      <c r="QML13" s="1140"/>
      <c r="QMM13" s="1140"/>
      <c r="QMN13" s="1140"/>
      <c r="QMO13" s="1140"/>
      <c r="QMP13" s="1140"/>
      <c r="QMQ13" s="1140"/>
      <c r="QMR13" s="1140"/>
      <c r="QMS13" s="1140"/>
      <c r="QMT13" s="1140"/>
      <c r="QMU13" s="1140"/>
      <c r="QMV13" s="1140"/>
      <c r="QMW13" s="1140"/>
      <c r="QMX13" s="1140"/>
      <c r="QMY13" s="1140"/>
      <c r="QMZ13" s="1140"/>
      <c r="QNA13" s="1140"/>
      <c r="QNB13" s="1140"/>
      <c r="QNC13" s="1140"/>
      <c r="QND13" s="1140"/>
      <c r="QNE13" s="1140"/>
      <c r="QNF13" s="1140"/>
      <c r="QNG13" s="1140"/>
      <c r="QNH13" s="1140"/>
      <c r="QNI13" s="1140"/>
      <c r="QNJ13" s="1140"/>
      <c r="QNK13" s="1140"/>
      <c r="QNL13" s="1140"/>
      <c r="QNM13" s="1140"/>
      <c r="QNN13" s="1140"/>
      <c r="QNO13" s="1140"/>
      <c r="QNP13" s="1140"/>
      <c r="QNQ13" s="1140"/>
      <c r="QNR13" s="1140"/>
      <c r="QNS13" s="1140"/>
      <c r="QNT13" s="1140"/>
      <c r="QNU13" s="1140"/>
      <c r="QNV13" s="1140"/>
      <c r="QNW13" s="1140"/>
      <c r="QNX13" s="1140"/>
      <c r="QNY13" s="1140"/>
      <c r="QNZ13" s="1140"/>
      <c r="QOA13" s="1140"/>
      <c r="QOB13" s="1140"/>
      <c r="QOC13" s="1140"/>
      <c r="QOD13" s="1140"/>
      <c r="QOE13" s="1140"/>
      <c r="QOF13" s="1140"/>
      <c r="QOG13" s="1140"/>
      <c r="QOH13" s="1140"/>
      <c r="QOI13" s="1140"/>
      <c r="QOJ13" s="1140"/>
      <c r="QOK13" s="1140"/>
      <c r="QOL13" s="1140"/>
      <c r="QOM13" s="1140"/>
      <c r="QON13" s="1140"/>
      <c r="QOO13" s="1140"/>
      <c r="QOP13" s="1140"/>
      <c r="QOQ13" s="1140"/>
      <c r="QOR13" s="1140"/>
      <c r="QOS13" s="1140"/>
      <c r="QOT13" s="1140"/>
      <c r="QOU13" s="1140"/>
      <c r="QOV13" s="1140"/>
      <c r="QOW13" s="1140"/>
      <c r="QOX13" s="1140"/>
      <c r="QOY13" s="1140"/>
      <c r="QOZ13" s="1140"/>
      <c r="QPA13" s="1140"/>
      <c r="QPB13" s="1140"/>
      <c r="QPC13" s="1140"/>
      <c r="QPD13" s="1140"/>
      <c r="QPE13" s="1140"/>
      <c r="QPF13" s="1140"/>
      <c r="QPG13" s="1140"/>
      <c r="QPH13" s="1140"/>
      <c r="QPI13" s="1140"/>
      <c r="QPJ13" s="1140"/>
      <c r="QPK13" s="1140"/>
      <c r="QPL13" s="1140"/>
      <c r="QPM13" s="1140"/>
      <c r="QPN13" s="1140"/>
      <c r="QPO13" s="1140"/>
      <c r="QPP13" s="1140"/>
      <c r="QPQ13" s="1140"/>
      <c r="QPR13" s="1140"/>
      <c r="QPS13" s="1140"/>
      <c r="QPT13" s="1140"/>
      <c r="QPU13" s="1140"/>
      <c r="QPV13" s="1140"/>
      <c r="QPW13" s="1140"/>
      <c r="QPX13" s="1140"/>
      <c r="QPY13" s="1140"/>
      <c r="QPZ13" s="1140"/>
      <c r="QQA13" s="1140"/>
      <c r="QQB13" s="1140"/>
      <c r="QQC13" s="1140"/>
      <c r="QQD13" s="1140"/>
      <c r="QQE13" s="1140"/>
      <c r="QQF13" s="1140"/>
      <c r="QQG13" s="1140"/>
      <c r="QQH13" s="1140"/>
      <c r="QQI13" s="1140"/>
      <c r="QQJ13" s="1140"/>
      <c r="QQK13" s="1140"/>
      <c r="QQL13" s="1140"/>
      <c r="QQM13" s="1140"/>
      <c r="QQN13" s="1140"/>
      <c r="QQO13" s="1140"/>
      <c r="QQP13" s="1140"/>
      <c r="QQQ13" s="1140"/>
      <c r="QQR13" s="1140"/>
      <c r="QQS13" s="1140"/>
      <c r="QQT13" s="1140"/>
      <c r="QQU13" s="1140"/>
      <c r="QQV13" s="1140"/>
      <c r="QQW13" s="1140"/>
      <c r="QQX13" s="1140"/>
      <c r="QQY13" s="1140"/>
      <c r="QQZ13" s="1140"/>
      <c r="QRA13" s="1140"/>
      <c r="QRB13" s="1140"/>
      <c r="QRC13" s="1140"/>
      <c r="QRD13" s="1140"/>
      <c r="QRE13" s="1140"/>
      <c r="QRF13" s="1140"/>
      <c r="QRG13" s="1140"/>
      <c r="QRH13" s="1140"/>
      <c r="QRI13" s="1140"/>
      <c r="QRJ13" s="1140"/>
      <c r="QRK13" s="1140"/>
      <c r="QRL13" s="1140"/>
      <c r="QRM13" s="1140"/>
      <c r="QRN13" s="1140"/>
      <c r="QRO13" s="1140"/>
      <c r="QRP13" s="1140"/>
      <c r="QRQ13" s="1140"/>
      <c r="QRR13" s="1140"/>
      <c r="QRS13" s="1140"/>
      <c r="QRT13" s="1140"/>
      <c r="QRU13" s="1140"/>
      <c r="QRV13" s="1140"/>
      <c r="QRW13" s="1140"/>
      <c r="QRX13" s="1140"/>
      <c r="QRY13" s="1140"/>
      <c r="QRZ13" s="1140"/>
      <c r="QSA13" s="1140"/>
      <c r="QSB13" s="1140"/>
      <c r="QSC13" s="1140"/>
      <c r="QSD13" s="1140"/>
      <c r="QSE13" s="1140"/>
      <c r="QSF13" s="1140"/>
      <c r="QSG13" s="1140"/>
      <c r="QSH13" s="1140"/>
      <c r="QSI13" s="1140"/>
      <c r="QSJ13" s="1140"/>
      <c r="QSK13" s="1140"/>
      <c r="QSL13" s="1140"/>
      <c r="QSM13" s="1140"/>
      <c r="QSN13" s="1140"/>
      <c r="QSO13" s="1140"/>
      <c r="QSP13" s="1140"/>
      <c r="QSQ13" s="1140"/>
      <c r="QSR13" s="1140"/>
      <c r="QSS13" s="1140"/>
      <c r="QST13" s="1140"/>
      <c r="QSU13" s="1140"/>
      <c r="QSV13" s="1140"/>
      <c r="QSW13" s="1140"/>
      <c r="QSX13" s="1140"/>
      <c r="QSY13" s="1140"/>
      <c r="QSZ13" s="1140"/>
      <c r="QTA13" s="1140"/>
      <c r="QTB13" s="1140"/>
      <c r="QTC13" s="1140"/>
      <c r="QTD13" s="1140"/>
      <c r="QTE13" s="1140"/>
      <c r="QTF13" s="1140"/>
      <c r="QTG13" s="1140"/>
      <c r="QTH13" s="1140"/>
      <c r="QTI13" s="1140"/>
      <c r="QTJ13" s="1140"/>
      <c r="QTK13" s="1140"/>
      <c r="QTL13" s="1140"/>
      <c r="QTM13" s="1140"/>
      <c r="QTN13" s="1140"/>
      <c r="QTO13" s="1140"/>
      <c r="QTP13" s="1140"/>
      <c r="QTQ13" s="1140"/>
      <c r="QTR13" s="1140"/>
      <c r="QTS13" s="1140"/>
      <c r="QTT13" s="1140"/>
      <c r="QTU13" s="1140"/>
      <c r="QTV13" s="1140"/>
      <c r="QTW13" s="1140"/>
      <c r="QTX13" s="1140"/>
      <c r="QTY13" s="1140"/>
      <c r="QTZ13" s="1140"/>
      <c r="QUA13" s="1140"/>
      <c r="QUB13" s="1140"/>
      <c r="QUC13" s="1140"/>
      <c r="QUD13" s="1140"/>
      <c r="QUE13" s="1140"/>
      <c r="QUF13" s="1140"/>
      <c r="QUG13" s="1140"/>
      <c r="QUH13" s="1140"/>
      <c r="QUI13" s="1140"/>
      <c r="QUJ13" s="1140"/>
      <c r="QUK13" s="1140"/>
      <c r="QUL13" s="1140"/>
      <c r="QUM13" s="1140"/>
      <c r="QUN13" s="1140"/>
      <c r="QUO13" s="1140"/>
      <c r="QUP13" s="1140"/>
      <c r="QUQ13" s="1140"/>
      <c r="QUR13" s="1140"/>
      <c r="QUS13" s="1140"/>
      <c r="QUT13" s="1140"/>
      <c r="QUU13" s="1140"/>
      <c r="QUV13" s="1140"/>
      <c r="QUW13" s="1140"/>
      <c r="QUX13" s="1140"/>
      <c r="QUY13" s="1140"/>
      <c r="QUZ13" s="1140"/>
      <c r="QVA13" s="1140"/>
      <c r="QVB13" s="1140"/>
      <c r="QVC13" s="1140"/>
      <c r="QVD13" s="1140"/>
      <c r="QVE13" s="1140"/>
      <c r="QVF13" s="1140"/>
      <c r="QVG13" s="1140"/>
      <c r="QVH13" s="1140"/>
      <c r="QVI13" s="1140"/>
      <c r="QVJ13" s="1140"/>
      <c r="QVK13" s="1140"/>
      <c r="QVL13" s="1140"/>
      <c r="QVM13" s="1140"/>
      <c r="QVN13" s="1140"/>
      <c r="QVO13" s="1140"/>
      <c r="QVP13" s="1140"/>
      <c r="QVQ13" s="1140"/>
      <c r="QVR13" s="1140"/>
      <c r="QVS13" s="1140"/>
      <c r="QVT13" s="1140"/>
      <c r="QVU13" s="1140"/>
      <c r="QVV13" s="1140"/>
      <c r="QVW13" s="1140"/>
      <c r="QVX13" s="1140"/>
      <c r="QVY13" s="1140"/>
      <c r="QVZ13" s="1140"/>
      <c r="QWA13" s="1140"/>
      <c r="QWB13" s="1140"/>
      <c r="QWC13" s="1140"/>
      <c r="QWD13" s="1140"/>
      <c r="QWE13" s="1140"/>
      <c r="QWF13" s="1140"/>
      <c r="QWG13" s="1140"/>
      <c r="QWH13" s="1140"/>
      <c r="QWI13" s="1140"/>
      <c r="QWJ13" s="1140"/>
      <c r="QWK13" s="1140"/>
      <c r="QWL13" s="1140"/>
      <c r="QWM13" s="1140"/>
      <c r="QWN13" s="1140"/>
      <c r="QWO13" s="1140"/>
      <c r="QWP13" s="1140"/>
      <c r="QWQ13" s="1140"/>
      <c r="QWR13" s="1140"/>
      <c r="QWS13" s="1140"/>
      <c r="QWT13" s="1140"/>
      <c r="QWU13" s="1140"/>
      <c r="QWV13" s="1140"/>
      <c r="QWW13" s="1140"/>
      <c r="QWX13" s="1140"/>
      <c r="QWY13" s="1140"/>
      <c r="QWZ13" s="1140"/>
      <c r="QXA13" s="1140"/>
      <c r="QXB13" s="1140"/>
      <c r="QXC13" s="1140"/>
      <c r="QXD13" s="1140"/>
      <c r="QXE13" s="1140"/>
      <c r="QXF13" s="1140"/>
      <c r="QXG13" s="1140"/>
      <c r="QXH13" s="1140"/>
      <c r="QXI13" s="1140"/>
      <c r="QXJ13" s="1140"/>
      <c r="QXK13" s="1140"/>
      <c r="QXL13" s="1140"/>
      <c r="QXM13" s="1140"/>
      <c r="QXN13" s="1140"/>
      <c r="QXO13" s="1140"/>
      <c r="QXP13" s="1140"/>
      <c r="QXQ13" s="1140"/>
      <c r="QXR13" s="1140"/>
      <c r="QXS13" s="1140"/>
      <c r="QXT13" s="1140"/>
      <c r="QXU13" s="1140"/>
      <c r="QXV13" s="1140"/>
      <c r="QXW13" s="1140"/>
      <c r="QXX13" s="1140"/>
      <c r="QXY13" s="1140"/>
      <c r="QXZ13" s="1140"/>
      <c r="QYA13" s="1140"/>
      <c r="QYB13" s="1140"/>
      <c r="QYC13" s="1140"/>
      <c r="QYD13" s="1140"/>
      <c r="QYE13" s="1140"/>
      <c r="QYF13" s="1140"/>
      <c r="QYG13" s="1140"/>
      <c r="QYH13" s="1140"/>
      <c r="QYI13" s="1140"/>
      <c r="QYJ13" s="1140"/>
      <c r="QYK13" s="1140"/>
      <c r="QYL13" s="1140"/>
      <c r="QYM13" s="1140"/>
      <c r="QYN13" s="1140"/>
      <c r="QYO13" s="1140"/>
      <c r="QYP13" s="1140"/>
      <c r="QYQ13" s="1140"/>
      <c r="QYR13" s="1140"/>
      <c r="QYS13" s="1140"/>
      <c r="QYT13" s="1140"/>
      <c r="QYU13" s="1140"/>
      <c r="QYV13" s="1140"/>
      <c r="QYW13" s="1140"/>
      <c r="QYX13" s="1140"/>
      <c r="QYY13" s="1140"/>
      <c r="QYZ13" s="1140"/>
      <c r="QZA13" s="1140"/>
      <c r="QZB13" s="1140"/>
      <c r="QZC13" s="1140"/>
      <c r="QZD13" s="1140"/>
      <c r="QZE13" s="1140"/>
      <c r="QZF13" s="1140"/>
      <c r="QZG13" s="1140"/>
      <c r="QZH13" s="1140"/>
      <c r="QZI13" s="1140"/>
      <c r="QZJ13" s="1140"/>
      <c r="QZK13" s="1140"/>
      <c r="QZL13" s="1140"/>
      <c r="QZM13" s="1140"/>
      <c r="QZN13" s="1140"/>
      <c r="QZO13" s="1140"/>
      <c r="QZP13" s="1140"/>
      <c r="QZQ13" s="1140"/>
      <c r="QZR13" s="1140"/>
      <c r="QZS13" s="1140"/>
      <c r="QZT13" s="1140"/>
      <c r="QZU13" s="1140"/>
      <c r="QZV13" s="1140"/>
      <c r="QZW13" s="1140"/>
      <c r="QZX13" s="1140"/>
      <c r="QZY13" s="1140"/>
      <c r="QZZ13" s="1140"/>
      <c r="RAA13" s="1140"/>
      <c r="RAB13" s="1140"/>
      <c r="RAC13" s="1140"/>
      <c r="RAD13" s="1140"/>
      <c r="RAE13" s="1140"/>
      <c r="RAF13" s="1140"/>
      <c r="RAG13" s="1140"/>
      <c r="RAH13" s="1140"/>
      <c r="RAI13" s="1140"/>
      <c r="RAJ13" s="1140"/>
      <c r="RAK13" s="1140"/>
      <c r="RAL13" s="1140"/>
      <c r="RAM13" s="1140"/>
      <c r="RAN13" s="1140"/>
      <c r="RAO13" s="1140"/>
      <c r="RAP13" s="1140"/>
      <c r="RAQ13" s="1140"/>
      <c r="RAR13" s="1140"/>
      <c r="RAS13" s="1140"/>
      <c r="RAT13" s="1140"/>
      <c r="RAU13" s="1140"/>
      <c r="RAV13" s="1140"/>
      <c r="RAW13" s="1140"/>
      <c r="RAX13" s="1140"/>
      <c r="RAY13" s="1140"/>
      <c r="RAZ13" s="1140"/>
      <c r="RBA13" s="1140"/>
      <c r="RBB13" s="1140"/>
      <c r="RBC13" s="1140"/>
      <c r="RBD13" s="1140"/>
      <c r="RBE13" s="1140"/>
      <c r="RBF13" s="1140"/>
      <c r="RBG13" s="1140"/>
      <c r="RBH13" s="1140"/>
      <c r="RBI13" s="1140"/>
      <c r="RBJ13" s="1140"/>
      <c r="RBK13" s="1140"/>
      <c r="RBL13" s="1140"/>
      <c r="RBM13" s="1140"/>
      <c r="RBN13" s="1140"/>
      <c r="RBO13" s="1140"/>
      <c r="RBP13" s="1140"/>
      <c r="RBQ13" s="1140"/>
      <c r="RBR13" s="1140"/>
      <c r="RBS13" s="1140"/>
      <c r="RBT13" s="1140"/>
      <c r="RBU13" s="1140"/>
      <c r="RBV13" s="1140"/>
      <c r="RBW13" s="1140"/>
      <c r="RBX13" s="1140"/>
      <c r="RBY13" s="1140"/>
      <c r="RBZ13" s="1140"/>
      <c r="RCA13" s="1140"/>
      <c r="RCB13" s="1140"/>
      <c r="RCC13" s="1140"/>
      <c r="RCD13" s="1140"/>
      <c r="RCE13" s="1140"/>
      <c r="RCF13" s="1140"/>
      <c r="RCG13" s="1140"/>
      <c r="RCH13" s="1140"/>
      <c r="RCI13" s="1140"/>
      <c r="RCJ13" s="1140"/>
      <c r="RCK13" s="1140"/>
      <c r="RCL13" s="1140"/>
      <c r="RCM13" s="1140"/>
      <c r="RCN13" s="1140"/>
      <c r="RCO13" s="1140"/>
      <c r="RCP13" s="1140"/>
      <c r="RCQ13" s="1140"/>
      <c r="RCR13" s="1140"/>
      <c r="RCS13" s="1140"/>
      <c r="RCT13" s="1140"/>
      <c r="RCU13" s="1140"/>
      <c r="RCV13" s="1140"/>
      <c r="RCW13" s="1140"/>
      <c r="RCX13" s="1140"/>
      <c r="RCY13" s="1140"/>
      <c r="RCZ13" s="1140"/>
      <c r="RDA13" s="1140"/>
      <c r="RDB13" s="1140"/>
      <c r="RDC13" s="1140"/>
      <c r="RDD13" s="1140"/>
      <c r="RDE13" s="1140"/>
      <c r="RDF13" s="1140"/>
      <c r="RDG13" s="1140"/>
      <c r="RDH13" s="1140"/>
      <c r="RDI13" s="1140"/>
      <c r="RDJ13" s="1140"/>
      <c r="RDK13" s="1140"/>
      <c r="RDL13" s="1140"/>
      <c r="RDM13" s="1140"/>
      <c r="RDN13" s="1140"/>
      <c r="RDO13" s="1140"/>
      <c r="RDP13" s="1140"/>
      <c r="RDQ13" s="1140"/>
      <c r="RDR13" s="1140"/>
      <c r="RDS13" s="1140"/>
      <c r="RDT13" s="1140"/>
      <c r="RDU13" s="1140"/>
      <c r="RDV13" s="1140"/>
      <c r="RDW13" s="1140"/>
      <c r="RDX13" s="1140"/>
      <c r="RDY13" s="1140"/>
      <c r="RDZ13" s="1140"/>
      <c r="REA13" s="1140"/>
      <c r="REB13" s="1140"/>
      <c r="REC13" s="1140"/>
      <c r="RED13" s="1140"/>
      <c r="REE13" s="1140"/>
      <c r="REF13" s="1140"/>
      <c r="REG13" s="1140"/>
      <c r="REH13" s="1140"/>
      <c r="REI13" s="1140"/>
      <c r="REJ13" s="1140"/>
      <c r="REK13" s="1140"/>
      <c r="REL13" s="1140"/>
      <c r="REM13" s="1140"/>
      <c r="REN13" s="1140"/>
      <c r="REO13" s="1140"/>
      <c r="REP13" s="1140"/>
      <c r="REQ13" s="1140"/>
      <c r="RER13" s="1140"/>
      <c r="RES13" s="1140"/>
      <c r="RET13" s="1140"/>
      <c r="REU13" s="1140"/>
      <c r="REV13" s="1140"/>
      <c r="REW13" s="1140"/>
      <c r="REX13" s="1140"/>
      <c r="REY13" s="1140"/>
      <c r="REZ13" s="1140"/>
      <c r="RFA13" s="1140"/>
      <c r="RFB13" s="1140"/>
      <c r="RFC13" s="1140"/>
      <c r="RFD13" s="1140"/>
      <c r="RFE13" s="1140"/>
      <c r="RFF13" s="1140"/>
      <c r="RFG13" s="1140"/>
      <c r="RFH13" s="1140"/>
      <c r="RFI13" s="1140"/>
      <c r="RFJ13" s="1140"/>
      <c r="RFK13" s="1140"/>
      <c r="RFL13" s="1140"/>
      <c r="RFM13" s="1140"/>
      <c r="RFN13" s="1140"/>
      <c r="RFO13" s="1140"/>
      <c r="RFP13" s="1140"/>
      <c r="RFQ13" s="1140"/>
      <c r="RFR13" s="1140"/>
      <c r="RFS13" s="1140"/>
      <c r="RFT13" s="1140"/>
      <c r="RFU13" s="1140"/>
      <c r="RFV13" s="1140"/>
      <c r="RFW13" s="1140"/>
      <c r="RFX13" s="1140"/>
      <c r="RFY13" s="1140"/>
      <c r="RFZ13" s="1140"/>
      <c r="RGA13" s="1140"/>
      <c r="RGB13" s="1140"/>
      <c r="RGC13" s="1140"/>
      <c r="RGD13" s="1140"/>
      <c r="RGE13" s="1140"/>
      <c r="RGF13" s="1140"/>
      <c r="RGG13" s="1140"/>
      <c r="RGH13" s="1140"/>
      <c r="RGI13" s="1140"/>
      <c r="RGJ13" s="1140"/>
      <c r="RGK13" s="1140"/>
      <c r="RGL13" s="1140"/>
      <c r="RGM13" s="1140"/>
      <c r="RGN13" s="1140"/>
      <c r="RGO13" s="1140"/>
      <c r="RGP13" s="1140"/>
      <c r="RGQ13" s="1140"/>
      <c r="RGR13" s="1140"/>
      <c r="RGS13" s="1140"/>
      <c r="RGT13" s="1140"/>
      <c r="RGU13" s="1140"/>
      <c r="RGV13" s="1140"/>
      <c r="RGW13" s="1140"/>
      <c r="RGX13" s="1140"/>
      <c r="RGY13" s="1140"/>
      <c r="RGZ13" s="1140"/>
      <c r="RHA13" s="1140"/>
      <c r="RHB13" s="1140"/>
      <c r="RHC13" s="1140"/>
      <c r="RHD13" s="1140"/>
      <c r="RHE13" s="1140"/>
      <c r="RHF13" s="1140"/>
      <c r="RHG13" s="1140"/>
      <c r="RHH13" s="1140"/>
      <c r="RHI13" s="1140"/>
      <c r="RHJ13" s="1140"/>
      <c r="RHK13" s="1140"/>
      <c r="RHL13" s="1140"/>
      <c r="RHM13" s="1140"/>
      <c r="RHN13" s="1140"/>
      <c r="RHO13" s="1140"/>
      <c r="RHP13" s="1140"/>
      <c r="RHQ13" s="1140"/>
      <c r="RHR13" s="1140"/>
      <c r="RHS13" s="1140"/>
      <c r="RHT13" s="1140"/>
      <c r="RHU13" s="1140"/>
      <c r="RHV13" s="1140"/>
      <c r="RHW13" s="1140"/>
      <c r="RHX13" s="1140"/>
      <c r="RHY13" s="1140"/>
      <c r="RHZ13" s="1140"/>
      <c r="RIA13" s="1140"/>
      <c r="RIB13" s="1140"/>
      <c r="RIC13" s="1140"/>
      <c r="RID13" s="1140"/>
      <c r="RIE13" s="1140"/>
      <c r="RIF13" s="1140"/>
      <c r="RIG13" s="1140"/>
      <c r="RIH13" s="1140"/>
      <c r="RII13" s="1140"/>
      <c r="RIJ13" s="1140"/>
      <c r="RIK13" s="1140"/>
      <c r="RIL13" s="1140"/>
      <c r="RIM13" s="1140"/>
      <c r="RIN13" s="1140"/>
      <c r="RIO13" s="1140"/>
      <c r="RIP13" s="1140"/>
      <c r="RIQ13" s="1140"/>
      <c r="RIR13" s="1140"/>
      <c r="RIS13" s="1140"/>
      <c r="RIT13" s="1140"/>
      <c r="RIU13" s="1140"/>
      <c r="RIV13" s="1140"/>
      <c r="RIW13" s="1140"/>
      <c r="RIX13" s="1140"/>
      <c r="RIY13" s="1140"/>
      <c r="RIZ13" s="1140"/>
      <c r="RJA13" s="1140"/>
      <c r="RJB13" s="1140"/>
      <c r="RJC13" s="1140"/>
      <c r="RJD13" s="1140"/>
      <c r="RJE13" s="1140"/>
      <c r="RJF13" s="1140"/>
      <c r="RJG13" s="1140"/>
      <c r="RJH13" s="1140"/>
      <c r="RJI13" s="1140"/>
      <c r="RJJ13" s="1140"/>
      <c r="RJK13" s="1140"/>
      <c r="RJL13" s="1140"/>
      <c r="RJM13" s="1140"/>
      <c r="RJN13" s="1140"/>
      <c r="RJO13" s="1140"/>
      <c r="RJP13" s="1140"/>
      <c r="RJQ13" s="1140"/>
      <c r="RJR13" s="1140"/>
      <c r="RJS13" s="1140"/>
      <c r="RJT13" s="1140"/>
      <c r="RJU13" s="1140"/>
      <c r="RJV13" s="1140"/>
      <c r="RJW13" s="1140"/>
      <c r="RJX13" s="1140"/>
      <c r="RJY13" s="1140"/>
      <c r="RJZ13" s="1140"/>
      <c r="RKA13" s="1140"/>
      <c r="RKB13" s="1140"/>
      <c r="RKC13" s="1140"/>
      <c r="RKD13" s="1140"/>
      <c r="RKE13" s="1140"/>
      <c r="RKF13" s="1140"/>
      <c r="RKG13" s="1140"/>
      <c r="RKH13" s="1140"/>
      <c r="RKI13" s="1140"/>
      <c r="RKJ13" s="1140"/>
      <c r="RKK13" s="1140"/>
      <c r="RKL13" s="1140"/>
      <c r="RKM13" s="1140"/>
      <c r="RKN13" s="1140"/>
      <c r="RKO13" s="1140"/>
      <c r="RKP13" s="1140"/>
      <c r="RKQ13" s="1140"/>
      <c r="RKR13" s="1140"/>
      <c r="RKS13" s="1140"/>
      <c r="RKT13" s="1140"/>
      <c r="RKU13" s="1140"/>
      <c r="RKV13" s="1140"/>
      <c r="RKW13" s="1140"/>
      <c r="RKX13" s="1140"/>
      <c r="RKY13" s="1140"/>
      <c r="RKZ13" s="1140"/>
      <c r="RLA13" s="1140"/>
      <c r="RLB13" s="1140"/>
      <c r="RLC13" s="1140"/>
      <c r="RLD13" s="1140"/>
      <c r="RLE13" s="1140"/>
      <c r="RLF13" s="1140"/>
      <c r="RLG13" s="1140"/>
      <c r="RLH13" s="1140"/>
      <c r="RLI13" s="1140"/>
      <c r="RLJ13" s="1140"/>
      <c r="RLK13" s="1140"/>
      <c r="RLL13" s="1140"/>
      <c r="RLM13" s="1140"/>
      <c r="RLN13" s="1140"/>
      <c r="RLO13" s="1140"/>
      <c r="RLP13" s="1140"/>
      <c r="RLQ13" s="1140"/>
      <c r="RLR13" s="1140"/>
      <c r="RLS13" s="1140"/>
      <c r="RLT13" s="1140"/>
      <c r="RLU13" s="1140"/>
      <c r="RLV13" s="1140"/>
      <c r="RLW13" s="1140"/>
      <c r="RLX13" s="1140"/>
      <c r="RLY13" s="1140"/>
      <c r="RLZ13" s="1140"/>
      <c r="RMA13" s="1140"/>
      <c r="RMB13" s="1140"/>
      <c r="RMC13" s="1140"/>
      <c r="RMD13" s="1140"/>
      <c r="RME13" s="1140"/>
      <c r="RMF13" s="1140"/>
      <c r="RMG13" s="1140"/>
      <c r="RMH13" s="1140"/>
      <c r="RMI13" s="1140"/>
      <c r="RMJ13" s="1140"/>
      <c r="RMK13" s="1140"/>
      <c r="RML13" s="1140"/>
      <c r="RMM13" s="1140"/>
      <c r="RMN13" s="1140"/>
      <c r="RMO13" s="1140"/>
      <c r="RMP13" s="1140"/>
      <c r="RMQ13" s="1140"/>
      <c r="RMR13" s="1140"/>
      <c r="RMS13" s="1140"/>
      <c r="RMT13" s="1140"/>
      <c r="RMU13" s="1140"/>
      <c r="RMV13" s="1140"/>
      <c r="RMW13" s="1140"/>
      <c r="RMX13" s="1140"/>
      <c r="RMY13" s="1140"/>
      <c r="RMZ13" s="1140"/>
      <c r="RNA13" s="1140"/>
      <c r="RNB13" s="1140"/>
      <c r="RNC13" s="1140"/>
      <c r="RND13" s="1140"/>
      <c r="RNE13" s="1140"/>
      <c r="RNF13" s="1140"/>
      <c r="RNG13" s="1140"/>
      <c r="RNH13" s="1140"/>
      <c r="RNI13" s="1140"/>
      <c r="RNJ13" s="1140"/>
      <c r="RNK13" s="1140"/>
      <c r="RNL13" s="1140"/>
      <c r="RNM13" s="1140"/>
      <c r="RNN13" s="1140"/>
      <c r="RNO13" s="1140"/>
      <c r="RNP13" s="1140"/>
      <c r="RNQ13" s="1140"/>
      <c r="RNR13" s="1140"/>
      <c r="RNS13" s="1140"/>
      <c r="RNT13" s="1140"/>
      <c r="RNU13" s="1140"/>
      <c r="RNV13" s="1140"/>
      <c r="RNW13" s="1140"/>
      <c r="RNX13" s="1140"/>
      <c r="RNY13" s="1140"/>
      <c r="RNZ13" s="1140"/>
      <c r="ROA13" s="1140"/>
      <c r="ROB13" s="1140"/>
      <c r="ROC13" s="1140"/>
      <c r="ROD13" s="1140"/>
      <c r="ROE13" s="1140"/>
      <c r="ROF13" s="1140"/>
      <c r="ROG13" s="1140"/>
      <c r="ROH13" s="1140"/>
      <c r="ROI13" s="1140"/>
      <c r="ROJ13" s="1140"/>
      <c r="ROK13" s="1140"/>
      <c r="ROL13" s="1140"/>
      <c r="ROM13" s="1140"/>
      <c r="RON13" s="1140"/>
      <c r="ROO13" s="1140"/>
      <c r="ROP13" s="1140"/>
      <c r="ROQ13" s="1140"/>
      <c r="ROR13" s="1140"/>
      <c r="ROS13" s="1140"/>
      <c r="ROT13" s="1140"/>
      <c r="ROU13" s="1140"/>
      <c r="ROV13" s="1140"/>
      <c r="ROW13" s="1140"/>
      <c r="ROX13" s="1140"/>
      <c r="ROY13" s="1140"/>
      <c r="ROZ13" s="1140"/>
      <c r="RPA13" s="1140"/>
      <c r="RPB13" s="1140"/>
      <c r="RPC13" s="1140"/>
      <c r="RPD13" s="1140"/>
      <c r="RPE13" s="1140"/>
      <c r="RPF13" s="1140"/>
      <c r="RPG13" s="1140"/>
      <c r="RPH13" s="1140"/>
      <c r="RPI13" s="1140"/>
      <c r="RPJ13" s="1140"/>
      <c r="RPK13" s="1140"/>
      <c r="RPL13" s="1140"/>
      <c r="RPM13" s="1140"/>
      <c r="RPN13" s="1140"/>
      <c r="RPO13" s="1140"/>
      <c r="RPP13" s="1140"/>
      <c r="RPQ13" s="1140"/>
      <c r="RPR13" s="1140"/>
      <c r="RPS13" s="1140"/>
      <c r="RPT13" s="1140"/>
      <c r="RPU13" s="1140"/>
      <c r="RPV13" s="1140"/>
      <c r="RPW13" s="1140"/>
      <c r="RPX13" s="1140"/>
      <c r="RPY13" s="1140"/>
      <c r="RPZ13" s="1140"/>
      <c r="RQA13" s="1140"/>
      <c r="RQB13" s="1140"/>
      <c r="RQC13" s="1140"/>
      <c r="RQD13" s="1140"/>
      <c r="RQE13" s="1140"/>
      <c r="RQF13" s="1140"/>
      <c r="RQG13" s="1140"/>
      <c r="RQH13" s="1140"/>
      <c r="RQI13" s="1140"/>
      <c r="RQJ13" s="1140"/>
      <c r="RQK13" s="1140"/>
      <c r="RQL13" s="1140"/>
      <c r="RQM13" s="1140"/>
      <c r="RQN13" s="1140"/>
      <c r="RQO13" s="1140"/>
      <c r="RQP13" s="1140"/>
      <c r="RQQ13" s="1140"/>
      <c r="RQR13" s="1140"/>
      <c r="RQS13" s="1140"/>
      <c r="RQT13" s="1140"/>
      <c r="RQU13" s="1140"/>
      <c r="RQV13" s="1140"/>
      <c r="RQW13" s="1140"/>
      <c r="RQX13" s="1140"/>
      <c r="RQY13" s="1140"/>
      <c r="RQZ13" s="1140"/>
      <c r="RRA13" s="1140"/>
      <c r="RRB13" s="1140"/>
      <c r="RRC13" s="1140"/>
      <c r="RRD13" s="1140"/>
      <c r="RRE13" s="1140"/>
      <c r="RRF13" s="1140"/>
      <c r="RRG13" s="1140"/>
      <c r="RRH13" s="1140"/>
      <c r="RRI13" s="1140"/>
      <c r="RRJ13" s="1140"/>
      <c r="RRK13" s="1140"/>
      <c r="RRL13" s="1140"/>
      <c r="RRM13" s="1140"/>
      <c r="RRN13" s="1140"/>
      <c r="RRO13" s="1140"/>
      <c r="RRP13" s="1140"/>
      <c r="RRQ13" s="1140"/>
      <c r="RRR13" s="1140"/>
      <c r="RRS13" s="1140"/>
      <c r="RRT13" s="1140"/>
      <c r="RRU13" s="1140"/>
      <c r="RRV13" s="1140"/>
      <c r="RRW13" s="1140"/>
      <c r="RRX13" s="1140"/>
      <c r="RRY13" s="1140"/>
      <c r="RRZ13" s="1140"/>
      <c r="RSA13" s="1140"/>
      <c r="RSB13" s="1140"/>
      <c r="RSC13" s="1140"/>
      <c r="RSD13" s="1140"/>
      <c r="RSE13" s="1140"/>
      <c r="RSF13" s="1140"/>
      <c r="RSG13" s="1140"/>
      <c r="RSH13" s="1140"/>
      <c r="RSI13" s="1140"/>
      <c r="RSJ13" s="1140"/>
      <c r="RSK13" s="1140"/>
      <c r="RSL13" s="1140"/>
      <c r="RSM13" s="1140"/>
      <c r="RSN13" s="1140"/>
      <c r="RSO13" s="1140"/>
      <c r="RSP13" s="1140"/>
      <c r="RSQ13" s="1140"/>
      <c r="RSR13" s="1140"/>
      <c r="RSS13" s="1140"/>
      <c r="RST13" s="1140"/>
      <c r="RSU13" s="1140"/>
      <c r="RSV13" s="1140"/>
      <c r="RSW13" s="1140"/>
      <c r="RSX13" s="1140"/>
      <c r="RSY13" s="1140"/>
      <c r="RSZ13" s="1140"/>
      <c r="RTA13" s="1140"/>
      <c r="RTB13" s="1140"/>
      <c r="RTC13" s="1140"/>
      <c r="RTD13" s="1140"/>
      <c r="RTE13" s="1140"/>
      <c r="RTF13" s="1140"/>
      <c r="RTG13" s="1140"/>
      <c r="RTH13" s="1140"/>
      <c r="RTI13" s="1140"/>
      <c r="RTJ13" s="1140"/>
      <c r="RTK13" s="1140"/>
      <c r="RTL13" s="1140"/>
      <c r="RTM13" s="1140"/>
      <c r="RTN13" s="1140"/>
      <c r="RTO13" s="1140"/>
      <c r="RTP13" s="1140"/>
      <c r="RTQ13" s="1140"/>
      <c r="RTR13" s="1140"/>
      <c r="RTS13" s="1140"/>
      <c r="RTT13" s="1140"/>
      <c r="RTU13" s="1140"/>
      <c r="RTV13" s="1140"/>
      <c r="RTW13" s="1140"/>
      <c r="RTX13" s="1140"/>
      <c r="RTY13" s="1140"/>
      <c r="RTZ13" s="1140"/>
      <c r="RUA13" s="1140"/>
      <c r="RUB13" s="1140"/>
      <c r="RUC13" s="1140"/>
      <c r="RUD13" s="1140"/>
      <c r="RUE13" s="1140"/>
      <c r="RUF13" s="1140"/>
      <c r="RUG13" s="1140"/>
      <c r="RUH13" s="1140"/>
      <c r="RUI13" s="1140"/>
      <c r="RUJ13" s="1140"/>
      <c r="RUK13" s="1140"/>
      <c r="RUL13" s="1140"/>
      <c r="RUM13" s="1140"/>
      <c r="RUN13" s="1140"/>
      <c r="RUO13" s="1140"/>
      <c r="RUP13" s="1140"/>
      <c r="RUQ13" s="1140"/>
      <c r="RUR13" s="1140"/>
      <c r="RUS13" s="1140"/>
      <c r="RUT13" s="1140"/>
      <c r="RUU13" s="1140"/>
      <c r="RUV13" s="1140"/>
      <c r="RUW13" s="1140"/>
      <c r="RUX13" s="1140"/>
      <c r="RUY13" s="1140"/>
      <c r="RUZ13" s="1140"/>
      <c r="RVA13" s="1140"/>
      <c r="RVB13" s="1140"/>
      <c r="RVC13" s="1140"/>
      <c r="RVD13" s="1140"/>
      <c r="RVE13" s="1140"/>
      <c r="RVF13" s="1140"/>
      <c r="RVG13" s="1140"/>
      <c r="RVH13" s="1140"/>
      <c r="RVI13" s="1140"/>
      <c r="RVJ13" s="1140"/>
      <c r="RVK13" s="1140"/>
      <c r="RVL13" s="1140"/>
      <c r="RVM13" s="1140"/>
      <c r="RVN13" s="1140"/>
      <c r="RVO13" s="1140"/>
      <c r="RVP13" s="1140"/>
      <c r="RVQ13" s="1140"/>
      <c r="RVR13" s="1140"/>
      <c r="RVS13" s="1140"/>
      <c r="RVT13" s="1140"/>
      <c r="RVU13" s="1140"/>
      <c r="RVV13" s="1140"/>
      <c r="RVW13" s="1140"/>
      <c r="RVX13" s="1140"/>
      <c r="RVY13" s="1140"/>
      <c r="RVZ13" s="1140"/>
      <c r="RWA13" s="1140"/>
      <c r="RWB13" s="1140"/>
      <c r="RWC13" s="1140"/>
      <c r="RWD13" s="1140"/>
      <c r="RWE13" s="1140"/>
      <c r="RWF13" s="1140"/>
      <c r="RWG13" s="1140"/>
      <c r="RWH13" s="1140"/>
      <c r="RWI13" s="1140"/>
      <c r="RWJ13" s="1140"/>
      <c r="RWK13" s="1140"/>
      <c r="RWL13" s="1140"/>
      <c r="RWM13" s="1140"/>
      <c r="RWN13" s="1140"/>
      <c r="RWO13" s="1140"/>
      <c r="RWP13" s="1140"/>
      <c r="RWQ13" s="1140"/>
      <c r="RWR13" s="1140"/>
      <c r="RWS13" s="1140"/>
      <c r="RWT13" s="1140"/>
      <c r="RWU13" s="1140"/>
      <c r="RWV13" s="1140"/>
      <c r="RWW13" s="1140"/>
      <c r="RWX13" s="1140"/>
      <c r="RWY13" s="1140"/>
      <c r="RWZ13" s="1140"/>
      <c r="RXA13" s="1140"/>
      <c r="RXB13" s="1140"/>
      <c r="RXC13" s="1140"/>
      <c r="RXD13" s="1140"/>
      <c r="RXE13" s="1140"/>
      <c r="RXF13" s="1140"/>
      <c r="RXG13" s="1140"/>
      <c r="RXH13" s="1140"/>
      <c r="RXI13" s="1140"/>
      <c r="RXJ13" s="1140"/>
      <c r="RXK13" s="1140"/>
      <c r="RXL13" s="1140"/>
      <c r="RXM13" s="1140"/>
      <c r="RXN13" s="1140"/>
      <c r="RXO13" s="1140"/>
      <c r="RXP13" s="1140"/>
      <c r="RXQ13" s="1140"/>
      <c r="RXR13" s="1140"/>
      <c r="RXS13" s="1140"/>
      <c r="RXT13" s="1140"/>
      <c r="RXU13" s="1140"/>
      <c r="RXV13" s="1140"/>
      <c r="RXW13" s="1140"/>
      <c r="RXX13" s="1140"/>
      <c r="RXY13" s="1140"/>
      <c r="RXZ13" s="1140"/>
      <c r="RYA13" s="1140"/>
      <c r="RYB13" s="1140"/>
      <c r="RYC13" s="1140"/>
      <c r="RYD13" s="1140"/>
      <c r="RYE13" s="1140"/>
      <c r="RYF13" s="1140"/>
      <c r="RYG13" s="1140"/>
      <c r="RYH13" s="1140"/>
      <c r="RYI13" s="1140"/>
      <c r="RYJ13" s="1140"/>
      <c r="RYK13" s="1140"/>
      <c r="RYL13" s="1140"/>
      <c r="RYM13" s="1140"/>
      <c r="RYN13" s="1140"/>
      <c r="RYO13" s="1140"/>
      <c r="RYP13" s="1140"/>
      <c r="RYQ13" s="1140"/>
      <c r="RYR13" s="1140"/>
      <c r="RYS13" s="1140"/>
      <c r="RYT13" s="1140"/>
      <c r="RYU13" s="1140"/>
      <c r="RYV13" s="1140"/>
      <c r="RYW13" s="1140"/>
      <c r="RYX13" s="1140"/>
      <c r="RYY13" s="1140"/>
      <c r="RYZ13" s="1140"/>
      <c r="RZA13" s="1140"/>
      <c r="RZB13" s="1140"/>
      <c r="RZC13" s="1140"/>
      <c r="RZD13" s="1140"/>
      <c r="RZE13" s="1140"/>
      <c r="RZF13" s="1140"/>
      <c r="RZG13" s="1140"/>
      <c r="RZH13" s="1140"/>
      <c r="RZI13" s="1140"/>
      <c r="RZJ13" s="1140"/>
      <c r="RZK13" s="1140"/>
      <c r="RZL13" s="1140"/>
      <c r="RZM13" s="1140"/>
      <c r="RZN13" s="1140"/>
      <c r="RZO13" s="1140"/>
      <c r="RZP13" s="1140"/>
      <c r="RZQ13" s="1140"/>
      <c r="RZR13" s="1140"/>
      <c r="RZS13" s="1140"/>
      <c r="RZT13" s="1140"/>
      <c r="RZU13" s="1140"/>
      <c r="RZV13" s="1140"/>
      <c r="RZW13" s="1140"/>
      <c r="RZX13" s="1140"/>
      <c r="RZY13" s="1140"/>
      <c r="RZZ13" s="1140"/>
      <c r="SAA13" s="1140"/>
      <c r="SAB13" s="1140"/>
      <c r="SAC13" s="1140"/>
      <c r="SAD13" s="1140"/>
      <c r="SAE13" s="1140"/>
      <c r="SAF13" s="1140"/>
      <c r="SAG13" s="1140"/>
      <c r="SAH13" s="1140"/>
      <c r="SAI13" s="1140"/>
      <c r="SAJ13" s="1140"/>
      <c r="SAK13" s="1140"/>
      <c r="SAL13" s="1140"/>
      <c r="SAM13" s="1140"/>
      <c r="SAN13" s="1140"/>
      <c r="SAO13" s="1140"/>
      <c r="SAP13" s="1140"/>
      <c r="SAQ13" s="1140"/>
      <c r="SAR13" s="1140"/>
      <c r="SAS13" s="1140"/>
      <c r="SAT13" s="1140"/>
      <c r="SAU13" s="1140"/>
      <c r="SAV13" s="1140"/>
      <c r="SAW13" s="1140"/>
      <c r="SAX13" s="1140"/>
      <c r="SAY13" s="1140"/>
      <c r="SAZ13" s="1140"/>
      <c r="SBA13" s="1140"/>
      <c r="SBB13" s="1140"/>
      <c r="SBC13" s="1140"/>
      <c r="SBD13" s="1140"/>
      <c r="SBE13" s="1140"/>
      <c r="SBF13" s="1140"/>
      <c r="SBG13" s="1140"/>
      <c r="SBH13" s="1140"/>
      <c r="SBI13" s="1140"/>
      <c r="SBJ13" s="1140"/>
      <c r="SBK13" s="1140"/>
      <c r="SBL13" s="1140"/>
      <c r="SBM13" s="1140"/>
      <c r="SBN13" s="1140"/>
      <c r="SBO13" s="1140"/>
      <c r="SBP13" s="1140"/>
      <c r="SBQ13" s="1140"/>
      <c r="SBR13" s="1140"/>
      <c r="SBS13" s="1140"/>
      <c r="SBT13" s="1140"/>
      <c r="SBU13" s="1140"/>
      <c r="SBV13" s="1140"/>
      <c r="SBW13" s="1140"/>
      <c r="SBX13" s="1140"/>
      <c r="SBY13" s="1140"/>
      <c r="SBZ13" s="1140"/>
      <c r="SCA13" s="1140"/>
      <c r="SCB13" s="1140"/>
      <c r="SCC13" s="1140"/>
      <c r="SCD13" s="1140"/>
      <c r="SCE13" s="1140"/>
      <c r="SCF13" s="1140"/>
      <c r="SCG13" s="1140"/>
      <c r="SCH13" s="1140"/>
      <c r="SCI13" s="1140"/>
      <c r="SCJ13" s="1140"/>
      <c r="SCK13" s="1140"/>
      <c r="SCL13" s="1140"/>
      <c r="SCM13" s="1140"/>
      <c r="SCN13" s="1140"/>
      <c r="SCO13" s="1140"/>
      <c r="SCP13" s="1140"/>
      <c r="SCQ13" s="1140"/>
      <c r="SCR13" s="1140"/>
      <c r="SCS13" s="1140"/>
      <c r="SCT13" s="1140"/>
      <c r="SCU13" s="1140"/>
      <c r="SCV13" s="1140"/>
      <c r="SCW13" s="1140"/>
      <c r="SCX13" s="1140"/>
      <c r="SCY13" s="1140"/>
      <c r="SCZ13" s="1140"/>
      <c r="SDA13" s="1140"/>
      <c r="SDB13" s="1140"/>
      <c r="SDC13" s="1140"/>
      <c r="SDD13" s="1140"/>
      <c r="SDE13" s="1140"/>
      <c r="SDF13" s="1140"/>
      <c r="SDG13" s="1140"/>
      <c r="SDH13" s="1140"/>
      <c r="SDI13" s="1140"/>
      <c r="SDJ13" s="1140"/>
      <c r="SDK13" s="1140"/>
      <c r="SDL13" s="1140"/>
      <c r="SDM13" s="1140"/>
      <c r="SDN13" s="1140"/>
      <c r="SDO13" s="1140"/>
      <c r="SDP13" s="1140"/>
      <c r="SDQ13" s="1140"/>
      <c r="SDR13" s="1140"/>
      <c r="SDS13" s="1140"/>
      <c r="SDT13" s="1140"/>
      <c r="SDU13" s="1140"/>
      <c r="SDV13" s="1140"/>
      <c r="SDW13" s="1140"/>
      <c r="SDX13" s="1140"/>
      <c r="SDY13" s="1140"/>
      <c r="SDZ13" s="1140"/>
      <c r="SEA13" s="1140"/>
      <c r="SEB13" s="1140"/>
      <c r="SEC13" s="1140"/>
      <c r="SED13" s="1140"/>
      <c r="SEE13" s="1140"/>
      <c r="SEF13" s="1140"/>
      <c r="SEG13" s="1140"/>
      <c r="SEH13" s="1140"/>
      <c r="SEI13" s="1140"/>
      <c r="SEJ13" s="1140"/>
      <c r="SEK13" s="1140"/>
      <c r="SEL13" s="1140"/>
      <c r="SEM13" s="1140"/>
      <c r="SEN13" s="1140"/>
      <c r="SEO13" s="1140"/>
      <c r="SEP13" s="1140"/>
      <c r="SEQ13" s="1140"/>
      <c r="SER13" s="1140"/>
      <c r="SES13" s="1140"/>
      <c r="SET13" s="1140"/>
      <c r="SEU13" s="1140"/>
      <c r="SEV13" s="1140"/>
      <c r="SEW13" s="1140"/>
      <c r="SEX13" s="1140"/>
      <c r="SEY13" s="1140"/>
      <c r="SEZ13" s="1140"/>
      <c r="SFA13" s="1140"/>
      <c r="SFB13" s="1140"/>
      <c r="SFC13" s="1140"/>
      <c r="SFD13" s="1140"/>
      <c r="SFE13" s="1140"/>
      <c r="SFF13" s="1140"/>
      <c r="SFG13" s="1140"/>
      <c r="SFH13" s="1140"/>
      <c r="SFI13" s="1140"/>
      <c r="SFJ13" s="1140"/>
      <c r="SFK13" s="1140"/>
      <c r="SFL13" s="1140"/>
      <c r="SFM13" s="1140"/>
      <c r="SFN13" s="1140"/>
      <c r="SFO13" s="1140"/>
      <c r="SFP13" s="1140"/>
      <c r="SFQ13" s="1140"/>
      <c r="SFR13" s="1140"/>
      <c r="SFS13" s="1140"/>
      <c r="SFT13" s="1140"/>
      <c r="SFU13" s="1140"/>
      <c r="SFV13" s="1140"/>
      <c r="SFW13" s="1140"/>
      <c r="SFX13" s="1140"/>
      <c r="SFY13" s="1140"/>
      <c r="SFZ13" s="1140"/>
      <c r="SGA13" s="1140"/>
      <c r="SGB13" s="1140"/>
      <c r="SGC13" s="1140"/>
      <c r="SGD13" s="1140"/>
      <c r="SGE13" s="1140"/>
      <c r="SGF13" s="1140"/>
      <c r="SGG13" s="1140"/>
      <c r="SGH13" s="1140"/>
      <c r="SGI13" s="1140"/>
      <c r="SGJ13" s="1140"/>
      <c r="SGK13" s="1140"/>
      <c r="SGL13" s="1140"/>
      <c r="SGM13" s="1140"/>
      <c r="SGN13" s="1140"/>
      <c r="SGO13" s="1140"/>
      <c r="SGP13" s="1140"/>
      <c r="SGQ13" s="1140"/>
      <c r="SGR13" s="1140"/>
      <c r="SGS13" s="1140"/>
      <c r="SGT13" s="1140"/>
      <c r="SGU13" s="1140"/>
      <c r="SGV13" s="1140"/>
      <c r="SGW13" s="1140"/>
      <c r="SGX13" s="1140"/>
      <c r="SGY13" s="1140"/>
      <c r="SGZ13" s="1140"/>
      <c r="SHA13" s="1140"/>
      <c r="SHB13" s="1140"/>
      <c r="SHC13" s="1140"/>
      <c r="SHD13" s="1140"/>
      <c r="SHE13" s="1140"/>
      <c r="SHF13" s="1140"/>
      <c r="SHG13" s="1140"/>
      <c r="SHH13" s="1140"/>
      <c r="SHI13" s="1140"/>
      <c r="SHJ13" s="1140"/>
      <c r="SHK13" s="1140"/>
      <c r="SHL13" s="1140"/>
      <c r="SHM13" s="1140"/>
      <c r="SHN13" s="1140"/>
      <c r="SHO13" s="1140"/>
      <c r="SHP13" s="1140"/>
      <c r="SHQ13" s="1140"/>
      <c r="SHR13" s="1140"/>
      <c r="SHS13" s="1140"/>
      <c r="SHT13" s="1140"/>
      <c r="SHU13" s="1140"/>
      <c r="SHV13" s="1140"/>
      <c r="SHW13" s="1140"/>
      <c r="SHX13" s="1140"/>
      <c r="SHY13" s="1140"/>
      <c r="SHZ13" s="1140"/>
      <c r="SIA13" s="1140"/>
      <c r="SIB13" s="1140"/>
      <c r="SIC13" s="1140"/>
      <c r="SID13" s="1140"/>
      <c r="SIE13" s="1140"/>
      <c r="SIF13" s="1140"/>
      <c r="SIG13" s="1140"/>
      <c r="SIH13" s="1140"/>
      <c r="SII13" s="1140"/>
      <c r="SIJ13" s="1140"/>
      <c r="SIK13" s="1140"/>
      <c r="SIL13" s="1140"/>
      <c r="SIM13" s="1140"/>
      <c r="SIN13" s="1140"/>
      <c r="SIO13" s="1140"/>
      <c r="SIP13" s="1140"/>
      <c r="SIQ13" s="1140"/>
      <c r="SIR13" s="1140"/>
      <c r="SIS13" s="1140"/>
      <c r="SIT13" s="1140"/>
      <c r="SIU13" s="1140"/>
      <c r="SIV13" s="1140"/>
      <c r="SIW13" s="1140"/>
      <c r="SIX13" s="1140"/>
      <c r="SIY13" s="1140"/>
      <c r="SIZ13" s="1140"/>
      <c r="SJA13" s="1140"/>
      <c r="SJB13" s="1140"/>
      <c r="SJC13" s="1140"/>
      <c r="SJD13" s="1140"/>
      <c r="SJE13" s="1140"/>
      <c r="SJF13" s="1140"/>
      <c r="SJG13" s="1140"/>
      <c r="SJH13" s="1140"/>
      <c r="SJI13" s="1140"/>
      <c r="SJJ13" s="1140"/>
      <c r="SJK13" s="1140"/>
      <c r="SJL13" s="1140"/>
      <c r="SJM13" s="1140"/>
      <c r="SJN13" s="1140"/>
      <c r="SJO13" s="1140"/>
      <c r="SJP13" s="1140"/>
      <c r="SJQ13" s="1140"/>
      <c r="SJR13" s="1140"/>
      <c r="SJS13" s="1140"/>
      <c r="SJT13" s="1140"/>
      <c r="SJU13" s="1140"/>
      <c r="SJV13" s="1140"/>
      <c r="SJW13" s="1140"/>
      <c r="SJX13" s="1140"/>
      <c r="SJY13" s="1140"/>
      <c r="SJZ13" s="1140"/>
      <c r="SKA13" s="1140"/>
      <c r="SKB13" s="1140"/>
      <c r="SKC13" s="1140"/>
      <c r="SKD13" s="1140"/>
      <c r="SKE13" s="1140"/>
      <c r="SKF13" s="1140"/>
      <c r="SKG13" s="1140"/>
      <c r="SKH13" s="1140"/>
      <c r="SKI13" s="1140"/>
      <c r="SKJ13" s="1140"/>
      <c r="SKK13" s="1140"/>
      <c r="SKL13" s="1140"/>
      <c r="SKM13" s="1140"/>
      <c r="SKN13" s="1140"/>
      <c r="SKO13" s="1140"/>
      <c r="SKP13" s="1140"/>
      <c r="SKQ13" s="1140"/>
      <c r="SKR13" s="1140"/>
      <c r="SKS13" s="1140"/>
      <c r="SKT13" s="1140"/>
      <c r="SKU13" s="1140"/>
      <c r="SKV13" s="1140"/>
      <c r="SKW13" s="1140"/>
      <c r="SKX13" s="1140"/>
      <c r="SKY13" s="1140"/>
      <c r="SKZ13" s="1140"/>
      <c r="SLA13" s="1140"/>
      <c r="SLB13" s="1140"/>
      <c r="SLC13" s="1140"/>
      <c r="SLD13" s="1140"/>
      <c r="SLE13" s="1140"/>
      <c r="SLF13" s="1140"/>
      <c r="SLG13" s="1140"/>
      <c r="SLH13" s="1140"/>
      <c r="SLI13" s="1140"/>
      <c r="SLJ13" s="1140"/>
      <c r="SLK13" s="1140"/>
      <c r="SLL13" s="1140"/>
      <c r="SLM13" s="1140"/>
      <c r="SLN13" s="1140"/>
      <c r="SLO13" s="1140"/>
      <c r="SLP13" s="1140"/>
      <c r="SLQ13" s="1140"/>
      <c r="SLR13" s="1140"/>
      <c r="SLS13" s="1140"/>
      <c r="SLT13" s="1140"/>
      <c r="SLU13" s="1140"/>
      <c r="SLV13" s="1140"/>
      <c r="SLW13" s="1140"/>
      <c r="SLX13" s="1140"/>
      <c r="SLY13" s="1140"/>
      <c r="SLZ13" s="1140"/>
      <c r="SMA13" s="1140"/>
      <c r="SMB13" s="1140"/>
      <c r="SMC13" s="1140"/>
      <c r="SMD13" s="1140"/>
      <c r="SME13" s="1140"/>
      <c r="SMF13" s="1140"/>
      <c r="SMG13" s="1140"/>
      <c r="SMH13" s="1140"/>
      <c r="SMI13" s="1140"/>
      <c r="SMJ13" s="1140"/>
      <c r="SMK13" s="1140"/>
      <c r="SML13" s="1140"/>
      <c r="SMM13" s="1140"/>
      <c r="SMN13" s="1140"/>
      <c r="SMO13" s="1140"/>
      <c r="SMP13" s="1140"/>
      <c r="SMQ13" s="1140"/>
      <c r="SMR13" s="1140"/>
      <c r="SMS13" s="1140"/>
      <c r="SMT13" s="1140"/>
      <c r="SMU13" s="1140"/>
      <c r="SMV13" s="1140"/>
      <c r="SMW13" s="1140"/>
      <c r="SMX13" s="1140"/>
      <c r="SMY13" s="1140"/>
      <c r="SMZ13" s="1140"/>
      <c r="SNA13" s="1140"/>
      <c r="SNB13" s="1140"/>
      <c r="SNC13" s="1140"/>
      <c r="SND13" s="1140"/>
      <c r="SNE13" s="1140"/>
      <c r="SNF13" s="1140"/>
      <c r="SNG13" s="1140"/>
      <c r="SNH13" s="1140"/>
      <c r="SNI13" s="1140"/>
      <c r="SNJ13" s="1140"/>
      <c r="SNK13" s="1140"/>
      <c r="SNL13" s="1140"/>
      <c r="SNM13" s="1140"/>
      <c r="SNN13" s="1140"/>
      <c r="SNO13" s="1140"/>
      <c r="SNP13" s="1140"/>
      <c r="SNQ13" s="1140"/>
      <c r="SNR13" s="1140"/>
      <c r="SNS13" s="1140"/>
      <c r="SNT13" s="1140"/>
      <c r="SNU13" s="1140"/>
      <c r="SNV13" s="1140"/>
      <c r="SNW13" s="1140"/>
      <c r="SNX13" s="1140"/>
      <c r="SNY13" s="1140"/>
      <c r="SNZ13" s="1140"/>
      <c r="SOA13" s="1140"/>
      <c r="SOB13" s="1140"/>
      <c r="SOC13" s="1140"/>
      <c r="SOD13" s="1140"/>
      <c r="SOE13" s="1140"/>
      <c r="SOF13" s="1140"/>
      <c r="SOG13" s="1140"/>
      <c r="SOH13" s="1140"/>
      <c r="SOI13" s="1140"/>
      <c r="SOJ13" s="1140"/>
      <c r="SOK13" s="1140"/>
      <c r="SOL13" s="1140"/>
      <c r="SOM13" s="1140"/>
      <c r="SON13" s="1140"/>
      <c r="SOO13" s="1140"/>
      <c r="SOP13" s="1140"/>
      <c r="SOQ13" s="1140"/>
      <c r="SOR13" s="1140"/>
      <c r="SOS13" s="1140"/>
      <c r="SOT13" s="1140"/>
      <c r="SOU13" s="1140"/>
      <c r="SOV13" s="1140"/>
      <c r="SOW13" s="1140"/>
      <c r="SOX13" s="1140"/>
      <c r="SOY13" s="1140"/>
      <c r="SOZ13" s="1140"/>
      <c r="SPA13" s="1140"/>
      <c r="SPB13" s="1140"/>
      <c r="SPC13" s="1140"/>
      <c r="SPD13" s="1140"/>
      <c r="SPE13" s="1140"/>
      <c r="SPF13" s="1140"/>
      <c r="SPG13" s="1140"/>
      <c r="SPH13" s="1140"/>
      <c r="SPI13" s="1140"/>
      <c r="SPJ13" s="1140"/>
      <c r="SPK13" s="1140"/>
      <c r="SPL13" s="1140"/>
      <c r="SPM13" s="1140"/>
      <c r="SPN13" s="1140"/>
      <c r="SPO13" s="1140"/>
      <c r="SPP13" s="1140"/>
      <c r="SPQ13" s="1140"/>
      <c r="SPR13" s="1140"/>
      <c r="SPS13" s="1140"/>
      <c r="SPT13" s="1140"/>
      <c r="SPU13" s="1140"/>
      <c r="SPV13" s="1140"/>
      <c r="SPW13" s="1140"/>
      <c r="SPX13" s="1140"/>
      <c r="SPY13" s="1140"/>
      <c r="SPZ13" s="1140"/>
      <c r="SQA13" s="1140"/>
      <c r="SQB13" s="1140"/>
      <c r="SQC13" s="1140"/>
      <c r="SQD13" s="1140"/>
      <c r="SQE13" s="1140"/>
      <c r="SQF13" s="1140"/>
      <c r="SQG13" s="1140"/>
      <c r="SQH13" s="1140"/>
      <c r="SQI13" s="1140"/>
      <c r="SQJ13" s="1140"/>
      <c r="SQK13" s="1140"/>
      <c r="SQL13" s="1140"/>
      <c r="SQM13" s="1140"/>
      <c r="SQN13" s="1140"/>
      <c r="SQO13" s="1140"/>
      <c r="SQP13" s="1140"/>
      <c r="SQQ13" s="1140"/>
      <c r="SQR13" s="1140"/>
      <c r="SQS13" s="1140"/>
      <c r="SQT13" s="1140"/>
      <c r="SQU13" s="1140"/>
      <c r="SQV13" s="1140"/>
      <c r="SQW13" s="1140"/>
      <c r="SQX13" s="1140"/>
      <c r="SQY13" s="1140"/>
      <c r="SQZ13" s="1140"/>
      <c r="SRA13" s="1140"/>
      <c r="SRB13" s="1140"/>
      <c r="SRC13" s="1140"/>
      <c r="SRD13" s="1140"/>
      <c r="SRE13" s="1140"/>
      <c r="SRF13" s="1140"/>
      <c r="SRG13" s="1140"/>
      <c r="SRH13" s="1140"/>
      <c r="SRI13" s="1140"/>
      <c r="SRJ13" s="1140"/>
      <c r="SRK13" s="1140"/>
      <c r="SRL13" s="1140"/>
      <c r="SRM13" s="1140"/>
      <c r="SRN13" s="1140"/>
      <c r="SRO13" s="1140"/>
      <c r="SRP13" s="1140"/>
      <c r="SRQ13" s="1140"/>
      <c r="SRR13" s="1140"/>
      <c r="SRS13" s="1140"/>
      <c r="SRT13" s="1140"/>
      <c r="SRU13" s="1140"/>
      <c r="SRV13" s="1140"/>
      <c r="SRW13" s="1140"/>
      <c r="SRX13" s="1140"/>
      <c r="SRY13" s="1140"/>
      <c r="SRZ13" s="1140"/>
      <c r="SSA13" s="1140"/>
      <c r="SSB13" s="1140"/>
      <c r="SSC13" s="1140"/>
      <c r="SSD13" s="1140"/>
      <c r="SSE13" s="1140"/>
      <c r="SSF13" s="1140"/>
      <c r="SSG13" s="1140"/>
      <c r="SSH13" s="1140"/>
      <c r="SSI13" s="1140"/>
      <c r="SSJ13" s="1140"/>
      <c r="SSK13" s="1140"/>
      <c r="SSL13" s="1140"/>
      <c r="SSM13" s="1140"/>
      <c r="SSN13" s="1140"/>
      <c r="SSO13" s="1140"/>
      <c r="SSP13" s="1140"/>
      <c r="SSQ13" s="1140"/>
      <c r="SSR13" s="1140"/>
      <c r="SSS13" s="1140"/>
      <c r="SST13" s="1140"/>
      <c r="SSU13" s="1140"/>
      <c r="SSV13" s="1140"/>
      <c r="SSW13" s="1140"/>
      <c r="SSX13" s="1140"/>
      <c r="SSY13" s="1140"/>
      <c r="SSZ13" s="1140"/>
      <c r="STA13" s="1140"/>
      <c r="STB13" s="1140"/>
      <c r="STC13" s="1140"/>
      <c r="STD13" s="1140"/>
      <c r="STE13" s="1140"/>
      <c r="STF13" s="1140"/>
      <c r="STG13" s="1140"/>
      <c r="STH13" s="1140"/>
      <c r="STI13" s="1140"/>
      <c r="STJ13" s="1140"/>
      <c r="STK13" s="1140"/>
      <c r="STL13" s="1140"/>
      <c r="STM13" s="1140"/>
      <c r="STN13" s="1140"/>
      <c r="STO13" s="1140"/>
      <c r="STP13" s="1140"/>
      <c r="STQ13" s="1140"/>
      <c r="STR13" s="1140"/>
      <c r="STS13" s="1140"/>
      <c r="STT13" s="1140"/>
      <c r="STU13" s="1140"/>
      <c r="STV13" s="1140"/>
      <c r="STW13" s="1140"/>
      <c r="STX13" s="1140"/>
      <c r="STY13" s="1140"/>
      <c r="STZ13" s="1140"/>
      <c r="SUA13" s="1140"/>
      <c r="SUB13" s="1140"/>
      <c r="SUC13" s="1140"/>
      <c r="SUD13" s="1140"/>
      <c r="SUE13" s="1140"/>
      <c r="SUF13" s="1140"/>
      <c r="SUG13" s="1140"/>
      <c r="SUH13" s="1140"/>
      <c r="SUI13" s="1140"/>
      <c r="SUJ13" s="1140"/>
      <c r="SUK13" s="1140"/>
      <c r="SUL13" s="1140"/>
      <c r="SUM13" s="1140"/>
      <c r="SUN13" s="1140"/>
      <c r="SUO13" s="1140"/>
      <c r="SUP13" s="1140"/>
      <c r="SUQ13" s="1140"/>
      <c r="SUR13" s="1140"/>
      <c r="SUS13" s="1140"/>
      <c r="SUT13" s="1140"/>
      <c r="SUU13" s="1140"/>
      <c r="SUV13" s="1140"/>
      <c r="SUW13" s="1140"/>
      <c r="SUX13" s="1140"/>
      <c r="SUY13" s="1140"/>
      <c r="SUZ13" s="1140"/>
      <c r="SVA13" s="1140"/>
      <c r="SVB13" s="1140"/>
      <c r="SVC13" s="1140"/>
      <c r="SVD13" s="1140"/>
      <c r="SVE13" s="1140"/>
      <c r="SVF13" s="1140"/>
      <c r="SVG13" s="1140"/>
      <c r="SVH13" s="1140"/>
      <c r="SVI13" s="1140"/>
      <c r="SVJ13" s="1140"/>
      <c r="SVK13" s="1140"/>
      <c r="SVL13" s="1140"/>
      <c r="SVM13" s="1140"/>
      <c r="SVN13" s="1140"/>
      <c r="SVO13" s="1140"/>
      <c r="SVP13" s="1140"/>
      <c r="SVQ13" s="1140"/>
      <c r="SVR13" s="1140"/>
      <c r="SVS13" s="1140"/>
      <c r="SVT13" s="1140"/>
      <c r="SVU13" s="1140"/>
      <c r="SVV13" s="1140"/>
      <c r="SVW13" s="1140"/>
      <c r="SVX13" s="1140"/>
      <c r="SVY13" s="1140"/>
      <c r="SVZ13" s="1140"/>
      <c r="SWA13" s="1140"/>
      <c r="SWB13" s="1140"/>
      <c r="SWC13" s="1140"/>
      <c r="SWD13" s="1140"/>
      <c r="SWE13" s="1140"/>
      <c r="SWF13" s="1140"/>
      <c r="SWG13" s="1140"/>
      <c r="SWH13" s="1140"/>
      <c r="SWI13" s="1140"/>
      <c r="SWJ13" s="1140"/>
      <c r="SWK13" s="1140"/>
      <c r="SWL13" s="1140"/>
      <c r="SWM13" s="1140"/>
      <c r="SWN13" s="1140"/>
      <c r="SWO13" s="1140"/>
      <c r="SWP13" s="1140"/>
      <c r="SWQ13" s="1140"/>
      <c r="SWR13" s="1140"/>
      <c r="SWS13" s="1140"/>
      <c r="SWT13" s="1140"/>
      <c r="SWU13" s="1140"/>
      <c r="SWV13" s="1140"/>
      <c r="SWW13" s="1140"/>
      <c r="SWX13" s="1140"/>
      <c r="SWY13" s="1140"/>
      <c r="SWZ13" s="1140"/>
      <c r="SXA13" s="1140"/>
      <c r="SXB13" s="1140"/>
      <c r="SXC13" s="1140"/>
      <c r="SXD13" s="1140"/>
      <c r="SXE13" s="1140"/>
      <c r="SXF13" s="1140"/>
      <c r="SXG13" s="1140"/>
      <c r="SXH13" s="1140"/>
      <c r="SXI13" s="1140"/>
      <c r="SXJ13" s="1140"/>
      <c r="SXK13" s="1140"/>
      <c r="SXL13" s="1140"/>
      <c r="SXM13" s="1140"/>
      <c r="SXN13" s="1140"/>
      <c r="SXO13" s="1140"/>
      <c r="SXP13" s="1140"/>
      <c r="SXQ13" s="1140"/>
      <c r="SXR13" s="1140"/>
      <c r="SXS13" s="1140"/>
      <c r="SXT13" s="1140"/>
      <c r="SXU13" s="1140"/>
      <c r="SXV13" s="1140"/>
      <c r="SXW13" s="1140"/>
      <c r="SXX13" s="1140"/>
      <c r="SXY13" s="1140"/>
      <c r="SXZ13" s="1140"/>
      <c r="SYA13" s="1140"/>
      <c r="SYB13" s="1140"/>
      <c r="SYC13" s="1140"/>
      <c r="SYD13" s="1140"/>
      <c r="SYE13" s="1140"/>
      <c r="SYF13" s="1140"/>
      <c r="SYG13" s="1140"/>
      <c r="SYH13" s="1140"/>
      <c r="SYI13" s="1140"/>
      <c r="SYJ13" s="1140"/>
      <c r="SYK13" s="1140"/>
      <c r="SYL13" s="1140"/>
      <c r="SYM13" s="1140"/>
      <c r="SYN13" s="1140"/>
      <c r="SYO13" s="1140"/>
      <c r="SYP13" s="1140"/>
      <c r="SYQ13" s="1140"/>
      <c r="SYR13" s="1140"/>
      <c r="SYS13" s="1140"/>
      <c r="SYT13" s="1140"/>
      <c r="SYU13" s="1140"/>
      <c r="SYV13" s="1140"/>
      <c r="SYW13" s="1140"/>
      <c r="SYX13" s="1140"/>
      <c r="SYY13" s="1140"/>
      <c r="SYZ13" s="1140"/>
      <c r="SZA13" s="1140"/>
      <c r="SZB13" s="1140"/>
      <c r="SZC13" s="1140"/>
      <c r="SZD13" s="1140"/>
      <c r="SZE13" s="1140"/>
      <c r="SZF13" s="1140"/>
      <c r="SZG13" s="1140"/>
      <c r="SZH13" s="1140"/>
      <c r="SZI13" s="1140"/>
      <c r="SZJ13" s="1140"/>
      <c r="SZK13" s="1140"/>
      <c r="SZL13" s="1140"/>
      <c r="SZM13" s="1140"/>
      <c r="SZN13" s="1140"/>
      <c r="SZO13" s="1140"/>
      <c r="SZP13" s="1140"/>
      <c r="SZQ13" s="1140"/>
      <c r="SZR13" s="1140"/>
      <c r="SZS13" s="1140"/>
      <c r="SZT13" s="1140"/>
      <c r="SZU13" s="1140"/>
      <c r="SZV13" s="1140"/>
      <c r="SZW13" s="1140"/>
      <c r="SZX13" s="1140"/>
      <c r="SZY13" s="1140"/>
      <c r="SZZ13" s="1140"/>
      <c r="TAA13" s="1140"/>
      <c r="TAB13" s="1140"/>
      <c r="TAC13" s="1140"/>
      <c r="TAD13" s="1140"/>
      <c r="TAE13" s="1140"/>
      <c r="TAF13" s="1140"/>
      <c r="TAG13" s="1140"/>
      <c r="TAH13" s="1140"/>
      <c r="TAI13" s="1140"/>
      <c r="TAJ13" s="1140"/>
      <c r="TAK13" s="1140"/>
      <c r="TAL13" s="1140"/>
      <c r="TAM13" s="1140"/>
      <c r="TAN13" s="1140"/>
      <c r="TAO13" s="1140"/>
      <c r="TAP13" s="1140"/>
      <c r="TAQ13" s="1140"/>
      <c r="TAR13" s="1140"/>
      <c r="TAS13" s="1140"/>
      <c r="TAT13" s="1140"/>
      <c r="TAU13" s="1140"/>
      <c r="TAV13" s="1140"/>
      <c r="TAW13" s="1140"/>
      <c r="TAX13" s="1140"/>
      <c r="TAY13" s="1140"/>
      <c r="TAZ13" s="1140"/>
      <c r="TBA13" s="1140"/>
      <c r="TBB13" s="1140"/>
      <c r="TBC13" s="1140"/>
      <c r="TBD13" s="1140"/>
      <c r="TBE13" s="1140"/>
      <c r="TBF13" s="1140"/>
      <c r="TBG13" s="1140"/>
      <c r="TBH13" s="1140"/>
      <c r="TBI13" s="1140"/>
      <c r="TBJ13" s="1140"/>
      <c r="TBK13" s="1140"/>
      <c r="TBL13" s="1140"/>
      <c r="TBM13" s="1140"/>
      <c r="TBN13" s="1140"/>
      <c r="TBO13" s="1140"/>
      <c r="TBP13" s="1140"/>
      <c r="TBQ13" s="1140"/>
      <c r="TBR13" s="1140"/>
      <c r="TBS13" s="1140"/>
      <c r="TBT13" s="1140"/>
      <c r="TBU13" s="1140"/>
      <c r="TBV13" s="1140"/>
      <c r="TBW13" s="1140"/>
      <c r="TBX13" s="1140"/>
      <c r="TBY13" s="1140"/>
      <c r="TBZ13" s="1140"/>
      <c r="TCA13" s="1140"/>
      <c r="TCB13" s="1140"/>
      <c r="TCC13" s="1140"/>
      <c r="TCD13" s="1140"/>
      <c r="TCE13" s="1140"/>
      <c r="TCF13" s="1140"/>
      <c r="TCG13" s="1140"/>
      <c r="TCH13" s="1140"/>
      <c r="TCI13" s="1140"/>
      <c r="TCJ13" s="1140"/>
      <c r="TCK13" s="1140"/>
      <c r="TCL13" s="1140"/>
      <c r="TCM13" s="1140"/>
      <c r="TCN13" s="1140"/>
      <c r="TCO13" s="1140"/>
      <c r="TCP13" s="1140"/>
      <c r="TCQ13" s="1140"/>
      <c r="TCR13" s="1140"/>
      <c r="TCS13" s="1140"/>
      <c r="TCT13" s="1140"/>
      <c r="TCU13" s="1140"/>
      <c r="TCV13" s="1140"/>
      <c r="TCW13" s="1140"/>
      <c r="TCX13" s="1140"/>
      <c r="TCY13" s="1140"/>
      <c r="TCZ13" s="1140"/>
      <c r="TDA13" s="1140"/>
      <c r="TDB13" s="1140"/>
      <c r="TDC13" s="1140"/>
      <c r="TDD13" s="1140"/>
      <c r="TDE13" s="1140"/>
      <c r="TDF13" s="1140"/>
      <c r="TDG13" s="1140"/>
      <c r="TDH13" s="1140"/>
      <c r="TDI13" s="1140"/>
      <c r="TDJ13" s="1140"/>
      <c r="TDK13" s="1140"/>
      <c r="TDL13" s="1140"/>
      <c r="TDM13" s="1140"/>
      <c r="TDN13" s="1140"/>
      <c r="TDO13" s="1140"/>
      <c r="TDP13" s="1140"/>
      <c r="TDQ13" s="1140"/>
      <c r="TDR13" s="1140"/>
      <c r="TDS13" s="1140"/>
      <c r="TDT13" s="1140"/>
      <c r="TDU13" s="1140"/>
      <c r="TDV13" s="1140"/>
      <c r="TDW13" s="1140"/>
      <c r="TDX13" s="1140"/>
      <c r="TDY13" s="1140"/>
      <c r="TDZ13" s="1140"/>
      <c r="TEA13" s="1140"/>
      <c r="TEB13" s="1140"/>
      <c r="TEC13" s="1140"/>
      <c r="TED13" s="1140"/>
      <c r="TEE13" s="1140"/>
      <c r="TEF13" s="1140"/>
      <c r="TEG13" s="1140"/>
      <c r="TEH13" s="1140"/>
      <c r="TEI13" s="1140"/>
      <c r="TEJ13" s="1140"/>
      <c r="TEK13" s="1140"/>
      <c r="TEL13" s="1140"/>
      <c r="TEM13" s="1140"/>
      <c r="TEN13" s="1140"/>
      <c r="TEO13" s="1140"/>
      <c r="TEP13" s="1140"/>
      <c r="TEQ13" s="1140"/>
      <c r="TER13" s="1140"/>
      <c r="TES13" s="1140"/>
      <c r="TET13" s="1140"/>
      <c r="TEU13" s="1140"/>
      <c r="TEV13" s="1140"/>
      <c r="TEW13" s="1140"/>
      <c r="TEX13" s="1140"/>
      <c r="TEY13" s="1140"/>
      <c r="TEZ13" s="1140"/>
      <c r="TFA13" s="1140"/>
      <c r="TFB13" s="1140"/>
      <c r="TFC13" s="1140"/>
      <c r="TFD13" s="1140"/>
      <c r="TFE13" s="1140"/>
      <c r="TFF13" s="1140"/>
      <c r="TFG13" s="1140"/>
      <c r="TFH13" s="1140"/>
      <c r="TFI13" s="1140"/>
      <c r="TFJ13" s="1140"/>
      <c r="TFK13" s="1140"/>
      <c r="TFL13" s="1140"/>
      <c r="TFM13" s="1140"/>
      <c r="TFN13" s="1140"/>
      <c r="TFO13" s="1140"/>
      <c r="TFP13" s="1140"/>
      <c r="TFQ13" s="1140"/>
      <c r="TFR13" s="1140"/>
      <c r="TFS13" s="1140"/>
      <c r="TFT13" s="1140"/>
      <c r="TFU13" s="1140"/>
      <c r="TFV13" s="1140"/>
      <c r="TFW13" s="1140"/>
      <c r="TFX13" s="1140"/>
      <c r="TFY13" s="1140"/>
      <c r="TFZ13" s="1140"/>
      <c r="TGA13" s="1140"/>
      <c r="TGB13" s="1140"/>
      <c r="TGC13" s="1140"/>
      <c r="TGD13" s="1140"/>
      <c r="TGE13" s="1140"/>
      <c r="TGF13" s="1140"/>
      <c r="TGG13" s="1140"/>
      <c r="TGH13" s="1140"/>
      <c r="TGI13" s="1140"/>
      <c r="TGJ13" s="1140"/>
      <c r="TGK13" s="1140"/>
      <c r="TGL13" s="1140"/>
      <c r="TGM13" s="1140"/>
      <c r="TGN13" s="1140"/>
      <c r="TGO13" s="1140"/>
      <c r="TGP13" s="1140"/>
      <c r="TGQ13" s="1140"/>
      <c r="TGR13" s="1140"/>
      <c r="TGS13" s="1140"/>
      <c r="TGT13" s="1140"/>
      <c r="TGU13" s="1140"/>
      <c r="TGV13" s="1140"/>
      <c r="TGW13" s="1140"/>
      <c r="TGX13" s="1140"/>
      <c r="TGY13" s="1140"/>
      <c r="TGZ13" s="1140"/>
      <c r="THA13" s="1140"/>
      <c r="THB13" s="1140"/>
      <c r="THC13" s="1140"/>
      <c r="THD13" s="1140"/>
      <c r="THE13" s="1140"/>
      <c r="THF13" s="1140"/>
      <c r="THG13" s="1140"/>
      <c r="THH13" s="1140"/>
      <c r="THI13" s="1140"/>
      <c r="THJ13" s="1140"/>
      <c r="THK13" s="1140"/>
      <c r="THL13" s="1140"/>
      <c r="THM13" s="1140"/>
      <c r="THN13" s="1140"/>
      <c r="THO13" s="1140"/>
      <c r="THP13" s="1140"/>
      <c r="THQ13" s="1140"/>
      <c r="THR13" s="1140"/>
      <c r="THS13" s="1140"/>
      <c r="THT13" s="1140"/>
      <c r="THU13" s="1140"/>
      <c r="THV13" s="1140"/>
      <c r="THW13" s="1140"/>
      <c r="THX13" s="1140"/>
      <c r="THY13" s="1140"/>
      <c r="THZ13" s="1140"/>
      <c r="TIA13" s="1140"/>
      <c r="TIB13" s="1140"/>
      <c r="TIC13" s="1140"/>
      <c r="TID13" s="1140"/>
      <c r="TIE13" s="1140"/>
      <c r="TIF13" s="1140"/>
      <c r="TIG13" s="1140"/>
      <c r="TIH13" s="1140"/>
      <c r="TII13" s="1140"/>
      <c r="TIJ13" s="1140"/>
      <c r="TIK13" s="1140"/>
      <c r="TIL13" s="1140"/>
      <c r="TIM13" s="1140"/>
      <c r="TIN13" s="1140"/>
      <c r="TIO13" s="1140"/>
      <c r="TIP13" s="1140"/>
      <c r="TIQ13" s="1140"/>
      <c r="TIR13" s="1140"/>
      <c r="TIS13" s="1140"/>
      <c r="TIT13" s="1140"/>
      <c r="TIU13" s="1140"/>
      <c r="TIV13" s="1140"/>
      <c r="TIW13" s="1140"/>
      <c r="TIX13" s="1140"/>
      <c r="TIY13" s="1140"/>
      <c r="TIZ13" s="1140"/>
      <c r="TJA13" s="1140"/>
      <c r="TJB13" s="1140"/>
      <c r="TJC13" s="1140"/>
      <c r="TJD13" s="1140"/>
      <c r="TJE13" s="1140"/>
      <c r="TJF13" s="1140"/>
      <c r="TJG13" s="1140"/>
      <c r="TJH13" s="1140"/>
      <c r="TJI13" s="1140"/>
      <c r="TJJ13" s="1140"/>
      <c r="TJK13" s="1140"/>
      <c r="TJL13" s="1140"/>
      <c r="TJM13" s="1140"/>
      <c r="TJN13" s="1140"/>
      <c r="TJO13" s="1140"/>
      <c r="TJP13" s="1140"/>
      <c r="TJQ13" s="1140"/>
      <c r="TJR13" s="1140"/>
      <c r="TJS13" s="1140"/>
      <c r="TJT13" s="1140"/>
      <c r="TJU13" s="1140"/>
      <c r="TJV13" s="1140"/>
      <c r="TJW13" s="1140"/>
      <c r="TJX13" s="1140"/>
      <c r="TJY13" s="1140"/>
      <c r="TJZ13" s="1140"/>
      <c r="TKA13" s="1140"/>
      <c r="TKB13" s="1140"/>
      <c r="TKC13" s="1140"/>
      <c r="TKD13" s="1140"/>
      <c r="TKE13" s="1140"/>
      <c r="TKF13" s="1140"/>
      <c r="TKG13" s="1140"/>
      <c r="TKH13" s="1140"/>
      <c r="TKI13" s="1140"/>
      <c r="TKJ13" s="1140"/>
      <c r="TKK13" s="1140"/>
      <c r="TKL13" s="1140"/>
      <c r="TKM13" s="1140"/>
      <c r="TKN13" s="1140"/>
      <c r="TKO13" s="1140"/>
      <c r="TKP13" s="1140"/>
      <c r="TKQ13" s="1140"/>
      <c r="TKR13" s="1140"/>
      <c r="TKS13" s="1140"/>
      <c r="TKT13" s="1140"/>
      <c r="TKU13" s="1140"/>
      <c r="TKV13" s="1140"/>
      <c r="TKW13" s="1140"/>
      <c r="TKX13" s="1140"/>
      <c r="TKY13" s="1140"/>
      <c r="TKZ13" s="1140"/>
      <c r="TLA13" s="1140"/>
      <c r="TLB13" s="1140"/>
      <c r="TLC13" s="1140"/>
      <c r="TLD13" s="1140"/>
      <c r="TLE13" s="1140"/>
      <c r="TLF13" s="1140"/>
      <c r="TLG13" s="1140"/>
      <c r="TLH13" s="1140"/>
      <c r="TLI13" s="1140"/>
      <c r="TLJ13" s="1140"/>
      <c r="TLK13" s="1140"/>
      <c r="TLL13" s="1140"/>
      <c r="TLM13" s="1140"/>
      <c r="TLN13" s="1140"/>
      <c r="TLO13" s="1140"/>
      <c r="TLP13" s="1140"/>
      <c r="TLQ13" s="1140"/>
      <c r="TLR13" s="1140"/>
      <c r="TLS13" s="1140"/>
      <c r="TLT13" s="1140"/>
      <c r="TLU13" s="1140"/>
      <c r="TLV13" s="1140"/>
      <c r="TLW13" s="1140"/>
      <c r="TLX13" s="1140"/>
      <c r="TLY13" s="1140"/>
      <c r="TLZ13" s="1140"/>
      <c r="TMA13" s="1140"/>
      <c r="TMB13" s="1140"/>
      <c r="TMC13" s="1140"/>
      <c r="TMD13" s="1140"/>
      <c r="TME13" s="1140"/>
      <c r="TMF13" s="1140"/>
      <c r="TMG13" s="1140"/>
      <c r="TMH13" s="1140"/>
      <c r="TMI13" s="1140"/>
      <c r="TMJ13" s="1140"/>
      <c r="TMK13" s="1140"/>
      <c r="TML13" s="1140"/>
      <c r="TMM13" s="1140"/>
      <c r="TMN13" s="1140"/>
      <c r="TMO13" s="1140"/>
      <c r="TMP13" s="1140"/>
      <c r="TMQ13" s="1140"/>
      <c r="TMR13" s="1140"/>
      <c r="TMS13" s="1140"/>
      <c r="TMT13" s="1140"/>
      <c r="TMU13" s="1140"/>
      <c r="TMV13" s="1140"/>
      <c r="TMW13" s="1140"/>
      <c r="TMX13" s="1140"/>
      <c r="TMY13" s="1140"/>
      <c r="TMZ13" s="1140"/>
      <c r="TNA13" s="1140"/>
      <c r="TNB13" s="1140"/>
      <c r="TNC13" s="1140"/>
      <c r="TND13" s="1140"/>
      <c r="TNE13" s="1140"/>
      <c r="TNF13" s="1140"/>
      <c r="TNG13" s="1140"/>
      <c r="TNH13" s="1140"/>
      <c r="TNI13" s="1140"/>
      <c r="TNJ13" s="1140"/>
      <c r="TNK13" s="1140"/>
      <c r="TNL13" s="1140"/>
      <c r="TNM13" s="1140"/>
      <c r="TNN13" s="1140"/>
      <c r="TNO13" s="1140"/>
      <c r="TNP13" s="1140"/>
      <c r="TNQ13" s="1140"/>
      <c r="TNR13" s="1140"/>
      <c r="TNS13" s="1140"/>
      <c r="TNT13" s="1140"/>
      <c r="TNU13" s="1140"/>
      <c r="TNV13" s="1140"/>
      <c r="TNW13" s="1140"/>
      <c r="TNX13" s="1140"/>
      <c r="TNY13" s="1140"/>
      <c r="TNZ13" s="1140"/>
      <c r="TOA13" s="1140"/>
      <c r="TOB13" s="1140"/>
      <c r="TOC13" s="1140"/>
      <c r="TOD13" s="1140"/>
      <c r="TOE13" s="1140"/>
      <c r="TOF13" s="1140"/>
      <c r="TOG13" s="1140"/>
      <c r="TOH13" s="1140"/>
      <c r="TOI13" s="1140"/>
      <c r="TOJ13" s="1140"/>
      <c r="TOK13" s="1140"/>
      <c r="TOL13" s="1140"/>
      <c r="TOM13" s="1140"/>
      <c r="TON13" s="1140"/>
      <c r="TOO13" s="1140"/>
      <c r="TOP13" s="1140"/>
      <c r="TOQ13" s="1140"/>
      <c r="TOR13" s="1140"/>
      <c r="TOS13" s="1140"/>
      <c r="TOT13" s="1140"/>
      <c r="TOU13" s="1140"/>
      <c r="TOV13" s="1140"/>
      <c r="TOW13" s="1140"/>
      <c r="TOX13" s="1140"/>
      <c r="TOY13" s="1140"/>
      <c r="TOZ13" s="1140"/>
      <c r="TPA13" s="1140"/>
      <c r="TPB13" s="1140"/>
      <c r="TPC13" s="1140"/>
      <c r="TPD13" s="1140"/>
      <c r="TPE13" s="1140"/>
      <c r="TPF13" s="1140"/>
      <c r="TPG13" s="1140"/>
      <c r="TPH13" s="1140"/>
      <c r="TPI13" s="1140"/>
      <c r="TPJ13" s="1140"/>
      <c r="TPK13" s="1140"/>
      <c r="TPL13" s="1140"/>
      <c r="TPM13" s="1140"/>
      <c r="TPN13" s="1140"/>
      <c r="TPO13" s="1140"/>
      <c r="TPP13" s="1140"/>
      <c r="TPQ13" s="1140"/>
      <c r="TPR13" s="1140"/>
      <c r="TPS13" s="1140"/>
      <c r="TPT13" s="1140"/>
      <c r="TPU13" s="1140"/>
      <c r="TPV13" s="1140"/>
      <c r="TPW13" s="1140"/>
      <c r="TPX13" s="1140"/>
      <c r="TPY13" s="1140"/>
      <c r="TPZ13" s="1140"/>
      <c r="TQA13" s="1140"/>
      <c r="TQB13" s="1140"/>
      <c r="TQC13" s="1140"/>
      <c r="TQD13" s="1140"/>
      <c r="TQE13" s="1140"/>
      <c r="TQF13" s="1140"/>
      <c r="TQG13" s="1140"/>
      <c r="TQH13" s="1140"/>
      <c r="TQI13" s="1140"/>
      <c r="TQJ13" s="1140"/>
      <c r="TQK13" s="1140"/>
      <c r="TQL13" s="1140"/>
      <c r="TQM13" s="1140"/>
      <c r="TQN13" s="1140"/>
      <c r="TQO13" s="1140"/>
      <c r="TQP13" s="1140"/>
      <c r="TQQ13" s="1140"/>
      <c r="TQR13" s="1140"/>
      <c r="TQS13" s="1140"/>
      <c r="TQT13" s="1140"/>
      <c r="TQU13" s="1140"/>
      <c r="TQV13" s="1140"/>
      <c r="TQW13" s="1140"/>
      <c r="TQX13" s="1140"/>
      <c r="TQY13" s="1140"/>
      <c r="TQZ13" s="1140"/>
      <c r="TRA13" s="1140"/>
      <c r="TRB13" s="1140"/>
      <c r="TRC13" s="1140"/>
      <c r="TRD13" s="1140"/>
      <c r="TRE13" s="1140"/>
      <c r="TRF13" s="1140"/>
      <c r="TRG13" s="1140"/>
      <c r="TRH13" s="1140"/>
      <c r="TRI13" s="1140"/>
      <c r="TRJ13" s="1140"/>
      <c r="TRK13" s="1140"/>
      <c r="TRL13" s="1140"/>
      <c r="TRM13" s="1140"/>
      <c r="TRN13" s="1140"/>
      <c r="TRO13" s="1140"/>
      <c r="TRP13" s="1140"/>
      <c r="TRQ13" s="1140"/>
      <c r="TRR13" s="1140"/>
      <c r="TRS13" s="1140"/>
      <c r="TRT13" s="1140"/>
      <c r="TRU13" s="1140"/>
      <c r="TRV13" s="1140"/>
      <c r="TRW13" s="1140"/>
      <c r="TRX13" s="1140"/>
      <c r="TRY13" s="1140"/>
      <c r="TRZ13" s="1140"/>
      <c r="TSA13" s="1140"/>
      <c r="TSB13" s="1140"/>
      <c r="TSC13" s="1140"/>
      <c r="TSD13" s="1140"/>
      <c r="TSE13" s="1140"/>
      <c r="TSF13" s="1140"/>
      <c r="TSG13" s="1140"/>
      <c r="TSH13" s="1140"/>
      <c r="TSI13" s="1140"/>
      <c r="TSJ13" s="1140"/>
      <c r="TSK13" s="1140"/>
      <c r="TSL13" s="1140"/>
      <c r="TSM13" s="1140"/>
      <c r="TSN13" s="1140"/>
      <c r="TSO13" s="1140"/>
      <c r="TSP13" s="1140"/>
      <c r="TSQ13" s="1140"/>
      <c r="TSR13" s="1140"/>
      <c r="TSS13" s="1140"/>
      <c r="TST13" s="1140"/>
      <c r="TSU13" s="1140"/>
      <c r="TSV13" s="1140"/>
      <c r="TSW13" s="1140"/>
      <c r="TSX13" s="1140"/>
      <c r="TSY13" s="1140"/>
      <c r="TSZ13" s="1140"/>
      <c r="TTA13" s="1140"/>
      <c r="TTB13" s="1140"/>
      <c r="TTC13" s="1140"/>
      <c r="TTD13" s="1140"/>
      <c r="TTE13" s="1140"/>
      <c r="TTF13" s="1140"/>
      <c r="TTG13" s="1140"/>
      <c r="TTH13" s="1140"/>
      <c r="TTI13" s="1140"/>
      <c r="TTJ13" s="1140"/>
      <c r="TTK13" s="1140"/>
      <c r="TTL13" s="1140"/>
      <c r="TTM13" s="1140"/>
      <c r="TTN13" s="1140"/>
      <c r="TTO13" s="1140"/>
      <c r="TTP13" s="1140"/>
      <c r="TTQ13" s="1140"/>
      <c r="TTR13" s="1140"/>
      <c r="TTS13" s="1140"/>
      <c r="TTT13" s="1140"/>
      <c r="TTU13" s="1140"/>
      <c r="TTV13" s="1140"/>
      <c r="TTW13" s="1140"/>
      <c r="TTX13" s="1140"/>
      <c r="TTY13" s="1140"/>
      <c r="TTZ13" s="1140"/>
      <c r="TUA13" s="1140"/>
      <c r="TUB13" s="1140"/>
      <c r="TUC13" s="1140"/>
      <c r="TUD13" s="1140"/>
      <c r="TUE13" s="1140"/>
      <c r="TUF13" s="1140"/>
      <c r="TUG13" s="1140"/>
      <c r="TUH13" s="1140"/>
      <c r="TUI13" s="1140"/>
      <c r="TUJ13" s="1140"/>
      <c r="TUK13" s="1140"/>
      <c r="TUL13" s="1140"/>
      <c r="TUM13" s="1140"/>
      <c r="TUN13" s="1140"/>
      <c r="TUO13" s="1140"/>
      <c r="TUP13" s="1140"/>
      <c r="TUQ13" s="1140"/>
      <c r="TUR13" s="1140"/>
      <c r="TUS13" s="1140"/>
      <c r="TUT13" s="1140"/>
      <c r="TUU13" s="1140"/>
      <c r="TUV13" s="1140"/>
      <c r="TUW13" s="1140"/>
      <c r="TUX13" s="1140"/>
      <c r="TUY13" s="1140"/>
      <c r="TUZ13" s="1140"/>
      <c r="TVA13" s="1140"/>
      <c r="TVB13" s="1140"/>
      <c r="TVC13" s="1140"/>
      <c r="TVD13" s="1140"/>
      <c r="TVE13" s="1140"/>
      <c r="TVF13" s="1140"/>
      <c r="TVG13" s="1140"/>
      <c r="TVH13" s="1140"/>
      <c r="TVI13" s="1140"/>
      <c r="TVJ13" s="1140"/>
      <c r="TVK13" s="1140"/>
      <c r="TVL13" s="1140"/>
      <c r="TVM13" s="1140"/>
      <c r="TVN13" s="1140"/>
      <c r="TVO13" s="1140"/>
      <c r="TVP13" s="1140"/>
      <c r="TVQ13" s="1140"/>
      <c r="TVR13" s="1140"/>
      <c r="TVS13" s="1140"/>
      <c r="TVT13" s="1140"/>
      <c r="TVU13" s="1140"/>
      <c r="TVV13" s="1140"/>
      <c r="TVW13" s="1140"/>
      <c r="TVX13" s="1140"/>
      <c r="TVY13" s="1140"/>
      <c r="TVZ13" s="1140"/>
      <c r="TWA13" s="1140"/>
      <c r="TWB13" s="1140"/>
      <c r="TWC13" s="1140"/>
      <c r="TWD13" s="1140"/>
      <c r="TWE13" s="1140"/>
      <c r="TWF13" s="1140"/>
      <c r="TWG13" s="1140"/>
      <c r="TWH13" s="1140"/>
      <c r="TWI13" s="1140"/>
      <c r="TWJ13" s="1140"/>
      <c r="TWK13" s="1140"/>
      <c r="TWL13" s="1140"/>
      <c r="TWM13" s="1140"/>
      <c r="TWN13" s="1140"/>
      <c r="TWO13" s="1140"/>
      <c r="TWP13" s="1140"/>
      <c r="TWQ13" s="1140"/>
      <c r="TWR13" s="1140"/>
      <c r="TWS13" s="1140"/>
      <c r="TWT13" s="1140"/>
      <c r="TWU13" s="1140"/>
      <c r="TWV13" s="1140"/>
      <c r="TWW13" s="1140"/>
      <c r="TWX13" s="1140"/>
      <c r="TWY13" s="1140"/>
      <c r="TWZ13" s="1140"/>
      <c r="TXA13" s="1140"/>
      <c r="TXB13" s="1140"/>
      <c r="TXC13" s="1140"/>
      <c r="TXD13" s="1140"/>
      <c r="TXE13" s="1140"/>
      <c r="TXF13" s="1140"/>
      <c r="TXG13" s="1140"/>
      <c r="TXH13" s="1140"/>
      <c r="TXI13" s="1140"/>
      <c r="TXJ13" s="1140"/>
      <c r="TXK13" s="1140"/>
      <c r="TXL13" s="1140"/>
      <c r="TXM13" s="1140"/>
      <c r="TXN13" s="1140"/>
      <c r="TXO13" s="1140"/>
      <c r="TXP13" s="1140"/>
      <c r="TXQ13" s="1140"/>
      <c r="TXR13" s="1140"/>
      <c r="TXS13" s="1140"/>
      <c r="TXT13" s="1140"/>
      <c r="TXU13" s="1140"/>
      <c r="TXV13" s="1140"/>
      <c r="TXW13" s="1140"/>
      <c r="TXX13" s="1140"/>
      <c r="TXY13" s="1140"/>
      <c r="TXZ13" s="1140"/>
      <c r="TYA13" s="1140"/>
      <c r="TYB13" s="1140"/>
      <c r="TYC13" s="1140"/>
      <c r="TYD13" s="1140"/>
      <c r="TYE13" s="1140"/>
      <c r="TYF13" s="1140"/>
      <c r="TYG13" s="1140"/>
      <c r="TYH13" s="1140"/>
      <c r="TYI13" s="1140"/>
      <c r="TYJ13" s="1140"/>
      <c r="TYK13" s="1140"/>
      <c r="TYL13" s="1140"/>
      <c r="TYM13" s="1140"/>
      <c r="TYN13" s="1140"/>
      <c r="TYO13" s="1140"/>
      <c r="TYP13" s="1140"/>
      <c r="TYQ13" s="1140"/>
      <c r="TYR13" s="1140"/>
      <c r="TYS13" s="1140"/>
      <c r="TYT13" s="1140"/>
      <c r="TYU13" s="1140"/>
      <c r="TYV13" s="1140"/>
      <c r="TYW13" s="1140"/>
      <c r="TYX13" s="1140"/>
      <c r="TYY13" s="1140"/>
      <c r="TYZ13" s="1140"/>
      <c r="TZA13" s="1140"/>
      <c r="TZB13" s="1140"/>
      <c r="TZC13" s="1140"/>
      <c r="TZD13" s="1140"/>
      <c r="TZE13" s="1140"/>
      <c r="TZF13" s="1140"/>
      <c r="TZG13" s="1140"/>
      <c r="TZH13" s="1140"/>
      <c r="TZI13" s="1140"/>
      <c r="TZJ13" s="1140"/>
      <c r="TZK13" s="1140"/>
      <c r="TZL13" s="1140"/>
      <c r="TZM13" s="1140"/>
      <c r="TZN13" s="1140"/>
      <c r="TZO13" s="1140"/>
      <c r="TZP13" s="1140"/>
      <c r="TZQ13" s="1140"/>
      <c r="TZR13" s="1140"/>
      <c r="TZS13" s="1140"/>
      <c r="TZT13" s="1140"/>
      <c r="TZU13" s="1140"/>
      <c r="TZV13" s="1140"/>
      <c r="TZW13" s="1140"/>
      <c r="TZX13" s="1140"/>
      <c r="TZY13" s="1140"/>
      <c r="TZZ13" s="1140"/>
      <c r="UAA13" s="1140"/>
      <c r="UAB13" s="1140"/>
      <c r="UAC13" s="1140"/>
      <c r="UAD13" s="1140"/>
      <c r="UAE13" s="1140"/>
      <c r="UAF13" s="1140"/>
      <c r="UAG13" s="1140"/>
      <c r="UAH13" s="1140"/>
      <c r="UAI13" s="1140"/>
      <c r="UAJ13" s="1140"/>
      <c r="UAK13" s="1140"/>
      <c r="UAL13" s="1140"/>
      <c r="UAM13" s="1140"/>
      <c r="UAN13" s="1140"/>
      <c r="UAO13" s="1140"/>
      <c r="UAP13" s="1140"/>
      <c r="UAQ13" s="1140"/>
      <c r="UAR13" s="1140"/>
      <c r="UAS13" s="1140"/>
      <c r="UAT13" s="1140"/>
      <c r="UAU13" s="1140"/>
      <c r="UAV13" s="1140"/>
      <c r="UAW13" s="1140"/>
      <c r="UAX13" s="1140"/>
      <c r="UAY13" s="1140"/>
      <c r="UAZ13" s="1140"/>
      <c r="UBA13" s="1140"/>
      <c r="UBB13" s="1140"/>
      <c r="UBC13" s="1140"/>
      <c r="UBD13" s="1140"/>
      <c r="UBE13" s="1140"/>
      <c r="UBF13" s="1140"/>
      <c r="UBG13" s="1140"/>
      <c r="UBH13" s="1140"/>
      <c r="UBI13" s="1140"/>
      <c r="UBJ13" s="1140"/>
      <c r="UBK13" s="1140"/>
      <c r="UBL13" s="1140"/>
      <c r="UBM13" s="1140"/>
      <c r="UBN13" s="1140"/>
      <c r="UBO13" s="1140"/>
      <c r="UBP13" s="1140"/>
      <c r="UBQ13" s="1140"/>
      <c r="UBR13" s="1140"/>
      <c r="UBS13" s="1140"/>
      <c r="UBT13" s="1140"/>
      <c r="UBU13" s="1140"/>
      <c r="UBV13" s="1140"/>
      <c r="UBW13" s="1140"/>
      <c r="UBX13" s="1140"/>
      <c r="UBY13" s="1140"/>
      <c r="UBZ13" s="1140"/>
      <c r="UCA13" s="1140"/>
      <c r="UCB13" s="1140"/>
      <c r="UCC13" s="1140"/>
      <c r="UCD13" s="1140"/>
      <c r="UCE13" s="1140"/>
      <c r="UCF13" s="1140"/>
      <c r="UCG13" s="1140"/>
      <c r="UCH13" s="1140"/>
      <c r="UCI13" s="1140"/>
      <c r="UCJ13" s="1140"/>
      <c r="UCK13" s="1140"/>
      <c r="UCL13" s="1140"/>
      <c r="UCM13" s="1140"/>
      <c r="UCN13" s="1140"/>
      <c r="UCO13" s="1140"/>
      <c r="UCP13" s="1140"/>
      <c r="UCQ13" s="1140"/>
      <c r="UCR13" s="1140"/>
      <c r="UCS13" s="1140"/>
      <c r="UCT13" s="1140"/>
      <c r="UCU13" s="1140"/>
      <c r="UCV13" s="1140"/>
      <c r="UCW13" s="1140"/>
      <c r="UCX13" s="1140"/>
      <c r="UCY13" s="1140"/>
      <c r="UCZ13" s="1140"/>
      <c r="UDA13" s="1140"/>
      <c r="UDB13" s="1140"/>
      <c r="UDC13" s="1140"/>
      <c r="UDD13" s="1140"/>
      <c r="UDE13" s="1140"/>
      <c r="UDF13" s="1140"/>
      <c r="UDG13" s="1140"/>
      <c r="UDH13" s="1140"/>
      <c r="UDI13" s="1140"/>
      <c r="UDJ13" s="1140"/>
      <c r="UDK13" s="1140"/>
      <c r="UDL13" s="1140"/>
      <c r="UDM13" s="1140"/>
      <c r="UDN13" s="1140"/>
      <c r="UDO13" s="1140"/>
      <c r="UDP13" s="1140"/>
      <c r="UDQ13" s="1140"/>
      <c r="UDR13" s="1140"/>
      <c r="UDS13" s="1140"/>
      <c r="UDT13" s="1140"/>
      <c r="UDU13" s="1140"/>
      <c r="UDV13" s="1140"/>
      <c r="UDW13" s="1140"/>
      <c r="UDX13" s="1140"/>
      <c r="UDY13" s="1140"/>
      <c r="UDZ13" s="1140"/>
      <c r="UEA13" s="1140"/>
      <c r="UEB13" s="1140"/>
      <c r="UEC13" s="1140"/>
      <c r="UED13" s="1140"/>
      <c r="UEE13" s="1140"/>
      <c r="UEF13" s="1140"/>
      <c r="UEG13" s="1140"/>
      <c r="UEH13" s="1140"/>
      <c r="UEI13" s="1140"/>
      <c r="UEJ13" s="1140"/>
      <c r="UEK13" s="1140"/>
      <c r="UEL13" s="1140"/>
      <c r="UEM13" s="1140"/>
      <c r="UEN13" s="1140"/>
      <c r="UEO13" s="1140"/>
      <c r="UEP13" s="1140"/>
      <c r="UEQ13" s="1140"/>
      <c r="UER13" s="1140"/>
      <c r="UES13" s="1140"/>
      <c r="UET13" s="1140"/>
      <c r="UEU13" s="1140"/>
      <c r="UEV13" s="1140"/>
      <c r="UEW13" s="1140"/>
      <c r="UEX13" s="1140"/>
      <c r="UEY13" s="1140"/>
      <c r="UEZ13" s="1140"/>
      <c r="UFA13" s="1140"/>
      <c r="UFB13" s="1140"/>
      <c r="UFC13" s="1140"/>
      <c r="UFD13" s="1140"/>
      <c r="UFE13" s="1140"/>
      <c r="UFF13" s="1140"/>
      <c r="UFG13" s="1140"/>
      <c r="UFH13" s="1140"/>
      <c r="UFI13" s="1140"/>
      <c r="UFJ13" s="1140"/>
      <c r="UFK13" s="1140"/>
      <c r="UFL13" s="1140"/>
      <c r="UFM13" s="1140"/>
      <c r="UFN13" s="1140"/>
      <c r="UFO13" s="1140"/>
      <c r="UFP13" s="1140"/>
      <c r="UFQ13" s="1140"/>
      <c r="UFR13" s="1140"/>
      <c r="UFS13" s="1140"/>
      <c r="UFT13" s="1140"/>
      <c r="UFU13" s="1140"/>
      <c r="UFV13" s="1140"/>
      <c r="UFW13" s="1140"/>
      <c r="UFX13" s="1140"/>
      <c r="UFY13" s="1140"/>
      <c r="UFZ13" s="1140"/>
      <c r="UGA13" s="1140"/>
      <c r="UGB13" s="1140"/>
      <c r="UGC13" s="1140"/>
      <c r="UGD13" s="1140"/>
      <c r="UGE13" s="1140"/>
      <c r="UGF13" s="1140"/>
      <c r="UGG13" s="1140"/>
      <c r="UGH13" s="1140"/>
      <c r="UGI13" s="1140"/>
      <c r="UGJ13" s="1140"/>
      <c r="UGK13" s="1140"/>
      <c r="UGL13" s="1140"/>
      <c r="UGM13" s="1140"/>
      <c r="UGN13" s="1140"/>
      <c r="UGO13" s="1140"/>
      <c r="UGP13" s="1140"/>
      <c r="UGQ13" s="1140"/>
      <c r="UGR13" s="1140"/>
      <c r="UGS13" s="1140"/>
      <c r="UGT13" s="1140"/>
      <c r="UGU13" s="1140"/>
      <c r="UGV13" s="1140"/>
      <c r="UGW13" s="1140"/>
      <c r="UGX13" s="1140"/>
      <c r="UGY13" s="1140"/>
      <c r="UGZ13" s="1140"/>
      <c r="UHA13" s="1140"/>
      <c r="UHB13" s="1140"/>
      <c r="UHC13" s="1140"/>
      <c r="UHD13" s="1140"/>
      <c r="UHE13" s="1140"/>
      <c r="UHF13" s="1140"/>
      <c r="UHG13" s="1140"/>
      <c r="UHH13" s="1140"/>
      <c r="UHI13" s="1140"/>
      <c r="UHJ13" s="1140"/>
      <c r="UHK13" s="1140"/>
      <c r="UHL13" s="1140"/>
      <c r="UHM13" s="1140"/>
      <c r="UHN13" s="1140"/>
      <c r="UHO13" s="1140"/>
      <c r="UHP13" s="1140"/>
      <c r="UHQ13" s="1140"/>
      <c r="UHR13" s="1140"/>
      <c r="UHS13" s="1140"/>
      <c r="UHT13" s="1140"/>
      <c r="UHU13" s="1140"/>
      <c r="UHV13" s="1140"/>
      <c r="UHW13" s="1140"/>
      <c r="UHX13" s="1140"/>
      <c r="UHY13" s="1140"/>
      <c r="UHZ13" s="1140"/>
      <c r="UIA13" s="1140"/>
      <c r="UIB13" s="1140"/>
      <c r="UIC13" s="1140"/>
      <c r="UID13" s="1140"/>
      <c r="UIE13" s="1140"/>
      <c r="UIF13" s="1140"/>
      <c r="UIG13" s="1140"/>
      <c r="UIH13" s="1140"/>
      <c r="UII13" s="1140"/>
      <c r="UIJ13" s="1140"/>
      <c r="UIK13" s="1140"/>
      <c r="UIL13" s="1140"/>
      <c r="UIM13" s="1140"/>
      <c r="UIN13" s="1140"/>
      <c r="UIO13" s="1140"/>
      <c r="UIP13" s="1140"/>
      <c r="UIQ13" s="1140"/>
      <c r="UIR13" s="1140"/>
      <c r="UIS13" s="1140"/>
      <c r="UIT13" s="1140"/>
      <c r="UIU13" s="1140"/>
      <c r="UIV13" s="1140"/>
      <c r="UIW13" s="1140"/>
      <c r="UIX13" s="1140"/>
      <c r="UIY13" s="1140"/>
      <c r="UIZ13" s="1140"/>
      <c r="UJA13" s="1140"/>
      <c r="UJB13" s="1140"/>
      <c r="UJC13" s="1140"/>
      <c r="UJD13" s="1140"/>
      <c r="UJE13" s="1140"/>
      <c r="UJF13" s="1140"/>
      <c r="UJG13" s="1140"/>
      <c r="UJH13" s="1140"/>
      <c r="UJI13" s="1140"/>
      <c r="UJJ13" s="1140"/>
      <c r="UJK13" s="1140"/>
      <c r="UJL13" s="1140"/>
      <c r="UJM13" s="1140"/>
      <c r="UJN13" s="1140"/>
      <c r="UJO13" s="1140"/>
      <c r="UJP13" s="1140"/>
      <c r="UJQ13" s="1140"/>
      <c r="UJR13" s="1140"/>
      <c r="UJS13" s="1140"/>
      <c r="UJT13" s="1140"/>
      <c r="UJU13" s="1140"/>
      <c r="UJV13" s="1140"/>
      <c r="UJW13" s="1140"/>
      <c r="UJX13" s="1140"/>
      <c r="UJY13" s="1140"/>
      <c r="UJZ13" s="1140"/>
      <c r="UKA13" s="1140"/>
      <c r="UKB13" s="1140"/>
      <c r="UKC13" s="1140"/>
      <c r="UKD13" s="1140"/>
      <c r="UKE13" s="1140"/>
      <c r="UKF13" s="1140"/>
      <c r="UKG13" s="1140"/>
      <c r="UKH13" s="1140"/>
      <c r="UKI13" s="1140"/>
      <c r="UKJ13" s="1140"/>
      <c r="UKK13" s="1140"/>
      <c r="UKL13" s="1140"/>
      <c r="UKM13" s="1140"/>
      <c r="UKN13" s="1140"/>
      <c r="UKO13" s="1140"/>
      <c r="UKP13" s="1140"/>
      <c r="UKQ13" s="1140"/>
      <c r="UKR13" s="1140"/>
      <c r="UKS13" s="1140"/>
      <c r="UKT13" s="1140"/>
      <c r="UKU13" s="1140"/>
      <c r="UKV13" s="1140"/>
      <c r="UKW13" s="1140"/>
      <c r="UKX13" s="1140"/>
      <c r="UKY13" s="1140"/>
      <c r="UKZ13" s="1140"/>
      <c r="ULA13" s="1140"/>
      <c r="ULB13" s="1140"/>
      <c r="ULC13" s="1140"/>
      <c r="ULD13" s="1140"/>
      <c r="ULE13" s="1140"/>
      <c r="ULF13" s="1140"/>
      <c r="ULG13" s="1140"/>
      <c r="ULH13" s="1140"/>
      <c r="ULI13" s="1140"/>
      <c r="ULJ13" s="1140"/>
      <c r="ULK13" s="1140"/>
      <c r="ULL13" s="1140"/>
      <c r="ULM13" s="1140"/>
      <c r="ULN13" s="1140"/>
      <c r="ULO13" s="1140"/>
      <c r="ULP13" s="1140"/>
      <c r="ULQ13" s="1140"/>
      <c r="ULR13" s="1140"/>
      <c r="ULS13" s="1140"/>
      <c r="ULT13" s="1140"/>
      <c r="ULU13" s="1140"/>
      <c r="ULV13" s="1140"/>
      <c r="ULW13" s="1140"/>
      <c r="ULX13" s="1140"/>
      <c r="ULY13" s="1140"/>
      <c r="ULZ13" s="1140"/>
      <c r="UMA13" s="1140"/>
      <c r="UMB13" s="1140"/>
      <c r="UMC13" s="1140"/>
      <c r="UMD13" s="1140"/>
      <c r="UME13" s="1140"/>
      <c r="UMF13" s="1140"/>
      <c r="UMG13" s="1140"/>
      <c r="UMH13" s="1140"/>
      <c r="UMI13" s="1140"/>
      <c r="UMJ13" s="1140"/>
      <c r="UMK13" s="1140"/>
      <c r="UML13" s="1140"/>
      <c r="UMM13" s="1140"/>
      <c r="UMN13" s="1140"/>
      <c r="UMO13" s="1140"/>
      <c r="UMP13" s="1140"/>
      <c r="UMQ13" s="1140"/>
      <c r="UMR13" s="1140"/>
      <c r="UMS13" s="1140"/>
      <c r="UMT13" s="1140"/>
      <c r="UMU13" s="1140"/>
      <c r="UMV13" s="1140"/>
      <c r="UMW13" s="1140"/>
      <c r="UMX13" s="1140"/>
      <c r="UMY13" s="1140"/>
      <c r="UMZ13" s="1140"/>
      <c r="UNA13" s="1140"/>
      <c r="UNB13" s="1140"/>
      <c r="UNC13" s="1140"/>
      <c r="UND13" s="1140"/>
      <c r="UNE13" s="1140"/>
      <c r="UNF13" s="1140"/>
      <c r="UNG13" s="1140"/>
      <c r="UNH13" s="1140"/>
      <c r="UNI13" s="1140"/>
      <c r="UNJ13" s="1140"/>
      <c r="UNK13" s="1140"/>
      <c r="UNL13" s="1140"/>
      <c r="UNM13" s="1140"/>
      <c r="UNN13" s="1140"/>
      <c r="UNO13" s="1140"/>
      <c r="UNP13" s="1140"/>
      <c r="UNQ13" s="1140"/>
      <c r="UNR13" s="1140"/>
      <c r="UNS13" s="1140"/>
      <c r="UNT13" s="1140"/>
      <c r="UNU13" s="1140"/>
      <c r="UNV13" s="1140"/>
      <c r="UNW13" s="1140"/>
      <c r="UNX13" s="1140"/>
      <c r="UNY13" s="1140"/>
      <c r="UNZ13" s="1140"/>
      <c r="UOA13" s="1140"/>
      <c r="UOB13" s="1140"/>
      <c r="UOC13" s="1140"/>
      <c r="UOD13" s="1140"/>
      <c r="UOE13" s="1140"/>
      <c r="UOF13" s="1140"/>
      <c r="UOG13" s="1140"/>
      <c r="UOH13" s="1140"/>
      <c r="UOI13" s="1140"/>
      <c r="UOJ13" s="1140"/>
      <c r="UOK13" s="1140"/>
      <c r="UOL13" s="1140"/>
      <c r="UOM13" s="1140"/>
      <c r="UON13" s="1140"/>
      <c r="UOO13" s="1140"/>
      <c r="UOP13" s="1140"/>
      <c r="UOQ13" s="1140"/>
      <c r="UOR13" s="1140"/>
      <c r="UOS13" s="1140"/>
      <c r="UOT13" s="1140"/>
      <c r="UOU13" s="1140"/>
      <c r="UOV13" s="1140"/>
      <c r="UOW13" s="1140"/>
      <c r="UOX13" s="1140"/>
      <c r="UOY13" s="1140"/>
      <c r="UOZ13" s="1140"/>
      <c r="UPA13" s="1140"/>
      <c r="UPB13" s="1140"/>
      <c r="UPC13" s="1140"/>
      <c r="UPD13" s="1140"/>
      <c r="UPE13" s="1140"/>
      <c r="UPF13" s="1140"/>
      <c r="UPG13" s="1140"/>
      <c r="UPH13" s="1140"/>
      <c r="UPI13" s="1140"/>
      <c r="UPJ13" s="1140"/>
      <c r="UPK13" s="1140"/>
      <c r="UPL13" s="1140"/>
      <c r="UPM13" s="1140"/>
      <c r="UPN13" s="1140"/>
      <c r="UPO13" s="1140"/>
      <c r="UPP13" s="1140"/>
      <c r="UPQ13" s="1140"/>
      <c r="UPR13" s="1140"/>
      <c r="UPS13" s="1140"/>
      <c r="UPT13" s="1140"/>
      <c r="UPU13" s="1140"/>
      <c r="UPV13" s="1140"/>
      <c r="UPW13" s="1140"/>
      <c r="UPX13" s="1140"/>
      <c r="UPY13" s="1140"/>
      <c r="UPZ13" s="1140"/>
      <c r="UQA13" s="1140"/>
      <c r="UQB13" s="1140"/>
      <c r="UQC13" s="1140"/>
      <c r="UQD13" s="1140"/>
      <c r="UQE13" s="1140"/>
      <c r="UQF13" s="1140"/>
      <c r="UQG13" s="1140"/>
      <c r="UQH13" s="1140"/>
      <c r="UQI13" s="1140"/>
      <c r="UQJ13" s="1140"/>
      <c r="UQK13" s="1140"/>
      <c r="UQL13" s="1140"/>
      <c r="UQM13" s="1140"/>
      <c r="UQN13" s="1140"/>
      <c r="UQO13" s="1140"/>
      <c r="UQP13" s="1140"/>
      <c r="UQQ13" s="1140"/>
      <c r="UQR13" s="1140"/>
      <c r="UQS13" s="1140"/>
      <c r="UQT13" s="1140"/>
      <c r="UQU13" s="1140"/>
      <c r="UQV13" s="1140"/>
      <c r="UQW13" s="1140"/>
      <c r="UQX13" s="1140"/>
      <c r="UQY13" s="1140"/>
      <c r="UQZ13" s="1140"/>
      <c r="URA13" s="1140"/>
      <c r="URB13" s="1140"/>
      <c r="URC13" s="1140"/>
      <c r="URD13" s="1140"/>
      <c r="URE13" s="1140"/>
      <c r="URF13" s="1140"/>
      <c r="URG13" s="1140"/>
      <c r="URH13" s="1140"/>
      <c r="URI13" s="1140"/>
      <c r="URJ13" s="1140"/>
      <c r="URK13" s="1140"/>
      <c r="URL13" s="1140"/>
      <c r="URM13" s="1140"/>
      <c r="URN13" s="1140"/>
      <c r="URO13" s="1140"/>
      <c r="URP13" s="1140"/>
      <c r="URQ13" s="1140"/>
      <c r="URR13" s="1140"/>
      <c r="URS13" s="1140"/>
      <c r="URT13" s="1140"/>
      <c r="URU13" s="1140"/>
      <c r="URV13" s="1140"/>
      <c r="URW13" s="1140"/>
      <c r="URX13" s="1140"/>
      <c r="URY13" s="1140"/>
      <c r="URZ13" s="1140"/>
      <c r="USA13" s="1140"/>
      <c r="USB13" s="1140"/>
      <c r="USC13" s="1140"/>
      <c r="USD13" s="1140"/>
      <c r="USE13" s="1140"/>
      <c r="USF13" s="1140"/>
      <c r="USG13" s="1140"/>
      <c r="USH13" s="1140"/>
      <c r="USI13" s="1140"/>
      <c r="USJ13" s="1140"/>
      <c r="USK13" s="1140"/>
      <c r="USL13" s="1140"/>
      <c r="USM13" s="1140"/>
      <c r="USN13" s="1140"/>
      <c r="USO13" s="1140"/>
      <c r="USP13" s="1140"/>
      <c r="USQ13" s="1140"/>
      <c r="USR13" s="1140"/>
      <c r="USS13" s="1140"/>
      <c r="UST13" s="1140"/>
      <c r="USU13" s="1140"/>
      <c r="USV13" s="1140"/>
      <c r="USW13" s="1140"/>
      <c r="USX13" s="1140"/>
      <c r="USY13" s="1140"/>
      <c r="USZ13" s="1140"/>
      <c r="UTA13" s="1140"/>
      <c r="UTB13" s="1140"/>
      <c r="UTC13" s="1140"/>
      <c r="UTD13" s="1140"/>
      <c r="UTE13" s="1140"/>
      <c r="UTF13" s="1140"/>
      <c r="UTG13" s="1140"/>
      <c r="UTH13" s="1140"/>
      <c r="UTI13" s="1140"/>
      <c r="UTJ13" s="1140"/>
      <c r="UTK13" s="1140"/>
      <c r="UTL13" s="1140"/>
      <c r="UTM13" s="1140"/>
      <c r="UTN13" s="1140"/>
      <c r="UTO13" s="1140"/>
      <c r="UTP13" s="1140"/>
      <c r="UTQ13" s="1140"/>
      <c r="UTR13" s="1140"/>
      <c r="UTS13" s="1140"/>
      <c r="UTT13" s="1140"/>
      <c r="UTU13" s="1140"/>
      <c r="UTV13" s="1140"/>
      <c r="UTW13" s="1140"/>
      <c r="UTX13" s="1140"/>
      <c r="UTY13" s="1140"/>
      <c r="UTZ13" s="1140"/>
      <c r="UUA13" s="1140"/>
      <c r="UUB13" s="1140"/>
      <c r="UUC13" s="1140"/>
      <c r="UUD13" s="1140"/>
      <c r="UUE13" s="1140"/>
      <c r="UUF13" s="1140"/>
      <c r="UUG13" s="1140"/>
      <c r="UUH13" s="1140"/>
      <c r="UUI13" s="1140"/>
      <c r="UUJ13" s="1140"/>
      <c r="UUK13" s="1140"/>
      <c r="UUL13" s="1140"/>
      <c r="UUM13" s="1140"/>
      <c r="UUN13" s="1140"/>
      <c r="UUO13" s="1140"/>
      <c r="UUP13" s="1140"/>
      <c r="UUQ13" s="1140"/>
      <c r="UUR13" s="1140"/>
      <c r="UUS13" s="1140"/>
      <c r="UUT13" s="1140"/>
      <c r="UUU13" s="1140"/>
      <c r="UUV13" s="1140"/>
      <c r="UUW13" s="1140"/>
      <c r="UUX13" s="1140"/>
      <c r="UUY13" s="1140"/>
      <c r="UUZ13" s="1140"/>
      <c r="UVA13" s="1140"/>
      <c r="UVB13" s="1140"/>
      <c r="UVC13" s="1140"/>
      <c r="UVD13" s="1140"/>
      <c r="UVE13" s="1140"/>
      <c r="UVF13" s="1140"/>
      <c r="UVG13" s="1140"/>
      <c r="UVH13" s="1140"/>
      <c r="UVI13" s="1140"/>
      <c r="UVJ13" s="1140"/>
      <c r="UVK13" s="1140"/>
      <c r="UVL13" s="1140"/>
      <c r="UVM13" s="1140"/>
      <c r="UVN13" s="1140"/>
      <c r="UVO13" s="1140"/>
      <c r="UVP13" s="1140"/>
      <c r="UVQ13" s="1140"/>
      <c r="UVR13" s="1140"/>
      <c r="UVS13" s="1140"/>
      <c r="UVT13" s="1140"/>
      <c r="UVU13" s="1140"/>
      <c r="UVV13" s="1140"/>
      <c r="UVW13" s="1140"/>
      <c r="UVX13" s="1140"/>
      <c r="UVY13" s="1140"/>
      <c r="UVZ13" s="1140"/>
      <c r="UWA13" s="1140"/>
      <c r="UWB13" s="1140"/>
      <c r="UWC13" s="1140"/>
      <c r="UWD13" s="1140"/>
      <c r="UWE13" s="1140"/>
      <c r="UWF13" s="1140"/>
      <c r="UWG13" s="1140"/>
      <c r="UWH13" s="1140"/>
      <c r="UWI13" s="1140"/>
      <c r="UWJ13" s="1140"/>
      <c r="UWK13" s="1140"/>
      <c r="UWL13" s="1140"/>
      <c r="UWM13" s="1140"/>
      <c r="UWN13" s="1140"/>
      <c r="UWO13" s="1140"/>
      <c r="UWP13" s="1140"/>
      <c r="UWQ13" s="1140"/>
      <c r="UWR13" s="1140"/>
      <c r="UWS13" s="1140"/>
      <c r="UWT13" s="1140"/>
      <c r="UWU13" s="1140"/>
      <c r="UWV13" s="1140"/>
      <c r="UWW13" s="1140"/>
      <c r="UWX13" s="1140"/>
      <c r="UWY13" s="1140"/>
      <c r="UWZ13" s="1140"/>
      <c r="UXA13" s="1140"/>
      <c r="UXB13" s="1140"/>
      <c r="UXC13" s="1140"/>
      <c r="UXD13" s="1140"/>
      <c r="UXE13" s="1140"/>
      <c r="UXF13" s="1140"/>
      <c r="UXG13" s="1140"/>
      <c r="UXH13" s="1140"/>
      <c r="UXI13" s="1140"/>
      <c r="UXJ13" s="1140"/>
      <c r="UXK13" s="1140"/>
      <c r="UXL13" s="1140"/>
      <c r="UXM13" s="1140"/>
      <c r="UXN13" s="1140"/>
      <c r="UXO13" s="1140"/>
      <c r="UXP13" s="1140"/>
      <c r="UXQ13" s="1140"/>
      <c r="UXR13" s="1140"/>
      <c r="UXS13" s="1140"/>
      <c r="UXT13" s="1140"/>
      <c r="UXU13" s="1140"/>
      <c r="UXV13" s="1140"/>
      <c r="UXW13" s="1140"/>
      <c r="UXX13" s="1140"/>
      <c r="UXY13" s="1140"/>
      <c r="UXZ13" s="1140"/>
      <c r="UYA13" s="1140"/>
      <c r="UYB13" s="1140"/>
      <c r="UYC13" s="1140"/>
      <c r="UYD13" s="1140"/>
      <c r="UYE13" s="1140"/>
      <c r="UYF13" s="1140"/>
      <c r="UYG13" s="1140"/>
      <c r="UYH13" s="1140"/>
      <c r="UYI13" s="1140"/>
      <c r="UYJ13" s="1140"/>
      <c r="UYK13" s="1140"/>
      <c r="UYL13" s="1140"/>
      <c r="UYM13" s="1140"/>
      <c r="UYN13" s="1140"/>
      <c r="UYO13" s="1140"/>
      <c r="UYP13" s="1140"/>
      <c r="UYQ13" s="1140"/>
      <c r="UYR13" s="1140"/>
      <c r="UYS13" s="1140"/>
      <c r="UYT13" s="1140"/>
      <c r="UYU13" s="1140"/>
      <c r="UYV13" s="1140"/>
      <c r="UYW13" s="1140"/>
      <c r="UYX13" s="1140"/>
      <c r="UYY13" s="1140"/>
      <c r="UYZ13" s="1140"/>
      <c r="UZA13" s="1140"/>
      <c r="UZB13" s="1140"/>
      <c r="UZC13" s="1140"/>
      <c r="UZD13" s="1140"/>
      <c r="UZE13" s="1140"/>
      <c r="UZF13" s="1140"/>
      <c r="UZG13" s="1140"/>
      <c r="UZH13" s="1140"/>
      <c r="UZI13" s="1140"/>
      <c r="UZJ13" s="1140"/>
      <c r="UZK13" s="1140"/>
      <c r="UZL13" s="1140"/>
      <c r="UZM13" s="1140"/>
      <c r="UZN13" s="1140"/>
      <c r="UZO13" s="1140"/>
      <c r="UZP13" s="1140"/>
      <c r="UZQ13" s="1140"/>
      <c r="UZR13" s="1140"/>
      <c r="UZS13" s="1140"/>
      <c r="UZT13" s="1140"/>
      <c r="UZU13" s="1140"/>
      <c r="UZV13" s="1140"/>
      <c r="UZW13" s="1140"/>
      <c r="UZX13" s="1140"/>
      <c r="UZY13" s="1140"/>
      <c r="UZZ13" s="1140"/>
      <c r="VAA13" s="1140"/>
      <c r="VAB13" s="1140"/>
      <c r="VAC13" s="1140"/>
      <c r="VAD13" s="1140"/>
      <c r="VAE13" s="1140"/>
      <c r="VAF13" s="1140"/>
      <c r="VAG13" s="1140"/>
      <c r="VAH13" s="1140"/>
      <c r="VAI13" s="1140"/>
      <c r="VAJ13" s="1140"/>
      <c r="VAK13" s="1140"/>
      <c r="VAL13" s="1140"/>
      <c r="VAM13" s="1140"/>
      <c r="VAN13" s="1140"/>
      <c r="VAO13" s="1140"/>
      <c r="VAP13" s="1140"/>
      <c r="VAQ13" s="1140"/>
      <c r="VAR13" s="1140"/>
      <c r="VAS13" s="1140"/>
      <c r="VAT13" s="1140"/>
      <c r="VAU13" s="1140"/>
      <c r="VAV13" s="1140"/>
      <c r="VAW13" s="1140"/>
      <c r="VAX13" s="1140"/>
      <c r="VAY13" s="1140"/>
      <c r="VAZ13" s="1140"/>
      <c r="VBA13" s="1140"/>
      <c r="VBB13" s="1140"/>
      <c r="VBC13" s="1140"/>
      <c r="VBD13" s="1140"/>
      <c r="VBE13" s="1140"/>
      <c r="VBF13" s="1140"/>
      <c r="VBG13" s="1140"/>
      <c r="VBH13" s="1140"/>
      <c r="VBI13" s="1140"/>
      <c r="VBJ13" s="1140"/>
      <c r="VBK13" s="1140"/>
      <c r="VBL13" s="1140"/>
      <c r="VBM13" s="1140"/>
      <c r="VBN13" s="1140"/>
      <c r="VBO13" s="1140"/>
      <c r="VBP13" s="1140"/>
      <c r="VBQ13" s="1140"/>
      <c r="VBR13" s="1140"/>
      <c r="VBS13" s="1140"/>
      <c r="VBT13" s="1140"/>
      <c r="VBU13" s="1140"/>
      <c r="VBV13" s="1140"/>
      <c r="VBW13" s="1140"/>
      <c r="VBX13" s="1140"/>
      <c r="VBY13" s="1140"/>
      <c r="VBZ13" s="1140"/>
      <c r="VCA13" s="1140"/>
      <c r="VCB13" s="1140"/>
      <c r="VCC13" s="1140"/>
      <c r="VCD13" s="1140"/>
      <c r="VCE13" s="1140"/>
      <c r="VCF13" s="1140"/>
      <c r="VCG13" s="1140"/>
      <c r="VCH13" s="1140"/>
      <c r="VCI13" s="1140"/>
      <c r="VCJ13" s="1140"/>
      <c r="VCK13" s="1140"/>
      <c r="VCL13" s="1140"/>
      <c r="VCM13" s="1140"/>
      <c r="VCN13" s="1140"/>
      <c r="VCO13" s="1140"/>
      <c r="VCP13" s="1140"/>
      <c r="VCQ13" s="1140"/>
      <c r="VCR13" s="1140"/>
      <c r="VCS13" s="1140"/>
      <c r="VCT13" s="1140"/>
      <c r="VCU13" s="1140"/>
      <c r="VCV13" s="1140"/>
      <c r="VCW13" s="1140"/>
      <c r="VCX13" s="1140"/>
      <c r="VCY13" s="1140"/>
      <c r="VCZ13" s="1140"/>
      <c r="VDA13" s="1140"/>
      <c r="VDB13" s="1140"/>
      <c r="VDC13" s="1140"/>
      <c r="VDD13" s="1140"/>
      <c r="VDE13" s="1140"/>
      <c r="VDF13" s="1140"/>
      <c r="VDG13" s="1140"/>
      <c r="VDH13" s="1140"/>
      <c r="VDI13" s="1140"/>
      <c r="VDJ13" s="1140"/>
      <c r="VDK13" s="1140"/>
      <c r="VDL13" s="1140"/>
      <c r="VDM13" s="1140"/>
      <c r="VDN13" s="1140"/>
      <c r="VDO13" s="1140"/>
      <c r="VDP13" s="1140"/>
      <c r="VDQ13" s="1140"/>
      <c r="VDR13" s="1140"/>
      <c r="VDS13" s="1140"/>
      <c r="VDT13" s="1140"/>
      <c r="VDU13" s="1140"/>
      <c r="VDV13" s="1140"/>
      <c r="VDW13" s="1140"/>
      <c r="VDX13" s="1140"/>
      <c r="VDY13" s="1140"/>
      <c r="VDZ13" s="1140"/>
      <c r="VEA13" s="1140"/>
      <c r="VEB13" s="1140"/>
      <c r="VEC13" s="1140"/>
      <c r="VED13" s="1140"/>
      <c r="VEE13" s="1140"/>
      <c r="VEF13" s="1140"/>
      <c r="VEG13" s="1140"/>
      <c r="VEH13" s="1140"/>
      <c r="VEI13" s="1140"/>
      <c r="VEJ13" s="1140"/>
      <c r="VEK13" s="1140"/>
      <c r="VEL13" s="1140"/>
      <c r="VEM13" s="1140"/>
      <c r="VEN13" s="1140"/>
      <c r="VEO13" s="1140"/>
      <c r="VEP13" s="1140"/>
      <c r="VEQ13" s="1140"/>
      <c r="VER13" s="1140"/>
      <c r="VES13" s="1140"/>
      <c r="VET13" s="1140"/>
      <c r="VEU13" s="1140"/>
      <c r="VEV13" s="1140"/>
      <c r="VEW13" s="1140"/>
      <c r="VEX13" s="1140"/>
      <c r="VEY13" s="1140"/>
      <c r="VEZ13" s="1140"/>
      <c r="VFA13" s="1140"/>
      <c r="VFB13" s="1140"/>
      <c r="VFC13" s="1140"/>
      <c r="VFD13" s="1140"/>
      <c r="VFE13" s="1140"/>
      <c r="VFF13" s="1140"/>
      <c r="VFG13" s="1140"/>
      <c r="VFH13" s="1140"/>
      <c r="VFI13" s="1140"/>
      <c r="VFJ13" s="1140"/>
      <c r="VFK13" s="1140"/>
      <c r="VFL13" s="1140"/>
      <c r="VFM13" s="1140"/>
      <c r="VFN13" s="1140"/>
      <c r="VFO13" s="1140"/>
      <c r="VFP13" s="1140"/>
      <c r="VFQ13" s="1140"/>
      <c r="VFR13" s="1140"/>
      <c r="VFS13" s="1140"/>
      <c r="VFT13" s="1140"/>
      <c r="VFU13" s="1140"/>
      <c r="VFV13" s="1140"/>
      <c r="VFW13" s="1140"/>
      <c r="VFX13" s="1140"/>
      <c r="VFY13" s="1140"/>
      <c r="VFZ13" s="1140"/>
      <c r="VGA13" s="1140"/>
      <c r="VGB13" s="1140"/>
      <c r="VGC13" s="1140"/>
      <c r="VGD13" s="1140"/>
      <c r="VGE13" s="1140"/>
      <c r="VGF13" s="1140"/>
      <c r="VGG13" s="1140"/>
      <c r="VGH13" s="1140"/>
      <c r="VGI13" s="1140"/>
      <c r="VGJ13" s="1140"/>
      <c r="VGK13" s="1140"/>
      <c r="VGL13" s="1140"/>
      <c r="VGM13" s="1140"/>
      <c r="VGN13" s="1140"/>
      <c r="VGO13" s="1140"/>
      <c r="VGP13" s="1140"/>
      <c r="VGQ13" s="1140"/>
      <c r="VGR13" s="1140"/>
      <c r="VGS13" s="1140"/>
      <c r="VGT13" s="1140"/>
      <c r="VGU13" s="1140"/>
      <c r="VGV13" s="1140"/>
      <c r="VGW13" s="1140"/>
      <c r="VGX13" s="1140"/>
      <c r="VGY13" s="1140"/>
      <c r="VGZ13" s="1140"/>
      <c r="VHA13" s="1140"/>
      <c r="VHB13" s="1140"/>
      <c r="VHC13" s="1140"/>
      <c r="VHD13" s="1140"/>
      <c r="VHE13" s="1140"/>
      <c r="VHF13" s="1140"/>
      <c r="VHG13" s="1140"/>
      <c r="VHH13" s="1140"/>
      <c r="VHI13" s="1140"/>
      <c r="VHJ13" s="1140"/>
      <c r="VHK13" s="1140"/>
      <c r="VHL13" s="1140"/>
      <c r="VHM13" s="1140"/>
      <c r="VHN13" s="1140"/>
      <c r="VHO13" s="1140"/>
      <c r="VHP13" s="1140"/>
      <c r="VHQ13" s="1140"/>
      <c r="VHR13" s="1140"/>
      <c r="VHS13" s="1140"/>
      <c r="VHT13" s="1140"/>
      <c r="VHU13" s="1140"/>
      <c r="VHV13" s="1140"/>
      <c r="VHW13" s="1140"/>
      <c r="VHX13" s="1140"/>
      <c r="VHY13" s="1140"/>
      <c r="VHZ13" s="1140"/>
      <c r="VIA13" s="1140"/>
      <c r="VIB13" s="1140"/>
      <c r="VIC13" s="1140"/>
      <c r="VID13" s="1140"/>
      <c r="VIE13" s="1140"/>
      <c r="VIF13" s="1140"/>
      <c r="VIG13" s="1140"/>
      <c r="VIH13" s="1140"/>
      <c r="VII13" s="1140"/>
      <c r="VIJ13" s="1140"/>
      <c r="VIK13" s="1140"/>
      <c r="VIL13" s="1140"/>
      <c r="VIM13" s="1140"/>
      <c r="VIN13" s="1140"/>
      <c r="VIO13" s="1140"/>
      <c r="VIP13" s="1140"/>
      <c r="VIQ13" s="1140"/>
      <c r="VIR13" s="1140"/>
      <c r="VIS13" s="1140"/>
      <c r="VIT13" s="1140"/>
      <c r="VIU13" s="1140"/>
      <c r="VIV13" s="1140"/>
      <c r="VIW13" s="1140"/>
      <c r="VIX13" s="1140"/>
      <c r="VIY13" s="1140"/>
      <c r="VIZ13" s="1140"/>
      <c r="VJA13" s="1140"/>
      <c r="VJB13" s="1140"/>
      <c r="VJC13" s="1140"/>
      <c r="VJD13" s="1140"/>
      <c r="VJE13" s="1140"/>
      <c r="VJF13" s="1140"/>
      <c r="VJG13" s="1140"/>
      <c r="VJH13" s="1140"/>
      <c r="VJI13" s="1140"/>
      <c r="VJJ13" s="1140"/>
      <c r="VJK13" s="1140"/>
      <c r="VJL13" s="1140"/>
      <c r="VJM13" s="1140"/>
      <c r="VJN13" s="1140"/>
      <c r="VJO13" s="1140"/>
      <c r="VJP13" s="1140"/>
      <c r="VJQ13" s="1140"/>
      <c r="VJR13" s="1140"/>
      <c r="VJS13" s="1140"/>
      <c r="VJT13" s="1140"/>
      <c r="VJU13" s="1140"/>
      <c r="VJV13" s="1140"/>
      <c r="VJW13" s="1140"/>
      <c r="VJX13" s="1140"/>
      <c r="VJY13" s="1140"/>
      <c r="VJZ13" s="1140"/>
      <c r="VKA13" s="1140"/>
      <c r="VKB13" s="1140"/>
      <c r="VKC13" s="1140"/>
      <c r="VKD13" s="1140"/>
      <c r="VKE13" s="1140"/>
      <c r="VKF13" s="1140"/>
      <c r="VKG13" s="1140"/>
      <c r="VKH13" s="1140"/>
      <c r="VKI13" s="1140"/>
      <c r="VKJ13" s="1140"/>
      <c r="VKK13" s="1140"/>
      <c r="VKL13" s="1140"/>
      <c r="VKM13" s="1140"/>
      <c r="VKN13" s="1140"/>
      <c r="VKO13" s="1140"/>
      <c r="VKP13" s="1140"/>
      <c r="VKQ13" s="1140"/>
      <c r="VKR13" s="1140"/>
      <c r="VKS13" s="1140"/>
      <c r="VKT13" s="1140"/>
      <c r="VKU13" s="1140"/>
      <c r="VKV13" s="1140"/>
      <c r="VKW13" s="1140"/>
      <c r="VKX13" s="1140"/>
      <c r="VKY13" s="1140"/>
      <c r="VKZ13" s="1140"/>
      <c r="VLA13" s="1140"/>
      <c r="VLB13" s="1140"/>
      <c r="VLC13" s="1140"/>
      <c r="VLD13" s="1140"/>
      <c r="VLE13" s="1140"/>
      <c r="VLF13" s="1140"/>
      <c r="VLG13" s="1140"/>
      <c r="VLH13" s="1140"/>
      <c r="VLI13" s="1140"/>
      <c r="VLJ13" s="1140"/>
      <c r="VLK13" s="1140"/>
      <c r="VLL13" s="1140"/>
      <c r="VLM13" s="1140"/>
      <c r="VLN13" s="1140"/>
      <c r="VLO13" s="1140"/>
      <c r="VLP13" s="1140"/>
      <c r="VLQ13" s="1140"/>
      <c r="VLR13" s="1140"/>
      <c r="VLS13" s="1140"/>
      <c r="VLT13" s="1140"/>
      <c r="VLU13" s="1140"/>
      <c r="VLV13" s="1140"/>
      <c r="VLW13" s="1140"/>
      <c r="VLX13" s="1140"/>
      <c r="VLY13" s="1140"/>
      <c r="VLZ13" s="1140"/>
      <c r="VMA13" s="1140"/>
      <c r="VMB13" s="1140"/>
      <c r="VMC13" s="1140"/>
      <c r="VMD13" s="1140"/>
      <c r="VME13" s="1140"/>
      <c r="VMF13" s="1140"/>
      <c r="VMG13" s="1140"/>
      <c r="VMH13" s="1140"/>
      <c r="VMI13" s="1140"/>
      <c r="VMJ13" s="1140"/>
      <c r="VMK13" s="1140"/>
      <c r="VML13" s="1140"/>
      <c r="VMM13" s="1140"/>
      <c r="VMN13" s="1140"/>
      <c r="VMO13" s="1140"/>
      <c r="VMP13" s="1140"/>
      <c r="VMQ13" s="1140"/>
      <c r="VMR13" s="1140"/>
      <c r="VMS13" s="1140"/>
      <c r="VMT13" s="1140"/>
      <c r="VMU13" s="1140"/>
      <c r="VMV13" s="1140"/>
      <c r="VMW13" s="1140"/>
      <c r="VMX13" s="1140"/>
      <c r="VMY13" s="1140"/>
      <c r="VMZ13" s="1140"/>
      <c r="VNA13" s="1140"/>
      <c r="VNB13" s="1140"/>
      <c r="VNC13" s="1140"/>
      <c r="VND13" s="1140"/>
      <c r="VNE13" s="1140"/>
      <c r="VNF13" s="1140"/>
      <c r="VNG13" s="1140"/>
      <c r="VNH13" s="1140"/>
      <c r="VNI13" s="1140"/>
      <c r="VNJ13" s="1140"/>
      <c r="VNK13" s="1140"/>
      <c r="VNL13" s="1140"/>
      <c r="VNM13" s="1140"/>
      <c r="VNN13" s="1140"/>
      <c r="VNO13" s="1140"/>
      <c r="VNP13" s="1140"/>
      <c r="VNQ13" s="1140"/>
      <c r="VNR13" s="1140"/>
      <c r="VNS13" s="1140"/>
      <c r="VNT13" s="1140"/>
      <c r="VNU13" s="1140"/>
      <c r="VNV13" s="1140"/>
      <c r="VNW13" s="1140"/>
      <c r="VNX13" s="1140"/>
      <c r="VNY13" s="1140"/>
      <c r="VNZ13" s="1140"/>
      <c r="VOA13" s="1140"/>
      <c r="VOB13" s="1140"/>
      <c r="VOC13" s="1140"/>
      <c r="VOD13" s="1140"/>
      <c r="VOE13" s="1140"/>
      <c r="VOF13" s="1140"/>
      <c r="VOG13" s="1140"/>
      <c r="VOH13" s="1140"/>
      <c r="VOI13" s="1140"/>
      <c r="VOJ13" s="1140"/>
      <c r="VOK13" s="1140"/>
      <c r="VOL13" s="1140"/>
      <c r="VOM13" s="1140"/>
      <c r="VON13" s="1140"/>
      <c r="VOO13" s="1140"/>
      <c r="VOP13" s="1140"/>
      <c r="VOQ13" s="1140"/>
      <c r="VOR13" s="1140"/>
      <c r="VOS13" s="1140"/>
      <c r="VOT13" s="1140"/>
      <c r="VOU13" s="1140"/>
      <c r="VOV13" s="1140"/>
      <c r="VOW13" s="1140"/>
      <c r="VOX13" s="1140"/>
      <c r="VOY13" s="1140"/>
      <c r="VOZ13" s="1140"/>
      <c r="VPA13" s="1140"/>
      <c r="VPB13" s="1140"/>
      <c r="VPC13" s="1140"/>
      <c r="VPD13" s="1140"/>
      <c r="VPE13" s="1140"/>
      <c r="VPF13" s="1140"/>
      <c r="VPG13" s="1140"/>
      <c r="VPH13" s="1140"/>
      <c r="VPI13" s="1140"/>
      <c r="VPJ13" s="1140"/>
      <c r="VPK13" s="1140"/>
      <c r="VPL13" s="1140"/>
      <c r="VPM13" s="1140"/>
      <c r="VPN13" s="1140"/>
      <c r="VPO13" s="1140"/>
      <c r="VPP13" s="1140"/>
      <c r="VPQ13" s="1140"/>
      <c r="VPR13" s="1140"/>
      <c r="VPS13" s="1140"/>
      <c r="VPT13" s="1140"/>
      <c r="VPU13" s="1140"/>
      <c r="VPV13" s="1140"/>
      <c r="VPW13" s="1140"/>
      <c r="VPX13" s="1140"/>
      <c r="VPY13" s="1140"/>
      <c r="VPZ13" s="1140"/>
      <c r="VQA13" s="1140"/>
      <c r="VQB13" s="1140"/>
      <c r="VQC13" s="1140"/>
      <c r="VQD13" s="1140"/>
      <c r="VQE13" s="1140"/>
      <c r="VQF13" s="1140"/>
      <c r="VQG13" s="1140"/>
      <c r="VQH13" s="1140"/>
      <c r="VQI13" s="1140"/>
      <c r="VQJ13" s="1140"/>
      <c r="VQK13" s="1140"/>
      <c r="VQL13" s="1140"/>
      <c r="VQM13" s="1140"/>
      <c r="VQN13" s="1140"/>
      <c r="VQO13" s="1140"/>
      <c r="VQP13" s="1140"/>
      <c r="VQQ13" s="1140"/>
      <c r="VQR13" s="1140"/>
      <c r="VQS13" s="1140"/>
      <c r="VQT13" s="1140"/>
      <c r="VQU13" s="1140"/>
      <c r="VQV13" s="1140"/>
      <c r="VQW13" s="1140"/>
      <c r="VQX13" s="1140"/>
      <c r="VQY13" s="1140"/>
      <c r="VQZ13" s="1140"/>
      <c r="VRA13" s="1140"/>
      <c r="VRB13" s="1140"/>
      <c r="VRC13" s="1140"/>
      <c r="VRD13" s="1140"/>
      <c r="VRE13" s="1140"/>
      <c r="VRF13" s="1140"/>
      <c r="VRG13" s="1140"/>
      <c r="VRH13" s="1140"/>
      <c r="VRI13" s="1140"/>
      <c r="VRJ13" s="1140"/>
      <c r="VRK13" s="1140"/>
      <c r="VRL13" s="1140"/>
      <c r="VRM13" s="1140"/>
      <c r="VRN13" s="1140"/>
      <c r="VRO13" s="1140"/>
      <c r="VRP13" s="1140"/>
      <c r="VRQ13" s="1140"/>
      <c r="VRR13" s="1140"/>
      <c r="VRS13" s="1140"/>
      <c r="VRT13" s="1140"/>
      <c r="VRU13" s="1140"/>
      <c r="VRV13" s="1140"/>
      <c r="VRW13" s="1140"/>
      <c r="VRX13" s="1140"/>
      <c r="VRY13" s="1140"/>
      <c r="VRZ13" s="1140"/>
      <c r="VSA13" s="1140"/>
      <c r="VSB13" s="1140"/>
      <c r="VSC13" s="1140"/>
      <c r="VSD13" s="1140"/>
      <c r="VSE13" s="1140"/>
      <c r="VSF13" s="1140"/>
      <c r="VSG13" s="1140"/>
      <c r="VSH13" s="1140"/>
      <c r="VSI13" s="1140"/>
      <c r="VSJ13" s="1140"/>
      <c r="VSK13" s="1140"/>
      <c r="VSL13" s="1140"/>
      <c r="VSM13" s="1140"/>
      <c r="VSN13" s="1140"/>
      <c r="VSO13" s="1140"/>
      <c r="VSP13" s="1140"/>
      <c r="VSQ13" s="1140"/>
      <c r="VSR13" s="1140"/>
      <c r="VSS13" s="1140"/>
      <c r="VST13" s="1140"/>
      <c r="VSU13" s="1140"/>
      <c r="VSV13" s="1140"/>
      <c r="VSW13" s="1140"/>
      <c r="VSX13" s="1140"/>
      <c r="VSY13" s="1140"/>
      <c r="VSZ13" s="1140"/>
      <c r="VTA13" s="1140"/>
      <c r="VTB13" s="1140"/>
      <c r="VTC13" s="1140"/>
      <c r="VTD13" s="1140"/>
      <c r="VTE13" s="1140"/>
      <c r="VTF13" s="1140"/>
      <c r="VTG13" s="1140"/>
      <c r="VTH13" s="1140"/>
      <c r="VTI13" s="1140"/>
      <c r="VTJ13" s="1140"/>
      <c r="VTK13" s="1140"/>
      <c r="VTL13" s="1140"/>
      <c r="VTM13" s="1140"/>
      <c r="VTN13" s="1140"/>
      <c r="VTO13" s="1140"/>
      <c r="VTP13" s="1140"/>
      <c r="VTQ13" s="1140"/>
      <c r="VTR13" s="1140"/>
      <c r="VTS13" s="1140"/>
      <c r="VTT13" s="1140"/>
      <c r="VTU13" s="1140"/>
      <c r="VTV13" s="1140"/>
      <c r="VTW13" s="1140"/>
      <c r="VTX13" s="1140"/>
      <c r="VTY13" s="1140"/>
      <c r="VTZ13" s="1140"/>
      <c r="VUA13" s="1140"/>
      <c r="VUB13" s="1140"/>
      <c r="VUC13" s="1140"/>
      <c r="VUD13" s="1140"/>
      <c r="VUE13" s="1140"/>
      <c r="VUF13" s="1140"/>
      <c r="VUG13" s="1140"/>
      <c r="VUH13" s="1140"/>
      <c r="VUI13" s="1140"/>
      <c r="VUJ13" s="1140"/>
      <c r="VUK13" s="1140"/>
      <c r="VUL13" s="1140"/>
      <c r="VUM13" s="1140"/>
      <c r="VUN13" s="1140"/>
      <c r="VUO13" s="1140"/>
      <c r="VUP13" s="1140"/>
      <c r="VUQ13" s="1140"/>
      <c r="VUR13" s="1140"/>
      <c r="VUS13" s="1140"/>
      <c r="VUT13" s="1140"/>
      <c r="VUU13" s="1140"/>
      <c r="VUV13" s="1140"/>
      <c r="VUW13" s="1140"/>
      <c r="VUX13" s="1140"/>
      <c r="VUY13" s="1140"/>
      <c r="VUZ13" s="1140"/>
      <c r="VVA13" s="1140"/>
      <c r="VVB13" s="1140"/>
      <c r="VVC13" s="1140"/>
      <c r="VVD13" s="1140"/>
      <c r="VVE13" s="1140"/>
      <c r="VVF13" s="1140"/>
      <c r="VVG13" s="1140"/>
      <c r="VVH13" s="1140"/>
      <c r="VVI13" s="1140"/>
      <c r="VVJ13" s="1140"/>
      <c r="VVK13" s="1140"/>
      <c r="VVL13" s="1140"/>
      <c r="VVM13" s="1140"/>
      <c r="VVN13" s="1140"/>
      <c r="VVO13" s="1140"/>
      <c r="VVP13" s="1140"/>
      <c r="VVQ13" s="1140"/>
      <c r="VVR13" s="1140"/>
      <c r="VVS13" s="1140"/>
      <c r="VVT13" s="1140"/>
      <c r="VVU13" s="1140"/>
      <c r="VVV13" s="1140"/>
      <c r="VVW13" s="1140"/>
      <c r="VVX13" s="1140"/>
      <c r="VVY13" s="1140"/>
      <c r="VVZ13" s="1140"/>
      <c r="VWA13" s="1140"/>
      <c r="VWB13" s="1140"/>
      <c r="VWC13" s="1140"/>
      <c r="VWD13" s="1140"/>
      <c r="VWE13" s="1140"/>
      <c r="VWF13" s="1140"/>
      <c r="VWG13" s="1140"/>
      <c r="VWH13" s="1140"/>
      <c r="VWI13" s="1140"/>
      <c r="VWJ13" s="1140"/>
      <c r="VWK13" s="1140"/>
      <c r="VWL13" s="1140"/>
      <c r="VWM13" s="1140"/>
      <c r="VWN13" s="1140"/>
      <c r="VWO13" s="1140"/>
      <c r="VWP13" s="1140"/>
      <c r="VWQ13" s="1140"/>
      <c r="VWR13" s="1140"/>
      <c r="VWS13" s="1140"/>
      <c r="VWT13" s="1140"/>
      <c r="VWU13" s="1140"/>
      <c r="VWV13" s="1140"/>
      <c r="VWW13" s="1140"/>
      <c r="VWX13" s="1140"/>
      <c r="VWY13" s="1140"/>
      <c r="VWZ13" s="1140"/>
      <c r="VXA13" s="1140"/>
      <c r="VXB13" s="1140"/>
      <c r="VXC13" s="1140"/>
      <c r="VXD13" s="1140"/>
      <c r="VXE13" s="1140"/>
      <c r="VXF13" s="1140"/>
      <c r="VXG13" s="1140"/>
      <c r="VXH13" s="1140"/>
      <c r="VXI13" s="1140"/>
      <c r="VXJ13" s="1140"/>
      <c r="VXK13" s="1140"/>
      <c r="VXL13" s="1140"/>
      <c r="VXM13" s="1140"/>
      <c r="VXN13" s="1140"/>
      <c r="VXO13" s="1140"/>
      <c r="VXP13" s="1140"/>
      <c r="VXQ13" s="1140"/>
      <c r="VXR13" s="1140"/>
      <c r="VXS13" s="1140"/>
      <c r="VXT13" s="1140"/>
      <c r="VXU13" s="1140"/>
      <c r="VXV13" s="1140"/>
      <c r="VXW13" s="1140"/>
      <c r="VXX13" s="1140"/>
      <c r="VXY13" s="1140"/>
      <c r="VXZ13" s="1140"/>
      <c r="VYA13" s="1140"/>
      <c r="VYB13" s="1140"/>
      <c r="VYC13" s="1140"/>
      <c r="VYD13" s="1140"/>
      <c r="VYE13" s="1140"/>
      <c r="VYF13" s="1140"/>
      <c r="VYG13" s="1140"/>
      <c r="VYH13" s="1140"/>
      <c r="VYI13" s="1140"/>
      <c r="VYJ13" s="1140"/>
      <c r="VYK13" s="1140"/>
      <c r="VYL13" s="1140"/>
      <c r="VYM13" s="1140"/>
      <c r="VYN13" s="1140"/>
      <c r="VYO13" s="1140"/>
      <c r="VYP13" s="1140"/>
      <c r="VYQ13" s="1140"/>
      <c r="VYR13" s="1140"/>
      <c r="VYS13" s="1140"/>
      <c r="VYT13" s="1140"/>
      <c r="VYU13" s="1140"/>
      <c r="VYV13" s="1140"/>
      <c r="VYW13" s="1140"/>
      <c r="VYX13" s="1140"/>
      <c r="VYY13" s="1140"/>
      <c r="VYZ13" s="1140"/>
      <c r="VZA13" s="1140"/>
      <c r="VZB13" s="1140"/>
      <c r="VZC13" s="1140"/>
      <c r="VZD13" s="1140"/>
      <c r="VZE13" s="1140"/>
      <c r="VZF13" s="1140"/>
      <c r="VZG13" s="1140"/>
      <c r="VZH13" s="1140"/>
      <c r="VZI13" s="1140"/>
      <c r="VZJ13" s="1140"/>
      <c r="VZK13" s="1140"/>
      <c r="VZL13" s="1140"/>
      <c r="VZM13" s="1140"/>
      <c r="VZN13" s="1140"/>
      <c r="VZO13" s="1140"/>
      <c r="VZP13" s="1140"/>
      <c r="VZQ13" s="1140"/>
      <c r="VZR13" s="1140"/>
      <c r="VZS13" s="1140"/>
      <c r="VZT13" s="1140"/>
      <c r="VZU13" s="1140"/>
      <c r="VZV13" s="1140"/>
      <c r="VZW13" s="1140"/>
      <c r="VZX13" s="1140"/>
      <c r="VZY13" s="1140"/>
      <c r="VZZ13" s="1140"/>
      <c r="WAA13" s="1140"/>
      <c r="WAB13" s="1140"/>
      <c r="WAC13" s="1140"/>
      <c r="WAD13" s="1140"/>
      <c r="WAE13" s="1140"/>
      <c r="WAF13" s="1140"/>
      <c r="WAG13" s="1140"/>
      <c r="WAH13" s="1140"/>
      <c r="WAI13" s="1140"/>
      <c r="WAJ13" s="1140"/>
      <c r="WAK13" s="1140"/>
      <c r="WAL13" s="1140"/>
      <c r="WAM13" s="1140"/>
      <c r="WAN13" s="1140"/>
      <c r="WAO13" s="1140"/>
      <c r="WAP13" s="1140"/>
      <c r="WAQ13" s="1140"/>
      <c r="WAR13" s="1140"/>
      <c r="WAS13" s="1140"/>
      <c r="WAT13" s="1140"/>
      <c r="WAU13" s="1140"/>
      <c r="WAV13" s="1140"/>
      <c r="WAW13" s="1140"/>
      <c r="WAX13" s="1140"/>
      <c r="WAY13" s="1140"/>
      <c r="WAZ13" s="1140"/>
      <c r="WBA13" s="1140"/>
      <c r="WBB13" s="1140"/>
      <c r="WBC13" s="1140"/>
      <c r="WBD13" s="1140"/>
      <c r="WBE13" s="1140"/>
      <c r="WBF13" s="1140"/>
      <c r="WBG13" s="1140"/>
      <c r="WBH13" s="1140"/>
      <c r="WBI13" s="1140"/>
      <c r="WBJ13" s="1140"/>
      <c r="WBK13" s="1140"/>
      <c r="WBL13" s="1140"/>
      <c r="WBM13" s="1140"/>
      <c r="WBN13" s="1140"/>
      <c r="WBO13" s="1140"/>
      <c r="WBP13" s="1140"/>
      <c r="WBQ13" s="1140"/>
      <c r="WBR13" s="1140"/>
      <c r="WBS13" s="1140"/>
      <c r="WBT13" s="1140"/>
      <c r="WBU13" s="1140"/>
      <c r="WBV13" s="1140"/>
      <c r="WBW13" s="1140"/>
      <c r="WBX13" s="1140"/>
      <c r="WBY13" s="1140"/>
      <c r="WBZ13" s="1140"/>
      <c r="WCA13" s="1140"/>
      <c r="WCB13" s="1140"/>
      <c r="WCC13" s="1140"/>
      <c r="WCD13" s="1140"/>
      <c r="WCE13" s="1140"/>
      <c r="WCF13" s="1140"/>
      <c r="WCG13" s="1140"/>
      <c r="WCH13" s="1140"/>
      <c r="WCI13" s="1140"/>
      <c r="WCJ13" s="1140"/>
      <c r="WCK13" s="1140"/>
      <c r="WCL13" s="1140"/>
      <c r="WCM13" s="1140"/>
      <c r="WCN13" s="1140"/>
      <c r="WCO13" s="1140"/>
      <c r="WCP13" s="1140"/>
      <c r="WCQ13" s="1140"/>
      <c r="WCR13" s="1140"/>
      <c r="WCS13" s="1140"/>
      <c r="WCT13" s="1140"/>
      <c r="WCU13" s="1140"/>
      <c r="WCV13" s="1140"/>
      <c r="WCW13" s="1140"/>
      <c r="WCX13" s="1140"/>
      <c r="WCY13" s="1140"/>
      <c r="WCZ13" s="1140"/>
      <c r="WDA13" s="1140"/>
      <c r="WDB13" s="1140"/>
      <c r="WDC13" s="1140"/>
      <c r="WDD13" s="1140"/>
      <c r="WDE13" s="1140"/>
      <c r="WDF13" s="1140"/>
      <c r="WDG13" s="1140"/>
      <c r="WDH13" s="1140"/>
      <c r="WDI13" s="1140"/>
      <c r="WDJ13" s="1140"/>
      <c r="WDK13" s="1140"/>
      <c r="WDL13" s="1140"/>
      <c r="WDM13" s="1140"/>
      <c r="WDN13" s="1140"/>
      <c r="WDO13" s="1140"/>
      <c r="WDP13" s="1140"/>
      <c r="WDQ13" s="1140"/>
      <c r="WDR13" s="1140"/>
      <c r="WDS13" s="1140"/>
      <c r="WDT13" s="1140"/>
      <c r="WDU13" s="1140"/>
      <c r="WDV13" s="1140"/>
      <c r="WDW13" s="1140"/>
      <c r="WDX13" s="1140"/>
      <c r="WDY13" s="1140"/>
      <c r="WDZ13" s="1140"/>
      <c r="WEA13" s="1140"/>
      <c r="WEB13" s="1140"/>
      <c r="WEC13" s="1140"/>
      <c r="WED13" s="1140"/>
      <c r="WEE13" s="1140"/>
      <c r="WEF13" s="1140"/>
      <c r="WEG13" s="1140"/>
      <c r="WEH13" s="1140"/>
      <c r="WEI13" s="1140"/>
      <c r="WEJ13" s="1140"/>
      <c r="WEK13" s="1140"/>
      <c r="WEL13" s="1140"/>
      <c r="WEM13" s="1140"/>
      <c r="WEN13" s="1140"/>
      <c r="WEO13" s="1140"/>
      <c r="WEP13" s="1140"/>
      <c r="WEQ13" s="1140"/>
      <c r="WER13" s="1140"/>
      <c r="WES13" s="1140"/>
      <c r="WET13" s="1140"/>
      <c r="WEU13" s="1140"/>
      <c r="WEV13" s="1140"/>
      <c r="WEW13" s="1140"/>
      <c r="WEX13" s="1140"/>
      <c r="WEY13" s="1140"/>
      <c r="WEZ13" s="1140"/>
      <c r="WFA13" s="1140"/>
      <c r="WFB13" s="1140"/>
      <c r="WFC13" s="1140"/>
      <c r="WFD13" s="1140"/>
      <c r="WFE13" s="1140"/>
      <c r="WFF13" s="1140"/>
      <c r="WFG13" s="1140"/>
      <c r="WFH13" s="1140"/>
      <c r="WFI13" s="1140"/>
      <c r="WFJ13" s="1140"/>
      <c r="WFK13" s="1140"/>
      <c r="WFL13" s="1140"/>
      <c r="WFM13" s="1140"/>
      <c r="WFN13" s="1140"/>
      <c r="WFO13" s="1140"/>
      <c r="WFP13" s="1140"/>
      <c r="WFQ13" s="1140"/>
      <c r="WFR13" s="1140"/>
      <c r="WFS13" s="1140"/>
      <c r="WFT13" s="1140"/>
      <c r="WFU13" s="1140"/>
      <c r="WFV13" s="1140"/>
      <c r="WFW13" s="1140"/>
      <c r="WFX13" s="1140"/>
      <c r="WFY13" s="1140"/>
      <c r="WFZ13" s="1140"/>
      <c r="WGA13" s="1140"/>
      <c r="WGB13" s="1140"/>
      <c r="WGC13" s="1140"/>
      <c r="WGD13" s="1140"/>
      <c r="WGE13" s="1140"/>
      <c r="WGF13" s="1140"/>
      <c r="WGG13" s="1140"/>
      <c r="WGH13" s="1140"/>
      <c r="WGI13" s="1140"/>
      <c r="WGJ13" s="1140"/>
      <c r="WGK13" s="1140"/>
      <c r="WGL13" s="1140"/>
      <c r="WGM13" s="1140"/>
      <c r="WGN13" s="1140"/>
      <c r="WGO13" s="1140"/>
      <c r="WGP13" s="1140"/>
      <c r="WGQ13" s="1140"/>
      <c r="WGR13" s="1140"/>
      <c r="WGS13" s="1140"/>
      <c r="WGT13" s="1140"/>
      <c r="WGU13" s="1140"/>
      <c r="WGV13" s="1140"/>
      <c r="WGW13" s="1140"/>
      <c r="WGX13" s="1140"/>
      <c r="WGY13" s="1140"/>
      <c r="WGZ13" s="1140"/>
      <c r="WHA13" s="1140"/>
      <c r="WHB13" s="1140"/>
      <c r="WHC13" s="1140"/>
      <c r="WHD13" s="1140"/>
      <c r="WHE13" s="1140"/>
      <c r="WHF13" s="1140"/>
      <c r="WHG13" s="1140"/>
      <c r="WHH13" s="1140"/>
      <c r="WHI13" s="1140"/>
      <c r="WHJ13" s="1140"/>
      <c r="WHK13" s="1140"/>
      <c r="WHL13" s="1140"/>
      <c r="WHM13" s="1140"/>
      <c r="WHN13" s="1140"/>
      <c r="WHO13" s="1140"/>
      <c r="WHP13" s="1140"/>
      <c r="WHQ13" s="1140"/>
      <c r="WHR13" s="1140"/>
      <c r="WHS13" s="1140"/>
      <c r="WHT13" s="1140"/>
      <c r="WHU13" s="1140"/>
      <c r="WHV13" s="1140"/>
      <c r="WHW13" s="1140"/>
      <c r="WHX13" s="1140"/>
      <c r="WHY13" s="1140"/>
      <c r="WHZ13" s="1140"/>
      <c r="WIA13" s="1140"/>
      <c r="WIB13" s="1140"/>
      <c r="WIC13" s="1140"/>
      <c r="WID13" s="1140"/>
      <c r="WIE13" s="1140"/>
      <c r="WIF13" s="1140"/>
      <c r="WIG13" s="1140"/>
      <c r="WIH13" s="1140"/>
      <c r="WII13" s="1140"/>
      <c r="WIJ13" s="1140"/>
      <c r="WIK13" s="1140"/>
      <c r="WIL13" s="1140"/>
      <c r="WIM13" s="1140"/>
      <c r="WIN13" s="1140"/>
      <c r="WIO13" s="1140"/>
      <c r="WIP13" s="1140"/>
      <c r="WIQ13" s="1140"/>
      <c r="WIR13" s="1140"/>
      <c r="WIS13" s="1140"/>
      <c r="WIT13" s="1140"/>
      <c r="WIU13" s="1140"/>
      <c r="WIV13" s="1140"/>
      <c r="WIW13" s="1140"/>
      <c r="WIX13" s="1140"/>
      <c r="WIY13" s="1140"/>
      <c r="WIZ13" s="1140"/>
      <c r="WJA13" s="1140"/>
      <c r="WJB13" s="1140"/>
      <c r="WJC13" s="1140"/>
      <c r="WJD13" s="1140"/>
      <c r="WJE13" s="1140"/>
      <c r="WJF13" s="1140"/>
      <c r="WJG13" s="1140"/>
      <c r="WJH13" s="1140"/>
      <c r="WJI13" s="1140"/>
      <c r="WJJ13" s="1140"/>
      <c r="WJK13" s="1140"/>
      <c r="WJL13" s="1140"/>
      <c r="WJM13" s="1140"/>
      <c r="WJN13" s="1140"/>
      <c r="WJO13" s="1140"/>
      <c r="WJP13" s="1140"/>
      <c r="WJQ13" s="1140"/>
      <c r="WJR13" s="1140"/>
      <c r="WJS13" s="1140"/>
      <c r="WJT13" s="1140"/>
      <c r="WJU13" s="1140"/>
      <c r="WJV13" s="1140"/>
      <c r="WJW13" s="1140"/>
      <c r="WJX13" s="1140"/>
      <c r="WJY13" s="1140"/>
      <c r="WJZ13" s="1140"/>
      <c r="WKA13" s="1140"/>
      <c r="WKB13" s="1140"/>
      <c r="WKC13" s="1140"/>
      <c r="WKD13" s="1140"/>
      <c r="WKE13" s="1140"/>
      <c r="WKF13" s="1140"/>
      <c r="WKG13" s="1140"/>
      <c r="WKH13" s="1140"/>
      <c r="WKI13" s="1140"/>
      <c r="WKJ13" s="1140"/>
      <c r="WKK13" s="1140"/>
      <c r="WKL13" s="1140"/>
      <c r="WKM13" s="1140"/>
      <c r="WKN13" s="1140"/>
      <c r="WKO13" s="1140"/>
      <c r="WKP13" s="1140"/>
      <c r="WKQ13" s="1140"/>
      <c r="WKR13" s="1140"/>
      <c r="WKS13" s="1140"/>
      <c r="WKT13" s="1140"/>
      <c r="WKU13" s="1140"/>
      <c r="WKV13" s="1140"/>
      <c r="WKW13" s="1140"/>
      <c r="WKX13" s="1140"/>
      <c r="WKY13" s="1140"/>
      <c r="WKZ13" s="1140"/>
      <c r="WLA13" s="1140"/>
      <c r="WLB13" s="1140"/>
      <c r="WLC13" s="1140"/>
      <c r="WLD13" s="1140"/>
      <c r="WLE13" s="1140"/>
      <c r="WLF13" s="1140"/>
      <c r="WLG13" s="1140"/>
      <c r="WLH13" s="1140"/>
      <c r="WLI13" s="1140"/>
      <c r="WLJ13" s="1140"/>
      <c r="WLK13" s="1140"/>
      <c r="WLL13" s="1140"/>
      <c r="WLM13" s="1140"/>
      <c r="WLN13" s="1140"/>
      <c r="WLO13" s="1140"/>
      <c r="WLP13" s="1140"/>
      <c r="WLQ13" s="1140"/>
      <c r="WLR13" s="1140"/>
      <c r="WLS13" s="1140"/>
      <c r="WLT13" s="1140"/>
      <c r="WLU13" s="1140"/>
      <c r="WLV13" s="1140"/>
      <c r="WLW13" s="1140"/>
      <c r="WLX13" s="1140"/>
      <c r="WLY13" s="1140"/>
      <c r="WLZ13" s="1140"/>
      <c r="WMA13" s="1140"/>
      <c r="WMB13" s="1140"/>
      <c r="WMC13" s="1140"/>
      <c r="WMD13" s="1140"/>
      <c r="WME13" s="1140"/>
      <c r="WMF13" s="1140"/>
      <c r="WMG13" s="1140"/>
      <c r="WMH13" s="1140"/>
      <c r="WMI13" s="1140"/>
      <c r="WMJ13" s="1140"/>
      <c r="WMK13" s="1140"/>
      <c r="WML13" s="1140"/>
      <c r="WMM13" s="1140"/>
      <c r="WMN13" s="1140"/>
      <c r="WMO13" s="1140"/>
      <c r="WMP13" s="1140"/>
      <c r="WMQ13" s="1140"/>
      <c r="WMR13" s="1140"/>
      <c r="WMS13" s="1140"/>
      <c r="WMT13" s="1140"/>
      <c r="WMU13" s="1140"/>
      <c r="WMV13" s="1140"/>
      <c r="WMW13" s="1140"/>
      <c r="WMX13" s="1140"/>
      <c r="WMY13" s="1140"/>
      <c r="WMZ13" s="1140"/>
      <c r="WNA13" s="1140"/>
      <c r="WNB13" s="1140"/>
      <c r="WNC13" s="1140"/>
      <c r="WND13" s="1140"/>
      <c r="WNE13" s="1140"/>
      <c r="WNF13" s="1140"/>
      <c r="WNG13" s="1140"/>
      <c r="WNH13" s="1140"/>
      <c r="WNI13" s="1140"/>
      <c r="WNJ13" s="1140"/>
      <c r="WNK13" s="1140"/>
      <c r="WNL13" s="1140"/>
      <c r="WNM13" s="1140"/>
      <c r="WNN13" s="1140"/>
      <c r="WNO13" s="1140"/>
      <c r="WNP13" s="1140"/>
      <c r="WNQ13" s="1140"/>
      <c r="WNR13" s="1140"/>
      <c r="WNS13" s="1140"/>
      <c r="WNT13" s="1140"/>
      <c r="WNU13" s="1140"/>
      <c r="WNV13" s="1140"/>
      <c r="WNW13" s="1140"/>
      <c r="WNX13" s="1140"/>
      <c r="WNY13" s="1140"/>
      <c r="WNZ13" s="1140"/>
      <c r="WOA13" s="1140"/>
      <c r="WOB13" s="1140"/>
      <c r="WOC13" s="1140"/>
      <c r="WOD13" s="1140"/>
      <c r="WOE13" s="1140"/>
      <c r="WOF13" s="1140"/>
      <c r="WOG13" s="1140"/>
      <c r="WOH13" s="1140"/>
      <c r="WOI13" s="1140"/>
      <c r="WOJ13" s="1140"/>
      <c r="WOK13" s="1140"/>
      <c r="WOL13" s="1140"/>
      <c r="WOM13" s="1140"/>
      <c r="WON13" s="1140"/>
      <c r="WOO13" s="1140"/>
      <c r="WOP13" s="1140"/>
      <c r="WOQ13" s="1140"/>
      <c r="WOR13" s="1140"/>
      <c r="WOS13" s="1140"/>
      <c r="WOT13" s="1140"/>
      <c r="WOU13" s="1140"/>
      <c r="WOV13" s="1140"/>
      <c r="WOW13" s="1140"/>
      <c r="WOX13" s="1140"/>
      <c r="WOY13" s="1140"/>
      <c r="WOZ13" s="1140"/>
      <c r="WPA13" s="1140"/>
      <c r="WPB13" s="1140"/>
      <c r="WPC13" s="1140"/>
      <c r="WPD13" s="1140"/>
      <c r="WPE13" s="1140"/>
      <c r="WPF13" s="1140"/>
      <c r="WPG13" s="1140"/>
      <c r="WPH13" s="1140"/>
      <c r="WPI13" s="1140"/>
      <c r="WPJ13" s="1140"/>
      <c r="WPK13" s="1140"/>
      <c r="WPL13" s="1140"/>
      <c r="WPM13" s="1140"/>
      <c r="WPN13" s="1140"/>
      <c r="WPO13" s="1140"/>
      <c r="WPP13" s="1140"/>
      <c r="WPQ13" s="1140"/>
      <c r="WPR13" s="1140"/>
      <c r="WPS13" s="1140"/>
      <c r="WPT13" s="1140"/>
      <c r="WPU13" s="1140"/>
      <c r="WPV13" s="1140"/>
      <c r="WPW13" s="1140"/>
      <c r="WPX13" s="1140"/>
      <c r="WPY13" s="1140"/>
      <c r="WPZ13" s="1140"/>
      <c r="WQA13" s="1140"/>
      <c r="WQB13" s="1140"/>
      <c r="WQC13" s="1140"/>
      <c r="WQD13" s="1140"/>
      <c r="WQE13" s="1140"/>
      <c r="WQF13" s="1140"/>
      <c r="WQG13" s="1140"/>
      <c r="WQH13" s="1140"/>
      <c r="WQI13" s="1140"/>
      <c r="WQJ13" s="1140"/>
      <c r="WQK13" s="1140"/>
      <c r="WQL13" s="1140"/>
      <c r="WQM13" s="1140"/>
      <c r="WQN13" s="1140"/>
      <c r="WQO13" s="1140"/>
      <c r="WQP13" s="1140"/>
      <c r="WQQ13" s="1140"/>
      <c r="WQR13" s="1140"/>
      <c r="WQS13" s="1140"/>
      <c r="WQT13" s="1140"/>
      <c r="WQU13" s="1140"/>
      <c r="WQV13" s="1140"/>
      <c r="WQW13" s="1140"/>
      <c r="WQX13" s="1140"/>
      <c r="WQY13" s="1140"/>
      <c r="WQZ13" s="1140"/>
      <c r="WRA13" s="1140"/>
      <c r="WRB13" s="1140"/>
      <c r="WRC13" s="1140"/>
      <c r="WRD13" s="1140"/>
      <c r="WRE13" s="1140"/>
      <c r="WRF13" s="1140"/>
      <c r="WRG13" s="1140"/>
      <c r="WRH13" s="1140"/>
      <c r="WRI13" s="1140"/>
      <c r="WRJ13" s="1140"/>
      <c r="WRK13" s="1140"/>
      <c r="WRL13" s="1140"/>
      <c r="WRM13" s="1140"/>
      <c r="WRN13" s="1140"/>
      <c r="WRO13" s="1140"/>
      <c r="WRP13" s="1140"/>
      <c r="WRQ13" s="1140"/>
      <c r="WRR13" s="1140"/>
      <c r="WRS13" s="1140"/>
      <c r="WRT13" s="1140"/>
      <c r="WRU13" s="1140"/>
      <c r="WRV13" s="1140"/>
      <c r="WRW13" s="1140"/>
      <c r="WRX13" s="1140"/>
      <c r="WRY13" s="1140"/>
      <c r="WRZ13" s="1140"/>
      <c r="WSA13" s="1140"/>
      <c r="WSB13" s="1140"/>
      <c r="WSC13" s="1140"/>
      <c r="WSD13" s="1140"/>
      <c r="WSE13" s="1140"/>
      <c r="WSF13" s="1140"/>
      <c r="WSG13" s="1140"/>
      <c r="WSH13" s="1140"/>
      <c r="WSI13" s="1140"/>
      <c r="WSJ13" s="1140"/>
      <c r="WSK13" s="1140"/>
      <c r="WSL13" s="1140"/>
      <c r="WSM13" s="1140"/>
      <c r="WSN13" s="1140"/>
      <c r="WSO13" s="1140"/>
      <c r="WSP13" s="1140"/>
      <c r="WSQ13" s="1140"/>
      <c r="WSR13" s="1140"/>
      <c r="WSS13" s="1140"/>
      <c r="WST13" s="1140"/>
      <c r="WSU13" s="1140"/>
      <c r="WSV13" s="1140"/>
      <c r="WSW13" s="1140"/>
      <c r="WSX13" s="1140"/>
      <c r="WSY13" s="1140"/>
      <c r="WSZ13" s="1140"/>
      <c r="WTA13" s="1140"/>
      <c r="WTB13" s="1140"/>
      <c r="WTC13" s="1140"/>
      <c r="WTD13" s="1140"/>
      <c r="WTE13" s="1140"/>
      <c r="WTF13" s="1140"/>
      <c r="WTG13" s="1140"/>
      <c r="WTH13" s="1140"/>
      <c r="WTI13" s="1140"/>
      <c r="WTJ13" s="1140"/>
      <c r="WTK13" s="1140"/>
      <c r="WTL13" s="1140"/>
      <c r="WTM13" s="1140"/>
      <c r="WTN13" s="1140"/>
      <c r="WTO13" s="1140"/>
      <c r="WTP13" s="1140"/>
      <c r="WTQ13" s="1140"/>
      <c r="WTR13" s="1140"/>
      <c r="WTS13" s="1140"/>
      <c r="WTT13" s="1140"/>
      <c r="WTU13" s="1140"/>
      <c r="WTV13" s="1140"/>
      <c r="WTW13" s="1140"/>
      <c r="WTX13" s="1140"/>
      <c r="WTY13" s="1140"/>
      <c r="WTZ13" s="1140"/>
      <c r="WUA13" s="1140"/>
      <c r="WUB13" s="1140"/>
      <c r="WUC13" s="1140"/>
      <c r="WUD13" s="1140"/>
      <c r="WUE13" s="1140"/>
      <c r="WUF13" s="1140"/>
      <c r="WUG13" s="1140"/>
      <c r="WUH13" s="1140"/>
      <c r="WUI13" s="1140"/>
      <c r="WUJ13" s="1140"/>
      <c r="WUK13" s="1140"/>
      <c r="WUL13" s="1140"/>
      <c r="WUM13" s="1140"/>
      <c r="WUN13" s="1140"/>
      <c r="WUO13" s="1140"/>
      <c r="WUP13" s="1140"/>
      <c r="WUQ13" s="1140"/>
      <c r="WUR13" s="1140"/>
      <c r="WUS13" s="1140"/>
      <c r="WUT13" s="1140"/>
      <c r="WUU13" s="1140"/>
      <c r="WUV13" s="1140"/>
      <c r="WUW13" s="1140"/>
      <c r="WUX13" s="1140"/>
      <c r="WUY13" s="1140"/>
      <c r="WUZ13" s="1140"/>
      <c r="WVA13" s="1140"/>
      <c r="WVB13" s="1140"/>
      <c r="WVC13" s="1140"/>
      <c r="WVD13" s="1140"/>
      <c r="WVE13" s="1140"/>
      <c r="WVF13" s="1140"/>
      <c r="WVG13" s="1140"/>
      <c r="WVH13" s="1140"/>
      <c r="WVI13" s="1140"/>
      <c r="WVJ13" s="1140"/>
      <c r="WVK13" s="1140"/>
      <c r="WVL13" s="1140"/>
      <c r="WVM13" s="1140"/>
      <c r="WVN13" s="1140"/>
      <c r="WVO13" s="1140"/>
      <c r="WVP13" s="1140"/>
      <c r="WVQ13" s="1140"/>
      <c r="WVR13" s="1140"/>
      <c r="WVS13" s="1140"/>
      <c r="WVT13" s="1140"/>
      <c r="WVU13" s="1140"/>
      <c r="WVV13" s="1140"/>
      <c r="WVW13" s="1140"/>
      <c r="WVX13" s="1140"/>
      <c r="WVY13" s="1140"/>
      <c r="WVZ13" s="1140"/>
      <c r="WWA13" s="1140"/>
      <c r="WWB13" s="1140"/>
      <c r="WWC13" s="1140"/>
      <c r="WWD13" s="1140"/>
      <c r="WWE13" s="1140"/>
      <c r="WWF13" s="1140"/>
      <c r="WWG13" s="1140"/>
      <c r="WWH13" s="1140"/>
      <c r="WWI13" s="1140"/>
      <c r="WWJ13" s="1140"/>
      <c r="WWK13" s="1140"/>
      <c r="WWL13" s="1140"/>
      <c r="WWM13" s="1140"/>
      <c r="WWN13" s="1140"/>
      <c r="WWO13" s="1140"/>
      <c r="WWP13" s="1140"/>
      <c r="WWQ13" s="1140"/>
      <c r="WWR13" s="1140"/>
      <c r="WWS13" s="1140"/>
      <c r="WWT13" s="1140"/>
      <c r="WWU13" s="1140"/>
      <c r="WWV13" s="1140"/>
      <c r="WWW13" s="1140"/>
      <c r="WWX13" s="1140"/>
      <c r="WWY13" s="1140"/>
      <c r="WWZ13" s="1140"/>
      <c r="WXA13" s="1140"/>
      <c r="WXB13" s="1140"/>
      <c r="WXC13" s="1140"/>
      <c r="WXD13" s="1140"/>
      <c r="WXE13" s="1140"/>
      <c r="WXF13" s="1140"/>
      <c r="WXG13" s="1140"/>
      <c r="WXH13" s="1140"/>
      <c r="WXI13" s="1140"/>
      <c r="WXJ13" s="1140"/>
      <c r="WXK13" s="1140"/>
      <c r="WXL13" s="1140"/>
      <c r="WXM13" s="1140"/>
      <c r="WXN13" s="1140"/>
      <c r="WXO13" s="1140"/>
      <c r="WXP13" s="1140"/>
      <c r="WXQ13" s="1140"/>
      <c r="WXR13" s="1140"/>
      <c r="WXS13" s="1140"/>
      <c r="WXT13" s="1140"/>
      <c r="WXU13" s="1140"/>
      <c r="WXV13" s="1140"/>
      <c r="WXW13" s="1140"/>
      <c r="WXX13" s="1140"/>
      <c r="WXY13" s="1140"/>
      <c r="WXZ13" s="1140"/>
      <c r="WYA13" s="1140"/>
      <c r="WYB13" s="1140"/>
      <c r="WYC13" s="1140"/>
      <c r="WYD13" s="1140"/>
      <c r="WYE13" s="1140"/>
      <c r="WYF13" s="1140"/>
      <c r="WYG13" s="1140"/>
      <c r="WYH13" s="1140"/>
      <c r="WYI13" s="1140"/>
      <c r="WYJ13" s="1140"/>
      <c r="WYK13" s="1140"/>
      <c r="WYL13" s="1140"/>
      <c r="WYM13" s="1140"/>
      <c r="WYN13" s="1140"/>
      <c r="WYO13" s="1140"/>
      <c r="WYP13" s="1140"/>
      <c r="WYQ13" s="1140"/>
      <c r="WYR13" s="1140"/>
      <c r="WYS13" s="1140"/>
      <c r="WYT13" s="1140"/>
      <c r="WYU13" s="1140"/>
      <c r="WYV13" s="1140"/>
      <c r="WYW13" s="1140"/>
      <c r="WYX13" s="1140"/>
      <c r="WYY13" s="1140"/>
      <c r="WYZ13" s="1140"/>
      <c r="WZA13" s="1140"/>
      <c r="WZB13" s="1140"/>
      <c r="WZC13" s="1140"/>
      <c r="WZD13" s="1140"/>
      <c r="WZE13" s="1140"/>
      <c r="WZF13" s="1140"/>
      <c r="WZG13" s="1140"/>
      <c r="WZH13" s="1140"/>
      <c r="WZI13" s="1140"/>
      <c r="WZJ13" s="1140"/>
      <c r="WZK13" s="1140"/>
      <c r="WZL13" s="1140"/>
      <c r="WZM13" s="1140"/>
      <c r="WZN13" s="1140"/>
      <c r="WZO13" s="1140"/>
      <c r="WZP13" s="1140"/>
      <c r="WZQ13" s="1140"/>
      <c r="WZR13" s="1140"/>
      <c r="WZS13" s="1140"/>
      <c r="WZT13" s="1140"/>
      <c r="WZU13" s="1140"/>
      <c r="WZV13" s="1140"/>
      <c r="WZW13" s="1140"/>
      <c r="WZX13" s="1140"/>
      <c r="WZY13" s="1140"/>
      <c r="WZZ13" s="1140"/>
      <c r="XAA13" s="1140"/>
      <c r="XAB13" s="1140"/>
      <c r="XAC13" s="1140"/>
      <c r="XAD13" s="1140"/>
      <c r="XAE13" s="1140"/>
      <c r="XAF13" s="1140"/>
      <c r="XAG13" s="1140"/>
      <c r="XAH13" s="1140"/>
      <c r="XAI13" s="1140"/>
      <c r="XAJ13" s="1140"/>
      <c r="XAK13" s="1140"/>
      <c r="XAL13" s="1140"/>
      <c r="XAM13" s="1140"/>
      <c r="XAN13" s="1140"/>
      <c r="XAO13" s="1140"/>
      <c r="XAP13" s="1140"/>
      <c r="XAQ13" s="1140"/>
      <c r="XAR13" s="1140"/>
      <c r="XAS13" s="1140"/>
      <c r="XAT13" s="1140"/>
      <c r="XAU13" s="1140"/>
      <c r="XAV13" s="1140"/>
      <c r="XAW13" s="1140"/>
      <c r="XAX13" s="1140"/>
      <c r="XAY13" s="1140"/>
      <c r="XAZ13" s="1140"/>
      <c r="XBA13" s="1140"/>
      <c r="XBB13" s="1140"/>
      <c r="XBC13" s="1140"/>
      <c r="XBD13" s="1140"/>
      <c r="XBE13" s="1140"/>
      <c r="XBF13" s="1140"/>
      <c r="XBG13" s="1140"/>
      <c r="XBH13" s="1140"/>
      <c r="XBI13" s="1140"/>
      <c r="XBJ13" s="1140"/>
      <c r="XBK13" s="1140"/>
      <c r="XBL13" s="1140"/>
      <c r="XBM13" s="1140"/>
      <c r="XBN13" s="1140"/>
      <c r="XBO13" s="1140"/>
      <c r="XBP13" s="1140"/>
      <c r="XBQ13" s="1140"/>
      <c r="XBR13" s="1140"/>
      <c r="XBS13" s="1140"/>
      <c r="XBT13" s="1140"/>
      <c r="XBU13" s="1140"/>
      <c r="XBV13" s="1140"/>
      <c r="XBW13" s="1140"/>
      <c r="XBX13" s="1140"/>
      <c r="XBY13" s="1140"/>
      <c r="XBZ13" s="1140"/>
      <c r="XCA13" s="1140"/>
      <c r="XCB13" s="1140"/>
      <c r="XCC13" s="1140"/>
      <c r="XCD13" s="1140"/>
      <c r="XCE13" s="1140"/>
      <c r="XCF13" s="1140"/>
      <c r="XCG13" s="1140"/>
      <c r="XCH13" s="1140"/>
      <c r="XCI13" s="1140"/>
      <c r="XCJ13" s="1140"/>
      <c r="XCK13" s="1140"/>
      <c r="XCL13" s="1140"/>
      <c r="XCM13" s="1140"/>
      <c r="XCN13" s="1140"/>
      <c r="XCO13" s="1140"/>
      <c r="XCP13" s="1140"/>
      <c r="XCQ13" s="1140"/>
      <c r="XCR13" s="1140"/>
      <c r="XCS13" s="1140"/>
      <c r="XCT13" s="1140"/>
      <c r="XCU13" s="1140"/>
      <c r="XCV13" s="1140"/>
      <c r="XCW13" s="1140"/>
      <c r="XCX13" s="1140"/>
      <c r="XCY13" s="1140"/>
      <c r="XCZ13" s="1140"/>
      <c r="XDA13" s="1140"/>
      <c r="XDB13" s="1140"/>
      <c r="XDC13" s="1140"/>
      <c r="XDD13" s="1140"/>
      <c r="XDE13" s="1140"/>
      <c r="XDF13" s="1140"/>
      <c r="XDG13" s="1140"/>
      <c r="XDH13" s="1140"/>
      <c r="XDI13" s="1140"/>
      <c r="XDJ13" s="1140"/>
      <c r="XDK13" s="1140"/>
      <c r="XDL13" s="1140"/>
      <c r="XDM13" s="1140"/>
      <c r="XDN13" s="1140"/>
      <c r="XDO13" s="1140"/>
      <c r="XDP13" s="1140"/>
      <c r="XDQ13" s="1140"/>
      <c r="XDR13" s="1140"/>
      <c r="XDS13" s="1140"/>
      <c r="XDT13" s="1140"/>
      <c r="XDU13" s="1140"/>
      <c r="XDV13" s="1140"/>
      <c r="XDW13" s="1140"/>
      <c r="XDX13" s="1140"/>
      <c r="XDY13" s="1140"/>
      <c r="XDZ13" s="1140"/>
      <c r="XEA13" s="1140"/>
      <c r="XEB13" s="1140"/>
      <c r="XEC13" s="1140"/>
      <c r="XED13" s="1140"/>
      <c r="XEE13" s="1140"/>
      <c r="XEF13" s="1140"/>
      <c r="XEG13" s="1140"/>
      <c r="XEH13" s="1140"/>
      <c r="XEI13" s="1140"/>
      <c r="XEJ13" s="1140"/>
      <c r="XEK13" s="1140"/>
      <c r="XEL13" s="1140"/>
      <c r="XEM13" s="1140"/>
      <c r="XEN13" s="1140"/>
      <c r="XEO13" s="1140"/>
      <c r="XEP13" s="1140"/>
      <c r="XEQ13" s="1140"/>
      <c r="XER13" s="1140"/>
      <c r="XES13" s="1140"/>
      <c r="XET13" s="1140"/>
      <c r="XEU13" s="1140"/>
      <c r="XEV13" s="1140"/>
      <c r="XEW13" s="1140"/>
      <c r="XEX13" s="1140"/>
      <c r="XEY13" s="1140"/>
      <c r="XEZ13" s="1140"/>
      <c r="XFA13" s="1140"/>
    </row>
    <row r="14" spans="1:16381" ht="21.75" customHeight="1">
      <c r="A14" s="1760" t="s">
        <v>2655</v>
      </c>
      <c r="B14" s="1712" t="s">
        <v>2655</v>
      </c>
      <c r="C14" s="1447" t="s">
        <v>1695</v>
      </c>
      <c r="D14" s="1189" t="s">
        <v>1698</v>
      </c>
      <c r="E14" s="1792">
        <v>44958</v>
      </c>
      <c r="F14" s="1189" t="s">
        <v>1698</v>
      </c>
      <c r="G14" s="1216"/>
      <c r="H14" s="818" t="s">
        <v>2511</v>
      </c>
      <c r="I14" s="885" t="s">
        <v>1699</v>
      </c>
      <c r="J14" s="885"/>
      <c r="K14" s="911"/>
      <c r="L14" s="1388"/>
      <c r="M14" s="899"/>
      <c r="N14" s="872" t="s">
        <v>38</v>
      </c>
      <c r="O14" s="885" t="s">
        <v>58</v>
      </c>
      <c r="P14" s="885" t="s">
        <v>156</v>
      </c>
      <c r="Q14" s="818" t="s">
        <v>20</v>
      </c>
      <c r="R14" s="1409">
        <v>42000</v>
      </c>
      <c r="S14" s="818"/>
      <c r="T14" s="1041"/>
      <c r="U14" s="1041"/>
      <c r="V14" s="1041"/>
      <c r="W14" s="1041"/>
      <c r="X14" s="1041"/>
      <c r="Y14" s="1041"/>
      <c r="Z14" s="1041"/>
      <c r="AA14" s="1140"/>
      <c r="AB14" s="1140"/>
      <c r="AC14" s="1140"/>
      <c r="AD14" s="1140"/>
      <c r="AE14" s="1140"/>
      <c r="AF14" s="1140"/>
      <c r="AG14" s="1140"/>
      <c r="AH14" s="1140"/>
      <c r="AI14" s="1140"/>
      <c r="AJ14" s="1140"/>
      <c r="AK14" s="1140"/>
      <c r="AL14" s="1140"/>
      <c r="AM14" s="1140"/>
      <c r="AN14" s="1140"/>
      <c r="AO14" s="1140"/>
      <c r="AP14" s="1140"/>
      <c r="AQ14" s="1140"/>
      <c r="AR14" s="1140"/>
      <c r="AS14" s="1140"/>
      <c r="AT14" s="1140"/>
      <c r="AU14" s="1140"/>
      <c r="AV14" s="1140"/>
      <c r="AW14" s="1140"/>
      <c r="AX14" s="1140"/>
      <c r="AY14" s="1140"/>
      <c r="AZ14" s="1140"/>
      <c r="BA14" s="1140"/>
      <c r="BB14" s="1140"/>
      <c r="BC14" s="1140"/>
      <c r="BD14" s="1140"/>
      <c r="BE14" s="1140"/>
      <c r="BF14" s="1140"/>
      <c r="BG14" s="1140"/>
      <c r="BH14" s="1140"/>
      <c r="BI14" s="1140"/>
      <c r="BJ14" s="1140"/>
      <c r="BK14" s="1140"/>
      <c r="BL14" s="1140"/>
      <c r="BM14" s="1140"/>
      <c r="BN14" s="1140"/>
      <c r="BO14" s="1140"/>
      <c r="BP14" s="1140"/>
      <c r="BQ14" s="1140"/>
      <c r="BR14" s="1140"/>
      <c r="BS14" s="1140"/>
      <c r="BT14" s="1140"/>
      <c r="BU14" s="1140"/>
      <c r="BV14" s="1140"/>
      <c r="BW14" s="1140"/>
      <c r="BX14" s="1140"/>
      <c r="BY14" s="1140"/>
      <c r="BZ14" s="1140"/>
      <c r="CA14" s="1140"/>
      <c r="CB14" s="1140"/>
      <c r="CC14" s="1140"/>
      <c r="CD14" s="1140"/>
      <c r="CE14" s="1140"/>
      <c r="CF14" s="1140"/>
      <c r="CG14" s="1140"/>
      <c r="CH14" s="1140"/>
      <c r="CI14" s="1140"/>
      <c r="CJ14" s="1140"/>
      <c r="CK14" s="1140"/>
      <c r="CL14" s="1140"/>
      <c r="CM14" s="1140"/>
      <c r="CN14" s="1140"/>
      <c r="CO14" s="1140"/>
      <c r="CP14" s="1140"/>
      <c r="CQ14" s="1140"/>
      <c r="CR14" s="1140"/>
      <c r="CS14" s="1140"/>
      <c r="CT14" s="1140"/>
      <c r="CU14" s="1140"/>
      <c r="CV14" s="1140"/>
      <c r="CW14" s="1140"/>
      <c r="CX14" s="1140"/>
      <c r="CY14" s="1140"/>
      <c r="CZ14" s="1140"/>
      <c r="DA14" s="1140"/>
      <c r="DB14" s="1140"/>
      <c r="DC14" s="1140"/>
      <c r="DD14" s="1140"/>
      <c r="DE14" s="1140"/>
      <c r="DF14" s="1140"/>
      <c r="DG14" s="1140"/>
      <c r="DH14" s="1140"/>
      <c r="DI14" s="1140"/>
      <c r="DJ14" s="1140"/>
      <c r="DK14" s="1140"/>
      <c r="DL14" s="1140"/>
      <c r="DM14" s="1140"/>
      <c r="DN14" s="1140"/>
      <c r="DO14" s="1140"/>
      <c r="DP14" s="1140"/>
      <c r="DQ14" s="1140"/>
      <c r="DR14" s="1140"/>
      <c r="DS14" s="1140"/>
      <c r="DT14" s="1140"/>
      <c r="DU14" s="1140"/>
      <c r="DV14" s="1140"/>
      <c r="DW14" s="1140"/>
      <c r="DX14" s="1140"/>
      <c r="DY14" s="1140"/>
      <c r="DZ14" s="1140"/>
      <c r="EA14" s="1140"/>
      <c r="EB14" s="1140"/>
      <c r="EC14" s="1140"/>
      <c r="ED14" s="1140"/>
      <c r="EE14" s="1140"/>
      <c r="EF14" s="1140"/>
      <c r="EG14" s="1140"/>
      <c r="EH14" s="1140"/>
      <c r="EI14" s="1140"/>
      <c r="EJ14" s="1140"/>
      <c r="EK14" s="1140"/>
      <c r="EL14" s="1140"/>
      <c r="EM14" s="1140"/>
      <c r="EN14" s="1140"/>
      <c r="EO14" s="1140"/>
      <c r="EP14" s="1140"/>
      <c r="EQ14" s="1140"/>
      <c r="ER14" s="1140"/>
      <c r="ES14" s="1140"/>
      <c r="ET14" s="1140"/>
      <c r="EU14" s="1140"/>
      <c r="EV14" s="1140"/>
      <c r="EW14" s="1140"/>
      <c r="EX14" s="1140"/>
      <c r="EY14" s="1140"/>
      <c r="EZ14" s="1140"/>
      <c r="FA14" s="1140"/>
      <c r="FB14" s="1140"/>
      <c r="FC14" s="1140"/>
      <c r="FD14" s="1140"/>
      <c r="FE14" s="1140"/>
      <c r="FF14" s="1140"/>
      <c r="FG14" s="1140"/>
      <c r="FH14" s="1140"/>
      <c r="FI14" s="1140"/>
      <c r="FJ14" s="1140"/>
      <c r="FK14" s="1140"/>
      <c r="FL14" s="1140"/>
      <c r="FM14" s="1140"/>
      <c r="FN14" s="1140"/>
      <c r="FO14" s="1140"/>
      <c r="FP14" s="1140"/>
      <c r="FQ14" s="1140"/>
      <c r="FR14" s="1140"/>
      <c r="FS14" s="1140"/>
      <c r="FT14" s="1140"/>
      <c r="FU14" s="1140"/>
      <c r="FV14" s="1140"/>
      <c r="FW14" s="1140"/>
      <c r="FX14" s="1140"/>
      <c r="FY14" s="1140"/>
      <c r="FZ14" s="1140"/>
      <c r="GA14" s="1140"/>
      <c r="GB14" s="1140"/>
      <c r="GC14" s="1140"/>
      <c r="GD14" s="1140"/>
      <c r="GE14" s="1140"/>
      <c r="GF14" s="1140"/>
      <c r="GG14" s="1140"/>
      <c r="GH14" s="1140"/>
      <c r="GI14" s="1140"/>
      <c r="GJ14" s="1140"/>
      <c r="GK14" s="1140"/>
      <c r="GL14" s="1140"/>
      <c r="GM14" s="1140"/>
      <c r="GN14" s="1140"/>
      <c r="GO14" s="1140"/>
      <c r="GP14" s="1140"/>
      <c r="GQ14" s="1140"/>
      <c r="GR14" s="1140"/>
      <c r="GS14" s="1140"/>
      <c r="GT14" s="1140"/>
      <c r="GU14" s="1140"/>
      <c r="GV14" s="1140"/>
      <c r="GW14" s="1140"/>
      <c r="GX14" s="1140"/>
      <c r="GY14" s="1140"/>
      <c r="GZ14" s="1140"/>
      <c r="HA14" s="1140"/>
      <c r="HB14" s="1140"/>
      <c r="HC14" s="1140"/>
      <c r="HD14" s="1140"/>
      <c r="HE14" s="1140"/>
      <c r="HF14" s="1140"/>
      <c r="HG14" s="1140"/>
      <c r="HH14" s="1140"/>
      <c r="HI14" s="1140"/>
      <c r="HJ14" s="1140"/>
      <c r="HK14" s="1140"/>
      <c r="HL14" s="1140"/>
      <c r="HM14" s="1140"/>
      <c r="HN14" s="1140"/>
      <c r="HO14" s="1140"/>
      <c r="HP14" s="1140"/>
      <c r="HQ14" s="1140"/>
      <c r="HR14" s="1140"/>
      <c r="HS14" s="1140"/>
      <c r="HT14" s="1140"/>
      <c r="HU14" s="1140"/>
      <c r="HV14" s="1140"/>
      <c r="HW14" s="1140"/>
      <c r="HX14" s="1140"/>
      <c r="HY14" s="1140"/>
      <c r="HZ14" s="1140"/>
      <c r="IA14" s="1140"/>
      <c r="IB14" s="1140"/>
      <c r="IC14" s="1140"/>
      <c r="ID14" s="1140"/>
      <c r="IE14" s="1140"/>
      <c r="IF14" s="1140"/>
      <c r="IG14" s="1140"/>
      <c r="IH14" s="1140"/>
      <c r="II14" s="1140"/>
      <c r="IJ14" s="1140"/>
      <c r="IK14" s="1140"/>
      <c r="IL14" s="1140"/>
      <c r="IM14" s="1140"/>
      <c r="IN14" s="1140"/>
      <c r="IO14" s="1140"/>
      <c r="IP14" s="1140"/>
      <c r="IQ14" s="1140"/>
      <c r="IR14" s="1140"/>
      <c r="IS14" s="1140"/>
      <c r="IT14" s="1140"/>
      <c r="IU14" s="1140"/>
      <c r="IV14" s="1140"/>
      <c r="IW14" s="1140"/>
      <c r="IX14" s="1140"/>
      <c r="IY14" s="1140"/>
      <c r="IZ14" s="1140"/>
      <c r="JA14" s="1140"/>
      <c r="JB14" s="1140"/>
      <c r="JC14" s="1140"/>
      <c r="JD14" s="1140"/>
      <c r="JE14" s="1140"/>
      <c r="JF14" s="1140"/>
      <c r="JG14" s="1140"/>
      <c r="JH14" s="1140"/>
      <c r="JI14" s="1140"/>
      <c r="JJ14" s="1140"/>
      <c r="JK14" s="1140"/>
      <c r="JL14" s="1140"/>
      <c r="JM14" s="1140"/>
      <c r="JN14" s="1140"/>
      <c r="JO14" s="1140"/>
      <c r="JP14" s="1140"/>
      <c r="JQ14" s="1140"/>
      <c r="JR14" s="1140"/>
      <c r="JS14" s="1140"/>
      <c r="JT14" s="1140"/>
      <c r="JU14" s="1140"/>
      <c r="JV14" s="1140"/>
      <c r="JW14" s="1140"/>
      <c r="JX14" s="1140"/>
      <c r="JY14" s="1140"/>
      <c r="JZ14" s="1140"/>
      <c r="KA14" s="1140"/>
      <c r="KB14" s="1140"/>
      <c r="KC14" s="1140"/>
      <c r="KD14" s="1140"/>
      <c r="KE14" s="1140"/>
      <c r="KF14" s="1140"/>
      <c r="KG14" s="1140"/>
      <c r="KH14" s="1140"/>
      <c r="KI14" s="1140"/>
      <c r="KJ14" s="1140"/>
      <c r="KK14" s="1140"/>
      <c r="KL14" s="1140"/>
      <c r="KM14" s="1140"/>
      <c r="KN14" s="1140"/>
      <c r="KO14" s="1140"/>
      <c r="KP14" s="1140"/>
      <c r="KQ14" s="1140"/>
      <c r="KR14" s="1140"/>
      <c r="KS14" s="1140"/>
      <c r="KT14" s="1140"/>
      <c r="KU14" s="1140"/>
      <c r="KV14" s="1140"/>
      <c r="KW14" s="1140"/>
      <c r="KX14" s="1140"/>
      <c r="KY14" s="1140"/>
      <c r="KZ14" s="1140"/>
      <c r="LA14" s="1140"/>
      <c r="LB14" s="1140"/>
      <c r="LC14" s="1140"/>
      <c r="LD14" s="1140"/>
      <c r="LE14" s="1140"/>
      <c r="LF14" s="1140"/>
      <c r="LG14" s="1140"/>
      <c r="LH14" s="1140"/>
      <c r="LI14" s="1140"/>
      <c r="LJ14" s="1140"/>
      <c r="LK14" s="1140"/>
      <c r="LL14" s="1140"/>
      <c r="LM14" s="1140"/>
      <c r="LN14" s="1140"/>
      <c r="LO14" s="1140"/>
      <c r="LP14" s="1140"/>
      <c r="LQ14" s="1140"/>
      <c r="LR14" s="1140"/>
      <c r="LS14" s="1140"/>
      <c r="LT14" s="1140"/>
      <c r="LU14" s="1140"/>
      <c r="LV14" s="1140"/>
      <c r="LW14" s="1140"/>
      <c r="LX14" s="1140"/>
      <c r="LY14" s="1140"/>
      <c r="LZ14" s="1140"/>
      <c r="MA14" s="1140"/>
      <c r="MB14" s="1140"/>
      <c r="MC14" s="1140"/>
      <c r="MD14" s="1140"/>
      <c r="ME14" s="1140"/>
      <c r="MF14" s="1140"/>
      <c r="MG14" s="1140"/>
      <c r="MH14" s="1140"/>
      <c r="MI14" s="1140"/>
      <c r="MJ14" s="1140"/>
      <c r="MK14" s="1140"/>
      <c r="ML14" s="1140"/>
      <c r="MM14" s="1140"/>
      <c r="MN14" s="1140"/>
      <c r="MO14" s="1140"/>
      <c r="MP14" s="1140"/>
      <c r="MQ14" s="1140"/>
      <c r="MR14" s="1140"/>
      <c r="MS14" s="1140"/>
      <c r="MT14" s="1140"/>
      <c r="MU14" s="1140"/>
      <c r="MV14" s="1140"/>
      <c r="MW14" s="1140"/>
      <c r="MX14" s="1140"/>
      <c r="MY14" s="1140"/>
      <c r="MZ14" s="1140"/>
      <c r="NA14" s="1140"/>
      <c r="NB14" s="1140"/>
      <c r="NC14" s="1140"/>
      <c r="ND14" s="1140"/>
      <c r="NE14" s="1140"/>
      <c r="NF14" s="1140"/>
      <c r="NG14" s="1140"/>
      <c r="NH14" s="1140"/>
      <c r="NI14" s="1140"/>
      <c r="NJ14" s="1140"/>
      <c r="NK14" s="1140"/>
      <c r="NL14" s="1140"/>
      <c r="NM14" s="1140"/>
      <c r="NN14" s="1140"/>
      <c r="NO14" s="1140"/>
      <c r="NP14" s="1140"/>
      <c r="NQ14" s="1140"/>
      <c r="NR14" s="1140"/>
      <c r="NS14" s="1140"/>
      <c r="NT14" s="1140"/>
      <c r="NU14" s="1140"/>
      <c r="NV14" s="1140"/>
      <c r="NW14" s="1140"/>
      <c r="NX14" s="1140"/>
      <c r="NY14" s="1140"/>
      <c r="NZ14" s="1140"/>
      <c r="OA14" s="1140"/>
      <c r="OB14" s="1140"/>
      <c r="OC14" s="1140"/>
      <c r="OD14" s="1140"/>
      <c r="OE14" s="1140"/>
      <c r="OF14" s="1140"/>
      <c r="OG14" s="1140"/>
      <c r="OH14" s="1140"/>
      <c r="OI14" s="1140"/>
      <c r="OJ14" s="1140"/>
      <c r="OK14" s="1140"/>
      <c r="OL14" s="1140"/>
      <c r="OM14" s="1140"/>
      <c r="ON14" s="1140"/>
      <c r="OO14" s="1140"/>
      <c r="OP14" s="1140"/>
      <c r="OQ14" s="1140"/>
      <c r="OR14" s="1140"/>
      <c r="OS14" s="1140"/>
      <c r="OT14" s="1140"/>
      <c r="OU14" s="1140"/>
      <c r="OV14" s="1140"/>
      <c r="OW14" s="1140"/>
      <c r="OX14" s="1140"/>
      <c r="OY14" s="1140"/>
      <c r="OZ14" s="1140"/>
      <c r="PA14" s="1140"/>
      <c r="PB14" s="1140"/>
      <c r="PC14" s="1140"/>
      <c r="PD14" s="1140"/>
      <c r="PE14" s="1140"/>
      <c r="PF14" s="1140"/>
      <c r="PG14" s="1140"/>
      <c r="PH14" s="1140"/>
      <c r="PI14" s="1140"/>
      <c r="PJ14" s="1140"/>
      <c r="PK14" s="1140"/>
      <c r="PL14" s="1140"/>
      <c r="PM14" s="1140"/>
      <c r="PN14" s="1140"/>
      <c r="PO14" s="1140"/>
      <c r="PP14" s="1140"/>
      <c r="PQ14" s="1140"/>
      <c r="PR14" s="1140"/>
      <c r="PS14" s="1140"/>
      <c r="PT14" s="1140"/>
      <c r="PU14" s="1140"/>
      <c r="PV14" s="1140"/>
      <c r="PW14" s="1140"/>
      <c r="PX14" s="1140"/>
      <c r="PY14" s="1140"/>
      <c r="PZ14" s="1140"/>
      <c r="QA14" s="1140"/>
      <c r="QB14" s="1140"/>
      <c r="QC14" s="1140"/>
      <c r="QD14" s="1140"/>
      <c r="QE14" s="1140"/>
      <c r="QF14" s="1140"/>
      <c r="QG14" s="1140"/>
      <c r="QH14" s="1140"/>
      <c r="QI14" s="1140"/>
      <c r="QJ14" s="1140"/>
      <c r="QK14" s="1140"/>
      <c r="QL14" s="1140"/>
      <c r="QM14" s="1140"/>
      <c r="QN14" s="1140"/>
      <c r="QO14" s="1140"/>
      <c r="QP14" s="1140"/>
      <c r="QQ14" s="1140"/>
      <c r="QR14" s="1140"/>
      <c r="QS14" s="1140"/>
      <c r="QT14" s="1140"/>
      <c r="QU14" s="1140"/>
      <c r="QV14" s="1140"/>
      <c r="QW14" s="1140"/>
      <c r="QX14" s="1140"/>
      <c r="QY14" s="1140"/>
      <c r="QZ14" s="1140"/>
      <c r="RA14" s="1140"/>
      <c r="RB14" s="1140"/>
      <c r="RC14" s="1140"/>
      <c r="RD14" s="1140"/>
      <c r="RE14" s="1140"/>
      <c r="RF14" s="1140"/>
      <c r="RG14" s="1140"/>
      <c r="RH14" s="1140"/>
      <c r="RI14" s="1140"/>
      <c r="RJ14" s="1140"/>
      <c r="RK14" s="1140"/>
      <c r="RL14" s="1140"/>
      <c r="RM14" s="1140"/>
      <c r="RN14" s="1140"/>
      <c r="RO14" s="1140"/>
      <c r="RP14" s="1140"/>
      <c r="RQ14" s="1140"/>
      <c r="RR14" s="1140"/>
      <c r="RS14" s="1140"/>
      <c r="RT14" s="1140"/>
      <c r="RU14" s="1140"/>
      <c r="RV14" s="1140"/>
      <c r="RW14" s="1140"/>
      <c r="RX14" s="1140"/>
      <c r="RY14" s="1140"/>
      <c r="RZ14" s="1140"/>
      <c r="SA14" s="1140"/>
      <c r="SB14" s="1140"/>
      <c r="SC14" s="1140"/>
      <c r="SD14" s="1140"/>
      <c r="SE14" s="1140"/>
      <c r="SF14" s="1140"/>
      <c r="SG14" s="1140"/>
      <c r="SH14" s="1140"/>
      <c r="SI14" s="1140"/>
      <c r="SJ14" s="1140"/>
      <c r="SK14" s="1140"/>
      <c r="SL14" s="1140"/>
      <c r="SM14" s="1140"/>
      <c r="SN14" s="1140"/>
      <c r="SO14" s="1140"/>
      <c r="SP14" s="1140"/>
      <c r="SQ14" s="1140"/>
      <c r="SR14" s="1140"/>
      <c r="SS14" s="1140"/>
      <c r="ST14" s="1140"/>
      <c r="SU14" s="1140"/>
      <c r="SV14" s="1140"/>
      <c r="SW14" s="1140"/>
      <c r="SX14" s="1140"/>
      <c r="SY14" s="1140"/>
      <c r="SZ14" s="1140"/>
      <c r="TA14" s="1140"/>
      <c r="TB14" s="1140"/>
      <c r="TC14" s="1140"/>
      <c r="TD14" s="1140"/>
      <c r="TE14" s="1140"/>
      <c r="TF14" s="1140"/>
      <c r="TG14" s="1140"/>
      <c r="TH14" s="1140"/>
      <c r="TI14" s="1140"/>
      <c r="TJ14" s="1140"/>
      <c r="TK14" s="1140"/>
      <c r="TL14" s="1140"/>
      <c r="TM14" s="1140"/>
      <c r="TN14" s="1140"/>
      <c r="TO14" s="1140"/>
      <c r="TP14" s="1140"/>
      <c r="TQ14" s="1140"/>
      <c r="TR14" s="1140"/>
      <c r="TS14" s="1140"/>
      <c r="TT14" s="1140"/>
      <c r="TU14" s="1140"/>
      <c r="TV14" s="1140"/>
      <c r="TW14" s="1140"/>
      <c r="TX14" s="1140"/>
      <c r="TY14" s="1140"/>
      <c r="TZ14" s="1140"/>
      <c r="UA14" s="1140"/>
      <c r="UB14" s="1140"/>
      <c r="UC14" s="1140"/>
      <c r="UD14" s="1140"/>
      <c r="UE14" s="1140"/>
      <c r="UF14" s="1140"/>
      <c r="UG14" s="1140"/>
      <c r="UH14" s="1140"/>
      <c r="UI14" s="1140"/>
      <c r="UJ14" s="1140"/>
      <c r="UK14" s="1140"/>
      <c r="UL14" s="1140"/>
      <c r="UM14" s="1140"/>
      <c r="UN14" s="1140"/>
      <c r="UO14" s="1140"/>
      <c r="UP14" s="1140"/>
      <c r="UQ14" s="1140"/>
      <c r="UR14" s="1140"/>
      <c r="US14" s="1140"/>
      <c r="UT14" s="1140"/>
      <c r="UU14" s="1140"/>
      <c r="UV14" s="1140"/>
      <c r="UW14" s="1140"/>
      <c r="UX14" s="1140"/>
      <c r="UY14" s="1140"/>
      <c r="UZ14" s="1140"/>
      <c r="VA14" s="1140"/>
      <c r="VB14" s="1140"/>
      <c r="VC14" s="1140"/>
      <c r="VD14" s="1140"/>
      <c r="VE14" s="1140"/>
      <c r="VF14" s="1140"/>
      <c r="VG14" s="1140"/>
      <c r="VH14" s="1140"/>
      <c r="VI14" s="1140"/>
      <c r="VJ14" s="1140"/>
      <c r="VK14" s="1140"/>
      <c r="VL14" s="1140"/>
      <c r="VM14" s="1140"/>
      <c r="VN14" s="1140"/>
      <c r="VO14" s="1140"/>
      <c r="VP14" s="1140"/>
      <c r="VQ14" s="1140"/>
      <c r="VR14" s="1140"/>
      <c r="VS14" s="1140"/>
      <c r="VT14" s="1140"/>
      <c r="VU14" s="1140"/>
      <c r="VV14" s="1140"/>
      <c r="VW14" s="1140"/>
      <c r="VX14" s="1140"/>
      <c r="VY14" s="1140"/>
      <c r="VZ14" s="1140"/>
      <c r="WA14" s="1140"/>
      <c r="WB14" s="1140"/>
      <c r="WC14" s="1140"/>
      <c r="WD14" s="1140"/>
      <c r="WE14" s="1140"/>
      <c r="WF14" s="1140"/>
      <c r="WG14" s="1140"/>
      <c r="WH14" s="1140"/>
      <c r="WI14" s="1140"/>
      <c r="WJ14" s="1140"/>
      <c r="WK14" s="1140"/>
      <c r="WL14" s="1140"/>
      <c r="WM14" s="1140"/>
      <c r="WN14" s="1140"/>
      <c r="WO14" s="1140"/>
      <c r="WP14" s="1140"/>
      <c r="WQ14" s="1140"/>
      <c r="WR14" s="1140"/>
      <c r="WS14" s="1140"/>
      <c r="WT14" s="1140"/>
      <c r="WU14" s="1140"/>
      <c r="WV14" s="1140"/>
      <c r="WW14" s="1140"/>
      <c r="WX14" s="1140"/>
      <c r="WY14" s="1140"/>
      <c r="WZ14" s="1140"/>
      <c r="XA14" s="1140"/>
      <c r="XB14" s="1140"/>
      <c r="XC14" s="1140"/>
      <c r="XD14" s="1140"/>
      <c r="XE14" s="1140"/>
      <c r="XF14" s="1140"/>
      <c r="XG14" s="1140"/>
      <c r="XH14" s="1140"/>
      <c r="XI14" s="1140"/>
      <c r="XJ14" s="1140"/>
      <c r="XK14" s="1140"/>
      <c r="XL14" s="1140"/>
      <c r="XM14" s="1140"/>
      <c r="XN14" s="1140"/>
      <c r="XO14" s="1140"/>
      <c r="XP14" s="1140"/>
      <c r="XQ14" s="1140"/>
      <c r="XR14" s="1140"/>
      <c r="XS14" s="1140"/>
      <c r="XT14" s="1140"/>
      <c r="XU14" s="1140"/>
      <c r="XV14" s="1140"/>
      <c r="XW14" s="1140"/>
      <c r="XX14" s="1140"/>
      <c r="XY14" s="1140"/>
      <c r="XZ14" s="1140"/>
      <c r="YA14" s="1140"/>
      <c r="YB14" s="1140"/>
      <c r="YC14" s="1140"/>
      <c r="YD14" s="1140"/>
      <c r="YE14" s="1140"/>
      <c r="YF14" s="1140"/>
      <c r="YG14" s="1140"/>
      <c r="YH14" s="1140"/>
      <c r="YI14" s="1140"/>
      <c r="YJ14" s="1140"/>
      <c r="YK14" s="1140"/>
      <c r="YL14" s="1140"/>
      <c r="YM14" s="1140"/>
      <c r="YN14" s="1140"/>
      <c r="YO14" s="1140"/>
      <c r="YP14" s="1140"/>
      <c r="YQ14" s="1140"/>
      <c r="YR14" s="1140"/>
      <c r="YS14" s="1140"/>
      <c r="YT14" s="1140"/>
      <c r="YU14" s="1140"/>
      <c r="YV14" s="1140"/>
      <c r="YW14" s="1140"/>
      <c r="YX14" s="1140"/>
      <c r="YY14" s="1140"/>
      <c r="YZ14" s="1140"/>
      <c r="ZA14" s="1140"/>
      <c r="ZB14" s="1140"/>
      <c r="ZC14" s="1140"/>
      <c r="ZD14" s="1140"/>
      <c r="ZE14" s="1140"/>
      <c r="ZF14" s="1140"/>
      <c r="ZG14" s="1140"/>
      <c r="ZH14" s="1140"/>
      <c r="ZI14" s="1140"/>
      <c r="ZJ14" s="1140"/>
      <c r="ZK14" s="1140"/>
      <c r="ZL14" s="1140"/>
      <c r="ZM14" s="1140"/>
      <c r="ZN14" s="1140"/>
      <c r="ZO14" s="1140"/>
      <c r="ZP14" s="1140"/>
      <c r="ZQ14" s="1140"/>
      <c r="ZR14" s="1140"/>
      <c r="ZS14" s="1140"/>
      <c r="ZT14" s="1140"/>
      <c r="ZU14" s="1140"/>
      <c r="ZV14" s="1140"/>
      <c r="ZW14" s="1140"/>
      <c r="ZX14" s="1140"/>
      <c r="ZY14" s="1140"/>
      <c r="ZZ14" s="1140"/>
      <c r="AAA14" s="1140"/>
      <c r="AAB14" s="1140"/>
      <c r="AAC14" s="1140"/>
      <c r="AAD14" s="1140"/>
      <c r="AAE14" s="1140"/>
      <c r="AAF14" s="1140"/>
      <c r="AAG14" s="1140"/>
      <c r="AAH14" s="1140"/>
      <c r="AAI14" s="1140"/>
      <c r="AAJ14" s="1140"/>
      <c r="AAK14" s="1140"/>
      <c r="AAL14" s="1140"/>
      <c r="AAM14" s="1140"/>
      <c r="AAN14" s="1140"/>
      <c r="AAO14" s="1140"/>
      <c r="AAP14" s="1140"/>
      <c r="AAQ14" s="1140"/>
      <c r="AAR14" s="1140"/>
      <c r="AAS14" s="1140"/>
      <c r="AAT14" s="1140"/>
      <c r="AAU14" s="1140"/>
      <c r="AAV14" s="1140"/>
      <c r="AAW14" s="1140"/>
      <c r="AAX14" s="1140"/>
      <c r="AAY14" s="1140"/>
      <c r="AAZ14" s="1140"/>
      <c r="ABA14" s="1140"/>
      <c r="ABB14" s="1140"/>
      <c r="ABC14" s="1140"/>
      <c r="ABD14" s="1140"/>
      <c r="ABE14" s="1140"/>
      <c r="ABF14" s="1140"/>
      <c r="ABG14" s="1140"/>
      <c r="ABH14" s="1140"/>
      <c r="ABI14" s="1140"/>
      <c r="ABJ14" s="1140"/>
      <c r="ABK14" s="1140"/>
      <c r="ABL14" s="1140"/>
      <c r="ABM14" s="1140"/>
      <c r="ABN14" s="1140"/>
      <c r="ABO14" s="1140"/>
      <c r="ABP14" s="1140"/>
      <c r="ABQ14" s="1140"/>
      <c r="ABR14" s="1140"/>
      <c r="ABS14" s="1140"/>
      <c r="ABT14" s="1140"/>
      <c r="ABU14" s="1140"/>
      <c r="ABV14" s="1140"/>
      <c r="ABW14" s="1140"/>
      <c r="ABX14" s="1140"/>
      <c r="ABY14" s="1140"/>
      <c r="ABZ14" s="1140"/>
      <c r="ACA14" s="1140"/>
      <c r="ACB14" s="1140"/>
      <c r="ACC14" s="1140"/>
      <c r="ACD14" s="1140"/>
      <c r="ACE14" s="1140"/>
      <c r="ACF14" s="1140"/>
      <c r="ACG14" s="1140"/>
      <c r="ACH14" s="1140"/>
      <c r="ACI14" s="1140"/>
      <c r="ACJ14" s="1140"/>
      <c r="ACK14" s="1140"/>
      <c r="ACL14" s="1140"/>
      <c r="ACM14" s="1140"/>
      <c r="ACN14" s="1140"/>
      <c r="ACO14" s="1140"/>
      <c r="ACP14" s="1140"/>
      <c r="ACQ14" s="1140"/>
      <c r="ACR14" s="1140"/>
      <c r="ACS14" s="1140"/>
      <c r="ACT14" s="1140"/>
      <c r="ACU14" s="1140"/>
      <c r="ACV14" s="1140"/>
      <c r="ACW14" s="1140"/>
      <c r="ACX14" s="1140"/>
      <c r="ACY14" s="1140"/>
      <c r="ACZ14" s="1140"/>
      <c r="ADA14" s="1140"/>
      <c r="ADB14" s="1140"/>
      <c r="ADC14" s="1140"/>
      <c r="ADD14" s="1140"/>
      <c r="ADE14" s="1140"/>
      <c r="ADF14" s="1140"/>
      <c r="ADG14" s="1140"/>
      <c r="ADH14" s="1140"/>
      <c r="ADI14" s="1140"/>
      <c r="ADJ14" s="1140"/>
      <c r="ADK14" s="1140"/>
      <c r="ADL14" s="1140"/>
      <c r="ADM14" s="1140"/>
      <c r="ADN14" s="1140"/>
      <c r="ADO14" s="1140"/>
      <c r="ADP14" s="1140"/>
      <c r="ADQ14" s="1140"/>
      <c r="ADR14" s="1140"/>
      <c r="ADS14" s="1140"/>
      <c r="ADT14" s="1140"/>
      <c r="ADU14" s="1140"/>
      <c r="ADV14" s="1140"/>
      <c r="ADW14" s="1140"/>
      <c r="ADX14" s="1140"/>
      <c r="ADY14" s="1140"/>
      <c r="ADZ14" s="1140"/>
      <c r="AEA14" s="1140"/>
      <c r="AEB14" s="1140"/>
      <c r="AEC14" s="1140"/>
      <c r="AED14" s="1140"/>
      <c r="AEE14" s="1140"/>
      <c r="AEF14" s="1140"/>
      <c r="AEG14" s="1140"/>
      <c r="AEH14" s="1140"/>
      <c r="AEI14" s="1140"/>
      <c r="AEJ14" s="1140"/>
      <c r="AEK14" s="1140"/>
      <c r="AEL14" s="1140"/>
      <c r="AEM14" s="1140"/>
      <c r="AEN14" s="1140"/>
      <c r="AEO14" s="1140"/>
      <c r="AEP14" s="1140"/>
      <c r="AEQ14" s="1140"/>
      <c r="AER14" s="1140"/>
      <c r="AES14" s="1140"/>
      <c r="AET14" s="1140"/>
      <c r="AEU14" s="1140"/>
      <c r="AEV14" s="1140"/>
      <c r="AEW14" s="1140"/>
      <c r="AEX14" s="1140"/>
      <c r="AEY14" s="1140"/>
      <c r="AEZ14" s="1140"/>
      <c r="AFA14" s="1140"/>
      <c r="AFB14" s="1140"/>
      <c r="AFC14" s="1140"/>
      <c r="AFD14" s="1140"/>
      <c r="AFE14" s="1140"/>
      <c r="AFF14" s="1140"/>
      <c r="AFG14" s="1140"/>
      <c r="AFH14" s="1140"/>
      <c r="AFI14" s="1140"/>
      <c r="AFJ14" s="1140"/>
      <c r="AFK14" s="1140"/>
      <c r="AFL14" s="1140"/>
      <c r="AFM14" s="1140"/>
      <c r="AFN14" s="1140"/>
      <c r="AFO14" s="1140"/>
      <c r="AFP14" s="1140"/>
      <c r="AFQ14" s="1140"/>
      <c r="AFR14" s="1140"/>
      <c r="AFS14" s="1140"/>
      <c r="AFT14" s="1140"/>
      <c r="AFU14" s="1140"/>
      <c r="AFV14" s="1140"/>
      <c r="AFW14" s="1140"/>
      <c r="AFX14" s="1140"/>
      <c r="AFY14" s="1140"/>
      <c r="AFZ14" s="1140"/>
      <c r="AGA14" s="1140"/>
      <c r="AGB14" s="1140"/>
      <c r="AGC14" s="1140"/>
      <c r="AGD14" s="1140"/>
      <c r="AGE14" s="1140"/>
      <c r="AGF14" s="1140"/>
      <c r="AGG14" s="1140"/>
      <c r="AGH14" s="1140"/>
      <c r="AGI14" s="1140"/>
      <c r="AGJ14" s="1140"/>
      <c r="AGK14" s="1140"/>
      <c r="AGL14" s="1140"/>
      <c r="AGM14" s="1140"/>
      <c r="AGN14" s="1140"/>
      <c r="AGO14" s="1140"/>
      <c r="AGP14" s="1140"/>
      <c r="AGQ14" s="1140"/>
      <c r="AGR14" s="1140"/>
      <c r="AGS14" s="1140"/>
      <c r="AGT14" s="1140"/>
      <c r="AGU14" s="1140"/>
      <c r="AGV14" s="1140"/>
      <c r="AGW14" s="1140"/>
      <c r="AGX14" s="1140"/>
      <c r="AGY14" s="1140"/>
      <c r="AGZ14" s="1140"/>
      <c r="AHA14" s="1140"/>
      <c r="AHB14" s="1140"/>
      <c r="AHC14" s="1140"/>
      <c r="AHD14" s="1140"/>
      <c r="AHE14" s="1140"/>
      <c r="AHF14" s="1140"/>
      <c r="AHG14" s="1140"/>
      <c r="AHH14" s="1140"/>
      <c r="AHI14" s="1140"/>
      <c r="AHJ14" s="1140"/>
      <c r="AHK14" s="1140"/>
      <c r="AHL14" s="1140"/>
      <c r="AHM14" s="1140"/>
      <c r="AHN14" s="1140"/>
      <c r="AHO14" s="1140"/>
      <c r="AHP14" s="1140"/>
      <c r="AHQ14" s="1140"/>
      <c r="AHR14" s="1140"/>
      <c r="AHS14" s="1140"/>
      <c r="AHT14" s="1140"/>
      <c r="AHU14" s="1140"/>
      <c r="AHV14" s="1140"/>
      <c r="AHW14" s="1140"/>
      <c r="AHX14" s="1140"/>
      <c r="AHY14" s="1140"/>
      <c r="AHZ14" s="1140"/>
      <c r="AIA14" s="1140"/>
      <c r="AIB14" s="1140"/>
      <c r="AIC14" s="1140"/>
      <c r="AID14" s="1140"/>
      <c r="AIE14" s="1140"/>
      <c r="AIF14" s="1140"/>
      <c r="AIG14" s="1140"/>
      <c r="AIH14" s="1140"/>
      <c r="AII14" s="1140"/>
      <c r="AIJ14" s="1140"/>
      <c r="AIK14" s="1140"/>
      <c r="AIL14" s="1140"/>
      <c r="AIM14" s="1140"/>
      <c r="AIN14" s="1140"/>
      <c r="AIO14" s="1140"/>
      <c r="AIP14" s="1140"/>
      <c r="AIQ14" s="1140"/>
      <c r="AIR14" s="1140"/>
      <c r="AIS14" s="1140"/>
      <c r="AIT14" s="1140"/>
      <c r="AIU14" s="1140"/>
      <c r="AIV14" s="1140"/>
      <c r="AIW14" s="1140"/>
      <c r="AIX14" s="1140"/>
      <c r="AIY14" s="1140"/>
      <c r="AIZ14" s="1140"/>
      <c r="AJA14" s="1140"/>
      <c r="AJB14" s="1140"/>
      <c r="AJC14" s="1140"/>
      <c r="AJD14" s="1140"/>
      <c r="AJE14" s="1140"/>
      <c r="AJF14" s="1140"/>
      <c r="AJG14" s="1140"/>
      <c r="AJH14" s="1140"/>
      <c r="AJI14" s="1140"/>
      <c r="AJJ14" s="1140"/>
      <c r="AJK14" s="1140"/>
      <c r="AJL14" s="1140"/>
      <c r="AJM14" s="1140"/>
      <c r="AJN14" s="1140"/>
      <c r="AJO14" s="1140"/>
      <c r="AJP14" s="1140"/>
      <c r="AJQ14" s="1140"/>
      <c r="AJR14" s="1140"/>
      <c r="AJS14" s="1140"/>
      <c r="AJT14" s="1140"/>
      <c r="AJU14" s="1140"/>
      <c r="AJV14" s="1140"/>
      <c r="AJW14" s="1140"/>
      <c r="AJX14" s="1140"/>
      <c r="AJY14" s="1140"/>
      <c r="AJZ14" s="1140"/>
      <c r="AKA14" s="1140"/>
      <c r="AKB14" s="1140"/>
      <c r="AKC14" s="1140"/>
      <c r="AKD14" s="1140"/>
      <c r="AKE14" s="1140"/>
      <c r="AKF14" s="1140"/>
      <c r="AKG14" s="1140"/>
      <c r="AKH14" s="1140"/>
      <c r="AKI14" s="1140"/>
      <c r="AKJ14" s="1140"/>
      <c r="AKK14" s="1140"/>
      <c r="AKL14" s="1140"/>
      <c r="AKM14" s="1140"/>
      <c r="AKN14" s="1140"/>
      <c r="AKO14" s="1140"/>
      <c r="AKP14" s="1140"/>
      <c r="AKQ14" s="1140"/>
      <c r="AKR14" s="1140"/>
      <c r="AKS14" s="1140"/>
      <c r="AKT14" s="1140"/>
      <c r="AKU14" s="1140"/>
      <c r="AKV14" s="1140"/>
      <c r="AKW14" s="1140"/>
      <c r="AKX14" s="1140"/>
      <c r="AKY14" s="1140"/>
      <c r="AKZ14" s="1140"/>
      <c r="ALA14" s="1140"/>
      <c r="ALB14" s="1140"/>
      <c r="ALC14" s="1140"/>
      <c r="ALD14" s="1140"/>
      <c r="ALE14" s="1140"/>
      <c r="ALF14" s="1140"/>
      <c r="ALG14" s="1140"/>
      <c r="ALH14" s="1140"/>
      <c r="ALI14" s="1140"/>
      <c r="ALJ14" s="1140"/>
      <c r="ALK14" s="1140"/>
      <c r="ALL14" s="1140"/>
      <c r="ALM14" s="1140"/>
      <c r="ALN14" s="1140"/>
      <c r="ALO14" s="1140"/>
      <c r="ALP14" s="1140"/>
      <c r="ALQ14" s="1140"/>
      <c r="ALR14" s="1140"/>
      <c r="ALS14" s="1140"/>
      <c r="ALT14" s="1140"/>
      <c r="ALU14" s="1140"/>
      <c r="ALV14" s="1140"/>
      <c r="ALW14" s="1140"/>
      <c r="ALX14" s="1140"/>
      <c r="ALY14" s="1140"/>
      <c r="ALZ14" s="1140"/>
      <c r="AMA14" s="1140"/>
      <c r="AMB14" s="1140"/>
      <c r="AMC14" s="1140"/>
      <c r="AMD14" s="1140"/>
      <c r="AME14" s="1140"/>
      <c r="AMF14" s="1140"/>
      <c r="AMG14" s="1140"/>
      <c r="AMH14" s="1140"/>
      <c r="AMI14" s="1140"/>
      <c r="AMJ14" s="1140"/>
      <c r="AMK14" s="1140"/>
      <c r="AML14" s="1140"/>
      <c r="AMM14" s="1140"/>
      <c r="AMN14" s="1140"/>
      <c r="AMO14" s="1140"/>
      <c r="AMP14" s="1140"/>
      <c r="AMQ14" s="1140"/>
      <c r="AMR14" s="1140"/>
      <c r="AMS14" s="1140"/>
      <c r="AMT14" s="1140"/>
      <c r="AMU14" s="1140"/>
      <c r="AMV14" s="1140"/>
      <c r="AMW14" s="1140"/>
      <c r="AMX14" s="1140"/>
      <c r="AMY14" s="1140"/>
      <c r="AMZ14" s="1140"/>
      <c r="ANA14" s="1140"/>
      <c r="ANB14" s="1140"/>
      <c r="ANC14" s="1140"/>
      <c r="AND14" s="1140"/>
      <c r="ANE14" s="1140"/>
      <c r="ANF14" s="1140"/>
      <c r="ANG14" s="1140"/>
      <c r="ANH14" s="1140"/>
      <c r="ANI14" s="1140"/>
      <c r="ANJ14" s="1140"/>
      <c r="ANK14" s="1140"/>
      <c r="ANL14" s="1140"/>
      <c r="ANM14" s="1140"/>
      <c r="ANN14" s="1140"/>
      <c r="ANO14" s="1140"/>
      <c r="ANP14" s="1140"/>
      <c r="ANQ14" s="1140"/>
      <c r="ANR14" s="1140"/>
      <c r="ANS14" s="1140"/>
      <c r="ANT14" s="1140"/>
      <c r="ANU14" s="1140"/>
      <c r="ANV14" s="1140"/>
      <c r="ANW14" s="1140"/>
      <c r="ANX14" s="1140"/>
      <c r="ANY14" s="1140"/>
      <c r="ANZ14" s="1140"/>
      <c r="AOA14" s="1140"/>
      <c r="AOB14" s="1140"/>
      <c r="AOC14" s="1140"/>
      <c r="AOD14" s="1140"/>
      <c r="AOE14" s="1140"/>
      <c r="AOF14" s="1140"/>
      <c r="AOG14" s="1140"/>
      <c r="AOH14" s="1140"/>
      <c r="AOI14" s="1140"/>
      <c r="AOJ14" s="1140"/>
      <c r="AOK14" s="1140"/>
      <c r="AOL14" s="1140"/>
      <c r="AOM14" s="1140"/>
      <c r="AON14" s="1140"/>
      <c r="AOO14" s="1140"/>
      <c r="AOP14" s="1140"/>
      <c r="AOQ14" s="1140"/>
      <c r="AOR14" s="1140"/>
      <c r="AOS14" s="1140"/>
      <c r="AOT14" s="1140"/>
      <c r="AOU14" s="1140"/>
      <c r="AOV14" s="1140"/>
      <c r="AOW14" s="1140"/>
      <c r="AOX14" s="1140"/>
      <c r="AOY14" s="1140"/>
      <c r="AOZ14" s="1140"/>
      <c r="APA14" s="1140"/>
      <c r="APB14" s="1140"/>
      <c r="APC14" s="1140"/>
      <c r="APD14" s="1140"/>
      <c r="APE14" s="1140"/>
      <c r="APF14" s="1140"/>
      <c r="APG14" s="1140"/>
      <c r="APH14" s="1140"/>
      <c r="API14" s="1140"/>
      <c r="APJ14" s="1140"/>
      <c r="APK14" s="1140"/>
      <c r="APL14" s="1140"/>
      <c r="APM14" s="1140"/>
      <c r="APN14" s="1140"/>
      <c r="APO14" s="1140"/>
      <c r="APP14" s="1140"/>
      <c r="APQ14" s="1140"/>
      <c r="APR14" s="1140"/>
      <c r="APS14" s="1140"/>
      <c r="APT14" s="1140"/>
      <c r="APU14" s="1140"/>
      <c r="APV14" s="1140"/>
      <c r="APW14" s="1140"/>
      <c r="APX14" s="1140"/>
      <c r="APY14" s="1140"/>
      <c r="APZ14" s="1140"/>
      <c r="AQA14" s="1140"/>
      <c r="AQB14" s="1140"/>
      <c r="AQC14" s="1140"/>
      <c r="AQD14" s="1140"/>
      <c r="AQE14" s="1140"/>
      <c r="AQF14" s="1140"/>
      <c r="AQG14" s="1140"/>
      <c r="AQH14" s="1140"/>
      <c r="AQI14" s="1140"/>
      <c r="AQJ14" s="1140"/>
      <c r="AQK14" s="1140"/>
      <c r="AQL14" s="1140"/>
      <c r="AQM14" s="1140"/>
      <c r="AQN14" s="1140"/>
      <c r="AQO14" s="1140"/>
      <c r="AQP14" s="1140"/>
      <c r="AQQ14" s="1140"/>
      <c r="AQR14" s="1140"/>
      <c r="AQS14" s="1140"/>
      <c r="AQT14" s="1140"/>
      <c r="AQU14" s="1140"/>
      <c r="AQV14" s="1140"/>
      <c r="AQW14" s="1140"/>
      <c r="AQX14" s="1140"/>
      <c r="AQY14" s="1140"/>
      <c r="AQZ14" s="1140"/>
      <c r="ARA14" s="1140"/>
      <c r="ARB14" s="1140"/>
      <c r="ARC14" s="1140"/>
      <c r="ARD14" s="1140"/>
      <c r="ARE14" s="1140"/>
      <c r="ARF14" s="1140"/>
      <c r="ARG14" s="1140"/>
      <c r="ARH14" s="1140"/>
      <c r="ARI14" s="1140"/>
      <c r="ARJ14" s="1140"/>
      <c r="ARK14" s="1140"/>
      <c r="ARL14" s="1140"/>
      <c r="ARM14" s="1140"/>
      <c r="ARN14" s="1140"/>
      <c r="ARO14" s="1140"/>
      <c r="ARP14" s="1140"/>
      <c r="ARQ14" s="1140"/>
      <c r="ARR14" s="1140"/>
      <c r="ARS14" s="1140"/>
      <c r="ART14" s="1140"/>
      <c r="ARU14" s="1140"/>
      <c r="ARV14" s="1140"/>
      <c r="ARW14" s="1140"/>
      <c r="ARX14" s="1140"/>
      <c r="ARY14" s="1140"/>
      <c r="ARZ14" s="1140"/>
      <c r="ASA14" s="1140"/>
      <c r="ASB14" s="1140"/>
      <c r="ASC14" s="1140"/>
      <c r="ASD14" s="1140"/>
      <c r="ASE14" s="1140"/>
      <c r="ASF14" s="1140"/>
      <c r="ASG14" s="1140"/>
      <c r="ASH14" s="1140"/>
      <c r="ASI14" s="1140"/>
      <c r="ASJ14" s="1140"/>
      <c r="ASK14" s="1140"/>
      <c r="ASL14" s="1140"/>
      <c r="ASM14" s="1140"/>
      <c r="ASN14" s="1140"/>
      <c r="ASO14" s="1140"/>
      <c r="ASP14" s="1140"/>
      <c r="ASQ14" s="1140"/>
      <c r="ASR14" s="1140"/>
      <c r="ASS14" s="1140"/>
      <c r="AST14" s="1140"/>
      <c r="ASU14" s="1140"/>
      <c r="ASV14" s="1140"/>
      <c r="ASW14" s="1140"/>
      <c r="ASX14" s="1140"/>
      <c r="ASY14" s="1140"/>
      <c r="ASZ14" s="1140"/>
      <c r="ATA14" s="1140"/>
      <c r="ATB14" s="1140"/>
      <c r="ATC14" s="1140"/>
      <c r="ATD14" s="1140"/>
      <c r="ATE14" s="1140"/>
      <c r="ATF14" s="1140"/>
      <c r="ATG14" s="1140"/>
      <c r="ATH14" s="1140"/>
      <c r="ATI14" s="1140"/>
      <c r="ATJ14" s="1140"/>
      <c r="ATK14" s="1140"/>
      <c r="ATL14" s="1140"/>
      <c r="ATM14" s="1140"/>
      <c r="ATN14" s="1140"/>
      <c r="ATO14" s="1140"/>
      <c r="ATP14" s="1140"/>
      <c r="ATQ14" s="1140"/>
      <c r="ATR14" s="1140"/>
      <c r="ATS14" s="1140"/>
      <c r="ATT14" s="1140"/>
      <c r="ATU14" s="1140"/>
      <c r="ATV14" s="1140"/>
      <c r="ATW14" s="1140"/>
      <c r="ATX14" s="1140"/>
      <c r="ATY14" s="1140"/>
      <c r="ATZ14" s="1140"/>
      <c r="AUA14" s="1140"/>
      <c r="AUB14" s="1140"/>
      <c r="AUC14" s="1140"/>
      <c r="AUD14" s="1140"/>
      <c r="AUE14" s="1140"/>
      <c r="AUF14" s="1140"/>
      <c r="AUG14" s="1140"/>
      <c r="AUH14" s="1140"/>
      <c r="AUI14" s="1140"/>
      <c r="AUJ14" s="1140"/>
      <c r="AUK14" s="1140"/>
      <c r="AUL14" s="1140"/>
      <c r="AUM14" s="1140"/>
      <c r="AUN14" s="1140"/>
      <c r="AUO14" s="1140"/>
      <c r="AUP14" s="1140"/>
      <c r="AUQ14" s="1140"/>
      <c r="AUR14" s="1140"/>
      <c r="AUS14" s="1140"/>
      <c r="AUT14" s="1140"/>
      <c r="AUU14" s="1140"/>
      <c r="AUV14" s="1140"/>
      <c r="AUW14" s="1140"/>
      <c r="AUX14" s="1140"/>
      <c r="AUY14" s="1140"/>
      <c r="AUZ14" s="1140"/>
      <c r="AVA14" s="1140"/>
      <c r="AVB14" s="1140"/>
      <c r="AVC14" s="1140"/>
      <c r="AVD14" s="1140"/>
      <c r="AVE14" s="1140"/>
      <c r="AVF14" s="1140"/>
      <c r="AVG14" s="1140"/>
      <c r="AVH14" s="1140"/>
      <c r="AVI14" s="1140"/>
      <c r="AVJ14" s="1140"/>
      <c r="AVK14" s="1140"/>
      <c r="AVL14" s="1140"/>
      <c r="AVM14" s="1140"/>
      <c r="AVN14" s="1140"/>
      <c r="AVO14" s="1140"/>
      <c r="AVP14" s="1140"/>
      <c r="AVQ14" s="1140"/>
      <c r="AVR14" s="1140"/>
      <c r="AVS14" s="1140"/>
      <c r="AVT14" s="1140"/>
      <c r="AVU14" s="1140"/>
      <c r="AVV14" s="1140"/>
      <c r="AVW14" s="1140"/>
      <c r="AVX14" s="1140"/>
      <c r="AVY14" s="1140"/>
      <c r="AVZ14" s="1140"/>
      <c r="AWA14" s="1140"/>
      <c r="AWB14" s="1140"/>
      <c r="AWC14" s="1140"/>
      <c r="AWD14" s="1140"/>
      <c r="AWE14" s="1140"/>
      <c r="AWF14" s="1140"/>
      <c r="AWG14" s="1140"/>
      <c r="AWH14" s="1140"/>
      <c r="AWI14" s="1140"/>
      <c r="AWJ14" s="1140"/>
      <c r="AWK14" s="1140"/>
      <c r="AWL14" s="1140"/>
      <c r="AWM14" s="1140"/>
      <c r="AWN14" s="1140"/>
      <c r="AWO14" s="1140"/>
      <c r="AWP14" s="1140"/>
      <c r="AWQ14" s="1140"/>
      <c r="AWR14" s="1140"/>
      <c r="AWS14" s="1140"/>
      <c r="AWT14" s="1140"/>
      <c r="AWU14" s="1140"/>
      <c r="AWV14" s="1140"/>
      <c r="AWW14" s="1140"/>
      <c r="AWX14" s="1140"/>
      <c r="AWY14" s="1140"/>
      <c r="AWZ14" s="1140"/>
      <c r="AXA14" s="1140"/>
      <c r="AXB14" s="1140"/>
      <c r="AXC14" s="1140"/>
      <c r="AXD14" s="1140"/>
      <c r="AXE14" s="1140"/>
      <c r="AXF14" s="1140"/>
      <c r="AXG14" s="1140"/>
      <c r="AXH14" s="1140"/>
      <c r="AXI14" s="1140"/>
      <c r="AXJ14" s="1140"/>
      <c r="AXK14" s="1140"/>
      <c r="AXL14" s="1140"/>
      <c r="AXM14" s="1140"/>
      <c r="AXN14" s="1140"/>
      <c r="AXO14" s="1140"/>
      <c r="AXP14" s="1140"/>
      <c r="AXQ14" s="1140"/>
      <c r="AXR14" s="1140"/>
      <c r="AXS14" s="1140"/>
      <c r="AXT14" s="1140"/>
      <c r="AXU14" s="1140"/>
      <c r="AXV14" s="1140"/>
      <c r="AXW14" s="1140"/>
      <c r="AXX14" s="1140"/>
      <c r="AXY14" s="1140"/>
      <c r="AXZ14" s="1140"/>
      <c r="AYA14" s="1140"/>
      <c r="AYB14" s="1140"/>
      <c r="AYC14" s="1140"/>
      <c r="AYD14" s="1140"/>
      <c r="AYE14" s="1140"/>
      <c r="AYF14" s="1140"/>
      <c r="AYG14" s="1140"/>
      <c r="AYH14" s="1140"/>
      <c r="AYI14" s="1140"/>
      <c r="AYJ14" s="1140"/>
      <c r="AYK14" s="1140"/>
      <c r="AYL14" s="1140"/>
      <c r="AYM14" s="1140"/>
      <c r="AYN14" s="1140"/>
      <c r="AYO14" s="1140"/>
      <c r="AYP14" s="1140"/>
      <c r="AYQ14" s="1140"/>
      <c r="AYR14" s="1140"/>
      <c r="AYS14" s="1140"/>
      <c r="AYT14" s="1140"/>
      <c r="AYU14" s="1140"/>
      <c r="AYV14" s="1140"/>
      <c r="AYW14" s="1140"/>
      <c r="AYX14" s="1140"/>
      <c r="AYY14" s="1140"/>
      <c r="AYZ14" s="1140"/>
      <c r="AZA14" s="1140"/>
      <c r="AZB14" s="1140"/>
      <c r="AZC14" s="1140"/>
      <c r="AZD14" s="1140"/>
      <c r="AZE14" s="1140"/>
      <c r="AZF14" s="1140"/>
      <c r="AZG14" s="1140"/>
      <c r="AZH14" s="1140"/>
      <c r="AZI14" s="1140"/>
      <c r="AZJ14" s="1140"/>
      <c r="AZK14" s="1140"/>
      <c r="AZL14" s="1140"/>
      <c r="AZM14" s="1140"/>
      <c r="AZN14" s="1140"/>
      <c r="AZO14" s="1140"/>
      <c r="AZP14" s="1140"/>
      <c r="AZQ14" s="1140"/>
      <c r="AZR14" s="1140"/>
      <c r="AZS14" s="1140"/>
      <c r="AZT14" s="1140"/>
      <c r="AZU14" s="1140"/>
      <c r="AZV14" s="1140"/>
      <c r="AZW14" s="1140"/>
      <c r="AZX14" s="1140"/>
      <c r="AZY14" s="1140"/>
      <c r="AZZ14" s="1140"/>
      <c r="BAA14" s="1140"/>
      <c r="BAB14" s="1140"/>
      <c r="BAC14" s="1140"/>
      <c r="BAD14" s="1140"/>
      <c r="BAE14" s="1140"/>
      <c r="BAF14" s="1140"/>
      <c r="BAG14" s="1140"/>
      <c r="BAH14" s="1140"/>
      <c r="BAI14" s="1140"/>
      <c r="BAJ14" s="1140"/>
      <c r="BAK14" s="1140"/>
      <c r="BAL14" s="1140"/>
      <c r="BAM14" s="1140"/>
      <c r="BAN14" s="1140"/>
      <c r="BAO14" s="1140"/>
      <c r="BAP14" s="1140"/>
      <c r="BAQ14" s="1140"/>
      <c r="BAR14" s="1140"/>
      <c r="BAS14" s="1140"/>
      <c r="BAT14" s="1140"/>
      <c r="BAU14" s="1140"/>
      <c r="BAV14" s="1140"/>
      <c r="BAW14" s="1140"/>
      <c r="BAX14" s="1140"/>
      <c r="BAY14" s="1140"/>
      <c r="BAZ14" s="1140"/>
      <c r="BBA14" s="1140"/>
      <c r="BBB14" s="1140"/>
      <c r="BBC14" s="1140"/>
      <c r="BBD14" s="1140"/>
      <c r="BBE14" s="1140"/>
      <c r="BBF14" s="1140"/>
      <c r="BBG14" s="1140"/>
      <c r="BBH14" s="1140"/>
      <c r="BBI14" s="1140"/>
      <c r="BBJ14" s="1140"/>
      <c r="BBK14" s="1140"/>
      <c r="BBL14" s="1140"/>
      <c r="BBM14" s="1140"/>
      <c r="BBN14" s="1140"/>
      <c r="BBO14" s="1140"/>
      <c r="BBP14" s="1140"/>
      <c r="BBQ14" s="1140"/>
      <c r="BBR14" s="1140"/>
      <c r="BBS14" s="1140"/>
      <c r="BBT14" s="1140"/>
      <c r="BBU14" s="1140"/>
      <c r="BBV14" s="1140"/>
      <c r="BBW14" s="1140"/>
      <c r="BBX14" s="1140"/>
      <c r="BBY14" s="1140"/>
      <c r="BBZ14" s="1140"/>
      <c r="BCA14" s="1140"/>
      <c r="BCB14" s="1140"/>
      <c r="BCC14" s="1140"/>
      <c r="BCD14" s="1140"/>
      <c r="BCE14" s="1140"/>
      <c r="BCF14" s="1140"/>
      <c r="BCG14" s="1140"/>
      <c r="BCH14" s="1140"/>
      <c r="BCI14" s="1140"/>
      <c r="BCJ14" s="1140"/>
      <c r="BCK14" s="1140"/>
      <c r="BCL14" s="1140"/>
      <c r="BCM14" s="1140"/>
      <c r="BCN14" s="1140"/>
      <c r="BCO14" s="1140"/>
      <c r="BCP14" s="1140"/>
      <c r="BCQ14" s="1140"/>
      <c r="BCR14" s="1140"/>
      <c r="BCS14" s="1140"/>
      <c r="BCT14" s="1140"/>
      <c r="BCU14" s="1140"/>
      <c r="BCV14" s="1140"/>
      <c r="BCW14" s="1140"/>
      <c r="BCX14" s="1140"/>
      <c r="BCY14" s="1140"/>
      <c r="BCZ14" s="1140"/>
      <c r="BDA14" s="1140"/>
      <c r="BDB14" s="1140"/>
      <c r="BDC14" s="1140"/>
      <c r="BDD14" s="1140"/>
      <c r="BDE14" s="1140"/>
      <c r="BDF14" s="1140"/>
      <c r="BDG14" s="1140"/>
      <c r="BDH14" s="1140"/>
      <c r="BDI14" s="1140"/>
      <c r="BDJ14" s="1140"/>
      <c r="BDK14" s="1140"/>
      <c r="BDL14" s="1140"/>
      <c r="BDM14" s="1140"/>
      <c r="BDN14" s="1140"/>
      <c r="BDO14" s="1140"/>
      <c r="BDP14" s="1140"/>
      <c r="BDQ14" s="1140"/>
      <c r="BDR14" s="1140"/>
      <c r="BDS14" s="1140"/>
      <c r="BDT14" s="1140"/>
      <c r="BDU14" s="1140"/>
      <c r="BDV14" s="1140"/>
      <c r="BDW14" s="1140"/>
      <c r="BDX14" s="1140"/>
      <c r="BDY14" s="1140"/>
      <c r="BDZ14" s="1140"/>
      <c r="BEA14" s="1140"/>
      <c r="BEB14" s="1140"/>
      <c r="BEC14" s="1140"/>
      <c r="BED14" s="1140"/>
      <c r="BEE14" s="1140"/>
      <c r="BEF14" s="1140"/>
      <c r="BEG14" s="1140"/>
      <c r="BEH14" s="1140"/>
      <c r="BEI14" s="1140"/>
      <c r="BEJ14" s="1140"/>
      <c r="BEK14" s="1140"/>
      <c r="BEL14" s="1140"/>
      <c r="BEM14" s="1140"/>
      <c r="BEN14" s="1140"/>
      <c r="BEO14" s="1140"/>
      <c r="BEP14" s="1140"/>
      <c r="BEQ14" s="1140"/>
      <c r="BER14" s="1140"/>
      <c r="BES14" s="1140"/>
      <c r="BET14" s="1140"/>
      <c r="BEU14" s="1140"/>
      <c r="BEV14" s="1140"/>
      <c r="BEW14" s="1140"/>
      <c r="BEX14" s="1140"/>
      <c r="BEY14" s="1140"/>
      <c r="BEZ14" s="1140"/>
      <c r="BFA14" s="1140"/>
      <c r="BFB14" s="1140"/>
      <c r="BFC14" s="1140"/>
      <c r="BFD14" s="1140"/>
      <c r="BFE14" s="1140"/>
      <c r="BFF14" s="1140"/>
      <c r="BFG14" s="1140"/>
      <c r="BFH14" s="1140"/>
      <c r="BFI14" s="1140"/>
      <c r="BFJ14" s="1140"/>
      <c r="BFK14" s="1140"/>
      <c r="BFL14" s="1140"/>
      <c r="BFM14" s="1140"/>
      <c r="BFN14" s="1140"/>
      <c r="BFO14" s="1140"/>
      <c r="BFP14" s="1140"/>
      <c r="BFQ14" s="1140"/>
      <c r="BFR14" s="1140"/>
      <c r="BFS14" s="1140"/>
      <c r="BFT14" s="1140"/>
      <c r="BFU14" s="1140"/>
      <c r="BFV14" s="1140"/>
      <c r="BFW14" s="1140"/>
      <c r="BFX14" s="1140"/>
      <c r="BFY14" s="1140"/>
      <c r="BFZ14" s="1140"/>
      <c r="BGA14" s="1140"/>
      <c r="BGB14" s="1140"/>
      <c r="BGC14" s="1140"/>
      <c r="BGD14" s="1140"/>
      <c r="BGE14" s="1140"/>
      <c r="BGF14" s="1140"/>
      <c r="BGG14" s="1140"/>
      <c r="BGH14" s="1140"/>
      <c r="BGI14" s="1140"/>
      <c r="BGJ14" s="1140"/>
      <c r="BGK14" s="1140"/>
      <c r="BGL14" s="1140"/>
      <c r="BGM14" s="1140"/>
      <c r="BGN14" s="1140"/>
      <c r="BGO14" s="1140"/>
      <c r="BGP14" s="1140"/>
      <c r="BGQ14" s="1140"/>
      <c r="BGR14" s="1140"/>
      <c r="BGS14" s="1140"/>
      <c r="BGT14" s="1140"/>
      <c r="BGU14" s="1140"/>
      <c r="BGV14" s="1140"/>
      <c r="BGW14" s="1140"/>
      <c r="BGX14" s="1140"/>
      <c r="BGY14" s="1140"/>
      <c r="BGZ14" s="1140"/>
      <c r="BHA14" s="1140"/>
      <c r="BHB14" s="1140"/>
      <c r="BHC14" s="1140"/>
      <c r="BHD14" s="1140"/>
      <c r="BHE14" s="1140"/>
      <c r="BHF14" s="1140"/>
      <c r="BHG14" s="1140"/>
      <c r="BHH14" s="1140"/>
      <c r="BHI14" s="1140"/>
      <c r="BHJ14" s="1140"/>
      <c r="BHK14" s="1140"/>
      <c r="BHL14" s="1140"/>
      <c r="BHM14" s="1140"/>
      <c r="BHN14" s="1140"/>
      <c r="BHO14" s="1140"/>
      <c r="BHP14" s="1140"/>
      <c r="BHQ14" s="1140"/>
      <c r="BHR14" s="1140"/>
      <c r="BHS14" s="1140"/>
      <c r="BHT14" s="1140"/>
      <c r="BHU14" s="1140"/>
      <c r="BHV14" s="1140"/>
      <c r="BHW14" s="1140"/>
      <c r="BHX14" s="1140"/>
      <c r="BHY14" s="1140"/>
      <c r="BHZ14" s="1140"/>
      <c r="BIA14" s="1140"/>
      <c r="BIB14" s="1140"/>
      <c r="BIC14" s="1140"/>
      <c r="BID14" s="1140"/>
      <c r="BIE14" s="1140"/>
      <c r="BIF14" s="1140"/>
      <c r="BIG14" s="1140"/>
      <c r="BIH14" s="1140"/>
      <c r="BII14" s="1140"/>
      <c r="BIJ14" s="1140"/>
      <c r="BIK14" s="1140"/>
      <c r="BIL14" s="1140"/>
      <c r="BIM14" s="1140"/>
      <c r="BIN14" s="1140"/>
      <c r="BIO14" s="1140"/>
      <c r="BIP14" s="1140"/>
      <c r="BIQ14" s="1140"/>
      <c r="BIR14" s="1140"/>
      <c r="BIS14" s="1140"/>
      <c r="BIT14" s="1140"/>
      <c r="BIU14" s="1140"/>
      <c r="BIV14" s="1140"/>
      <c r="BIW14" s="1140"/>
      <c r="BIX14" s="1140"/>
      <c r="BIY14" s="1140"/>
      <c r="BIZ14" s="1140"/>
      <c r="BJA14" s="1140"/>
      <c r="BJB14" s="1140"/>
      <c r="BJC14" s="1140"/>
      <c r="BJD14" s="1140"/>
      <c r="BJE14" s="1140"/>
      <c r="BJF14" s="1140"/>
      <c r="BJG14" s="1140"/>
      <c r="BJH14" s="1140"/>
      <c r="BJI14" s="1140"/>
      <c r="BJJ14" s="1140"/>
      <c r="BJK14" s="1140"/>
      <c r="BJL14" s="1140"/>
      <c r="BJM14" s="1140"/>
      <c r="BJN14" s="1140"/>
      <c r="BJO14" s="1140"/>
      <c r="BJP14" s="1140"/>
      <c r="BJQ14" s="1140"/>
      <c r="BJR14" s="1140"/>
      <c r="BJS14" s="1140"/>
      <c r="BJT14" s="1140"/>
      <c r="BJU14" s="1140"/>
      <c r="BJV14" s="1140"/>
      <c r="BJW14" s="1140"/>
      <c r="BJX14" s="1140"/>
      <c r="BJY14" s="1140"/>
      <c r="BJZ14" s="1140"/>
      <c r="BKA14" s="1140"/>
      <c r="BKB14" s="1140"/>
      <c r="BKC14" s="1140"/>
      <c r="BKD14" s="1140"/>
      <c r="BKE14" s="1140"/>
      <c r="BKF14" s="1140"/>
      <c r="BKG14" s="1140"/>
      <c r="BKH14" s="1140"/>
      <c r="BKI14" s="1140"/>
      <c r="BKJ14" s="1140"/>
      <c r="BKK14" s="1140"/>
      <c r="BKL14" s="1140"/>
      <c r="BKM14" s="1140"/>
      <c r="BKN14" s="1140"/>
      <c r="BKO14" s="1140"/>
      <c r="BKP14" s="1140"/>
      <c r="BKQ14" s="1140"/>
      <c r="BKR14" s="1140"/>
      <c r="BKS14" s="1140"/>
      <c r="BKT14" s="1140"/>
      <c r="BKU14" s="1140"/>
      <c r="BKV14" s="1140"/>
      <c r="BKW14" s="1140"/>
      <c r="BKX14" s="1140"/>
      <c r="BKY14" s="1140"/>
      <c r="BKZ14" s="1140"/>
      <c r="BLA14" s="1140"/>
      <c r="BLB14" s="1140"/>
      <c r="BLC14" s="1140"/>
      <c r="BLD14" s="1140"/>
      <c r="BLE14" s="1140"/>
      <c r="BLF14" s="1140"/>
      <c r="BLG14" s="1140"/>
      <c r="BLH14" s="1140"/>
      <c r="BLI14" s="1140"/>
      <c r="BLJ14" s="1140"/>
      <c r="BLK14" s="1140"/>
      <c r="BLL14" s="1140"/>
      <c r="BLM14" s="1140"/>
      <c r="BLN14" s="1140"/>
      <c r="BLO14" s="1140"/>
      <c r="BLP14" s="1140"/>
      <c r="BLQ14" s="1140"/>
      <c r="BLR14" s="1140"/>
      <c r="BLS14" s="1140"/>
      <c r="BLT14" s="1140"/>
      <c r="BLU14" s="1140"/>
      <c r="BLV14" s="1140"/>
      <c r="BLW14" s="1140"/>
      <c r="BLX14" s="1140"/>
      <c r="BLY14" s="1140"/>
      <c r="BLZ14" s="1140"/>
      <c r="BMA14" s="1140"/>
      <c r="BMB14" s="1140"/>
      <c r="BMC14" s="1140"/>
      <c r="BMD14" s="1140"/>
      <c r="BME14" s="1140"/>
      <c r="BMF14" s="1140"/>
      <c r="BMG14" s="1140"/>
      <c r="BMH14" s="1140"/>
      <c r="BMI14" s="1140"/>
      <c r="BMJ14" s="1140"/>
      <c r="BMK14" s="1140"/>
      <c r="BML14" s="1140"/>
      <c r="BMM14" s="1140"/>
      <c r="BMN14" s="1140"/>
      <c r="BMO14" s="1140"/>
      <c r="BMP14" s="1140"/>
      <c r="BMQ14" s="1140"/>
      <c r="BMR14" s="1140"/>
      <c r="BMS14" s="1140"/>
      <c r="BMT14" s="1140"/>
      <c r="BMU14" s="1140"/>
      <c r="BMV14" s="1140"/>
      <c r="BMW14" s="1140"/>
      <c r="BMX14" s="1140"/>
      <c r="BMY14" s="1140"/>
      <c r="BMZ14" s="1140"/>
      <c r="BNA14" s="1140"/>
      <c r="BNB14" s="1140"/>
      <c r="BNC14" s="1140"/>
      <c r="BND14" s="1140"/>
      <c r="BNE14" s="1140"/>
      <c r="BNF14" s="1140"/>
      <c r="BNG14" s="1140"/>
      <c r="BNH14" s="1140"/>
      <c r="BNI14" s="1140"/>
      <c r="BNJ14" s="1140"/>
      <c r="BNK14" s="1140"/>
      <c r="BNL14" s="1140"/>
      <c r="BNM14" s="1140"/>
      <c r="BNN14" s="1140"/>
      <c r="BNO14" s="1140"/>
      <c r="BNP14" s="1140"/>
      <c r="BNQ14" s="1140"/>
      <c r="BNR14" s="1140"/>
      <c r="BNS14" s="1140"/>
      <c r="BNT14" s="1140"/>
      <c r="BNU14" s="1140"/>
      <c r="BNV14" s="1140"/>
      <c r="BNW14" s="1140"/>
      <c r="BNX14" s="1140"/>
      <c r="BNY14" s="1140"/>
      <c r="BNZ14" s="1140"/>
      <c r="BOA14" s="1140"/>
      <c r="BOB14" s="1140"/>
      <c r="BOC14" s="1140"/>
      <c r="BOD14" s="1140"/>
      <c r="BOE14" s="1140"/>
      <c r="BOF14" s="1140"/>
      <c r="BOG14" s="1140"/>
      <c r="BOH14" s="1140"/>
      <c r="BOI14" s="1140"/>
      <c r="BOJ14" s="1140"/>
      <c r="BOK14" s="1140"/>
      <c r="BOL14" s="1140"/>
      <c r="BOM14" s="1140"/>
      <c r="BON14" s="1140"/>
      <c r="BOO14" s="1140"/>
      <c r="BOP14" s="1140"/>
      <c r="BOQ14" s="1140"/>
      <c r="BOR14" s="1140"/>
      <c r="BOS14" s="1140"/>
      <c r="BOT14" s="1140"/>
      <c r="BOU14" s="1140"/>
      <c r="BOV14" s="1140"/>
      <c r="BOW14" s="1140"/>
      <c r="BOX14" s="1140"/>
      <c r="BOY14" s="1140"/>
      <c r="BOZ14" s="1140"/>
      <c r="BPA14" s="1140"/>
      <c r="BPB14" s="1140"/>
      <c r="BPC14" s="1140"/>
      <c r="BPD14" s="1140"/>
      <c r="BPE14" s="1140"/>
      <c r="BPF14" s="1140"/>
      <c r="BPG14" s="1140"/>
      <c r="BPH14" s="1140"/>
      <c r="BPI14" s="1140"/>
      <c r="BPJ14" s="1140"/>
      <c r="BPK14" s="1140"/>
      <c r="BPL14" s="1140"/>
      <c r="BPM14" s="1140"/>
      <c r="BPN14" s="1140"/>
      <c r="BPO14" s="1140"/>
      <c r="BPP14" s="1140"/>
      <c r="BPQ14" s="1140"/>
      <c r="BPR14" s="1140"/>
      <c r="BPS14" s="1140"/>
      <c r="BPT14" s="1140"/>
      <c r="BPU14" s="1140"/>
      <c r="BPV14" s="1140"/>
      <c r="BPW14" s="1140"/>
      <c r="BPX14" s="1140"/>
      <c r="BPY14" s="1140"/>
      <c r="BPZ14" s="1140"/>
      <c r="BQA14" s="1140"/>
      <c r="BQB14" s="1140"/>
      <c r="BQC14" s="1140"/>
      <c r="BQD14" s="1140"/>
      <c r="BQE14" s="1140"/>
      <c r="BQF14" s="1140"/>
      <c r="BQG14" s="1140"/>
      <c r="BQH14" s="1140"/>
      <c r="BQI14" s="1140"/>
      <c r="BQJ14" s="1140"/>
      <c r="BQK14" s="1140"/>
      <c r="BQL14" s="1140"/>
      <c r="BQM14" s="1140"/>
      <c r="BQN14" s="1140"/>
      <c r="BQO14" s="1140"/>
      <c r="BQP14" s="1140"/>
      <c r="BQQ14" s="1140"/>
      <c r="BQR14" s="1140"/>
      <c r="BQS14" s="1140"/>
      <c r="BQT14" s="1140"/>
      <c r="BQU14" s="1140"/>
      <c r="BQV14" s="1140"/>
      <c r="BQW14" s="1140"/>
      <c r="BQX14" s="1140"/>
      <c r="BQY14" s="1140"/>
      <c r="BQZ14" s="1140"/>
      <c r="BRA14" s="1140"/>
      <c r="BRB14" s="1140"/>
      <c r="BRC14" s="1140"/>
      <c r="BRD14" s="1140"/>
      <c r="BRE14" s="1140"/>
      <c r="BRF14" s="1140"/>
      <c r="BRG14" s="1140"/>
      <c r="BRH14" s="1140"/>
      <c r="BRI14" s="1140"/>
      <c r="BRJ14" s="1140"/>
      <c r="BRK14" s="1140"/>
      <c r="BRL14" s="1140"/>
      <c r="BRM14" s="1140"/>
      <c r="BRN14" s="1140"/>
      <c r="BRO14" s="1140"/>
      <c r="BRP14" s="1140"/>
      <c r="BRQ14" s="1140"/>
      <c r="BRR14" s="1140"/>
      <c r="BRS14" s="1140"/>
      <c r="BRT14" s="1140"/>
      <c r="BRU14" s="1140"/>
      <c r="BRV14" s="1140"/>
      <c r="BRW14" s="1140"/>
      <c r="BRX14" s="1140"/>
      <c r="BRY14" s="1140"/>
      <c r="BRZ14" s="1140"/>
      <c r="BSA14" s="1140"/>
      <c r="BSB14" s="1140"/>
      <c r="BSC14" s="1140"/>
      <c r="BSD14" s="1140"/>
      <c r="BSE14" s="1140"/>
      <c r="BSF14" s="1140"/>
      <c r="BSG14" s="1140"/>
      <c r="BSH14" s="1140"/>
      <c r="BSI14" s="1140"/>
      <c r="BSJ14" s="1140"/>
      <c r="BSK14" s="1140"/>
      <c r="BSL14" s="1140"/>
      <c r="BSM14" s="1140"/>
      <c r="BSN14" s="1140"/>
      <c r="BSO14" s="1140"/>
      <c r="BSP14" s="1140"/>
      <c r="BSQ14" s="1140"/>
      <c r="BSR14" s="1140"/>
      <c r="BSS14" s="1140"/>
      <c r="BST14" s="1140"/>
      <c r="BSU14" s="1140"/>
      <c r="BSV14" s="1140"/>
      <c r="BSW14" s="1140"/>
      <c r="BSX14" s="1140"/>
      <c r="BSY14" s="1140"/>
      <c r="BSZ14" s="1140"/>
      <c r="BTA14" s="1140"/>
      <c r="BTB14" s="1140"/>
      <c r="BTC14" s="1140"/>
      <c r="BTD14" s="1140"/>
      <c r="BTE14" s="1140"/>
      <c r="BTF14" s="1140"/>
      <c r="BTG14" s="1140"/>
      <c r="BTH14" s="1140"/>
      <c r="BTI14" s="1140"/>
      <c r="BTJ14" s="1140"/>
      <c r="BTK14" s="1140"/>
      <c r="BTL14" s="1140"/>
      <c r="BTM14" s="1140"/>
      <c r="BTN14" s="1140"/>
      <c r="BTO14" s="1140"/>
      <c r="BTP14" s="1140"/>
      <c r="BTQ14" s="1140"/>
      <c r="BTR14" s="1140"/>
      <c r="BTS14" s="1140"/>
      <c r="BTT14" s="1140"/>
      <c r="BTU14" s="1140"/>
      <c r="BTV14" s="1140"/>
      <c r="BTW14" s="1140"/>
      <c r="BTX14" s="1140"/>
      <c r="BTY14" s="1140"/>
      <c r="BTZ14" s="1140"/>
      <c r="BUA14" s="1140"/>
      <c r="BUB14" s="1140"/>
      <c r="BUC14" s="1140"/>
      <c r="BUD14" s="1140"/>
      <c r="BUE14" s="1140"/>
      <c r="BUF14" s="1140"/>
      <c r="BUG14" s="1140"/>
      <c r="BUH14" s="1140"/>
      <c r="BUI14" s="1140"/>
      <c r="BUJ14" s="1140"/>
      <c r="BUK14" s="1140"/>
      <c r="BUL14" s="1140"/>
      <c r="BUM14" s="1140"/>
      <c r="BUN14" s="1140"/>
      <c r="BUO14" s="1140"/>
      <c r="BUP14" s="1140"/>
      <c r="BUQ14" s="1140"/>
      <c r="BUR14" s="1140"/>
      <c r="BUS14" s="1140"/>
      <c r="BUT14" s="1140"/>
      <c r="BUU14" s="1140"/>
      <c r="BUV14" s="1140"/>
      <c r="BUW14" s="1140"/>
      <c r="BUX14" s="1140"/>
      <c r="BUY14" s="1140"/>
      <c r="BUZ14" s="1140"/>
      <c r="BVA14" s="1140"/>
      <c r="BVB14" s="1140"/>
      <c r="BVC14" s="1140"/>
      <c r="BVD14" s="1140"/>
      <c r="BVE14" s="1140"/>
      <c r="BVF14" s="1140"/>
      <c r="BVG14" s="1140"/>
      <c r="BVH14" s="1140"/>
      <c r="BVI14" s="1140"/>
      <c r="BVJ14" s="1140"/>
      <c r="BVK14" s="1140"/>
      <c r="BVL14" s="1140"/>
      <c r="BVM14" s="1140"/>
      <c r="BVN14" s="1140"/>
      <c r="BVO14" s="1140"/>
      <c r="BVP14" s="1140"/>
      <c r="BVQ14" s="1140"/>
      <c r="BVR14" s="1140"/>
      <c r="BVS14" s="1140"/>
      <c r="BVT14" s="1140"/>
      <c r="BVU14" s="1140"/>
      <c r="BVV14" s="1140"/>
      <c r="BVW14" s="1140"/>
      <c r="BVX14" s="1140"/>
      <c r="BVY14" s="1140"/>
      <c r="BVZ14" s="1140"/>
      <c r="BWA14" s="1140"/>
      <c r="BWB14" s="1140"/>
      <c r="BWC14" s="1140"/>
      <c r="BWD14" s="1140"/>
      <c r="BWE14" s="1140"/>
      <c r="BWF14" s="1140"/>
      <c r="BWG14" s="1140"/>
      <c r="BWH14" s="1140"/>
      <c r="BWI14" s="1140"/>
      <c r="BWJ14" s="1140"/>
      <c r="BWK14" s="1140"/>
      <c r="BWL14" s="1140"/>
      <c r="BWM14" s="1140"/>
      <c r="BWN14" s="1140"/>
      <c r="BWO14" s="1140"/>
      <c r="BWP14" s="1140"/>
      <c r="BWQ14" s="1140"/>
      <c r="BWR14" s="1140"/>
      <c r="BWS14" s="1140"/>
      <c r="BWT14" s="1140"/>
      <c r="BWU14" s="1140"/>
      <c r="BWV14" s="1140"/>
      <c r="BWW14" s="1140"/>
      <c r="BWX14" s="1140"/>
      <c r="BWY14" s="1140"/>
      <c r="BWZ14" s="1140"/>
      <c r="BXA14" s="1140"/>
      <c r="BXB14" s="1140"/>
      <c r="BXC14" s="1140"/>
      <c r="BXD14" s="1140"/>
      <c r="BXE14" s="1140"/>
      <c r="BXF14" s="1140"/>
      <c r="BXG14" s="1140"/>
      <c r="BXH14" s="1140"/>
      <c r="BXI14" s="1140"/>
      <c r="BXJ14" s="1140"/>
      <c r="BXK14" s="1140"/>
      <c r="BXL14" s="1140"/>
      <c r="BXM14" s="1140"/>
      <c r="BXN14" s="1140"/>
      <c r="BXO14" s="1140"/>
      <c r="BXP14" s="1140"/>
      <c r="BXQ14" s="1140"/>
      <c r="BXR14" s="1140"/>
      <c r="BXS14" s="1140"/>
      <c r="BXT14" s="1140"/>
      <c r="BXU14" s="1140"/>
      <c r="BXV14" s="1140"/>
      <c r="BXW14" s="1140"/>
      <c r="BXX14" s="1140"/>
      <c r="BXY14" s="1140"/>
      <c r="BXZ14" s="1140"/>
      <c r="BYA14" s="1140"/>
      <c r="BYB14" s="1140"/>
      <c r="BYC14" s="1140"/>
      <c r="BYD14" s="1140"/>
      <c r="BYE14" s="1140"/>
      <c r="BYF14" s="1140"/>
      <c r="BYG14" s="1140"/>
      <c r="BYH14" s="1140"/>
      <c r="BYI14" s="1140"/>
      <c r="BYJ14" s="1140"/>
      <c r="BYK14" s="1140"/>
      <c r="BYL14" s="1140"/>
      <c r="BYM14" s="1140"/>
      <c r="BYN14" s="1140"/>
      <c r="BYO14" s="1140"/>
      <c r="BYP14" s="1140"/>
      <c r="BYQ14" s="1140"/>
      <c r="BYR14" s="1140"/>
      <c r="BYS14" s="1140"/>
      <c r="BYT14" s="1140"/>
      <c r="BYU14" s="1140"/>
      <c r="BYV14" s="1140"/>
      <c r="BYW14" s="1140"/>
      <c r="BYX14" s="1140"/>
      <c r="BYY14" s="1140"/>
      <c r="BYZ14" s="1140"/>
      <c r="BZA14" s="1140"/>
      <c r="BZB14" s="1140"/>
      <c r="BZC14" s="1140"/>
      <c r="BZD14" s="1140"/>
      <c r="BZE14" s="1140"/>
      <c r="BZF14" s="1140"/>
      <c r="BZG14" s="1140"/>
      <c r="BZH14" s="1140"/>
      <c r="BZI14" s="1140"/>
      <c r="BZJ14" s="1140"/>
      <c r="BZK14" s="1140"/>
      <c r="BZL14" s="1140"/>
      <c r="BZM14" s="1140"/>
      <c r="BZN14" s="1140"/>
      <c r="BZO14" s="1140"/>
      <c r="BZP14" s="1140"/>
      <c r="BZQ14" s="1140"/>
      <c r="BZR14" s="1140"/>
      <c r="BZS14" s="1140"/>
      <c r="BZT14" s="1140"/>
      <c r="BZU14" s="1140"/>
      <c r="BZV14" s="1140"/>
      <c r="BZW14" s="1140"/>
      <c r="BZX14" s="1140"/>
      <c r="BZY14" s="1140"/>
      <c r="BZZ14" s="1140"/>
      <c r="CAA14" s="1140"/>
      <c r="CAB14" s="1140"/>
      <c r="CAC14" s="1140"/>
      <c r="CAD14" s="1140"/>
      <c r="CAE14" s="1140"/>
      <c r="CAF14" s="1140"/>
      <c r="CAG14" s="1140"/>
      <c r="CAH14" s="1140"/>
      <c r="CAI14" s="1140"/>
      <c r="CAJ14" s="1140"/>
      <c r="CAK14" s="1140"/>
      <c r="CAL14" s="1140"/>
      <c r="CAM14" s="1140"/>
      <c r="CAN14" s="1140"/>
      <c r="CAO14" s="1140"/>
      <c r="CAP14" s="1140"/>
      <c r="CAQ14" s="1140"/>
      <c r="CAR14" s="1140"/>
      <c r="CAS14" s="1140"/>
      <c r="CAT14" s="1140"/>
      <c r="CAU14" s="1140"/>
      <c r="CAV14" s="1140"/>
      <c r="CAW14" s="1140"/>
      <c r="CAX14" s="1140"/>
      <c r="CAY14" s="1140"/>
      <c r="CAZ14" s="1140"/>
      <c r="CBA14" s="1140"/>
      <c r="CBB14" s="1140"/>
      <c r="CBC14" s="1140"/>
      <c r="CBD14" s="1140"/>
      <c r="CBE14" s="1140"/>
      <c r="CBF14" s="1140"/>
      <c r="CBG14" s="1140"/>
      <c r="CBH14" s="1140"/>
      <c r="CBI14" s="1140"/>
      <c r="CBJ14" s="1140"/>
      <c r="CBK14" s="1140"/>
      <c r="CBL14" s="1140"/>
      <c r="CBM14" s="1140"/>
      <c r="CBN14" s="1140"/>
      <c r="CBO14" s="1140"/>
      <c r="CBP14" s="1140"/>
      <c r="CBQ14" s="1140"/>
      <c r="CBR14" s="1140"/>
      <c r="CBS14" s="1140"/>
      <c r="CBT14" s="1140"/>
      <c r="CBU14" s="1140"/>
      <c r="CBV14" s="1140"/>
      <c r="CBW14" s="1140"/>
      <c r="CBX14" s="1140"/>
      <c r="CBY14" s="1140"/>
      <c r="CBZ14" s="1140"/>
      <c r="CCA14" s="1140"/>
      <c r="CCB14" s="1140"/>
      <c r="CCC14" s="1140"/>
      <c r="CCD14" s="1140"/>
      <c r="CCE14" s="1140"/>
      <c r="CCF14" s="1140"/>
      <c r="CCG14" s="1140"/>
      <c r="CCH14" s="1140"/>
      <c r="CCI14" s="1140"/>
      <c r="CCJ14" s="1140"/>
      <c r="CCK14" s="1140"/>
      <c r="CCL14" s="1140"/>
      <c r="CCM14" s="1140"/>
      <c r="CCN14" s="1140"/>
      <c r="CCO14" s="1140"/>
      <c r="CCP14" s="1140"/>
      <c r="CCQ14" s="1140"/>
      <c r="CCR14" s="1140"/>
      <c r="CCS14" s="1140"/>
      <c r="CCT14" s="1140"/>
      <c r="CCU14" s="1140"/>
      <c r="CCV14" s="1140"/>
      <c r="CCW14" s="1140"/>
      <c r="CCX14" s="1140"/>
      <c r="CCY14" s="1140"/>
      <c r="CCZ14" s="1140"/>
      <c r="CDA14" s="1140"/>
      <c r="CDB14" s="1140"/>
      <c r="CDC14" s="1140"/>
      <c r="CDD14" s="1140"/>
      <c r="CDE14" s="1140"/>
      <c r="CDF14" s="1140"/>
      <c r="CDG14" s="1140"/>
      <c r="CDH14" s="1140"/>
      <c r="CDI14" s="1140"/>
      <c r="CDJ14" s="1140"/>
      <c r="CDK14" s="1140"/>
      <c r="CDL14" s="1140"/>
      <c r="CDM14" s="1140"/>
      <c r="CDN14" s="1140"/>
      <c r="CDO14" s="1140"/>
      <c r="CDP14" s="1140"/>
      <c r="CDQ14" s="1140"/>
      <c r="CDR14" s="1140"/>
      <c r="CDS14" s="1140"/>
      <c r="CDT14" s="1140"/>
      <c r="CDU14" s="1140"/>
      <c r="CDV14" s="1140"/>
      <c r="CDW14" s="1140"/>
      <c r="CDX14" s="1140"/>
      <c r="CDY14" s="1140"/>
      <c r="CDZ14" s="1140"/>
      <c r="CEA14" s="1140"/>
      <c r="CEB14" s="1140"/>
      <c r="CEC14" s="1140"/>
      <c r="CED14" s="1140"/>
      <c r="CEE14" s="1140"/>
      <c r="CEF14" s="1140"/>
      <c r="CEG14" s="1140"/>
      <c r="CEH14" s="1140"/>
      <c r="CEI14" s="1140"/>
      <c r="CEJ14" s="1140"/>
      <c r="CEK14" s="1140"/>
      <c r="CEL14" s="1140"/>
      <c r="CEM14" s="1140"/>
      <c r="CEN14" s="1140"/>
      <c r="CEO14" s="1140"/>
      <c r="CEP14" s="1140"/>
      <c r="CEQ14" s="1140"/>
      <c r="CER14" s="1140"/>
      <c r="CES14" s="1140"/>
      <c r="CET14" s="1140"/>
      <c r="CEU14" s="1140"/>
      <c r="CEV14" s="1140"/>
      <c r="CEW14" s="1140"/>
      <c r="CEX14" s="1140"/>
      <c r="CEY14" s="1140"/>
      <c r="CEZ14" s="1140"/>
      <c r="CFA14" s="1140"/>
      <c r="CFB14" s="1140"/>
      <c r="CFC14" s="1140"/>
      <c r="CFD14" s="1140"/>
      <c r="CFE14" s="1140"/>
      <c r="CFF14" s="1140"/>
      <c r="CFG14" s="1140"/>
      <c r="CFH14" s="1140"/>
      <c r="CFI14" s="1140"/>
      <c r="CFJ14" s="1140"/>
      <c r="CFK14" s="1140"/>
      <c r="CFL14" s="1140"/>
      <c r="CFM14" s="1140"/>
      <c r="CFN14" s="1140"/>
      <c r="CFO14" s="1140"/>
      <c r="CFP14" s="1140"/>
      <c r="CFQ14" s="1140"/>
      <c r="CFR14" s="1140"/>
      <c r="CFS14" s="1140"/>
      <c r="CFT14" s="1140"/>
      <c r="CFU14" s="1140"/>
      <c r="CFV14" s="1140"/>
      <c r="CFW14" s="1140"/>
      <c r="CFX14" s="1140"/>
      <c r="CFY14" s="1140"/>
      <c r="CFZ14" s="1140"/>
      <c r="CGA14" s="1140"/>
      <c r="CGB14" s="1140"/>
      <c r="CGC14" s="1140"/>
      <c r="CGD14" s="1140"/>
      <c r="CGE14" s="1140"/>
      <c r="CGF14" s="1140"/>
      <c r="CGG14" s="1140"/>
      <c r="CGH14" s="1140"/>
      <c r="CGI14" s="1140"/>
      <c r="CGJ14" s="1140"/>
      <c r="CGK14" s="1140"/>
      <c r="CGL14" s="1140"/>
      <c r="CGM14" s="1140"/>
      <c r="CGN14" s="1140"/>
      <c r="CGO14" s="1140"/>
      <c r="CGP14" s="1140"/>
      <c r="CGQ14" s="1140"/>
      <c r="CGR14" s="1140"/>
      <c r="CGS14" s="1140"/>
      <c r="CGT14" s="1140"/>
      <c r="CGU14" s="1140"/>
      <c r="CGV14" s="1140"/>
      <c r="CGW14" s="1140"/>
      <c r="CGX14" s="1140"/>
      <c r="CGY14" s="1140"/>
      <c r="CGZ14" s="1140"/>
      <c r="CHA14" s="1140"/>
      <c r="CHB14" s="1140"/>
      <c r="CHC14" s="1140"/>
      <c r="CHD14" s="1140"/>
      <c r="CHE14" s="1140"/>
      <c r="CHF14" s="1140"/>
      <c r="CHG14" s="1140"/>
      <c r="CHH14" s="1140"/>
      <c r="CHI14" s="1140"/>
      <c r="CHJ14" s="1140"/>
      <c r="CHK14" s="1140"/>
      <c r="CHL14" s="1140"/>
      <c r="CHM14" s="1140"/>
      <c r="CHN14" s="1140"/>
      <c r="CHO14" s="1140"/>
      <c r="CHP14" s="1140"/>
      <c r="CHQ14" s="1140"/>
      <c r="CHR14" s="1140"/>
      <c r="CHS14" s="1140"/>
      <c r="CHT14" s="1140"/>
      <c r="CHU14" s="1140"/>
      <c r="CHV14" s="1140"/>
      <c r="CHW14" s="1140"/>
      <c r="CHX14" s="1140"/>
      <c r="CHY14" s="1140"/>
      <c r="CHZ14" s="1140"/>
      <c r="CIA14" s="1140"/>
      <c r="CIB14" s="1140"/>
      <c r="CIC14" s="1140"/>
      <c r="CID14" s="1140"/>
      <c r="CIE14" s="1140"/>
      <c r="CIF14" s="1140"/>
      <c r="CIG14" s="1140"/>
      <c r="CIH14" s="1140"/>
      <c r="CII14" s="1140"/>
      <c r="CIJ14" s="1140"/>
      <c r="CIK14" s="1140"/>
      <c r="CIL14" s="1140"/>
      <c r="CIM14" s="1140"/>
      <c r="CIN14" s="1140"/>
      <c r="CIO14" s="1140"/>
      <c r="CIP14" s="1140"/>
      <c r="CIQ14" s="1140"/>
      <c r="CIR14" s="1140"/>
      <c r="CIS14" s="1140"/>
      <c r="CIT14" s="1140"/>
      <c r="CIU14" s="1140"/>
      <c r="CIV14" s="1140"/>
      <c r="CIW14" s="1140"/>
      <c r="CIX14" s="1140"/>
      <c r="CIY14" s="1140"/>
      <c r="CIZ14" s="1140"/>
      <c r="CJA14" s="1140"/>
      <c r="CJB14" s="1140"/>
      <c r="CJC14" s="1140"/>
      <c r="CJD14" s="1140"/>
      <c r="CJE14" s="1140"/>
      <c r="CJF14" s="1140"/>
      <c r="CJG14" s="1140"/>
      <c r="CJH14" s="1140"/>
      <c r="CJI14" s="1140"/>
      <c r="CJJ14" s="1140"/>
      <c r="CJK14" s="1140"/>
      <c r="CJL14" s="1140"/>
      <c r="CJM14" s="1140"/>
      <c r="CJN14" s="1140"/>
      <c r="CJO14" s="1140"/>
      <c r="CJP14" s="1140"/>
      <c r="CJQ14" s="1140"/>
      <c r="CJR14" s="1140"/>
      <c r="CJS14" s="1140"/>
      <c r="CJT14" s="1140"/>
      <c r="CJU14" s="1140"/>
      <c r="CJV14" s="1140"/>
      <c r="CJW14" s="1140"/>
      <c r="CJX14" s="1140"/>
      <c r="CJY14" s="1140"/>
      <c r="CJZ14" s="1140"/>
      <c r="CKA14" s="1140"/>
      <c r="CKB14" s="1140"/>
      <c r="CKC14" s="1140"/>
      <c r="CKD14" s="1140"/>
      <c r="CKE14" s="1140"/>
      <c r="CKF14" s="1140"/>
      <c r="CKG14" s="1140"/>
      <c r="CKH14" s="1140"/>
      <c r="CKI14" s="1140"/>
      <c r="CKJ14" s="1140"/>
      <c r="CKK14" s="1140"/>
      <c r="CKL14" s="1140"/>
      <c r="CKM14" s="1140"/>
      <c r="CKN14" s="1140"/>
      <c r="CKO14" s="1140"/>
      <c r="CKP14" s="1140"/>
      <c r="CKQ14" s="1140"/>
      <c r="CKR14" s="1140"/>
      <c r="CKS14" s="1140"/>
      <c r="CKT14" s="1140"/>
      <c r="CKU14" s="1140"/>
      <c r="CKV14" s="1140"/>
      <c r="CKW14" s="1140"/>
      <c r="CKX14" s="1140"/>
      <c r="CKY14" s="1140"/>
      <c r="CKZ14" s="1140"/>
      <c r="CLA14" s="1140"/>
      <c r="CLB14" s="1140"/>
      <c r="CLC14" s="1140"/>
      <c r="CLD14" s="1140"/>
      <c r="CLE14" s="1140"/>
      <c r="CLF14" s="1140"/>
      <c r="CLG14" s="1140"/>
      <c r="CLH14" s="1140"/>
      <c r="CLI14" s="1140"/>
      <c r="CLJ14" s="1140"/>
      <c r="CLK14" s="1140"/>
      <c r="CLL14" s="1140"/>
      <c r="CLM14" s="1140"/>
      <c r="CLN14" s="1140"/>
      <c r="CLO14" s="1140"/>
      <c r="CLP14" s="1140"/>
      <c r="CLQ14" s="1140"/>
      <c r="CLR14" s="1140"/>
      <c r="CLS14" s="1140"/>
      <c r="CLT14" s="1140"/>
      <c r="CLU14" s="1140"/>
      <c r="CLV14" s="1140"/>
      <c r="CLW14" s="1140"/>
      <c r="CLX14" s="1140"/>
      <c r="CLY14" s="1140"/>
      <c r="CLZ14" s="1140"/>
      <c r="CMA14" s="1140"/>
      <c r="CMB14" s="1140"/>
      <c r="CMC14" s="1140"/>
      <c r="CMD14" s="1140"/>
      <c r="CME14" s="1140"/>
      <c r="CMF14" s="1140"/>
      <c r="CMG14" s="1140"/>
      <c r="CMH14" s="1140"/>
      <c r="CMI14" s="1140"/>
      <c r="CMJ14" s="1140"/>
      <c r="CMK14" s="1140"/>
      <c r="CML14" s="1140"/>
      <c r="CMM14" s="1140"/>
      <c r="CMN14" s="1140"/>
      <c r="CMO14" s="1140"/>
      <c r="CMP14" s="1140"/>
      <c r="CMQ14" s="1140"/>
      <c r="CMR14" s="1140"/>
      <c r="CMS14" s="1140"/>
      <c r="CMT14" s="1140"/>
      <c r="CMU14" s="1140"/>
      <c r="CMV14" s="1140"/>
      <c r="CMW14" s="1140"/>
      <c r="CMX14" s="1140"/>
      <c r="CMY14" s="1140"/>
      <c r="CMZ14" s="1140"/>
      <c r="CNA14" s="1140"/>
      <c r="CNB14" s="1140"/>
      <c r="CNC14" s="1140"/>
      <c r="CND14" s="1140"/>
      <c r="CNE14" s="1140"/>
      <c r="CNF14" s="1140"/>
      <c r="CNG14" s="1140"/>
      <c r="CNH14" s="1140"/>
      <c r="CNI14" s="1140"/>
      <c r="CNJ14" s="1140"/>
      <c r="CNK14" s="1140"/>
      <c r="CNL14" s="1140"/>
      <c r="CNM14" s="1140"/>
      <c r="CNN14" s="1140"/>
      <c r="CNO14" s="1140"/>
      <c r="CNP14" s="1140"/>
      <c r="CNQ14" s="1140"/>
      <c r="CNR14" s="1140"/>
      <c r="CNS14" s="1140"/>
      <c r="CNT14" s="1140"/>
      <c r="CNU14" s="1140"/>
      <c r="CNV14" s="1140"/>
      <c r="CNW14" s="1140"/>
      <c r="CNX14" s="1140"/>
      <c r="CNY14" s="1140"/>
      <c r="CNZ14" s="1140"/>
      <c r="COA14" s="1140"/>
      <c r="COB14" s="1140"/>
      <c r="COC14" s="1140"/>
      <c r="COD14" s="1140"/>
      <c r="COE14" s="1140"/>
      <c r="COF14" s="1140"/>
      <c r="COG14" s="1140"/>
      <c r="COH14" s="1140"/>
      <c r="COI14" s="1140"/>
      <c r="COJ14" s="1140"/>
      <c r="COK14" s="1140"/>
      <c r="COL14" s="1140"/>
      <c r="COM14" s="1140"/>
      <c r="CON14" s="1140"/>
      <c r="COO14" s="1140"/>
      <c r="COP14" s="1140"/>
      <c r="COQ14" s="1140"/>
      <c r="COR14" s="1140"/>
      <c r="COS14" s="1140"/>
      <c r="COT14" s="1140"/>
      <c r="COU14" s="1140"/>
      <c r="COV14" s="1140"/>
      <c r="COW14" s="1140"/>
      <c r="COX14" s="1140"/>
      <c r="COY14" s="1140"/>
      <c r="COZ14" s="1140"/>
      <c r="CPA14" s="1140"/>
      <c r="CPB14" s="1140"/>
      <c r="CPC14" s="1140"/>
      <c r="CPD14" s="1140"/>
      <c r="CPE14" s="1140"/>
      <c r="CPF14" s="1140"/>
      <c r="CPG14" s="1140"/>
      <c r="CPH14" s="1140"/>
      <c r="CPI14" s="1140"/>
      <c r="CPJ14" s="1140"/>
      <c r="CPK14" s="1140"/>
      <c r="CPL14" s="1140"/>
      <c r="CPM14" s="1140"/>
      <c r="CPN14" s="1140"/>
      <c r="CPO14" s="1140"/>
      <c r="CPP14" s="1140"/>
      <c r="CPQ14" s="1140"/>
      <c r="CPR14" s="1140"/>
      <c r="CPS14" s="1140"/>
      <c r="CPT14" s="1140"/>
      <c r="CPU14" s="1140"/>
      <c r="CPV14" s="1140"/>
      <c r="CPW14" s="1140"/>
      <c r="CPX14" s="1140"/>
      <c r="CPY14" s="1140"/>
      <c r="CPZ14" s="1140"/>
      <c r="CQA14" s="1140"/>
      <c r="CQB14" s="1140"/>
      <c r="CQC14" s="1140"/>
      <c r="CQD14" s="1140"/>
      <c r="CQE14" s="1140"/>
      <c r="CQF14" s="1140"/>
      <c r="CQG14" s="1140"/>
      <c r="CQH14" s="1140"/>
      <c r="CQI14" s="1140"/>
      <c r="CQJ14" s="1140"/>
      <c r="CQK14" s="1140"/>
      <c r="CQL14" s="1140"/>
      <c r="CQM14" s="1140"/>
      <c r="CQN14" s="1140"/>
      <c r="CQO14" s="1140"/>
      <c r="CQP14" s="1140"/>
      <c r="CQQ14" s="1140"/>
      <c r="CQR14" s="1140"/>
      <c r="CQS14" s="1140"/>
      <c r="CQT14" s="1140"/>
      <c r="CQU14" s="1140"/>
      <c r="CQV14" s="1140"/>
      <c r="CQW14" s="1140"/>
      <c r="CQX14" s="1140"/>
      <c r="CQY14" s="1140"/>
      <c r="CQZ14" s="1140"/>
      <c r="CRA14" s="1140"/>
      <c r="CRB14" s="1140"/>
      <c r="CRC14" s="1140"/>
      <c r="CRD14" s="1140"/>
      <c r="CRE14" s="1140"/>
      <c r="CRF14" s="1140"/>
      <c r="CRG14" s="1140"/>
      <c r="CRH14" s="1140"/>
      <c r="CRI14" s="1140"/>
      <c r="CRJ14" s="1140"/>
      <c r="CRK14" s="1140"/>
      <c r="CRL14" s="1140"/>
      <c r="CRM14" s="1140"/>
      <c r="CRN14" s="1140"/>
      <c r="CRO14" s="1140"/>
      <c r="CRP14" s="1140"/>
      <c r="CRQ14" s="1140"/>
      <c r="CRR14" s="1140"/>
      <c r="CRS14" s="1140"/>
      <c r="CRT14" s="1140"/>
      <c r="CRU14" s="1140"/>
      <c r="CRV14" s="1140"/>
      <c r="CRW14" s="1140"/>
      <c r="CRX14" s="1140"/>
      <c r="CRY14" s="1140"/>
      <c r="CRZ14" s="1140"/>
      <c r="CSA14" s="1140"/>
      <c r="CSB14" s="1140"/>
      <c r="CSC14" s="1140"/>
      <c r="CSD14" s="1140"/>
      <c r="CSE14" s="1140"/>
      <c r="CSF14" s="1140"/>
      <c r="CSG14" s="1140"/>
      <c r="CSH14" s="1140"/>
      <c r="CSI14" s="1140"/>
      <c r="CSJ14" s="1140"/>
      <c r="CSK14" s="1140"/>
      <c r="CSL14" s="1140"/>
      <c r="CSM14" s="1140"/>
      <c r="CSN14" s="1140"/>
      <c r="CSO14" s="1140"/>
      <c r="CSP14" s="1140"/>
      <c r="CSQ14" s="1140"/>
      <c r="CSR14" s="1140"/>
      <c r="CSS14" s="1140"/>
      <c r="CST14" s="1140"/>
      <c r="CSU14" s="1140"/>
      <c r="CSV14" s="1140"/>
      <c r="CSW14" s="1140"/>
      <c r="CSX14" s="1140"/>
      <c r="CSY14" s="1140"/>
      <c r="CSZ14" s="1140"/>
      <c r="CTA14" s="1140"/>
      <c r="CTB14" s="1140"/>
      <c r="CTC14" s="1140"/>
      <c r="CTD14" s="1140"/>
      <c r="CTE14" s="1140"/>
      <c r="CTF14" s="1140"/>
      <c r="CTG14" s="1140"/>
      <c r="CTH14" s="1140"/>
      <c r="CTI14" s="1140"/>
      <c r="CTJ14" s="1140"/>
      <c r="CTK14" s="1140"/>
      <c r="CTL14" s="1140"/>
      <c r="CTM14" s="1140"/>
      <c r="CTN14" s="1140"/>
      <c r="CTO14" s="1140"/>
      <c r="CTP14" s="1140"/>
      <c r="CTQ14" s="1140"/>
      <c r="CTR14" s="1140"/>
      <c r="CTS14" s="1140"/>
      <c r="CTT14" s="1140"/>
      <c r="CTU14" s="1140"/>
      <c r="CTV14" s="1140"/>
      <c r="CTW14" s="1140"/>
      <c r="CTX14" s="1140"/>
      <c r="CTY14" s="1140"/>
      <c r="CTZ14" s="1140"/>
      <c r="CUA14" s="1140"/>
      <c r="CUB14" s="1140"/>
      <c r="CUC14" s="1140"/>
      <c r="CUD14" s="1140"/>
      <c r="CUE14" s="1140"/>
      <c r="CUF14" s="1140"/>
      <c r="CUG14" s="1140"/>
      <c r="CUH14" s="1140"/>
      <c r="CUI14" s="1140"/>
      <c r="CUJ14" s="1140"/>
      <c r="CUK14" s="1140"/>
      <c r="CUL14" s="1140"/>
      <c r="CUM14" s="1140"/>
      <c r="CUN14" s="1140"/>
      <c r="CUO14" s="1140"/>
      <c r="CUP14" s="1140"/>
      <c r="CUQ14" s="1140"/>
      <c r="CUR14" s="1140"/>
      <c r="CUS14" s="1140"/>
      <c r="CUT14" s="1140"/>
      <c r="CUU14" s="1140"/>
      <c r="CUV14" s="1140"/>
      <c r="CUW14" s="1140"/>
      <c r="CUX14" s="1140"/>
      <c r="CUY14" s="1140"/>
      <c r="CUZ14" s="1140"/>
      <c r="CVA14" s="1140"/>
      <c r="CVB14" s="1140"/>
      <c r="CVC14" s="1140"/>
      <c r="CVD14" s="1140"/>
      <c r="CVE14" s="1140"/>
      <c r="CVF14" s="1140"/>
      <c r="CVG14" s="1140"/>
      <c r="CVH14" s="1140"/>
      <c r="CVI14" s="1140"/>
      <c r="CVJ14" s="1140"/>
      <c r="CVK14" s="1140"/>
      <c r="CVL14" s="1140"/>
      <c r="CVM14" s="1140"/>
      <c r="CVN14" s="1140"/>
      <c r="CVO14" s="1140"/>
      <c r="CVP14" s="1140"/>
      <c r="CVQ14" s="1140"/>
      <c r="CVR14" s="1140"/>
      <c r="CVS14" s="1140"/>
      <c r="CVT14" s="1140"/>
      <c r="CVU14" s="1140"/>
      <c r="CVV14" s="1140"/>
      <c r="CVW14" s="1140"/>
      <c r="CVX14" s="1140"/>
      <c r="CVY14" s="1140"/>
      <c r="CVZ14" s="1140"/>
      <c r="CWA14" s="1140"/>
      <c r="CWB14" s="1140"/>
      <c r="CWC14" s="1140"/>
      <c r="CWD14" s="1140"/>
      <c r="CWE14" s="1140"/>
      <c r="CWF14" s="1140"/>
      <c r="CWG14" s="1140"/>
      <c r="CWH14" s="1140"/>
      <c r="CWI14" s="1140"/>
      <c r="CWJ14" s="1140"/>
      <c r="CWK14" s="1140"/>
      <c r="CWL14" s="1140"/>
      <c r="CWM14" s="1140"/>
      <c r="CWN14" s="1140"/>
      <c r="CWO14" s="1140"/>
      <c r="CWP14" s="1140"/>
      <c r="CWQ14" s="1140"/>
      <c r="CWR14" s="1140"/>
      <c r="CWS14" s="1140"/>
      <c r="CWT14" s="1140"/>
      <c r="CWU14" s="1140"/>
      <c r="CWV14" s="1140"/>
      <c r="CWW14" s="1140"/>
      <c r="CWX14" s="1140"/>
      <c r="CWY14" s="1140"/>
      <c r="CWZ14" s="1140"/>
      <c r="CXA14" s="1140"/>
      <c r="CXB14" s="1140"/>
      <c r="CXC14" s="1140"/>
      <c r="CXD14" s="1140"/>
      <c r="CXE14" s="1140"/>
      <c r="CXF14" s="1140"/>
      <c r="CXG14" s="1140"/>
      <c r="CXH14" s="1140"/>
      <c r="CXI14" s="1140"/>
      <c r="CXJ14" s="1140"/>
      <c r="CXK14" s="1140"/>
      <c r="CXL14" s="1140"/>
      <c r="CXM14" s="1140"/>
      <c r="CXN14" s="1140"/>
      <c r="CXO14" s="1140"/>
      <c r="CXP14" s="1140"/>
      <c r="CXQ14" s="1140"/>
      <c r="CXR14" s="1140"/>
      <c r="CXS14" s="1140"/>
      <c r="CXT14" s="1140"/>
      <c r="CXU14" s="1140"/>
      <c r="CXV14" s="1140"/>
      <c r="CXW14" s="1140"/>
      <c r="CXX14" s="1140"/>
      <c r="CXY14" s="1140"/>
      <c r="CXZ14" s="1140"/>
      <c r="CYA14" s="1140"/>
      <c r="CYB14" s="1140"/>
      <c r="CYC14" s="1140"/>
      <c r="CYD14" s="1140"/>
      <c r="CYE14" s="1140"/>
      <c r="CYF14" s="1140"/>
      <c r="CYG14" s="1140"/>
      <c r="CYH14" s="1140"/>
      <c r="CYI14" s="1140"/>
      <c r="CYJ14" s="1140"/>
      <c r="CYK14" s="1140"/>
      <c r="CYL14" s="1140"/>
      <c r="CYM14" s="1140"/>
      <c r="CYN14" s="1140"/>
      <c r="CYO14" s="1140"/>
      <c r="CYP14" s="1140"/>
      <c r="CYQ14" s="1140"/>
      <c r="CYR14" s="1140"/>
      <c r="CYS14" s="1140"/>
      <c r="CYT14" s="1140"/>
      <c r="CYU14" s="1140"/>
      <c r="CYV14" s="1140"/>
      <c r="CYW14" s="1140"/>
      <c r="CYX14" s="1140"/>
      <c r="CYY14" s="1140"/>
      <c r="CYZ14" s="1140"/>
      <c r="CZA14" s="1140"/>
      <c r="CZB14" s="1140"/>
      <c r="CZC14" s="1140"/>
      <c r="CZD14" s="1140"/>
      <c r="CZE14" s="1140"/>
      <c r="CZF14" s="1140"/>
      <c r="CZG14" s="1140"/>
      <c r="CZH14" s="1140"/>
      <c r="CZI14" s="1140"/>
      <c r="CZJ14" s="1140"/>
      <c r="CZK14" s="1140"/>
      <c r="CZL14" s="1140"/>
      <c r="CZM14" s="1140"/>
      <c r="CZN14" s="1140"/>
      <c r="CZO14" s="1140"/>
      <c r="CZP14" s="1140"/>
      <c r="CZQ14" s="1140"/>
      <c r="CZR14" s="1140"/>
      <c r="CZS14" s="1140"/>
      <c r="CZT14" s="1140"/>
      <c r="CZU14" s="1140"/>
      <c r="CZV14" s="1140"/>
      <c r="CZW14" s="1140"/>
      <c r="CZX14" s="1140"/>
      <c r="CZY14" s="1140"/>
      <c r="CZZ14" s="1140"/>
      <c r="DAA14" s="1140"/>
      <c r="DAB14" s="1140"/>
      <c r="DAC14" s="1140"/>
      <c r="DAD14" s="1140"/>
      <c r="DAE14" s="1140"/>
      <c r="DAF14" s="1140"/>
      <c r="DAG14" s="1140"/>
      <c r="DAH14" s="1140"/>
      <c r="DAI14" s="1140"/>
      <c r="DAJ14" s="1140"/>
      <c r="DAK14" s="1140"/>
      <c r="DAL14" s="1140"/>
      <c r="DAM14" s="1140"/>
      <c r="DAN14" s="1140"/>
      <c r="DAO14" s="1140"/>
      <c r="DAP14" s="1140"/>
      <c r="DAQ14" s="1140"/>
      <c r="DAR14" s="1140"/>
      <c r="DAS14" s="1140"/>
      <c r="DAT14" s="1140"/>
      <c r="DAU14" s="1140"/>
      <c r="DAV14" s="1140"/>
      <c r="DAW14" s="1140"/>
      <c r="DAX14" s="1140"/>
      <c r="DAY14" s="1140"/>
      <c r="DAZ14" s="1140"/>
      <c r="DBA14" s="1140"/>
      <c r="DBB14" s="1140"/>
      <c r="DBC14" s="1140"/>
      <c r="DBD14" s="1140"/>
      <c r="DBE14" s="1140"/>
      <c r="DBF14" s="1140"/>
      <c r="DBG14" s="1140"/>
      <c r="DBH14" s="1140"/>
      <c r="DBI14" s="1140"/>
      <c r="DBJ14" s="1140"/>
      <c r="DBK14" s="1140"/>
      <c r="DBL14" s="1140"/>
      <c r="DBM14" s="1140"/>
      <c r="DBN14" s="1140"/>
      <c r="DBO14" s="1140"/>
      <c r="DBP14" s="1140"/>
      <c r="DBQ14" s="1140"/>
      <c r="DBR14" s="1140"/>
      <c r="DBS14" s="1140"/>
      <c r="DBT14" s="1140"/>
      <c r="DBU14" s="1140"/>
      <c r="DBV14" s="1140"/>
      <c r="DBW14" s="1140"/>
      <c r="DBX14" s="1140"/>
      <c r="DBY14" s="1140"/>
      <c r="DBZ14" s="1140"/>
      <c r="DCA14" s="1140"/>
      <c r="DCB14" s="1140"/>
      <c r="DCC14" s="1140"/>
      <c r="DCD14" s="1140"/>
      <c r="DCE14" s="1140"/>
      <c r="DCF14" s="1140"/>
      <c r="DCG14" s="1140"/>
      <c r="DCH14" s="1140"/>
      <c r="DCI14" s="1140"/>
      <c r="DCJ14" s="1140"/>
      <c r="DCK14" s="1140"/>
      <c r="DCL14" s="1140"/>
      <c r="DCM14" s="1140"/>
      <c r="DCN14" s="1140"/>
      <c r="DCO14" s="1140"/>
      <c r="DCP14" s="1140"/>
      <c r="DCQ14" s="1140"/>
      <c r="DCR14" s="1140"/>
      <c r="DCS14" s="1140"/>
      <c r="DCT14" s="1140"/>
      <c r="DCU14" s="1140"/>
      <c r="DCV14" s="1140"/>
      <c r="DCW14" s="1140"/>
      <c r="DCX14" s="1140"/>
      <c r="DCY14" s="1140"/>
      <c r="DCZ14" s="1140"/>
      <c r="DDA14" s="1140"/>
      <c r="DDB14" s="1140"/>
      <c r="DDC14" s="1140"/>
      <c r="DDD14" s="1140"/>
      <c r="DDE14" s="1140"/>
      <c r="DDF14" s="1140"/>
      <c r="DDG14" s="1140"/>
      <c r="DDH14" s="1140"/>
      <c r="DDI14" s="1140"/>
      <c r="DDJ14" s="1140"/>
      <c r="DDK14" s="1140"/>
      <c r="DDL14" s="1140"/>
      <c r="DDM14" s="1140"/>
      <c r="DDN14" s="1140"/>
      <c r="DDO14" s="1140"/>
      <c r="DDP14" s="1140"/>
      <c r="DDQ14" s="1140"/>
      <c r="DDR14" s="1140"/>
      <c r="DDS14" s="1140"/>
      <c r="DDT14" s="1140"/>
      <c r="DDU14" s="1140"/>
      <c r="DDV14" s="1140"/>
      <c r="DDW14" s="1140"/>
      <c r="DDX14" s="1140"/>
      <c r="DDY14" s="1140"/>
      <c r="DDZ14" s="1140"/>
      <c r="DEA14" s="1140"/>
      <c r="DEB14" s="1140"/>
      <c r="DEC14" s="1140"/>
      <c r="DED14" s="1140"/>
      <c r="DEE14" s="1140"/>
      <c r="DEF14" s="1140"/>
      <c r="DEG14" s="1140"/>
      <c r="DEH14" s="1140"/>
      <c r="DEI14" s="1140"/>
      <c r="DEJ14" s="1140"/>
      <c r="DEK14" s="1140"/>
      <c r="DEL14" s="1140"/>
      <c r="DEM14" s="1140"/>
      <c r="DEN14" s="1140"/>
      <c r="DEO14" s="1140"/>
      <c r="DEP14" s="1140"/>
      <c r="DEQ14" s="1140"/>
      <c r="DER14" s="1140"/>
      <c r="DES14" s="1140"/>
      <c r="DET14" s="1140"/>
      <c r="DEU14" s="1140"/>
      <c r="DEV14" s="1140"/>
      <c r="DEW14" s="1140"/>
      <c r="DEX14" s="1140"/>
      <c r="DEY14" s="1140"/>
      <c r="DEZ14" s="1140"/>
      <c r="DFA14" s="1140"/>
      <c r="DFB14" s="1140"/>
      <c r="DFC14" s="1140"/>
      <c r="DFD14" s="1140"/>
      <c r="DFE14" s="1140"/>
      <c r="DFF14" s="1140"/>
      <c r="DFG14" s="1140"/>
      <c r="DFH14" s="1140"/>
      <c r="DFI14" s="1140"/>
      <c r="DFJ14" s="1140"/>
      <c r="DFK14" s="1140"/>
      <c r="DFL14" s="1140"/>
      <c r="DFM14" s="1140"/>
      <c r="DFN14" s="1140"/>
      <c r="DFO14" s="1140"/>
      <c r="DFP14" s="1140"/>
      <c r="DFQ14" s="1140"/>
      <c r="DFR14" s="1140"/>
      <c r="DFS14" s="1140"/>
      <c r="DFT14" s="1140"/>
      <c r="DFU14" s="1140"/>
      <c r="DFV14" s="1140"/>
      <c r="DFW14" s="1140"/>
      <c r="DFX14" s="1140"/>
      <c r="DFY14" s="1140"/>
      <c r="DFZ14" s="1140"/>
      <c r="DGA14" s="1140"/>
      <c r="DGB14" s="1140"/>
      <c r="DGC14" s="1140"/>
      <c r="DGD14" s="1140"/>
      <c r="DGE14" s="1140"/>
      <c r="DGF14" s="1140"/>
      <c r="DGG14" s="1140"/>
      <c r="DGH14" s="1140"/>
      <c r="DGI14" s="1140"/>
      <c r="DGJ14" s="1140"/>
      <c r="DGK14" s="1140"/>
      <c r="DGL14" s="1140"/>
      <c r="DGM14" s="1140"/>
      <c r="DGN14" s="1140"/>
      <c r="DGO14" s="1140"/>
      <c r="DGP14" s="1140"/>
      <c r="DGQ14" s="1140"/>
      <c r="DGR14" s="1140"/>
      <c r="DGS14" s="1140"/>
      <c r="DGT14" s="1140"/>
      <c r="DGU14" s="1140"/>
      <c r="DGV14" s="1140"/>
      <c r="DGW14" s="1140"/>
      <c r="DGX14" s="1140"/>
      <c r="DGY14" s="1140"/>
      <c r="DGZ14" s="1140"/>
      <c r="DHA14" s="1140"/>
      <c r="DHB14" s="1140"/>
      <c r="DHC14" s="1140"/>
      <c r="DHD14" s="1140"/>
      <c r="DHE14" s="1140"/>
      <c r="DHF14" s="1140"/>
      <c r="DHG14" s="1140"/>
      <c r="DHH14" s="1140"/>
      <c r="DHI14" s="1140"/>
      <c r="DHJ14" s="1140"/>
      <c r="DHK14" s="1140"/>
      <c r="DHL14" s="1140"/>
      <c r="DHM14" s="1140"/>
      <c r="DHN14" s="1140"/>
      <c r="DHO14" s="1140"/>
      <c r="DHP14" s="1140"/>
      <c r="DHQ14" s="1140"/>
      <c r="DHR14" s="1140"/>
      <c r="DHS14" s="1140"/>
      <c r="DHT14" s="1140"/>
      <c r="DHU14" s="1140"/>
      <c r="DHV14" s="1140"/>
      <c r="DHW14" s="1140"/>
      <c r="DHX14" s="1140"/>
      <c r="DHY14" s="1140"/>
      <c r="DHZ14" s="1140"/>
      <c r="DIA14" s="1140"/>
      <c r="DIB14" s="1140"/>
      <c r="DIC14" s="1140"/>
      <c r="DID14" s="1140"/>
      <c r="DIE14" s="1140"/>
      <c r="DIF14" s="1140"/>
      <c r="DIG14" s="1140"/>
      <c r="DIH14" s="1140"/>
      <c r="DII14" s="1140"/>
      <c r="DIJ14" s="1140"/>
      <c r="DIK14" s="1140"/>
      <c r="DIL14" s="1140"/>
      <c r="DIM14" s="1140"/>
      <c r="DIN14" s="1140"/>
      <c r="DIO14" s="1140"/>
      <c r="DIP14" s="1140"/>
      <c r="DIQ14" s="1140"/>
      <c r="DIR14" s="1140"/>
      <c r="DIS14" s="1140"/>
      <c r="DIT14" s="1140"/>
      <c r="DIU14" s="1140"/>
      <c r="DIV14" s="1140"/>
      <c r="DIW14" s="1140"/>
      <c r="DIX14" s="1140"/>
      <c r="DIY14" s="1140"/>
      <c r="DIZ14" s="1140"/>
      <c r="DJA14" s="1140"/>
      <c r="DJB14" s="1140"/>
      <c r="DJC14" s="1140"/>
      <c r="DJD14" s="1140"/>
      <c r="DJE14" s="1140"/>
      <c r="DJF14" s="1140"/>
      <c r="DJG14" s="1140"/>
      <c r="DJH14" s="1140"/>
      <c r="DJI14" s="1140"/>
      <c r="DJJ14" s="1140"/>
      <c r="DJK14" s="1140"/>
      <c r="DJL14" s="1140"/>
      <c r="DJM14" s="1140"/>
      <c r="DJN14" s="1140"/>
      <c r="DJO14" s="1140"/>
      <c r="DJP14" s="1140"/>
      <c r="DJQ14" s="1140"/>
      <c r="DJR14" s="1140"/>
      <c r="DJS14" s="1140"/>
      <c r="DJT14" s="1140"/>
      <c r="DJU14" s="1140"/>
      <c r="DJV14" s="1140"/>
      <c r="DJW14" s="1140"/>
      <c r="DJX14" s="1140"/>
      <c r="DJY14" s="1140"/>
      <c r="DJZ14" s="1140"/>
      <c r="DKA14" s="1140"/>
      <c r="DKB14" s="1140"/>
      <c r="DKC14" s="1140"/>
      <c r="DKD14" s="1140"/>
      <c r="DKE14" s="1140"/>
      <c r="DKF14" s="1140"/>
      <c r="DKG14" s="1140"/>
      <c r="DKH14" s="1140"/>
      <c r="DKI14" s="1140"/>
      <c r="DKJ14" s="1140"/>
      <c r="DKK14" s="1140"/>
      <c r="DKL14" s="1140"/>
      <c r="DKM14" s="1140"/>
      <c r="DKN14" s="1140"/>
      <c r="DKO14" s="1140"/>
      <c r="DKP14" s="1140"/>
      <c r="DKQ14" s="1140"/>
      <c r="DKR14" s="1140"/>
      <c r="DKS14" s="1140"/>
      <c r="DKT14" s="1140"/>
      <c r="DKU14" s="1140"/>
      <c r="DKV14" s="1140"/>
      <c r="DKW14" s="1140"/>
      <c r="DKX14" s="1140"/>
      <c r="DKY14" s="1140"/>
      <c r="DKZ14" s="1140"/>
      <c r="DLA14" s="1140"/>
      <c r="DLB14" s="1140"/>
      <c r="DLC14" s="1140"/>
      <c r="DLD14" s="1140"/>
      <c r="DLE14" s="1140"/>
      <c r="DLF14" s="1140"/>
      <c r="DLG14" s="1140"/>
      <c r="DLH14" s="1140"/>
      <c r="DLI14" s="1140"/>
      <c r="DLJ14" s="1140"/>
      <c r="DLK14" s="1140"/>
      <c r="DLL14" s="1140"/>
      <c r="DLM14" s="1140"/>
      <c r="DLN14" s="1140"/>
      <c r="DLO14" s="1140"/>
      <c r="DLP14" s="1140"/>
      <c r="DLQ14" s="1140"/>
      <c r="DLR14" s="1140"/>
      <c r="DLS14" s="1140"/>
      <c r="DLT14" s="1140"/>
      <c r="DLU14" s="1140"/>
      <c r="DLV14" s="1140"/>
      <c r="DLW14" s="1140"/>
      <c r="DLX14" s="1140"/>
      <c r="DLY14" s="1140"/>
      <c r="DLZ14" s="1140"/>
      <c r="DMA14" s="1140"/>
      <c r="DMB14" s="1140"/>
      <c r="DMC14" s="1140"/>
      <c r="DMD14" s="1140"/>
      <c r="DME14" s="1140"/>
      <c r="DMF14" s="1140"/>
      <c r="DMG14" s="1140"/>
      <c r="DMH14" s="1140"/>
      <c r="DMI14" s="1140"/>
      <c r="DMJ14" s="1140"/>
      <c r="DMK14" s="1140"/>
      <c r="DML14" s="1140"/>
      <c r="DMM14" s="1140"/>
      <c r="DMN14" s="1140"/>
      <c r="DMO14" s="1140"/>
      <c r="DMP14" s="1140"/>
      <c r="DMQ14" s="1140"/>
      <c r="DMR14" s="1140"/>
      <c r="DMS14" s="1140"/>
      <c r="DMT14" s="1140"/>
      <c r="DMU14" s="1140"/>
      <c r="DMV14" s="1140"/>
      <c r="DMW14" s="1140"/>
      <c r="DMX14" s="1140"/>
      <c r="DMY14" s="1140"/>
      <c r="DMZ14" s="1140"/>
      <c r="DNA14" s="1140"/>
      <c r="DNB14" s="1140"/>
      <c r="DNC14" s="1140"/>
      <c r="DND14" s="1140"/>
      <c r="DNE14" s="1140"/>
      <c r="DNF14" s="1140"/>
      <c r="DNG14" s="1140"/>
      <c r="DNH14" s="1140"/>
      <c r="DNI14" s="1140"/>
      <c r="DNJ14" s="1140"/>
      <c r="DNK14" s="1140"/>
      <c r="DNL14" s="1140"/>
      <c r="DNM14" s="1140"/>
      <c r="DNN14" s="1140"/>
      <c r="DNO14" s="1140"/>
      <c r="DNP14" s="1140"/>
      <c r="DNQ14" s="1140"/>
      <c r="DNR14" s="1140"/>
      <c r="DNS14" s="1140"/>
      <c r="DNT14" s="1140"/>
      <c r="DNU14" s="1140"/>
      <c r="DNV14" s="1140"/>
      <c r="DNW14" s="1140"/>
      <c r="DNX14" s="1140"/>
      <c r="DNY14" s="1140"/>
      <c r="DNZ14" s="1140"/>
      <c r="DOA14" s="1140"/>
      <c r="DOB14" s="1140"/>
      <c r="DOC14" s="1140"/>
      <c r="DOD14" s="1140"/>
      <c r="DOE14" s="1140"/>
      <c r="DOF14" s="1140"/>
      <c r="DOG14" s="1140"/>
      <c r="DOH14" s="1140"/>
      <c r="DOI14" s="1140"/>
      <c r="DOJ14" s="1140"/>
      <c r="DOK14" s="1140"/>
      <c r="DOL14" s="1140"/>
      <c r="DOM14" s="1140"/>
      <c r="DON14" s="1140"/>
      <c r="DOO14" s="1140"/>
      <c r="DOP14" s="1140"/>
      <c r="DOQ14" s="1140"/>
      <c r="DOR14" s="1140"/>
      <c r="DOS14" s="1140"/>
      <c r="DOT14" s="1140"/>
      <c r="DOU14" s="1140"/>
      <c r="DOV14" s="1140"/>
      <c r="DOW14" s="1140"/>
      <c r="DOX14" s="1140"/>
      <c r="DOY14" s="1140"/>
      <c r="DOZ14" s="1140"/>
      <c r="DPA14" s="1140"/>
      <c r="DPB14" s="1140"/>
      <c r="DPC14" s="1140"/>
      <c r="DPD14" s="1140"/>
      <c r="DPE14" s="1140"/>
      <c r="DPF14" s="1140"/>
      <c r="DPG14" s="1140"/>
      <c r="DPH14" s="1140"/>
      <c r="DPI14" s="1140"/>
      <c r="DPJ14" s="1140"/>
      <c r="DPK14" s="1140"/>
      <c r="DPL14" s="1140"/>
      <c r="DPM14" s="1140"/>
      <c r="DPN14" s="1140"/>
      <c r="DPO14" s="1140"/>
      <c r="DPP14" s="1140"/>
      <c r="DPQ14" s="1140"/>
      <c r="DPR14" s="1140"/>
      <c r="DPS14" s="1140"/>
      <c r="DPT14" s="1140"/>
      <c r="DPU14" s="1140"/>
      <c r="DPV14" s="1140"/>
      <c r="DPW14" s="1140"/>
      <c r="DPX14" s="1140"/>
      <c r="DPY14" s="1140"/>
      <c r="DPZ14" s="1140"/>
      <c r="DQA14" s="1140"/>
      <c r="DQB14" s="1140"/>
      <c r="DQC14" s="1140"/>
      <c r="DQD14" s="1140"/>
      <c r="DQE14" s="1140"/>
      <c r="DQF14" s="1140"/>
      <c r="DQG14" s="1140"/>
      <c r="DQH14" s="1140"/>
      <c r="DQI14" s="1140"/>
      <c r="DQJ14" s="1140"/>
      <c r="DQK14" s="1140"/>
      <c r="DQL14" s="1140"/>
      <c r="DQM14" s="1140"/>
      <c r="DQN14" s="1140"/>
      <c r="DQO14" s="1140"/>
      <c r="DQP14" s="1140"/>
      <c r="DQQ14" s="1140"/>
      <c r="DQR14" s="1140"/>
      <c r="DQS14" s="1140"/>
      <c r="DQT14" s="1140"/>
      <c r="DQU14" s="1140"/>
      <c r="DQV14" s="1140"/>
      <c r="DQW14" s="1140"/>
      <c r="DQX14" s="1140"/>
      <c r="DQY14" s="1140"/>
      <c r="DQZ14" s="1140"/>
      <c r="DRA14" s="1140"/>
      <c r="DRB14" s="1140"/>
      <c r="DRC14" s="1140"/>
      <c r="DRD14" s="1140"/>
      <c r="DRE14" s="1140"/>
      <c r="DRF14" s="1140"/>
      <c r="DRG14" s="1140"/>
      <c r="DRH14" s="1140"/>
      <c r="DRI14" s="1140"/>
      <c r="DRJ14" s="1140"/>
      <c r="DRK14" s="1140"/>
      <c r="DRL14" s="1140"/>
      <c r="DRM14" s="1140"/>
      <c r="DRN14" s="1140"/>
      <c r="DRO14" s="1140"/>
      <c r="DRP14" s="1140"/>
      <c r="DRQ14" s="1140"/>
      <c r="DRR14" s="1140"/>
      <c r="DRS14" s="1140"/>
      <c r="DRT14" s="1140"/>
      <c r="DRU14" s="1140"/>
      <c r="DRV14" s="1140"/>
      <c r="DRW14" s="1140"/>
      <c r="DRX14" s="1140"/>
      <c r="DRY14" s="1140"/>
      <c r="DRZ14" s="1140"/>
      <c r="DSA14" s="1140"/>
      <c r="DSB14" s="1140"/>
      <c r="DSC14" s="1140"/>
      <c r="DSD14" s="1140"/>
      <c r="DSE14" s="1140"/>
      <c r="DSF14" s="1140"/>
      <c r="DSG14" s="1140"/>
      <c r="DSH14" s="1140"/>
      <c r="DSI14" s="1140"/>
      <c r="DSJ14" s="1140"/>
      <c r="DSK14" s="1140"/>
      <c r="DSL14" s="1140"/>
      <c r="DSM14" s="1140"/>
      <c r="DSN14" s="1140"/>
      <c r="DSO14" s="1140"/>
      <c r="DSP14" s="1140"/>
      <c r="DSQ14" s="1140"/>
      <c r="DSR14" s="1140"/>
      <c r="DSS14" s="1140"/>
      <c r="DST14" s="1140"/>
      <c r="DSU14" s="1140"/>
      <c r="DSV14" s="1140"/>
      <c r="DSW14" s="1140"/>
      <c r="DSX14" s="1140"/>
      <c r="DSY14" s="1140"/>
      <c r="DSZ14" s="1140"/>
      <c r="DTA14" s="1140"/>
      <c r="DTB14" s="1140"/>
      <c r="DTC14" s="1140"/>
      <c r="DTD14" s="1140"/>
      <c r="DTE14" s="1140"/>
      <c r="DTF14" s="1140"/>
      <c r="DTG14" s="1140"/>
      <c r="DTH14" s="1140"/>
      <c r="DTI14" s="1140"/>
      <c r="DTJ14" s="1140"/>
      <c r="DTK14" s="1140"/>
      <c r="DTL14" s="1140"/>
      <c r="DTM14" s="1140"/>
      <c r="DTN14" s="1140"/>
      <c r="DTO14" s="1140"/>
      <c r="DTP14" s="1140"/>
      <c r="DTQ14" s="1140"/>
      <c r="DTR14" s="1140"/>
      <c r="DTS14" s="1140"/>
      <c r="DTT14" s="1140"/>
      <c r="DTU14" s="1140"/>
      <c r="DTV14" s="1140"/>
      <c r="DTW14" s="1140"/>
      <c r="DTX14" s="1140"/>
      <c r="DTY14" s="1140"/>
      <c r="DTZ14" s="1140"/>
      <c r="DUA14" s="1140"/>
      <c r="DUB14" s="1140"/>
      <c r="DUC14" s="1140"/>
      <c r="DUD14" s="1140"/>
      <c r="DUE14" s="1140"/>
      <c r="DUF14" s="1140"/>
      <c r="DUG14" s="1140"/>
      <c r="DUH14" s="1140"/>
      <c r="DUI14" s="1140"/>
      <c r="DUJ14" s="1140"/>
      <c r="DUK14" s="1140"/>
      <c r="DUL14" s="1140"/>
      <c r="DUM14" s="1140"/>
      <c r="DUN14" s="1140"/>
      <c r="DUO14" s="1140"/>
      <c r="DUP14" s="1140"/>
      <c r="DUQ14" s="1140"/>
      <c r="DUR14" s="1140"/>
      <c r="DUS14" s="1140"/>
      <c r="DUT14" s="1140"/>
      <c r="DUU14" s="1140"/>
      <c r="DUV14" s="1140"/>
      <c r="DUW14" s="1140"/>
      <c r="DUX14" s="1140"/>
      <c r="DUY14" s="1140"/>
      <c r="DUZ14" s="1140"/>
      <c r="DVA14" s="1140"/>
      <c r="DVB14" s="1140"/>
      <c r="DVC14" s="1140"/>
      <c r="DVD14" s="1140"/>
      <c r="DVE14" s="1140"/>
      <c r="DVF14" s="1140"/>
      <c r="DVG14" s="1140"/>
      <c r="DVH14" s="1140"/>
      <c r="DVI14" s="1140"/>
      <c r="DVJ14" s="1140"/>
      <c r="DVK14" s="1140"/>
      <c r="DVL14" s="1140"/>
      <c r="DVM14" s="1140"/>
      <c r="DVN14" s="1140"/>
      <c r="DVO14" s="1140"/>
      <c r="DVP14" s="1140"/>
      <c r="DVQ14" s="1140"/>
      <c r="DVR14" s="1140"/>
      <c r="DVS14" s="1140"/>
      <c r="DVT14" s="1140"/>
      <c r="DVU14" s="1140"/>
      <c r="DVV14" s="1140"/>
      <c r="DVW14" s="1140"/>
      <c r="DVX14" s="1140"/>
      <c r="DVY14" s="1140"/>
      <c r="DVZ14" s="1140"/>
      <c r="DWA14" s="1140"/>
      <c r="DWB14" s="1140"/>
      <c r="DWC14" s="1140"/>
      <c r="DWD14" s="1140"/>
      <c r="DWE14" s="1140"/>
      <c r="DWF14" s="1140"/>
      <c r="DWG14" s="1140"/>
      <c r="DWH14" s="1140"/>
      <c r="DWI14" s="1140"/>
      <c r="DWJ14" s="1140"/>
      <c r="DWK14" s="1140"/>
      <c r="DWL14" s="1140"/>
      <c r="DWM14" s="1140"/>
      <c r="DWN14" s="1140"/>
      <c r="DWO14" s="1140"/>
      <c r="DWP14" s="1140"/>
      <c r="DWQ14" s="1140"/>
      <c r="DWR14" s="1140"/>
      <c r="DWS14" s="1140"/>
      <c r="DWT14" s="1140"/>
      <c r="DWU14" s="1140"/>
      <c r="DWV14" s="1140"/>
      <c r="DWW14" s="1140"/>
      <c r="DWX14" s="1140"/>
      <c r="DWY14" s="1140"/>
      <c r="DWZ14" s="1140"/>
      <c r="DXA14" s="1140"/>
      <c r="DXB14" s="1140"/>
      <c r="DXC14" s="1140"/>
      <c r="DXD14" s="1140"/>
      <c r="DXE14" s="1140"/>
      <c r="DXF14" s="1140"/>
      <c r="DXG14" s="1140"/>
      <c r="DXH14" s="1140"/>
      <c r="DXI14" s="1140"/>
      <c r="DXJ14" s="1140"/>
      <c r="DXK14" s="1140"/>
      <c r="DXL14" s="1140"/>
      <c r="DXM14" s="1140"/>
      <c r="DXN14" s="1140"/>
      <c r="DXO14" s="1140"/>
      <c r="DXP14" s="1140"/>
      <c r="DXQ14" s="1140"/>
      <c r="DXR14" s="1140"/>
      <c r="DXS14" s="1140"/>
      <c r="DXT14" s="1140"/>
      <c r="DXU14" s="1140"/>
      <c r="DXV14" s="1140"/>
      <c r="DXW14" s="1140"/>
      <c r="DXX14" s="1140"/>
      <c r="DXY14" s="1140"/>
      <c r="DXZ14" s="1140"/>
      <c r="DYA14" s="1140"/>
      <c r="DYB14" s="1140"/>
      <c r="DYC14" s="1140"/>
      <c r="DYD14" s="1140"/>
      <c r="DYE14" s="1140"/>
      <c r="DYF14" s="1140"/>
      <c r="DYG14" s="1140"/>
      <c r="DYH14" s="1140"/>
      <c r="DYI14" s="1140"/>
      <c r="DYJ14" s="1140"/>
      <c r="DYK14" s="1140"/>
      <c r="DYL14" s="1140"/>
      <c r="DYM14" s="1140"/>
      <c r="DYN14" s="1140"/>
      <c r="DYO14" s="1140"/>
      <c r="DYP14" s="1140"/>
      <c r="DYQ14" s="1140"/>
      <c r="DYR14" s="1140"/>
      <c r="DYS14" s="1140"/>
      <c r="DYT14" s="1140"/>
      <c r="DYU14" s="1140"/>
      <c r="DYV14" s="1140"/>
      <c r="DYW14" s="1140"/>
      <c r="DYX14" s="1140"/>
      <c r="DYY14" s="1140"/>
      <c r="DYZ14" s="1140"/>
      <c r="DZA14" s="1140"/>
      <c r="DZB14" s="1140"/>
      <c r="DZC14" s="1140"/>
      <c r="DZD14" s="1140"/>
      <c r="DZE14" s="1140"/>
      <c r="DZF14" s="1140"/>
      <c r="DZG14" s="1140"/>
      <c r="DZH14" s="1140"/>
      <c r="DZI14" s="1140"/>
      <c r="DZJ14" s="1140"/>
      <c r="DZK14" s="1140"/>
      <c r="DZL14" s="1140"/>
      <c r="DZM14" s="1140"/>
      <c r="DZN14" s="1140"/>
      <c r="DZO14" s="1140"/>
      <c r="DZP14" s="1140"/>
      <c r="DZQ14" s="1140"/>
      <c r="DZR14" s="1140"/>
      <c r="DZS14" s="1140"/>
      <c r="DZT14" s="1140"/>
      <c r="DZU14" s="1140"/>
      <c r="DZV14" s="1140"/>
      <c r="DZW14" s="1140"/>
      <c r="DZX14" s="1140"/>
      <c r="DZY14" s="1140"/>
      <c r="DZZ14" s="1140"/>
      <c r="EAA14" s="1140"/>
      <c r="EAB14" s="1140"/>
      <c r="EAC14" s="1140"/>
      <c r="EAD14" s="1140"/>
      <c r="EAE14" s="1140"/>
      <c r="EAF14" s="1140"/>
      <c r="EAG14" s="1140"/>
      <c r="EAH14" s="1140"/>
      <c r="EAI14" s="1140"/>
      <c r="EAJ14" s="1140"/>
      <c r="EAK14" s="1140"/>
      <c r="EAL14" s="1140"/>
      <c r="EAM14" s="1140"/>
      <c r="EAN14" s="1140"/>
      <c r="EAO14" s="1140"/>
      <c r="EAP14" s="1140"/>
      <c r="EAQ14" s="1140"/>
      <c r="EAR14" s="1140"/>
      <c r="EAS14" s="1140"/>
      <c r="EAT14" s="1140"/>
      <c r="EAU14" s="1140"/>
      <c r="EAV14" s="1140"/>
      <c r="EAW14" s="1140"/>
      <c r="EAX14" s="1140"/>
      <c r="EAY14" s="1140"/>
      <c r="EAZ14" s="1140"/>
      <c r="EBA14" s="1140"/>
      <c r="EBB14" s="1140"/>
      <c r="EBC14" s="1140"/>
      <c r="EBD14" s="1140"/>
      <c r="EBE14" s="1140"/>
      <c r="EBF14" s="1140"/>
      <c r="EBG14" s="1140"/>
      <c r="EBH14" s="1140"/>
      <c r="EBI14" s="1140"/>
      <c r="EBJ14" s="1140"/>
      <c r="EBK14" s="1140"/>
      <c r="EBL14" s="1140"/>
      <c r="EBM14" s="1140"/>
      <c r="EBN14" s="1140"/>
      <c r="EBO14" s="1140"/>
      <c r="EBP14" s="1140"/>
      <c r="EBQ14" s="1140"/>
      <c r="EBR14" s="1140"/>
      <c r="EBS14" s="1140"/>
      <c r="EBT14" s="1140"/>
      <c r="EBU14" s="1140"/>
      <c r="EBV14" s="1140"/>
      <c r="EBW14" s="1140"/>
      <c r="EBX14" s="1140"/>
      <c r="EBY14" s="1140"/>
      <c r="EBZ14" s="1140"/>
      <c r="ECA14" s="1140"/>
      <c r="ECB14" s="1140"/>
      <c r="ECC14" s="1140"/>
      <c r="ECD14" s="1140"/>
      <c r="ECE14" s="1140"/>
      <c r="ECF14" s="1140"/>
      <c r="ECG14" s="1140"/>
      <c r="ECH14" s="1140"/>
      <c r="ECI14" s="1140"/>
      <c r="ECJ14" s="1140"/>
      <c r="ECK14" s="1140"/>
      <c r="ECL14" s="1140"/>
      <c r="ECM14" s="1140"/>
      <c r="ECN14" s="1140"/>
      <c r="ECO14" s="1140"/>
      <c r="ECP14" s="1140"/>
      <c r="ECQ14" s="1140"/>
      <c r="ECR14" s="1140"/>
      <c r="ECS14" s="1140"/>
      <c r="ECT14" s="1140"/>
      <c r="ECU14" s="1140"/>
      <c r="ECV14" s="1140"/>
      <c r="ECW14" s="1140"/>
      <c r="ECX14" s="1140"/>
      <c r="ECY14" s="1140"/>
      <c r="ECZ14" s="1140"/>
      <c r="EDA14" s="1140"/>
      <c r="EDB14" s="1140"/>
      <c r="EDC14" s="1140"/>
      <c r="EDD14" s="1140"/>
      <c r="EDE14" s="1140"/>
      <c r="EDF14" s="1140"/>
      <c r="EDG14" s="1140"/>
      <c r="EDH14" s="1140"/>
      <c r="EDI14" s="1140"/>
      <c r="EDJ14" s="1140"/>
      <c r="EDK14" s="1140"/>
      <c r="EDL14" s="1140"/>
      <c r="EDM14" s="1140"/>
      <c r="EDN14" s="1140"/>
      <c r="EDO14" s="1140"/>
      <c r="EDP14" s="1140"/>
      <c r="EDQ14" s="1140"/>
      <c r="EDR14" s="1140"/>
      <c r="EDS14" s="1140"/>
      <c r="EDT14" s="1140"/>
      <c r="EDU14" s="1140"/>
      <c r="EDV14" s="1140"/>
      <c r="EDW14" s="1140"/>
      <c r="EDX14" s="1140"/>
      <c r="EDY14" s="1140"/>
      <c r="EDZ14" s="1140"/>
      <c r="EEA14" s="1140"/>
      <c r="EEB14" s="1140"/>
      <c r="EEC14" s="1140"/>
      <c r="EED14" s="1140"/>
      <c r="EEE14" s="1140"/>
      <c r="EEF14" s="1140"/>
      <c r="EEG14" s="1140"/>
      <c r="EEH14" s="1140"/>
      <c r="EEI14" s="1140"/>
      <c r="EEJ14" s="1140"/>
      <c r="EEK14" s="1140"/>
      <c r="EEL14" s="1140"/>
      <c r="EEM14" s="1140"/>
      <c r="EEN14" s="1140"/>
      <c r="EEO14" s="1140"/>
      <c r="EEP14" s="1140"/>
      <c r="EEQ14" s="1140"/>
      <c r="EER14" s="1140"/>
      <c r="EES14" s="1140"/>
      <c r="EET14" s="1140"/>
      <c r="EEU14" s="1140"/>
      <c r="EEV14" s="1140"/>
      <c r="EEW14" s="1140"/>
      <c r="EEX14" s="1140"/>
      <c r="EEY14" s="1140"/>
      <c r="EEZ14" s="1140"/>
      <c r="EFA14" s="1140"/>
      <c r="EFB14" s="1140"/>
      <c r="EFC14" s="1140"/>
      <c r="EFD14" s="1140"/>
      <c r="EFE14" s="1140"/>
      <c r="EFF14" s="1140"/>
      <c r="EFG14" s="1140"/>
      <c r="EFH14" s="1140"/>
      <c r="EFI14" s="1140"/>
      <c r="EFJ14" s="1140"/>
      <c r="EFK14" s="1140"/>
      <c r="EFL14" s="1140"/>
      <c r="EFM14" s="1140"/>
      <c r="EFN14" s="1140"/>
      <c r="EFO14" s="1140"/>
      <c r="EFP14" s="1140"/>
      <c r="EFQ14" s="1140"/>
      <c r="EFR14" s="1140"/>
      <c r="EFS14" s="1140"/>
      <c r="EFT14" s="1140"/>
      <c r="EFU14" s="1140"/>
      <c r="EFV14" s="1140"/>
      <c r="EFW14" s="1140"/>
      <c r="EFX14" s="1140"/>
      <c r="EFY14" s="1140"/>
      <c r="EFZ14" s="1140"/>
      <c r="EGA14" s="1140"/>
      <c r="EGB14" s="1140"/>
      <c r="EGC14" s="1140"/>
      <c r="EGD14" s="1140"/>
      <c r="EGE14" s="1140"/>
      <c r="EGF14" s="1140"/>
      <c r="EGG14" s="1140"/>
      <c r="EGH14" s="1140"/>
      <c r="EGI14" s="1140"/>
      <c r="EGJ14" s="1140"/>
      <c r="EGK14" s="1140"/>
      <c r="EGL14" s="1140"/>
      <c r="EGM14" s="1140"/>
      <c r="EGN14" s="1140"/>
      <c r="EGO14" s="1140"/>
      <c r="EGP14" s="1140"/>
      <c r="EGQ14" s="1140"/>
      <c r="EGR14" s="1140"/>
      <c r="EGS14" s="1140"/>
      <c r="EGT14" s="1140"/>
      <c r="EGU14" s="1140"/>
      <c r="EGV14" s="1140"/>
      <c r="EGW14" s="1140"/>
      <c r="EGX14" s="1140"/>
      <c r="EGY14" s="1140"/>
      <c r="EGZ14" s="1140"/>
      <c r="EHA14" s="1140"/>
      <c r="EHB14" s="1140"/>
      <c r="EHC14" s="1140"/>
      <c r="EHD14" s="1140"/>
      <c r="EHE14" s="1140"/>
      <c r="EHF14" s="1140"/>
      <c r="EHG14" s="1140"/>
      <c r="EHH14" s="1140"/>
      <c r="EHI14" s="1140"/>
      <c r="EHJ14" s="1140"/>
      <c r="EHK14" s="1140"/>
      <c r="EHL14" s="1140"/>
      <c r="EHM14" s="1140"/>
      <c r="EHN14" s="1140"/>
      <c r="EHO14" s="1140"/>
      <c r="EHP14" s="1140"/>
      <c r="EHQ14" s="1140"/>
      <c r="EHR14" s="1140"/>
      <c r="EHS14" s="1140"/>
      <c r="EHT14" s="1140"/>
      <c r="EHU14" s="1140"/>
      <c r="EHV14" s="1140"/>
      <c r="EHW14" s="1140"/>
      <c r="EHX14" s="1140"/>
      <c r="EHY14" s="1140"/>
      <c r="EHZ14" s="1140"/>
      <c r="EIA14" s="1140"/>
      <c r="EIB14" s="1140"/>
      <c r="EIC14" s="1140"/>
      <c r="EID14" s="1140"/>
      <c r="EIE14" s="1140"/>
      <c r="EIF14" s="1140"/>
      <c r="EIG14" s="1140"/>
      <c r="EIH14" s="1140"/>
      <c r="EII14" s="1140"/>
      <c r="EIJ14" s="1140"/>
      <c r="EIK14" s="1140"/>
      <c r="EIL14" s="1140"/>
      <c r="EIM14" s="1140"/>
      <c r="EIN14" s="1140"/>
      <c r="EIO14" s="1140"/>
      <c r="EIP14" s="1140"/>
      <c r="EIQ14" s="1140"/>
      <c r="EIR14" s="1140"/>
      <c r="EIS14" s="1140"/>
      <c r="EIT14" s="1140"/>
      <c r="EIU14" s="1140"/>
      <c r="EIV14" s="1140"/>
      <c r="EIW14" s="1140"/>
      <c r="EIX14" s="1140"/>
      <c r="EIY14" s="1140"/>
      <c r="EIZ14" s="1140"/>
      <c r="EJA14" s="1140"/>
      <c r="EJB14" s="1140"/>
      <c r="EJC14" s="1140"/>
      <c r="EJD14" s="1140"/>
      <c r="EJE14" s="1140"/>
      <c r="EJF14" s="1140"/>
      <c r="EJG14" s="1140"/>
      <c r="EJH14" s="1140"/>
      <c r="EJI14" s="1140"/>
      <c r="EJJ14" s="1140"/>
      <c r="EJK14" s="1140"/>
      <c r="EJL14" s="1140"/>
      <c r="EJM14" s="1140"/>
      <c r="EJN14" s="1140"/>
      <c r="EJO14" s="1140"/>
      <c r="EJP14" s="1140"/>
      <c r="EJQ14" s="1140"/>
      <c r="EJR14" s="1140"/>
      <c r="EJS14" s="1140"/>
      <c r="EJT14" s="1140"/>
      <c r="EJU14" s="1140"/>
      <c r="EJV14" s="1140"/>
      <c r="EJW14" s="1140"/>
      <c r="EJX14" s="1140"/>
      <c r="EJY14" s="1140"/>
      <c r="EJZ14" s="1140"/>
      <c r="EKA14" s="1140"/>
      <c r="EKB14" s="1140"/>
      <c r="EKC14" s="1140"/>
      <c r="EKD14" s="1140"/>
      <c r="EKE14" s="1140"/>
      <c r="EKF14" s="1140"/>
      <c r="EKG14" s="1140"/>
      <c r="EKH14" s="1140"/>
      <c r="EKI14" s="1140"/>
      <c r="EKJ14" s="1140"/>
      <c r="EKK14" s="1140"/>
      <c r="EKL14" s="1140"/>
      <c r="EKM14" s="1140"/>
      <c r="EKN14" s="1140"/>
      <c r="EKO14" s="1140"/>
      <c r="EKP14" s="1140"/>
      <c r="EKQ14" s="1140"/>
      <c r="EKR14" s="1140"/>
      <c r="EKS14" s="1140"/>
      <c r="EKT14" s="1140"/>
      <c r="EKU14" s="1140"/>
      <c r="EKV14" s="1140"/>
      <c r="EKW14" s="1140"/>
      <c r="EKX14" s="1140"/>
      <c r="EKY14" s="1140"/>
      <c r="EKZ14" s="1140"/>
      <c r="ELA14" s="1140"/>
      <c r="ELB14" s="1140"/>
      <c r="ELC14" s="1140"/>
      <c r="ELD14" s="1140"/>
      <c r="ELE14" s="1140"/>
      <c r="ELF14" s="1140"/>
      <c r="ELG14" s="1140"/>
      <c r="ELH14" s="1140"/>
      <c r="ELI14" s="1140"/>
      <c r="ELJ14" s="1140"/>
      <c r="ELK14" s="1140"/>
      <c r="ELL14" s="1140"/>
      <c r="ELM14" s="1140"/>
      <c r="ELN14" s="1140"/>
      <c r="ELO14" s="1140"/>
      <c r="ELP14" s="1140"/>
      <c r="ELQ14" s="1140"/>
      <c r="ELR14" s="1140"/>
      <c r="ELS14" s="1140"/>
      <c r="ELT14" s="1140"/>
      <c r="ELU14" s="1140"/>
      <c r="ELV14" s="1140"/>
      <c r="ELW14" s="1140"/>
      <c r="ELX14" s="1140"/>
      <c r="ELY14" s="1140"/>
      <c r="ELZ14" s="1140"/>
      <c r="EMA14" s="1140"/>
      <c r="EMB14" s="1140"/>
      <c r="EMC14" s="1140"/>
      <c r="EMD14" s="1140"/>
      <c r="EME14" s="1140"/>
      <c r="EMF14" s="1140"/>
      <c r="EMG14" s="1140"/>
      <c r="EMH14" s="1140"/>
      <c r="EMI14" s="1140"/>
      <c r="EMJ14" s="1140"/>
      <c r="EMK14" s="1140"/>
      <c r="EML14" s="1140"/>
      <c r="EMM14" s="1140"/>
      <c r="EMN14" s="1140"/>
      <c r="EMO14" s="1140"/>
      <c r="EMP14" s="1140"/>
      <c r="EMQ14" s="1140"/>
      <c r="EMR14" s="1140"/>
      <c r="EMS14" s="1140"/>
      <c r="EMT14" s="1140"/>
      <c r="EMU14" s="1140"/>
      <c r="EMV14" s="1140"/>
      <c r="EMW14" s="1140"/>
      <c r="EMX14" s="1140"/>
      <c r="EMY14" s="1140"/>
      <c r="EMZ14" s="1140"/>
      <c r="ENA14" s="1140"/>
      <c r="ENB14" s="1140"/>
      <c r="ENC14" s="1140"/>
      <c r="END14" s="1140"/>
      <c r="ENE14" s="1140"/>
      <c r="ENF14" s="1140"/>
      <c r="ENG14" s="1140"/>
      <c r="ENH14" s="1140"/>
      <c r="ENI14" s="1140"/>
      <c r="ENJ14" s="1140"/>
      <c r="ENK14" s="1140"/>
      <c r="ENL14" s="1140"/>
      <c r="ENM14" s="1140"/>
      <c r="ENN14" s="1140"/>
      <c r="ENO14" s="1140"/>
      <c r="ENP14" s="1140"/>
      <c r="ENQ14" s="1140"/>
      <c r="ENR14" s="1140"/>
      <c r="ENS14" s="1140"/>
      <c r="ENT14" s="1140"/>
      <c r="ENU14" s="1140"/>
      <c r="ENV14" s="1140"/>
      <c r="ENW14" s="1140"/>
      <c r="ENX14" s="1140"/>
      <c r="ENY14" s="1140"/>
      <c r="ENZ14" s="1140"/>
      <c r="EOA14" s="1140"/>
      <c r="EOB14" s="1140"/>
      <c r="EOC14" s="1140"/>
      <c r="EOD14" s="1140"/>
      <c r="EOE14" s="1140"/>
      <c r="EOF14" s="1140"/>
      <c r="EOG14" s="1140"/>
      <c r="EOH14" s="1140"/>
      <c r="EOI14" s="1140"/>
      <c r="EOJ14" s="1140"/>
      <c r="EOK14" s="1140"/>
      <c r="EOL14" s="1140"/>
      <c r="EOM14" s="1140"/>
      <c r="EON14" s="1140"/>
      <c r="EOO14" s="1140"/>
      <c r="EOP14" s="1140"/>
      <c r="EOQ14" s="1140"/>
      <c r="EOR14" s="1140"/>
      <c r="EOS14" s="1140"/>
      <c r="EOT14" s="1140"/>
      <c r="EOU14" s="1140"/>
      <c r="EOV14" s="1140"/>
      <c r="EOW14" s="1140"/>
      <c r="EOX14" s="1140"/>
      <c r="EOY14" s="1140"/>
      <c r="EOZ14" s="1140"/>
      <c r="EPA14" s="1140"/>
      <c r="EPB14" s="1140"/>
      <c r="EPC14" s="1140"/>
      <c r="EPD14" s="1140"/>
      <c r="EPE14" s="1140"/>
      <c r="EPF14" s="1140"/>
      <c r="EPG14" s="1140"/>
      <c r="EPH14" s="1140"/>
      <c r="EPI14" s="1140"/>
      <c r="EPJ14" s="1140"/>
      <c r="EPK14" s="1140"/>
      <c r="EPL14" s="1140"/>
      <c r="EPM14" s="1140"/>
      <c r="EPN14" s="1140"/>
      <c r="EPO14" s="1140"/>
      <c r="EPP14" s="1140"/>
      <c r="EPQ14" s="1140"/>
      <c r="EPR14" s="1140"/>
      <c r="EPS14" s="1140"/>
      <c r="EPT14" s="1140"/>
      <c r="EPU14" s="1140"/>
      <c r="EPV14" s="1140"/>
      <c r="EPW14" s="1140"/>
      <c r="EPX14" s="1140"/>
      <c r="EPY14" s="1140"/>
      <c r="EPZ14" s="1140"/>
      <c r="EQA14" s="1140"/>
      <c r="EQB14" s="1140"/>
      <c r="EQC14" s="1140"/>
      <c r="EQD14" s="1140"/>
      <c r="EQE14" s="1140"/>
      <c r="EQF14" s="1140"/>
      <c r="EQG14" s="1140"/>
      <c r="EQH14" s="1140"/>
      <c r="EQI14" s="1140"/>
      <c r="EQJ14" s="1140"/>
      <c r="EQK14" s="1140"/>
      <c r="EQL14" s="1140"/>
      <c r="EQM14" s="1140"/>
      <c r="EQN14" s="1140"/>
      <c r="EQO14" s="1140"/>
      <c r="EQP14" s="1140"/>
      <c r="EQQ14" s="1140"/>
      <c r="EQR14" s="1140"/>
      <c r="EQS14" s="1140"/>
      <c r="EQT14" s="1140"/>
      <c r="EQU14" s="1140"/>
      <c r="EQV14" s="1140"/>
      <c r="EQW14" s="1140"/>
      <c r="EQX14" s="1140"/>
      <c r="EQY14" s="1140"/>
      <c r="EQZ14" s="1140"/>
      <c r="ERA14" s="1140"/>
      <c r="ERB14" s="1140"/>
      <c r="ERC14" s="1140"/>
      <c r="ERD14" s="1140"/>
      <c r="ERE14" s="1140"/>
      <c r="ERF14" s="1140"/>
      <c r="ERG14" s="1140"/>
      <c r="ERH14" s="1140"/>
      <c r="ERI14" s="1140"/>
      <c r="ERJ14" s="1140"/>
      <c r="ERK14" s="1140"/>
      <c r="ERL14" s="1140"/>
      <c r="ERM14" s="1140"/>
      <c r="ERN14" s="1140"/>
      <c r="ERO14" s="1140"/>
      <c r="ERP14" s="1140"/>
      <c r="ERQ14" s="1140"/>
      <c r="ERR14" s="1140"/>
      <c r="ERS14" s="1140"/>
      <c r="ERT14" s="1140"/>
      <c r="ERU14" s="1140"/>
      <c r="ERV14" s="1140"/>
      <c r="ERW14" s="1140"/>
      <c r="ERX14" s="1140"/>
      <c r="ERY14" s="1140"/>
      <c r="ERZ14" s="1140"/>
      <c r="ESA14" s="1140"/>
      <c r="ESB14" s="1140"/>
      <c r="ESC14" s="1140"/>
      <c r="ESD14" s="1140"/>
      <c r="ESE14" s="1140"/>
      <c r="ESF14" s="1140"/>
      <c r="ESG14" s="1140"/>
      <c r="ESH14" s="1140"/>
      <c r="ESI14" s="1140"/>
      <c r="ESJ14" s="1140"/>
      <c r="ESK14" s="1140"/>
      <c r="ESL14" s="1140"/>
      <c r="ESM14" s="1140"/>
      <c r="ESN14" s="1140"/>
      <c r="ESO14" s="1140"/>
      <c r="ESP14" s="1140"/>
      <c r="ESQ14" s="1140"/>
      <c r="ESR14" s="1140"/>
      <c r="ESS14" s="1140"/>
      <c r="EST14" s="1140"/>
      <c r="ESU14" s="1140"/>
      <c r="ESV14" s="1140"/>
      <c r="ESW14" s="1140"/>
      <c r="ESX14" s="1140"/>
      <c r="ESY14" s="1140"/>
      <c r="ESZ14" s="1140"/>
      <c r="ETA14" s="1140"/>
      <c r="ETB14" s="1140"/>
      <c r="ETC14" s="1140"/>
      <c r="ETD14" s="1140"/>
      <c r="ETE14" s="1140"/>
      <c r="ETF14" s="1140"/>
      <c r="ETG14" s="1140"/>
      <c r="ETH14" s="1140"/>
      <c r="ETI14" s="1140"/>
      <c r="ETJ14" s="1140"/>
      <c r="ETK14" s="1140"/>
      <c r="ETL14" s="1140"/>
      <c r="ETM14" s="1140"/>
      <c r="ETN14" s="1140"/>
      <c r="ETO14" s="1140"/>
      <c r="ETP14" s="1140"/>
      <c r="ETQ14" s="1140"/>
      <c r="ETR14" s="1140"/>
      <c r="ETS14" s="1140"/>
      <c r="ETT14" s="1140"/>
      <c r="ETU14" s="1140"/>
      <c r="ETV14" s="1140"/>
      <c r="ETW14" s="1140"/>
      <c r="ETX14" s="1140"/>
      <c r="ETY14" s="1140"/>
      <c r="ETZ14" s="1140"/>
      <c r="EUA14" s="1140"/>
      <c r="EUB14" s="1140"/>
      <c r="EUC14" s="1140"/>
      <c r="EUD14" s="1140"/>
      <c r="EUE14" s="1140"/>
      <c r="EUF14" s="1140"/>
      <c r="EUG14" s="1140"/>
      <c r="EUH14" s="1140"/>
      <c r="EUI14" s="1140"/>
      <c r="EUJ14" s="1140"/>
      <c r="EUK14" s="1140"/>
      <c r="EUL14" s="1140"/>
      <c r="EUM14" s="1140"/>
      <c r="EUN14" s="1140"/>
      <c r="EUO14" s="1140"/>
      <c r="EUP14" s="1140"/>
      <c r="EUQ14" s="1140"/>
      <c r="EUR14" s="1140"/>
      <c r="EUS14" s="1140"/>
      <c r="EUT14" s="1140"/>
      <c r="EUU14" s="1140"/>
      <c r="EUV14" s="1140"/>
      <c r="EUW14" s="1140"/>
      <c r="EUX14" s="1140"/>
      <c r="EUY14" s="1140"/>
      <c r="EUZ14" s="1140"/>
      <c r="EVA14" s="1140"/>
      <c r="EVB14" s="1140"/>
      <c r="EVC14" s="1140"/>
      <c r="EVD14" s="1140"/>
      <c r="EVE14" s="1140"/>
      <c r="EVF14" s="1140"/>
      <c r="EVG14" s="1140"/>
      <c r="EVH14" s="1140"/>
      <c r="EVI14" s="1140"/>
      <c r="EVJ14" s="1140"/>
      <c r="EVK14" s="1140"/>
      <c r="EVL14" s="1140"/>
      <c r="EVM14" s="1140"/>
      <c r="EVN14" s="1140"/>
      <c r="EVO14" s="1140"/>
      <c r="EVP14" s="1140"/>
      <c r="EVQ14" s="1140"/>
      <c r="EVR14" s="1140"/>
      <c r="EVS14" s="1140"/>
      <c r="EVT14" s="1140"/>
      <c r="EVU14" s="1140"/>
      <c r="EVV14" s="1140"/>
      <c r="EVW14" s="1140"/>
      <c r="EVX14" s="1140"/>
      <c r="EVY14" s="1140"/>
      <c r="EVZ14" s="1140"/>
      <c r="EWA14" s="1140"/>
      <c r="EWB14" s="1140"/>
      <c r="EWC14" s="1140"/>
      <c r="EWD14" s="1140"/>
      <c r="EWE14" s="1140"/>
      <c r="EWF14" s="1140"/>
      <c r="EWG14" s="1140"/>
      <c r="EWH14" s="1140"/>
      <c r="EWI14" s="1140"/>
      <c r="EWJ14" s="1140"/>
      <c r="EWK14" s="1140"/>
      <c r="EWL14" s="1140"/>
      <c r="EWM14" s="1140"/>
      <c r="EWN14" s="1140"/>
      <c r="EWO14" s="1140"/>
      <c r="EWP14" s="1140"/>
      <c r="EWQ14" s="1140"/>
      <c r="EWR14" s="1140"/>
      <c r="EWS14" s="1140"/>
      <c r="EWT14" s="1140"/>
      <c r="EWU14" s="1140"/>
      <c r="EWV14" s="1140"/>
      <c r="EWW14" s="1140"/>
      <c r="EWX14" s="1140"/>
      <c r="EWY14" s="1140"/>
      <c r="EWZ14" s="1140"/>
      <c r="EXA14" s="1140"/>
      <c r="EXB14" s="1140"/>
      <c r="EXC14" s="1140"/>
      <c r="EXD14" s="1140"/>
      <c r="EXE14" s="1140"/>
      <c r="EXF14" s="1140"/>
      <c r="EXG14" s="1140"/>
      <c r="EXH14" s="1140"/>
      <c r="EXI14" s="1140"/>
      <c r="EXJ14" s="1140"/>
      <c r="EXK14" s="1140"/>
      <c r="EXL14" s="1140"/>
      <c r="EXM14" s="1140"/>
      <c r="EXN14" s="1140"/>
      <c r="EXO14" s="1140"/>
      <c r="EXP14" s="1140"/>
      <c r="EXQ14" s="1140"/>
      <c r="EXR14" s="1140"/>
      <c r="EXS14" s="1140"/>
      <c r="EXT14" s="1140"/>
      <c r="EXU14" s="1140"/>
      <c r="EXV14" s="1140"/>
      <c r="EXW14" s="1140"/>
      <c r="EXX14" s="1140"/>
      <c r="EXY14" s="1140"/>
      <c r="EXZ14" s="1140"/>
      <c r="EYA14" s="1140"/>
      <c r="EYB14" s="1140"/>
      <c r="EYC14" s="1140"/>
      <c r="EYD14" s="1140"/>
      <c r="EYE14" s="1140"/>
      <c r="EYF14" s="1140"/>
      <c r="EYG14" s="1140"/>
      <c r="EYH14" s="1140"/>
      <c r="EYI14" s="1140"/>
      <c r="EYJ14" s="1140"/>
      <c r="EYK14" s="1140"/>
      <c r="EYL14" s="1140"/>
      <c r="EYM14" s="1140"/>
      <c r="EYN14" s="1140"/>
      <c r="EYO14" s="1140"/>
      <c r="EYP14" s="1140"/>
      <c r="EYQ14" s="1140"/>
      <c r="EYR14" s="1140"/>
      <c r="EYS14" s="1140"/>
      <c r="EYT14" s="1140"/>
      <c r="EYU14" s="1140"/>
      <c r="EYV14" s="1140"/>
      <c r="EYW14" s="1140"/>
      <c r="EYX14" s="1140"/>
      <c r="EYY14" s="1140"/>
      <c r="EYZ14" s="1140"/>
      <c r="EZA14" s="1140"/>
      <c r="EZB14" s="1140"/>
      <c r="EZC14" s="1140"/>
      <c r="EZD14" s="1140"/>
      <c r="EZE14" s="1140"/>
      <c r="EZF14" s="1140"/>
      <c r="EZG14" s="1140"/>
      <c r="EZH14" s="1140"/>
      <c r="EZI14" s="1140"/>
      <c r="EZJ14" s="1140"/>
      <c r="EZK14" s="1140"/>
      <c r="EZL14" s="1140"/>
      <c r="EZM14" s="1140"/>
      <c r="EZN14" s="1140"/>
      <c r="EZO14" s="1140"/>
      <c r="EZP14" s="1140"/>
      <c r="EZQ14" s="1140"/>
      <c r="EZR14" s="1140"/>
      <c r="EZS14" s="1140"/>
      <c r="EZT14" s="1140"/>
      <c r="EZU14" s="1140"/>
      <c r="EZV14" s="1140"/>
      <c r="EZW14" s="1140"/>
      <c r="EZX14" s="1140"/>
      <c r="EZY14" s="1140"/>
      <c r="EZZ14" s="1140"/>
      <c r="FAA14" s="1140"/>
      <c r="FAB14" s="1140"/>
      <c r="FAC14" s="1140"/>
      <c r="FAD14" s="1140"/>
      <c r="FAE14" s="1140"/>
      <c r="FAF14" s="1140"/>
      <c r="FAG14" s="1140"/>
      <c r="FAH14" s="1140"/>
      <c r="FAI14" s="1140"/>
      <c r="FAJ14" s="1140"/>
      <c r="FAK14" s="1140"/>
      <c r="FAL14" s="1140"/>
      <c r="FAM14" s="1140"/>
      <c r="FAN14" s="1140"/>
      <c r="FAO14" s="1140"/>
      <c r="FAP14" s="1140"/>
      <c r="FAQ14" s="1140"/>
      <c r="FAR14" s="1140"/>
      <c r="FAS14" s="1140"/>
      <c r="FAT14" s="1140"/>
      <c r="FAU14" s="1140"/>
      <c r="FAV14" s="1140"/>
      <c r="FAW14" s="1140"/>
      <c r="FAX14" s="1140"/>
      <c r="FAY14" s="1140"/>
      <c r="FAZ14" s="1140"/>
      <c r="FBA14" s="1140"/>
      <c r="FBB14" s="1140"/>
      <c r="FBC14" s="1140"/>
      <c r="FBD14" s="1140"/>
      <c r="FBE14" s="1140"/>
      <c r="FBF14" s="1140"/>
      <c r="FBG14" s="1140"/>
      <c r="FBH14" s="1140"/>
      <c r="FBI14" s="1140"/>
      <c r="FBJ14" s="1140"/>
      <c r="FBK14" s="1140"/>
      <c r="FBL14" s="1140"/>
      <c r="FBM14" s="1140"/>
      <c r="FBN14" s="1140"/>
      <c r="FBO14" s="1140"/>
      <c r="FBP14" s="1140"/>
      <c r="FBQ14" s="1140"/>
      <c r="FBR14" s="1140"/>
      <c r="FBS14" s="1140"/>
      <c r="FBT14" s="1140"/>
      <c r="FBU14" s="1140"/>
      <c r="FBV14" s="1140"/>
      <c r="FBW14" s="1140"/>
      <c r="FBX14" s="1140"/>
      <c r="FBY14" s="1140"/>
      <c r="FBZ14" s="1140"/>
      <c r="FCA14" s="1140"/>
      <c r="FCB14" s="1140"/>
      <c r="FCC14" s="1140"/>
      <c r="FCD14" s="1140"/>
      <c r="FCE14" s="1140"/>
      <c r="FCF14" s="1140"/>
      <c r="FCG14" s="1140"/>
      <c r="FCH14" s="1140"/>
      <c r="FCI14" s="1140"/>
      <c r="FCJ14" s="1140"/>
      <c r="FCK14" s="1140"/>
      <c r="FCL14" s="1140"/>
      <c r="FCM14" s="1140"/>
      <c r="FCN14" s="1140"/>
      <c r="FCO14" s="1140"/>
      <c r="FCP14" s="1140"/>
      <c r="FCQ14" s="1140"/>
      <c r="FCR14" s="1140"/>
      <c r="FCS14" s="1140"/>
      <c r="FCT14" s="1140"/>
      <c r="FCU14" s="1140"/>
      <c r="FCV14" s="1140"/>
      <c r="FCW14" s="1140"/>
      <c r="FCX14" s="1140"/>
      <c r="FCY14" s="1140"/>
      <c r="FCZ14" s="1140"/>
      <c r="FDA14" s="1140"/>
      <c r="FDB14" s="1140"/>
      <c r="FDC14" s="1140"/>
      <c r="FDD14" s="1140"/>
      <c r="FDE14" s="1140"/>
      <c r="FDF14" s="1140"/>
      <c r="FDG14" s="1140"/>
      <c r="FDH14" s="1140"/>
      <c r="FDI14" s="1140"/>
      <c r="FDJ14" s="1140"/>
      <c r="FDK14" s="1140"/>
      <c r="FDL14" s="1140"/>
      <c r="FDM14" s="1140"/>
      <c r="FDN14" s="1140"/>
      <c r="FDO14" s="1140"/>
      <c r="FDP14" s="1140"/>
      <c r="FDQ14" s="1140"/>
      <c r="FDR14" s="1140"/>
      <c r="FDS14" s="1140"/>
      <c r="FDT14" s="1140"/>
      <c r="FDU14" s="1140"/>
      <c r="FDV14" s="1140"/>
      <c r="FDW14" s="1140"/>
      <c r="FDX14" s="1140"/>
      <c r="FDY14" s="1140"/>
      <c r="FDZ14" s="1140"/>
      <c r="FEA14" s="1140"/>
      <c r="FEB14" s="1140"/>
      <c r="FEC14" s="1140"/>
      <c r="FED14" s="1140"/>
      <c r="FEE14" s="1140"/>
      <c r="FEF14" s="1140"/>
      <c r="FEG14" s="1140"/>
      <c r="FEH14" s="1140"/>
      <c r="FEI14" s="1140"/>
      <c r="FEJ14" s="1140"/>
      <c r="FEK14" s="1140"/>
      <c r="FEL14" s="1140"/>
      <c r="FEM14" s="1140"/>
      <c r="FEN14" s="1140"/>
      <c r="FEO14" s="1140"/>
      <c r="FEP14" s="1140"/>
      <c r="FEQ14" s="1140"/>
      <c r="FER14" s="1140"/>
      <c r="FES14" s="1140"/>
      <c r="FET14" s="1140"/>
      <c r="FEU14" s="1140"/>
      <c r="FEV14" s="1140"/>
      <c r="FEW14" s="1140"/>
      <c r="FEX14" s="1140"/>
      <c r="FEY14" s="1140"/>
      <c r="FEZ14" s="1140"/>
      <c r="FFA14" s="1140"/>
      <c r="FFB14" s="1140"/>
      <c r="FFC14" s="1140"/>
      <c r="FFD14" s="1140"/>
      <c r="FFE14" s="1140"/>
      <c r="FFF14" s="1140"/>
      <c r="FFG14" s="1140"/>
      <c r="FFH14" s="1140"/>
      <c r="FFI14" s="1140"/>
      <c r="FFJ14" s="1140"/>
      <c r="FFK14" s="1140"/>
      <c r="FFL14" s="1140"/>
      <c r="FFM14" s="1140"/>
      <c r="FFN14" s="1140"/>
      <c r="FFO14" s="1140"/>
      <c r="FFP14" s="1140"/>
      <c r="FFQ14" s="1140"/>
      <c r="FFR14" s="1140"/>
      <c r="FFS14" s="1140"/>
      <c r="FFT14" s="1140"/>
      <c r="FFU14" s="1140"/>
      <c r="FFV14" s="1140"/>
      <c r="FFW14" s="1140"/>
      <c r="FFX14" s="1140"/>
      <c r="FFY14" s="1140"/>
      <c r="FFZ14" s="1140"/>
      <c r="FGA14" s="1140"/>
      <c r="FGB14" s="1140"/>
      <c r="FGC14" s="1140"/>
      <c r="FGD14" s="1140"/>
      <c r="FGE14" s="1140"/>
      <c r="FGF14" s="1140"/>
      <c r="FGG14" s="1140"/>
      <c r="FGH14" s="1140"/>
      <c r="FGI14" s="1140"/>
      <c r="FGJ14" s="1140"/>
      <c r="FGK14" s="1140"/>
      <c r="FGL14" s="1140"/>
      <c r="FGM14" s="1140"/>
      <c r="FGN14" s="1140"/>
      <c r="FGO14" s="1140"/>
      <c r="FGP14" s="1140"/>
      <c r="FGQ14" s="1140"/>
      <c r="FGR14" s="1140"/>
      <c r="FGS14" s="1140"/>
      <c r="FGT14" s="1140"/>
      <c r="FGU14" s="1140"/>
      <c r="FGV14" s="1140"/>
      <c r="FGW14" s="1140"/>
      <c r="FGX14" s="1140"/>
      <c r="FGY14" s="1140"/>
      <c r="FGZ14" s="1140"/>
      <c r="FHA14" s="1140"/>
      <c r="FHB14" s="1140"/>
      <c r="FHC14" s="1140"/>
      <c r="FHD14" s="1140"/>
      <c r="FHE14" s="1140"/>
      <c r="FHF14" s="1140"/>
      <c r="FHG14" s="1140"/>
      <c r="FHH14" s="1140"/>
      <c r="FHI14" s="1140"/>
      <c r="FHJ14" s="1140"/>
      <c r="FHK14" s="1140"/>
      <c r="FHL14" s="1140"/>
      <c r="FHM14" s="1140"/>
      <c r="FHN14" s="1140"/>
      <c r="FHO14" s="1140"/>
      <c r="FHP14" s="1140"/>
      <c r="FHQ14" s="1140"/>
      <c r="FHR14" s="1140"/>
      <c r="FHS14" s="1140"/>
      <c r="FHT14" s="1140"/>
      <c r="FHU14" s="1140"/>
      <c r="FHV14" s="1140"/>
      <c r="FHW14" s="1140"/>
      <c r="FHX14" s="1140"/>
      <c r="FHY14" s="1140"/>
      <c r="FHZ14" s="1140"/>
      <c r="FIA14" s="1140"/>
      <c r="FIB14" s="1140"/>
      <c r="FIC14" s="1140"/>
      <c r="FID14" s="1140"/>
      <c r="FIE14" s="1140"/>
      <c r="FIF14" s="1140"/>
      <c r="FIG14" s="1140"/>
      <c r="FIH14" s="1140"/>
      <c r="FII14" s="1140"/>
      <c r="FIJ14" s="1140"/>
      <c r="FIK14" s="1140"/>
      <c r="FIL14" s="1140"/>
      <c r="FIM14" s="1140"/>
      <c r="FIN14" s="1140"/>
      <c r="FIO14" s="1140"/>
      <c r="FIP14" s="1140"/>
      <c r="FIQ14" s="1140"/>
      <c r="FIR14" s="1140"/>
      <c r="FIS14" s="1140"/>
      <c r="FIT14" s="1140"/>
      <c r="FIU14" s="1140"/>
      <c r="FIV14" s="1140"/>
      <c r="FIW14" s="1140"/>
      <c r="FIX14" s="1140"/>
      <c r="FIY14" s="1140"/>
      <c r="FIZ14" s="1140"/>
      <c r="FJA14" s="1140"/>
      <c r="FJB14" s="1140"/>
      <c r="FJC14" s="1140"/>
      <c r="FJD14" s="1140"/>
      <c r="FJE14" s="1140"/>
      <c r="FJF14" s="1140"/>
      <c r="FJG14" s="1140"/>
      <c r="FJH14" s="1140"/>
      <c r="FJI14" s="1140"/>
      <c r="FJJ14" s="1140"/>
      <c r="FJK14" s="1140"/>
      <c r="FJL14" s="1140"/>
      <c r="FJM14" s="1140"/>
      <c r="FJN14" s="1140"/>
      <c r="FJO14" s="1140"/>
      <c r="FJP14" s="1140"/>
      <c r="FJQ14" s="1140"/>
      <c r="FJR14" s="1140"/>
      <c r="FJS14" s="1140"/>
      <c r="FJT14" s="1140"/>
      <c r="FJU14" s="1140"/>
      <c r="FJV14" s="1140"/>
      <c r="FJW14" s="1140"/>
      <c r="FJX14" s="1140"/>
      <c r="FJY14" s="1140"/>
      <c r="FJZ14" s="1140"/>
      <c r="FKA14" s="1140"/>
      <c r="FKB14" s="1140"/>
      <c r="FKC14" s="1140"/>
      <c r="FKD14" s="1140"/>
      <c r="FKE14" s="1140"/>
      <c r="FKF14" s="1140"/>
      <c r="FKG14" s="1140"/>
      <c r="FKH14" s="1140"/>
      <c r="FKI14" s="1140"/>
      <c r="FKJ14" s="1140"/>
      <c r="FKK14" s="1140"/>
      <c r="FKL14" s="1140"/>
      <c r="FKM14" s="1140"/>
      <c r="FKN14" s="1140"/>
      <c r="FKO14" s="1140"/>
      <c r="FKP14" s="1140"/>
      <c r="FKQ14" s="1140"/>
      <c r="FKR14" s="1140"/>
      <c r="FKS14" s="1140"/>
      <c r="FKT14" s="1140"/>
      <c r="FKU14" s="1140"/>
      <c r="FKV14" s="1140"/>
      <c r="FKW14" s="1140"/>
      <c r="FKX14" s="1140"/>
      <c r="FKY14" s="1140"/>
      <c r="FKZ14" s="1140"/>
      <c r="FLA14" s="1140"/>
      <c r="FLB14" s="1140"/>
      <c r="FLC14" s="1140"/>
      <c r="FLD14" s="1140"/>
      <c r="FLE14" s="1140"/>
      <c r="FLF14" s="1140"/>
      <c r="FLG14" s="1140"/>
      <c r="FLH14" s="1140"/>
      <c r="FLI14" s="1140"/>
      <c r="FLJ14" s="1140"/>
      <c r="FLK14" s="1140"/>
      <c r="FLL14" s="1140"/>
      <c r="FLM14" s="1140"/>
      <c r="FLN14" s="1140"/>
      <c r="FLO14" s="1140"/>
      <c r="FLP14" s="1140"/>
      <c r="FLQ14" s="1140"/>
      <c r="FLR14" s="1140"/>
      <c r="FLS14" s="1140"/>
      <c r="FLT14" s="1140"/>
      <c r="FLU14" s="1140"/>
      <c r="FLV14" s="1140"/>
      <c r="FLW14" s="1140"/>
      <c r="FLX14" s="1140"/>
      <c r="FLY14" s="1140"/>
      <c r="FLZ14" s="1140"/>
      <c r="FMA14" s="1140"/>
      <c r="FMB14" s="1140"/>
      <c r="FMC14" s="1140"/>
      <c r="FMD14" s="1140"/>
      <c r="FME14" s="1140"/>
      <c r="FMF14" s="1140"/>
      <c r="FMG14" s="1140"/>
      <c r="FMH14" s="1140"/>
      <c r="FMI14" s="1140"/>
      <c r="FMJ14" s="1140"/>
      <c r="FMK14" s="1140"/>
      <c r="FML14" s="1140"/>
      <c r="FMM14" s="1140"/>
      <c r="FMN14" s="1140"/>
      <c r="FMO14" s="1140"/>
      <c r="FMP14" s="1140"/>
      <c r="FMQ14" s="1140"/>
      <c r="FMR14" s="1140"/>
      <c r="FMS14" s="1140"/>
      <c r="FMT14" s="1140"/>
      <c r="FMU14" s="1140"/>
      <c r="FMV14" s="1140"/>
      <c r="FMW14" s="1140"/>
      <c r="FMX14" s="1140"/>
      <c r="FMY14" s="1140"/>
      <c r="FMZ14" s="1140"/>
      <c r="FNA14" s="1140"/>
      <c r="FNB14" s="1140"/>
      <c r="FNC14" s="1140"/>
      <c r="FND14" s="1140"/>
      <c r="FNE14" s="1140"/>
      <c r="FNF14" s="1140"/>
      <c r="FNG14" s="1140"/>
      <c r="FNH14" s="1140"/>
      <c r="FNI14" s="1140"/>
      <c r="FNJ14" s="1140"/>
      <c r="FNK14" s="1140"/>
      <c r="FNL14" s="1140"/>
      <c r="FNM14" s="1140"/>
      <c r="FNN14" s="1140"/>
      <c r="FNO14" s="1140"/>
      <c r="FNP14" s="1140"/>
      <c r="FNQ14" s="1140"/>
      <c r="FNR14" s="1140"/>
      <c r="FNS14" s="1140"/>
      <c r="FNT14" s="1140"/>
      <c r="FNU14" s="1140"/>
      <c r="FNV14" s="1140"/>
      <c r="FNW14" s="1140"/>
      <c r="FNX14" s="1140"/>
      <c r="FNY14" s="1140"/>
      <c r="FNZ14" s="1140"/>
      <c r="FOA14" s="1140"/>
      <c r="FOB14" s="1140"/>
      <c r="FOC14" s="1140"/>
      <c r="FOD14" s="1140"/>
      <c r="FOE14" s="1140"/>
      <c r="FOF14" s="1140"/>
      <c r="FOG14" s="1140"/>
      <c r="FOH14" s="1140"/>
      <c r="FOI14" s="1140"/>
      <c r="FOJ14" s="1140"/>
      <c r="FOK14" s="1140"/>
      <c r="FOL14" s="1140"/>
      <c r="FOM14" s="1140"/>
      <c r="FON14" s="1140"/>
      <c r="FOO14" s="1140"/>
      <c r="FOP14" s="1140"/>
      <c r="FOQ14" s="1140"/>
      <c r="FOR14" s="1140"/>
      <c r="FOS14" s="1140"/>
      <c r="FOT14" s="1140"/>
      <c r="FOU14" s="1140"/>
      <c r="FOV14" s="1140"/>
      <c r="FOW14" s="1140"/>
      <c r="FOX14" s="1140"/>
      <c r="FOY14" s="1140"/>
      <c r="FOZ14" s="1140"/>
      <c r="FPA14" s="1140"/>
      <c r="FPB14" s="1140"/>
      <c r="FPC14" s="1140"/>
      <c r="FPD14" s="1140"/>
      <c r="FPE14" s="1140"/>
      <c r="FPF14" s="1140"/>
      <c r="FPG14" s="1140"/>
      <c r="FPH14" s="1140"/>
      <c r="FPI14" s="1140"/>
      <c r="FPJ14" s="1140"/>
      <c r="FPK14" s="1140"/>
      <c r="FPL14" s="1140"/>
      <c r="FPM14" s="1140"/>
      <c r="FPN14" s="1140"/>
      <c r="FPO14" s="1140"/>
      <c r="FPP14" s="1140"/>
      <c r="FPQ14" s="1140"/>
      <c r="FPR14" s="1140"/>
      <c r="FPS14" s="1140"/>
      <c r="FPT14" s="1140"/>
      <c r="FPU14" s="1140"/>
      <c r="FPV14" s="1140"/>
      <c r="FPW14" s="1140"/>
      <c r="FPX14" s="1140"/>
      <c r="FPY14" s="1140"/>
      <c r="FPZ14" s="1140"/>
      <c r="FQA14" s="1140"/>
      <c r="FQB14" s="1140"/>
      <c r="FQC14" s="1140"/>
      <c r="FQD14" s="1140"/>
      <c r="FQE14" s="1140"/>
      <c r="FQF14" s="1140"/>
      <c r="FQG14" s="1140"/>
      <c r="FQH14" s="1140"/>
      <c r="FQI14" s="1140"/>
      <c r="FQJ14" s="1140"/>
      <c r="FQK14" s="1140"/>
      <c r="FQL14" s="1140"/>
      <c r="FQM14" s="1140"/>
      <c r="FQN14" s="1140"/>
      <c r="FQO14" s="1140"/>
      <c r="FQP14" s="1140"/>
      <c r="FQQ14" s="1140"/>
      <c r="FQR14" s="1140"/>
      <c r="FQS14" s="1140"/>
      <c r="FQT14" s="1140"/>
      <c r="FQU14" s="1140"/>
      <c r="FQV14" s="1140"/>
      <c r="FQW14" s="1140"/>
      <c r="FQX14" s="1140"/>
      <c r="FQY14" s="1140"/>
      <c r="FQZ14" s="1140"/>
      <c r="FRA14" s="1140"/>
      <c r="FRB14" s="1140"/>
      <c r="FRC14" s="1140"/>
      <c r="FRD14" s="1140"/>
      <c r="FRE14" s="1140"/>
      <c r="FRF14" s="1140"/>
      <c r="FRG14" s="1140"/>
      <c r="FRH14" s="1140"/>
      <c r="FRI14" s="1140"/>
      <c r="FRJ14" s="1140"/>
      <c r="FRK14" s="1140"/>
      <c r="FRL14" s="1140"/>
      <c r="FRM14" s="1140"/>
      <c r="FRN14" s="1140"/>
      <c r="FRO14" s="1140"/>
      <c r="FRP14" s="1140"/>
      <c r="FRQ14" s="1140"/>
      <c r="FRR14" s="1140"/>
      <c r="FRS14" s="1140"/>
      <c r="FRT14" s="1140"/>
      <c r="FRU14" s="1140"/>
      <c r="FRV14" s="1140"/>
      <c r="FRW14" s="1140"/>
      <c r="FRX14" s="1140"/>
      <c r="FRY14" s="1140"/>
      <c r="FRZ14" s="1140"/>
      <c r="FSA14" s="1140"/>
      <c r="FSB14" s="1140"/>
      <c r="FSC14" s="1140"/>
      <c r="FSD14" s="1140"/>
      <c r="FSE14" s="1140"/>
      <c r="FSF14" s="1140"/>
      <c r="FSG14" s="1140"/>
      <c r="FSH14" s="1140"/>
      <c r="FSI14" s="1140"/>
      <c r="FSJ14" s="1140"/>
      <c r="FSK14" s="1140"/>
      <c r="FSL14" s="1140"/>
      <c r="FSM14" s="1140"/>
      <c r="FSN14" s="1140"/>
      <c r="FSO14" s="1140"/>
      <c r="FSP14" s="1140"/>
      <c r="FSQ14" s="1140"/>
      <c r="FSR14" s="1140"/>
      <c r="FSS14" s="1140"/>
      <c r="FST14" s="1140"/>
      <c r="FSU14" s="1140"/>
      <c r="FSV14" s="1140"/>
      <c r="FSW14" s="1140"/>
      <c r="FSX14" s="1140"/>
      <c r="FSY14" s="1140"/>
      <c r="FSZ14" s="1140"/>
      <c r="FTA14" s="1140"/>
      <c r="FTB14" s="1140"/>
      <c r="FTC14" s="1140"/>
      <c r="FTD14" s="1140"/>
      <c r="FTE14" s="1140"/>
      <c r="FTF14" s="1140"/>
      <c r="FTG14" s="1140"/>
      <c r="FTH14" s="1140"/>
      <c r="FTI14" s="1140"/>
      <c r="FTJ14" s="1140"/>
      <c r="FTK14" s="1140"/>
      <c r="FTL14" s="1140"/>
      <c r="FTM14" s="1140"/>
      <c r="FTN14" s="1140"/>
      <c r="FTO14" s="1140"/>
      <c r="FTP14" s="1140"/>
      <c r="FTQ14" s="1140"/>
      <c r="FTR14" s="1140"/>
      <c r="FTS14" s="1140"/>
      <c r="FTT14" s="1140"/>
      <c r="FTU14" s="1140"/>
      <c r="FTV14" s="1140"/>
      <c r="FTW14" s="1140"/>
      <c r="FTX14" s="1140"/>
      <c r="FTY14" s="1140"/>
      <c r="FTZ14" s="1140"/>
      <c r="FUA14" s="1140"/>
      <c r="FUB14" s="1140"/>
      <c r="FUC14" s="1140"/>
      <c r="FUD14" s="1140"/>
      <c r="FUE14" s="1140"/>
      <c r="FUF14" s="1140"/>
      <c r="FUG14" s="1140"/>
      <c r="FUH14" s="1140"/>
      <c r="FUI14" s="1140"/>
      <c r="FUJ14" s="1140"/>
      <c r="FUK14" s="1140"/>
      <c r="FUL14" s="1140"/>
      <c r="FUM14" s="1140"/>
      <c r="FUN14" s="1140"/>
      <c r="FUO14" s="1140"/>
      <c r="FUP14" s="1140"/>
      <c r="FUQ14" s="1140"/>
      <c r="FUR14" s="1140"/>
      <c r="FUS14" s="1140"/>
      <c r="FUT14" s="1140"/>
      <c r="FUU14" s="1140"/>
      <c r="FUV14" s="1140"/>
      <c r="FUW14" s="1140"/>
      <c r="FUX14" s="1140"/>
      <c r="FUY14" s="1140"/>
      <c r="FUZ14" s="1140"/>
      <c r="FVA14" s="1140"/>
      <c r="FVB14" s="1140"/>
      <c r="FVC14" s="1140"/>
      <c r="FVD14" s="1140"/>
      <c r="FVE14" s="1140"/>
      <c r="FVF14" s="1140"/>
      <c r="FVG14" s="1140"/>
      <c r="FVH14" s="1140"/>
      <c r="FVI14" s="1140"/>
      <c r="FVJ14" s="1140"/>
      <c r="FVK14" s="1140"/>
      <c r="FVL14" s="1140"/>
      <c r="FVM14" s="1140"/>
      <c r="FVN14" s="1140"/>
      <c r="FVO14" s="1140"/>
      <c r="FVP14" s="1140"/>
      <c r="FVQ14" s="1140"/>
      <c r="FVR14" s="1140"/>
      <c r="FVS14" s="1140"/>
      <c r="FVT14" s="1140"/>
      <c r="FVU14" s="1140"/>
      <c r="FVV14" s="1140"/>
      <c r="FVW14" s="1140"/>
      <c r="FVX14" s="1140"/>
      <c r="FVY14" s="1140"/>
      <c r="FVZ14" s="1140"/>
      <c r="FWA14" s="1140"/>
      <c r="FWB14" s="1140"/>
      <c r="FWC14" s="1140"/>
      <c r="FWD14" s="1140"/>
      <c r="FWE14" s="1140"/>
      <c r="FWF14" s="1140"/>
      <c r="FWG14" s="1140"/>
      <c r="FWH14" s="1140"/>
      <c r="FWI14" s="1140"/>
      <c r="FWJ14" s="1140"/>
      <c r="FWK14" s="1140"/>
      <c r="FWL14" s="1140"/>
      <c r="FWM14" s="1140"/>
      <c r="FWN14" s="1140"/>
      <c r="FWO14" s="1140"/>
      <c r="FWP14" s="1140"/>
      <c r="FWQ14" s="1140"/>
      <c r="FWR14" s="1140"/>
      <c r="FWS14" s="1140"/>
      <c r="FWT14" s="1140"/>
      <c r="FWU14" s="1140"/>
      <c r="FWV14" s="1140"/>
      <c r="FWW14" s="1140"/>
      <c r="FWX14" s="1140"/>
      <c r="FWY14" s="1140"/>
      <c r="FWZ14" s="1140"/>
      <c r="FXA14" s="1140"/>
      <c r="FXB14" s="1140"/>
      <c r="FXC14" s="1140"/>
      <c r="FXD14" s="1140"/>
      <c r="FXE14" s="1140"/>
      <c r="FXF14" s="1140"/>
      <c r="FXG14" s="1140"/>
      <c r="FXH14" s="1140"/>
      <c r="FXI14" s="1140"/>
      <c r="FXJ14" s="1140"/>
      <c r="FXK14" s="1140"/>
      <c r="FXL14" s="1140"/>
      <c r="FXM14" s="1140"/>
      <c r="FXN14" s="1140"/>
      <c r="FXO14" s="1140"/>
      <c r="FXP14" s="1140"/>
      <c r="FXQ14" s="1140"/>
      <c r="FXR14" s="1140"/>
      <c r="FXS14" s="1140"/>
      <c r="FXT14" s="1140"/>
      <c r="FXU14" s="1140"/>
      <c r="FXV14" s="1140"/>
      <c r="FXW14" s="1140"/>
      <c r="FXX14" s="1140"/>
      <c r="FXY14" s="1140"/>
      <c r="FXZ14" s="1140"/>
      <c r="FYA14" s="1140"/>
      <c r="FYB14" s="1140"/>
      <c r="FYC14" s="1140"/>
      <c r="FYD14" s="1140"/>
      <c r="FYE14" s="1140"/>
      <c r="FYF14" s="1140"/>
      <c r="FYG14" s="1140"/>
      <c r="FYH14" s="1140"/>
      <c r="FYI14" s="1140"/>
      <c r="FYJ14" s="1140"/>
      <c r="FYK14" s="1140"/>
      <c r="FYL14" s="1140"/>
      <c r="FYM14" s="1140"/>
      <c r="FYN14" s="1140"/>
      <c r="FYO14" s="1140"/>
      <c r="FYP14" s="1140"/>
      <c r="FYQ14" s="1140"/>
      <c r="FYR14" s="1140"/>
      <c r="FYS14" s="1140"/>
      <c r="FYT14" s="1140"/>
      <c r="FYU14" s="1140"/>
      <c r="FYV14" s="1140"/>
      <c r="FYW14" s="1140"/>
      <c r="FYX14" s="1140"/>
      <c r="FYY14" s="1140"/>
      <c r="FYZ14" s="1140"/>
      <c r="FZA14" s="1140"/>
      <c r="FZB14" s="1140"/>
      <c r="FZC14" s="1140"/>
      <c r="FZD14" s="1140"/>
      <c r="FZE14" s="1140"/>
      <c r="FZF14" s="1140"/>
      <c r="FZG14" s="1140"/>
      <c r="FZH14" s="1140"/>
      <c r="FZI14" s="1140"/>
      <c r="FZJ14" s="1140"/>
      <c r="FZK14" s="1140"/>
      <c r="FZL14" s="1140"/>
      <c r="FZM14" s="1140"/>
      <c r="FZN14" s="1140"/>
      <c r="FZO14" s="1140"/>
      <c r="FZP14" s="1140"/>
      <c r="FZQ14" s="1140"/>
      <c r="FZR14" s="1140"/>
      <c r="FZS14" s="1140"/>
      <c r="FZT14" s="1140"/>
      <c r="FZU14" s="1140"/>
      <c r="FZV14" s="1140"/>
      <c r="FZW14" s="1140"/>
      <c r="FZX14" s="1140"/>
      <c r="FZY14" s="1140"/>
      <c r="FZZ14" s="1140"/>
      <c r="GAA14" s="1140"/>
      <c r="GAB14" s="1140"/>
      <c r="GAC14" s="1140"/>
      <c r="GAD14" s="1140"/>
      <c r="GAE14" s="1140"/>
      <c r="GAF14" s="1140"/>
      <c r="GAG14" s="1140"/>
      <c r="GAH14" s="1140"/>
      <c r="GAI14" s="1140"/>
      <c r="GAJ14" s="1140"/>
      <c r="GAK14" s="1140"/>
      <c r="GAL14" s="1140"/>
      <c r="GAM14" s="1140"/>
      <c r="GAN14" s="1140"/>
      <c r="GAO14" s="1140"/>
      <c r="GAP14" s="1140"/>
      <c r="GAQ14" s="1140"/>
      <c r="GAR14" s="1140"/>
      <c r="GAS14" s="1140"/>
      <c r="GAT14" s="1140"/>
      <c r="GAU14" s="1140"/>
      <c r="GAV14" s="1140"/>
      <c r="GAW14" s="1140"/>
      <c r="GAX14" s="1140"/>
      <c r="GAY14" s="1140"/>
      <c r="GAZ14" s="1140"/>
      <c r="GBA14" s="1140"/>
      <c r="GBB14" s="1140"/>
      <c r="GBC14" s="1140"/>
      <c r="GBD14" s="1140"/>
      <c r="GBE14" s="1140"/>
      <c r="GBF14" s="1140"/>
      <c r="GBG14" s="1140"/>
      <c r="GBH14" s="1140"/>
      <c r="GBI14" s="1140"/>
      <c r="GBJ14" s="1140"/>
      <c r="GBK14" s="1140"/>
      <c r="GBL14" s="1140"/>
      <c r="GBM14" s="1140"/>
      <c r="GBN14" s="1140"/>
      <c r="GBO14" s="1140"/>
      <c r="GBP14" s="1140"/>
      <c r="GBQ14" s="1140"/>
      <c r="GBR14" s="1140"/>
      <c r="GBS14" s="1140"/>
      <c r="GBT14" s="1140"/>
      <c r="GBU14" s="1140"/>
      <c r="GBV14" s="1140"/>
      <c r="GBW14" s="1140"/>
      <c r="GBX14" s="1140"/>
      <c r="GBY14" s="1140"/>
      <c r="GBZ14" s="1140"/>
      <c r="GCA14" s="1140"/>
      <c r="GCB14" s="1140"/>
      <c r="GCC14" s="1140"/>
      <c r="GCD14" s="1140"/>
      <c r="GCE14" s="1140"/>
      <c r="GCF14" s="1140"/>
      <c r="GCG14" s="1140"/>
      <c r="GCH14" s="1140"/>
      <c r="GCI14" s="1140"/>
      <c r="GCJ14" s="1140"/>
      <c r="GCK14" s="1140"/>
      <c r="GCL14" s="1140"/>
      <c r="GCM14" s="1140"/>
      <c r="GCN14" s="1140"/>
      <c r="GCO14" s="1140"/>
      <c r="GCP14" s="1140"/>
      <c r="GCQ14" s="1140"/>
      <c r="GCR14" s="1140"/>
      <c r="GCS14" s="1140"/>
      <c r="GCT14" s="1140"/>
      <c r="GCU14" s="1140"/>
      <c r="GCV14" s="1140"/>
      <c r="GCW14" s="1140"/>
      <c r="GCX14" s="1140"/>
      <c r="GCY14" s="1140"/>
      <c r="GCZ14" s="1140"/>
      <c r="GDA14" s="1140"/>
      <c r="GDB14" s="1140"/>
      <c r="GDC14" s="1140"/>
      <c r="GDD14" s="1140"/>
      <c r="GDE14" s="1140"/>
      <c r="GDF14" s="1140"/>
      <c r="GDG14" s="1140"/>
      <c r="GDH14" s="1140"/>
      <c r="GDI14" s="1140"/>
      <c r="GDJ14" s="1140"/>
      <c r="GDK14" s="1140"/>
      <c r="GDL14" s="1140"/>
      <c r="GDM14" s="1140"/>
      <c r="GDN14" s="1140"/>
      <c r="GDO14" s="1140"/>
      <c r="GDP14" s="1140"/>
      <c r="GDQ14" s="1140"/>
      <c r="GDR14" s="1140"/>
      <c r="GDS14" s="1140"/>
      <c r="GDT14" s="1140"/>
      <c r="GDU14" s="1140"/>
      <c r="GDV14" s="1140"/>
      <c r="GDW14" s="1140"/>
      <c r="GDX14" s="1140"/>
      <c r="GDY14" s="1140"/>
      <c r="GDZ14" s="1140"/>
      <c r="GEA14" s="1140"/>
      <c r="GEB14" s="1140"/>
      <c r="GEC14" s="1140"/>
      <c r="GED14" s="1140"/>
      <c r="GEE14" s="1140"/>
      <c r="GEF14" s="1140"/>
      <c r="GEG14" s="1140"/>
      <c r="GEH14" s="1140"/>
      <c r="GEI14" s="1140"/>
      <c r="GEJ14" s="1140"/>
      <c r="GEK14" s="1140"/>
      <c r="GEL14" s="1140"/>
      <c r="GEM14" s="1140"/>
      <c r="GEN14" s="1140"/>
      <c r="GEO14" s="1140"/>
      <c r="GEP14" s="1140"/>
      <c r="GEQ14" s="1140"/>
      <c r="GER14" s="1140"/>
      <c r="GES14" s="1140"/>
      <c r="GET14" s="1140"/>
      <c r="GEU14" s="1140"/>
      <c r="GEV14" s="1140"/>
      <c r="GEW14" s="1140"/>
      <c r="GEX14" s="1140"/>
      <c r="GEY14" s="1140"/>
      <c r="GEZ14" s="1140"/>
      <c r="GFA14" s="1140"/>
      <c r="GFB14" s="1140"/>
      <c r="GFC14" s="1140"/>
      <c r="GFD14" s="1140"/>
      <c r="GFE14" s="1140"/>
      <c r="GFF14" s="1140"/>
      <c r="GFG14" s="1140"/>
      <c r="GFH14" s="1140"/>
      <c r="GFI14" s="1140"/>
      <c r="GFJ14" s="1140"/>
      <c r="GFK14" s="1140"/>
      <c r="GFL14" s="1140"/>
      <c r="GFM14" s="1140"/>
      <c r="GFN14" s="1140"/>
      <c r="GFO14" s="1140"/>
      <c r="GFP14" s="1140"/>
      <c r="GFQ14" s="1140"/>
      <c r="GFR14" s="1140"/>
      <c r="GFS14" s="1140"/>
      <c r="GFT14" s="1140"/>
      <c r="GFU14" s="1140"/>
      <c r="GFV14" s="1140"/>
      <c r="GFW14" s="1140"/>
      <c r="GFX14" s="1140"/>
      <c r="GFY14" s="1140"/>
      <c r="GFZ14" s="1140"/>
      <c r="GGA14" s="1140"/>
      <c r="GGB14" s="1140"/>
      <c r="GGC14" s="1140"/>
      <c r="GGD14" s="1140"/>
      <c r="GGE14" s="1140"/>
      <c r="GGF14" s="1140"/>
      <c r="GGG14" s="1140"/>
      <c r="GGH14" s="1140"/>
      <c r="GGI14" s="1140"/>
      <c r="GGJ14" s="1140"/>
      <c r="GGK14" s="1140"/>
      <c r="GGL14" s="1140"/>
      <c r="GGM14" s="1140"/>
      <c r="GGN14" s="1140"/>
      <c r="GGO14" s="1140"/>
      <c r="GGP14" s="1140"/>
      <c r="GGQ14" s="1140"/>
      <c r="GGR14" s="1140"/>
      <c r="GGS14" s="1140"/>
      <c r="GGT14" s="1140"/>
      <c r="GGU14" s="1140"/>
      <c r="GGV14" s="1140"/>
      <c r="GGW14" s="1140"/>
      <c r="GGX14" s="1140"/>
      <c r="GGY14" s="1140"/>
      <c r="GGZ14" s="1140"/>
      <c r="GHA14" s="1140"/>
      <c r="GHB14" s="1140"/>
      <c r="GHC14" s="1140"/>
      <c r="GHD14" s="1140"/>
      <c r="GHE14" s="1140"/>
      <c r="GHF14" s="1140"/>
      <c r="GHG14" s="1140"/>
      <c r="GHH14" s="1140"/>
      <c r="GHI14" s="1140"/>
      <c r="GHJ14" s="1140"/>
      <c r="GHK14" s="1140"/>
      <c r="GHL14" s="1140"/>
      <c r="GHM14" s="1140"/>
      <c r="GHN14" s="1140"/>
      <c r="GHO14" s="1140"/>
      <c r="GHP14" s="1140"/>
      <c r="GHQ14" s="1140"/>
      <c r="GHR14" s="1140"/>
      <c r="GHS14" s="1140"/>
      <c r="GHT14" s="1140"/>
      <c r="GHU14" s="1140"/>
      <c r="GHV14" s="1140"/>
      <c r="GHW14" s="1140"/>
      <c r="GHX14" s="1140"/>
      <c r="GHY14" s="1140"/>
      <c r="GHZ14" s="1140"/>
      <c r="GIA14" s="1140"/>
      <c r="GIB14" s="1140"/>
      <c r="GIC14" s="1140"/>
      <c r="GID14" s="1140"/>
      <c r="GIE14" s="1140"/>
      <c r="GIF14" s="1140"/>
      <c r="GIG14" s="1140"/>
      <c r="GIH14" s="1140"/>
      <c r="GII14" s="1140"/>
      <c r="GIJ14" s="1140"/>
      <c r="GIK14" s="1140"/>
      <c r="GIL14" s="1140"/>
      <c r="GIM14" s="1140"/>
      <c r="GIN14" s="1140"/>
      <c r="GIO14" s="1140"/>
      <c r="GIP14" s="1140"/>
      <c r="GIQ14" s="1140"/>
      <c r="GIR14" s="1140"/>
      <c r="GIS14" s="1140"/>
      <c r="GIT14" s="1140"/>
      <c r="GIU14" s="1140"/>
      <c r="GIV14" s="1140"/>
      <c r="GIW14" s="1140"/>
      <c r="GIX14" s="1140"/>
      <c r="GIY14" s="1140"/>
      <c r="GIZ14" s="1140"/>
      <c r="GJA14" s="1140"/>
      <c r="GJB14" s="1140"/>
      <c r="GJC14" s="1140"/>
      <c r="GJD14" s="1140"/>
      <c r="GJE14" s="1140"/>
      <c r="GJF14" s="1140"/>
      <c r="GJG14" s="1140"/>
      <c r="GJH14" s="1140"/>
      <c r="GJI14" s="1140"/>
      <c r="GJJ14" s="1140"/>
      <c r="GJK14" s="1140"/>
      <c r="GJL14" s="1140"/>
      <c r="GJM14" s="1140"/>
      <c r="GJN14" s="1140"/>
      <c r="GJO14" s="1140"/>
      <c r="GJP14" s="1140"/>
      <c r="GJQ14" s="1140"/>
      <c r="GJR14" s="1140"/>
      <c r="GJS14" s="1140"/>
      <c r="GJT14" s="1140"/>
      <c r="GJU14" s="1140"/>
      <c r="GJV14" s="1140"/>
      <c r="GJW14" s="1140"/>
      <c r="GJX14" s="1140"/>
      <c r="GJY14" s="1140"/>
      <c r="GJZ14" s="1140"/>
      <c r="GKA14" s="1140"/>
      <c r="GKB14" s="1140"/>
      <c r="GKC14" s="1140"/>
      <c r="GKD14" s="1140"/>
      <c r="GKE14" s="1140"/>
      <c r="GKF14" s="1140"/>
      <c r="GKG14" s="1140"/>
      <c r="GKH14" s="1140"/>
      <c r="GKI14" s="1140"/>
      <c r="GKJ14" s="1140"/>
      <c r="GKK14" s="1140"/>
      <c r="GKL14" s="1140"/>
      <c r="GKM14" s="1140"/>
      <c r="GKN14" s="1140"/>
      <c r="GKO14" s="1140"/>
      <c r="GKP14" s="1140"/>
      <c r="GKQ14" s="1140"/>
      <c r="GKR14" s="1140"/>
      <c r="GKS14" s="1140"/>
      <c r="GKT14" s="1140"/>
      <c r="GKU14" s="1140"/>
      <c r="GKV14" s="1140"/>
      <c r="GKW14" s="1140"/>
      <c r="GKX14" s="1140"/>
      <c r="GKY14" s="1140"/>
      <c r="GKZ14" s="1140"/>
      <c r="GLA14" s="1140"/>
      <c r="GLB14" s="1140"/>
      <c r="GLC14" s="1140"/>
      <c r="GLD14" s="1140"/>
      <c r="GLE14" s="1140"/>
      <c r="GLF14" s="1140"/>
      <c r="GLG14" s="1140"/>
      <c r="GLH14" s="1140"/>
      <c r="GLI14" s="1140"/>
      <c r="GLJ14" s="1140"/>
      <c r="GLK14" s="1140"/>
      <c r="GLL14" s="1140"/>
      <c r="GLM14" s="1140"/>
      <c r="GLN14" s="1140"/>
      <c r="GLO14" s="1140"/>
      <c r="GLP14" s="1140"/>
      <c r="GLQ14" s="1140"/>
      <c r="GLR14" s="1140"/>
      <c r="GLS14" s="1140"/>
      <c r="GLT14" s="1140"/>
      <c r="GLU14" s="1140"/>
      <c r="GLV14" s="1140"/>
      <c r="GLW14" s="1140"/>
      <c r="GLX14" s="1140"/>
      <c r="GLY14" s="1140"/>
      <c r="GLZ14" s="1140"/>
      <c r="GMA14" s="1140"/>
      <c r="GMB14" s="1140"/>
      <c r="GMC14" s="1140"/>
      <c r="GMD14" s="1140"/>
      <c r="GME14" s="1140"/>
      <c r="GMF14" s="1140"/>
      <c r="GMG14" s="1140"/>
      <c r="GMH14" s="1140"/>
      <c r="GMI14" s="1140"/>
      <c r="GMJ14" s="1140"/>
      <c r="GMK14" s="1140"/>
      <c r="GML14" s="1140"/>
      <c r="GMM14" s="1140"/>
      <c r="GMN14" s="1140"/>
      <c r="GMO14" s="1140"/>
      <c r="GMP14" s="1140"/>
      <c r="GMQ14" s="1140"/>
      <c r="GMR14" s="1140"/>
      <c r="GMS14" s="1140"/>
      <c r="GMT14" s="1140"/>
      <c r="GMU14" s="1140"/>
      <c r="GMV14" s="1140"/>
      <c r="GMW14" s="1140"/>
      <c r="GMX14" s="1140"/>
      <c r="GMY14" s="1140"/>
      <c r="GMZ14" s="1140"/>
      <c r="GNA14" s="1140"/>
      <c r="GNB14" s="1140"/>
      <c r="GNC14" s="1140"/>
      <c r="GND14" s="1140"/>
      <c r="GNE14" s="1140"/>
      <c r="GNF14" s="1140"/>
      <c r="GNG14" s="1140"/>
      <c r="GNH14" s="1140"/>
      <c r="GNI14" s="1140"/>
      <c r="GNJ14" s="1140"/>
      <c r="GNK14" s="1140"/>
      <c r="GNL14" s="1140"/>
      <c r="GNM14" s="1140"/>
      <c r="GNN14" s="1140"/>
      <c r="GNO14" s="1140"/>
      <c r="GNP14" s="1140"/>
      <c r="GNQ14" s="1140"/>
      <c r="GNR14" s="1140"/>
      <c r="GNS14" s="1140"/>
      <c r="GNT14" s="1140"/>
      <c r="GNU14" s="1140"/>
      <c r="GNV14" s="1140"/>
      <c r="GNW14" s="1140"/>
      <c r="GNX14" s="1140"/>
      <c r="GNY14" s="1140"/>
      <c r="GNZ14" s="1140"/>
      <c r="GOA14" s="1140"/>
      <c r="GOB14" s="1140"/>
      <c r="GOC14" s="1140"/>
      <c r="GOD14" s="1140"/>
      <c r="GOE14" s="1140"/>
      <c r="GOF14" s="1140"/>
      <c r="GOG14" s="1140"/>
      <c r="GOH14" s="1140"/>
      <c r="GOI14" s="1140"/>
      <c r="GOJ14" s="1140"/>
      <c r="GOK14" s="1140"/>
      <c r="GOL14" s="1140"/>
      <c r="GOM14" s="1140"/>
      <c r="GON14" s="1140"/>
      <c r="GOO14" s="1140"/>
      <c r="GOP14" s="1140"/>
      <c r="GOQ14" s="1140"/>
      <c r="GOR14" s="1140"/>
      <c r="GOS14" s="1140"/>
      <c r="GOT14" s="1140"/>
      <c r="GOU14" s="1140"/>
      <c r="GOV14" s="1140"/>
      <c r="GOW14" s="1140"/>
      <c r="GOX14" s="1140"/>
      <c r="GOY14" s="1140"/>
      <c r="GOZ14" s="1140"/>
      <c r="GPA14" s="1140"/>
      <c r="GPB14" s="1140"/>
      <c r="GPC14" s="1140"/>
      <c r="GPD14" s="1140"/>
      <c r="GPE14" s="1140"/>
      <c r="GPF14" s="1140"/>
      <c r="GPG14" s="1140"/>
      <c r="GPH14" s="1140"/>
      <c r="GPI14" s="1140"/>
      <c r="GPJ14" s="1140"/>
      <c r="GPK14" s="1140"/>
      <c r="GPL14" s="1140"/>
      <c r="GPM14" s="1140"/>
      <c r="GPN14" s="1140"/>
      <c r="GPO14" s="1140"/>
      <c r="GPP14" s="1140"/>
      <c r="GPQ14" s="1140"/>
      <c r="GPR14" s="1140"/>
      <c r="GPS14" s="1140"/>
      <c r="GPT14" s="1140"/>
      <c r="GPU14" s="1140"/>
      <c r="GPV14" s="1140"/>
      <c r="GPW14" s="1140"/>
      <c r="GPX14" s="1140"/>
      <c r="GPY14" s="1140"/>
      <c r="GPZ14" s="1140"/>
      <c r="GQA14" s="1140"/>
      <c r="GQB14" s="1140"/>
      <c r="GQC14" s="1140"/>
      <c r="GQD14" s="1140"/>
      <c r="GQE14" s="1140"/>
      <c r="GQF14" s="1140"/>
      <c r="GQG14" s="1140"/>
      <c r="GQH14" s="1140"/>
      <c r="GQI14" s="1140"/>
      <c r="GQJ14" s="1140"/>
      <c r="GQK14" s="1140"/>
      <c r="GQL14" s="1140"/>
      <c r="GQM14" s="1140"/>
      <c r="GQN14" s="1140"/>
      <c r="GQO14" s="1140"/>
      <c r="GQP14" s="1140"/>
      <c r="GQQ14" s="1140"/>
      <c r="GQR14" s="1140"/>
      <c r="GQS14" s="1140"/>
      <c r="GQT14" s="1140"/>
      <c r="GQU14" s="1140"/>
      <c r="GQV14" s="1140"/>
      <c r="GQW14" s="1140"/>
      <c r="GQX14" s="1140"/>
      <c r="GQY14" s="1140"/>
      <c r="GQZ14" s="1140"/>
      <c r="GRA14" s="1140"/>
      <c r="GRB14" s="1140"/>
      <c r="GRC14" s="1140"/>
      <c r="GRD14" s="1140"/>
      <c r="GRE14" s="1140"/>
      <c r="GRF14" s="1140"/>
      <c r="GRG14" s="1140"/>
      <c r="GRH14" s="1140"/>
      <c r="GRI14" s="1140"/>
      <c r="GRJ14" s="1140"/>
      <c r="GRK14" s="1140"/>
      <c r="GRL14" s="1140"/>
      <c r="GRM14" s="1140"/>
      <c r="GRN14" s="1140"/>
      <c r="GRO14" s="1140"/>
      <c r="GRP14" s="1140"/>
      <c r="GRQ14" s="1140"/>
      <c r="GRR14" s="1140"/>
      <c r="GRS14" s="1140"/>
      <c r="GRT14" s="1140"/>
      <c r="GRU14" s="1140"/>
      <c r="GRV14" s="1140"/>
      <c r="GRW14" s="1140"/>
      <c r="GRX14" s="1140"/>
      <c r="GRY14" s="1140"/>
      <c r="GRZ14" s="1140"/>
      <c r="GSA14" s="1140"/>
      <c r="GSB14" s="1140"/>
      <c r="GSC14" s="1140"/>
      <c r="GSD14" s="1140"/>
      <c r="GSE14" s="1140"/>
      <c r="GSF14" s="1140"/>
      <c r="GSG14" s="1140"/>
      <c r="GSH14" s="1140"/>
      <c r="GSI14" s="1140"/>
      <c r="GSJ14" s="1140"/>
      <c r="GSK14" s="1140"/>
      <c r="GSL14" s="1140"/>
      <c r="GSM14" s="1140"/>
      <c r="GSN14" s="1140"/>
      <c r="GSO14" s="1140"/>
      <c r="GSP14" s="1140"/>
      <c r="GSQ14" s="1140"/>
      <c r="GSR14" s="1140"/>
      <c r="GSS14" s="1140"/>
      <c r="GST14" s="1140"/>
      <c r="GSU14" s="1140"/>
      <c r="GSV14" s="1140"/>
      <c r="GSW14" s="1140"/>
      <c r="GSX14" s="1140"/>
      <c r="GSY14" s="1140"/>
      <c r="GSZ14" s="1140"/>
      <c r="GTA14" s="1140"/>
      <c r="GTB14" s="1140"/>
      <c r="GTC14" s="1140"/>
      <c r="GTD14" s="1140"/>
      <c r="GTE14" s="1140"/>
      <c r="GTF14" s="1140"/>
      <c r="GTG14" s="1140"/>
      <c r="GTH14" s="1140"/>
      <c r="GTI14" s="1140"/>
      <c r="GTJ14" s="1140"/>
      <c r="GTK14" s="1140"/>
      <c r="GTL14" s="1140"/>
      <c r="GTM14" s="1140"/>
      <c r="GTN14" s="1140"/>
      <c r="GTO14" s="1140"/>
      <c r="GTP14" s="1140"/>
      <c r="GTQ14" s="1140"/>
      <c r="GTR14" s="1140"/>
      <c r="GTS14" s="1140"/>
      <c r="GTT14" s="1140"/>
      <c r="GTU14" s="1140"/>
      <c r="GTV14" s="1140"/>
      <c r="GTW14" s="1140"/>
      <c r="GTX14" s="1140"/>
      <c r="GTY14" s="1140"/>
      <c r="GTZ14" s="1140"/>
      <c r="GUA14" s="1140"/>
      <c r="GUB14" s="1140"/>
      <c r="GUC14" s="1140"/>
      <c r="GUD14" s="1140"/>
      <c r="GUE14" s="1140"/>
      <c r="GUF14" s="1140"/>
      <c r="GUG14" s="1140"/>
      <c r="GUH14" s="1140"/>
      <c r="GUI14" s="1140"/>
      <c r="GUJ14" s="1140"/>
      <c r="GUK14" s="1140"/>
      <c r="GUL14" s="1140"/>
      <c r="GUM14" s="1140"/>
      <c r="GUN14" s="1140"/>
      <c r="GUO14" s="1140"/>
      <c r="GUP14" s="1140"/>
      <c r="GUQ14" s="1140"/>
      <c r="GUR14" s="1140"/>
      <c r="GUS14" s="1140"/>
      <c r="GUT14" s="1140"/>
      <c r="GUU14" s="1140"/>
      <c r="GUV14" s="1140"/>
      <c r="GUW14" s="1140"/>
      <c r="GUX14" s="1140"/>
      <c r="GUY14" s="1140"/>
      <c r="GUZ14" s="1140"/>
      <c r="GVA14" s="1140"/>
      <c r="GVB14" s="1140"/>
      <c r="GVC14" s="1140"/>
      <c r="GVD14" s="1140"/>
      <c r="GVE14" s="1140"/>
      <c r="GVF14" s="1140"/>
      <c r="GVG14" s="1140"/>
      <c r="GVH14" s="1140"/>
      <c r="GVI14" s="1140"/>
      <c r="GVJ14" s="1140"/>
      <c r="GVK14" s="1140"/>
      <c r="GVL14" s="1140"/>
      <c r="GVM14" s="1140"/>
      <c r="GVN14" s="1140"/>
      <c r="GVO14" s="1140"/>
      <c r="GVP14" s="1140"/>
      <c r="GVQ14" s="1140"/>
      <c r="GVR14" s="1140"/>
      <c r="GVS14" s="1140"/>
      <c r="GVT14" s="1140"/>
      <c r="GVU14" s="1140"/>
      <c r="GVV14" s="1140"/>
      <c r="GVW14" s="1140"/>
      <c r="GVX14" s="1140"/>
      <c r="GVY14" s="1140"/>
      <c r="GVZ14" s="1140"/>
      <c r="GWA14" s="1140"/>
      <c r="GWB14" s="1140"/>
      <c r="GWC14" s="1140"/>
      <c r="GWD14" s="1140"/>
      <c r="GWE14" s="1140"/>
      <c r="GWF14" s="1140"/>
      <c r="GWG14" s="1140"/>
      <c r="GWH14" s="1140"/>
      <c r="GWI14" s="1140"/>
      <c r="GWJ14" s="1140"/>
      <c r="GWK14" s="1140"/>
      <c r="GWL14" s="1140"/>
      <c r="GWM14" s="1140"/>
      <c r="GWN14" s="1140"/>
      <c r="GWO14" s="1140"/>
      <c r="GWP14" s="1140"/>
      <c r="GWQ14" s="1140"/>
      <c r="GWR14" s="1140"/>
      <c r="GWS14" s="1140"/>
      <c r="GWT14" s="1140"/>
      <c r="GWU14" s="1140"/>
      <c r="GWV14" s="1140"/>
      <c r="GWW14" s="1140"/>
      <c r="GWX14" s="1140"/>
      <c r="GWY14" s="1140"/>
      <c r="GWZ14" s="1140"/>
      <c r="GXA14" s="1140"/>
      <c r="GXB14" s="1140"/>
      <c r="GXC14" s="1140"/>
      <c r="GXD14" s="1140"/>
      <c r="GXE14" s="1140"/>
      <c r="GXF14" s="1140"/>
      <c r="GXG14" s="1140"/>
      <c r="GXH14" s="1140"/>
      <c r="GXI14" s="1140"/>
      <c r="GXJ14" s="1140"/>
      <c r="GXK14" s="1140"/>
      <c r="GXL14" s="1140"/>
      <c r="GXM14" s="1140"/>
      <c r="GXN14" s="1140"/>
      <c r="GXO14" s="1140"/>
      <c r="GXP14" s="1140"/>
      <c r="GXQ14" s="1140"/>
      <c r="GXR14" s="1140"/>
      <c r="GXS14" s="1140"/>
      <c r="GXT14" s="1140"/>
      <c r="GXU14" s="1140"/>
      <c r="GXV14" s="1140"/>
      <c r="GXW14" s="1140"/>
      <c r="GXX14" s="1140"/>
      <c r="GXY14" s="1140"/>
      <c r="GXZ14" s="1140"/>
      <c r="GYA14" s="1140"/>
      <c r="GYB14" s="1140"/>
      <c r="GYC14" s="1140"/>
      <c r="GYD14" s="1140"/>
      <c r="GYE14" s="1140"/>
      <c r="GYF14" s="1140"/>
      <c r="GYG14" s="1140"/>
      <c r="GYH14" s="1140"/>
      <c r="GYI14" s="1140"/>
      <c r="GYJ14" s="1140"/>
      <c r="GYK14" s="1140"/>
      <c r="GYL14" s="1140"/>
      <c r="GYM14" s="1140"/>
      <c r="GYN14" s="1140"/>
      <c r="GYO14" s="1140"/>
      <c r="GYP14" s="1140"/>
      <c r="GYQ14" s="1140"/>
      <c r="GYR14" s="1140"/>
      <c r="GYS14" s="1140"/>
      <c r="GYT14" s="1140"/>
      <c r="GYU14" s="1140"/>
      <c r="GYV14" s="1140"/>
      <c r="GYW14" s="1140"/>
      <c r="GYX14" s="1140"/>
      <c r="GYY14" s="1140"/>
      <c r="GYZ14" s="1140"/>
      <c r="GZA14" s="1140"/>
      <c r="GZB14" s="1140"/>
      <c r="GZC14" s="1140"/>
      <c r="GZD14" s="1140"/>
      <c r="GZE14" s="1140"/>
      <c r="GZF14" s="1140"/>
      <c r="GZG14" s="1140"/>
      <c r="GZH14" s="1140"/>
      <c r="GZI14" s="1140"/>
      <c r="GZJ14" s="1140"/>
      <c r="GZK14" s="1140"/>
      <c r="GZL14" s="1140"/>
      <c r="GZM14" s="1140"/>
      <c r="GZN14" s="1140"/>
      <c r="GZO14" s="1140"/>
      <c r="GZP14" s="1140"/>
      <c r="GZQ14" s="1140"/>
      <c r="GZR14" s="1140"/>
      <c r="GZS14" s="1140"/>
      <c r="GZT14" s="1140"/>
      <c r="GZU14" s="1140"/>
      <c r="GZV14" s="1140"/>
      <c r="GZW14" s="1140"/>
      <c r="GZX14" s="1140"/>
      <c r="GZY14" s="1140"/>
      <c r="GZZ14" s="1140"/>
      <c r="HAA14" s="1140"/>
      <c r="HAB14" s="1140"/>
      <c r="HAC14" s="1140"/>
      <c r="HAD14" s="1140"/>
      <c r="HAE14" s="1140"/>
      <c r="HAF14" s="1140"/>
      <c r="HAG14" s="1140"/>
      <c r="HAH14" s="1140"/>
      <c r="HAI14" s="1140"/>
      <c r="HAJ14" s="1140"/>
      <c r="HAK14" s="1140"/>
      <c r="HAL14" s="1140"/>
      <c r="HAM14" s="1140"/>
      <c r="HAN14" s="1140"/>
      <c r="HAO14" s="1140"/>
      <c r="HAP14" s="1140"/>
      <c r="HAQ14" s="1140"/>
      <c r="HAR14" s="1140"/>
      <c r="HAS14" s="1140"/>
      <c r="HAT14" s="1140"/>
      <c r="HAU14" s="1140"/>
      <c r="HAV14" s="1140"/>
      <c r="HAW14" s="1140"/>
      <c r="HAX14" s="1140"/>
      <c r="HAY14" s="1140"/>
      <c r="HAZ14" s="1140"/>
      <c r="HBA14" s="1140"/>
      <c r="HBB14" s="1140"/>
      <c r="HBC14" s="1140"/>
      <c r="HBD14" s="1140"/>
      <c r="HBE14" s="1140"/>
      <c r="HBF14" s="1140"/>
      <c r="HBG14" s="1140"/>
      <c r="HBH14" s="1140"/>
      <c r="HBI14" s="1140"/>
      <c r="HBJ14" s="1140"/>
      <c r="HBK14" s="1140"/>
      <c r="HBL14" s="1140"/>
      <c r="HBM14" s="1140"/>
      <c r="HBN14" s="1140"/>
      <c r="HBO14" s="1140"/>
      <c r="HBP14" s="1140"/>
      <c r="HBQ14" s="1140"/>
      <c r="HBR14" s="1140"/>
      <c r="HBS14" s="1140"/>
      <c r="HBT14" s="1140"/>
      <c r="HBU14" s="1140"/>
      <c r="HBV14" s="1140"/>
      <c r="HBW14" s="1140"/>
      <c r="HBX14" s="1140"/>
      <c r="HBY14" s="1140"/>
      <c r="HBZ14" s="1140"/>
      <c r="HCA14" s="1140"/>
      <c r="HCB14" s="1140"/>
      <c r="HCC14" s="1140"/>
      <c r="HCD14" s="1140"/>
      <c r="HCE14" s="1140"/>
      <c r="HCF14" s="1140"/>
      <c r="HCG14" s="1140"/>
      <c r="HCH14" s="1140"/>
      <c r="HCI14" s="1140"/>
      <c r="HCJ14" s="1140"/>
      <c r="HCK14" s="1140"/>
      <c r="HCL14" s="1140"/>
      <c r="HCM14" s="1140"/>
      <c r="HCN14" s="1140"/>
      <c r="HCO14" s="1140"/>
      <c r="HCP14" s="1140"/>
      <c r="HCQ14" s="1140"/>
      <c r="HCR14" s="1140"/>
      <c r="HCS14" s="1140"/>
      <c r="HCT14" s="1140"/>
      <c r="HCU14" s="1140"/>
      <c r="HCV14" s="1140"/>
      <c r="HCW14" s="1140"/>
      <c r="HCX14" s="1140"/>
      <c r="HCY14" s="1140"/>
      <c r="HCZ14" s="1140"/>
      <c r="HDA14" s="1140"/>
      <c r="HDB14" s="1140"/>
      <c r="HDC14" s="1140"/>
      <c r="HDD14" s="1140"/>
      <c r="HDE14" s="1140"/>
      <c r="HDF14" s="1140"/>
      <c r="HDG14" s="1140"/>
      <c r="HDH14" s="1140"/>
      <c r="HDI14" s="1140"/>
      <c r="HDJ14" s="1140"/>
      <c r="HDK14" s="1140"/>
      <c r="HDL14" s="1140"/>
      <c r="HDM14" s="1140"/>
      <c r="HDN14" s="1140"/>
      <c r="HDO14" s="1140"/>
      <c r="HDP14" s="1140"/>
      <c r="HDQ14" s="1140"/>
      <c r="HDR14" s="1140"/>
      <c r="HDS14" s="1140"/>
      <c r="HDT14" s="1140"/>
      <c r="HDU14" s="1140"/>
      <c r="HDV14" s="1140"/>
      <c r="HDW14" s="1140"/>
      <c r="HDX14" s="1140"/>
      <c r="HDY14" s="1140"/>
      <c r="HDZ14" s="1140"/>
      <c r="HEA14" s="1140"/>
      <c r="HEB14" s="1140"/>
      <c r="HEC14" s="1140"/>
      <c r="HED14" s="1140"/>
      <c r="HEE14" s="1140"/>
      <c r="HEF14" s="1140"/>
      <c r="HEG14" s="1140"/>
      <c r="HEH14" s="1140"/>
      <c r="HEI14" s="1140"/>
      <c r="HEJ14" s="1140"/>
      <c r="HEK14" s="1140"/>
      <c r="HEL14" s="1140"/>
      <c r="HEM14" s="1140"/>
      <c r="HEN14" s="1140"/>
      <c r="HEO14" s="1140"/>
      <c r="HEP14" s="1140"/>
      <c r="HEQ14" s="1140"/>
      <c r="HER14" s="1140"/>
      <c r="HES14" s="1140"/>
      <c r="HET14" s="1140"/>
      <c r="HEU14" s="1140"/>
      <c r="HEV14" s="1140"/>
      <c r="HEW14" s="1140"/>
      <c r="HEX14" s="1140"/>
      <c r="HEY14" s="1140"/>
      <c r="HEZ14" s="1140"/>
      <c r="HFA14" s="1140"/>
      <c r="HFB14" s="1140"/>
      <c r="HFC14" s="1140"/>
      <c r="HFD14" s="1140"/>
      <c r="HFE14" s="1140"/>
      <c r="HFF14" s="1140"/>
      <c r="HFG14" s="1140"/>
      <c r="HFH14" s="1140"/>
      <c r="HFI14" s="1140"/>
      <c r="HFJ14" s="1140"/>
      <c r="HFK14" s="1140"/>
      <c r="HFL14" s="1140"/>
      <c r="HFM14" s="1140"/>
      <c r="HFN14" s="1140"/>
      <c r="HFO14" s="1140"/>
      <c r="HFP14" s="1140"/>
      <c r="HFQ14" s="1140"/>
      <c r="HFR14" s="1140"/>
      <c r="HFS14" s="1140"/>
      <c r="HFT14" s="1140"/>
      <c r="HFU14" s="1140"/>
      <c r="HFV14" s="1140"/>
      <c r="HFW14" s="1140"/>
      <c r="HFX14" s="1140"/>
      <c r="HFY14" s="1140"/>
      <c r="HFZ14" s="1140"/>
      <c r="HGA14" s="1140"/>
      <c r="HGB14" s="1140"/>
      <c r="HGC14" s="1140"/>
      <c r="HGD14" s="1140"/>
      <c r="HGE14" s="1140"/>
      <c r="HGF14" s="1140"/>
      <c r="HGG14" s="1140"/>
      <c r="HGH14" s="1140"/>
      <c r="HGI14" s="1140"/>
      <c r="HGJ14" s="1140"/>
      <c r="HGK14" s="1140"/>
      <c r="HGL14" s="1140"/>
      <c r="HGM14" s="1140"/>
      <c r="HGN14" s="1140"/>
      <c r="HGO14" s="1140"/>
      <c r="HGP14" s="1140"/>
      <c r="HGQ14" s="1140"/>
      <c r="HGR14" s="1140"/>
      <c r="HGS14" s="1140"/>
      <c r="HGT14" s="1140"/>
      <c r="HGU14" s="1140"/>
      <c r="HGV14" s="1140"/>
      <c r="HGW14" s="1140"/>
      <c r="HGX14" s="1140"/>
      <c r="HGY14" s="1140"/>
      <c r="HGZ14" s="1140"/>
      <c r="HHA14" s="1140"/>
      <c r="HHB14" s="1140"/>
      <c r="HHC14" s="1140"/>
      <c r="HHD14" s="1140"/>
      <c r="HHE14" s="1140"/>
      <c r="HHF14" s="1140"/>
      <c r="HHG14" s="1140"/>
      <c r="HHH14" s="1140"/>
      <c r="HHI14" s="1140"/>
      <c r="HHJ14" s="1140"/>
      <c r="HHK14" s="1140"/>
      <c r="HHL14" s="1140"/>
      <c r="HHM14" s="1140"/>
      <c r="HHN14" s="1140"/>
      <c r="HHO14" s="1140"/>
      <c r="HHP14" s="1140"/>
      <c r="HHQ14" s="1140"/>
      <c r="HHR14" s="1140"/>
      <c r="HHS14" s="1140"/>
      <c r="HHT14" s="1140"/>
      <c r="HHU14" s="1140"/>
      <c r="HHV14" s="1140"/>
      <c r="HHW14" s="1140"/>
      <c r="HHX14" s="1140"/>
      <c r="HHY14" s="1140"/>
      <c r="HHZ14" s="1140"/>
      <c r="HIA14" s="1140"/>
      <c r="HIB14" s="1140"/>
      <c r="HIC14" s="1140"/>
      <c r="HID14" s="1140"/>
      <c r="HIE14" s="1140"/>
      <c r="HIF14" s="1140"/>
      <c r="HIG14" s="1140"/>
      <c r="HIH14" s="1140"/>
      <c r="HII14" s="1140"/>
      <c r="HIJ14" s="1140"/>
      <c r="HIK14" s="1140"/>
      <c r="HIL14" s="1140"/>
      <c r="HIM14" s="1140"/>
      <c r="HIN14" s="1140"/>
      <c r="HIO14" s="1140"/>
      <c r="HIP14" s="1140"/>
      <c r="HIQ14" s="1140"/>
      <c r="HIR14" s="1140"/>
      <c r="HIS14" s="1140"/>
      <c r="HIT14" s="1140"/>
      <c r="HIU14" s="1140"/>
      <c r="HIV14" s="1140"/>
      <c r="HIW14" s="1140"/>
      <c r="HIX14" s="1140"/>
      <c r="HIY14" s="1140"/>
      <c r="HIZ14" s="1140"/>
      <c r="HJA14" s="1140"/>
      <c r="HJB14" s="1140"/>
      <c r="HJC14" s="1140"/>
      <c r="HJD14" s="1140"/>
      <c r="HJE14" s="1140"/>
      <c r="HJF14" s="1140"/>
      <c r="HJG14" s="1140"/>
      <c r="HJH14" s="1140"/>
      <c r="HJI14" s="1140"/>
      <c r="HJJ14" s="1140"/>
      <c r="HJK14" s="1140"/>
      <c r="HJL14" s="1140"/>
      <c r="HJM14" s="1140"/>
      <c r="HJN14" s="1140"/>
      <c r="HJO14" s="1140"/>
      <c r="HJP14" s="1140"/>
      <c r="HJQ14" s="1140"/>
      <c r="HJR14" s="1140"/>
      <c r="HJS14" s="1140"/>
      <c r="HJT14" s="1140"/>
      <c r="HJU14" s="1140"/>
      <c r="HJV14" s="1140"/>
      <c r="HJW14" s="1140"/>
      <c r="HJX14" s="1140"/>
      <c r="HJY14" s="1140"/>
      <c r="HJZ14" s="1140"/>
      <c r="HKA14" s="1140"/>
      <c r="HKB14" s="1140"/>
      <c r="HKC14" s="1140"/>
      <c r="HKD14" s="1140"/>
      <c r="HKE14" s="1140"/>
      <c r="HKF14" s="1140"/>
      <c r="HKG14" s="1140"/>
      <c r="HKH14" s="1140"/>
      <c r="HKI14" s="1140"/>
      <c r="HKJ14" s="1140"/>
      <c r="HKK14" s="1140"/>
      <c r="HKL14" s="1140"/>
      <c r="HKM14" s="1140"/>
      <c r="HKN14" s="1140"/>
      <c r="HKO14" s="1140"/>
      <c r="HKP14" s="1140"/>
      <c r="HKQ14" s="1140"/>
      <c r="HKR14" s="1140"/>
      <c r="HKS14" s="1140"/>
      <c r="HKT14" s="1140"/>
      <c r="HKU14" s="1140"/>
      <c r="HKV14" s="1140"/>
      <c r="HKW14" s="1140"/>
      <c r="HKX14" s="1140"/>
      <c r="HKY14" s="1140"/>
      <c r="HKZ14" s="1140"/>
      <c r="HLA14" s="1140"/>
      <c r="HLB14" s="1140"/>
      <c r="HLC14" s="1140"/>
      <c r="HLD14" s="1140"/>
      <c r="HLE14" s="1140"/>
      <c r="HLF14" s="1140"/>
      <c r="HLG14" s="1140"/>
      <c r="HLH14" s="1140"/>
      <c r="HLI14" s="1140"/>
      <c r="HLJ14" s="1140"/>
      <c r="HLK14" s="1140"/>
      <c r="HLL14" s="1140"/>
      <c r="HLM14" s="1140"/>
      <c r="HLN14" s="1140"/>
      <c r="HLO14" s="1140"/>
      <c r="HLP14" s="1140"/>
      <c r="HLQ14" s="1140"/>
      <c r="HLR14" s="1140"/>
      <c r="HLS14" s="1140"/>
      <c r="HLT14" s="1140"/>
      <c r="HLU14" s="1140"/>
      <c r="HLV14" s="1140"/>
      <c r="HLW14" s="1140"/>
      <c r="HLX14" s="1140"/>
      <c r="HLY14" s="1140"/>
      <c r="HLZ14" s="1140"/>
      <c r="HMA14" s="1140"/>
      <c r="HMB14" s="1140"/>
      <c r="HMC14" s="1140"/>
      <c r="HMD14" s="1140"/>
      <c r="HME14" s="1140"/>
      <c r="HMF14" s="1140"/>
      <c r="HMG14" s="1140"/>
      <c r="HMH14" s="1140"/>
      <c r="HMI14" s="1140"/>
      <c r="HMJ14" s="1140"/>
      <c r="HMK14" s="1140"/>
      <c r="HML14" s="1140"/>
      <c r="HMM14" s="1140"/>
      <c r="HMN14" s="1140"/>
      <c r="HMO14" s="1140"/>
      <c r="HMP14" s="1140"/>
      <c r="HMQ14" s="1140"/>
      <c r="HMR14" s="1140"/>
      <c r="HMS14" s="1140"/>
      <c r="HMT14" s="1140"/>
      <c r="HMU14" s="1140"/>
      <c r="HMV14" s="1140"/>
      <c r="HMW14" s="1140"/>
      <c r="HMX14" s="1140"/>
      <c r="HMY14" s="1140"/>
      <c r="HMZ14" s="1140"/>
      <c r="HNA14" s="1140"/>
      <c r="HNB14" s="1140"/>
      <c r="HNC14" s="1140"/>
      <c r="HND14" s="1140"/>
      <c r="HNE14" s="1140"/>
      <c r="HNF14" s="1140"/>
      <c r="HNG14" s="1140"/>
      <c r="HNH14" s="1140"/>
      <c r="HNI14" s="1140"/>
      <c r="HNJ14" s="1140"/>
      <c r="HNK14" s="1140"/>
      <c r="HNL14" s="1140"/>
      <c r="HNM14" s="1140"/>
      <c r="HNN14" s="1140"/>
      <c r="HNO14" s="1140"/>
      <c r="HNP14" s="1140"/>
      <c r="HNQ14" s="1140"/>
      <c r="HNR14" s="1140"/>
      <c r="HNS14" s="1140"/>
      <c r="HNT14" s="1140"/>
      <c r="HNU14" s="1140"/>
      <c r="HNV14" s="1140"/>
      <c r="HNW14" s="1140"/>
      <c r="HNX14" s="1140"/>
      <c r="HNY14" s="1140"/>
      <c r="HNZ14" s="1140"/>
      <c r="HOA14" s="1140"/>
      <c r="HOB14" s="1140"/>
      <c r="HOC14" s="1140"/>
      <c r="HOD14" s="1140"/>
      <c r="HOE14" s="1140"/>
      <c r="HOF14" s="1140"/>
      <c r="HOG14" s="1140"/>
      <c r="HOH14" s="1140"/>
      <c r="HOI14" s="1140"/>
      <c r="HOJ14" s="1140"/>
      <c r="HOK14" s="1140"/>
      <c r="HOL14" s="1140"/>
      <c r="HOM14" s="1140"/>
      <c r="HON14" s="1140"/>
      <c r="HOO14" s="1140"/>
      <c r="HOP14" s="1140"/>
      <c r="HOQ14" s="1140"/>
      <c r="HOR14" s="1140"/>
      <c r="HOS14" s="1140"/>
      <c r="HOT14" s="1140"/>
      <c r="HOU14" s="1140"/>
      <c r="HOV14" s="1140"/>
      <c r="HOW14" s="1140"/>
      <c r="HOX14" s="1140"/>
      <c r="HOY14" s="1140"/>
      <c r="HOZ14" s="1140"/>
      <c r="HPA14" s="1140"/>
      <c r="HPB14" s="1140"/>
      <c r="HPC14" s="1140"/>
      <c r="HPD14" s="1140"/>
      <c r="HPE14" s="1140"/>
      <c r="HPF14" s="1140"/>
      <c r="HPG14" s="1140"/>
      <c r="HPH14" s="1140"/>
      <c r="HPI14" s="1140"/>
      <c r="HPJ14" s="1140"/>
      <c r="HPK14" s="1140"/>
      <c r="HPL14" s="1140"/>
      <c r="HPM14" s="1140"/>
      <c r="HPN14" s="1140"/>
      <c r="HPO14" s="1140"/>
      <c r="HPP14" s="1140"/>
      <c r="HPQ14" s="1140"/>
      <c r="HPR14" s="1140"/>
      <c r="HPS14" s="1140"/>
      <c r="HPT14" s="1140"/>
      <c r="HPU14" s="1140"/>
      <c r="HPV14" s="1140"/>
      <c r="HPW14" s="1140"/>
      <c r="HPX14" s="1140"/>
      <c r="HPY14" s="1140"/>
      <c r="HPZ14" s="1140"/>
      <c r="HQA14" s="1140"/>
      <c r="HQB14" s="1140"/>
      <c r="HQC14" s="1140"/>
      <c r="HQD14" s="1140"/>
      <c r="HQE14" s="1140"/>
      <c r="HQF14" s="1140"/>
      <c r="HQG14" s="1140"/>
      <c r="HQH14" s="1140"/>
      <c r="HQI14" s="1140"/>
      <c r="HQJ14" s="1140"/>
      <c r="HQK14" s="1140"/>
      <c r="HQL14" s="1140"/>
      <c r="HQM14" s="1140"/>
      <c r="HQN14" s="1140"/>
      <c r="HQO14" s="1140"/>
      <c r="HQP14" s="1140"/>
      <c r="HQQ14" s="1140"/>
      <c r="HQR14" s="1140"/>
      <c r="HQS14" s="1140"/>
      <c r="HQT14" s="1140"/>
      <c r="HQU14" s="1140"/>
      <c r="HQV14" s="1140"/>
      <c r="HQW14" s="1140"/>
      <c r="HQX14" s="1140"/>
      <c r="HQY14" s="1140"/>
      <c r="HQZ14" s="1140"/>
      <c r="HRA14" s="1140"/>
      <c r="HRB14" s="1140"/>
      <c r="HRC14" s="1140"/>
      <c r="HRD14" s="1140"/>
      <c r="HRE14" s="1140"/>
      <c r="HRF14" s="1140"/>
      <c r="HRG14" s="1140"/>
      <c r="HRH14" s="1140"/>
      <c r="HRI14" s="1140"/>
      <c r="HRJ14" s="1140"/>
      <c r="HRK14" s="1140"/>
      <c r="HRL14" s="1140"/>
      <c r="HRM14" s="1140"/>
      <c r="HRN14" s="1140"/>
      <c r="HRO14" s="1140"/>
      <c r="HRP14" s="1140"/>
      <c r="HRQ14" s="1140"/>
      <c r="HRR14" s="1140"/>
      <c r="HRS14" s="1140"/>
      <c r="HRT14" s="1140"/>
      <c r="HRU14" s="1140"/>
      <c r="HRV14" s="1140"/>
      <c r="HRW14" s="1140"/>
      <c r="HRX14" s="1140"/>
      <c r="HRY14" s="1140"/>
      <c r="HRZ14" s="1140"/>
      <c r="HSA14" s="1140"/>
      <c r="HSB14" s="1140"/>
      <c r="HSC14" s="1140"/>
      <c r="HSD14" s="1140"/>
      <c r="HSE14" s="1140"/>
      <c r="HSF14" s="1140"/>
      <c r="HSG14" s="1140"/>
      <c r="HSH14" s="1140"/>
      <c r="HSI14" s="1140"/>
      <c r="HSJ14" s="1140"/>
      <c r="HSK14" s="1140"/>
      <c r="HSL14" s="1140"/>
      <c r="HSM14" s="1140"/>
      <c r="HSN14" s="1140"/>
      <c r="HSO14" s="1140"/>
      <c r="HSP14" s="1140"/>
      <c r="HSQ14" s="1140"/>
      <c r="HSR14" s="1140"/>
      <c r="HSS14" s="1140"/>
      <c r="HST14" s="1140"/>
      <c r="HSU14" s="1140"/>
      <c r="HSV14" s="1140"/>
      <c r="HSW14" s="1140"/>
      <c r="HSX14" s="1140"/>
      <c r="HSY14" s="1140"/>
      <c r="HSZ14" s="1140"/>
      <c r="HTA14" s="1140"/>
      <c r="HTB14" s="1140"/>
      <c r="HTC14" s="1140"/>
      <c r="HTD14" s="1140"/>
      <c r="HTE14" s="1140"/>
      <c r="HTF14" s="1140"/>
      <c r="HTG14" s="1140"/>
      <c r="HTH14" s="1140"/>
      <c r="HTI14" s="1140"/>
      <c r="HTJ14" s="1140"/>
      <c r="HTK14" s="1140"/>
      <c r="HTL14" s="1140"/>
      <c r="HTM14" s="1140"/>
      <c r="HTN14" s="1140"/>
      <c r="HTO14" s="1140"/>
      <c r="HTP14" s="1140"/>
      <c r="HTQ14" s="1140"/>
      <c r="HTR14" s="1140"/>
      <c r="HTS14" s="1140"/>
      <c r="HTT14" s="1140"/>
      <c r="HTU14" s="1140"/>
      <c r="HTV14" s="1140"/>
      <c r="HTW14" s="1140"/>
      <c r="HTX14" s="1140"/>
      <c r="HTY14" s="1140"/>
      <c r="HTZ14" s="1140"/>
      <c r="HUA14" s="1140"/>
      <c r="HUB14" s="1140"/>
      <c r="HUC14" s="1140"/>
      <c r="HUD14" s="1140"/>
      <c r="HUE14" s="1140"/>
      <c r="HUF14" s="1140"/>
      <c r="HUG14" s="1140"/>
      <c r="HUH14" s="1140"/>
      <c r="HUI14" s="1140"/>
      <c r="HUJ14" s="1140"/>
      <c r="HUK14" s="1140"/>
      <c r="HUL14" s="1140"/>
      <c r="HUM14" s="1140"/>
      <c r="HUN14" s="1140"/>
      <c r="HUO14" s="1140"/>
      <c r="HUP14" s="1140"/>
      <c r="HUQ14" s="1140"/>
      <c r="HUR14" s="1140"/>
      <c r="HUS14" s="1140"/>
      <c r="HUT14" s="1140"/>
      <c r="HUU14" s="1140"/>
      <c r="HUV14" s="1140"/>
      <c r="HUW14" s="1140"/>
      <c r="HUX14" s="1140"/>
      <c r="HUY14" s="1140"/>
      <c r="HUZ14" s="1140"/>
      <c r="HVA14" s="1140"/>
      <c r="HVB14" s="1140"/>
      <c r="HVC14" s="1140"/>
      <c r="HVD14" s="1140"/>
      <c r="HVE14" s="1140"/>
      <c r="HVF14" s="1140"/>
      <c r="HVG14" s="1140"/>
      <c r="HVH14" s="1140"/>
      <c r="HVI14" s="1140"/>
      <c r="HVJ14" s="1140"/>
      <c r="HVK14" s="1140"/>
      <c r="HVL14" s="1140"/>
      <c r="HVM14" s="1140"/>
      <c r="HVN14" s="1140"/>
      <c r="HVO14" s="1140"/>
      <c r="HVP14" s="1140"/>
      <c r="HVQ14" s="1140"/>
      <c r="HVR14" s="1140"/>
      <c r="HVS14" s="1140"/>
      <c r="HVT14" s="1140"/>
      <c r="HVU14" s="1140"/>
      <c r="HVV14" s="1140"/>
      <c r="HVW14" s="1140"/>
      <c r="HVX14" s="1140"/>
      <c r="HVY14" s="1140"/>
      <c r="HVZ14" s="1140"/>
      <c r="HWA14" s="1140"/>
      <c r="HWB14" s="1140"/>
      <c r="HWC14" s="1140"/>
      <c r="HWD14" s="1140"/>
      <c r="HWE14" s="1140"/>
      <c r="HWF14" s="1140"/>
      <c r="HWG14" s="1140"/>
      <c r="HWH14" s="1140"/>
      <c r="HWI14" s="1140"/>
      <c r="HWJ14" s="1140"/>
      <c r="HWK14" s="1140"/>
      <c r="HWL14" s="1140"/>
      <c r="HWM14" s="1140"/>
      <c r="HWN14" s="1140"/>
      <c r="HWO14" s="1140"/>
      <c r="HWP14" s="1140"/>
      <c r="HWQ14" s="1140"/>
      <c r="HWR14" s="1140"/>
      <c r="HWS14" s="1140"/>
      <c r="HWT14" s="1140"/>
      <c r="HWU14" s="1140"/>
      <c r="HWV14" s="1140"/>
      <c r="HWW14" s="1140"/>
      <c r="HWX14" s="1140"/>
      <c r="HWY14" s="1140"/>
      <c r="HWZ14" s="1140"/>
      <c r="HXA14" s="1140"/>
      <c r="HXB14" s="1140"/>
      <c r="HXC14" s="1140"/>
      <c r="HXD14" s="1140"/>
      <c r="HXE14" s="1140"/>
      <c r="HXF14" s="1140"/>
      <c r="HXG14" s="1140"/>
      <c r="HXH14" s="1140"/>
      <c r="HXI14" s="1140"/>
      <c r="HXJ14" s="1140"/>
      <c r="HXK14" s="1140"/>
      <c r="HXL14" s="1140"/>
      <c r="HXM14" s="1140"/>
      <c r="HXN14" s="1140"/>
      <c r="HXO14" s="1140"/>
      <c r="HXP14" s="1140"/>
      <c r="HXQ14" s="1140"/>
      <c r="HXR14" s="1140"/>
      <c r="HXS14" s="1140"/>
      <c r="HXT14" s="1140"/>
      <c r="HXU14" s="1140"/>
      <c r="HXV14" s="1140"/>
      <c r="HXW14" s="1140"/>
      <c r="HXX14" s="1140"/>
      <c r="HXY14" s="1140"/>
      <c r="HXZ14" s="1140"/>
      <c r="HYA14" s="1140"/>
      <c r="HYB14" s="1140"/>
      <c r="HYC14" s="1140"/>
      <c r="HYD14" s="1140"/>
      <c r="HYE14" s="1140"/>
      <c r="HYF14" s="1140"/>
      <c r="HYG14" s="1140"/>
      <c r="HYH14" s="1140"/>
      <c r="HYI14" s="1140"/>
      <c r="HYJ14" s="1140"/>
      <c r="HYK14" s="1140"/>
      <c r="HYL14" s="1140"/>
      <c r="HYM14" s="1140"/>
      <c r="HYN14" s="1140"/>
      <c r="HYO14" s="1140"/>
      <c r="HYP14" s="1140"/>
      <c r="HYQ14" s="1140"/>
      <c r="HYR14" s="1140"/>
      <c r="HYS14" s="1140"/>
      <c r="HYT14" s="1140"/>
      <c r="HYU14" s="1140"/>
      <c r="HYV14" s="1140"/>
      <c r="HYW14" s="1140"/>
      <c r="HYX14" s="1140"/>
      <c r="HYY14" s="1140"/>
      <c r="HYZ14" s="1140"/>
      <c r="HZA14" s="1140"/>
      <c r="HZB14" s="1140"/>
      <c r="HZC14" s="1140"/>
      <c r="HZD14" s="1140"/>
      <c r="HZE14" s="1140"/>
      <c r="HZF14" s="1140"/>
      <c r="HZG14" s="1140"/>
      <c r="HZH14" s="1140"/>
      <c r="HZI14" s="1140"/>
      <c r="HZJ14" s="1140"/>
      <c r="HZK14" s="1140"/>
      <c r="HZL14" s="1140"/>
      <c r="HZM14" s="1140"/>
      <c r="HZN14" s="1140"/>
      <c r="HZO14" s="1140"/>
      <c r="HZP14" s="1140"/>
      <c r="HZQ14" s="1140"/>
      <c r="HZR14" s="1140"/>
      <c r="HZS14" s="1140"/>
      <c r="HZT14" s="1140"/>
      <c r="HZU14" s="1140"/>
      <c r="HZV14" s="1140"/>
      <c r="HZW14" s="1140"/>
      <c r="HZX14" s="1140"/>
      <c r="HZY14" s="1140"/>
      <c r="HZZ14" s="1140"/>
      <c r="IAA14" s="1140"/>
      <c r="IAB14" s="1140"/>
      <c r="IAC14" s="1140"/>
      <c r="IAD14" s="1140"/>
      <c r="IAE14" s="1140"/>
      <c r="IAF14" s="1140"/>
      <c r="IAG14" s="1140"/>
      <c r="IAH14" s="1140"/>
      <c r="IAI14" s="1140"/>
      <c r="IAJ14" s="1140"/>
      <c r="IAK14" s="1140"/>
      <c r="IAL14" s="1140"/>
      <c r="IAM14" s="1140"/>
      <c r="IAN14" s="1140"/>
      <c r="IAO14" s="1140"/>
      <c r="IAP14" s="1140"/>
      <c r="IAQ14" s="1140"/>
      <c r="IAR14" s="1140"/>
      <c r="IAS14" s="1140"/>
      <c r="IAT14" s="1140"/>
      <c r="IAU14" s="1140"/>
      <c r="IAV14" s="1140"/>
      <c r="IAW14" s="1140"/>
      <c r="IAX14" s="1140"/>
      <c r="IAY14" s="1140"/>
      <c r="IAZ14" s="1140"/>
      <c r="IBA14" s="1140"/>
      <c r="IBB14" s="1140"/>
      <c r="IBC14" s="1140"/>
      <c r="IBD14" s="1140"/>
      <c r="IBE14" s="1140"/>
      <c r="IBF14" s="1140"/>
      <c r="IBG14" s="1140"/>
      <c r="IBH14" s="1140"/>
      <c r="IBI14" s="1140"/>
      <c r="IBJ14" s="1140"/>
      <c r="IBK14" s="1140"/>
      <c r="IBL14" s="1140"/>
      <c r="IBM14" s="1140"/>
      <c r="IBN14" s="1140"/>
      <c r="IBO14" s="1140"/>
      <c r="IBP14" s="1140"/>
      <c r="IBQ14" s="1140"/>
      <c r="IBR14" s="1140"/>
      <c r="IBS14" s="1140"/>
      <c r="IBT14" s="1140"/>
      <c r="IBU14" s="1140"/>
      <c r="IBV14" s="1140"/>
      <c r="IBW14" s="1140"/>
      <c r="IBX14" s="1140"/>
      <c r="IBY14" s="1140"/>
      <c r="IBZ14" s="1140"/>
      <c r="ICA14" s="1140"/>
      <c r="ICB14" s="1140"/>
      <c r="ICC14" s="1140"/>
      <c r="ICD14" s="1140"/>
      <c r="ICE14" s="1140"/>
      <c r="ICF14" s="1140"/>
      <c r="ICG14" s="1140"/>
      <c r="ICH14" s="1140"/>
      <c r="ICI14" s="1140"/>
      <c r="ICJ14" s="1140"/>
      <c r="ICK14" s="1140"/>
      <c r="ICL14" s="1140"/>
      <c r="ICM14" s="1140"/>
      <c r="ICN14" s="1140"/>
      <c r="ICO14" s="1140"/>
      <c r="ICP14" s="1140"/>
      <c r="ICQ14" s="1140"/>
      <c r="ICR14" s="1140"/>
      <c r="ICS14" s="1140"/>
      <c r="ICT14" s="1140"/>
      <c r="ICU14" s="1140"/>
      <c r="ICV14" s="1140"/>
      <c r="ICW14" s="1140"/>
      <c r="ICX14" s="1140"/>
      <c r="ICY14" s="1140"/>
      <c r="ICZ14" s="1140"/>
      <c r="IDA14" s="1140"/>
      <c r="IDB14" s="1140"/>
      <c r="IDC14" s="1140"/>
      <c r="IDD14" s="1140"/>
      <c r="IDE14" s="1140"/>
      <c r="IDF14" s="1140"/>
      <c r="IDG14" s="1140"/>
      <c r="IDH14" s="1140"/>
      <c r="IDI14" s="1140"/>
      <c r="IDJ14" s="1140"/>
      <c r="IDK14" s="1140"/>
      <c r="IDL14" s="1140"/>
      <c r="IDM14" s="1140"/>
      <c r="IDN14" s="1140"/>
      <c r="IDO14" s="1140"/>
      <c r="IDP14" s="1140"/>
      <c r="IDQ14" s="1140"/>
      <c r="IDR14" s="1140"/>
      <c r="IDS14" s="1140"/>
      <c r="IDT14" s="1140"/>
      <c r="IDU14" s="1140"/>
      <c r="IDV14" s="1140"/>
      <c r="IDW14" s="1140"/>
      <c r="IDX14" s="1140"/>
      <c r="IDY14" s="1140"/>
      <c r="IDZ14" s="1140"/>
      <c r="IEA14" s="1140"/>
      <c r="IEB14" s="1140"/>
      <c r="IEC14" s="1140"/>
      <c r="IED14" s="1140"/>
      <c r="IEE14" s="1140"/>
      <c r="IEF14" s="1140"/>
      <c r="IEG14" s="1140"/>
      <c r="IEH14" s="1140"/>
      <c r="IEI14" s="1140"/>
      <c r="IEJ14" s="1140"/>
      <c r="IEK14" s="1140"/>
      <c r="IEL14" s="1140"/>
      <c r="IEM14" s="1140"/>
      <c r="IEN14" s="1140"/>
      <c r="IEO14" s="1140"/>
      <c r="IEP14" s="1140"/>
      <c r="IEQ14" s="1140"/>
      <c r="IER14" s="1140"/>
      <c r="IES14" s="1140"/>
      <c r="IET14" s="1140"/>
      <c r="IEU14" s="1140"/>
      <c r="IEV14" s="1140"/>
      <c r="IEW14" s="1140"/>
      <c r="IEX14" s="1140"/>
      <c r="IEY14" s="1140"/>
      <c r="IEZ14" s="1140"/>
      <c r="IFA14" s="1140"/>
      <c r="IFB14" s="1140"/>
      <c r="IFC14" s="1140"/>
      <c r="IFD14" s="1140"/>
      <c r="IFE14" s="1140"/>
      <c r="IFF14" s="1140"/>
      <c r="IFG14" s="1140"/>
      <c r="IFH14" s="1140"/>
      <c r="IFI14" s="1140"/>
      <c r="IFJ14" s="1140"/>
      <c r="IFK14" s="1140"/>
      <c r="IFL14" s="1140"/>
      <c r="IFM14" s="1140"/>
      <c r="IFN14" s="1140"/>
      <c r="IFO14" s="1140"/>
      <c r="IFP14" s="1140"/>
      <c r="IFQ14" s="1140"/>
      <c r="IFR14" s="1140"/>
      <c r="IFS14" s="1140"/>
      <c r="IFT14" s="1140"/>
      <c r="IFU14" s="1140"/>
      <c r="IFV14" s="1140"/>
      <c r="IFW14" s="1140"/>
      <c r="IFX14" s="1140"/>
      <c r="IFY14" s="1140"/>
      <c r="IFZ14" s="1140"/>
      <c r="IGA14" s="1140"/>
      <c r="IGB14" s="1140"/>
      <c r="IGC14" s="1140"/>
      <c r="IGD14" s="1140"/>
      <c r="IGE14" s="1140"/>
      <c r="IGF14" s="1140"/>
      <c r="IGG14" s="1140"/>
      <c r="IGH14" s="1140"/>
      <c r="IGI14" s="1140"/>
      <c r="IGJ14" s="1140"/>
      <c r="IGK14" s="1140"/>
      <c r="IGL14" s="1140"/>
      <c r="IGM14" s="1140"/>
      <c r="IGN14" s="1140"/>
      <c r="IGO14" s="1140"/>
      <c r="IGP14" s="1140"/>
      <c r="IGQ14" s="1140"/>
      <c r="IGR14" s="1140"/>
      <c r="IGS14" s="1140"/>
      <c r="IGT14" s="1140"/>
      <c r="IGU14" s="1140"/>
      <c r="IGV14" s="1140"/>
      <c r="IGW14" s="1140"/>
      <c r="IGX14" s="1140"/>
      <c r="IGY14" s="1140"/>
      <c r="IGZ14" s="1140"/>
      <c r="IHA14" s="1140"/>
      <c r="IHB14" s="1140"/>
      <c r="IHC14" s="1140"/>
      <c r="IHD14" s="1140"/>
      <c r="IHE14" s="1140"/>
      <c r="IHF14" s="1140"/>
      <c r="IHG14" s="1140"/>
      <c r="IHH14" s="1140"/>
      <c r="IHI14" s="1140"/>
      <c r="IHJ14" s="1140"/>
      <c r="IHK14" s="1140"/>
      <c r="IHL14" s="1140"/>
      <c r="IHM14" s="1140"/>
      <c r="IHN14" s="1140"/>
      <c r="IHO14" s="1140"/>
      <c r="IHP14" s="1140"/>
      <c r="IHQ14" s="1140"/>
      <c r="IHR14" s="1140"/>
      <c r="IHS14" s="1140"/>
      <c r="IHT14" s="1140"/>
      <c r="IHU14" s="1140"/>
      <c r="IHV14" s="1140"/>
      <c r="IHW14" s="1140"/>
      <c r="IHX14" s="1140"/>
      <c r="IHY14" s="1140"/>
      <c r="IHZ14" s="1140"/>
      <c r="IIA14" s="1140"/>
      <c r="IIB14" s="1140"/>
      <c r="IIC14" s="1140"/>
      <c r="IID14" s="1140"/>
      <c r="IIE14" s="1140"/>
      <c r="IIF14" s="1140"/>
      <c r="IIG14" s="1140"/>
      <c r="IIH14" s="1140"/>
      <c r="III14" s="1140"/>
      <c r="IIJ14" s="1140"/>
      <c r="IIK14" s="1140"/>
      <c r="IIL14" s="1140"/>
      <c r="IIM14" s="1140"/>
      <c r="IIN14" s="1140"/>
      <c r="IIO14" s="1140"/>
      <c r="IIP14" s="1140"/>
      <c r="IIQ14" s="1140"/>
      <c r="IIR14" s="1140"/>
      <c r="IIS14" s="1140"/>
      <c r="IIT14" s="1140"/>
      <c r="IIU14" s="1140"/>
      <c r="IIV14" s="1140"/>
      <c r="IIW14" s="1140"/>
      <c r="IIX14" s="1140"/>
      <c r="IIY14" s="1140"/>
      <c r="IIZ14" s="1140"/>
      <c r="IJA14" s="1140"/>
      <c r="IJB14" s="1140"/>
      <c r="IJC14" s="1140"/>
      <c r="IJD14" s="1140"/>
      <c r="IJE14" s="1140"/>
      <c r="IJF14" s="1140"/>
      <c r="IJG14" s="1140"/>
      <c r="IJH14" s="1140"/>
      <c r="IJI14" s="1140"/>
      <c r="IJJ14" s="1140"/>
      <c r="IJK14" s="1140"/>
      <c r="IJL14" s="1140"/>
      <c r="IJM14" s="1140"/>
      <c r="IJN14" s="1140"/>
      <c r="IJO14" s="1140"/>
      <c r="IJP14" s="1140"/>
      <c r="IJQ14" s="1140"/>
      <c r="IJR14" s="1140"/>
      <c r="IJS14" s="1140"/>
      <c r="IJT14" s="1140"/>
      <c r="IJU14" s="1140"/>
      <c r="IJV14" s="1140"/>
      <c r="IJW14" s="1140"/>
      <c r="IJX14" s="1140"/>
      <c r="IJY14" s="1140"/>
      <c r="IJZ14" s="1140"/>
      <c r="IKA14" s="1140"/>
      <c r="IKB14" s="1140"/>
      <c r="IKC14" s="1140"/>
      <c r="IKD14" s="1140"/>
      <c r="IKE14" s="1140"/>
      <c r="IKF14" s="1140"/>
      <c r="IKG14" s="1140"/>
      <c r="IKH14" s="1140"/>
      <c r="IKI14" s="1140"/>
      <c r="IKJ14" s="1140"/>
      <c r="IKK14" s="1140"/>
      <c r="IKL14" s="1140"/>
      <c r="IKM14" s="1140"/>
      <c r="IKN14" s="1140"/>
      <c r="IKO14" s="1140"/>
      <c r="IKP14" s="1140"/>
      <c r="IKQ14" s="1140"/>
      <c r="IKR14" s="1140"/>
      <c r="IKS14" s="1140"/>
      <c r="IKT14" s="1140"/>
      <c r="IKU14" s="1140"/>
      <c r="IKV14" s="1140"/>
      <c r="IKW14" s="1140"/>
      <c r="IKX14" s="1140"/>
      <c r="IKY14" s="1140"/>
      <c r="IKZ14" s="1140"/>
      <c r="ILA14" s="1140"/>
      <c r="ILB14" s="1140"/>
      <c r="ILC14" s="1140"/>
      <c r="ILD14" s="1140"/>
      <c r="ILE14" s="1140"/>
      <c r="ILF14" s="1140"/>
      <c r="ILG14" s="1140"/>
      <c r="ILH14" s="1140"/>
      <c r="ILI14" s="1140"/>
      <c r="ILJ14" s="1140"/>
      <c r="ILK14" s="1140"/>
      <c r="ILL14" s="1140"/>
      <c r="ILM14" s="1140"/>
      <c r="ILN14" s="1140"/>
      <c r="ILO14" s="1140"/>
      <c r="ILP14" s="1140"/>
      <c r="ILQ14" s="1140"/>
      <c r="ILR14" s="1140"/>
      <c r="ILS14" s="1140"/>
      <c r="ILT14" s="1140"/>
      <c r="ILU14" s="1140"/>
      <c r="ILV14" s="1140"/>
      <c r="ILW14" s="1140"/>
      <c r="ILX14" s="1140"/>
      <c r="ILY14" s="1140"/>
      <c r="ILZ14" s="1140"/>
      <c r="IMA14" s="1140"/>
      <c r="IMB14" s="1140"/>
      <c r="IMC14" s="1140"/>
      <c r="IMD14" s="1140"/>
      <c r="IME14" s="1140"/>
      <c r="IMF14" s="1140"/>
      <c r="IMG14" s="1140"/>
      <c r="IMH14" s="1140"/>
      <c r="IMI14" s="1140"/>
      <c r="IMJ14" s="1140"/>
      <c r="IMK14" s="1140"/>
      <c r="IML14" s="1140"/>
      <c r="IMM14" s="1140"/>
      <c r="IMN14" s="1140"/>
      <c r="IMO14" s="1140"/>
      <c r="IMP14" s="1140"/>
      <c r="IMQ14" s="1140"/>
      <c r="IMR14" s="1140"/>
      <c r="IMS14" s="1140"/>
      <c r="IMT14" s="1140"/>
      <c r="IMU14" s="1140"/>
      <c r="IMV14" s="1140"/>
      <c r="IMW14" s="1140"/>
      <c r="IMX14" s="1140"/>
      <c r="IMY14" s="1140"/>
      <c r="IMZ14" s="1140"/>
      <c r="INA14" s="1140"/>
      <c r="INB14" s="1140"/>
      <c r="INC14" s="1140"/>
      <c r="IND14" s="1140"/>
      <c r="INE14" s="1140"/>
      <c r="INF14" s="1140"/>
      <c r="ING14" s="1140"/>
      <c r="INH14" s="1140"/>
      <c r="INI14" s="1140"/>
      <c r="INJ14" s="1140"/>
      <c r="INK14" s="1140"/>
      <c r="INL14" s="1140"/>
      <c r="INM14" s="1140"/>
      <c r="INN14" s="1140"/>
      <c r="INO14" s="1140"/>
      <c r="INP14" s="1140"/>
      <c r="INQ14" s="1140"/>
      <c r="INR14" s="1140"/>
      <c r="INS14" s="1140"/>
      <c r="INT14" s="1140"/>
      <c r="INU14" s="1140"/>
      <c r="INV14" s="1140"/>
      <c r="INW14" s="1140"/>
      <c r="INX14" s="1140"/>
      <c r="INY14" s="1140"/>
      <c r="INZ14" s="1140"/>
      <c r="IOA14" s="1140"/>
      <c r="IOB14" s="1140"/>
      <c r="IOC14" s="1140"/>
      <c r="IOD14" s="1140"/>
      <c r="IOE14" s="1140"/>
      <c r="IOF14" s="1140"/>
      <c r="IOG14" s="1140"/>
      <c r="IOH14" s="1140"/>
      <c r="IOI14" s="1140"/>
      <c r="IOJ14" s="1140"/>
      <c r="IOK14" s="1140"/>
      <c r="IOL14" s="1140"/>
      <c r="IOM14" s="1140"/>
      <c r="ION14" s="1140"/>
      <c r="IOO14" s="1140"/>
      <c r="IOP14" s="1140"/>
      <c r="IOQ14" s="1140"/>
      <c r="IOR14" s="1140"/>
      <c r="IOS14" s="1140"/>
      <c r="IOT14" s="1140"/>
      <c r="IOU14" s="1140"/>
      <c r="IOV14" s="1140"/>
      <c r="IOW14" s="1140"/>
      <c r="IOX14" s="1140"/>
      <c r="IOY14" s="1140"/>
      <c r="IOZ14" s="1140"/>
      <c r="IPA14" s="1140"/>
      <c r="IPB14" s="1140"/>
      <c r="IPC14" s="1140"/>
      <c r="IPD14" s="1140"/>
      <c r="IPE14" s="1140"/>
      <c r="IPF14" s="1140"/>
      <c r="IPG14" s="1140"/>
      <c r="IPH14" s="1140"/>
      <c r="IPI14" s="1140"/>
      <c r="IPJ14" s="1140"/>
      <c r="IPK14" s="1140"/>
      <c r="IPL14" s="1140"/>
      <c r="IPM14" s="1140"/>
      <c r="IPN14" s="1140"/>
      <c r="IPO14" s="1140"/>
      <c r="IPP14" s="1140"/>
      <c r="IPQ14" s="1140"/>
      <c r="IPR14" s="1140"/>
      <c r="IPS14" s="1140"/>
      <c r="IPT14" s="1140"/>
      <c r="IPU14" s="1140"/>
      <c r="IPV14" s="1140"/>
      <c r="IPW14" s="1140"/>
      <c r="IPX14" s="1140"/>
      <c r="IPY14" s="1140"/>
      <c r="IPZ14" s="1140"/>
      <c r="IQA14" s="1140"/>
      <c r="IQB14" s="1140"/>
      <c r="IQC14" s="1140"/>
      <c r="IQD14" s="1140"/>
      <c r="IQE14" s="1140"/>
      <c r="IQF14" s="1140"/>
      <c r="IQG14" s="1140"/>
      <c r="IQH14" s="1140"/>
      <c r="IQI14" s="1140"/>
      <c r="IQJ14" s="1140"/>
      <c r="IQK14" s="1140"/>
      <c r="IQL14" s="1140"/>
      <c r="IQM14" s="1140"/>
      <c r="IQN14" s="1140"/>
      <c r="IQO14" s="1140"/>
      <c r="IQP14" s="1140"/>
      <c r="IQQ14" s="1140"/>
      <c r="IQR14" s="1140"/>
      <c r="IQS14" s="1140"/>
      <c r="IQT14" s="1140"/>
      <c r="IQU14" s="1140"/>
      <c r="IQV14" s="1140"/>
      <c r="IQW14" s="1140"/>
      <c r="IQX14" s="1140"/>
      <c r="IQY14" s="1140"/>
      <c r="IQZ14" s="1140"/>
      <c r="IRA14" s="1140"/>
      <c r="IRB14" s="1140"/>
      <c r="IRC14" s="1140"/>
      <c r="IRD14" s="1140"/>
      <c r="IRE14" s="1140"/>
      <c r="IRF14" s="1140"/>
      <c r="IRG14" s="1140"/>
      <c r="IRH14" s="1140"/>
      <c r="IRI14" s="1140"/>
      <c r="IRJ14" s="1140"/>
      <c r="IRK14" s="1140"/>
      <c r="IRL14" s="1140"/>
      <c r="IRM14" s="1140"/>
      <c r="IRN14" s="1140"/>
      <c r="IRO14" s="1140"/>
      <c r="IRP14" s="1140"/>
      <c r="IRQ14" s="1140"/>
      <c r="IRR14" s="1140"/>
      <c r="IRS14" s="1140"/>
      <c r="IRT14" s="1140"/>
      <c r="IRU14" s="1140"/>
      <c r="IRV14" s="1140"/>
      <c r="IRW14" s="1140"/>
      <c r="IRX14" s="1140"/>
      <c r="IRY14" s="1140"/>
      <c r="IRZ14" s="1140"/>
      <c r="ISA14" s="1140"/>
      <c r="ISB14" s="1140"/>
      <c r="ISC14" s="1140"/>
      <c r="ISD14" s="1140"/>
      <c r="ISE14" s="1140"/>
      <c r="ISF14" s="1140"/>
      <c r="ISG14" s="1140"/>
      <c r="ISH14" s="1140"/>
      <c r="ISI14" s="1140"/>
      <c r="ISJ14" s="1140"/>
      <c r="ISK14" s="1140"/>
      <c r="ISL14" s="1140"/>
      <c r="ISM14" s="1140"/>
      <c r="ISN14" s="1140"/>
      <c r="ISO14" s="1140"/>
      <c r="ISP14" s="1140"/>
      <c r="ISQ14" s="1140"/>
      <c r="ISR14" s="1140"/>
      <c r="ISS14" s="1140"/>
      <c r="IST14" s="1140"/>
      <c r="ISU14" s="1140"/>
      <c r="ISV14" s="1140"/>
      <c r="ISW14" s="1140"/>
      <c r="ISX14" s="1140"/>
      <c r="ISY14" s="1140"/>
      <c r="ISZ14" s="1140"/>
      <c r="ITA14" s="1140"/>
      <c r="ITB14" s="1140"/>
      <c r="ITC14" s="1140"/>
      <c r="ITD14" s="1140"/>
      <c r="ITE14" s="1140"/>
      <c r="ITF14" s="1140"/>
      <c r="ITG14" s="1140"/>
      <c r="ITH14" s="1140"/>
      <c r="ITI14" s="1140"/>
      <c r="ITJ14" s="1140"/>
      <c r="ITK14" s="1140"/>
      <c r="ITL14" s="1140"/>
      <c r="ITM14" s="1140"/>
      <c r="ITN14" s="1140"/>
      <c r="ITO14" s="1140"/>
      <c r="ITP14" s="1140"/>
      <c r="ITQ14" s="1140"/>
      <c r="ITR14" s="1140"/>
      <c r="ITS14" s="1140"/>
      <c r="ITT14" s="1140"/>
      <c r="ITU14" s="1140"/>
      <c r="ITV14" s="1140"/>
      <c r="ITW14" s="1140"/>
      <c r="ITX14" s="1140"/>
      <c r="ITY14" s="1140"/>
      <c r="ITZ14" s="1140"/>
      <c r="IUA14" s="1140"/>
      <c r="IUB14" s="1140"/>
      <c r="IUC14" s="1140"/>
      <c r="IUD14" s="1140"/>
      <c r="IUE14" s="1140"/>
      <c r="IUF14" s="1140"/>
      <c r="IUG14" s="1140"/>
      <c r="IUH14" s="1140"/>
      <c r="IUI14" s="1140"/>
      <c r="IUJ14" s="1140"/>
      <c r="IUK14" s="1140"/>
      <c r="IUL14" s="1140"/>
      <c r="IUM14" s="1140"/>
      <c r="IUN14" s="1140"/>
      <c r="IUO14" s="1140"/>
      <c r="IUP14" s="1140"/>
      <c r="IUQ14" s="1140"/>
      <c r="IUR14" s="1140"/>
      <c r="IUS14" s="1140"/>
      <c r="IUT14" s="1140"/>
      <c r="IUU14" s="1140"/>
      <c r="IUV14" s="1140"/>
      <c r="IUW14" s="1140"/>
      <c r="IUX14" s="1140"/>
      <c r="IUY14" s="1140"/>
      <c r="IUZ14" s="1140"/>
      <c r="IVA14" s="1140"/>
      <c r="IVB14" s="1140"/>
      <c r="IVC14" s="1140"/>
      <c r="IVD14" s="1140"/>
      <c r="IVE14" s="1140"/>
      <c r="IVF14" s="1140"/>
      <c r="IVG14" s="1140"/>
      <c r="IVH14" s="1140"/>
      <c r="IVI14" s="1140"/>
      <c r="IVJ14" s="1140"/>
      <c r="IVK14" s="1140"/>
      <c r="IVL14" s="1140"/>
      <c r="IVM14" s="1140"/>
      <c r="IVN14" s="1140"/>
      <c r="IVO14" s="1140"/>
      <c r="IVP14" s="1140"/>
      <c r="IVQ14" s="1140"/>
      <c r="IVR14" s="1140"/>
      <c r="IVS14" s="1140"/>
      <c r="IVT14" s="1140"/>
      <c r="IVU14" s="1140"/>
      <c r="IVV14" s="1140"/>
      <c r="IVW14" s="1140"/>
      <c r="IVX14" s="1140"/>
      <c r="IVY14" s="1140"/>
      <c r="IVZ14" s="1140"/>
      <c r="IWA14" s="1140"/>
      <c r="IWB14" s="1140"/>
      <c r="IWC14" s="1140"/>
      <c r="IWD14" s="1140"/>
      <c r="IWE14" s="1140"/>
      <c r="IWF14" s="1140"/>
      <c r="IWG14" s="1140"/>
      <c r="IWH14" s="1140"/>
      <c r="IWI14" s="1140"/>
      <c r="IWJ14" s="1140"/>
      <c r="IWK14" s="1140"/>
      <c r="IWL14" s="1140"/>
      <c r="IWM14" s="1140"/>
      <c r="IWN14" s="1140"/>
      <c r="IWO14" s="1140"/>
      <c r="IWP14" s="1140"/>
      <c r="IWQ14" s="1140"/>
      <c r="IWR14" s="1140"/>
      <c r="IWS14" s="1140"/>
      <c r="IWT14" s="1140"/>
      <c r="IWU14" s="1140"/>
      <c r="IWV14" s="1140"/>
      <c r="IWW14" s="1140"/>
      <c r="IWX14" s="1140"/>
      <c r="IWY14" s="1140"/>
      <c r="IWZ14" s="1140"/>
      <c r="IXA14" s="1140"/>
      <c r="IXB14" s="1140"/>
      <c r="IXC14" s="1140"/>
      <c r="IXD14" s="1140"/>
      <c r="IXE14" s="1140"/>
      <c r="IXF14" s="1140"/>
      <c r="IXG14" s="1140"/>
      <c r="IXH14" s="1140"/>
      <c r="IXI14" s="1140"/>
      <c r="IXJ14" s="1140"/>
      <c r="IXK14" s="1140"/>
      <c r="IXL14" s="1140"/>
      <c r="IXM14" s="1140"/>
      <c r="IXN14" s="1140"/>
      <c r="IXO14" s="1140"/>
      <c r="IXP14" s="1140"/>
      <c r="IXQ14" s="1140"/>
      <c r="IXR14" s="1140"/>
      <c r="IXS14" s="1140"/>
      <c r="IXT14" s="1140"/>
      <c r="IXU14" s="1140"/>
      <c r="IXV14" s="1140"/>
      <c r="IXW14" s="1140"/>
      <c r="IXX14" s="1140"/>
      <c r="IXY14" s="1140"/>
      <c r="IXZ14" s="1140"/>
      <c r="IYA14" s="1140"/>
      <c r="IYB14" s="1140"/>
      <c r="IYC14" s="1140"/>
      <c r="IYD14" s="1140"/>
      <c r="IYE14" s="1140"/>
      <c r="IYF14" s="1140"/>
      <c r="IYG14" s="1140"/>
      <c r="IYH14" s="1140"/>
      <c r="IYI14" s="1140"/>
      <c r="IYJ14" s="1140"/>
      <c r="IYK14" s="1140"/>
      <c r="IYL14" s="1140"/>
      <c r="IYM14" s="1140"/>
      <c r="IYN14" s="1140"/>
      <c r="IYO14" s="1140"/>
      <c r="IYP14" s="1140"/>
      <c r="IYQ14" s="1140"/>
      <c r="IYR14" s="1140"/>
      <c r="IYS14" s="1140"/>
      <c r="IYT14" s="1140"/>
      <c r="IYU14" s="1140"/>
      <c r="IYV14" s="1140"/>
      <c r="IYW14" s="1140"/>
      <c r="IYX14" s="1140"/>
      <c r="IYY14" s="1140"/>
      <c r="IYZ14" s="1140"/>
      <c r="IZA14" s="1140"/>
      <c r="IZB14" s="1140"/>
      <c r="IZC14" s="1140"/>
      <c r="IZD14" s="1140"/>
      <c r="IZE14" s="1140"/>
      <c r="IZF14" s="1140"/>
      <c r="IZG14" s="1140"/>
      <c r="IZH14" s="1140"/>
      <c r="IZI14" s="1140"/>
      <c r="IZJ14" s="1140"/>
      <c r="IZK14" s="1140"/>
      <c r="IZL14" s="1140"/>
      <c r="IZM14" s="1140"/>
      <c r="IZN14" s="1140"/>
      <c r="IZO14" s="1140"/>
      <c r="IZP14" s="1140"/>
      <c r="IZQ14" s="1140"/>
      <c r="IZR14" s="1140"/>
      <c r="IZS14" s="1140"/>
      <c r="IZT14" s="1140"/>
      <c r="IZU14" s="1140"/>
      <c r="IZV14" s="1140"/>
      <c r="IZW14" s="1140"/>
      <c r="IZX14" s="1140"/>
      <c r="IZY14" s="1140"/>
      <c r="IZZ14" s="1140"/>
      <c r="JAA14" s="1140"/>
      <c r="JAB14" s="1140"/>
      <c r="JAC14" s="1140"/>
      <c r="JAD14" s="1140"/>
      <c r="JAE14" s="1140"/>
      <c r="JAF14" s="1140"/>
      <c r="JAG14" s="1140"/>
      <c r="JAH14" s="1140"/>
      <c r="JAI14" s="1140"/>
      <c r="JAJ14" s="1140"/>
      <c r="JAK14" s="1140"/>
      <c r="JAL14" s="1140"/>
      <c r="JAM14" s="1140"/>
      <c r="JAN14" s="1140"/>
      <c r="JAO14" s="1140"/>
      <c r="JAP14" s="1140"/>
      <c r="JAQ14" s="1140"/>
      <c r="JAR14" s="1140"/>
      <c r="JAS14" s="1140"/>
      <c r="JAT14" s="1140"/>
      <c r="JAU14" s="1140"/>
      <c r="JAV14" s="1140"/>
      <c r="JAW14" s="1140"/>
      <c r="JAX14" s="1140"/>
      <c r="JAY14" s="1140"/>
      <c r="JAZ14" s="1140"/>
      <c r="JBA14" s="1140"/>
      <c r="JBB14" s="1140"/>
      <c r="JBC14" s="1140"/>
      <c r="JBD14" s="1140"/>
      <c r="JBE14" s="1140"/>
      <c r="JBF14" s="1140"/>
      <c r="JBG14" s="1140"/>
      <c r="JBH14" s="1140"/>
      <c r="JBI14" s="1140"/>
      <c r="JBJ14" s="1140"/>
      <c r="JBK14" s="1140"/>
      <c r="JBL14" s="1140"/>
      <c r="JBM14" s="1140"/>
      <c r="JBN14" s="1140"/>
      <c r="JBO14" s="1140"/>
      <c r="JBP14" s="1140"/>
      <c r="JBQ14" s="1140"/>
      <c r="JBR14" s="1140"/>
      <c r="JBS14" s="1140"/>
      <c r="JBT14" s="1140"/>
      <c r="JBU14" s="1140"/>
      <c r="JBV14" s="1140"/>
      <c r="JBW14" s="1140"/>
      <c r="JBX14" s="1140"/>
      <c r="JBY14" s="1140"/>
      <c r="JBZ14" s="1140"/>
      <c r="JCA14" s="1140"/>
      <c r="JCB14" s="1140"/>
      <c r="JCC14" s="1140"/>
      <c r="JCD14" s="1140"/>
      <c r="JCE14" s="1140"/>
      <c r="JCF14" s="1140"/>
      <c r="JCG14" s="1140"/>
      <c r="JCH14" s="1140"/>
      <c r="JCI14" s="1140"/>
      <c r="JCJ14" s="1140"/>
      <c r="JCK14" s="1140"/>
      <c r="JCL14" s="1140"/>
      <c r="JCM14" s="1140"/>
      <c r="JCN14" s="1140"/>
      <c r="JCO14" s="1140"/>
      <c r="JCP14" s="1140"/>
      <c r="JCQ14" s="1140"/>
      <c r="JCR14" s="1140"/>
      <c r="JCS14" s="1140"/>
      <c r="JCT14" s="1140"/>
      <c r="JCU14" s="1140"/>
      <c r="JCV14" s="1140"/>
      <c r="JCW14" s="1140"/>
      <c r="JCX14" s="1140"/>
      <c r="JCY14" s="1140"/>
      <c r="JCZ14" s="1140"/>
      <c r="JDA14" s="1140"/>
      <c r="JDB14" s="1140"/>
      <c r="JDC14" s="1140"/>
      <c r="JDD14" s="1140"/>
      <c r="JDE14" s="1140"/>
      <c r="JDF14" s="1140"/>
      <c r="JDG14" s="1140"/>
      <c r="JDH14" s="1140"/>
      <c r="JDI14" s="1140"/>
      <c r="JDJ14" s="1140"/>
      <c r="JDK14" s="1140"/>
      <c r="JDL14" s="1140"/>
      <c r="JDM14" s="1140"/>
      <c r="JDN14" s="1140"/>
      <c r="JDO14" s="1140"/>
      <c r="JDP14" s="1140"/>
      <c r="JDQ14" s="1140"/>
      <c r="JDR14" s="1140"/>
      <c r="JDS14" s="1140"/>
      <c r="JDT14" s="1140"/>
      <c r="JDU14" s="1140"/>
      <c r="JDV14" s="1140"/>
      <c r="JDW14" s="1140"/>
      <c r="JDX14" s="1140"/>
      <c r="JDY14" s="1140"/>
      <c r="JDZ14" s="1140"/>
      <c r="JEA14" s="1140"/>
      <c r="JEB14" s="1140"/>
      <c r="JEC14" s="1140"/>
      <c r="JED14" s="1140"/>
      <c r="JEE14" s="1140"/>
      <c r="JEF14" s="1140"/>
      <c r="JEG14" s="1140"/>
      <c r="JEH14" s="1140"/>
      <c r="JEI14" s="1140"/>
      <c r="JEJ14" s="1140"/>
      <c r="JEK14" s="1140"/>
      <c r="JEL14" s="1140"/>
      <c r="JEM14" s="1140"/>
      <c r="JEN14" s="1140"/>
      <c r="JEO14" s="1140"/>
      <c r="JEP14" s="1140"/>
      <c r="JEQ14" s="1140"/>
      <c r="JER14" s="1140"/>
      <c r="JES14" s="1140"/>
      <c r="JET14" s="1140"/>
      <c r="JEU14" s="1140"/>
      <c r="JEV14" s="1140"/>
      <c r="JEW14" s="1140"/>
      <c r="JEX14" s="1140"/>
      <c r="JEY14" s="1140"/>
      <c r="JEZ14" s="1140"/>
      <c r="JFA14" s="1140"/>
      <c r="JFB14" s="1140"/>
      <c r="JFC14" s="1140"/>
      <c r="JFD14" s="1140"/>
      <c r="JFE14" s="1140"/>
      <c r="JFF14" s="1140"/>
      <c r="JFG14" s="1140"/>
      <c r="JFH14" s="1140"/>
      <c r="JFI14" s="1140"/>
      <c r="JFJ14" s="1140"/>
      <c r="JFK14" s="1140"/>
      <c r="JFL14" s="1140"/>
      <c r="JFM14" s="1140"/>
      <c r="JFN14" s="1140"/>
      <c r="JFO14" s="1140"/>
      <c r="JFP14" s="1140"/>
      <c r="JFQ14" s="1140"/>
      <c r="JFR14" s="1140"/>
      <c r="JFS14" s="1140"/>
      <c r="JFT14" s="1140"/>
      <c r="JFU14" s="1140"/>
      <c r="JFV14" s="1140"/>
      <c r="JFW14" s="1140"/>
      <c r="JFX14" s="1140"/>
      <c r="JFY14" s="1140"/>
      <c r="JFZ14" s="1140"/>
      <c r="JGA14" s="1140"/>
      <c r="JGB14" s="1140"/>
      <c r="JGC14" s="1140"/>
      <c r="JGD14" s="1140"/>
      <c r="JGE14" s="1140"/>
      <c r="JGF14" s="1140"/>
      <c r="JGG14" s="1140"/>
      <c r="JGH14" s="1140"/>
      <c r="JGI14" s="1140"/>
      <c r="JGJ14" s="1140"/>
      <c r="JGK14" s="1140"/>
      <c r="JGL14" s="1140"/>
      <c r="JGM14" s="1140"/>
      <c r="JGN14" s="1140"/>
      <c r="JGO14" s="1140"/>
      <c r="JGP14" s="1140"/>
      <c r="JGQ14" s="1140"/>
      <c r="JGR14" s="1140"/>
      <c r="JGS14" s="1140"/>
      <c r="JGT14" s="1140"/>
      <c r="JGU14" s="1140"/>
      <c r="JGV14" s="1140"/>
      <c r="JGW14" s="1140"/>
      <c r="JGX14" s="1140"/>
      <c r="JGY14" s="1140"/>
      <c r="JGZ14" s="1140"/>
      <c r="JHA14" s="1140"/>
      <c r="JHB14" s="1140"/>
      <c r="JHC14" s="1140"/>
      <c r="JHD14" s="1140"/>
      <c r="JHE14" s="1140"/>
      <c r="JHF14" s="1140"/>
      <c r="JHG14" s="1140"/>
      <c r="JHH14" s="1140"/>
      <c r="JHI14" s="1140"/>
      <c r="JHJ14" s="1140"/>
      <c r="JHK14" s="1140"/>
      <c r="JHL14" s="1140"/>
      <c r="JHM14" s="1140"/>
      <c r="JHN14" s="1140"/>
      <c r="JHO14" s="1140"/>
      <c r="JHP14" s="1140"/>
      <c r="JHQ14" s="1140"/>
      <c r="JHR14" s="1140"/>
      <c r="JHS14" s="1140"/>
      <c r="JHT14" s="1140"/>
      <c r="JHU14" s="1140"/>
      <c r="JHV14" s="1140"/>
      <c r="JHW14" s="1140"/>
      <c r="JHX14" s="1140"/>
      <c r="JHY14" s="1140"/>
      <c r="JHZ14" s="1140"/>
      <c r="JIA14" s="1140"/>
      <c r="JIB14" s="1140"/>
      <c r="JIC14" s="1140"/>
      <c r="JID14" s="1140"/>
      <c r="JIE14" s="1140"/>
      <c r="JIF14" s="1140"/>
      <c r="JIG14" s="1140"/>
      <c r="JIH14" s="1140"/>
      <c r="JII14" s="1140"/>
      <c r="JIJ14" s="1140"/>
      <c r="JIK14" s="1140"/>
      <c r="JIL14" s="1140"/>
      <c r="JIM14" s="1140"/>
      <c r="JIN14" s="1140"/>
      <c r="JIO14" s="1140"/>
      <c r="JIP14" s="1140"/>
      <c r="JIQ14" s="1140"/>
      <c r="JIR14" s="1140"/>
      <c r="JIS14" s="1140"/>
      <c r="JIT14" s="1140"/>
      <c r="JIU14" s="1140"/>
      <c r="JIV14" s="1140"/>
      <c r="JIW14" s="1140"/>
      <c r="JIX14" s="1140"/>
      <c r="JIY14" s="1140"/>
      <c r="JIZ14" s="1140"/>
      <c r="JJA14" s="1140"/>
      <c r="JJB14" s="1140"/>
      <c r="JJC14" s="1140"/>
      <c r="JJD14" s="1140"/>
      <c r="JJE14" s="1140"/>
      <c r="JJF14" s="1140"/>
      <c r="JJG14" s="1140"/>
      <c r="JJH14" s="1140"/>
      <c r="JJI14" s="1140"/>
      <c r="JJJ14" s="1140"/>
      <c r="JJK14" s="1140"/>
      <c r="JJL14" s="1140"/>
      <c r="JJM14" s="1140"/>
      <c r="JJN14" s="1140"/>
      <c r="JJO14" s="1140"/>
      <c r="JJP14" s="1140"/>
      <c r="JJQ14" s="1140"/>
      <c r="JJR14" s="1140"/>
      <c r="JJS14" s="1140"/>
      <c r="JJT14" s="1140"/>
      <c r="JJU14" s="1140"/>
      <c r="JJV14" s="1140"/>
      <c r="JJW14" s="1140"/>
      <c r="JJX14" s="1140"/>
      <c r="JJY14" s="1140"/>
      <c r="JJZ14" s="1140"/>
      <c r="JKA14" s="1140"/>
      <c r="JKB14" s="1140"/>
      <c r="JKC14" s="1140"/>
      <c r="JKD14" s="1140"/>
      <c r="JKE14" s="1140"/>
      <c r="JKF14" s="1140"/>
      <c r="JKG14" s="1140"/>
      <c r="JKH14" s="1140"/>
      <c r="JKI14" s="1140"/>
      <c r="JKJ14" s="1140"/>
      <c r="JKK14" s="1140"/>
      <c r="JKL14" s="1140"/>
      <c r="JKM14" s="1140"/>
      <c r="JKN14" s="1140"/>
      <c r="JKO14" s="1140"/>
      <c r="JKP14" s="1140"/>
      <c r="JKQ14" s="1140"/>
      <c r="JKR14" s="1140"/>
      <c r="JKS14" s="1140"/>
      <c r="JKT14" s="1140"/>
      <c r="JKU14" s="1140"/>
      <c r="JKV14" s="1140"/>
      <c r="JKW14" s="1140"/>
      <c r="JKX14" s="1140"/>
      <c r="JKY14" s="1140"/>
      <c r="JKZ14" s="1140"/>
      <c r="JLA14" s="1140"/>
      <c r="JLB14" s="1140"/>
      <c r="JLC14" s="1140"/>
      <c r="JLD14" s="1140"/>
      <c r="JLE14" s="1140"/>
      <c r="JLF14" s="1140"/>
      <c r="JLG14" s="1140"/>
      <c r="JLH14" s="1140"/>
      <c r="JLI14" s="1140"/>
      <c r="JLJ14" s="1140"/>
      <c r="JLK14" s="1140"/>
      <c r="JLL14" s="1140"/>
      <c r="JLM14" s="1140"/>
      <c r="JLN14" s="1140"/>
      <c r="JLO14" s="1140"/>
      <c r="JLP14" s="1140"/>
      <c r="JLQ14" s="1140"/>
      <c r="JLR14" s="1140"/>
      <c r="JLS14" s="1140"/>
      <c r="JLT14" s="1140"/>
      <c r="JLU14" s="1140"/>
      <c r="JLV14" s="1140"/>
      <c r="JLW14" s="1140"/>
      <c r="JLX14" s="1140"/>
      <c r="JLY14" s="1140"/>
      <c r="JLZ14" s="1140"/>
      <c r="JMA14" s="1140"/>
      <c r="JMB14" s="1140"/>
      <c r="JMC14" s="1140"/>
      <c r="JMD14" s="1140"/>
      <c r="JME14" s="1140"/>
      <c r="JMF14" s="1140"/>
      <c r="JMG14" s="1140"/>
      <c r="JMH14" s="1140"/>
      <c r="JMI14" s="1140"/>
      <c r="JMJ14" s="1140"/>
      <c r="JMK14" s="1140"/>
      <c r="JML14" s="1140"/>
      <c r="JMM14" s="1140"/>
      <c r="JMN14" s="1140"/>
      <c r="JMO14" s="1140"/>
      <c r="JMP14" s="1140"/>
      <c r="JMQ14" s="1140"/>
      <c r="JMR14" s="1140"/>
      <c r="JMS14" s="1140"/>
      <c r="JMT14" s="1140"/>
      <c r="JMU14" s="1140"/>
      <c r="JMV14" s="1140"/>
      <c r="JMW14" s="1140"/>
      <c r="JMX14" s="1140"/>
      <c r="JMY14" s="1140"/>
      <c r="JMZ14" s="1140"/>
      <c r="JNA14" s="1140"/>
      <c r="JNB14" s="1140"/>
      <c r="JNC14" s="1140"/>
      <c r="JND14" s="1140"/>
      <c r="JNE14" s="1140"/>
      <c r="JNF14" s="1140"/>
      <c r="JNG14" s="1140"/>
      <c r="JNH14" s="1140"/>
      <c r="JNI14" s="1140"/>
      <c r="JNJ14" s="1140"/>
      <c r="JNK14" s="1140"/>
      <c r="JNL14" s="1140"/>
      <c r="JNM14" s="1140"/>
      <c r="JNN14" s="1140"/>
      <c r="JNO14" s="1140"/>
      <c r="JNP14" s="1140"/>
      <c r="JNQ14" s="1140"/>
      <c r="JNR14" s="1140"/>
      <c r="JNS14" s="1140"/>
      <c r="JNT14" s="1140"/>
      <c r="JNU14" s="1140"/>
      <c r="JNV14" s="1140"/>
      <c r="JNW14" s="1140"/>
      <c r="JNX14" s="1140"/>
      <c r="JNY14" s="1140"/>
      <c r="JNZ14" s="1140"/>
      <c r="JOA14" s="1140"/>
      <c r="JOB14" s="1140"/>
      <c r="JOC14" s="1140"/>
      <c r="JOD14" s="1140"/>
      <c r="JOE14" s="1140"/>
      <c r="JOF14" s="1140"/>
      <c r="JOG14" s="1140"/>
      <c r="JOH14" s="1140"/>
      <c r="JOI14" s="1140"/>
      <c r="JOJ14" s="1140"/>
      <c r="JOK14" s="1140"/>
      <c r="JOL14" s="1140"/>
      <c r="JOM14" s="1140"/>
      <c r="JON14" s="1140"/>
      <c r="JOO14" s="1140"/>
      <c r="JOP14" s="1140"/>
      <c r="JOQ14" s="1140"/>
      <c r="JOR14" s="1140"/>
      <c r="JOS14" s="1140"/>
      <c r="JOT14" s="1140"/>
      <c r="JOU14" s="1140"/>
      <c r="JOV14" s="1140"/>
      <c r="JOW14" s="1140"/>
      <c r="JOX14" s="1140"/>
      <c r="JOY14" s="1140"/>
      <c r="JOZ14" s="1140"/>
      <c r="JPA14" s="1140"/>
      <c r="JPB14" s="1140"/>
      <c r="JPC14" s="1140"/>
      <c r="JPD14" s="1140"/>
      <c r="JPE14" s="1140"/>
      <c r="JPF14" s="1140"/>
      <c r="JPG14" s="1140"/>
      <c r="JPH14" s="1140"/>
      <c r="JPI14" s="1140"/>
      <c r="JPJ14" s="1140"/>
      <c r="JPK14" s="1140"/>
      <c r="JPL14" s="1140"/>
      <c r="JPM14" s="1140"/>
      <c r="JPN14" s="1140"/>
      <c r="JPO14" s="1140"/>
      <c r="JPP14" s="1140"/>
      <c r="JPQ14" s="1140"/>
      <c r="JPR14" s="1140"/>
      <c r="JPS14" s="1140"/>
      <c r="JPT14" s="1140"/>
      <c r="JPU14" s="1140"/>
      <c r="JPV14" s="1140"/>
      <c r="JPW14" s="1140"/>
      <c r="JPX14" s="1140"/>
      <c r="JPY14" s="1140"/>
      <c r="JPZ14" s="1140"/>
      <c r="JQA14" s="1140"/>
      <c r="JQB14" s="1140"/>
      <c r="JQC14" s="1140"/>
      <c r="JQD14" s="1140"/>
      <c r="JQE14" s="1140"/>
      <c r="JQF14" s="1140"/>
      <c r="JQG14" s="1140"/>
      <c r="JQH14" s="1140"/>
      <c r="JQI14" s="1140"/>
      <c r="JQJ14" s="1140"/>
      <c r="JQK14" s="1140"/>
      <c r="JQL14" s="1140"/>
      <c r="JQM14" s="1140"/>
      <c r="JQN14" s="1140"/>
      <c r="JQO14" s="1140"/>
      <c r="JQP14" s="1140"/>
      <c r="JQQ14" s="1140"/>
      <c r="JQR14" s="1140"/>
      <c r="JQS14" s="1140"/>
      <c r="JQT14" s="1140"/>
      <c r="JQU14" s="1140"/>
      <c r="JQV14" s="1140"/>
      <c r="JQW14" s="1140"/>
      <c r="JQX14" s="1140"/>
      <c r="JQY14" s="1140"/>
      <c r="JQZ14" s="1140"/>
      <c r="JRA14" s="1140"/>
      <c r="JRB14" s="1140"/>
      <c r="JRC14" s="1140"/>
      <c r="JRD14" s="1140"/>
      <c r="JRE14" s="1140"/>
      <c r="JRF14" s="1140"/>
      <c r="JRG14" s="1140"/>
      <c r="JRH14" s="1140"/>
      <c r="JRI14" s="1140"/>
      <c r="JRJ14" s="1140"/>
      <c r="JRK14" s="1140"/>
      <c r="JRL14" s="1140"/>
      <c r="JRM14" s="1140"/>
      <c r="JRN14" s="1140"/>
      <c r="JRO14" s="1140"/>
      <c r="JRP14" s="1140"/>
      <c r="JRQ14" s="1140"/>
      <c r="JRR14" s="1140"/>
      <c r="JRS14" s="1140"/>
      <c r="JRT14" s="1140"/>
      <c r="JRU14" s="1140"/>
      <c r="JRV14" s="1140"/>
      <c r="JRW14" s="1140"/>
      <c r="JRX14" s="1140"/>
      <c r="JRY14" s="1140"/>
      <c r="JRZ14" s="1140"/>
      <c r="JSA14" s="1140"/>
      <c r="JSB14" s="1140"/>
      <c r="JSC14" s="1140"/>
      <c r="JSD14" s="1140"/>
      <c r="JSE14" s="1140"/>
      <c r="JSF14" s="1140"/>
      <c r="JSG14" s="1140"/>
      <c r="JSH14" s="1140"/>
      <c r="JSI14" s="1140"/>
      <c r="JSJ14" s="1140"/>
      <c r="JSK14" s="1140"/>
      <c r="JSL14" s="1140"/>
      <c r="JSM14" s="1140"/>
      <c r="JSN14" s="1140"/>
      <c r="JSO14" s="1140"/>
      <c r="JSP14" s="1140"/>
      <c r="JSQ14" s="1140"/>
      <c r="JSR14" s="1140"/>
      <c r="JSS14" s="1140"/>
      <c r="JST14" s="1140"/>
      <c r="JSU14" s="1140"/>
      <c r="JSV14" s="1140"/>
      <c r="JSW14" s="1140"/>
      <c r="JSX14" s="1140"/>
      <c r="JSY14" s="1140"/>
      <c r="JSZ14" s="1140"/>
      <c r="JTA14" s="1140"/>
      <c r="JTB14" s="1140"/>
      <c r="JTC14" s="1140"/>
      <c r="JTD14" s="1140"/>
      <c r="JTE14" s="1140"/>
      <c r="JTF14" s="1140"/>
      <c r="JTG14" s="1140"/>
      <c r="JTH14" s="1140"/>
      <c r="JTI14" s="1140"/>
      <c r="JTJ14" s="1140"/>
      <c r="JTK14" s="1140"/>
      <c r="JTL14" s="1140"/>
      <c r="JTM14" s="1140"/>
      <c r="JTN14" s="1140"/>
      <c r="JTO14" s="1140"/>
      <c r="JTP14" s="1140"/>
      <c r="JTQ14" s="1140"/>
      <c r="JTR14" s="1140"/>
      <c r="JTS14" s="1140"/>
      <c r="JTT14" s="1140"/>
      <c r="JTU14" s="1140"/>
      <c r="JTV14" s="1140"/>
      <c r="JTW14" s="1140"/>
      <c r="JTX14" s="1140"/>
      <c r="JTY14" s="1140"/>
      <c r="JTZ14" s="1140"/>
      <c r="JUA14" s="1140"/>
      <c r="JUB14" s="1140"/>
      <c r="JUC14" s="1140"/>
      <c r="JUD14" s="1140"/>
      <c r="JUE14" s="1140"/>
      <c r="JUF14" s="1140"/>
      <c r="JUG14" s="1140"/>
      <c r="JUH14" s="1140"/>
      <c r="JUI14" s="1140"/>
      <c r="JUJ14" s="1140"/>
      <c r="JUK14" s="1140"/>
      <c r="JUL14" s="1140"/>
      <c r="JUM14" s="1140"/>
      <c r="JUN14" s="1140"/>
      <c r="JUO14" s="1140"/>
      <c r="JUP14" s="1140"/>
      <c r="JUQ14" s="1140"/>
      <c r="JUR14" s="1140"/>
      <c r="JUS14" s="1140"/>
      <c r="JUT14" s="1140"/>
      <c r="JUU14" s="1140"/>
      <c r="JUV14" s="1140"/>
      <c r="JUW14" s="1140"/>
      <c r="JUX14" s="1140"/>
      <c r="JUY14" s="1140"/>
      <c r="JUZ14" s="1140"/>
      <c r="JVA14" s="1140"/>
      <c r="JVB14" s="1140"/>
      <c r="JVC14" s="1140"/>
      <c r="JVD14" s="1140"/>
      <c r="JVE14" s="1140"/>
      <c r="JVF14" s="1140"/>
      <c r="JVG14" s="1140"/>
      <c r="JVH14" s="1140"/>
      <c r="JVI14" s="1140"/>
      <c r="JVJ14" s="1140"/>
      <c r="JVK14" s="1140"/>
      <c r="JVL14" s="1140"/>
      <c r="JVM14" s="1140"/>
      <c r="JVN14" s="1140"/>
      <c r="JVO14" s="1140"/>
      <c r="JVP14" s="1140"/>
      <c r="JVQ14" s="1140"/>
      <c r="JVR14" s="1140"/>
      <c r="JVS14" s="1140"/>
      <c r="JVT14" s="1140"/>
      <c r="JVU14" s="1140"/>
      <c r="JVV14" s="1140"/>
      <c r="JVW14" s="1140"/>
      <c r="JVX14" s="1140"/>
      <c r="JVY14" s="1140"/>
      <c r="JVZ14" s="1140"/>
      <c r="JWA14" s="1140"/>
      <c r="JWB14" s="1140"/>
      <c r="JWC14" s="1140"/>
      <c r="JWD14" s="1140"/>
      <c r="JWE14" s="1140"/>
      <c r="JWF14" s="1140"/>
      <c r="JWG14" s="1140"/>
      <c r="JWH14" s="1140"/>
      <c r="JWI14" s="1140"/>
      <c r="JWJ14" s="1140"/>
      <c r="JWK14" s="1140"/>
      <c r="JWL14" s="1140"/>
      <c r="JWM14" s="1140"/>
      <c r="JWN14" s="1140"/>
      <c r="JWO14" s="1140"/>
      <c r="JWP14" s="1140"/>
      <c r="JWQ14" s="1140"/>
      <c r="JWR14" s="1140"/>
      <c r="JWS14" s="1140"/>
      <c r="JWT14" s="1140"/>
      <c r="JWU14" s="1140"/>
      <c r="JWV14" s="1140"/>
      <c r="JWW14" s="1140"/>
      <c r="JWX14" s="1140"/>
      <c r="JWY14" s="1140"/>
      <c r="JWZ14" s="1140"/>
      <c r="JXA14" s="1140"/>
      <c r="JXB14" s="1140"/>
      <c r="JXC14" s="1140"/>
      <c r="JXD14" s="1140"/>
      <c r="JXE14" s="1140"/>
      <c r="JXF14" s="1140"/>
      <c r="JXG14" s="1140"/>
      <c r="JXH14" s="1140"/>
      <c r="JXI14" s="1140"/>
      <c r="JXJ14" s="1140"/>
      <c r="JXK14" s="1140"/>
      <c r="JXL14" s="1140"/>
      <c r="JXM14" s="1140"/>
      <c r="JXN14" s="1140"/>
      <c r="JXO14" s="1140"/>
      <c r="JXP14" s="1140"/>
      <c r="JXQ14" s="1140"/>
      <c r="JXR14" s="1140"/>
      <c r="JXS14" s="1140"/>
      <c r="JXT14" s="1140"/>
      <c r="JXU14" s="1140"/>
      <c r="JXV14" s="1140"/>
      <c r="JXW14" s="1140"/>
      <c r="JXX14" s="1140"/>
      <c r="JXY14" s="1140"/>
      <c r="JXZ14" s="1140"/>
      <c r="JYA14" s="1140"/>
      <c r="JYB14" s="1140"/>
      <c r="JYC14" s="1140"/>
      <c r="JYD14" s="1140"/>
      <c r="JYE14" s="1140"/>
      <c r="JYF14" s="1140"/>
      <c r="JYG14" s="1140"/>
      <c r="JYH14" s="1140"/>
      <c r="JYI14" s="1140"/>
      <c r="JYJ14" s="1140"/>
      <c r="JYK14" s="1140"/>
      <c r="JYL14" s="1140"/>
      <c r="JYM14" s="1140"/>
      <c r="JYN14" s="1140"/>
      <c r="JYO14" s="1140"/>
      <c r="JYP14" s="1140"/>
      <c r="JYQ14" s="1140"/>
      <c r="JYR14" s="1140"/>
      <c r="JYS14" s="1140"/>
      <c r="JYT14" s="1140"/>
      <c r="JYU14" s="1140"/>
      <c r="JYV14" s="1140"/>
      <c r="JYW14" s="1140"/>
      <c r="JYX14" s="1140"/>
      <c r="JYY14" s="1140"/>
      <c r="JYZ14" s="1140"/>
      <c r="JZA14" s="1140"/>
      <c r="JZB14" s="1140"/>
      <c r="JZC14" s="1140"/>
      <c r="JZD14" s="1140"/>
      <c r="JZE14" s="1140"/>
      <c r="JZF14" s="1140"/>
      <c r="JZG14" s="1140"/>
      <c r="JZH14" s="1140"/>
      <c r="JZI14" s="1140"/>
      <c r="JZJ14" s="1140"/>
      <c r="JZK14" s="1140"/>
      <c r="JZL14" s="1140"/>
      <c r="JZM14" s="1140"/>
      <c r="JZN14" s="1140"/>
      <c r="JZO14" s="1140"/>
      <c r="JZP14" s="1140"/>
      <c r="JZQ14" s="1140"/>
      <c r="JZR14" s="1140"/>
      <c r="JZS14" s="1140"/>
      <c r="JZT14" s="1140"/>
      <c r="JZU14" s="1140"/>
      <c r="JZV14" s="1140"/>
      <c r="JZW14" s="1140"/>
      <c r="JZX14" s="1140"/>
      <c r="JZY14" s="1140"/>
      <c r="JZZ14" s="1140"/>
      <c r="KAA14" s="1140"/>
      <c r="KAB14" s="1140"/>
      <c r="KAC14" s="1140"/>
      <c r="KAD14" s="1140"/>
      <c r="KAE14" s="1140"/>
      <c r="KAF14" s="1140"/>
      <c r="KAG14" s="1140"/>
      <c r="KAH14" s="1140"/>
      <c r="KAI14" s="1140"/>
      <c r="KAJ14" s="1140"/>
      <c r="KAK14" s="1140"/>
      <c r="KAL14" s="1140"/>
      <c r="KAM14" s="1140"/>
      <c r="KAN14" s="1140"/>
      <c r="KAO14" s="1140"/>
      <c r="KAP14" s="1140"/>
      <c r="KAQ14" s="1140"/>
      <c r="KAR14" s="1140"/>
      <c r="KAS14" s="1140"/>
      <c r="KAT14" s="1140"/>
      <c r="KAU14" s="1140"/>
      <c r="KAV14" s="1140"/>
      <c r="KAW14" s="1140"/>
      <c r="KAX14" s="1140"/>
      <c r="KAY14" s="1140"/>
      <c r="KAZ14" s="1140"/>
      <c r="KBA14" s="1140"/>
      <c r="KBB14" s="1140"/>
      <c r="KBC14" s="1140"/>
      <c r="KBD14" s="1140"/>
      <c r="KBE14" s="1140"/>
      <c r="KBF14" s="1140"/>
      <c r="KBG14" s="1140"/>
      <c r="KBH14" s="1140"/>
      <c r="KBI14" s="1140"/>
      <c r="KBJ14" s="1140"/>
      <c r="KBK14" s="1140"/>
      <c r="KBL14" s="1140"/>
      <c r="KBM14" s="1140"/>
      <c r="KBN14" s="1140"/>
      <c r="KBO14" s="1140"/>
      <c r="KBP14" s="1140"/>
      <c r="KBQ14" s="1140"/>
      <c r="KBR14" s="1140"/>
      <c r="KBS14" s="1140"/>
      <c r="KBT14" s="1140"/>
      <c r="KBU14" s="1140"/>
      <c r="KBV14" s="1140"/>
      <c r="KBW14" s="1140"/>
      <c r="KBX14" s="1140"/>
      <c r="KBY14" s="1140"/>
      <c r="KBZ14" s="1140"/>
      <c r="KCA14" s="1140"/>
      <c r="KCB14" s="1140"/>
      <c r="KCC14" s="1140"/>
      <c r="KCD14" s="1140"/>
      <c r="KCE14" s="1140"/>
      <c r="KCF14" s="1140"/>
      <c r="KCG14" s="1140"/>
      <c r="KCH14" s="1140"/>
      <c r="KCI14" s="1140"/>
      <c r="KCJ14" s="1140"/>
      <c r="KCK14" s="1140"/>
      <c r="KCL14" s="1140"/>
      <c r="KCM14" s="1140"/>
      <c r="KCN14" s="1140"/>
      <c r="KCO14" s="1140"/>
      <c r="KCP14" s="1140"/>
      <c r="KCQ14" s="1140"/>
      <c r="KCR14" s="1140"/>
      <c r="KCS14" s="1140"/>
      <c r="KCT14" s="1140"/>
      <c r="KCU14" s="1140"/>
      <c r="KCV14" s="1140"/>
      <c r="KCW14" s="1140"/>
      <c r="KCX14" s="1140"/>
      <c r="KCY14" s="1140"/>
      <c r="KCZ14" s="1140"/>
      <c r="KDA14" s="1140"/>
      <c r="KDB14" s="1140"/>
      <c r="KDC14" s="1140"/>
      <c r="KDD14" s="1140"/>
      <c r="KDE14" s="1140"/>
      <c r="KDF14" s="1140"/>
      <c r="KDG14" s="1140"/>
      <c r="KDH14" s="1140"/>
      <c r="KDI14" s="1140"/>
      <c r="KDJ14" s="1140"/>
      <c r="KDK14" s="1140"/>
      <c r="KDL14" s="1140"/>
      <c r="KDM14" s="1140"/>
      <c r="KDN14" s="1140"/>
      <c r="KDO14" s="1140"/>
      <c r="KDP14" s="1140"/>
      <c r="KDQ14" s="1140"/>
      <c r="KDR14" s="1140"/>
      <c r="KDS14" s="1140"/>
      <c r="KDT14" s="1140"/>
      <c r="KDU14" s="1140"/>
      <c r="KDV14" s="1140"/>
      <c r="KDW14" s="1140"/>
      <c r="KDX14" s="1140"/>
      <c r="KDY14" s="1140"/>
      <c r="KDZ14" s="1140"/>
      <c r="KEA14" s="1140"/>
      <c r="KEB14" s="1140"/>
      <c r="KEC14" s="1140"/>
      <c r="KED14" s="1140"/>
      <c r="KEE14" s="1140"/>
      <c r="KEF14" s="1140"/>
      <c r="KEG14" s="1140"/>
      <c r="KEH14" s="1140"/>
      <c r="KEI14" s="1140"/>
      <c r="KEJ14" s="1140"/>
      <c r="KEK14" s="1140"/>
      <c r="KEL14" s="1140"/>
      <c r="KEM14" s="1140"/>
      <c r="KEN14" s="1140"/>
      <c r="KEO14" s="1140"/>
      <c r="KEP14" s="1140"/>
      <c r="KEQ14" s="1140"/>
      <c r="KER14" s="1140"/>
      <c r="KES14" s="1140"/>
      <c r="KET14" s="1140"/>
      <c r="KEU14" s="1140"/>
      <c r="KEV14" s="1140"/>
      <c r="KEW14" s="1140"/>
      <c r="KEX14" s="1140"/>
      <c r="KEY14" s="1140"/>
      <c r="KEZ14" s="1140"/>
      <c r="KFA14" s="1140"/>
      <c r="KFB14" s="1140"/>
      <c r="KFC14" s="1140"/>
      <c r="KFD14" s="1140"/>
      <c r="KFE14" s="1140"/>
      <c r="KFF14" s="1140"/>
      <c r="KFG14" s="1140"/>
      <c r="KFH14" s="1140"/>
      <c r="KFI14" s="1140"/>
      <c r="KFJ14" s="1140"/>
      <c r="KFK14" s="1140"/>
      <c r="KFL14" s="1140"/>
      <c r="KFM14" s="1140"/>
      <c r="KFN14" s="1140"/>
      <c r="KFO14" s="1140"/>
      <c r="KFP14" s="1140"/>
      <c r="KFQ14" s="1140"/>
      <c r="KFR14" s="1140"/>
      <c r="KFS14" s="1140"/>
      <c r="KFT14" s="1140"/>
      <c r="KFU14" s="1140"/>
      <c r="KFV14" s="1140"/>
      <c r="KFW14" s="1140"/>
      <c r="KFX14" s="1140"/>
      <c r="KFY14" s="1140"/>
      <c r="KFZ14" s="1140"/>
      <c r="KGA14" s="1140"/>
      <c r="KGB14" s="1140"/>
      <c r="KGC14" s="1140"/>
      <c r="KGD14" s="1140"/>
      <c r="KGE14" s="1140"/>
      <c r="KGF14" s="1140"/>
      <c r="KGG14" s="1140"/>
      <c r="KGH14" s="1140"/>
      <c r="KGI14" s="1140"/>
      <c r="KGJ14" s="1140"/>
      <c r="KGK14" s="1140"/>
      <c r="KGL14" s="1140"/>
      <c r="KGM14" s="1140"/>
      <c r="KGN14" s="1140"/>
      <c r="KGO14" s="1140"/>
      <c r="KGP14" s="1140"/>
      <c r="KGQ14" s="1140"/>
      <c r="KGR14" s="1140"/>
      <c r="KGS14" s="1140"/>
      <c r="KGT14" s="1140"/>
      <c r="KGU14" s="1140"/>
      <c r="KGV14" s="1140"/>
      <c r="KGW14" s="1140"/>
      <c r="KGX14" s="1140"/>
      <c r="KGY14" s="1140"/>
      <c r="KGZ14" s="1140"/>
      <c r="KHA14" s="1140"/>
      <c r="KHB14" s="1140"/>
      <c r="KHC14" s="1140"/>
      <c r="KHD14" s="1140"/>
      <c r="KHE14" s="1140"/>
      <c r="KHF14" s="1140"/>
      <c r="KHG14" s="1140"/>
      <c r="KHH14" s="1140"/>
      <c r="KHI14" s="1140"/>
      <c r="KHJ14" s="1140"/>
      <c r="KHK14" s="1140"/>
      <c r="KHL14" s="1140"/>
      <c r="KHM14" s="1140"/>
      <c r="KHN14" s="1140"/>
      <c r="KHO14" s="1140"/>
      <c r="KHP14" s="1140"/>
      <c r="KHQ14" s="1140"/>
      <c r="KHR14" s="1140"/>
      <c r="KHS14" s="1140"/>
      <c r="KHT14" s="1140"/>
      <c r="KHU14" s="1140"/>
      <c r="KHV14" s="1140"/>
      <c r="KHW14" s="1140"/>
      <c r="KHX14" s="1140"/>
      <c r="KHY14" s="1140"/>
      <c r="KHZ14" s="1140"/>
      <c r="KIA14" s="1140"/>
      <c r="KIB14" s="1140"/>
      <c r="KIC14" s="1140"/>
      <c r="KID14" s="1140"/>
      <c r="KIE14" s="1140"/>
      <c r="KIF14" s="1140"/>
      <c r="KIG14" s="1140"/>
      <c r="KIH14" s="1140"/>
      <c r="KII14" s="1140"/>
      <c r="KIJ14" s="1140"/>
      <c r="KIK14" s="1140"/>
      <c r="KIL14" s="1140"/>
      <c r="KIM14" s="1140"/>
      <c r="KIN14" s="1140"/>
      <c r="KIO14" s="1140"/>
      <c r="KIP14" s="1140"/>
      <c r="KIQ14" s="1140"/>
      <c r="KIR14" s="1140"/>
      <c r="KIS14" s="1140"/>
      <c r="KIT14" s="1140"/>
      <c r="KIU14" s="1140"/>
      <c r="KIV14" s="1140"/>
      <c r="KIW14" s="1140"/>
      <c r="KIX14" s="1140"/>
      <c r="KIY14" s="1140"/>
      <c r="KIZ14" s="1140"/>
      <c r="KJA14" s="1140"/>
      <c r="KJB14" s="1140"/>
      <c r="KJC14" s="1140"/>
      <c r="KJD14" s="1140"/>
      <c r="KJE14" s="1140"/>
      <c r="KJF14" s="1140"/>
      <c r="KJG14" s="1140"/>
      <c r="KJH14" s="1140"/>
      <c r="KJI14" s="1140"/>
      <c r="KJJ14" s="1140"/>
      <c r="KJK14" s="1140"/>
      <c r="KJL14" s="1140"/>
      <c r="KJM14" s="1140"/>
      <c r="KJN14" s="1140"/>
      <c r="KJO14" s="1140"/>
      <c r="KJP14" s="1140"/>
      <c r="KJQ14" s="1140"/>
      <c r="KJR14" s="1140"/>
      <c r="KJS14" s="1140"/>
      <c r="KJT14" s="1140"/>
      <c r="KJU14" s="1140"/>
      <c r="KJV14" s="1140"/>
      <c r="KJW14" s="1140"/>
      <c r="KJX14" s="1140"/>
      <c r="KJY14" s="1140"/>
      <c r="KJZ14" s="1140"/>
      <c r="KKA14" s="1140"/>
      <c r="KKB14" s="1140"/>
      <c r="KKC14" s="1140"/>
      <c r="KKD14" s="1140"/>
      <c r="KKE14" s="1140"/>
      <c r="KKF14" s="1140"/>
      <c r="KKG14" s="1140"/>
      <c r="KKH14" s="1140"/>
      <c r="KKI14" s="1140"/>
      <c r="KKJ14" s="1140"/>
      <c r="KKK14" s="1140"/>
      <c r="KKL14" s="1140"/>
      <c r="KKM14" s="1140"/>
      <c r="KKN14" s="1140"/>
      <c r="KKO14" s="1140"/>
      <c r="KKP14" s="1140"/>
      <c r="KKQ14" s="1140"/>
      <c r="KKR14" s="1140"/>
      <c r="KKS14" s="1140"/>
      <c r="KKT14" s="1140"/>
      <c r="KKU14" s="1140"/>
      <c r="KKV14" s="1140"/>
      <c r="KKW14" s="1140"/>
      <c r="KKX14" s="1140"/>
      <c r="KKY14" s="1140"/>
      <c r="KKZ14" s="1140"/>
      <c r="KLA14" s="1140"/>
      <c r="KLB14" s="1140"/>
      <c r="KLC14" s="1140"/>
      <c r="KLD14" s="1140"/>
      <c r="KLE14" s="1140"/>
      <c r="KLF14" s="1140"/>
      <c r="KLG14" s="1140"/>
      <c r="KLH14" s="1140"/>
      <c r="KLI14" s="1140"/>
      <c r="KLJ14" s="1140"/>
      <c r="KLK14" s="1140"/>
      <c r="KLL14" s="1140"/>
      <c r="KLM14" s="1140"/>
      <c r="KLN14" s="1140"/>
      <c r="KLO14" s="1140"/>
      <c r="KLP14" s="1140"/>
      <c r="KLQ14" s="1140"/>
      <c r="KLR14" s="1140"/>
      <c r="KLS14" s="1140"/>
      <c r="KLT14" s="1140"/>
      <c r="KLU14" s="1140"/>
      <c r="KLV14" s="1140"/>
      <c r="KLW14" s="1140"/>
      <c r="KLX14" s="1140"/>
      <c r="KLY14" s="1140"/>
      <c r="KLZ14" s="1140"/>
      <c r="KMA14" s="1140"/>
      <c r="KMB14" s="1140"/>
      <c r="KMC14" s="1140"/>
      <c r="KMD14" s="1140"/>
      <c r="KME14" s="1140"/>
      <c r="KMF14" s="1140"/>
      <c r="KMG14" s="1140"/>
      <c r="KMH14" s="1140"/>
      <c r="KMI14" s="1140"/>
      <c r="KMJ14" s="1140"/>
      <c r="KMK14" s="1140"/>
      <c r="KML14" s="1140"/>
      <c r="KMM14" s="1140"/>
      <c r="KMN14" s="1140"/>
      <c r="KMO14" s="1140"/>
      <c r="KMP14" s="1140"/>
      <c r="KMQ14" s="1140"/>
      <c r="KMR14" s="1140"/>
      <c r="KMS14" s="1140"/>
      <c r="KMT14" s="1140"/>
      <c r="KMU14" s="1140"/>
      <c r="KMV14" s="1140"/>
      <c r="KMW14" s="1140"/>
      <c r="KMX14" s="1140"/>
      <c r="KMY14" s="1140"/>
      <c r="KMZ14" s="1140"/>
      <c r="KNA14" s="1140"/>
      <c r="KNB14" s="1140"/>
      <c r="KNC14" s="1140"/>
      <c r="KND14" s="1140"/>
      <c r="KNE14" s="1140"/>
      <c r="KNF14" s="1140"/>
      <c r="KNG14" s="1140"/>
      <c r="KNH14" s="1140"/>
      <c r="KNI14" s="1140"/>
      <c r="KNJ14" s="1140"/>
      <c r="KNK14" s="1140"/>
      <c r="KNL14" s="1140"/>
      <c r="KNM14" s="1140"/>
      <c r="KNN14" s="1140"/>
      <c r="KNO14" s="1140"/>
      <c r="KNP14" s="1140"/>
      <c r="KNQ14" s="1140"/>
      <c r="KNR14" s="1140"/>
      <c r="KNS14" s="1140"/>
      <c r="KNT14" s="1140"/>
      <c r="KNU14" s="1140"/>
      <c r="KNV14" s="1140"/>
      <c r="KNW14" s="1140"/>
      <c r="KNX14" s="1140"/>
      <c r="KNY14" s="1140"/>
      <c r="KNZ14" s="1140"/>
      <c r="KOA14" s="1140"/>
      <c r="KOB14" s="1140"/>
      <c r="KOC14" s="1140"/>
      <c r="KOD14" s="1140"/>
      <c r="KOE14" s="1140"/>
      <c r="KOF14" s="1140"/>
      <c r="KOG14" s="1140"/>
      <c r="KOH14" s="1140"/>
      <c r="KOI14" s="1140"/>
      <c r="KOJ14" s="1140"/>
      <c r="KOK14" s="1140"/>
      <c r="KOL14" s="1140"/>
      <c r="KOM14" s="1140"/>
      <c r="KON14" s="1140"/>
      <c r="KOO14" s="1140"/>
      <c r="KOP14" s="1140"/>
      <c r="KOQ14" s="1140"/>
      <c r="KOR14" s="1140"/>
      <c r="KOS14" s="1140"/>
      <c r="KOT14" s="1140"/>
      <c r="KOU14" s="1140"/>
      <c r="KOV14" s="1140"/>
      <c r="KOW14" s="1140"/>
      <c r="KOX14" s="1140"/>
      <c r="KOY14" s="1140"/>
      <c r="KOZ14" s="1140"/>
      <c r="KPA14" s="1140"/>
      <c r="KPB14" s="1140"/>
      <c r="KPC14" s="1140"/>
      <c r="KPD14" s="1140"/>
      <c r="KPE14" s="1140"/>
      <c r="KPF14" s="1140"/>
      <c r="KPG14" s="1140"/>
      <c r="KPH14" s="1140"/>
      <c r="KPI14" s="1140"/>
      <c r="KPJ14" s="1140"/>
      <c r="KPK14" s="1140"/>
      <c r="KPL14" s="1140"/>
      <c r="KPM14" s="1140"/>
      <c r="KPN14" s="1140"/>
      <c r="KPO14" s="1140"/>
      <c r="KPP14" s="1140"/>
      <c r="KPQ14" s="1140"/>
      <c r="KPR14" s="1140"/>
      <c r="KPS14" s="1140"/>
      <c r="KPT14" s="1140"/>
      <c r="KPU14" s="1140"/>
      <c r="KPV14" s="1140"/>
      <c r="KPW14" s="1140"/>
      <c r="KPX14" s="1140"/>
      <c r="KPY14" s="1140"/>
      <c r="KPZ14" s="1140"/>
      <c r="KQA14" s="1140"/>
      <c r="KQB14" s="1140"/>
      <c r="KQC14" s="1140"/>
      <c r="KQD14" s="1140"/>
      <c r="KQE14" s="1140"/>
      <c r="KQF14" s="1140"/>
      <c r="KQG14" s="1140"/>
      <c r="KQH14" s="1140"/>
      <c r="KQI14" s="1140"/>
      <c r="KQJ14" s="1140"/>
      <c r="KQK14" s="1140"/>
      <c r="KQL14" s="1140"/>
      <c r="KQM14" s="1140"/>
      <c r="KQN14" s="1140"/>
      <c r="KQO14" s="1140"/>
      <c r="KQP14" s="1140"/>
      <c r="KQQ14" s="1140"/>
      <c r="KQR14" s="1140"/>
      <c r="KQS14" s="1140"/>
      <c r="KQT14" s="1140"/>
      <c r="KQU14" s="1140"/>
      <c r="KQV14" s="1140"/>
      <c r="KQW14" s="1140"/>
      <c r="KQX14" s="1140"/>
      <c r="KQY14" s="1140"/>
      <c r="KQZ14" s="1140"/>
      <c r="KRA14" s="1140"/>
      <c r="KRB14" s="1140"/>
      <c r="KRC14" s="1140"/>
      <c r="KRD14" s="1140"/>
      <c r="KRE14" s="1140"/>
      <c r="KRF14" s="1140"/>
      <c r="KRG14" s="1140"/>
      <c r="KRH14" s="1140"/>
      <c r="KRI14" s="1140"/>
      <c r="KRJ14" s="1140"/>
      <c r="KRK14" s="1140"/>
      <c r="KRL14" s="1140"/>
      <c r="KRM14" s="1140"/>
      <c r="KRN14" s="1140"/>
      <c r="KRO14" s="1140"/>
      <c r="KRP14" s="1140"/>
      <c r="KRQ14" s="1140"/>
      <c r="KRR14" s="1140"/>
      <c r="KRS14" s="1140"/>
      <c r="KRT14" s="1140"/>
      <c r="KRU14" s="1140"/>
      <c r="KRV14" s="1140"/>
      <c r="KRW14" s="1140"/>
      <c r="KRX14" s="1140"/>
      <c r="KRY14" s="1140"/>
      <c r="KRZ14" s="1140"/>
      <c r="KSA14" s="1140"/>
      <c r="KSB14" s="1140"/>
      <c r="KSC14" s="1140"/>
      <c r="KSD14" s="1140"/>
      <c r="KSE14" s="1140"/>
      <c r="KSF14" s="1140"/>
      <c r="KSG14" s="1140"/>
      <c r="KSH14" s="1140"/>
      <c r="KSI14" s="1140"/>
      <c r="KSJ14" s="1140"/>
      <c r="KSK14" s="1140"/>
      <c r="KSL14" s="1140"/>
      <c r="KSM14" s="1140"/>
      <c r="KSN14" s="1140"/>
      <c r="KSO14" s="1140"/>
      <c r="KSP14" s="1140"/>
      <c r="KSQ14" s="1140"/>
      <c r="KSR14" s="1140"/>
      <c r="KSS14" s="1140"/>
      <c r="KST14" s="1140"/>
      <c r="KSU14" s="1140"/>
      <c r="KSV14" s="1140"/>
      <c r="KSW14" s="1140"/>
      <c r="KSX14" s="1140"/>
      <c r="KSY14" s="1140"/>
      <c r="KSZ14" s="1140"/>
      <c r="KTA14" s="1140"/>
      <c r="KTB14" s="1140"/>
      <c r="KTC14" s="1140"/>
      <c r="KTD14" s="1140"/>
      <c r="KTE14" s="1140"/>
      <c r="KTF14" s="1140"/>
      <c r="KTG14" s="1140"/>
      <c r="KTH14" s="1140"/>
      <c r="KTI14" s="1140"/>
      <c r="KTJ14" s="1140"/>
      <c r="KTK14" s="1140"/>
      <c r="KTL14" s="1140"/>
      <c r="KTM14" s="1140"/>
      <c r="KTN14" s="1140"/>
      <c r="KTO14" s="1140"/>
      <c r="KTP14" s="1140"/>
      <c r="KTQ14" s="1140"/>
      <c r="KTR14" s="1140"/>
      <c r="KTS14" s="1140"/>
      <c r="KTT14" s="1140"/>
      <c r="KTU14" s="1140"/>
      <c r="KTV14" s="1140"/>
      <c r="KTW14" s="1140"/>
      <c r="KTX14" s="1140"/>
      <c r="KTY14" s="1140"/>
      <c r="KTZ14" s="1140"/>
      <c r="KUA14" s="1140"/>
      <c r="KUB14" s="1140"/>
      <c r="KUC14" s="1140"/>
      <c r="KUD14" s="1140"/>
      <c r="KUE14" s="1140"/>
      <c r="KUF14" s="1140"/>
      <c r="KUG14" s="1140"/>
      <c r="KUH14" s="1140"/>
      <c r="KUI14" s="1140"/>
      <c r="KUJ14" s="1140"/>
      <c r="KUK14" s="1140"/>
      <c r="KUL14" s="1140"/>
      <c r="KUM14" s="1140"/>
      <c r="KUN14" s="1140"/>
      <c r="KUO14" s="1140"/>
      <c r="KUP14" s="1140"/>
      <c r="KUQ14" s="1140"/>
      <c r="KUR14" s="1140"/>
      <c r="KUS14" s="1140"/>
      <c r="KUT14" s="1140"/>
      <c r="KUU14" s="1140"/>
      <c r="KUV14" s="1140"/>
      <c r="KUW14" s="1140"/>
      <c r="KUX14" s="1140"/>
      <c r="KUY14" s="1140"/>
      <c r="KUZ14" s="1140"/>
      <c r="KVA14" s="1140"/>
      <c r="KVB14" s="1140"/>
      <c r="KVC14" s="1140"/>
      <c r="KVD14" s="1140"/>
      <c r="KVE14" s="1140"/>
      <c r="KVF14" s="1140"/>
      <c r="KVG14" s="1140"/>
      <c r="KVH14" s="1140"/>
      <c r="KVI14" s="1140"/>
      <c r="KVJ14" s="1140"/>
      <c r="KVK14" s="1140"/>
      <c r="KVL14" s="1140"/>
      <c r="KVM14" s="1140"/>
      <c r="KVN14" s="1140"/>
      <c r="KVO14" s="1140"/>
      <c r="KVP14" s="1140"/>
      <c r="KVQ14" s="1140"/>
      <c r="KVR14" s="1140"/>
      <c r="KVS14" s="1140"/>
      <c r="KVT14" s="1140"/>
      <c r="KVU14" s="1140"/>
      <c r="KVV14" s="1140"/>
      <c r="KVW14" s="1140"/>
      <c r="KVX14" s="1140"/>
      <c r="KVY14" s="1140"/>
      <c r="KVZ14" s="1140"/>
      <c r="KWA14" s="1140"/>
      <c r="KWB14" s="1140"/>
      <c r="KWC14" s="1140"/>
      <c r="KWD14" s="1140"/>
      <c r="KWE14" s="1140"/>
      <c r="KWF14" s="1140"/>
      <c r="KWG14" s="1140"/>
      <c r="KWH14" s="1140"/>
      <c r="KWI14" s="1140"/>
      <c r="KWJ14" s="1140"/>
      <c r="KWK14" s="1140"/>
      <c r="KWL14" s="1140"/>
      <c r="KWM14" s="1140"/>
      <c r="KWN14" s="1140"/>
      <c r="KWO14" s="1140"/>
      <c r="KWP14" s="1140"/>
      <c r="KWQ14" s="1140"/>
      <c r="KWR14" s="1140"/>
      <c r="KWS14" s="1140"/>
      <c r="KWT14" s="1140"/>
      <c r="KWU14" s="1140"/>
      <c r="KWV14" s="1140"/>
      <c r="KWW14" s="1140"/>
      <c r="KWX14" s="1140"/>
      <c r="KWY14" s="1140"/>
      <c r="KWZ14" s="1140"/>
      <c r="KXA14" s="1140"/>
      <c r="KXB14" s="1140"/>
      <c r="KXC14" s="1140"/>
      <c r="KXD14" s="1140"/>
      <c r="KXE14" s="1140"/>
      <c r="KXF14" s="1140"/>
      <c r="KXG14" s="1140"/>
      <c r="KXH14" s="1140"/>
      <c r="KXI14" s="1140"/>
      <c r="KXJ14" s="1140"/>
      <c r="KXK14" s="1140"/>
      <c r="KXL14" s="1140"/>
      <c r="KXM14" s="1140"/>
      <c r="KXN14" s="1140"/>
      <c r="KXO14" s="1140"/>
      <c r="KXP14" s="1140"/>
      <c r="KXQ14" s="1140"/>
      <c r="KXR14" s="1140"/>
      <c r="KXS14" s="1140"/>
      <c r="KXT14" s="1140"/>
      <c r="KXU14" s="1140"/>
      <c r="KXV14" s="1140"/>
      <c r="KXW14" s="1140"/>
      <c r="KXX14" s="1140"/>
      <c r="KXY14" s="1140"/>
      <c r="KXZ14" s="1140"/>
      <c r="KYA14" s="1140"/>
      <c r="KYB14" s="1140"/>
      <c r="KYC14" s="1140"/>
      <c r="KYD14" s="1140"/>
      <c r="KYE14" s="1140"/>
      <c r="KYF14" s="1140"/>
      <c r="KYG14" s="1140"/>
      <c r="KYH14" s="1140"/>
      <c r="KYI14" s="1140"/>
      <c r="KYJ14" s="1140"/>
      <c r="KYK14" s="1140"/>
      <c r="KYL14" s="1140"/>
      <c r="KYM14" s="1140"/>
      <c r="KYN14" s="1140"/>
      <c r="KYO14" s="1140"/>
      <c r="KYP14" s="1140"/>
      <c r="KYQ14" s="1140"/>
      <c r="KYR14" s="1140"/>
      <c r="KYS14" s="1140"/>
      <c r="KYT14" s="1140"/>
      <c r="KYU14" s="1140"/>
      <c r="KYV14" s="1140"/>
      <c r="KYW14" s="1140"/>
      <c r="KYX14" s="1140"/>
      <c r="KYY14" s="1140"/>
      <c r="KYZ14" s="1140"/>
      <c r="KZA14" s="1140"/>
      <c r="KZB14" s="1140"/>
      <c r="KZC14" s="1140"/>
      <c r="KZD14" s="1140"/>
      <c r="KZE14" s="1140"/>
      <c r="KZF14" s="1140"/>
      <c r="KZG14" s="1140"/>
      <c r="KZH14" s="1140"/>
      <c r="KZI14" s="1140"/>
      <c r="KZJ14" s="1140"/>
      <c r="KZK14" s="1140"/>
      <c r="KZL14" s="1140"/>
      <c r="KZM14" s="1140"/>
      <c r="KZN14" s="1140"/>
      <c r="KZO14" s="1140"/>
      <c r="KZP14" s="1140"/>
      <c r="KZQ14" s="1140"/>
      <c r="KZR14" s="1140"/>
      <c r="KZS14" s="1140"/>
      <c r="KZT14" s="1140"/>
      <c r="KZU14" s="1140"/>
      <c r="KZV14" s="1140"/>
      <c r="KZW14" s="1140"/>
      <c r="KZX14" s="1140"/>
      <c r="KZY14" s="1140"/>
      <c r="KZZ14" s="1140"/>
      <c r="LAA14" s="1140"/>
      <c r="LAB14" s="1140"/>
      <c r="LAC14" s="1140"/>
      <c r="LAD14" s="1140"/>
      <c r="LAE14" s="1140"/>
      <c r="LAF14" s="1140"/>
      <c r="LAG14" s="1140"/>
      <c r="LAH14" s="1140"/>
      <c r="LAI14" s="1140"/>
      <c r="LAJ14" s="1140"/>
      <c r="LAK14" s="1140"/>
      <c r="LAL14" s="1140"/>
      <c r="LAM14" s="1140"/>
      <c r="LAN14" s="1140"/>
      <c r="LAO14" s="1140"/>
      <c r="LAP14" s="1140"/>
      <c r="LAQ14" s="1140"/>
      <c r="LAR14" s="1140"/>
      <c r="LAS14" s="1140"/>
      <c r="LAT14" s="1140"/>
      <c r="LAU14" s="1140"/>
      <c r="LAV14" s="1140"/>
      <c r="LAW14" s="1140"/>
      <c r="LAX14" s="1140"/>
      <c r="LAY14" s="1140"/>
      <c r="LAZ14" s="1140"/>
      <c r="LBA14" s="1140"/>
      <c r="LBB14" s="1140"/>
      <c r="LBC14" s="1140"/>
      <c r="LBD14" s="1140"/>
      <c r="LBE14" s="1140"/>
      <c r="LBF14" s="1140"/>
      <c r="LBG14" s="1140"/>
      <c r="LBH14" s="1140"/>
      <c r="LBI14" s="1140"/>
      <c r="LBJ14" s="1140"/>
      <c r="LBK14" s="1140"/>
      <c r="LBL14" s="1140"/>
      <c r="LBM14" s="1140"/>
      <c r="LBN14" s="1140"/>
      <c r="LBO14" s="1140"/>
      <c r="LBP14" s="1140"/>
      <c r="LBQ14" s="1140"/>
      <c r="LBR14" s="1140"/>
      <c r="LBS14" s="1140"/>
      <c r="LBT14" s="1140"/>
      <c r="LBU14" s="1140"/>
      <c r="LBV14" s="1140"/>
      <c r="LBW14" s="1140"/>
      <c r="LBX14" s="1140"/>
      <c r="LBY14" s="1140"/>
      <c r="LBZ14" s="1140"/>
      <c r="LCA14" s="1140"/>
      <c r="LCB14" s="1140"/>
      <c r="LCC14" s="1140"/>
      <c r="LCD14" s="1140"/>
      <c r="LCE14" s="1140"/>
      <c r="LCF14" s="1140"/>
      <c r="LCG14" s="1140"/>
      <c r="LCH14" s="1140"/>
      <c r="LCI14" s="1140"/>
      <c r="LCJ14" s="1140"/>
      <c r="LCK14" s="1140"/>
      <c r="LCL14" s="1140"/>
      <c r="LCM14" s="1140"/>
      <c r="LCN14" s="1140"/>
      <c r="LCO14" s="1140"/>
      <c r="LCP14" s="1140"/>
      <c r="LCQ14" s="1140"/>
      <c r="LCR14" s="1140"/>
      <c r="LCS14" s="1140"/>
      <c r="LCT14" s="1140"/>
      <c r="LCU14" s="1140"/>
      <c r="LCV14" s="1140"/>
      <c r="LCW14" s="1140"/>
      <c r="LCX14" s="1140"/>
      <c r="LCY14" s="1140"/>
      <c r="LCZ14" s="1140"/>
      <c r="LDA14" s="1140"/>
      <c r="LDB14" s="1140"/>
      <c r="LDC14" s="1140"/>
      <c r="LDD14" s="1140"/>
      <c r="LDE14" s="1140"/>
      <c r="LDF14" s="1140"/>
      <c r="LDG14" s="1140"/>
      <c r="LDH14" s="1140"/>
      <c r="LDI14" s="1140"/>
      <c r="LDJ14" s="1140"/>
      <c r="LDK14" s="1140"/>
      <c r="LDL14" s="1140"/>
      <c r="LDM14" s="1140"/>
      <c r="LDN14" s="1140"/>
      <c r="LDO14" s="1140"/>
      <c r="LDP14" s="1140"/>
      <c r="LDQ14" s="1140"/>
      <c r="LDR14" s="1140"/>
      <c r="LDS14" s="1140"/>
      <c r="LDT14" s="1140"/>
      <c r="LDU14" s="1140"/>
      <c r="LDV14" s="1140"/>
      <c r="LDW14" s="1140"/>
      <c r="LDX14" s="1140"/>
      <c r="LDY14" s="1140"/>
      <c r="LDZ14" s="1140"/>
      <c r="LEA14" s="1140"/>
      <c r="LEB14" s="1140"/>
      <c r="LEC14" s="1140"/>
      <c r="LED14" s="1140"/>
      <c r="LEE14" s="1140"/>
      <c r="LEF14" s="1140"/>
      <c r="LEG14" s="1140"/>
      <c r="LEH14" s="1140"/>
      <c r="LEI14" s="1140"/>
      <c r="LEJ14" s="1140"/>
      <c r="LEK14" s="1140"/>
      <c r="LEL14" s="1140"/>
      <c r="LEM14" s="1140"/>
      <c r="LEN14" s="1140"/>
      <c r="LEO14" s="1140"/>
      <c r="LEP14" s="1140"/>
      <c r="LEQ14" s="1140"/>
      <c r="LER14" s="1140"/>
      <c r="LES14" s="1140"/>
      <c r="LET14" s="1140"/>
      <c r="LEU14" s="1140"/>
      <c r="LEV14" s="1140"/>
      <c r="LEW14" s="1140"/>
      <c r="LEX14" s="1140"/>
      <c r="LEY14" s="1140"/>
      <c r="LEZ14" s="1140"/>
      <c r="LFA14" s="1140"/>
      <c r="LFB14" s="1140"/>
      <c r="LFC14" s="1140"/>
      <c r="LFD14" s="1140"/>
      <c r="LFE14" s="1140"/>
      <c r="LFF14" s="1140"/>
      <c r="LFG14" s="1140"/>
      <c r="LFH14" s="1140"/>
      <c r="LFI14" s="1140"/>
      <c r="LFJ14" s="1140"/>
      <c r="LFK14" s="1140"/>
      <c r="LFL14" s="1140"/>
      <c r="LFM14" s="1140"/>
      <c r="LFN14" s="1140"/>
      <c r="LFO14" s="1140"/>
      <c r="LFP14" s="1140"/>
      <c r="LFQ14" s="1140"/>
      <c r="LFR14" s="1140"/>
      <c r="LFS14" s="1140"/>
      <c r="LFT14" s="1140"/>
      <c r="LFU14" s="1140"/>
      <c r="LFV14" s="1140"/>
      <c r="LFW14" s="1140"/>
      <c r="LFX14" s="1140"/>
      <c r="LFY14" s="1140"/>
      <c r="LFZ14" s="1140"/>
      <c r="LGA14" s="1140"/>
      <c r="LGB14" s="1140"/>
      <c r="LGC14" s="1140"/>
      <c r="LGD14" s="1140"/>
      <c r="LGE14" s="1140"/>
      <c r="LGF14" s="1140"/>
      <c r="LGG14" s="1140"/>
      <c r="LGH14" s="1140"/>
      <c r="LGI14" s="1140"/>
      <c r="LGJ14" s="1140"/>
      <c r="LGK14" s="1140"/>
      <c r="LGL14" s="1140"/>
      <c r="LGM14" s="1140"/>
      <c r="LGN14" s="1140"/>
      <c r="LGO14" s="1140"/>
      <c r="LGP14" s="1140"/>
      <c r="LGQ14" s="1140"/>
      <c r="LGR14" s="1140"/>
      <c r="LGS14" s="1140"/>
      <c r="LGT14" s="1140"/>
      <c r="LGU14" s="1140"/>
      <c r="LGV14" s="1140"/>
      <c r="LGW14" s="1140"/>
      <c r="LGX14" s="1140"/>
      <c r="LGY14" s="1140"/>
      <c r="LGZ14" s="1140"/>
      <c r="LHA14" s="1140"/>
      <c r="LHB14" s="1140"/>
      <c r="LHC14" s="1140"/>
      <c r="LHD14" s="1140"/>
      <c r="LHE14" s="1140"/>
      <c r="LHF14" s="1140"/>
      <c r="LHG14" s="1140"/>
      <c r="LHH14" s="1140"/>
      <c r="LHI14" s="1140"/>
      <c r="LHJ14" s="1140"/>
      <c r="LHK14" s="1140"/>
      <c r="LHL14" s="1140"/>
      <c r="LHM14" s="1140"/>
      <c r="LHN14" s="1140"/>
      <c r="LHO14" s="1140"/>
      <c r="LHP14" s="1140"/>
      <c r="LHQ14" s="1140"/>
      <c r="LHR14" s="1140"/>
      <c r="LHS14" s="1140"/>
      <c r="LHT14" s="1140"/>
      <c r="LHU14" s="1140"/>
      <c r="LHV14" s="1140"/>
      <c r="LHW14" s="1140"/>
      <c r="LHX14" s="1140"/>
      <c r="LHY14" s="1140"/>
      <c r="LHZ14" s="1140"/>
      <c r="LIA14" s="1140"/>
      <c r="LIB14" s="1140"/>
      <c r="LIC14" s="1140"/>
      <c r="LID14" s="1140"/>
      <c r="LIE14" s="1140"/>
      <c r="LIF14" s="1140"/>
      <c r="LIG14" s="1140"/>
      <c r="LIH14" s="1140"/>
      <c r="LII14" s="1140"/>
      <c r="LIJ14" s="1140"/>
      <c r="LIK14" s="1140"/>
      <c r="LIL14" s="1140"/>
      <c r="LIM14" s="1140"/>
      <c r="LIN14" s="1140"/>
      <c r="LIO14" s="1140"/>
      <c r="LIP14" s="1140"/>
      <c r="LIQ14" s="1140"/>
      <c r="LIR14" s="1140"/>
      <c r="LIS14" s="1140"/>
      <c r="LIT14" s="1140"/>
      <c r="LIU14" s="1140"/>
      <c r="LIV14" s="1140"/>
      <c r="LIW14" s="1140"/>
      <c r="LIX14" s="1140"/>
      <c r="LIY14" s="1140"/>
      <c r="LIZ14" s="1140"/>
      <c r="LJA14" s="1140"/>
      <c r="LJB14" s="1140"/>
      <c r="LJC14" s="1140"/>
      <c r="LJD14" s="1140"/>
      <c r="LJE14" s="1140"/>
      <c r="LJF14" s="1140"/>
      <c r="LJG14" s="1140"/>
      <c r="LJH14" s="1140"/>
      <c r="LJI14" s="1140"/>
      <c r="LJJ14" s="1140"/>
      <c r="LJK14" s="1140"/>
      <c r="LJL14" s="1140"/>
      <c r="LJM14" s="1140"/>
      <c r="LJN14" s="1140"/>
      <c r="LJO14" s="1140"/>
      <c r="LJP14" s="1140"/>
      <c r="LJQ14" s="1140"/>
      <c r="LJR14" s="1140"/>
      <c r="LJS14" s="1140"/>
      <c r="LJT14" s="1140"/>
      <c r="LJU14" s="1140"/>
      <c r="LJV14" s="1140"/>
      <c r="LJW14" s="1140"/>
      <c r="LJX14" s="1140"/>
      <c r="LJY14" s="1140"/>
      <c r="LJZ14" s="1140"/>
      <c r="LKA14" s="1140"/>
      <c r="LKB14" s="1140"/>
      <c r="LKC14" s="1140"/>
      <c r="LKD14" s="1140"/>
      <c r="LKE14" s="1140"/>
      <c r="LKF14" s="1140"/>
      <c r="LKG14" s="1140"/>
      <c r="LKH14" s="1140"/>
      <c r="LKI14" s="1140"/>
      <c r="LKJ14" s="1140"/>
      <c r="LKK14" s="1140"/>
      <c r="LKL14" s="1140"/>
      <c r="LKM14" s="1140"/>
      <c r="LKN14" s="1140"/>
      <c r="LKO14" s="1140"/>
      <c r="LKP14" s="1140"/>
      <c r="LKQ14" s="1140"/>
      <c r="LKR14" s="1140"/>
      <c r="LKS14" s="1140"/>
      <c r="LKT14" s="1140"/>
      <c r="LKU14" s="1140"/>
      <c r="LKV14" s="1140"/>
      <c r="LKW14" s="1140"/>
      <c r="LKX14" s="1140"/>
      <c r="LKY14" s="1140"/>
      <c r="LKZ14" s="1140"/>
      <c r="LLA14" s="1140"/>
      <c r="LLB14" s="1140"/>
      <c r="LLC14" s="1140"/>
      <c r="LLD14" s="1140"/>
      <c r="LLE14" s="1140"/>
      <c r="LLF14" s="1140"/>
      <c r="LLG14" s="1140"/>
      <c r="LLH14" s="1140"/>
      <c r="LLI14" s="1140"/>
      <c r="LLJ14" s="1140"/>
      <c r="LLK14" s="1140"/>
      <c r="LLL14" s="1140"/>
      <c r="LLM14" s="1140"/>
      <c r="LLN14" s="1140"/>
      <c r="LLO14" s="1140"/>
      <c r="LLP14" s="1140"/>
      <c r="LLQ14" s="1140"/>
      <c r="LLR14" s="1140"/>
      <c r="LLS14" s="1140"/>
      <c r="LLT14" s="1140"/>
      <c r="LLU14" s="1140"/>
      <c r="LLV14" s="1140"/>
      <c r="LLW14" s="1140"/>
      <c r="LLX14" s="1140"/>
      <c r="LLY14" s="1140"/>
      <c r="LLZ14" s="1140"/>
      <c r="LMA14" s="1140"/>
      <c r="LMB14" s="1140"/>
      <c r="LMC14" s="1140"/>
      <c r="LMD14" s="1140"/>
      <c r="LME14" s="1140"/>
      <c r="LMF14" s="1140"/>
      <c r="LMG14" s="1140"/>
      <c r="LMH14" s="1140"/>
      <c r="LMI14" s="1140"/>
      <c r="LMJ14" s="1140"/>
      <c r="LMK14" s="1140"/>
      <c r="LML14" s="1140"/>
      <c r="LMM14" s="1140"/>
      <c r="LMN14" s="1140"/>
      <c r="LMO14" s="1140"/>
      <c r="LMP14" s="1140"/>
      <c r="LMQ14" s="1140"/>
      <c r="LMR14" s="1140"/>
      <c r="LMS14" s="1140"/>
      <c r="LMT14" s="1140"/>
      <c r="LMU14" s="1140"/>
      <c r="LMV14" s="1140"/>
      <c r="LMW14" s="1140"/>
      <c r="LMX14" s="1140"/>
      <c r="LMY14" s="1140"/>
      <c r="LMZ14" s="1140"/>
      <c r="LNA14" s="1140"/>
      <c r="LNB14" s="1140"/>
      <c r="LNC14" s="1140"/>
      <c r="LND14" s="1140"/>
      <c r="LNE14" s="1140"/>
      <c r="LNF14" s="1140"/>
      <c r="LNG14" s="1140"/>
      <c r="LNH14" s="1140"/>
      <c r="LNI14" s="1140"/>
      <c r="LNJ14" s="1140"/>
      <c r="LNK14" s="1140"/>
      <c r="LNL14" s="1140"/>
      <c r="LNM14" s="1140"/>
      <c r="LNN14" s="1140"/>
      <c r="LNO14" s="1140"/>
      <c r="LNP14" s="1140"/>
      <c r="LNQ14" s="1140"/>
      <c r="LNR14" s="1140"/>
      <c r="LNS14" s="1140"/>
      <c r="LNT14" s="1140"/>
      <c r="LNU14" s="1140"/>
      <c r="LNV14" s="1140"/>
      <c r="LNW14" s="1140"/>
      <c r="LNX14" s="1140"/>
      <c r="LNY14" s="1140"/>
      <c r="LNZ14" s="1140"/>
      <c r="LOA14" s="1140"/>
      <c r="LOB14" s="1140"/>
      <c r="LOC14" s="1140"/>
      <c r="LOD14" s="1140"/>
      <c r="LOE14" s="1140"/>
      <c r="LOF14" s="1140"/>
      <c r="LOG14" s="1140"/>
      <c r="LOH14" s="1140"/>
      <c r="LOI14" s="1140"/>
      <c r="LOJ14" s="1140"/>
      <c r="LOK14" s="1140"/>
      <c r="LOL14" s="1140"/>
      <c r="LOM14" s="1140"/>
      <c r="LON14" s="1140"/>
      <c r="LOO14" s="1140"/>
      <c r="LOP14" s="1140"/>
      <c r="LOQ14" s="1140"/>
      <c r="LOR14" s="1140"/>
      <c r="LOS14" s="1140"/>
      <c r="LOT14" s="1140"/>
      <c r="LOU14" s="1140"/>
      <c r="LOV14" s="1140"/>
      <c r="LOW14" s="1140"/>
      <c r="LOX14" s="1140"/>
      <c r="LOY14" s="1140"/>
      <c r="LOZ14" s="1140"/>
      <c r="LPA14" s="1140"/>
      <c r="LPB14" s="1140"/>
      <c r="LPC14" s="1140"/>
      <c r="LPD14" s="1140"/>
      <c r="LPE14" s="1140"/>
      <c r="LPF14" s="1140"/>
      <c r="LPG14" s="1140"/>
      <c r="LPH14" s="1140"/>
      <c r="LPI14" s="1140"/>
      <c r="LPJ14" s="1140"/>
      <c r="LPK14" s="1140"/>
      <c r="LPL14" s="1140"/>
      <c r="LPM14" s="1140"/>
      <c r="LPN14" s="1140"/>
      <c r="LPO14" s="1140"/>
      <c r="LPP14" s="1140"/>
      <c r="LPQ14" s="1140"/>
      <c r="LPR14" s="1140"/>
      <c r="LPS14" s="1140"/>
      <c r="LPT14" s="1140"/>
      <c r="LPU14" s="1140"/>
      <c r="LPV14" s="1140"/>
      <c r="LPW14" s="1140"/>
      <c r="LPX14" s="1140"/>
      <c r="LPY14" s="1140"/>
      <c r="LPZ14" s="1140"/>
      <c r="LQA14" s="1140"/>
      <c r="LQB14" s="1140"/>
      <c r="LQC14" s="1140"/>
      <c r="LQD14" s="1140"/>
      <c r="LQE14" s="1140"/>
      <c r="LQF14" s="1140"/>
      <c r="LQG14" s="1140"/>
      <c r="LQH14" s="1140"/>
      <c r="LQI14" s="1140"/>
      <c r="LQJ14" s="1140"/>
      <c r="LQK14" s="1140"/>
      <c r="LQL14" s="1140"/>
      <c r="LQM14" s="1140"/>
      <c r="LQN14" s="1140"/>
      <c r="LQO14" s="1140"/>
      <c r="LQP14" s="1140"/>
      <c r="LQQ14" s="1140"/>
      <c r="LQR14" s="1140"/>
      <c r="LQS14" s="1140"/>
      <c r="LQT14" s="1140"/>
      <c r="LQU14" s="1140"/>
      <c r="LQV14" s="1140"/>
      <c r="LQW14" s="1140"/>
      <c r="LQX14" s="1140"/>
      <c r="LQY14" s="1140"/>
      <c r="LQZ14" s="1140"/>
      <c r="LRA14" s="1140"/>
      <c r="LRB14" s="1140"/>
      <c r="LRC14" s="1140"/>
      <c r="LRD14" s="1140"/>
      <c r="LRE14" s="1140"/>
      <c r="LRF14" s="1140"/>
      <c r="LRG14" s="1140"/>
      <c r="LRH14" s="1140"/>
      <c r="LRI14" s="1140"/>
      <c r="LRJ14" s="1140"/>
      <c r="LRK14" s="1140"/>
      <c r="LRL14" s="1140"/>
      <c r="LRM14" s="1140"/>
      <c r="LRN14" s="1140"/>
      <c r="LRO14" s="1140"/>
      <c r="LRP14" s="1140"/>
      <c r="LRQ14" s="1140"/>
      <c r="LRR14" s="1140"/>
      <c r="LRS14" s="1140"/>
      <c r="LRT14" s="1140"/>
      <c r="LRU14" s="1140"/>
      <c r="LRV14" s="1140"/>
      <c r="LRW14" s="1140"/>
      <c r="LRX14" s="1140"/>
      <c r="LRY14" s="1140"/>
      <c r="LRZ14" s="1140"/>
      <c r="LSA14" s="1140"/>
      <c r="LSB14" s="1140"/>
      <c r="LSC14" s="1140"/>
      <c r="LSD14" s="1140"/>
      <c r="LSE14" s="1140"/>
      <c r="LSF14" s="1140"/>
      <c r="LSG14" s="1140"/>
      <c r="LSH14" s="1140"/>
      <c r="LSI14" s="1140"/>
      <c r="LSJ14" s="1140"/>
      <c r="LSK14" s="1140"/>
      <c r="LSL14" s="1140"/>
      <c r="LSM14" s="1140"/>
      <c r="LSN14" s="1140"/>
      <c r="LSO14" s="1140"/>
      <c r="LSP14" s="1140"/>
      <c r="LSQ14" s="1140"/>
      <c r="LSR14" s="1140"/>
      <c r="LSS14" s="1140"/>
      <c r="LST14" s="1140"/>
      <c r="LSU14" s="1140"/>
      <c r="LSV14" s="1140"/>
      <c r="LSW14" s="1140"/>
      <c r="LSX14" s="1140"/>
      <c r="LSY14" s="1140"/>
      <c r="LSZ14" s="1140"/>
      <c r="LTA14" s="1140"/>
      <c r="LTB14" s="1140"/>
      <c r="LTC14" s="1140"/>
      <c r="LTD14" s="1140"/>
      <c r="LTE14" s="1140"/>
      <c r="LTF14" s="1140"/>
      <c r="LTG14" s="1140"/>
      <c r="LTH14" s="1140"/>
      <c r="LTI14" s="1140"/>
      <c r="LTJ14" s="1140"/>
      <c r="LTK14" s="1140"/>
      <c r="LTL14" s="1140"/>
      <c r="LTM14" s="1140"/>
      <c r="LTN14" s="1140"/>
      <c r="LTO14" s="1140"/>
      <c r="LTP14" s="1140"/>
      <c r="LTQ14" s="1140"/>
      <c r="LTR14" s="1140"/>
      <c r="LTS14" s="1140"/>
      <c r="LTT14" s="1140"/>
      <c r="LTU14" s="1140"/>
      <c r="LTV14" s="1140"/>
      <c r="LTW14" s="1140"/>
      <c r="LTX14" s="1140"/>
      <c r="LTY14" s="1140"/>
      <c r="LTZ14" s="1140"/>
      <c r="LUA14" s="1140"/>
      <c r="LUB14" s="1140"/>
      <c r="LUC14" s="1140"/>
      <c r="LUD14" s="1140"/>
      <c r="LUE14" s="1140"/>
      <c r="LUF14" s="1140"/>
      <c r="LUG14" s="1140"/>
      <c r="LUH14" s="1140"/>
      <c r="LUI14" s="1140"/>
      <c r="LUJ14" s="1140"/>
      <c r="LUK14" s="1140"/>
      <c r="LUL14" s="1140"/>
      <c r="LUM14" s="1140"/>
      <c r="LUN14" s="1140"/>
      <c r="LUO14" s="1140"/>
      <c r="LUP14" s="1140"/>
      <c r="LUQ14" s="1140"/>
      <c r="LUR14" s="1140"/>
      <c r="LUS14" s="1140"/>
      <c r="LUT14" s="1140"/>
      <c r="LUU14" s="1140"/>
      <c r="LUV14" s="1140"/>
      <c r="LUW14" s="1140"/>
      <c r="LUX14" s="1140"/>
      <c r="LUY14" s="1140"/>
      <c r="LUZ14" s="1140"/>
      <c r="LVA14" s="1140"/>
      <c r="LVB14" s="1140"/>
      <c r="LVC14" s="1140"/>
      <c r="LVD14" s="1140"/>
      <c r="LVE14" s="1140"/>
      <c r="LVF14" s="1140"/>
      <c r="LVG14" s="1140"/>
      <c r="LVH14" s="1140"/>
      <c r="LVI14" s="1140"/>
      <c r="LVJ14" s="1140"/>
      <c r="LVK14" s="1140"/>
      <c r="LVL14" s="1140"/>
      <c r="LVM14" s="1140"/>
      <c r="LVN14" s="1140"/>
      <c r="LVO14" s="1140"/>
      <c r="LVP14" s="1140"/>
      <c r="LVQ14" s="1140"/>
      <c r="LVR14" s="1140"/>
      <c r="LVS14" s="1140"/>
      <c r="LVT14" s="1140"/>
      <c r="LVU14" s="1140"/>
      <c r="LVV14" s="1140"/>
      <c r="LVW14" s="1140"/>
      <c r="LVX14" s="1140"/>
      <c r="LVY14" s="1140"/>
      <c r="LVZ14" s="1140"/>
      <c r="LWA14" s="1140"/>
      <c r="LWB14" s="1140"/>
      <c r="LWC14" s="1140"/>
      <c r="LWD14" s="1140"/>
      <c r="LWE14" s="1140"/>
      <c r="LWF14" s="1140"/>
      <c r="LWG14" s="1140"/>
      <c r="LWH14" s="1140"/>
      <c r="LWI14" s="1140"/>
      <c r="LWJ14" s="1140"/>
      <c r="LWK14" s="1140"/>
      <c r="LWL14" s="1140"/>
      <c r="LWM14" s="1140"/>
      <c r="LWN14" s="1140"/>
      <c r="LWO14" s="1140"/>
      <c r="LWP14" s="1140"/>
      <c r="LWQ14" s="1140"/>
      <c r="LWR14" s="1140"/>
      <c r="LWS14" s="1140"/>
      <c r="LWT14" s="1140"/>
      <c r="LWU14" s="1140"/>
      <c r="LWV14" s="1140"/>
      <c r="LWW14" s="1140"/>
      <c r="LWX14" s="1140"/>
      <c r="LWY14" s="1140"/>
      <c r="LWZ14" s="1140"/>
      <c r="LXA14" s="1140"/>
      <c r="LXB14" s="1140"/>
      <c r="LXC14" s="1140"/>
      <c r="LXD14" s="1140"/>
      <c r="LXE14" s="1140"/>
      <c r="LXF14" s="1140"/>
      <c r="LXG14" s="1140"/>
      <c r="LXH14" s="1140"/>
      <c r="LXI14" s="1140"/>
      <c r="LXJ14" s="1140"/>
      <c r="LXK14" s="1140"/>
      <c r="LXL14" s="1140"/>
      <c r="LXM14" s="1140"/>
      <c r="LXN14" s="1140"/>
      <c r="LXO14" s="1140"/>
      <c r="LXP14" s="1140"/>
      <c r="LXQ14" s="1140"/>
      <c r="LXR14" s="1140"/>
      <c r="LXS14" s="1140"/>
      <c r="LXT14" s="1140"/>
      <c r="LXU14" s="1140"/>
      <c r="LXV14" s="1140"/>
      <c r="LXW14" s="1140"/>
      <c r="LXX14" s="1140"/>
      <c r="LXY14" s="1140"/>
      <c r="LXZ14" s="1140"/>
      <c r="LYA14" s="1140"/>
      <c r="LYB14" s="1140"/>
      <c r="LYC14" s="1140"/>
      <c r="LYD14" s="1140"/>
      <c r="LYE14" s="1140"/>
      <c r="LYF14" s="1140"/>
      <c r="LYG14" s="1140"/>
      <c r="LYH14" s="1140"/>
      <c r="LYI14" s="1140"/>
      <c r="LYJ14" s="1140"/>
      <c r="LYK14" s="1140"/>
      <c r="LYL14" s="1140"/>
      <c r="LYM14" s="1140"/>
      <c r="LYN14" s="1140"/>
      <c r="LYO14" s="1140"/>
      <c r="LYP14" s="1140"/>
      <c r="LYQ14" s="1140"/>
      <c r="LYR14" s="1140"/>
      <c r="LYS14" s="1140"/>
      <c r="LYT14" s="1140"/>
      <c r="LYU14" s="1140"/>
      <c r="LYV14" s="1140"/>
      <c r="LYW14" s="1140"/>
      <c r="LYX14" s="1140"/>
      <c r="LYY14" s="1140"/>
      <c r="LYZ14" s="1140"/>
      <c r="LZA14" s="1140"/>
      <c r="LZB14" s="1140"/>
      <c r="LZC14" s="1140"/>
      <c r="LZD14" s="1140"/>
      <c r="LZE14" s="1140"/>
      <c r="LZF14" s="1140"/>
      <c r="LZG14" s="1140"/>
      <c r="LZH14" s="1140"/>
      <c r="LZI14" s="1140"/>
      <c r="LZJ14" s="1140"/>
      <c r="LZK14" s="1140"/>
      <c r="LZL14" s="1140"/>
      <c r="LZM14" s="1140"/>
      <c r="LZN14" s="1140"/>
      <c r="LZO14" s="1140"/>
      <c r="LZP14" s="1140"/>
      <c r="LZQ14" s="1140"/>
      <c r="LZR14" s="1140"/>
      <c r="LZS14" s="1140"/>
      <c r="LZT14" s="1140"/>
      <c r="LZU14" s="1140"/>
      <c r="LZV14" s="1140"/>
      <c r="LZW14" s="1140"/>
      <c r="LZX14" s="1140"/>
      <c r="LZY14" s="1140"/>
      <c r="LZZ14" s="1140"/>
      <c r="MAA14" s="1140"/>
      <c r="MAB14" s="1140"/>
      <c r="MAC14" s="1140"/>
      <c r="MAD14" s="1140"/>
      <c r="MAE14" s="1140"/>
      <c r="MAF14" s="1140"/>
      <c r="MAG14" s="1140"/>
      <c r="MAH14" s="1140"/>
      <c r="MAI14" s="1140"/>
      <c r="MAJ14" s="1140"/>
      <c r="MAK14" s="1140"/>
      <c r="MAL14" s="1140"/>
      <c r="MAM14" s="1140"/>
      <c r="MAN14" s="1140"/>
      <c r="MAO14" s="1140"/>
      <c r="MAP14" s="1140"/>
      <c r="MAQ14" s="1140"/>
      <c r="MAR14" s="1140"/>
      <c r="MAS14" s="1140"/>
      <c r="MAT14" s="1140"/>
      <c r="MAU14" s="1140"/>
      <c r="MAV14" s="1140"/>
      <c r="MAW14" s="1140"/>
      <c r="MAX14" s="1140"/>
      <c r="MAY14" s="1140"/>
      <c r="MAZ14" s="1140"/>
      <c r="MBA14" s="1140"/>
      <c r="MBB14" s="1140"/>
      <c r="MBC14" s="1140"/>
      <c r="MBD14" s="1140"/>
      <c r="MBE14" s="1140"/>
      <c r="MBF14" s="1140"/>
      <c r="MBG14" s="1140"/>
      <c r="MBH14" s="1140"/>
      <c r="MBI14" s="1140"/>
      <c r="MBJ14" s="1140"/>
      <c r="MBK14" s="1140"/>
      <c r="MBL14" s="1140"/>
      <c r="MBM14" s="1140"/>
      <c r="MBN14" s="1140"/>
      <c r="MBO14" s="1140"/>
      <c r="MBP14" s="1140"/>
      <c r="MBQ14" s="1140"/>
      <c r="MBR14" s="1140"/>
      <c r="MBS14" s="1140"/>
      <c r="MBT14" s="1140"/>
      <c r="MBU14" s="1140"/>
      <c r="MBV14" s="1140"/>
      <c r="MBW14" s="1140"/>
      <c r="MBX14" s="1140"/>
      <c r="MBY14" s="1140"/>
      <c r="MBZ14" s="1140"/>
      <c r="MCA14" s="1140"/>
      <c r="MCB14" s="1140"/>
      <c r="MCC14" s="1140"/>
      <c r="MCD14" s="1140"/>
      <c r="MCE14" s="1140"/>
      <c r="MCF14" s="1140"/>
      <c r="MCG14" s="1140"/>
      <c r="MCH14" s="1140"/>
      <c r="MCI14" s="1140"/>
      <c r="MCJ14" s="1140"/>
      <c r="MCK14" s="1140"/>
      <c r="MCL14" s="1140"/>
      <c r="MCM14" s="1140"/>
      <c r="MCN14" s="1140"/>
      <c r="MCO14" s="1140"/>
      <c r="MCP14" s="1140"/>
      <c r="MCQ14" s="1140"/>
      <c r="MCR14" s="1140"/>
      <c r="MCS14" s="1140"/>
      <c r="MCT14" s="1140"/>
      <c r="MCU14" s="1140"/>
      <c r="MCV14" s="1140"/>
      <c r="MCW14" s="1140"/>
      <c r="MCX14" s="1140"/>
      <c r="MCY14" s="1140"/>
      <c r="MCZ14" s="1140"/>
      <c r="MDA14" s="1140"/>
      <c r="MDB14" s="1140"/>
      <c r="MDC14" s="1140"/>
      <c r="MDD14" s="1140"/>
      <c r="MDE14" s="1140"/>
      <c r="MDF14" s="1140"/>
      <c r="MDG14" s="1140"/>
      <c r="MDH14" s="1140"/>
      <c r="MDI14" s="1140"/>
      <c r="MDJ14" s="1140"/>
      <c r="MDK14" s="1140"/>
      <c r="MDL14" s="1140"/>
      <c r="MDM14" s="1140"/>
      <c r="MDN14" s="1140"/>
      <c r="MDO14" s="1140"/>
      <c r="MDP14" s="1140"/>
      <c r="MDQ14" s="1140"/>
      <c r="MDR14" s="1140"/>
      <c r="MDS14" s="1140"/>
      <c r="MDT14" s="1140"/>
      <c r="MDU14" s="1140"/>
      <c r="MDV14" s="1140"/>
      <c r="MDW14" s="1140"/>
      <c r="MDX14" s="1140"/>
      <c r="MDY14" s="1140"/>
      <c r="MDZ14" s="1140"/>
      <c r="MEA14" s="1140"/>
      <c r="MEB14" s="1140"/>
      <c r="MEC14" s="1140"/>
      <c r="MED14" s="1140"/>
      <c r="MEE14" s="1140"/>
      <c r="MEF14" s="1140"/>
      <c r="MEG14" s="1140"/>
      <c r="MEH14" s="1140"/>
      <c r="MEI14" s="1140"/>
      <c r="MEJ14" s="1140"/>
      <c r="MEK14" s="1140"/>
      <c r="MEL14" s="1140"/>
      <c r="MEM14" s="1140"/>
      <c r="MEN14" s="1140"/>
      <c r="MEO14" s="1140"/>
      <c r="MEP14" s="1140"/>
      <c r="MEQ14" s="1140"/>
      <c r="MER14" s="1140"/>
      <c r="MES14" s="1140"/>
      <c r="MET14" s="1140"/>
      <c r="MEU14" s="1140"/>
      <c r="MEV14" s="1140"/>
      <c r="MEW14" s="1140"/>
      <c r="MEX14" s="1140"/>
      <c r="MEY14" s="1140"/>
      <c r="MEZ14" s="1140"/>
      <c r="MFA14" s="1140"/>
      <c r="MFB14" s="1140"/>
      <c r="MFC14" s="1140"/>
      <c r="MFD14" s="1140"/>
      <c r="MFE14" s="1140"/>
      <c r="MFF14" s="1140"/>
      <c r="MFG14" s="1140"/>
      <c r="MFH14" s="1140"/>
      <c r="MFI14" s="1140"/>
      <c r="MFJ14" s="1140"/>
      <c r="MFK14" s="1140"/>
      <c r="MFL14" s="1140"/>
      <c r="MFM14" s="1140"/>
      <c r="MFN14" s="1140"/>
      <c r="MFO14" s="1140"/>
      <c r="MFP14" s="1140"/>
      <c r="MFQ14" s="1140"/>
      <c r="MFR14" s="1140"/>
      <c r="MFS14" s="1140"/>
      <c r="MFT14" s="1140"/>
      <c r="MFU14" s="1140"/>
      <c r="MFV14" s="1140"/>
      <c r="MFW14" s="1140"/>
      <c r="MFX14" s="1140"/>
      <c r="MFY14" s="1140"/>
      <c r="MFZ14" s="1140"/>
      <c r="MGA14" s="1140"/>
      <c r="MGB14" s="1140"/>
      <c r="MGC14" s="1140"/>
      <c r="MGD14" s="1140"/>
      <c r="MGE14" s="1140"/>
      <c r="MGF14" s="1140"/>
      <c r="MGG14" s="1140"/>
      <c r="MGH14" s="1140"/>
      <c r="MGI14" s="1140"/>
      <c r="MGJ14" s="1140"/>
      <c r="MGK14" s="1140"/>
      <c r="MGL14" s="1140"/>
      <c r="MGM14" s="1140"/>
      <c r="MGN14" s="1140"/>
      <c r="MGO14" s="1140"/>
      <c r="MGP14" s="1140"/>
      <c r="MGQ14" s="1140"/>
      <c r="MGR14" s="1140"/>
      <c r="MGS14" s="1140"/>
      <c r="MGT14" s="1140"/>
      <c r="MGU14" s="1140"/>
      <c r="MGV14" s="1140"/>
      <c r="MGW14" s="1140"/>
      <c r="MGX14" s="1140"/>
      <c r="MGY14" s="1140"/>
      <c r="MGZ14" s="1140"/>
      <c r="MHA14" s="1140"/>
      <c r="MHB14" s="1140"/>
      <c r="MHC14" s="1140"/>
      <c r="MHD14" s="1140"/>
      <c r="MHE14" s="1140"/>
      <c r="MHF14" s="1140"/>
      <c r="MHG14" s="1140"/>
      <c r="MHH14" s="1140"/>
      <c r="MHI14" s="1140"/>
      <c r="MHJ14" s="1140"/>
      <c r="MHK14" s="1140"/>
      <c r="MHL14" s="1140"/>
      <c r="MHM14" s="1140"/>
      <c r="MHN14" s="1140"/>
      <c r="MHO14" s="1140"/>
      <c r="MHP14" s="1140"/>
      <c r="MHQ14" s="1140"/>
      <c r="MHR14" s="1140"/>
      <c r="MHS14" s="1140"/>
      <c r="MHT14" s="1140"/>
      <c r="MHU14" s="1140"/>
      <c r="MHV14" s="1140"/>
      <c r="MHW14" s="1140"/>
      <c r="MHX14" s="1140"/>
      <c r="MHY14" s="1140"/>
      <c r="MHZ14" s="1140"/>
      <c r="MIA14" s="1140"/>
      <c r="MIB14" s="1140"/>
      <c r="MIC14" s="1140"/>
      <c r="MID14" s="1140"/>
      <c r="MIE14" s="1140"/>
      <c r="MIF14" s="1140"/>
      <c r="MIG14" s="1140"/>
      <c r="MIH14" s="1140"/>
      <c r="MII14" s="1140"/>
      <c r="MIJ14" s="1140"/>
      <c r="MIK14" s="1140"/>
      <c r="MIL14" s="1140"/>
      <c r="MIM14" s="1140"/>
      <c r="MIN14" s="1140"/>
      <c r="MIO14" s="1140"/>
      <c r="MIP14" s="1140"/>
      <c r="MIQ14" s="1140"/>
      <c r="MIR14" s="1140"/>
      <c r="MIS14" s="1140"/>
      <c r="MIT14" s="1140"/>
      <c r="MIU14" s="1140"/>
      <c r="MIV14" s="1140"/>
      <c r="MIW14" s="1140"/>
      <c r="MIX14" s="1140"/>
      <c r="MIY14" s="1140"/>
      <c r="MIZ14" s="1140"/>
      <c r="MJA14" s="1140"/>
      <c r="MJB14" s="1140"/>
      <c r="MJC14" s="1140"/>
      <c r="MJD14" s="1140"/>
      <c r="MJE14" s="1140"/>
      <c r="MJF14" s="1140"/>
      <c r="MJG14" s="1140"/>
      <c r="MJH14" s="1140"/>
      <c r="MJI14" s="1140"/>
      <c r="MJJ14" s="1140"/>
      <c r="MJK14" s="1140"/>
      <c r="MJL14" s="1140"/>
      <c r="MJM14" s="1140"/>
      <c r="MJN14" s="1140"/>
      <c r="MJO14" s="1140"/>
      <c r="MJP14" s="1140"/>
      <c r="MJQ14" s="1140"/>
      <c r="MJR14" s="1140"/>
      <c r="MJS14" s="1140"/>
      <c r="MJT14" s="1140"/>
      <c r="MJU14" s="1140"/>
      <c r="MJV14" s="1140"/>
      <c r="MJW14" s="1140"/>
      <c r="MJX14" s="1140"/>
      <c r="MJY14" s="1140"/>
      <c r="MJZ14" s="1140"/>
      <c r="MKA14" s="1140"/>
      <c r="MKB14" s="1140"/>
      <c r="MKC14" s="1140"/>
      <c r="MKD14" s="1140"/>
      <c r="MKE14" s="1140"/>
      <c r="MKF14" s="1140"/>
      <c r="MKG14" s="1140"/>
      <c r="MKH14" s="1140"/>
      <c r="MKI14" s="1140"/>
      <c r="MKJ14" s="1140"/>
      <c r="MKK14" s="1140"/>
      <c r="MKL14" s="1140"/>
      <c r="MKM14" s="1140"/>
      <c r="MKN14" s="1140"/>
      <c r="MKO14" s="1140"/>
      <c r="MKP14" s="1140"/>
      <c r="MKQ14" s="1140"/>
      <c r="MKR14" s="1140"/>
      <c r="MKS14" s="1140"/>
      <c r="MKT14" s="1140"/>
      <c r="MKU14" s="1140"/>
      <c r="MKV14" s="1140"/>
      <c r="MKW14" s="1140"/>
      <c r="MKX14" s="1140"/>
      <c r="MKY14" s="1140"/>
      <c r="MKZ14" s="1140"/>
      <c r="MLA14" s="1140"/>
      <c r="MLB14" s="1140"/>
      <c r="MLC14" s="1140"/>
      <c r="MLD14" s="1140"/>
      <c r="MLE14" s="1140"/>
      <c r="MLF14" s="1140"/>
      <c r="MLG14" s="1140"/>
      <c r="MLH14" s="1140"/>
      <c r="MLI14" s="1140"/>
      <c r="MLJ14" s="1140"/>
      <c r="MLK14" s="1140"/>
      <c r="MLL14" s="1140"/>
      <c r="MLM14" s="1140"/>
      <c r="MLN14" s="1140"/>
      <c r="MLO14" s="1140"/>
      <c r="MLP14" s="1140"/>
      <c r="MLQ14" s="1140"/>
      <c r="MLR14" s="1140"/>
      <c r="MLS14" s="1140"/>
      <c r="MLT14" s="1140"/>
      <c r="MLU14" s="1140"/>
      <c r="MLV14" s="1140"/>
      <c r="MLW14" s="1140"/>
      <c r="MLX14" s="1140"/>
      <c r="MLY14" s="1140"/>
      <c r="MLZ14" s="1140"/>
      <c r="MMA14" s="1140"/>
      <c r="MMB14" s="1140"/>
      <c r="MMC14" s="1140"/>
      <c r="MMD14" s="1140"/>
      <c r="MME14" s="1140"/>
      <c r="MMF14" s="1140"/>
      <c r="MMG14" s="1140"/>
      <c r="MMH14" s="1140"/>
      <c r="MMI14" s="1140"/>
      <c r="MMJ14" s="1140"/>
      <c r="MMK14" s="1140"/>
      <c r="MML14" s="1140"/>
      <c r="MMM14" s="1140"/>
      <c r="MMN14" s="1140"/>
      <c r="MMO14" s="1140"/>
      <c r="MMP14" s="1140"/>
      <c r="MMQ14" s="1140"/>
      <c r="MMR14" s="1140"/>
      <c r="MMS14" s="1140"/>
      <c r="MMT14" s="1140"/>
      <c r="MMU14" s="1140"/>
      <c r="MMV14" s="1140"/>
      <c r="MMW14" s="1140"/>
      <c r="MMX14" s="1140"/>
      <c r="MMY14" s="1140"/>
      <c r="MMZ14" s="1140"/>
      <c r="MNA14" s="1140"/>
      <c r="MNB14" s="1140"/>
      <c r="MNC14" s="1140"/>
      <c r="MND14" s="1140"/>
      <c r="MNE14" s="1140"/>
      <c r="MNF14" s="1140"/>
      <c r="MNG14" s="1140"/>
      <c r="MNH14" s="1140"/>
      <c r="MNI14" s="1140"/>
      <c r="MNJ14" s="1140"/>
      <c r="MNK14" s="1140"/>
      <c r="MNL14" s="1140"/>
      <c r="MNM14" s="1140"/>
      <c r="MNN14" s="1140"/>
      <c r="MNO14" s="1140"/>
      <c r="MNP14" s="1140"/>
      <c r="MNQ14" s="1140"/>
      <c r="MNR14" s="1140"/>
      <c r="MNS14" s="1140"/>
      <c r="MNT14" s="1140"/>
      <c r="MNU14" s="1140"/>
      <c r="MNV14" s="1140"/>
      <c r="MNW14" s="1140"/>
      <c r="MNX14" s="1140"/>
      <c r="MNY14" s="1140"/>
      <c r="MNZ14" s="1140"/>
      <c r="MOA14" s="1140"/>
      <c r="MOB14" s="1140"/>
      <c r="MOC14" s="1140"/>
      <c r="MOD14" s="1140"/>
      <c r="MOE14" s="1140"/>
      <c r="MOF14" s="1140"/>
      <c r="MOG14" s="1140"/>
      <c r="MOH14" s="1140"/>
      <c r="MOI14" s="1140"/>
      <c r="MOJ14" s="1140"/>
      <c r="MOK14" s="1140"/>
      <c r="MOL14" s="1140"/>
      <c r="MOM14" s="1140"/>
      <c r="MON14" s="1140"/>
      <c r="MOO14" s="1140"/>
      <c r="MOP14" s="1140"/>
      <c r="MOQ14" s="1140"/>
      <c r="MOR14" s="1140"/>
      <c r="MOS14" s="1140"/>
      <c r="MOT14" s="1140"/>
      <c r="MOU14" s="1140"/>
      <c r="MOV14" s="1140"/>
      <c r="MOW14" s="1140"/>
      <c r="MOX14" s="1140"/>
      <c r="MOY14" s="1140"/>
      <c r="MOZ14" s="1140"/>
      <c r="MPA14" s="1140"/>
      <c r="MPB14" s="1140"/>
      <c r="MPC14" s="1140"/>
      <c r="MPD14" s="1140"/>
      <c r="MPE14" s="1140"/>
      <c r="MPF14" s="1140"/>
      <c r="MPG14" s="1140"/>
      <c r="MPH14" s="1140"/>
      <c r="MPI14" s="1140"/>
      <c r="MPJ14" s="1140"/>
      <c r="MPK14" s="1140"/>
      <c r="MPL14" s="1140"/>
      <c r="MPM14" s="1140"/>
      <c r="MPN14" s="1140"/>
      <c r="MPO14" s="1140"/>
      <c r="MPP14" s="1140"/>
      <c r="MPQ14" s="1140"/>
      <c r="MPR14" s="1140"/>
      <c r="MPS14" s="1140"/>
      <c r="MPT14" s="1140"/>
      <c r="MPU14" s="1140"/>
      <c r="MPV14" s="1140"/>
      <c r="MPW14" s="1140"/>
      <c r="MPX14" s="1140"/>
      <c r="MPY14" s="1140"/>
      <c r="MPZ14" s="1140"/>
      <c r="MQA14" s="1140"/>
      <c r="MQB14" s="1140"/>
      <c r="MQC14" s="1140"/>
      <c r="MQD14" s="1140"/>
      <c r="MQE14" s="1140"/>
      <c r="MQF14" s="1140"/>
      <c r="MQG14" s="1140"/>
      <c r="MQH14" s="1140"/>
      <c r="MQI14" s="1140"/>
      <c r="MQJ14" s="1140"/>
      <c r="MQK14" s="1140"/>
      <c r="MQL14" s="1140"/>
      <c r="MQM14" s="1140"/>
      <c r="MQN14" s="1140"/>
      <c r="MQO14" s="1140"/>
      <c r="MQP14" s="1140"/>
      <c r="MQQ14" s="1140"/>
      <c r="MQR14" s="1140"/>
      <c r="MQS14" s="1140"/>
      <c r="MQT14" s="1140"/>
      <c r="MQU14" s="1140"/>
      <c r="MQV14" s="1140"/>
      <c r="MQW14" s="1140"/>
      <c r="MQX14" s="1140"/>
      <c r="MQY14" s="1140"/>
      <c r="MQZ14" s="1140"/>
      <c r="MRA14" s="1140"/>
      <c r="MRB14" s="1140"/>
      <c r="MRC14" s="1140"/>
      <c r="MRD14" s="1140"/>
      <c r="MRE14" s="1140"/>
      <c r="MRF14" s="1140"/>
      <c r="MRG14" s="1140"/>
      <c r="MRH14" s="1140"/>
      <c r="MRI14" s="1140"/>
      <c r="MRJ14" s="1140"/>
      <c r="MRK14" s="1140"/>
      <c r="MRL14" s="1140"/>
      <c r="MRM14" s="1140"/>
      <c r="MRN14" s="1140"/>
      <c r="MRO14" s="1140"/>
      <c r="MRP14" s="1140"/>
      <c r="MRQ14" s="1140"/>
      <c r="MRR14" s="1140"/>
      <c r="MRS14" s="1140"/>
      <c r="MRT14" s="1140"/>
      <c r="MRU14" s="1140"/>
      <c r="MRV14" s="1140"/>
      <c r="MRW14" s="1140"/>
      <c r="MRX14" s="1140"/>
      <c r="MRY14" s="1140"/>
      <c r="MRZ14" s="1140"/>
      <c r="MSA14" s="1140"/>
      <c r="MSB14" s="1140"/>
      <c r="MSC14" s="1140"/>
      <c r="MSD14" s="1140"/>
      <c r="MSE14" s="1140"/>
      <c r="MSF14" s="1140"/>
      <c r="MSG14" s="1140"/>
      <c r="MSH14" s="1140"/>
      <c r="MSI14" s="1140"/>
      <c r="MSJ14" s="1140"/>
      <c r="MSK14" s="1140"/>
      <c r="MSL14" s="1140"/>
      <c r="MSM14" s="1140"/>
      <c r="MSN14" s="1140"/>
      <c r="MSO14" s="1140"/>
      <c r="MSP14" s="1140"/>
      <c r="MSQ14" s="1140"/>
      <c r="MSR14" s="1140"/>
      <c r="MSS14" s="1140"/>
      <c r="MST14" s="1140"/>
      <c r="MSU14" s="1140"/>
      <c r="MSV14" s="1140"/>
      <c r="MSW14" s="1140"/>
      <c r="MSX14" s="1140"/>
      <c r="MSY14" s="1140"/>
      <c r="MSZ14" s="1140"/>
      <c r="MTA14" s="1140"/>
      <c r="MTB14" s="1140"/>
      <c r="MTC14" s="1140"/>
      <c r="MTD14" s="1140"/>
      <c r="MTE14" s="1140"/>
      <c r="MTF14" s="1140"/>
      <c r="MTG14" s="1140"/>
      <c r="MTH14" s="1140"/>
      <c r="MTI14" s="1140"/>
      <c r="MTJ14" s="1140"/>
      <c r="MTK14" s="1140"/>
      <c r="MTL14" s="1140"/>
      <c r="MTM14" s="1140"/>
      <c r="MTN14" s="1140"/>
      <c r="MTO14" s="1140"/>
      <c r="MTP14" s="1140"/>
      <c r="MTQ14" s="1140"/>
      <c r="MTR14" s="1140"/>
      <c r="MTS14" s="1140"/>
      <c r="MTT14" s="1140"/>
      <c r="MTU14" s="1140"/>
      <c r="MTV14" s="1140"/>
      <c r="MTW14" s="1140"/>
      <c r="MTX14" s="1140"/>
      <c r="MTY14" s="1140"/>
      <c r="MTZ14" s="1140"/>
      <c r="MUA14" s="1140"/>
      <c r="MUB14" s="1140"/>
      <c r="MUC14" s="1140"/>
      <c r="MUD14" s="1140"/>
      <c r="MUE14" s="1140"/>
      <c r="MUF14" s="1140"/>
      <c r="MUG14" s="1140"/>
      <c r="MUH14" s="1140"/>
      <c r="MUI14" s="1140"/>
      <c r="MUJ14" s="1140"/>
      <c r="MUK14" s="1140"/>
      <c r="MUL14" s="1140"/>
      <c r="MUM14" s="1140"/>
      <c r="MUN14" s="1140"/>
      <c r="MUO14" s="1140"/>
      <c r="MUP14" s="1140"/>
      <c r="MUQ14" s="1140"/>
      <c r="MUR14" s="1140"/>
      <c r="MUS14" s="1140"/>
      <c r="MUT14" s="1140"/>
      <c r="MUU14" s="1140"/>
      <c r="MUV14" s="1140"/>
      <c r="MUW14" s="1140"/>
      <c r="MUX14" s="1140"/>
      <c r="MUY14" s="1140"/>
      <c r="MUZ14" s="1140"/>
      <c r="MVA14" s="1140"/>
      <c r="MVB14" s="1140"/>
      <c r="MVC14" s="1140"/>
      <c r="MVD14" s="1140"/>
      <c r="MVE14" s="1140"/>
      <c r="MVF14" s="1140"/>
      <c r="MVG14" s="1140"/>
      <c r="MVH14" s="1140"/>
      <c r="MVI14" s="1140"/>
      <c r="MVJ14" s="1140"/>
      <c r="MVK14" s="1140"/>
      <c r="MVL14" s="1140"/>
      <c r="MVM14" s="1140"/>
      <c r="MVN14" s="1140"/>
      <c r="MVO14" s="1140"/>
      <c r="MVP14" s="1140"/>
      <c r="MVQ14" s="1140"/>
      <c r="MVR14" s="1140"/>
      <c r="MVS14" s="1140"/>
      <c r="MVT14" s="1140"/>
      <c r="MVU14" s="1140"/>
      <c r="MVV14" s="1140"/>
      <c r="MVW14" s="1140"/>
      <c r="MVX14" s="1140"/>
      <c r="MVY14" s="1140"/>
      <c r="MVZ14" s="1140"/>
      <c r="MWA14" s="1140"/>
      <c r="MWB14" s="1140"/>
      <c r="MWC14" s="1140"/>
      <c r="MWD14" s="1140"/>
      <c r="MWE14" s="1140"/>
      <c r="MWF14" s="1140"/>
      <c r="MWG14" s="1140"/>
      <c r="MWH14" s="1140"/>
      <c r="MWI14" s="1140"/>
      <c r="MWJ14" s="1140"/>
      <c r="MWK14" s="1140"/>
      <c r="MWL14" s="1140"/>
      <c r="MWM14" s="1140"/>
      <c r="MWN14" s="1140"/>
      <c r="MWO14" s="1140"/>
      <c r="MWP14" s="1140"/>
      <c r="MWQ14" s="1140"/>
      <c r="MWR14" s="1140"/>
      <c r="MWS14" s="1140"/>
      <c r="MWT14" s="1140"/>
      <c r="MWU14" s="1140"/>
      <c r="MWV14" s="1140"/>
      <c r="MWW14" s="1140"/>
      <c r="MWX14" s="1140"/>
      <c r="MWY14" s="1140"/>
      <c r="MWZ14" s="1140"/>
      <c r="MXA14" s="1140"/>
      <c r="MXB14" s="1140"/>
      <c r="MXC14" s="1140"/>
      <c r="MXD14" s="1140"/>
      <c r="MXE14" s="1140"/>
      <c r="MXF14" s="1140"/>
      <c r="MXG14" s="1140"/>
      <c r="MXH14" s="1140"/>
      <c r="MXI14" s="1140"/>
      <c r="MXJ14" s="1140"/>
      <c r="MXK14" s="1140"/>
      <c r="MXL14" s="1140"/>
      <c r="MXM14" s="1140"/>
      <c r="MXN14" s="1140"/>
      <c r="MXO14" s="1140"/>
      <c r="MXP14" s="1140"/>
      <c r="MXQ14" s="1140"/>
      <c r="MXR14" s="1140"/>
      <c r="MXS14" s="1140"/>
      <c r="MXT14" s="1140"/>
      <c r="MXU14" s="1140"/>
      <c r="MXV14" s="1140"/>
      <c r="MXW14" s="1140"/>
      <c r="MXX14" s="1140"/>
      <c r="MXY14" s="1140"/>
      <c r="MXZ14" s="1140"/>
      <c r="MYA14" s="1140"/>
      <c r="MYB14" s="1140"/>
      <c r="MYC14" s="1140"/>
      <c r="MYD14" s="1140"/>
      <c r="MYE14" s="1140"/>
      <c r="MYF14" s="1140"/>
      <c r="MYG14" s="1140"/>
      <c r="MYH14" s="1140"/>
      <c r="MYI14" s="1140"/>
      <c r="MYJ14" s="1140"/>
      <c r="MYK14" s="1140"/>
      <c r="MYL14" s="1140"/>
      <c r="MYM14" s="1140"/>
      <c r="MYN14" s="1140"/>
      <c r="MYO14" s="1140"/>
      <c r="MYP14" s="1140"/>
      <c r="MYQ14" s="1140"/>
      <c r="MYR14" s="1140"/>
      <c r="MYS14" s="1140"/>
      <c r="MYT14" s="1140"/>
      <c r="MYU14" s="1140"/>
      <c r="MYV14" s="1140"/>
      <c r="MYW14" s="1140"/>
      <c r="MYX14" s="1140"/>
      <c r="MYY14" s="1140"/>
      <c r="MYZ14" s="1140"/>
      <c r="MZA14" s="1140"/>
      <c r="MZB14" s="1140"/>
      <c r="MZC14" s="1140"/>
      <c r="MZD14" s="1140"/>
      <c r="MZE14" s="1140"/>
      <c r="MZF14" s="1140"/>
      <c r="MZG14" s="1140"/>
      <c r="MZH14" s="1140"/>
      <c r="MZI14" s="1140"/>
      <c r="MZJ14" s="1140"/>
      <c r="MZK14" s="1140"/>
      <c r="MZL14" s="1140"/>
      <c r="MZM14" s="1140"/>
      <c r="MZN14" s="1140"/>
      <c r="MZO14" s="1140"/>
      <c r="MZP14" s="1140"/>
      <c r="MZQ14" s="1140"/>
      <c r="MZR14" s="1140"/>
      <c r="MZS14" s="1140"/>
      <c r="MZT14" s="1140"/>
      <c r="MZU14" s="1140"/>
      <c r="MZV14" s="1140"/>
      <c r="MZW14" s="1140"/>
      <c r="MZX14" s="1140"/>
      <c r="MZY14" s="1140"/>
      <c r="MZZ14" s="1140"/>
      <c r="NAA14" s="1140"/>
      <c r="NAB14" s="1140"/>
      <c r="NAC14" s="1140"/>
      <c r="NAD14" s="1140"/>
      <c r="NAE14" s="1140"/>
      <c r="NAF14" s="1140"/>
      <c r="NAG14" s="1140"/>
      <c r="NAH14" s="1140"/>
      <c r="NAI14" s="1140"/>
      <c r="NAJ14" s="1140"/>
      <c r="NAK14" s="1140"/>
      <c r="NAL14" s="1140"/>
      <c r="NAM14" s="1140"/>
      <c r="NAN14" s="1140"/>
      <c r="NAO14" s="1140"/>
      <c r="NAP14" s="1140"/>
      <c r="NAQ14" s="1140"/>
      <c r="NAR14" s="1140"/>
      <c r="NAS14" s="1140"/>
      <c r="NAT14" s="1140"/>
      <c r="NAU14" s="1140"/>
      <c r="NAV14" s="1140"/>
      <c r="NAW14" s="1140"/>
      <c r="NAX14" s="1140"/>
      <c r="NAY14" s="1140"/>
      <c r="NAZ14" s="1140"/>
      <c r="NBA14" s="1140"/>
      <c r="NBB14" s="1140"/>
      <c r="NBC14" s="1140"/>
      <c r="NBD14" s="1140"/>
      <c r="NBE14" s="1140"/>
      <c r="NBF14" s="1140"/>
      <c r="NBG14" s="1140"/>
      <c r="NBH14" s="1140"/>
      <c r="NBI14" s="1140"/>
      <c r="NBJ14" s="1140"/>
      <c r="NBK14" s="1140"/>
      <c r="NBL14" s="1140"/>
      <c r="NBM14" s="1140"/>
      <c r="NBN14" s="1140"/>
      <c r="NBO14" s="1140"/>
      <c r="NBP14" s="1140"/>
      <c r="NBQ14" s="1140"/>
      <c r="NBR14" s="1140"/>
      <c r="NBS14" s="1140"/>
      <c r="NBT14" s="1140"/>
      <c r="NBU14" s="1140"/>
      <c r="NBV14" s="1140"/>
      <c r="NBW14" s="1140"/>
      <c r="NBX14" s="1140"/>
      <c r="NBY14" s="1140"/>
      <c r="NBZ14" s="1140"/>
      <c r="NCA14" s="1140"/>
      <c r="NCB14" s="1140"/>
      <c r="NCC14" s="1140"/>
      <c r="NCD14" s="1140"/>
      <c r="NCE14" s="1140"/>
      <c r="NCF14" s="1140"/>
      <c r="NCG14" s="1140"/>
      <c r="NCH14" s="1140"/>
      <c r="NCI14" s="1140"/>
      <c r="NCJ14" s="1140"/>
      <c r="NCK14" s="1140"/>
      <c r="NCL14" s="1140"/>
      <c r="NCM14" s="1140"/>
      <c r="NCN14" s="1140"/>
      <c r="NCO14" s="1140"/>
      <c r="NCP14" s="1140"/>
      <c r="NCQ14" s="1140"/>
      <c r="NCR14" s="1140"/>
      <c r="NCS14" s="1140"/>
      <c r="NCT14" s="1140"/>
      <c r="NCU14" s="1140"/>
      <c r="NCV14" s="1140"/>
      <c r="NCW14" s="1140"/>
      <c r="NCX14" s="1140"/>
      <c r="NCY14" s="1140"/>
      <c r="NCZ14" s="1140"/>
      <c r="NDA14" s="1140"/>
      <c r="NDB14" s="1140"/>
      <c r="NDC14" s="1140"/>
      <c r="NDD14" s="1140"/>
      <c r="NDE14" s="1140"/>
      <c r="NDF14" s="1140"/>
      <c r="NDG14" s="1140"/>
      <c r="NDH14" s="1140"/>
      <c r="NDI14" s="1140"/>
      <c r="NDJ14" s="1140"/>
      <c r="NDK14" s="1140"/>
      <c r="NDL14" s="1140"/>
      <c r="NDM14" s="1140"/>
      <c r="NDN14" s="1140"/>
      <c r="NDO14" s="1140"/>
      <c r="NDP14" s="1140"/>
      <c r="NDQ14" s="1140"/>
      <c r="NDR14" s="1140"/>
      <c r="NDS14" s="1140"/>
      <c r="NDT14" s="1140"/>
      <c r="NDU14" s="1140"/>
      <c r="NDV14" s="1140"/>
      <c r="NDW14" s="1140"/>
      <c r="NDX14" s="1140"/>
      <c r="NDY14" s="1140"/>
      <c r="NDZ14" s="1140"/>
      <c r="NEA14" s="1140"/>
      <c r="NEB14" s="1140"/>
      <c r="NEC14" s="1140"/>
      <c r="NED14" s="1140"/>
      <c r="NEE14" s="1140"/>
      <c r="NEF14" s="1140"/>
      <c r="NEG14" s="1140"/>
      <c r="NEH14" s="1140"/>
      <c r="NEI14" s="1140"/>
      <c r="NEJ14" s="1140"/>
      <c r="NEK14" s="1140"/>
      <c r="NEL14" s="1140"/>
      <c r="NEM14" s="1140"/>
      <c r="NEN14" s="1140"/>
      <c r="NEO14" s="1140"/>
      <c r="NEP14" s="1140"/>
      <c r="NEQ14" s="1140"/>
      <c r="NER14" s="1140"/>
      <c r="NES14" s="1140"/>
      <c r="NET14" s="1140"/>
      <c r="NEU14" s="1140"/>
      <c r="NEV14" s="1140"/>
      <c r="NEW14" s="1140"/>
      <c r="NEX14" s="1140"/>
      <c r="NEY14" s="1140"/>
      <c r="NEZ14" s="1140"/>
      <c r="NFA14" s="1140"/>
      <c r="NFB14" s="1140"/>
      <c r="NFC14" s="1140"/>
      <c r="NFD14" s="1140"/>
      <c r="NFE14" s="1140"/>
      <c r="NFF14" s="1140"/>
      <c r="NFG14" s="1140"/>
      <c r="NFH14" s="1140"/>
      <c r="NFI14" s="1140"/>
      <c r="NFJ14" s="1140"/>
      <c r="NFK14" s="1140"/>
      <c r="NFL14" s="1140"/>
      <c r="NFM14" s="1140"/>
      <c r="NFN14" s="1140"/>
      <c r="NFO14" s="1140"/>
      <c r="NFP14" s="1140"/>
      <c r="NFQ14" s="1140"/>
      <c r="NFR14" s="1140"/>
      <c r="NFS14" s="1140"/>
      <c r="NFT14" s="1140"/>
      <c r="NFU14" s="1140"/>
      <c r="NFV14" s="1140"/>
      <c r="NFW14" s="1140"/>
      <c r="NFX14" s="1140"/>
      <c r="NFY14" s="1140"/>
      <c r="NFZ14" s="1140"/>
      <c r="NGA14" s="1140"/>
      <c r="NGB14" s="1140"/>
      <c r="NGC14" s="1140"/>
      <c r="NGD14" s="1140"/>
      <c r="NGE14" s="1140"/>
      <c r="NGF14" s="1140"/>
      <c r="NGG14" s="1140"/>
      <c r="NGH14" s="1140"/>
      <c r="NGI14" s="1140"/>
      <c r="NGJ14" s="1140"/>
      <c r="NGK14" s="1140"/>
      <c r="NGL14" s="1140"/>
      <c r="NGM14" s="1140"/>
      <c r="NGN14" s="1140"/>
      <c r="NGO14" s="1140"/>
      <c r="NGP14" s="1140"/>
      <c r="NGQ14" s="1140"/>
      <c r="NGR14" s="1140"/>
      <c r="NGS14" s="1140"/>
      <c r="NGT14" s="1140"/>
      <c r="NGU14" s="1140"/>
      <c r="NGV14" s="1140"/>
      <c r="NGW14" s="1140"/>
      <c r="NGX14" s="1140"/>
      <c r="NGY14" s="1140"/>
      <c r="NGZ14" s="1140"/>
      <c r="NHA14" s="1140"/>
      <c r="NHB14" s="1140"/>
      <c r="NHC14" s="1140"/>
      <c r="NHD14" s="1140"/>
      <c r="NHE14" s="1140"/>
      <c r="NHF14" s="1140"/>
      <c r="NHG14" s="1140"/>
      <c r="NHH14" s="1140"/>
      <c r="NHI14" s="1140"/>
      <c r="NHJ14" s="1140"/>
      <c r="NHK14" s="1140"/>
      <c r="NHL14" s="1140"/>
      <c r="NHM14" s="1140"/>
      <c r="NHN14" s="1140"/>
      <c r="NHO14" s="1140"/>
      <c r="NHP14" s="1140"/>
      <c r="NHQ14" s="1140"/>
      <c r="NHR14" s="1140"/>
      <c r="NHS14" s="1140"/>
      <c r="NHT14" s="1140"/>
      <c r="NHU14" s="1140"/>
      <c r="NHV14" s="1140"/>
      <c r="NHW14" s="1140"/>
      <c r="NHX14" s="1140"/>
      <c r="NHY14" s="1140"/>
      <c r="NHZ14" s="1140"/>
      <c r="NIA14" s="1140"/>
      <c r="NIB14" s="1140"/>
      <c r="NIC14" s="1140"/>
      <c r="NID14" s="1140"/>
      <c r="NIE14" s="1140"/>
      <c r="NIF14" s="1140"/>
      <c r="NIG14" s="1140"/>
      <c r="NIH14" s="1140"/>
      <c r="NII14" s="1140"/>
      <c r="NIJ14" s="1140"/>
      <c r="NIK14" s="1140"/>
      <c r="NIL14" s="1140"/>
      <c r="NIM14" s="1140"/>
      <c r="NIN14" s="1140"/>
      <c r="NIO14" s="1140"/>
      <c r="NIP14" s="1140"/>
      <c r="NIQ14" s="1140"/>
      <c r="NIR14" s="1140"/>
      <c r="NIS14" s="1140"/>
      <c r="NIT14" s="1140"/>
      <c r="NIU14" s="1140"/>
      <c r="NIV14" s="1140"/>
      <c r="NIW14" s="1140"/>
      <c r="NIX14" s="1140"/>
      <c r="NIY14" s="1140"/>
      <c r="NIZ14" s="1140"/>
      <c r="NJA14" s="1140"/>
      <c r="NJB14" s="1140"/>
      <c r="NJC14" s="1140"/>
      <c r="NJD14" s="1140"/>
      <c r="NJE14" s="1140"/>
      <c r="NJF14" s="1140"/>
      <c r="NJG14" s="1140"/>
      <c r="NJH14" s="1140"/>
      <c r="NJI14" s="1140"/>
      <c r="NJJ14" s="1140"/>
      <c r="NJK14" s="1140"/>
      <c r="NJL14" s="1140"/>
      <c r="NJM14" s="1140"/>
      <c r="NJN14" s="1140"/>
      <c r="NJO14" s="1140"/>
      <c r="NJP14" s="1140"/>
      <c r="NJQ14" s="1140"/>
      <c r="NJR14" s="1140"/>
      <c r="NJS14" s="1140"/>
      <c r="NJT14" s="1140"/>
      <c r="NJU14" s="1140"/>
      <c r="NJV14" s="1140"/>
      <c r="NJW14" s="1140"/>
      <c r="NJX14" s="1140"/>
      <c r="NJY14" s="1140"/>
      <c r="NJZ14" s="1140"/>
      <c r="NKA14" s="1140"/>
      <c r="NKB14" s="1140"/>
      <c r="NKC14" s="1140"/>
      <c r="NKD14" s="1140"/>
      <c r="NKE14" s="1140"/>
      <c r="NKF14" s="1140"/>
      <c r="NKG14" s="1140"/>
      <c r="NKH14" s="1140"/>
      <c r="NKI14" s="1140"/>
      <c r="NKJ14" s="1140"/>
      <c r="NKK14" s="1140"/>
      <c r="NKL14" s="1140"/>
      <c r="NKM14" s="1140"/>
      <c r="NKN14" s="1140"/>
      <c r="NKO14" s="1140"/>
      <c r="NKP14" s="1140"/>
      <c r="NKQ14" s="1140"/>
      <c r="NKR14" s="1140"/>
      <c r="NKS14" s="1140"/>
      <c r="NKT14" s="1140"/>
      <c r="NKU14" s="1140"/>
      <c r="NKV14" s="1140"/>
      <c r="NKW14" s="1140"/>
      <c r="NKX14" s="1140"/>
      <c r="NKY14" s="1140"/>
      <c r="NKZ14" s="1140"/>
      <c r="NLA14" s="1140"/>
      <c r="NLB14" s="1140"/>
      <c r="NLC14" s="1140"/>
      <c r="NLD14" s="1140"/>
      <c r="NLE14" s="1140"/>
      <c r="NLF14" s="1140"/>
      <c r="NLG14" s="1140"/>
      <c r="NLH14" s="1140"/>
      <c r="NLI14" s="1140"/>
      <c r="NLJ14" s="1140"/>
      <c r="NLK14" s="1140"/>
      <c r="NLL14" s="1140"/>
      <c r="NLM14" s="1140"/>
      <c r="NLN14" s="1140"/>
      <c r="NLO14" s="1140"/>
      <c r="NLP14" s="1140"/>
      <c r="NLQ14" s="1140"/>
      <c r="NLR14" s="1140"/>
      <c r="NLS14" s="1140"/>
      <c r="NLT14" s="1140"/>
      <c r="NLU14" s="1140"/>
      <c r="NLV14" s="1140"/>
      <c r="NLW14" s="1140"/>
      <c r="NLX14" s="1140"/>
      <c r="NLY14" s="1140"/>
      <c r="NLZ14" s="1140"/>
      <c r="NMA14" s="1140"/>
      <c r="NMB14" s="1140"/>
      <c r="NMC14" s="1140"/>
      <c r="NMD14" s="1140"/>
      <c r="NME14" s="1140"/>
      <c r="NMF14" s="1140"/>
      <c r="NMG14" s="1140"/>
      <c r="NMH14" s="1140"/>
      <c r="NMI14" s="1140"/>
      <c r="NMJ14" s="1140"/>
      <c r="NMK14" s="1140"/>
      <c r="NML14" s="1140"/>
      <c r="NMM14" s="1140"/>
      <c r="NMN14" s="1140"/>
      <c r="NMO14" s="1140"/>
      <c r="NMP14" s="1140"/>
      <c r="NMQ14" s="1140"/>
      <c r="NMR14" s="1140"/>
      <c r="NMS14" s="1140"/>
      <c r="NMT14" s="1140"/>
      <c r="NMU14" s="1140"/>
      <c r="NMV14" s="1140"/>
      <c r="NMW14" s="1140"/>
      <c r="NMX14" s="1140"/>
      <c r="NMY14" s="1140"/>
      <c r="NMZ14" s="1140"/>
      <c r="NNA14" s="1140"/>
      <c r="NNB14" s="1140"/>
      <c r="NNC14" s="1140"/>
      <c r="NND14" s="1140"/>
      <c r="NNE14" s="1140"/>
      <c r="NNF14" s="1140"/>
      <c r="NNG14" s="1140"/>
      <c r="NNH14" s="1140"/>
      <c r="NNI14" s="1140"/>
      <c r="NNJ14" s="1140"/>
      <c r="NNK14" s="1140"/>
      <c r="NNL14" s="1140"/>
      <c r="NNM14" s="1140"/>
      <c r="NNN14" s="1140"/>
      <c r="NNO14" s="1140"/>
      <c r="NNP14" s="1140"/>
      <c r="NNQ14" s="1140"/>
      <c r="NNR14" s="1140"/>
      <c r="NNS14" s="1140"/>
      <c r="NNT14" s="1140"/>
      <c r="NNU14" s="1140"/>
      <c r="NNV14" s="1140"/>
      <c r="NNW14" s="1140"/>
      <c r="NNX14" s="1140"/>
      <c r="NNY14" s="1140"/>
      <c r="NNZ14" s="1140"/>
      <c r="NOA14" s="1140"/>
      <c r="NOB14" s="1140"/>
      <c r="NOC14" s="1140"/>
      <c r="NOD14" s="1140"/>
      <c r="NOE14" s="1140"/>
      <c r="NOF14" s="1140"/>
      <c r="NOG14" s="1140"/>
      <c r="NOH14" s="1140"/>
      <c r="NOI14" s="1140"/>
      <c r="NOJ14" s="1140"/>
      <c r="NOK14" s="1140"/>
      <c r="NOL14" s="1140"/>
      <c r="NOM14" s="1140"/>
      <c r="NON14" s="1140"/>
      <c r="NOO14" s="1140"/>
      <c r="NOP14" s="1140"/>
      <c r="NOQ14" s="1140"/>
      <c r="NOR14" s="1140"/>
      <c r="NOS14" s="1140"/>
      <c r="NOT14" s="1140"/>
      <c r="NOU14" s="1140"/>
      <c r="NOV14" s="1140"/>
      <c r="NOW14" s="1140"/>
      <c r="NOX14" s="1140"/>
      <c r="NOY14" s="1140"/>
      <c r="NOZ14" s="1140"/>
      <c r="NPA14" s="1140"/>
      <c r="NPB14" s="1140"/>
      <c r="NPC14" s="1140"/>
      <c r="NPD14" s="1140"/>
      <c r="NPE14" s="1140"/>
      <c r="NPF14" s="1140"/>
      <c r="NPG14" s="1140"/>
      <c r="NPH14" s="1140"/>
      <c r="NPI14" s="1140"/>
      <c r="NPJ14" s="1140"/>
      <c r="NPK14" s="1140"/>
      <c r="NPL14" s="1140"/>
      <c r="NPM14" s="1140"/>
      <c r="NPN14" s="1140"/>
      <c r="NPO14" s="1140"/>
      <c r="NPP14" s="1140"/>
      <c r="NPQ14" s="1140"/>
      <c r="NPR14" s="1140"/>
      <c r="NPS14" s="1140"/>
      <c r="NPT14" s="1140"/>
      <c r="NPU14" s="1140"/>
      <c r="NPV14" s="1140"/>
      <c r="NPW14" s="1140"/>
      <c r="NPX14" s="1140"/>
      <c r="NPY14" s="1140"/>
      <c r="NPZ14" s="1140"/>
      <c r="NQA14" s="1140"/>
      <c r="NQB14" s="1140"/>
      <c r="NQC14" s="1140"/>
      <c r="NQD14" s="1140"/>
      <c r="NQE14" s="1140"/>
      <c r="NQF14" s="1140"/>
      <c r="NQG14" s="1140"/>
      <c r="NQH14" s="1140"/>
      <c r="NQI14" s="1140"/>
      <c r="NQJ14" s="1140"/>
      <c r="NQK14" s="1140"/>
      <c r="NQL14" s="1140"/>
      <c r="NQM14" s="1140"/>
      <c r="NQN14" s="1140"/>
      <c r="NQO14" s="1140"/>
      <c r="NQP14" s="1140"/>
      <c r="NQQ14" s="1140"/>
      <c r="NQR14" s="1140"/>
      <c r="NQS14" s="1140"/>
      <c r="NQT14" s="1140"/>
      <c r="NQU14" s="1140"/>
      <c r="NQV14" s="1140"/>
      <c r="NQW14" s="1140"/>
      <c r="NQX14" s="1140"/>
      <c r="NQY14" s="1140"/>
      <c r="NQZ14" s="1140"/>
      <c r="NRA14" s="1140"/>
      <c r="NRB14" s="1140"/>
      <c r="NRC14" s="1140"/>
      <c r="NRD14" s="1140"/>
      <c r="NRE14" s="1140"/>
      <c r="NRF14" s="1140"/>
      <c r="NRG14" s="1140"/>
      <c r="NRH14" s="1140"/>
      <c r="NRI14" s="1140"/>
      <c r="NRJ14" s="1140"/>
      <c r="NRK14" s="1140"/>
      <c r="NRL14" s="1140"/>
      <c r="NRM14" s="1140"/>
      <c r="NRN14" s="1140"/>
      <c r="NRO14" s="1140"/>
      <c r="NRP14" s="1140"/>
      <c r="NRQ14" s="1140"/>
      <c r="NRR14" s="1140"/>
      <c r="NRS14" s="1140"/>
      <c r="NRT14" s="1140"/>
      <c r="NRU14" s="1140"/>
      <c r="NRV14" s="1140"/>
      <c r="NRW14" s="1140"/>
      <c r="NRX14" s="1140"/>
      <c r="NRY14" s="1140"/>
      <c r="NRZ14" s="1140"/>
      <c r="NSA14" s="1140"/>
      <c r="NSB14" s="1140"/>
      <c r="NSC14" s="1140"/>
      <c r="NSD14" s="1140"/>
      <c r="NSE14" s="1140"/>
      <c r="NSF14" s="1140"/>
      <c r="NSG14" s="1140"/>
      <c r="NSH14" s="1140"/>
      <c r="NSI14" s="1140"/>
      <c r="NSJ14" s="1140"/>
      <c r="NSK14" s="1140"/>
      <c r="NSL14" s="1140"/>
      <c r="NSM14" s="1140"/>
      <c r="NSN14" s="1140"/>
      <c r="NSO14" s="1140"/>
      <c r="NSP14" s="1140"/>
      <c r="NSQ14" s="1140"/>
      <c r="NSR14" s="1140"/>
      <c r="NSS14" s="1140"/>
      <c r="NST14" s="1140"/>
      <c r="NSU14" s="1140"/>
      <c r="NSV14" s="1140"/>
      <c r="NSW14" s="1140"/>
      <c r="NSX14" s="1140"/>
      <c r="NSY14" s="1140"/>
      <c r="NSZ14" s="1140"/>
      <c r="NTA14" s="1140"/>
      <c r="NTB14" s="1140"/>
      <c r="NTC14" s="1140"/>
      <c r="NTD14" s="1140"/>
      <c r="NTE14" s="1140"/>
      <c r="NTF14" s="1140"/>
      <c r="NTG14" s="1140"/>
      <c r="NTH14" s="1140"/>
      <c r="NTI14" s="1140"/>
      <c r="NTJ14" s="1140"/>
      <c r="NTK14" s="1140"/>
      <c r="NTL14" s="1140"/>
      <c r="NTM14" s="1140"/>
      <c r="NTN14" s="1140"/>
      <c r="NTO14" s="1140"/>
      <c r="NTP14" s="1140"/>
      <c r="NTQ14" s="1140"/>
      <c r="NTR14" s="1140"/>
      <c r="NTS14" s="1140"/>
      <c r="NTT14" s="1140"/>
      <c r="NTU14" s="1140"/>
      <c r="NTV14" s="1140"/>
      <c r="NTW14" s="1140"/>
      <c r="NTX14" s="1140"/>
      <c r="NTY14" s="1140"/>
      <c r="NTZ14" s="1140"/>
      <c r="NUA14" s="1140"/>
      <c r="NUB14" s="1140"/>
      <c r="NUC14" s="1140"/>
      <c r="NUD14" s="1140"/>
      <c r="NUE14" s="1140"/>
      <c r="NUF14" s="1140"/>
      <c r="NUG14" s="1140"/>
      <c r="NUH14" s="1140"/>
      <c r="NUI14" s="1140"/>
      <c r="NUJ14" s="1140"/>
      <c r="NUK14" s="1140"/>
      <c r="NUL14" s="1140"/>
      <c r="NUM14" s="1140"/>
      <c r="NUN14" s="1140"/>
      <c r="NUO14" s="1140"/>
      <c r="NUP14" s="1140"/>
      <c r="NUQ14" s="1140"/>
      <c r="NUR14" s="1140"/>
      <c r="NUS14" s="1140"/>
      <c r="NUT14" s="1140"/>
      <c r="NUU14" s="1140"/>
      <c r="NUV14" s="1140"/>
      <c r="NUW14" s="1140"/>
      <c r="NUX14" s="1140"/>
      <c r="NUY14" s="1140"/>
      <c r="NUZ14" s="1140"/>
      <c r="NVA14" s="1140"/>
      <c r="NVB14" s="1140"/>
      <c r="NVC14" s="1140"/>
      <c r="NVD14" s="1140"/>
      <c r="NVE14" s="1140"/>
      <c r="NVF14" s="1140"/>
      <c r="NVG14" s="1140"/>
      <c r="NVH14" s="1140"/>
      <c r="NVI14" s="1140"/>
      <c r="NVJ14" s="1140"/>
      <c r="NVK14" s="1140"/>
      <c r="NVL14" s="1140"/>
      <c r="NVM14" s="1140"/>
      <c r="NVN14" s="1140"/>
      <c r="NVO14" s="1140"/>
      <c r="NVP14" s="1140"/>
      <c r="NVQ14" s="1140"/>
      <c r="NVR14" s="1140"/>
      <c r="NVS14" s="1140"/>
      <c r="NVT14" s="1140"/>
      <c r="NVU14" s="1140"/>
      <c r="NVV14" s="1140"/>
      <c r="NVW14" s="1140"/>
      <c r="NVX14" s="1140"/>
      <c r="NVY14" s="1140"/>
      <c r="NVZ14" s="1140"/>
      <c r="NWA14" s="1140"/>
      <c r="NWB14" s="1140"/>
      <c r="NWC14" s="1140"/>
      <c r="NWD14" s="1140"/>
      <c r="NWE14" s="1140"/>
      <c r="NWF14" s="1140"/>
      <c r="NWG14" s="1140"/>
      <c r="NWH14" s="1140"/>
      <c r="NWI14" s="1140"/>
      <c r="NWJ14" s="1140"/>
      <c r="NWK14" s="1140"/>
      <c r="NWL14" s="1140"/>
      <c r="NWM14" s="1140"/>
      <c r="NWN14" s="1140"/>
      <c r="NWO14" s="1140"/>
      <c r="NWP14" s="1140"/>
      <c r="NWQ14" s="1140"/>
      <c r="NWR14" s="1140"/>
      <c r="NWS14" s="1140"/>
      <c r="NWT14" s="1140"/>
      <c r="NWU14" s="1140"/>
      <c r="NWV14" s="1140"/>
      <c r="NWW14" s="1140"/>
      <c r="NWX14" s="1140"/>
      <c r="NWY14" s="1140"/>
      <c r="NWZ14" s="1140"/>
      <c r="NXA14" s="1140"/>
      <c r="NXB14" s="1140"/>
      <c r="NXC14" s="1140"/>
      <c r="NXD14" s="1140"/>
      <c r="NXE14" s="1140"/>
      <c r="NXF14" s="1140"/>
      <c r="NXG14" s="1140"/>
      <c r="NXH14" s="1140"/>
      <c r="NXI14" s="1140"/>
      <c r="NXJ14" s="1140"/>
      <c r="NXK14" s="1140"/>
      <c r="NXL14" s="1140"/>
      <c r="NXM14" s="1140"/>
      <c r="NXN14" s="1140"/>
      <c r="NXO14" s="1140"/>
      <c r="NXP14" s="1140"/>
      <c r="NXQ14" s="1140"/>
      <c r="NXR14" s="1140"/>
      <c r="NXS14" s="1140"/>
      <c r="NXT14" s="1140"/>
      <c r="NXU14" s="1140"/>
      <c r="NXV14" s="1140"/>
      <c r="NXW14" s="1140"/>
      <c r="NXX14" s="1140"/>
      <c r="NXY14" s="1140"/>
      <c r="NXZ14" s="1140"/>
      <c r="NYA14" s="1140"/>
      <c r="NYB14" s="1140"/>
      <c r="NYC14" s="1140"/>
      <c r="NYD14" s="1140"/>
      <c r="NYE14" s="1140"/>
      <c r="NYF14" s="1140"/>
      <c r="NYG14" s="1140"/>
      <c r="NYH14" s="1140"/>
      <c r="NYI14" s="1140"/>
      <c r="NYJ14" s="1140"/>
      <c r="NYK14" s="1140"/>
      <c r="NYL14" s="1140"/>
      <c r="NYM14" s="1140"/>
      <c r="NYN14" s="1140"/>
      <c r="NYO14" s="1140"/>
      <c r="NYP14" s="1140"/>
      <c r="NYQ14" s="1140"/>
      <c r="NYR14" s="1140"/>
      <c r="NYS14" s="1140"/>
      <c r="NYT14" s="1140"/>
      <c r="NYU14" s="1140"/>
      <c r="NYV14" s="1140"/>
      <c r="NYW14" s="1140"/>
      <c r="NYX14" s="1140"/>
      <c r="NYY14" s="1140"/>
      <c r="NYZ14" s="1140"/>
      <c r="NZA14" s="1140"/>
      <c r="NZB14" s="1140"/>
      <c r="NZC14" s="1140"/>
      <c r="NZD14" s="1140"/>
      <c r="NZE14" s="1140"/>
      <c r="NZF14" s="1140"/>
      <c r="NZG14" s="1140"/>
      <c r="NZH14" s="1140"/>
      <c r="NZI14" s="1140"/>
      <c r="NZJ14" s="1140"/>
      <c r="NZK14" s="1140"/>
      <c r="NZL14" s="1140"/>
      <c r="NZM14" s="1140"/>
      <c r="NZN14" s="1140"/>
      <c r="NZO14" s="1140"/>
      <c r="NZP14" s="1140"/>
      <c r="NZQ14" s="1140"/>
      <c r="NZR14" s="1140"/>
      <c r="NZS14" s="1140"/>
      <c r="NZT14" s="1140"/>
      <c r="NZU14" s="1140"/>
      <c r="NZV14" s="1140"/>
      <c r="NZW14" s="1140"/>
      <c r="NZX14" s="1140"/>
      <c r="NZY14" s="1140"/>
      <c r="NZZ14" s="1140"/>
      <c r="OAA14" s="1140"/>
      <c r="OAB14" s="1140"/>
      <c r="OAC14" s="1140"/>
      <c r="OAD14" s="1140"/>
      <c r="OAE14" s="1140"/>
      <c r="OAF14" s="1140"/>
      <c r="OAG14" s="1140"/>
      <c r="OAH14" s="1140"/>
      <c r="OAI14" s="1140"/>
      <c r="OAJ14" s="1140"/>
      <c r="OAK14" s="1140"/>
      <c r="OAL14" s="1140"/>
      <c r="OAM14" s="1140"/>
      <c r="OAN14" s="1140"/>
      <c r="OAO14" s="1140"/>
      <c r="OAP14" s="1140"/>
      <c r="OAQ14" s="1140"/>
      <c r="OAR14" s="1140"/>
      <c r="OAS14" s="1140"/>
      <c r="OAT14" s="1140"/>
      <c r="OAU14" s="1140"/>
      <c r="OAV14" s="1140"/>
      <c r="OAW14" s="1140"/>
      <c r="OAX14" s="1140"/>
      <c r="OAY14" s="1140"/>
      <c r="OAZ14" s="1140"/>
      <c r="OBA14" s="1140"/>
      <c r="OBB14" s="1140"/>
      <c r="OBC14" s="1140"/>
      <c r="OBD14" s="1140"/>
      <c r="OBE14" s="1140"/>
      <c r="OBF14" s="1140"/>
      <c r="OBG14" s="1140"/>
      <c r="OBH14" s="1140"/>
      <c r="OBI14" s="1140"/>
      <c r="OBJ14" s="1140"/>
      <c r="OBK14" s="1140"/>
      <c r="OBL14" s="1140"/>
      <c r="OBM14" s="1140"/>
      <c r="OBN14" s="1140"/>
      <c r="OBO14" s="1140"/>
      <c r="OBP14" s="1140"/>
      <c r="OBQ14" s="1140"/>
      <c r="OBR14" s="1140"/>
      <c r="OBS14" s="1140"/>
      <c r="OBT14" s="1140"/>
      <c r="OBU14" s="1140"/>
      <c r="OBV14" s="1140"/>
      <c r="OBW14" s="1140"/>
      <c r="OBX14" s="1140"/>
      <c r="OBY14" s="1140"/>
      <c r="OBZ14" s="1140"/>
      <c r="OCA14" s="1140"/>
      <c r="OCB14" s="1140"/>
      <c r="OCC14" s="1140"/>
      <c r="OCD14" s="1140"/>
      <c r="OCE14" s="1140"/>
      <c r="OCF14" s="1140"/>
      <c r="OCG14" s="1140"/>
      <c r="OCH14" s="1140"/>
      <c r="OCI14" s="1140"/>
      <c r="OCJ14" s="1140"/>
      <c r="OCK14" s="1140"/>
      <c r="OCL14" s="1140"/>
      <c r="OCM14" s="1140"/>
      <c r="OCN14" s="1140"/>
      <c r="OCO14" s="1140"/>
      <c r="OCP14" s="1140"/>
      <c r="OCQ14" s="1140"/>
      <c r="OCR14" s="1140"/>
      <c r="OCS14" s="1140"/>
      <c r="OCT14" s="1140"/>
      <c r="OCU14" s="1140"/>
      <c r="OCV14" s="1140"/>
      <c r="OCW14" s="1140"/>
      <c r="OCX14" s="1140"/>
      <c r="OCY14" s="1140"/>
      <c r="OCZ14" s="1140"/>
      <c r="ODA14" s="1140"/>
      <c r="ODB14" s="1140"/>
      <c r="ODC14" s="1140"/>
      <c r="ODD14" s="1140"/>
      <c r="ODE14" s="1140"/>
      <c r="ODF14" s="1140"/>
      <c r="ODG14" s="1140"/>
      <c r="ODH14" s="1140"/>
      <c r="ODI14" s="1140"/>
      <c r="ODJ14" s="1140"/>
      <c r="ODK14" s="1140"/>
      <c r="ODL14" s="1140"/>
      <c r="ODM14" s="1140"/>
      <c r="ODN14" s="1140"/>
      <c r="ODO14" s="1140"/>
      <c r="ODP14" s="1140"/>
      <c r="ODQ14" s="1140"/>
      <c r="ODR14" s="1140"/>
      <c r="ODS14" s="1140"/>
      <c r="ODT14" s="1140"/>
      <c r="ODU14" s="1140"/>
      <c r="ODV14" s="1140"/>
      <c r="ODW14" s="1140"/>
      <c r="ODX14" s="1140"/>
      <c r="ODY14" s="1140"/>
      <c r="ODZ14" s="1140"/>
      <c r="OEA14" s="1140"/>
      <c r="OEB14" s="1140"/>
      <c r="OEC14" s="1140"/>
      <c r="OED14" s="1140"/>
      <c r="OEE14" s="1140"/>
      <c r="OEF14" s="1140"/>
      <c r="OEG14" s="1140"/>
      <c r="OEH14" s="1140"/>
      <c r="OEI14" s="1140"/>
      <c r="OEJ14" s="1140"/>
      <c r="OEK14" s="1140"/>
      <c r="OEL14" s="1140"/>
      <c r="OEM14" s="1140"/>
      <c r="OEN14" s="1140"/>
      <c r="OEO14" s="1140"/>
      <c r="OEP14" s="1140"/>
      <c r="OEQ14" s="1140"/>
      <c r="OER14" s="1140"/>
      <c r="OES14" s="1140"/>
      <c r="OET14" s="1140"/>
      <c r="OEU14" s="1140"/>
      <c r="OEV14" s="1140"/>
      <c r="OEW14" s="1140"/>
      <c r="OEX14" s="1140"/>
      <c r="OEY14" s="1140"/>
      <c r="OEZ14" s="1140"/>
      <c r="OFA14" s="1140"/>
      <c r="OFB14" s="1140"/>
      <c r="OFC14" s="1140"/>
      <c r="OFD14" s="1140"/>
      <c r="OFE14" s="1140"/>
      <c r="OFF14" s="1140"/>
      <c r="OFG14" s="1140"/>
      <c r="OFH14" s="1140"/>
      <c r="OFI14" s="1140"/>
      <c r="OFJ14" s="1140"/>
      <c r="OFK14" s="1140"/>
      <c r="OFL14" s="1140"/>
      <c r="OFM14" s="1140"/>
      <c r="OFN14" s="1140"/>
      <c r="OFO14" s="1140"/>
      <c r="OFP14" s="1140"/>
      <c r="OFQ14" s="1140"/>
      <c r="OFR14" s="1140"/>
      <c r="OFS14" s="1140"/>
      <c r="OFT14" s="1140"/>
      <c r="OFU14" s="1140"/>
      <c r="OFV14" s="1140"/>
      <c r="OFW14" s="1140"/>
      <c r="OFX14" s="1140"/>
      <c r="OFY14" s="1140"/>
      <c r="OFZ14" s="1140"/>
      <c r="OGA14" s="1140"/>
      <c r="OGB14" s="1140"/>
      <c r="OGC14" s="1140"/>
      <c r="OGD14" s="1140"/>
      <c r="OGE14" s="1140"/>
      <c r="OGF14" s="1140"/>
      <c r="OGG14" s="1140"/>
      <c r="OGH14" s="1140"/>
      <c r="OGI14" s="1140"/>
      <c r="OGJ14" s="1140"/>
      <c r="OGK14" s="1140"/>
      <c r="OGL14" s="1140"/>
      <c r="OGM14" s="1140"/>
      <c r="OGN14" s="1140"/>
      <c r="OGO14" s="1140"/>
      <c r="OGP14" s="1140"/>
      <c r="OGQ14" s="1140"/>
      <c r="OGR14" s="1140"/>
      <c r="OGS14" s="1140"/>
      <c r="OGT14" s="1140"/>
      <c r="OGU14" s="1140"/>
      <c r="OGV14" s="1140"/>
      <c r="OGW14" s="1140"/>
      <c r="OGX14" s="1140"/>
      <c r="OGY14" s="1140"/>
      <c r="OGZ14" s="1140"/>
      <c r="OHA14" s="1140"/>
      <c r="OHB14" s="1140"/>
      <c r="OHC14" s="1140"/>
      <c r="OHD14" s="1140"/>
      <c r="OHE14" s="1140"/>
      <c r="OHF14" s="1140"/>
      <c r="OHG14" s="1140"/>
      <c r="OHH14" s="1140"/>
      <c r="OHI14" s="1140"/>
      <c r="OHJ14" s="1140"/>
      <c r="OHK14" s="1140"/>
      <c r="OHL14" s="1140"/>
      <c r="OHM14" s="1140"/>
      <c r="OHN14" s="1140"/>
      <c r="OHO14" s="1140"/>
      <c r="OHP14" s="1140"/>
      <c r="OHQ14" s="1140"/>
      <c r="OHR14" s="1140"/>
      <c r="OHS14" s="1140"/>
      <c r="OHT14" s="1140"/>
      <c r="OHU14" s="1140"/>
      <c r="OHV14" s="1140"/>
      <c r="OHW14" s="1140"/>
      <c r="OHX14" s="1140"/>
      <c r="OHY14" s="1140"/>
      <c r="OHZ14" s="1140"/>
      <c r="OIA14" s="1140"/>
      <c r="OIB14" s="1140"/>
      <c r="OIC14" s="1140"/>
      <c r="OID14" s="1140"/>
      <c r="OIE14" s="1140"/>
      <c r="OIF14" s="1140"/>
      <c r="OIG14" s="1140"/>
      <c r="OIH14" s="1140"/>
      <c r="OII14" s="1140"/>
      <c r="OIJ14" s="1140"/>
      <c r="OIK14" s="1140"/>
      <c r="OIL14" s="1140"/>
      <c r="OIM14" s="1140"/>
      <c r="OIN14" s="1140"/>
      <c r="OIO14" s="1140"/>
      <c r="OIP14" s="1140"/>
      <c r="OIQ14" s="1140"/>
      <c r="OIR14" s="1140"/>
      <c r="OIS14" s="1140"/>
      <c r="OIT14" s="1140"/>
      <c r="OIU14" s="1140"/>
      <c r="OIV14" s="1140"/>
      <c r="OIW14" s="1140"/>
      <c r="OIX14" s="1140"/>
      <c r="OIY14" s="1140"/>
      <c r="OIZ14" s="1140"/>
      <c r="OJA14" s="1140"/>
      <c r="OJB14" s="1140"/>
      <c r="OJC14" s="1140"/>
      <c r="OJD14" s="1140"/>
      <c r="OJE14" s="1140"/>
      <c r="OJF14" s="1140"/>
      <c r="OJG14" s="1140"/>
      <c r="OJH14" s="1140"/>
      <c r="OJI14" s="1140"/>
      <c r="OJJ14" s="1140"/>
      <c r="OJK14" s="1140"/>
      <c r="OJL14" s="1140"/>
      <c r="OJM14" s="1140"/>
      <c r="OJN14" s="1140"/>
      <c r="OJO14" s="1140"/>
      <c r="OJP14" s="1140"/>
      <c r="OJQ14" s="1140"/>
      <c r="OJR14" s="1140"/>
      <c r="OJS14" s="1140"/>
      <c r="OJT14" s="1140"/>
      <c r="OJU14" s="1140"/>
      <c r="OJV14" s="1140"/>
      <c r="OJW14" s="1140"/>
      <c r="OJX14" s="1140"/>
      <c r="OJY14" s="1140"/>
      <c r="OJZ14" s="1140"/>
      <c r="OKA14" s="1140"/>
      <c r="OKB14" s="1140"/>
      <c r="OKC14" s="1140"/>
      <c r="OKD14" s="1140"/>
      <c r="OKE14" s="1140"/>
      <c r="OKF14" s="1140"/>
      <c r="OKG14" s="1140"/>
      <c r="OKH14" s="1140"/>
      <c r="OKI14" s="1140"/>
      <c r="OKJ14" s="1140"/>
      <c r="OKK14" s="1140"/>
      <c r="OKL14" s="1140"/>
      <c r="OKM14" s="1140"/>
      <c r="OKN14" s="1140"/>
      <c r="OKO14" s="1140"/>
      <c r="OKP14" s="1140"/>
      <c r="OKQ14" s="1140"/>
      <c r="OKR14" s="1140"/>
      <c r="OKS14" s="1140"/>
      <c r="OKT14" s="1140"/>
      <c r="OKU14" s="1140"/>
      <c r="OKV14" s="1140"/>
      <c r="OKW14" s="1140"/>
      <c r="OKX14" s="1140"/>
      <c r="OKY14" s="1140"/>
      <c r="OKZ14" s="1140"/>
      <c r="OLA14" s="1140"/>
      <c r="OLB14" s="1140"/>
      <c r="OLC14" s="1140"/>
      <c r="OLD14" s="1140"/>
      <c r="OLE14" s="1140"/>
      <c r="OLF14" s="1140"/>
      <c r="OLG14" s="1140"/>
      <c r="OLH14" s="1140"/>
      <c r="OLI14" s="1140"/>
      <c r="OLJ14" s="1140"/>
      <c r="OLK14" s="1140"/>
      <c r="OLL14" s="1140"/>
      <c r="OLM14" s="1140"/>
      <c r="OLN14" s="1140"/>
      <c r="OLO14" s="1140"/>
      <c r="OLP14" s="1140"/>
      <c r="OLQ14" s="1140"/>
      <c r="OLR14" s="1140"/>
      <c r="OLS14" s="1140"/>
      <c r="OLT14" s="1140"/>
      <c r="OLU14" s="1140"/>
      <c r="OLV14" s="1140"/>
      <c r="OLW14" s="1140"/>
      <c r="OLX14" s="1140"/>
      <c r="OLY14" s="1140"/>
      <c r="OLZ14" s="1140"/>
      <c r="OMA14" s="1140"/>
      <c r="OMB14" s="1140"/>
      <c r="OMC14" s="1140"/>
      <c r="OMD14" s="1140"/>
      <c r="OME14" s="1140"/>
      <c r="OMF14" s="1140"/>
      <c r="OMG14" s="1140"/>
      <c r="OMH14" s="1140"/>
      <c r="OMI14" s="1140"/>
      <c r="OMJ14" s="1140"/>
      <c r="OMK14" s="1140"/>
      <c r="OML14" s="1140"/>
      <c r="OMM14" s="1140"/>
      <c r="OMN14" s="1140"/>
      <c r="OMO14" s="1140"/>
      <c r="OMP14" s="1140"/>
      <c r="OMQ14" s="1140"/>
      <c r="OMR14" s="1140"/>
      <c r="OMS14" s="1140"/>
      <c r="OMT14" s="1140"/>
      <c r="OMU14" s="1140"/>
      <c r="OMV14" s="1140"/>
      <c r="OMW14" s="1140"/>
      <c r="OMX14" s="1140"/>
      <c r="OMY14" s="1140"/>
      <c r="OMZ14" s="1140"/>
      <c r="ONA14" s="1140"/>
      <c r="ONB14" s="1140"/>
      <c r="ONC14" s="1140"/>
      <c r="OND14" s="1140"/>
      <c r="ONE14" s="1140"/>
      <c r="ONF14" s="1140"/>
      <c r="ONG14" s="1140"/>
      <c r="ONH14" s="1140"/>
      <c r="ONI14" s="1140"/>
      <c r="ONJ14" s="1140"/>
      <c r="ONK14" s="1140"/>
      <c r="ONL14" s="1140"/>
      <c r="ONM14" s="1140"/>
      <c r="ONN14" s="1140"/>
      <c r="ONO14" s="1140"/>
      <c r="ONP14" s="1140"/>
      <c r="ONQ14" s="1140"/>
      <c r="ONR14" s="1140"/>
      <c r="ONS14" s="1140"/>
      <c r="ONT14" s="1140"/>
      <c r="ONU14" s="1140"/>
      <c r="ONV14" s="1140"/>
      <c r="ONW14" s="1140"/>
      <c r="ONX14" s="1140"/>
      <c r="ONY14" s="1140"/>
      <c r="ONZ14" s="1140"/>
      <c r="OOA14" s="1140"/>
      <c r="OOB14" s="1140"/>
      <c r="OOC14" s="1140"/>
      <c r="OOD14" s="1140"/>
      <c r="OOE14" s="1140"/>
      <c r="OOF14" s="1140"/>
      <c r="OOG14" s="1140"/>
      <c r="OOH14" s="1140"/>
      <c r="OOI14" s="1140"/>
      <c r="OOJ14" s="1140"/>
      <c r="OOK14" s="1140"/>
      <c r="OOL14" s="1140"/>
      <c r="OOM14" s="1140"/>
      <c r="OON14" s="1140"/>
      <c r="OOO14" s="1140"/>
      <c r="OOP14" s="1140"/>
      <c r="OOQ14" s="1140"/>
      <c r="OOR14" s="1140"/>
      <c r="OOS14" s="1140"/>
      <c r="OOT14" s="1140"/>
      <c r="OOU14" s="1140"/>
      <c r="OOV14" s="1140"/>
      <c r="OOW14" s="1140"/>
      <c r="OOX14" s="1140"/>
      <c r="OOY14" s="1140"/>
      <c r="OOZ14" s="1140"/>
      <c r="OPA14" s="1140"/>
      <c r="OPB14" s="1140"/>
      <c r="OPC14" s="1140"/>
      <c r="OPD14" s="1140"/>
      <c r="OPE14" s="1140"/>
      <c r="OPF14" s="1140"/>
      <c r="OPG14" s="1140"/>
      <c r="OPH14" s="1140"/>
      <c r="OPI14" s="1140"/>
      <c r="OPJ14" s="1140"/>
      <c r="OPK14" s="1140"/>
      <c r="OPL14" s="1140"/>
      <c r="OPM14" s="1140"/>
      <c r="OPN14" s="1140"/>
      <c r="OPO14" s="1140"/>
      <c r="OPP14" s="1140"/>
      <c r="OPQ14" s="1140"/>
      <c r="OPR14" s="1140"/>
      <c r="OPS14" s="1140"/>
      <c r="OPT14" s="1140"/>
      <c r="OPU14" s="1140"/>
      <c r="OPV14" s="1140"/>
      <c r="OPW14" s="1140"/>
      <c r="OPX14" s="1140"/>
      <c r="OPY14" s="1140"/>
      <c r="OPZ14" s="1140"/>
      <c r="OQA14" s="1140"/>
      <c r="OQB14" s="1140"/>
      <c r="OQC14" s="1140"/>
      <c r="OQD14" s="1140"/>
      <c r="OQE14" s="1140"/>
      <c r="OQF14" s="1140"/>
      <c r="OQG14" s="1140"/>
      <c r="OQH14" s="1140"/>
      <c r="OQI14" s="1140"/>
      <c r="OQJ14" s="1140"/>
      <c r="OQK14" s="1140"/>
      <c r="OQL14" s="1140"/>
      <c r="OQM14" s="1140"/>
      <c r="OQN14" s="1140"/>
      <c r="OQO14" s="1140"/>
      <c r="OQP14" s="1140"/>
      <c r="OQQ14" s="1140"/>
      <c r="OQR14" s="1140"/>
      <c r="OQS14" s="1140"/>
      <c r="OQT14" s="1140"/>
      <c r="OQU14" s="1140"/>
      <c r="OQV14" s="1140"/>
      <c r="OQW14" s="1140"/>
      <c r="OQX14" s="1140"/>
      <c r="OQY14" s="1140"/>
      <c r="OQZ14" s="1140"/>
      <c r="ORA14" s="1140"/>
      <c r="ORB14" s="1140"/>
      <c r="ORC14" s="1140"/>
      <c r="ORD14" s="1140"/>
      <c r="ORE14" s="1140"/>
      <c r="ORF14" s="1140"/>
      <c r="ORG14" s="1140"/>
      <c r="ORH14" s="1140"/>
      <c r="ORI14" s="1140"/>
      <c r="ORJ14" s="1140"/>
      <c r="ORK14" s="1140"/>
      <c r="ORL14" s="1140"/>
      <c r="ORM14" s="1140"/>
      <c r="ORN14" s="1140"/>
      <c r="ORO14" s="1140"/>
      <c r="ORP14" s="1140"/>
      <c r="ORQ14" s="1140"/>
      <c r="ORR14" s="1140"/>
      <c r="ORS14" s="1140"/>
      <c r="ORT14" s="1140"/>
      <c r="ORU14" s="1140"/>
      <c r="ORV14" s="1140"/>
      <c r="ORW14" s="1140"/>
      <c r="ORX14" s="1140"/>
      <c r="ORY14" s="1140"/>
      <c r="ORZ14" s="1140"/>
      <c r="OSA14" s="1140"/>
      <c r="OSB14" s="1140"/>
      <c r="OSC14" s="1140"/>
      <c r="OSD14" s="1140"/>
      <c r="OSE14" s="1140"/>
      <c r="OSF14" s="1140"/>
      <c r="OSG14" s="1140"/>
      <c r="OSH14" s="1140"/>
      <c r="OSI14" s="1140"/>
      <c r="OSJ14" s="1140"/>
      <c r="OSK14" s="1140"/>
      <c r="OSL14" s="1140"/>
      <c r="OSM14" s="1140"/>
      <c r="OSN14" s="1140"/>
      <c r="OSO14" s="1140"/>
      <c r="OSP14" s="1140"/>
      <c r="OSQ14" s="1140"/>
      <c r="OSR14" s="1140"/>
      <c r="OSS14" s="1140"/>
      <c r="OST14" s="1140"/>
      <c r="OSU14" s="1140"/>
      <c r="OSV14" s="1140"/>
      <c r="OSW14" s="1140"/>
      <c r="OSX14" s="1140"/>
      <c r="OSY14" s="1140"/>
      <c r="OSZ14" s="1140"/>
      <c r="OTA14" s="1140"/>
      <c r="OTB14" s="1140"/>
      <c r="OTC14" s="1140"/>
      <c r="OTD14" s="1140"/>
      <c r="OTE14" s="1140"/>
      <c r="OTF14" s="1140"/>
      <c r="OTG14" s="1140"/>
      <c r="OTH14" s="1140"/>
      <c r="OTI14" s="1140"/>
      <c r="OTJ14" s="1140"/>
      <c r="OTK14" s="1140"/>
      <c r="OTL14" s="1140"/>
      <c r="OTM14" s="1140"/>
      <c r="OTN14" s="1140"/>
      <c r="OTO14" s="1140"/>
      <c r="OTP14" s="1140"/>
      <c r="OTQ14" s="1140"/>
      <c r="OTR14" s="1140"/>
      <c r="OTS14" s="1140"/>
      <c r="OTT14" s="1140"/>
      <c r="OTU14" s="1140"/>
      <c r="OTV14" s="1140"/>
      <c r="OTW14" s="1140"/>
      <c r="OTX14" s="1140"/>
      <c r="OTY14" s="1140"/>
      <c r="OTZ14" s="1140"/>
      <c r="OUA14" s="1140"/>
      <c r="OUB14" s="1140"/>
      <c r="OUC14" s="1140"/>
      <c r="OUD14" s="1140"/>
      <c r="OUE14" s="1140"/>
      <c r="OUF14" s="1140"/>
      <c r="OUG14" s="1140"/>
      <c r="OUH14" s="1140"/>
      <c r="OUI14" s="1140"/>
      <c r="OUJ14" s="1140"/>
      <c r="OUK14" s="1140"/>
      <c r="OUL14" s="1140"/>
      <c r="OUM14" s="1140"/>
      <c r="OUN14" s="1140"/>
      <c r="OUO14" s="1140"/>
      <c r="OUP14" s="1140"/>
      <c r="OUQ14" s="1140"/>
      <c r="OUR14" s="1140"/>
      <c r="OUS14" s="1140"/>
      <c r="OUT14" s="1140"/>
      <c r="OUU14" s="1140"/>
      <c r="OUV14" s="1140"/>
      <c r="OUW14" s="1140"/>
      <c r="OUX14" s="1140"/>
      <c r="OUY14" s="1140"/>
      <c r="OUZ14" s="1140"/>
      <c r="OVA14" s="1140"/>
      <c r="OVB14" s="1140"/>
      <c r="OVC14" s="1140"/>
      <c r="OVD14" s="1140"/>
      <c r="OVE14" s="1140"/>
      <c r="OVF14" s="1140"/>
      <c r="OVG14" s="1140"/>
      <c r="OVH14" s="1140"/>
      <c r="OVI14" s="1140"/>
      <c r="OVJ14" s="1140"/>
      <c r="OVK14" s="1140"/>
      <c r="OVL14" s="1140"/>
      <c r="OVM14" s="1140"/>
      <c r="OVN14" s="1140"/>
      <c r="OVO14" s="1140"/>
      <c r="OVP14" s="1140"/>
      <c r="OVQ14" s="1140"/>
      <c r="OVR14" s="1140"/>
      <c r="OVS14" s="1140"/>
      <c r="OVT14" s="1140"/>
      <c r="OVU14" s="1140"/>
      <c r="OVV14" s="1140"/>
      <c r="OVW14" s="1140"/>
      <c r="OVX14" s="1140"/>
      <c r="OVY14" s="1140"/>
      <c r="OVZ14" s="1140"/>
      <c r="OWA14" s="1140"/>
      <c r="OWB14" s="1140"/>
      <c r="OWC14" s="1140"/>
      <c r="OWD14" s="1140"/>
      <c r="OWE14" s="1140"/>
      <c r="OWF14" s="1140"/>
      <c r="OWG14" s="1140"/>
      <c r="OWH14" s="1140"/>
      <c r="OWI14" s="1140"/>
      <c r="OWJ14" s="1140"/>
      <c r="OWK14" s="1140"/>
      <c r="OWL14" s="1140"/>
      <c r="OWM14" s="1140"/>
      <c r="OWN14" s="1140"/>
      <c r="OWO14" s="1140"/>
      <c r="OWP14" s="1140"/>
      <c r="OWQ14" s="1140"/>
      <c r="OWR14" s="1140"/>
      <c r="OWS14" s="1140"/>
      <c r="OWT14" s="1140"/>
      <c r="OWU14" s="1140"/>
      <c r="OWV14" s="1140"/>
      <c r="OWW14" s="1140"/>
      <c r="OWX14" s="1140"/>
      <c r="OWY14" s="1140"/>
      <c r="OWZ14" s="1140"/>
      <c r="OXA14" s="1140"/>
      <c r="OXB14" s="1140"/>
      <c r="OXC14" s="1140"/>
      <c r="OXD14" s="1140"/>
      <c r="OXE14" s="1140"/>
      <c r="OXF14" s="1140"/>
      <c r="OXG14" s="1140"/>
      <c r="OXH14" s="1140"/>
      <c r="OXI14" s="1140"/>
      <c r="OXJ14" s="1140"/>
      <c r="OXK14" s="1140"/>
      <c r="OXL14" s="1140"/>
      <c r="OXM14" s="1140"/>
      <c r="OXN14" s="1140"/>
      <c r="OXO14" s="1140"/>
      <c r="OXP14" s="1140"/>
      <c r="OXQ14" s="1140"/>
      <c r="OXR14" s="1140"/>
      <c r="OXS14" s="1140"/>
      <c r="OXT14" s="1140"/>
      <c r="OXU14" s="1140"/>
      <c r="OXV14" s="1140"/>
      <c r="OXW14" s="1140"/>
      <c r="OXX14" s="1140"/>
      <c r="OXY14" s="1140"/>
      <c r="OXZ14" s="1140"/>
      <c r="OYA14" s="1140"/>
      <c r="OYB14" s="1140"/>
      <c r="OYC14" s="1140"/>
      <c r="OYD14" s="1140"/>
      <c r="OYE14" s="1140"/>
      <c r="OYF14" s="1140"/>
      <c r="OYG14" s="1140"/>
      <c r="OYH14" s="1140"/>
      <c r="OYI14" s="1140"/>
      <c r="OYJ14" s="1140"/>
      <c r="OYK14" s="1140"/>
      <c r="OYL14" s="1140"/>
      <c r="OYM14" s="1140"/>
      <c r="OYN14" s="1140"/>
      <c r="OYO14" s="1140"/>
      <c r="OYP14" s="1140"/>
      <c r="OYQ14" s="1140"/>
      <c r="OYR14" s="1140"/>
      <c r="OYS14" s="1140"/>
      <c r="OYT14" s="1140"/>
      <c r="OYU14" s="1140"/>
      <c r="OYV14" s="1140"/>
      <c r="OYW14" s="1140"/>
      <c r="OYX14" s="1140"/>
      <c r="OYY14" s="1140"/>
      <c r="OYZ14" s="1140"/>
      <c r="OZA14" s="1140"/>
      <c r="OZB14" s="1140"/>
      <c r="OZC14" s="1140"/>
      <c r="OZD14" s="1140"/>
      <c r="OZE14" s="1140"/>
      <c r="OZF14" s="1140"/>
      <c r="OZG14" s="1140"/>
      <c r="OZH14" s="1140"/>
      <c r="OZI14" s="1140"/>
      <c r="OZJ14" s="1140"/>
      <c r="OZK14" s="1140"/>
      <c r="OZL14" s="1140"/>
      <c r="OZM14" s="1140"/>
      <c r="OZN14" s="1140"/>
      <c r="OZO14" s="1140"/>
      <c r="OZP14" s="1140"/>
      <c r="OZQ14" s="1140"/>
      <c r="OZR14" s="1140"/>
      <c r="OZS14" s="1140"/>
      <c r="OZT14" s="1140"/>
      <c r="OZU14" s="1140"/>
      <c r="OZV14" s="1140"/>
      <c r="OZW14" s="1140"/>
      <c r="OZX14" s="1140"/>
      <c r="OZY14" s="1140"/>
      <c r="OZZ14" s="1140"/>
      <c r="PAA14" s="1140"/>
      <c r="PAB14" s="1140"/>
      <c r="PAC14" s="1140"/>
      <c r="PAD14" s="1140"/>
      <c r="PAE14" s="1140"/>
      <c r="PAF14" s="1140"/>
      <c r="PAG14" s="1140"/>
      <c r="PAH14" s="1140"/>
      <c r="PAI14" s="1140"/>
      <c r="PAJ14" s="1140"/>
      <c r="PAK14" s="1140"/>
      <c r="PAL14" s="1140"/>
      <c r="PAM14" s="1140"/>
      <c r="PAN14" s="1140"/>
      <c r="PAO14" s="1140"/>
      <c r="PAP14" s="1140"/>
      <c r="PAQ14" s="1140"/>
      <c r="PAR14" s="1140"/>
      <c r="PAS14" s="1140"/>
      <c r="PAT14" s="1140"/>
      <c r="PAU14" s="1140"/>
      <c r="PAV14" s="1140"/>
      <c r="PAW14" s="1140"/>
      <c r="PAX14" s="1140"/>
      <c r="PAY14" s="1140"/>
      <c r="PAZ14" s="1140"/>
      <c r="PBA14" s="1140"/>
      <c r="PBB14" s="1140"/>
      <c r="PBC14" s="1140"/>
      <c r="PBD14" s="1140"/>
      <c r="PBE14" s="1140"/>
      <c r="PBF14" s="1140"/>
      <c r="PBG14" s="1140"/>
      <c r="PBH14" s="1140"/>
      <c r="PBI14" s="1140"/>
      <c r="PBJ14" s="1140"/>
      <c r="PBK14" s="1140"/>
      <c r="PBL14" s="1140"/>
      <c r="PBM14" s="1140"/>
      <c r="PBN14" s="1140"/>
      <c r="PBO14" s="1140"/>
      <c r="PBP14" s="1140"/>
      <c r="PBQ14" s="1140"/>
      <c r="PBR14" s="1140"/>
      <c r="PBS14" s="1140"/>
      <c r="PBT14" s="1140"/>
      <c r="PBU14" s="1140"/>
      <c r="PBV14" s="1140"/>
      <c r="PBW14" s="1140"/>
      <c r="PBX14" s="1140"/>
      <c r="PBY14" s="1140"/>
      <c r="PBZ14" s="1140"/>
      <c r="PCA14" s="1140"/>
      <c r="PCB14" s="1140"/>
      <c r="PCC14" s="1140"/>
      <c r="PCD14" s="1140"/>
      <c r="PCE14" s="1140"/>
      <c r="PCF14" s="1140"/>
      <c r="PCG14" s="1140"/>
      <c r="PCH14" s="1140"/>
      <c r="PCI14" s="1140"/>
      <c r="PCJ14" s="1140"/>
      <c r="PCK14" s="1140"/>
      <c r="PCL14" s="1140"/>
      <c r="PCM14" s="1140"/>
      <c r="PCN14" s="1140"/>
      <c r="PCO14" s="1140"/>
      <c r="PCP14" s="1140"/>
      <c r="PCQ14" s="1140"/>
      <c r="PCR14" s="1140"/>
      <c r="PCS14" s="1140"/>
      <c r="PCT14" s="1140"/>
      <c r="PCU14" s="1140"/>
      <c r="PCV14" s="1140"/>
      <c r="PCW14" s="1140"/>
      <c r="PCX14" s="1140"/>
      <c r="PCY14" s="1140"/>
      <c r="PCZ14" s="1140"/>
      <c r="PDA14" s="1140"/>
      <c r="PDB14" s="1140"/>
      <c r="PDC14" s="1140"/>
      <c r="PDD14" s="1140"/>
      <c r="PDE14" s="1140"/>
      <c r="PDF14" s="1140"/>
      <c r="PDG14" s="1140"/>
      <c r="PDH14" s="1140"/>
      <c r="PDI14" s="1140"/>
      <c r="PDJ14" s="1140"/>
      <c r="PDK14" s="1140"/>
      <c r="PDL14" s="1140"/>
      <c r="PDM14" s="1140"/>
      <c r="PDN14" s="1140"/>
      <c r="PDO14" s="1140"/>
      <c r="PDP14" s="1140"/>
      <c r="PDQ14" s="1140"/>
      <c r="PDR14" s="1140"/>
      <c r="PDS14" s="1140"/>
      <c r="PDT14" s="1140"/>
      <c r="PDU14" s="1140"/>
      <c r="PDV14" s="1140"/>
      <c r="PDW14" s="1140"/>
      <c r="PDX14" s="1140"/>
      <c r="PDY14" s="1140"/>
      <c r="PDZ14" s="1140"/>
      <c r="PEA14" s="1140"/>
      <c r="PEB14" s="1140"/>
      <c r="PEC14" s="1140"/>
      <c r="PED14" s="1140"/>
      <c r="PEE14" s="1140"/>
      <c r="PEF14" s="1140"/>
      <c r="PEG14" s="1140"/>
      <c r="PEH14" s="1140"/>
      <c r="PEI14" s="1140"/>
      <c r="PEJ14" s="1140"/>
      <c r="PEK14" s="1140"/>
      <c r="PEL14" s="1140"/>
      <c r="PEM14" s="1140"/>
      <c r="PEN14" s="1140"/>
      <c r="PEO14" s="1140"/>
      <c r="PEP14" s="1140"/>
      <c r="PEQ14" s="1140"/>
      <c r="PER14" s="1140"/>
      <c r="PES14" s="1140"/>
      <c r="PET14" s="1140"/>
      <c r="PEU14" s="1140"/>
      <c r="PEV14" s="1140"/>
      <c r="PEW14" s="1140"/>
      <c r="PEX14" s="1140"/>
      <c r="PEY14" s="1140"/>
      <c r="PEZ14" s="1140"/>
      <c r="PFA14" s="1140"/>
      <c r="PFB14" s="1140"/>
      <c r="PFC14" s="1140"/>
      <c r="PFD14" s="1140"/>
      <c r="PFE14" s="1140"/>
      <c r="PFF14" s="1140"/>
      <c r="PFG14" s="1140"/>
      <c r="PFH14" s="1140"/>
      <c r="PFI14" s="1140"/>
      <c r="PFJ14" s="1140"/>
      <c r="PFK14" s="1140"/>
      <c r="PFL14" s="1140"/>
      <c r="PFM14" s="1140"/>
      <c r="PFN14" s="1140"/>
      <c r="PFO14" s="1140"/>
      <c r="PFP14" s="1140"/>
      <c r="PFQ14" s="1140"/>
      <c r="PFR14" s="1140"/>
      <c r="PFS14" s="1140"/>
      <c r="PFT14" s="1140"/>
      <c r="PFU14" s="1140"/>
      <c r="PFV14" s="1140"/>
      <c r="PFW14" s="1140"/>
      <c r="PFX14" s="1140"/>
      <c r="PFY14" s="1140"/>
      <c r="PFZ14" s="1140"/>
      <c r="PGA14" s="1140"/>
      <c r="PGB14" s="1140"/>
      <c r="PGC14" s="1140"/>
      <c r="PGD14" s="1140"/>
      <c r="PGE14" s="1140"/>
      <c r="PGF14" s="1140"/>
      <c r="PGG14" s="1140"/>
      <c r="PGH14" s="1140"/>
      <c r="PGI14" s="1140"/>
      <c r="PGJ14" s="1140"/>
      <c r="PGK14" s="1140"/>
      <c r="PGL14" s="1140"/>
      <c r="PGM14" s="1140"/>
      <c r="PGN14" s="1140"/>
      <c r="PGO14" s="1140"/>
      <c r="PGP14" s="1140"/>
      <c r="PGQ14" s="1140"/>
      <c r="PGR14" s="1140"/>
      <c r="PGS14" s="1140"/>
      <c r="PGT14" s="1140"/>
      <c r="PGU14" s="1140"/>
      <c r="PGV14" s="1140"/>
      <c r="PGW14" s="1140"/>
      <c r="PGX14" s="1140"/>
      <c r="PGY14" s="1140"/>
      <c r="PGZ14" s="1140"/>
      <c r="PHA14" s="1140"/>
      <c r="PHB14" s="1140"/>
      <c r="PHC14" s="1140"/>
      <c r="PHD14" s="1140"/>
      <c r="PHE14" s="1140"/>
      <c r="PHF14" s="1140"/>
      <c r="PHG14" s="1140"/>
      <c r="PHH14" s="1140"/>
      <c r="PHI14" s="1140"/>
      <c r="PHJ14" s="1140"/>
      <c r="PHK14" s="1140"/>
      <c r="PHL14" s="1140"/>
      <c r="PHM14" s="1140"/>
      <c r="PHN14" s="1140"/>
      <c r="PHO14" s="1140"/>
      <c r="PHP14" s="1140"/>
      <c r="PHQ14" s="1140"/>
      <c r="PHR14" s="1140"/>
      <c r="PHS14" s="1140"/>
      <c r="PHT14" s="1140"/>
      <c r="PHU14" s="1140"/>
      <c r="PHV14" s="1140"/>
      <c r="PHW14" s="1140"/>
      <c r="PHX14" s="1140"/>
      <c r="PHY14" s="1140"/>
      <c r="PHZ14" s="1140"/>
      <c r="PIA14" s="1140"/>
      <c r="PIB14" s="1140"/>
      <c r="PIC14" s="1140"/>
      <c r="PID14" s="1140"/>
      <c r="PIE14" s="1140"/>
      <c r="PIF14" s="1140"/>
      <c r="PIG14" s="1140"/>
      <c r="PIH14" s="1140"/>
      <c r="PII14" s="1140"/>
      <c r="PIJ14" s="1140"/>
      <c r="PIK14" s="1140"/>
      <c r="PIL14" s="1140"/>
      <c r="PIM14" s="1140"/>
      <c r="PIN14" s="1140"/>
      <c r="PIO14" s="1140"/>
      <c r="PIP14" s="1140"/>
      <c r="PIQ14" s="1140"/>
      <c r="PIR14" s="1140"/>
      <c r="PIS14" s="1140"/>
      <c r="PIT14" s="1140"/>
      <c r="PIU14" s="1140"/>
      <c r="PIV14" s="1140"/>
      <c r="PIW14" s="1140"/>
      <c r="PIX14" s="1140"/>
      <c r="PIY14" s="1140"/>
      <c r="PIZ14" s="1140"/>
      <c r="PJA14" s="1140"/>
      <c r="PJB14" s="1140"/>
      <c r="PJC14" s="1140"/>
      <c r="PJD14" s="1140"/>
      <c r="PJE14" s="1140"/>
      <c r="PJF14" s="1140"/>
      <c r="PJG14" s="1140"/>
      <c r="PJH14" s="1140"/>
      <c r="PJI14" s="1140"/>
      <c r="PJJ14" s="1140"/>
      <c r="PJK14" s="1140"/>
      <c r="PJL14" s="1140"/>
      <c r="PJM14" s="1140"/>
      <c r="PJN14" s="1140"/>
      <c r="PJO14" s="1140"/>
      <c r="PJP14" s="1140"/>
      <c r="PJQ14" s="1140"/>
      <c r="PJR14" s="1140"/>
      <c r="PJS14" s="1140"/>
      <c r="PJT14" s="1140"/>
      <c r="PJU14" s="1140"/>
      <c r="PJV14" s="1140"/>
      <c r="PJW14" s="1140"/>
      <c r="PJX14" s="1140"/>
      <c r="PJY14" s="1140"/>
      <c r="PJZ14" s="1140"/>
      <c r="PKA14" s="1140"/>
      <c r="PKB14" s="1140"/>
      <c r="PKC14" s="1140"/>
      <c r="PKD14" s="1140"/>
      <c r="PKE14" s="1140"/>
      <c r="PKF14" s="1140"/>
      <c r="PKG14" s="1140"/>
      <c r="PKH14" s="1140"/>
      <c r="PKI14" s="1140"/>
      <c r="PKJ14" s="1140"/>
      <c r="PKK14" s="1140"/>
      <c r="PKL14" s="1140"/>
      <c r="PKM14" s="1140"/>
      <c r="PKN14" s="1140"/>
      <c r="PKO14" s="1140"/>
      <c r="PKP14" s="1140"/>
      <c r="PKQ14" s="1140"/>
      <c r="PKR14" s="1140"/>
      <c r="PKS14" s="1140"/>
      <c r="PKT14" s="1140"/>
      <c r="PKU14" s="1140"/>
      <c r="PKV14" s="1140"/>
      <c r="PKW14" s="1140"/>
      <c r="PKX14" s="1140"/>
      <c r="PKY14" s="1140"/>
      <c r="PKZ14" s="1140"/>
      <c r="PLA14" s="1140"/>
      <c r="PLB14" s="1140"/>
      <c r="PLC14" s="1140"/>
      <c r="PLD14" s="1140"/>
      <c r="PLE14" s="1140"/>
      <c r="PLF14" s="1140"/>
      <c r="PLG14" s="1140"/>
      <c r="PLH14" s="1140"/>
      <c r="PLI14" s="1140"/>
      <c r="PLJ14" s="1140"/>
      <c r="PLK14" s="1140"/>
      <c r="PLL14" s="1140"/>
      <c r="PLM14" s="1140"/>
      <c r="PLN14" s="1140"/>
      <c r="PLO14" s="1140"/>
      <c r="PLP14" s="1140"/>
      <c r="PLQ14" s="1140"/>
      <c r="PLR14" s="1140"/>
      <c r="PLS14" s="1140"/>
      <c r="PLT14" s="1140"/>
      <c r="PLU14" s="1140"/>
      <c r="PLV14" s="1140"/>
      <c r="PLW14" s="1140"/>
      <c r="PLX14" s="1140"/>
      <c r="PLY14" s="1140"/>
      <c r="PLZ14" s="1140"/>
      <c r="PMA14" s="1140"/>
      <c r="PMB14" s="1140"/>
      <c r="PMC14" s="1140"/>
      <c r="PMD14" s="1140"/>
      <c r="PME14" s="1140"/>
      <c r="PMF14" s="1140"/>
      <c r="PMG14" s="1140"/>
      <c r="PMH14" s="1140"/>
      <c r="PMI14" s="1140"/>
      <c r="PMJ14" s="1140"/>
      <c r="PMK14" s="1140"/>
      <c r="PML14" s="1140"/>
      <c r="PMM14" s="1140"/>
      <c r="PMN14" s="1140"/>
      <c r="PMO14" s="1140"/>
      <c r="PMP14" s="1140"/>
      <c r="PMQ14" s="1140"/>
      <c r="PMR14" s="1140"/>
      <c r="PMS14" s="1140"/>
      <c r="PMT14" s="1140"/>
      <c r="PMU14" s="1140"/>
      <c r="PMV14" s="1140"/>
      <c r="PMW14" s="1140"/>
      <c r="PMX14" s="1140"/>
      <c r="PMY14" s="1140"/>
      <c r="PMZ14" s="1140"/>
      <c r="PNA14" s="1140"/>
      <c r="PNB14" s="1140"/>
      <c r="PNC14" s="1140"/>
      <c r="PND14" s="1140"/>
      <c r="PNE14" s="1140"/>
      <c r="PNF14" s="1140"/>
      <c r="PNG14" s="1140"/>
      <c r="PNH14" s="1140"/>
      <c r="PNI14" s="1140"/>
      <c r="PNJ14" s="1140"/>
      <c r="PNK14" s="1140"/>
      <c r="PNL14" s="1140"/>
      <c r="PNM14" s="1140"/>
      <c r="PNN14" s="1140"/>
      <c r="PNO14" s="1140"/>
      <c r="PNP14" s="1140"/>
      <c r="PNQ14" s="1140"/>
      <c r="PNR14" s="1140"/>
      <c r="PNS14" s="1140"/>
      <c r="PNT14" s="1140"/>
      <c r="PNU14" s="1140"/>
      <c r="PNV14" s="1140"/>
      <c r="PNW14" s="1140"/>
      <c r="PNX14" s="1140"/>
      <c r="PNY14" s="1140"/>
      <c r="PNZ14" s="1140"/>
      <c r="POA14" s="1140"/>
      <c r="POB14" s="1140"/>
      <c r="POC14" s="1140"/>
      <c r="POD14" s="1140"/>
      <c r="POE14" s="1140"/>
      <c r="POF14" s="1140"/>
      <c r="POG14" s="1140"/>
      <c r="POH14" s="1140"/>
      <c r="POI14" s="1140"/>
      <c r="POJ14" s="1140"/>
      <c r="POK14" s="1140"/>
      <c r="POL14" s="1140"/>
      <c r="POM14" s="1140"/>
      <c r="PON14" s="1140"/>
      <c r="POO14" s="1140"/>
      <c r="POP14" s="1140"/>
      <c r="POQ14" s="1140"/>
      <c r="POR14" s="1140"/>
      <c r="POS14" s="1140"/>
      <c r="POT14" s="1140"/>
      <c r="POU14" s="1140"/>
      <c r="POV14" s="1140"/>
      <c r="POW14" s="1140"/>
      <c r="POX14" s="1140"/>
      <c r="POY14" s="1140"/>
      <c r="POZ14" s="1140"/>
      <c r="PPA14" s="1140"/>
      <c r="PPB14" s="1140"/>
      <c r="PPC14" s="1140"/>
      <c r="PPD14" s="1140"/>
      <c r="PPE14" s="1140"/>
      <c r="PPF14" s="1140"/>
      <c r="PPG14" s="1140"/>
      <c r="PPH14" s="1140"/>
      <c r="PPI14" s="1140"/>
      <c r="PPJ14" s="1140"/>
      <c r="PPK14" s="1140"/>
      <c r="PPL14" s="1140"/>
      <c r="PPM14" s="1140"/>
      <c r="PPN14" s="1140"/>
      <c r="PPO14" s="1140"/>
      <c r="PPP14" s="1140"/>
      <c r="PPQ14" s="1140"/>
      <c r="PPR14" s="1140"/>
      <c r="PPS14" s="1140"/>
      <c r="PPT14" s="1140"/>
      <c r="PPU14" s="1140"/>
      <c r="PPV14" s="1140"/>
      <c r="PPW14" s="1140"/>
      <c r="PPX14" s="1140"/>
      <c r="PPY14" s="1140"/>
      <c r="PPZ14" s="1140"/>
      <c r="PQA14" s="1140"/>
      <c r="PQB14" s="1140"/>
      <c r="PQC14" s="1140"/>
      <c r="PQD14" s="1140"/>
      <c r="PQE14" s="1140"/>
      <c r="PQF14" s="1140"/>
      <c r="PQG14" s="1140"/>
      <c r="PQH14" s="1140"/>
      <c r="PQI14" s="1140"/>
      <c r="PQJ14" s="1140"/>
      <c r="PQK14" s="1140"/>
      <c r="PQL14" s="1140"/>
      <c r="PQM14" s="1140"/>
      <c r="PQN14" s="1140"/>
      <c r="PQO14" s="1140"/>
      <c r="PQP14" s="1140"/>
      <c r="PQQ14" s="1140"/>
      <c r="PQR14" s="1140"/>
      <c r="PQS14" s="1140"/>
      <c r="PQT14" s="1140"/>
      <c r="PQU14" s="1140"/>
      <c r="PQV14" s="1140"/>
      <c r="PQW14" s="1140"/>
      <c r="PQX14" s="1140"/>
      <c r="PQY14" s="1140"/>
      <c r="PQZ14" s="1140"/>
      <c r="PRA14" s="1140"/>
      <c r="PRB14" s="1140"/>
      <c r="PRC14" s="1140"/>
      <c r="PRD14" s="1140"/>
      <c r="PRE14" s="1140"/>
      <c r="PRF14" s="1140"/>
      <c r="PRG14" s="1140"/>
      <c r="PRH14" s="1140"/>
      <c r="PRI14" s="1140"/>
      <c r="PRJ14" s="1140"/>
      <c r="PRK14" s="1140"/>
      <c r="PRL14" s="1140"/>
      <c r="PRM14" s="1140"/>
      <c r="PRN14" s="1140"/>
      <c r="PRO14" s="1140"/>
      <c r="PRP14" s="1140"/>
      <c r="PRQ14" s="1140"/>
      <c r="PRR14" s="1140"/>
      <c r="PRS14" s="1140"/>
      <c r="PRT14" s="1140"/>
      <c r="PRU14" s="1140"/>
      <c r="PRV14" s="1140"/>
      <c r="PRW14" s="1140"/>
      <c r="PRX14" s="1140"/>
      <c r="PRY14" s="1140"/>
      <c r="PRZ14" s="1140"/>
      <c r="PSA14" s="1140"/>
      <c r="PSB14" s="1140"/>
      <c r="PSC14" s="1140"/>
      <c r="PSD14" s="1140"/>
      <c r="PSE14" s="1140"/>
      <c r="PSF14" s="1140"/>
      <c r="PSG14" s="1140"/>
      <c r="PSH14" s="1140"/>
      <c r="PSI14" s="1140"/>
      <c r="PSJ14" s="1140"/>
      <c r="PSK14" s="1140"/>
      <c r="PSL14" s="1140"/>
      <c r="PSM14" s="1140"/>
      <c r="PSN14" s="1140"/>
      <c r="PSO14" s="1140"/>
      <c r="PSP14" s="1140"/>
      <c r="PSQ14" s="1140"/>
      <c r="PSR14" s="1140"/>
      <c r="PSS14" s="1140"/>
      <c r="PST14" s="1140"/>
      <c r="PSU14" s="1140"/>
      <c r="PSV14" s="1140"/>
      <c r="PSW14" s="1140"/>
      <c r="PSX14" s="1140"/>
      <c r="PSY14" s="1140"/>
      <c r="PSZ14" s="1140"/>
      <c r="PTA14" s="1140"/>
      <c r="PTB14" s="1140"/>
      <c r="PTC14" s="1140"/>
      <c r="PTD14" s="1140"/>
      <c r="PTE14" s="1140"/>
      <c r="PTF14" s="1140"/>
      <c r="PTG14" s="1140"/>
      <c r="PTH14" s="1140"/>
      <c r="PTI14" s="1140"/>
      <c r="PTJ14" s="1140"/>
      <c r="PTK14" s="1140"/>
      <c r="PTL14" s="1140"/>
      <c r="PTM14" s="1140"/>
      <c r="PTN14" s="1140"/>
      <c r="PTO14" s="1140"/>
      <c r="PTP14" s="1140"/>
      <c r="PTQ14" s="1140"/>
      <c r="PTR14" s="1140"/>
      <c r="PTS14" s="1140"/>
      <c r="PTT14" s="1140"/>
      <c r="PTU14" s="1140"/>
      <c r="PTV14" s="1140"/>
      <c r="PTW14" s="1140"/>
      <c r="PTX14" s="1140"/>
      <c r="PTY14" s="1140"/>
      <c r="PTZ14" s="1140"/>
      <c r="PUA14" s="1140"/>
      <c r="PUB14" s="1140"/>
      <c r="PUC14" s="1140"/>
      <c r="PUD14" s="1140"/>
      <c r="PUE14" s="1140"/>
      <c r="PUF14" s="1140"/>
      <c r="PUG14" s="1140"/>
      <c r="PUH14" s="1140"/>
      <c r="PUI14" s="1140"/>
      <c r="PUJ14" s="1140"/>
      <c r="PUK14" s="1140"/>
      <c r="PUL14" s="1140"/>
      <c r="PUM14" s="1140"/>
      <c r="PUN14" s="1140"/>
      <c r="PUO14" s="1140"/>
      <c r="PUP14" s="1140"/>
      <c r="PUQ14" s="1140"/>
      <c r="PUR14" s="1140"/>
      <c r="PUS14" s="1140"/>
      <c r="PUT14" s="1140"/>
      <c r="PUU14" s="1140"/>
      <c r="PUV14" s="1140"/>
      <c r="PUW14" s="1140"/>
      <c r="PUX14" s="1140"/>
      <c r="PUY14" s="1140"/>
      <c r="PUZ14" s="1140"/>
      <c r="PVA14" s="1140"/>
      <c r="PVB14" s="1140"/>
      <c r="PVC14" s="1140"/>
      <c r="PVD14" s="1140"/>
      <c r="PVE14" s="1140"/>
      <c r="PVF14" s="1140"/>
      <c r="PVG14" s="1140"/>
      <c r="PVH14" s="1140"/>
      <c r="PVI14" s="1140"/>
      <c r="PVJ14" s="1140"/>
      <c r="PVK14" s="1140"/>
      <c r="PVL14" s="1140"/>
      <c r="PVM14" s="1140"/>
      <c r="PVN14" s="1140"/>
      <c r="PVO14" s="1140"/>
      <c r="PVP14" s="1140"/>
      <c r="PVQ14" s="1140"/>
      <c r="PVR14" s="1140"/>
      <c r="PVS14" s="1140"/>
      <c r="PVT14" s="1140"/>
      <c r="PVU14" s="1140"/>
      <c r="PVV14" s="1140"/>
      <c r="PVW14" s="1140"/>
      <c r="PVX14" s="1140"/>
      <c r="PVY14" s="1140"/>
      <c r="PVZ14" s="1140"/>
      <c r="PWA14" s="1140"/>
      <c r="PWB14" s="1140"/>
      <c r="PWC14" s="1140"/>
      <c r="PWD14" s="1140"/>
      <c r="PWE14" s="1140"/>
      <c r="PWF14" s="1140"/>
      <c r="PWG14" s="1140"/>
      <c r="PWH14" s="1140"/>
      <c r="PWI14" s="1140"/>
      <c r="PWJ14" s="1140"/>
      <c r="PWK14" s="1140"/>
      <c r="PWL14" s="1140"/>
      <c r="PWM14" s="1140"/>
      <c r="PWN14" s="1140"/>
      <c r="PWO14" s="1140"/>
      <c r="PWP14" s="1140"/>
      <c r="PWQ14" s="1140"/>
      <c r="PWR14" s="1140"/>
      <c r="PWS14" s="1140"/>
      <c r="PWT14" s="1140"/>
      <c r="PWU14" s="1140"/>
      <c r="PWV14" s="1140"/>
      <c r="PWW14" s="1140"/>
      <c r="PWX14" s="1140"/>
      <c r="PWY14" s="1140"/>
      <c r="PWZ14" s="1140"/>
      <c r="PXA14" s="1140"/>
      <c r="PXB14" s="1140"/>
      <c r="PXC14" s="1140"/>
      <c r="PXD14" s="1140"/>
      <c r="PXE14" s="1140"/>
      <c r="PXF14" s="1140"/>
      <c r="PXG14" s="1140"/>
      <c r="PXH14" s="1140"/>
      <c r="PXI14" s="1140"/>
      <c r="PXJ14" s="1140"/>
      <c r="PXK14" s="1140"/>
      <c r="PXL14" s="1140"/>
      <c r="PXM14" s="1140"/>
      <c r="PXN14" s="1140"/>
      <c r="PXO14" s="1140"/>
      <c r="PXP14" s="1140"/>
      <c r="PXQ14" s="1140"/>
      <c r="PXR14" s="1140"/>
      <c r="PXS14" s="1140"/>
      <c r="PXT14" s="1140"/>
      <c r="PXU14" s="1140"/>
      <c r="PXV14" s="1140"/>
      <c r="PXW14" s="1140"/>
      <c r="PXX14" s="1140"/>
      <c r="PXY14" s="1140"/>
      <c r="PXZ14" s="1140"/>
      <c r="PYA14" s="1140"/>
      <c r="PYB14" s="1140"/>
      <c r="PYC14" s="1140"/>
      <c r="PYD14" s="1140"/>
      <c r="PYE14" s="1140"/>
      <c r="PYF14" s="1140"/>
      <c r="PYG14" s="1140"/>
      <c r="PYH14" s="1140"/>
      <c r="PYI14" s="1140"/>
      <c r="PYJ14" s="1140"/>
      <c r="PYK14" s="1140"/>
      <c r="PYL14" s="1140"/>
      <c r="PYM14" s="1140"/>
      <c r="PYN14" s="1140"/>
      <c r="PYO14" s="1140"/>
      <c r="PYP14" s="1140"/>
      <c r="PYQ14" s="1140"/>
      <c r="PYR14" s="1140"/>
      <c r="PYS14" s="1140"/>
      <c r="PYT14" s="1140"/>
      <c r="PYU14" s="1140"/>
      <c r="PYV14" s="1140"/>
      <c r="PYW14" s="1140"/>
      <c r="PYX14" s="1140"/>
      <c r="PYY14" s="1140"/>
      <c r="PYZ14" s="1140"/>
      <c r="PZA14" s="1140"/>
      <c r="PZB14" s="1140"/>
      <c r="PZC14" s="1140"/>
      <c r="PZD14" s="1140"/>
      <c r="PZE14" s="1140"/>
      <c r="PZF14" s="1140"/>
      <c r="PZG14" s="1140"/>
      <c r="PZH14" s="1140"/>
      <c r="PZI14" s="1140"/>
      <c r="PZJ14" s="1140"/>
      <c r="PZK14" s="1140"/>
      <c r="PZL14" s="1140"/>
      <c r="PZM14" s="1140"/>
      <c r="PZN14" s="1140"/>
      <c r="PZO14" s="1140"/>
      <c r="PZP14" s="1140"/>
      <c r="PZQ14" s="1140"/>
      <c r="PZR14" s="1140"/>
      <c r="PZS14" s="1140"/>
      <c r="PZT14" s="1140"/>
      <c r="PZU14" s="1140"/>
      <c r="PZV14" s="1140"/>
      <c r="PZW14" s="1140"/>
      <c r="PZX14" s="1140"/>
      <c r="PZY14" s="1140"/>
      <c r="PZZ14" s="1140"/>
      <c r="QAA14" s="1140"/>
      <c r="QAB14" s="1140"/>
      <c r="QAC14" s="1140"/>
      <c r="QAD14" s="1140"/>
      <c r="QAE14" s="1140"/>
      <c r="QAF14" s="1140"/>
      <c r="QAG14" s="1140"/>
      <c r="QAH14" s="1140"/>
      <c r="QAI14" s="1140"/>
      <c r="QAJ14" s="1140"/>
      <c r="QAK14" s="1140"/>
      <c r="QAL14" s="1140"/>
      <c r="QAM14" s="1140"/>
      <c r="QAN14" s="1140"/>
      <c r="QAO14" s="1140"/>
      <c r="QAP14" s="1140"/>
      <c r="QAQ14" s="1140"/>
      <c r="QAR14" s="1140"/>
      <c r="QAS14" s="1140"/>
      <c r="QAT14" s="1140"/>
      <c r="QAU14" s="1140"/>
      <c r="QAV14" s="1140"/>
      <c r="QAW14" s="1140"/>
      <c r="QAX14" s="1140"/>
      <c r="QAY14" s="1140"/>
      <c r="QAZ14" s="1140"/>
      <c r="QBA14" s="1140"/>
      <c r="QBB14" s="1140"/>
      <c r="QBC14" s="1140"/>
      <c r="QBD14" s="1140"/>
      <c r="QBE14" s="1140"/>
      <c r="QBF14" s="1140"/>
      <c r="QBG14" s="1140"/>
      <c r="QBH14" s="1140"/>
      <c r="QBI14" s="1140"/>
      <c r="QBJ14" s="1140"/>
      <c r="QBK14" s="1140"/>
      <c r="QBL14" s="1140"/>
      <c r="QBM14" s="1140"/>
      <c r="QBN14" s="1140"/>
      <c r="QBO14" s="1140"/>
      <c r="QBP14" s="1140"/>
      <c r="QBQ14" s="1140"/>
      <c r="QBR14" s="1140"/>
      <c r="QBS14" s="1140"/>
      <c r="QBT14" s="1140"/>
      <c r="QBU14" s="1140"/>
      <c r="QBV14" s="1140"/>
      <c r="QBW14" s="1140"/>
      <c r="QBX14" s="1140"/>
      <c r="QBY14" s="1140"/>
      <c r="QBZ14" s="1140"/>
      <c r="QCA14" s="1140"/>
      <c r="QCB14" s="1140"/>
      <c r="QCC14" s="1140"/>
      <c r="QCD14" s="1140"/>
      <c r="QCE14" s="1140"/>
      <c r="QCF14" s="1140"/>
      <c r="QCG14" s="1140"/>
      <c r="QCH14" s="1140"/>
      <c r="QCI14" s="1140"/>
      <c r="QCJ14" s="1140"/>
      <c r="QCK14" s="1140"/>
      <c r="QCL14" s="1140"/>
      <c r="QCM14" s="1140"/>
      <c r="QCN14" s="1140"/>
      <c r="QCO14" s="1140"/>
      <c r="QCP14" s="1140"/>
      <c r="QCQ14" s="1140"/>
      <c r="QCR14" s="1140"/>
      <c r="QCS14" s="1140"/>
      <c r="QCT14" s="1140"/>
      <c r="QCU14" s="1140"/>
      <c r="QCV14" s="1140"/>
      <c r="QCW14" s="1140"/>
      <c r="QCX14" s="1140"/>
      <c r="QCY14" s="1140"/>
      <c r="QCZ14" s="1140"/>
      <c r="QDA14" s="1140"/>
      <c r="QDB14" s="1140"/>
      <c r="QDC14" s="1140"/>
      <c r="QDD14" s="1140"/>
      <c r="QDE14" s="1140"/>
      <c r="QDF14" s="1140"/>
      <c r="QDG14" s="1140"/>
      <c r="QDH14" s="1140"/>
      <c r="QDI14" s="1140"/>
      <c r="QDJ14" s="1140"/>
      <c r="QDK14" s="1140"/>
      <c r="QDL14" s="1140"/>
      <c r="QDM14" s="1140"/>
      <c r="QDN14" s="1140"/>
      <c r="QDO14" s="1140"/>
      <c r="QDP14" s="1140"/>
      <c r="QDQ14" s="1140"/>
      <c r="QDR14" s="1140"/>
      <c r="QDS14" s="1140"/>
      <c r="QDT14" s="1140"/>
      <c r="QDU14" s="1140"/>
      <c r="QDV14" s="1140"/>
      <c r="QDW14" s="1140"/>
      <c r="QDX14" s="1140"/>
      <c r="QDY14" s="1140"/>
      <c r="QDZ14" s="1140"/>
      <c r="QEA14" s="1140"/>
      <c r="QEB14" s="1140"/>
      <c r="QEC14" s="1140"/>
      <c r="QED14" s="1140"/>
      <c r="QEE14" s="1140"/>
      <c r="QEF14" s="1140"/>
      <c r="QEG14" s="1140"/>
      <c r="QEH14" s="1140"/>
      <c r="QEI14" s="1140"/>
      <c r="QEJ14" s="1140"/>
      <c r="QEK14" s="1140"/>
      <c r="QEL14" s="1140"/>
      <c r="QEM14" s="1140"/>
      <c r="QEN14" s="1140"/>
      <c r="QEO14" s="1140"/>
      <c r="QEP14" s="1140"/>
      <c r="QEQ14" s="1140"/>
      <c r="QER14" s="1140"/>
      <c r="QES14" s="1140"/>
      <c r="QET14" s="1140"/>
      <c r="QEU14" s="1140"/>
      <c r="QEV14" s="1140"/>
      <c r="QEW14" s="1140"/>
      <c r="QEX14" s="1140"/>
      <c r="QEY14" s="1140"/>
      <c r="QEZ14" s="1140"/>
      <c r="QFA14" s="1140"/>
      <c r="QFB14" s="1140"/>
      <c r="QFC14" s="1140"/>
      <c r="QFD14" s="1140"/>
      <c r="QFE14" s="1140"/>
      <c r="QFF14" s="1140"/>
      <c r="QFG14" s="1140"/>
      <c r="QFH14" s="1140"/>
      <c r="QFI14" s="1140"/>
      <c r="QFJ14" s="1140"/>
      <c r="QFK14" s="1140"/>
      <c r="QFL14" s="1140"/>
      <c r="QFM14" s="1140"/>
      <c r="QFN14" s="1140"/>
      <c r="QFO14" s="1140"/>
      <c r="QFP14" s="1140"/>
      <c r="QFQ14" s="1140"/>
      <c r="QFR14" s="1140"/>
      <c r="QFS14" s="1140"/>
      <c r="QFT14" s="1140"/>
      <c r="QFU14" s="1140"/>
      <c r="QFV14" s="1140"/>
      <c r="QFW14" s="1140"/>
      <c r="QFX14" s="1140"/>
      <c r="QFY14" s="1140"/>
      <c r="QFZ14" s="1140"/>
      <c r="QGA14" s="1140"/>
      <c r="QGB14" s="1140"/>
      <c r="QGC14" s="1140"/>
      <c r="QGD14" s="1140"/>
      <c r="QGE14" s="1140"/>
      <c r="QGF14" s="1140"/>
      <c r="QGG14" s="1140"/>
      <c r="QGH14" s="1140"/>
      <c r="QGI14" s="1140"/>
      <c r="QGJ14" s="1140"/>
      <c r="QGK14" s="1140"/>
      <c r="QGL14" s="1140"/>
      <c r="QGM14" s="1140"/>
      <c r="QGN14" s="1140"/>
      <c r="QGO14" s="1140"/>
      <c r="QGP14" s="1140"/>
      <c r="QGQ14" s="1140"/>
      <c r="QGR14" s="1140"/>
      <c r="QGS14" s="1140"/>
      <c r="QGT14" s="1140"/>
      <c r="QGU14" s="1140"/>
      <c r="QGV14" s="1140"/>
      <c r="QGW14" s="1140"/>
      <c r="QGX14" s="1140"/>
      <c r="QGY14" s="1140"/>
      <c r="QGZ14" s="1140"/>
      <c r="QHA14" s="1140"/>
      <c r="QHB14" s="1140"/>
      <c r="QHC14" s="1140"/>
      <c r="QHD14" s="1140"/>
      <c r="QHE14" s="1140"/>
      <c r="QHF14" s="1140"/>
      <c r="QHG14" s="1140"/>
      <c r="QHH14" s="1140"/>
      <c r="QHI14" s="1140"/>
      <c r="QHJ14" s="1140"/>
      <c r="QHK14" s="1140"/>
      <c r="QHL14" s="1140"/>
      <c r="QHM14" s="1140"/>
      <c r="QHN14" s="1140"/>
      <c r="QHO14" s="1140"/>
      <c r="QHP14" s="1140"/>
      <c r="QHQ14" s="1140"/>
      <c r="QHR14" s="1140"/>
      <c r="QHS14" s="1140"/>
      <c r="QHT14" s="1140"/>
      <c r="QHU14" s="1140"/>
      <c r="QHV14" s="1140"/>
      <c r="QHW14" s="1140"/>
      <c r="QHX14" s="1140"/>
      <c r="QHY14" s="1140"/>
      <c r="QHZ14" s="1140"/>
      <c r="QIA14" s="1140"/>
      <c r="QIB14" s="1140"/>
      <c r="QIC14" s="1140"/>
      <c r="QID14" s="1140"/>
      <c r="QIE14" s="1140"/>
      <c r="QIF14" s="1140"/>
      <c r="QIG14" s="1140"/>
      <c r="QIH14" s="1140"/>
      <c r="QII14" s="1140"/>
      <c r="QIJ14" s="1140"/>
      <c r="QIK14" s="1140"/>
      <c r="QIL14" s="1140"/>
      <c r="QIM14" s="1140"/>
      <c r="QIN14" s="1140"/>
      <c r="QIO14" s="1140"/>
      <c r="QIP14" s="1140"/>
      <c r="QIQ14" s="1140"/>
      <c r="QIR14" s="1140"/>
      <c r="QIS14" s="1140"/>
      <c r="QIT14" s="1140"/>
      <c r="QIU14" s="1140"/>
      <c r="QIV14" s="1140"/>
      <c r="QIW14" s="1140"/>
      <c r="QIX14" s="1140"/>
      <c r="QIY14" s="1140"/>
      <c r="QIZ14" s="1140"/>
      <c r="QJA14" s="1140"/>
      <c r="QJB14" s="1140"/>
      <c r="QJC14" s="1140"/>
      <c r="QJD14" s="1140"/>
      <c r="QJE14" s="1140"/>
      <c r="QJF14" s="1140"/>
      <c r="QJG14" s="1140"/>
      <c r="QJH14" s="1140"/>
      <c r="QJI14" s="1140"/>
      <c r="QJJ14" s="1140"/>
      <c r="QJK14" s="1140"/>
      <c r="QJL14" s="1140"/>
      <c r="QJM14" s="1140"/>
      <c r="QJN14" s="1140"/>
      <c r="QJO14" s="1140"/>
      <c r="QJP14" s="1140"/>
      <c r="QJQ14" s="1140"/>
      <c r="QJR14" s="1140"/>
      <c r="QJS14" s="1140"/>
      <c r="QJT14" s="1140"/>
      <c r="QJU14" s="1140"/>
      <c r="QJV14" s="1140"/>
      <c r="QJW14" s="1140"/>
      <c r="QJX14" s="1140"/>
      <c r="QJY14" s="1140"/>
      <c r="QJZ14" s="1140"/>
      <c r="QKA14" s="1140"/>
      <c r="QKB14" s="1140"/>
      <c r="QKC14" s="1140"/>
      <c r="QKD14" s="1140"/>
      <c r="QKE14" s="1140"/>
      <c r="QKF14" s="1140"/>
      <c r="QKG14" s="1140"/>
      <c r="QKH14" s="1140"/>
      <c r="QKI14" s="1140"/>
      <c r="QKJ14" s="1140"/>
      <c r="QKK14" s="1140"/>
      <c r="QKL14" s="1140"/>
      <c r="QKM14" s="1140"/>
      <c r="QKN14" s="1140"/>
      <c r="QKO14" s="1140"/>
      <c r="QKP14" s="1140"/>
      <c r="QKQ14" s="1140"/>
      <c r="QKR14" s="1140"/>
      <c r="QKS14" s="1140"/>
      <c r="QKT14" s="1140"/>
      <c r="QKU14" s="1140"/>
      <c r="QKV14" s="1140"/>
      <c r="QKW14" s="1140"/>
      <c r="QKX14" s="1140"/>
      <c r="QKY14" s="1140"/>
      <c r="QKZ14" s="1140"/>
      <c r="QLA14" s="1140"/>
      <c r="QLB14" s="1140"/>
      <c r="QLC14" s="1140"/>
      <c r="QLD14" s="1140"/>
      <c r="QLE14" s="1140"/>
      <c r="QLF14" s="1140"/>
      <c r="QLG14" s="1140"/>
      <c r="QLH14" s="1140"/>
      <c r="QLI14" s="1140"/>
      <c r="QLJ14" s="1140"/>
      <c r="QLK14" s="1140"/>
      <c r="QLL14" s="1140"/>
      <c r="QLM14" s="1140"/>
      <c r="QLN14" s="1140"/>
      <c r="QLO14" s="1140"/>
      <c r="QLP14" s="1140"/>
      <c r="QLQ14" s="1140"/>
      <c r="QLR14" s="1140"/>
      <c r="QLS14" s="1140"/>
      <c r="QLT14" s="1140"/>
      <c r="QLU14" s="1140"/>
      <c r="QLV14" s="1140"/>
      <c r="QLW14" s="1140"/>
      <c r="QLX14" s="1140"/>
      <c r="QLY14" s="1140"/>
      <c r="QLZ14" s="1140"/>
      <c r="QMA14" s="1140"/>
      <c r="QMB14" s="1140"/>
      <c r="QMC14" s="1140"/>
      <c r="QMD14" s="1140"/>
      <c r="QME14" s="1140"/>
      <c r="QMF14" s="1140"/>
      <c r="QMG14" s="1140"/>
      <c r="QMH14" s="1140"/>
      <c r="QMI14" s="1140"/>
      <c r="QMJ14" s="1140"/>
      <c r="QMK14" s="1140"/>
      <c r="QML14" s="1140"/>
      <c r="QMM14" s="1140"/>
      <c r="QMN14" s="1140"/>
      <c r="QMO14" s="1140"/>
      <c r="QMP14" s="1140"/>
      <c r="QMQ14" s="1140"/>
      <c r="QMR14" s="1140"/>
      <c r="QMS14" s="1140"/>
      <c r="QMT14" s="1140"/>
      <c r="QMU14" s="1140"/>
      <c r="QMV14" s="1140"/>
      <c r="QMW14" s="1140"/>
      <c r="QMX14" s="1140"/>
      <c r="QMY14" s="1140"/>
      <c r="QMZ14" s="1140"/>
      <c r="QNA14" s="1140"/>
      <c r="QNB14" s="1140"/>
      <c r="QNC14" s="1140"/>
      <c r="QND14" s="1140"/>
      <c r="QNE14" s="1140"/>
      <c r="QNF14" s="1140"/>
      <c r="QNG14" s="1140"/>
      <c r="QNH14" s="1140"/>
      <c r="QNI14" s="1140"/>
      <c r="QNJ14" s="1140"/>
      <c r="QNK14" s="1140"/>
      <c r="QNL14" s="1140"/>
      <c r="QNM14" s="1140"/>
      <c r="QNN14" s="1140"/>
      <c r="QNO14" s="1140"/>
      <c r="QNP14" s="1140"/>
      <c r="QNQ14" s="1140"/>
      <c r="QNR14" s="1140"/>
      <c r="QNS14" s="1140"/>
      <c r="QNT14" s="1140"/>
      <c r="QNU14" s="1140"/>
      <c r="QNV14" s="1140"/>
      <c r="QNW14" s="1140"/>
      <c r="QNX14" s="1140"/>
      <c r="QNY14" s="1140"/>
      <c r="QNZ14" s="1140"/>
      <c r="QOA14" s="1140"/>
      <c r="QOB14" s="1140"/>
      <c r="QOC14" s="1140"/>
      <c r="QOD14" s="1140"/>
      <c r="QOE14" s="1140"/>
      <c r="QOF14" s="1140"/>
      <c r="QOG14" s="1140"/>
      <c r="QOH14" s="1140"/>
      <c r="QOI14" s="1140"/>
      <c r="QOJ14" s="1140"/>
      <c r="QOK14" s="1140"/>
      <c r="QOL14" s="1140"/>
      <c r="QOM14" s="1140"/>
      <c r="QON14" s="1140"/>
      <c r="QOO14" s="1140"/>
      <c r="QOP14" s="1140"/>
      <c r="QOQ14" s="1140"/>
      <c r="QOR14" s="1140"/>
      <c r="QOS14" s="1140"/>
      <c r="QOT14" s="1140"/>
      <c r="QOU14" s="1140"/>
      <c r="QOV14" s="1140"/>
      <c r="QOW14" s="1140"/>
      <c r="QOX14" s="1140"/>
      <c r="QOY14" s="1140"/>
      <c r="QOZ14" s="1140"/>
      <c r="QPA14" s="1140"/>
      <c r="QPB14" s="1140"/>
      <c r="QPC14" s="1140"/>
      <c r="QPD14" s="1140"/>
      <c r="QPE14" s="1140"/>
      <c r="QPF14" s="1140"/>
      <c r="QPG14" s="1140"/>
      <c r="QPH14" s="1140"/>
      <c r="QPI14" s="1140"/>
      <c r="QPJ14" s="1140"/>
      <c r="QPK14" s="1140"/>
      <c r="QPL14" s="1140"/>
      <c r="QPM14" s="1140"/>
      <c r="QPN14" s="1140"/>
      <c r="QPO14" s="1140"/>
      <c r="QPP14" s="1140"/>
      <c r="QPQ14" s="1140"/>
      <c r="QPR14" s="1140"/>
      <c r="QPS14" s="1140"/>
      <c r="QPT14" s="1140"/>
      <c r="QPU14" s="1140"/>
      <c r="QPV14" s="1140"/>
      <c r="QPW14" s="1140"/>
      <c r="QPX14" s="1140"/>
      <c r="QPY14" s="1140"/>
      <c r="QPZ14" s="1140"/>
      <c r="QQA14" s="1140"/>
      <c r="QQB14" s="1140"/>
      <c r="QQC14" s="1140"/>
      <c r="QQD14" s="1140"/>
      <c r="QQE14" s="1140"/>
      <c r="QQF14" s="1140"/>
      <c r="QQG14" s="1140"/>
      <c r="QQH14" s="1140"/>
      <c r="QQI14" s="1140"/>
      <c r="QQJ14" s="1140"/>
      <c r="QQK14" s="1140"/>
      <c r="QQL14" s="1140"/>
      <c r="QQM14" s="1140"/>
      <c r="QQN14" s="1140"/>
      <c r="QQO14" s="1140"/>
      <c r="QQP14" s="1140"/>
      <c r="QQQ14" s="1140"/>
      <c r="QQR14" s="1140"/>
      <c r="QQS14" s="1140"/>
      <c r="QQT14" s="1140"/>
      <c r="QQU14" s="1140"/>
      <c r="QQV14" s="1140"/>
      <c r="QQW14" s="1140"/>
      <c r="QQX14" s="1140"/>
      <c r="QQY14" s="1140"/>
      <c r="QQZ14" s="1140"/>
      <c r="QRA14" s="1140"/>
      <c r="QRB14" s="1140"/>
      <c r="QRC14" s="1140"/>
      <c r="QRD14" s="1140"/>
      <c r="QRE14" s="1140"/>
      <c r="QRF14" s="1140"/>
      <c r="QRG14" s="1140"/>
      <c r="QRH14" s="1140"/>
      <c r="QRI14" s="1140"/>
      <c r="QRJ14" s="1140"/>
      <c r="QRK14" s="1140"/>
      <c r="QRL14" s="1140"/>
      <c r="QRM14" s="1140"/>
      <c r="QRN14" s="1140"/>
      <c r="QRO14" s="1140"/>
      <c r="QRP14" s="1140"/>
      <c r="QRQ14" s="1140"/>
      <c r="QRR14" s="1140"/>
      <c r="QRS14" s="1140"/>
      <c r="QRT14" s="1140"/>
      <c r="QRU14" s="1140"/>
      <c r="QRV14" s="1140"/>
      <c r="QRW14" s="1140"/>
      <c r="QRX14" s="1140"/>
      <c r="QRY14" s="1140"/>
      <c r="QRZ14" s="1140"/>
      <c r="QSA14" s="1140"/>
      <c r="QSB14" s="1140"/>
      <c r="QSC14" s="1140"/>
      <c r="QSD14" s="1140"/>
      <c r="QSE14" s="1140"/>
      <c r="QSF14" s="1140"/>
      <c r="QSG14" s="1140"/>
      <c r="QSH14" s="1140"/>
      <c r="QSI14" s="1140"/>
      <c r="QSJ14" s="1140"/>
      <c r="QSK14" s="1140"/>
      <c r="QSL14" s="1140"/>
      <c r="QSM14" s="1140"/>
      <c r="QSN14" s="1140"/>
      <c r="QSO14" s="1140"/>
      <c r="QSP14" s="1140"/>
      <c r="QSQ14" s="1140"/>
      <c r="QSR14" s="1140"/>
      <c r="QSS14" s="1140"/>
      <c r="QST14" s="1140"/>
      <c r="QSU14" s="1140"/>
      <c r="QSV14" s="1140"/>
      <c r="QSW14" s="1140"/>
      <c r="QSX14" s="1140"/>
      <c r="QSY14" s="1140"/>
      <c r="QSZ14" s="1140"/>
      <c r="QTA14" s="1140"/>
      <c r="QTB14" s="1140"/>
      <c r="QTC14" s="1140"/>
      <c r="QTD14" s="1140"/>
      <c r="QTE14" s="1140"/>
      <c r="QTF14" s="1140"/>
      <c r="QTG14" s="1140"/>
      <c r="QTH14" s="1140"/>
      <c r="QTI14" s="1140"/>
      <c r="QTJ14" s="1140"/>
      <c r="QTK14" s="1140"/>
      <c r="QTL14" s="1140"/>
      <c r="QTM14" s="1140"/>
      <c r="QTN14" s="1140"/>
      <c r="QTO14" s="1140"/>
      <c r="QTP14" s="1140"/>
      <c r="QTQ14" s="1140"/>
      <c r="QTR14" s="1140"/>
      <c r="QTS14" s="1140"/>
      <c r="QTT14" s="1140"/>
      <c r="QTU14" s="1140"/>
      <c r="QTV14" s="1140"/>
      <c r="QTW14" s="1140"/>
      <c r="QTX14" s="1140"/>
      <c r="QTY14" s="1140"/>
      <c r="QTZ14" s="1140"/>
      <c r="QUA14" s="1140"/>
      <c r="QUB14" s="1140"/>
      <c r="QUC14" s="1140"/>
      <c r="QUD14" s="1140"/>
      <c r="QUE14" s="1140"/>
      <c r="QUF14" s="1140"/>
      <c r="QUG14" s="1140"/>
      <c r="QUH14" s="1140"/>
      <c r="QUI14" s="1140"/>
      <c r="QUJ14" s="1140"/>
      <c r="QUK14" s="1140"/>
      <c r="QUL14" s="1140"/>
      <c r="QUM14" s="1140"/>
      <c r="QUN14" s="1140"/>
      <c r="QUO14" s="1140"/>
      <c r="QUP14" s="1140"/>
      <c r="QUQ14" s="1140"/>
      <c r="QUR14" s="1140"/>
      <c r="QUS14" s="1140"/>
      <c r="QUT14" s="1140"/>
      <c r="QUU14" s="1140"/>
      <c r="QUV14" s="1140"/>
      <c r="QUW14" s="1140"/>
      <c r="QUX14" s="1140"/>
      <c r="QUY14" s="1140"/>
      <c r="QUZ14" s="1140"/>
      <c r="QVA14" s="1140"/>
      <c r="QVB14" s="1140"/>
      <c r="QVC14" s="1140"/>
      <c r="QVD14" s="1140"/>
      <c r="QVE14" s="1140"/>
      <c r="QVF14" s="1140"/>
      <c r="QVG14" s="1140"/>
      <c r="QVH14" s="1140"/>
      <c r="QVI14" s="1140"/>
      <c r="QVJ14" s="1140"/>
      <c r="QVK14" s="1140"/>
      <c r="QVL14" s="1140"/>
      <c r="QVM14" s="1140"/>
      <c r="QVN14" s="1140"/>
      <c r="QVO14" s="1140"/>
      <c r="QVP14" s="1140"/>
      <c r="QVQ14" s="1140"/>
      <c r="QVR14" s="1140"/>
      <c r="QVS14" s="1140"/>
      <c r="QVT14" s="1140"/>
      <c r="QVU14" s="1140"/>
      <c r="QVV14" s="1140"/>
      <c r="QVW14" s="1140"/>
      <c r="QVX14" s="1140"/>
      <c r="QVY14" s="1140"/>
      <c r="QVZ14" s="1140"/>
      <c r="QWA14" s="1140"/>
      <c r="QWB14" s="1140"/>
      <c r="QWC14" s="1140"/>
      <c r="QWD14" s="1140"/>
      <c r="QWE14" s="1140"/>
      <c r="QWF14" s="1140"/>
      <c r="QWG14" s="1140"/>
      <c r="QWH14" s="1140"/>
      <c r="QWI14" s="1140"/>
      <c r="QWJ14" s="1140"/>
      <c r="QWK14" s="1140"/>
      <c r="QWL14" s="1140"/>
      <c r="QWM14" s="1140"/>
      <c r="QWN14" s="1140"/>
      <c r="QWO14" s="1140"/>
      <c r="QWP14" s="1140"/>
      <c r="QWQ14" s="1140"/>
      <c r="QWR14" s="1140"/>
      <c r="QWS14" s="1140"/>
      <c r="QWT14" s="1140"/>
      <c r="QWU14" s="1140"/>
      <c r="QWV14" s="1140"/>
      <c r="QWW14" s="1140"/>
      <c r="QWX14" s="1140"/>
      <c r="QWY14" s="1140"/>
      <c r="QWZ14" s="1140"/>
      <c r="QXA14" s="1140"/>
      <c r="QXB14" s="1140"/>
      <c r="QXC14" s="1140"/>
      <c r="QXD14" s="1140"/>
      <c r="QXE14" s="1140"/>
      <c r="QXF14" s="1140"/>
      <c r="QXG14" s="1140"/>
      <c r="QXH14" s="1140"/>
      <c r="QXI14" s="1140"/>
      <c r="QXJ14" s="1140"/>
      <c r="QXK14" s="1140"/>
      <c r="QXL14" s="1140"/>
      <c r="QXM14" s="1140"/>
      <c r="QXN14" s="1140"/>
      <c r="QXO14" s="1140"/>
      <c r="QXP14" s="1140"/>
      <c r="QXQ14" s="1140"/>
      <c r="QXR14" s="1140"/>
      <c r="QXS14" s="1140"/>
      <c r="QXT14" s="1140"/>
      <c r="QXU14" s="1140"/>
      <c r="QXV14" s="1140"/>
      <c r="QXW14" s="1140"/>
      <c r="QXX14" s="1140"/>
      <c r="QXY14" s="1140"/>
      <c r="QXZ14" s="1140"/>
      <c r="QYA14" s="1140"/>
      <c r="QYB14" s="1140"/>
      <c r="QYC14" s="1140"/>
      <c r="QYD14" s="1140"/>
      <c r="QYE14" s="1140"/>
      <c r="QYF14" s="1140"/>
      <c r="QYG14" s="1140"/>
      <c r="QYH14" s="1140"/>
      <c r="QYI14" s="1140"/>
      <c r="QYJ14" s="1140"/>
      <c r="QYK14" s="1140"/>
      <c r="QYL14" s="1140"/>
      <c r="QYM14" s="1140"/>
      <c r="QYN14" s="1140"/>
      <c r="QYO14" s="1140"/>
      <c r="QYP14" s="1140"/>
      <c r="QYQ14" s="1140"/>
      <c r="QYR14" s="1140"/>
      <c r="QYS14" s="1140"/>
      <c r="QYT14" s="1140"/>
      <c r="QYU14" s="1140"/>
      <c r="QYV14" s="1140"/>
      <c r="QYW14" s="1140"/>
      <c r="QYX14" s="1140"/>
      <c r="QYY14" s="1140"/>
      <c r="QYZ14" s="1140"/>
      <c r="QZA14" s="1140"/>
      <c r="QZB14" s="1140"/>
      <c r="QZC14" s="1140"/>
      <c r="QZD14" s="1140"/>
      <c r="QZE14" s="1140"/>
      <c r="QZF14" s="1140"/>
      <c r="QZG14" s="1140"/>
      <c r="QZH14" s="1140"/>
      <c r="QZI14" s="1140"/>
      <c r="QZJ14" s="1140"/>
      <c r="QZK14" s="1140"/>
      <c r="QZL14" s="1140"/>
      <c r="QZM14" s="1140"/>
      <c r="QZN14" s="1140"/>
      <c r="QZO14" s="1140"/>
      <c r="QZP14" s="1140"/>
      <c r="QZQ14" s="1140"/>
      <c r="QZR14" s="1140"/>
      <c r="QZS14" s="1140"/>
      <c r="QZT14" s="1140"/>
      <c r="QZU14" s="1140"/>
      <c r="QZV14" s="1140"/>
      <c r="QZW14" s="1140"/>
      <c r="QZX14" s="1140"/>
      <c r="QZY14" s="1140"/>
      <c r="QZZ14" s="1140"/>
      <c r="RAA14" s="1140"/>
      <c r="RAB14" s="1140"/>
      <c r="RAC14" s="1140"/>
      <c r="RAD14" s="1140"/>
      <c r="RAE14" s="1140"/>
      <c r="RAF14" s="1140"/>
      <c r="RAG14" s="1140"/>
      <c r="RAH14" s="1140"/>
      <c r="RAI14" s="1140"/>
      <c r="RAJ14" s="1140"/>
      <c r="RAK14" s="1140"/>
      <c r="RAL14" s="1140"/>
      <c r="RAM14" s="1140"/>
      <c r="RAN14" s="1140"/>
      <c r="RAO14" s="1140"/>
      <c r="RAP14" s="1140"/>
      <c r="RAQ14" s="1140"/>
      <c r="RAR14" s="1140"/>
      <c r="RAS14" s="1140"/>
      <c r="RAT14" s="1140"/>
      <c r="RAU14" s="1140"/>
      <c r="RAV14" s="1140"/>
      <c r="RAW14" s="1140"/>
      <c r="RAX14" s="1140"/>
      <c r="RAY14" s="1140"/>
      <c r="RAZ14" s="1140"/>
      <c r="RBA14" s="1140"/>
      <c r="RBB14" s="1140"/>
      <c r="RBC14" s="1140"/>
      <c r="RBD14" s="1140"/>
      <c r="RBE14" s="1140"/>
      <c r="RBF14" s="1140"/>
      <c r="RBG14" s="1140"/>
      <c r="RBH14" s="1140"/>
      <c r="RBI14" s="1140"/>
      <c r="RBJ14" s="1140"/>
      <c r="RBK14" s="1140"/>
      <c r="RBL14" s="1140"/>
      <c r="RBM14" s="1140"/>
      <c r="RBN14" s="1140"/>
      <c r="RBO14" s="1140"/>
      <c r="RBP14" s="1140"/>
      <c r="RBQ14" s="1140"/>
      <c r="RBR14" s="1140"/>
      <c r="RBS14" s="1140"/>
      <c r="RBT14" s="1140"/>
      <c r="RBU14" s="1140"/>
      <c r="RBV14" s="1140"/>
      <c r="RBW14" s="1140"/>
      <c r="RBX14" s="1140"/>
      <c r="RBY14" s="1140"/>
      <c r="RBZ14" s="1140"/>
      <c r="RCA14" s="1140"/>
      <c r="RCB14" s="1140"/>
      <c r="RCC14" s="1140"/>
      <c r="RCD14" s="1140"/>
      <c r="RCE14" s="1140"/>
      <c r="RCF14" s="1140"/>
      <c r="RCG14" s="1140"/>
      <c r="RCH14" s="1140"/>
      <c r="RCI14" s="1140"/>
      <c r="RCJ14" s="1140"/>
      <c r="RCK14" s="1140"/>
      <c r="RCL14" s="1140"/>
      <c r="RCM14" s="1140"/>
      <c r="RCN14" s="1140"/>
      <c r="RCO14" s="1140"/>
      <c r="RCP14" s="1140"/>
      <c r="RCQ14" s="1140"/>
      <c r="RCR14" s="1140"/>
      <c r="RCS14" s="1140"/>
      <c r="RCT14" s="1140"/>
      <c r="RCU14" s="1140"/>
      <c r="RCV14" s="1140"/>
      <c r="RCW14" s="1140"/>
      <c r="RCX14" s="1140"/>
      <c r="RCY14" s="1140"/>
      <c r="RCZ14" s="1140"/>
      <c r="RDA14" s="1140"/>
      <c r="RDB14" s="1140"/>
      <c r="RDC14" s="1140"/>
      <c r="RDD14" s="1140"/>
      <c r="RDE14" s="1140"/>
      <c r="RDF14" s="1140"/>
      <c r="RDG14" s="1140"/>
      <c r="RDH14" s="1140"/>
      <c r="RDI14" s="1140"/>
      <c r="RDJ14" s="1140"/>
      <c r="RDK14" s="1140"/>
      <c r="RDL14" s="1140"/>
      <c r="RDM14" s="1140"/>
      <c r="RDN14" s="1140"/>
      <c r="RDO14" s="1140"/>
      <c r="RDP14" s="1140"/>
      <c r="RDQ14" s="1140"/>
      <c r="RDR14" s="1140"/>
      <c r="RDS14" s="1140"/>
      <c r="RDT14" s="1140"/>
      <c r="RDU14" s="1140"/>
      <c r="RDV14" s="1140"/>
      <c r="RDW14" s="1140"/>
      <c r="RDX14" s="1140"/>
      <c r="RDY14" s="1140"/>
      <c r="RDZ14" s="1140"/>
      <c r="REA14" s="1140"/>
      <c r="REB14" s="1140"/>
      <c r="REC14" s="1140"/>
      <c r="RED14" s="1140"/>
      <c r="REE14" s="1140"/>
      <c r="REF14" s="1140"/>
      <c r="REG14" s="1140"/>
      <c r="REH14" s="1140"/>
      <c r="REI14" s="1140"/>
      <c r="REJ14" s="1140"/>
      <c r="REK14" s="1140"/>
      <c r="REL14" s="1140"/>
      <c r="REM14" s="1140"/>
      <c r="REN14" s="1140"/>
      <c r="REO14" s="1140"/>
      <c r="REP14" s="1140"/>
      <c r="REQ14" s="1140"/>
      <c r="RER14" s="1140"/>
      <c r="RES14" s="1140"/>
      <c r="RET14" s="1140"/>
      <c r="REU14" s="1140"/>
      <c r="REV14" s="1140"/>
      <c r="REW14" s="1140"/>
      <c r="REX14" s="1140"/>
      <c r="REY14" s="1140"/>
      <c r="REZ14" s="1140"/>
      <c r="RFA14" s="1140"/>
      <c r="RFB14" s="1140"/>
      <c r="RFC14" s="1140"/>
      <c r="RFD14" s="1140"/>
      <c r="RFE14" s="1140"/>
      <c r="RFF14" s="1140"/>
      <c r="RFG14" s="1140"/>
      <c r="RFH14" s="1140"/>
      <c r="RFI14" s="1140"/>
      <c r="RFJ14" s="1140"/>
      <c r="RFK14" s="1140"/>
      <c r="RFL14" s="1140"/>
      <c r="RFM14" s="1140"/>
      <c r="RFN14" s="1140"/>
      <c r="RFO14" s="1140"/>
      <c r="RFP14" s="1140"/>
      <c r="RFQ14" s="1140"/>
      <c r="RFR14" s="1140"/>
      <c r="RFS14" s="1140"/>
      <c r="RFT14" s="1140"/>
      <c r="RFU14" s="1140"/>
      <c r="RFV14" s="1140"/>
      <c r="RFW14" s="1140"/>
      <c r="RFX14" s="1140"/>
      <c r="RFY14" s="1140"/>
      <c r="RFZ14" s="1140"/>
      <c r="RGA14" s="1140"/>
      <c r="RGB14" s="1140"/>
      <c r="RGC14" s="1140"/>
      <c r="RGD14" s="1140"/>
      <c r="RGE14" s="1140"/>
      <c r="RGF14" s="1140"/>
      <c r="RGG14" s="1140"/>
      <c r="RGH14" s="1140"/>
      <c r="RGI14" s="1140"/>
      <c r="RGJ14" s="1140"/>
      <c r="RGK14" s="1140"/>
      <c r="RGL14" s="1140"/>
      <c r="RGM14" s="1140"/>
      <c r="RGN14" s="1140"/>
      <c r="RGO14" s="1140"/>
      <c r="RGP14" s="1140"/>
      <c r="RGQ14" s="1140"/>
      <c r="RGR14" s="1140"/>
      <c r="RGS14" s="1140"/>
      <c r="RGT14" s="1140"/>
      <c r="RGU14" s="1140"/>
      <c r="RGV14" s="1140"/>
      <c r="RGW14" s="1140"/>
      <c r="RGX14" s="1140"/>
      <c r="RGY14" s="1140"/>
      <c r="RGZ14" s="1140"/>
      <c r="RHA14" s="1140"/>
      <c r="RHB14" s="1140"/>
      <c r="RHC14" s="1140"/>
      <c r="RHD14" s="1140"/>
      <c r="RHE14" s="1140"/>
      <c r="RHF14" s="1140"/>
      <c r="RHG14" s="1140"/>
      <c r="RHH14" s="1140"/>
      <c r="RHI14" s="1140"/>
      <c r="RHJ14" s="1140"/>
      <c r="RHK14" s="1140"/>
      <c r="RHL14" s="1140"/>
      <c r="RHM14" s="1140"/>
      <c r="RHN14" s="1140"/>
      <c r="RHO14" s="1140"/>
      <c r="RHP14" s="1140"/>
      <c r="RHQ14" s="1140"/>
      <c r="RHR14" s="1140"/>
      <c r="RHS14" s="1140"/>
      <c r="RHT14" s="1140"/>
      <c r="RHU14" s="1140"/>
      <c r="RHV14" s="1140"/>
      <c r="RHW14" s="1140"/>
      <c r="RHX14" s="1140"/>
      <c r="RHY14" s="1140"/>
      <c r="RHZ14" s="1140"/>
      <c r="RIA14" s="1140"/>
      <c r="RIB14" s="1140"/>
      <c r="RIC14" s="1140"/>
      <c r="RID14" s="1140"/>
      <c r="RIE14" s="1140"/>
      <c r="RIF14" s="1140"/>
      <c r="RIG14" s="1140"/>
      <c r="RIH14" s="1140"/>
      <c r="RII14" s="1140"/>
      <c r="RIJ14" s="1140"/>
      <c r="RIK14" s="1140"/>
      <c r="RIL14" s="1140"/>
      <c r="RIM14" s="1140"/>
      <c r="RIN14" s="1140"/>
      <c r="RIO14" s="1140"/>
      <c r="RIP14" s="1140"/>
      <c r="RIQ14" s="1140"/>
      <c r="RIR14" s="1140"/>
      <c r="RIS14" s="1140"/>
      <c r="RIT14" s="1140"/>
      <c r="RIU14" s="1140"/>
      <c r="RIV14" s="1140"/>
      <c r="RIW14" s="1140"/>
      <c r="RIX14" s="1140"/>
      <c r="RIY14" s="1140"/>
      <c r="RIZ14" s="1140"/>
      <c r="RJA14" s="1140"/>
      <c r="RJB14" s="1140"/>
      <c r="RJC14" s="1140"/>
      <c r="RJD14" s="1140"/>
      <c r="RJE14" s="1140"/>
      <c r="RJF14" s="1140"/>
      <c r="RJG14" s="1140"/>
      <c r="RJH14" s="1140"/>
      <c r="RJI14" s="1140"/>
      <c r="RJJ14" s="1140"/>
      <c r="RJK14" s="1140"/>
      <c r="RJL14" s="1140"/>
      <c r="RJM14" s="1140"/>
      <c r="RJN14" s="1140"/>
      <c r="RJO14" s="1140"/>
      <c r="RJP14" s="1140"/>
      <c r="RJQ14" s="1140"/>
      <c r="RJR14" s="1140"/>
      <c r="RJS14" s="1140"/>
      <c r="RJT14" s="1140"/>
      <c r="RJU14" s="1140"/>
      <c r="RJV14" s="1140"/>
      <c r="RJW14" s="1140"/>
      <c r="RJX14" s="1140"/>
      <c r="RJY14" s="1140"/>
      <c r="RJZ14" s="1140"/>
      <c r="RKA14" s="1140"/>
      <c r="RKB14" s="1140"/>
      <c r="RKC14" s="1140"/>
      <c r="RKD14" s="1140"/>
      <c r="RKE14" s="1140"/>
      <c r="RKF14" s="1140"/>
      <c r="RKG14" s="1140"/>
      <c r="RKH14" s="1140"/>
      <c r="RKI14" s="1140"/>
      <c r="RKJ14" s="1140"/>
      <c r="RKK14" s="1140"/>
      <c r="RKL14" s="1140"/>
      <c r="RKM14" s="1140"/>
      <c r="RKN14" s="1140"/>
      <c r="RKO14" s="1140"/>
      <c r="RKP14" s="1140"/>
      <c r="RKQ14" s="1140"/>
      <c r="RKR14" s="1140"/>
      <c r="RKS14" s="1140"/>
      <c r="RKT14" s="1140"/>
      <c r="RKU14" s="1140"/>
      <c r="RKV14" s="1140"/>
      <c r="RKW14" s="1140"/>
      <c r="RKX14" s="1140"/>
      <c r="RKY14" s="1140"/>
      <c r="RKZ14" s="1140"/>
      <c r="RLA14" s="1140"/>
      <c r="RLB14" s="1140"/>
      <c r="RLC14" s="1140"/>
      <c r="RLD14" s="1140"/>
      <c r="RLE14" s="1140"/>
      <c r="RLF14" s="1140"/>
      <c r="RLG14" s="1140"/>
      <c r="RLH14" s="1140"/>
      <c r="RLI14" s="1140"/>
      <c r="RLJ14" s="1140"/>
      <c r="RLK14" s="1140"/>
      <c r="RLL14" s="1140"/>
      <c r="RLM14" s="1140"/>
      <c r="RLN14" s="1140"/>
      <c r="RLO14" s="1140"/>
      <c r="RLP14" s="1140"/>
      <c r="RLQ14" s="1140"/>
      <c r="RLR14" s="1140"/>
      <c r="RLS14" s="1140"/>
      <c r="RLT14" s="1140"/>
      <c r="RLU14" s="1140"/>
      <c r="RLV14" s="1140"/>
      <c r="RLW14" s="1140"/>
      <c r="RLX14" s="1140"/>
      <c r="RLY14" s="1140"/>
      <c r="RLZ14" s="1140"/>
      <c r="RMA14" s="1140"/>
      <c r="RMB14" s="1140"/>
      <c r="RMC14" s="1140"/>
      <c r="RMD14" s="1140"/>
      <c r="RME14" s="1140"/>
      <c r="RMF14" s="1140"/>
      <c r="RMG14" s="1140"/>
      <c r="RMH14" s="1140"/>
      <c r="RMI14" s="1140"/>
      <c r="RMJ14" s="1140"/>
      <c r="RMK14" s="1140"/>
      <c r="RML14" s="1140"/>
      <c r="RMM14" s="1140"/>
      <c r="RMN14" s="1140"/>
      <c r="RMO14" s="1140"/>
      <c r="RMP14" s="1140"/>
      <c r="RMQ14" s="1140"/>
      <c r="RMR14" s="1140"/>
      <c r="RMS14" s="1140"/>
      <c r="RMT14" s="1140"/>
      <c r="RMU14" s="1140"/>
      <c r="RMV14" s="1140"/>
      <c r="RMW14" s="1140"/>
      <c r="RMX14" s="1140"/>
      <c r="RMY14" s="1140"/>
      <c r="RMZ14" s="1140"/>
      <c r="RNA14" s="1140"/>
      <c r="RNB14" s="1140"/>
      <c r="RNC14" s="1140"/>
      <c r="RND14" s="1140"/>
      <c r="RNE14" s="1140"/>
      <c r="RNF14" s="1140"/>
      <c r="RNG14" s="1140"/>
      <c r="RNH14" s="1140"/>
      <c r="RNI14" s="1140"/>
      <c r="RNJ14" s="1140"/>
      <c r="RNK14" s="1140"/>
      <c r="RNL14" s="1140"/>
      <c r="RNM14" s="1140"/>
      <c r="RNN14" s="1140"/>
      <c r="RNO14" s="1140"/>
      <c r="RNP14" s="1140"/>
      <c r="RNQ14" s="1140"/>
      <c r="RNR14" s="1140"/>
      <c r="RNS14" s="1140"/>
      <c r="RNT14" s="1140"/>
      <c r="RNU14" s="1140"/>
      <c r="RNV14" s="1140"/>
      <c r="RNW14" s="1140"/>
      <c r="RNX14" s="1140"/>
      <c r="RNY14" s="1140"/>
      <c r="RNZ14" s="1140"/>
      <c r="ROA14" s="1140"/>
      <c r="ROB14" s="1140"/>
      <c r="ROC14" s="1140"/>
      <c r="ROD14" s="1140"/>
      <c r="ROE14" s="1140"/>
      <c r="ROF14" s="1140"/>
      <c r="ROG14" s="1140"/>
      <c r="ROH14" s="1140"/>
      <c r="ROI14" s="1140"/>
      <c r="ROJ14" s="1140"/>
      <c r="ROK14" s="1140"/>
      <c r="ROL14" s="1140"/>
      <c r="ROM14" s="1140"/>
      <c r="RON14" s="1140"/>
      <c r="ROO14" s="1140"/>
      <c r="ROP14" s="1140"/>
      <c r="ROQ14" s="1140"/>
      <c r="ROR14" s="1140"/>
      <c r="ROS14" s="1140"/>
      <c r="ROT14" s="1140"/>
      <c r="ROU14" s="1140"/>
      <c r="ROV14" s="1140"/>
      <c r="ROW14" s="1140"/>
      <c r="ROX14" s="1140"/>
      <c r="ROY14" s="1140"/>
      <c r="ROZ14" s="1140"/>
      <c r="RPA14" s="1140"/>
      <c r="RPB14" s="1140"/>
      <c r="RPC14" s="1140"/>
      <c r="RPD14" s="1140"/>
      <c r="RPE14" s="1140"/>
      <c r="RPF14" s="1140"/>
      <c r="RPG14" s="1140"/>
      <c r="RPH14" s="1140"/>
      <c r="RPI14" s="1140"/>
      <c r="RPJ14" s="1140"/>
      <c r="RPK14" s="1140"/>
      <c r="RPL14" s="1140"/>
      <c r="RPM14" s="1140"/>
      <c r="RPN14" s="1140"/>
      <c r="RPO14" s="1140"/>
      <c r="RPP14" s="1140"/>
      <c r="RPQ14" s="1140"/>
      <c r="RPR14" s="1140"/>
      <c r="RPS14" s="1140"/>
      <c r="RPT14" s="1140"/>
      <c r="RPU14" s="1140"/>
      <c r="RPV14" s="1140"/>
      <c r="RPW14" s="1140"/>
      <c r="RPX14" s="1140"/>
      <c r="RPY14" s="1140"/>
      <c r="RPZ14" s="1140"/>
      <c r="RQA14" s="1140"/>
      <c r="RQB14" s="1140"/>
      <c r="RQC14" s="1140"/>
      <c r="RQD14" s="1140"/>
      <c r="RQE14" s="1140"/>
      <c r="RQF14" s="1140"/>
      <c r="RQG14" s="1140"/>
      <c r="RQH14" s="1140"/>
      <c r="RQI14" s="1140"/>
      <c r="RQJ14" s="1140"/>
      <c r="RQK14" s="1140"/>
      <c r="RQL14" s="1140"/>
      <c r="RQM14" s="1140"/>
      <c r="RQN14" s="1140"/>
      <c r="RQO14" s="1140"/>
      <c r="RQP14" s="1140"/>
      <c r="RQQ14" s="1140"/>
      <c r="RQR14" s="1140"/>
      <c r="RQS14" s="1140"/>
      <c r="RQT14" s="1140"/>
      <c r="RQU14" s="1140"/>
      <c r="RQV14" s="1140"/>
      <c r="RQW14" s="1140"/>
      <c r="RQX14" s="1140"/>
      <c r="RQY14" s="1140"/>
      <c r="RQZ14" s="1140"/>
      <c r="RRA14" s="1140"/>
      <c r="RRB14" s="1140"/>
      <c r="RRC14" s="1140"/>
      <c r="RRD14" s="1140"/>
      <c r="RRE14" s="1140"/>
      <c r="RRF14" s="1140"/>
      <c r="RRG14" s="1140"/>
      <c r="RRH14" s="1140"/>
      <c r="RRI14" s="1140"/>
      <c r="RRJ14" s="1140"/>
      <c r="RRK14" s="1140"/>
      <c r="RRL14" s="1140"/>
      <c r="RRM14" s="1140"/>
      <c r="RRN14" s="1140"/>
      <c r="RRO14" s="1140"/>
      <c r="RRP14" s="1140"/>
      <c r="RRQ14" s="1140"/>
      <c r="RRR14" s="1140"/>
      <c r="RRS14" s="1140"/>
      <c r="RRT14" s="1140"/>
      <c r="RRU14" s="1140"/>
      <c r="RRV14" s="1140"/>
      <c r="RRW14" s="1140"/>
      <c r="RRX14" s="1140"/>
      <c r="RRY14" s="1140"/>
      <c r="RRZ14" s="1140"/>
      <c r="RSA14" s="1140"/>
      <c r="RSB14" s="1140"/>
      <c r="RSC14" s="1140"/>
      <c r="RSD14" s="1140"/>
      <c r="RSE14" s="1140"/>
      <c r="RSF14" s="1140"/>
      <c r="RSG14" s="1140"/>
      <c r="RSH14" s="1140"/>
      <c r="RSI14" s="1140"/>
      <c r="RSJ14" s="1140"/>
      <c r="RSK14" s="1140"/>
      <c r="RSL14" s="1140"/>
      <c r="RSM14" s="1140"/>
      <c r="RSN14" s="1140"/>
      <c r="RSO14" s="1140"/>
      <c r="RSP14" s="1140"/>
      <c r="RSQ14" s="1140"/>
      <c r="RSR14" s="1140"/>
      <c r="RSS14" s="1140"/>
      <c r="RST14" s="1140"/>
      <c r="RSU14" s="1140"/>
      <c r="RSV14" s="1140"/>
      <c r="RSW14" s="1140"/>
      <c r="RSX14" s="1140"/>
      <c r="RSY14" s="1140"/>
      <c r="RSZ14" s="1140"/>
      <c r="RTA14" s="1140"/>
      <c r="RTB14" s="1140"/>
      <c r="RTC14" s="1140"/>
      <c r="RTD14" s="1140"/>
      <c r="RTE14" s="1140"/>
      <c r="RTF14" s="1140"/>
      <c r="RTG14" s="1140"/>
      <c r="RTH14" s="1140"/>
      <c r="RTI14" s="1140"/>
      <c r="RTJ14" s="1140"/>
      <c r="RTK14" s="1140"/>
      <c r="RTL14" s="1140"/>
      <c r="RTM14" s="1140"/>
      <c r="RTN14" s="1140"/>
      <c r="RTO14" s="1140"/>
      <c r="RTP14" s="1140"/>
      <c r="RTQ14" s="1140"/>
      <c r="RTR14" s="1140"/>
      <c r="RTS14" s="1140"/>
      <c r="RTT14" s="1140"/>
      <c r="RTU14" s="1140"/>
      <c r="RTV14" s="1140"/>
      <c r="RTW14" s="1140"/>
      <c r="RTX14" s="1140"/>
      <c r="RTY14" s="1140"/>
      <c r="RTZ14" s="1140"/>
      <c r="RUA14" s="1140"/>
      <c r="RUB14" s="1140"/>
      <c r="RUC14" s="1140"/>
      <c r="RUD14" s="1140"/>
      <c r="RUE14" s="1140"/>
      <c r="RUF14" s="1140"/>
      <c r="RUG14" s="1140"/>
      <c r="RUH14" s="1140"/>
      <c r="RUI14" s="1140"/>
      <c r="RUJ14" s="1140"/>
      <c r="RUK14" s="1140"/>
      <c r="RUL14" s="1140"/>
      <c r="RUM14" s="1140"/>
      <c r="RUN14" s="1140"/>
      <c r="RUO14" s="1140"/>
      <c r="RUP14" s="1140"/>
      <c r="RUQ14" s="1140"/>
      <c r="RUR14" s="1140"/>
      <c r="RUS14" s="1140"/>
      <c r="RUT14" s="1140"/>
      <c r="RUU14" s="1140"/>
      <c r="RUV14" s="1140"/>
      <c r="RUW14" s="1140"/>
      <c r="RUX14" s="1140"/>
      <c r="RUY14" s="1140"/>
      <c r="RUZ14" s="1140"/>
      <c r="RVA14" s="1140"/>
      <c r="RVB14" s="1140"/>
      <c r="RVC14" s="1140"/>
      <c r="RVD14" s="1140"/>
      <c r="RVE14" s="1140"/>
      <c r="RVF14" s="1140"/>
      <c r="RVG14" s="1140"/>
      <c r="RVH14" s="1140"/>
      <c r="RVI14" s="1140"/>
      <c r="RVJ14" s="1140"/>
      <c r="RVK14" s="1140"/>
      <c r="RVL14" s="1140"/>
      <c r="RVM14" s="1140"/>
      <c r="RVN14" s="1140"/>
      <c r="RVO14" s="1140"/>
      <c r="RVP14" s="1140"/>
      <c r="RVQ14" s="1140"/>
      <c r="RVR14" s="1140"/>
      <c r="RVS14" s="1140"/>
      <c r="RVT14" s="1140"/>
      <c r="RVU14" s="1140"/>
      <c r="RVV14" s="1140"/>
      <c r="RVW14" s="1140"/>
      <c r="RVX14" s="1140"/>
      <c r="RVY14" s="1140"/>
      <c r="RVZ14" s="1140"/>
      <c r="RWA14" s="1140"/>
      <c r="RWB14" s="1140"/>
      <c r="RWC14" s="1140"/>
      <c r="RWD14" s="1140"/>
      <c r="RWE14" s="1140"/>
      <c r="RWF14" s="1140"/>
      <c r="RWG14" s="1140"/>
      <c r="RWH14" s="1140"/>
      <c r="RWI14" s="1140"/>
      <c r="RWJ14" s="1140"/>
      <c r="RWK14" s="1140"/>
      <c r="RWL14" s="1140"/>
      <c r="RWM14" s="1140"/>
      <c r="RWN14" s="1140"/>
      <c r="RWO14" s="1140"/>
      <c r="RWP14" s="1140"/>
      <c r="RWQ14" s="1140"/>
      <c r="RWR14" s="1140"/>
      <c r="RWS14" s="1140"/>
      <c r="RWT14" s="1140"/>
      <c r="RWU14" s="1140"/>
      <c r="RWV14" s="1140"/>
      <c r="RWW14" s="1140"/>
      <c r="RWX14" s="1140"/>
      <c r="RWY14" s="1140"/>
      <c r="RWZ14" s="1140"/>
      <c r="RXA14" s="1140"/>
      <c r="RXB14" s="1140"/>
      <c r="RXC14" s="1140"/>
      <c r="RXD14" s="1140"/>
      <c r="RXE14" s="1140"/>
      <c r="RXF14" s="1140"/>
      <c r="RXG14" s="1140"/>
      <c r="RXH14" s="1140"/>
      <c r="RXI14" s="1140"/>
      <c r="RXJ14" s="1140"/>
      <c r="RXK14" s="1140"/>
      <c r="RXL14" s="1140"/>
      <c r="RXM14" s="1140"/>
      <c r="RXN14" s="1140"/>
      <c r="RXO14" s="1140"/>
      <c r="RXP14" s="1140"/>
      <c r="RXQ14" s="1140"/>
      <c r="RXR14" s="1140"/>
      <c r="RXS14" s="1140"/>
      <c r="RXT14" s="1140"/>
      <c r="RXU14" s="1140"/>
      <c r="RXV14" s="1140"/>
      <c r="RXW14" s="1140"/>
      <c r="RXX14" s="1140"/>
      <c r="RXY14" s="1140"/>
      <c r="RXZ14" s="1140"/>
      <c r="RYA14" s="1140"/>
      <c r="RYB14" s="1140"/>
      <c r="RYC14" s="1140"/>
      <c r="RYD14" s="1140"/>
      <c r="RYE14" s="1140"/>
      <c r="RYF14" s="1140"/>
      <c r="RYG14" s="1140"/>
      <c r="RYH14" s="1140"/>
      <c r="RYI14" s="1140"/>
      <c r="RYJ14" s="1140"/>
      <c r="RYK14" s="1140"/>
      <c r="RYL14" s="1140"/>
      <c r="RYM14" s="1140"/>
      <c r="RYN14" s="1140"/>
      <c r="RYO14" s="1140"/>
      <c r="RYP14" s="1140"/>
      <c r="RYQ14" s="1140"/>
      <c r="RYR14" s="1140"/>
      <c r="RYS14" s="1140"/>
      <c r="RYT14" s="1140"/>
      <c r="RYU14" s="1140"/>
      <c r="RYV14" s="1140"/>
      <c r="RYW14" s="1140"/>
      <c r="RYX14" s="1140"/>
      <c r="RYY14" s="1140"/>
      <c r="RYZ14" s="1140"/>
      <c r="RZA14" s="1140"/>
      <c r="RZB14" s="1140"/>
      <c r="RZC14" s="1140"/>
      <c r="RZD14" s="1140"/>
      <c r="RZE14" s="1140"/>
      <c r="RZF14" s="1140"/>
      <c r="RZG14" s="1140"/>
      <c r="RZH14" s="1140"/>
      <c r="RZI14" s="1140"/>
      <c r="RZJ14" s="1140"/>
      <c r="RZK14" s="1140"/>
      <c r="RZL14" s="1140"/>
      <c r="RZM14" s="1140"/>
      <c r="RZN14" s="1140"/>
      <c r="RZO14" s="1140"/>
      <c r="RZP14" s="1140"/>
      <c r="RZQ14" s="1140"/>
      <c r="RZR14" s="1140"/>
      <c r="RZS14" s="1140"/>
      <c r="RZT14" s="1140"/>
      <c r="RZU14" s="1140"/>
      <c r="RZV14" s="1140"/>
      <c r="RZW14" s="1140"/>
      <c r="RZX14" s="1140"/>
      <c r="RZY14" s="1140"/>
      <c r="RZZ14" s="1140"/>
      <c r="SAA14" s="1140"/>
      <c r="SAB14" s="1140"/>
      <c r="SAC14" s="1140"/>
      <c r="SAD14" s="1140"/>
      <c r="SAE14" s="1140"/>
      <c r="SAF14" s="1140"/>
      <c r="SAG14" s="1140"/>
      <c r="SAH14" s="1140"/>
      <c r="SAI14" s="1140"/>
      <c r="SAJ14" s="1140"/>
      <c r="SAK14" s="1140"/>
      <c r="SAL14" s="1140"/>
      <c r="SAM14" s="1140"/>
      <c r="SAN14" s="1140"/>
      <c r="SAO14" s="1140"/>
      <c r="SAP14" s="1140"/>
      <c r="SAQ14" s="1140"/>
      <c r="SAR14" s="1140"/>
      <c r="SAS14" s="1140"/>
      <c r="SAT14" s="1140"/>
      <c r="SAU14" s="1140"/>
      <c r="SAV14" s="1140"/>
      <c r="SAW14" s="1140"/>
      <c r="SAX14" s="1140"/>
      <c r="SAY14" s="1140"/>
      <c r="SAZ14" s="1140"/>
      <c r="SBA14" s="1140"/>
      <c r="SBB14" s="1140"/>
      <c r="SBC14" s="1140"/>
      <c r="SBD14" s="1140"/>
      <c r="SBE14" s="1140"/>
      <c r="SBF14" s="1140"/>
      <c r="SBG14" s="1140"/>
      <c r="SBH14" s="1140"/>
      <c r="SBI14" s="1140"/>
      <c r="SBJ14" s="1140"/>
      <c r="SBK14" s="1140"/>
      <c r="SBL14" s="1140"/>
      <c r="SBM14" s="1140"/>
      <c r="SBN14" s="1140"/>
      <c r="SBO14" s="1140"/>
      <c r="SBP14" s="1140"/>
      <c r="SBQ14" s="1140"/>
      <c r="SBR14" s="1140"/>
      <c r="SBS14" s="1140"/>
      <c r="SBT14" s="1140"/>
      <c r="SBU14" s="1140"/>
      <c r="SBV14" s="1140"/>
      <c r="SBW14" s="1140"/>
      <c r="SBX14" s="1140"/>
      <c r="SBY14" s="1140"/>
      <c r="SBZ14" s="1140"/>
      <c r="SCA14" s="1140"/>
      <c r="SCB14" s="1140"/>
      <c r="SCC14" s="1140"/>
      <c r="SCD14" s="1140"/>
      <c r="SCE14" s="1140"/>
      <c r="SCF14" s="1140"/>
      <c r="SCG14" s="1140"/>
      <c r="SCH14" s="1140"/>
      <c r="SCI14" s="1140"/>
      <c r="SCJ14" s="1140"/>
      <c r="SCK14" s="1140"/>
      <c r="SCL14" s="1140"/>
      <c r="SCM14" s="1140"/>
      <c r="SCN14" s="1140"/>
      <c r="SCO14" s="1140"/>
      <c r="SCP14" s="1140"/>
      <c r="SCQ14" s="1140"/>
      <c r="SCR14" s="1140"/>
      <c r="SCS14" s="1140"/>
      <c r="SCT14" s="1140"/>
      <c r="SCU14" s="1140"/>
      <c r="SCV14" s="1140"/>
      <c r="SCW14" s="1140"/>
      <c r="SCX14" s="1140"/>
      <c r="SCY14" s="1140"/>
      <c r="SCZ14" s="1140"/>
      <c r="SDA14" s="1140"/>
      <c r="SDB14" s="1140"/>
      <c r="SDC14" s="1140"/>
      <c r="SDD14" s="1140"/>
      <c r="SDE14" s="1140"/>
      <c r="SDF14" s="1140"/>
      <c r="SDG14" s="1140"/>
      <c r="SDH14" s="1140"/>
      <c r="SDI14" s="1140"/>
      <c r="SDJ14" s="1140"/>
      <c r="SDK14" s="1140"/>
      <c r="SDL14" s="1140"/>
      <c r="SDM14" s="1140"/>
      <c r="SDN14" s="1140"/>
      <c r="SDO14" s="1140"/>
      <c r="SDP14" s="1140"/>
      <c r="SDQ14" s="1140"/>
      <c r="SDR14" s="1140"/>
      <c r="SDS14" s="1140"/>
      <c r="SDT14" s="1140"/>
      <c r="SDU14" s="1140"/>
      <c r="SDV14" s="1140"/>
      <c r="SDW14" s="1140"/>
      <c r="SDX14" s="1140"/>
      <c r="SDY14" s="1140"/>
      <c r="SDZ14" s="1140"/>
      <c r="SEA14" s="1140"/>
      <c r="SEB14" s="1140"/>
      <c r="SEC14" s="1140"/>
      <c r="SED14" s="1140"/>
      <c r="SEE14" s="1140"/>
      <c r="SEF14" s="1140"/>
      <c r="SEG14" s="1140"/>
      <c r="SEH14" s="1140"/>
      <c r="SEI14" s="1140"/>
      <c r="SEJ14" s="1140"/>
      <c r="SEK14" s="1140"/>
      <c r="SEL14" s="1140"/>
      <c r="SEM14" s="1140"/>
      <c r="SEN14" s="1140"/>
      <c r="SEO14" s="1140"/>
      <c r="SEP14" s="1140"/>
      <c r="SEQ14" s="1140"/>
      <c r="SER14" s="1140"/>
      <c r="SES14" s="1140"/>
      <c r="SET14" s="1140"/>
      <c r="SEU14" s="1140"/>
      <c r="SEV14" s="1140"/>
      <c r="SEW14" s="1140"/>
      <c r="SEX14" s="1140"/>
      <c r="SEY14" s="1140"/>
      <c r="SEZ14" s="1140"/>
      <c r="SFA14" s="1140"/>
      <c r="SFB14" s="1140"/>
      <c r="SFC14" s="1140"/>
      <c r="SFD14" s="1140"/>
      <c r="SFE14" s="1140"/>
      <c r="SFF14" s="1140"/>
      <c r="SFG14" s="1140"/>
      <c r="SFH14" s="1140"/>
      <c r="SFI14" s="1140"/>
      <c r="SFJ14" s="1140"/>
      <c r="SFK14" s="1140"/>
      <c r="SFL14" s="1140"/>
      <c r="SFM14" s="1140"/>
      <c r="SFN14" s="1140"/>
      <c r="SFO14" s="1140"/>
      <c r="SFP14" s="1140"/>
      <c r="SFQ14" s="1140"/>
      <c r="SFR14" s="1140"/>
      <c r="SFS14" s="1140"/>
      <c r="SFT14" s="1140"/>
      <c r="SFU14" s="1140"/>
      <c r="SFV14" s="1140"/>
      <c r="SFW14" s="1140"/>
      <c r="SFX14" s="1140"/>
      <c r="SFY14" s="1140"/>
      <c r="SFZ14" s="1140"/>
      <c r="SGA14" s="1140"/>
      <c r="SGB14" s="1140"/>
      <c r="SGC14" s="1140"/>
      <c r="SGD14" s="1140"/>
      <c r="SGE14" s="1140"/>
      <c r="SGF14" s="1140"/>
      <c r="SGG14" s="1140"/>
      <c r="SGH14" s="1140"/>
      <c r="SGI14" s="1140"/>
      <c r="SGJ14" s="1140"/>
      <c r="SGK14" s="1140"/>
      <c r="SGL14" s="1140"/>
      <c r="SGM14" s="1140"/>
      <c r="SGN14" s="1140"/>
      <c r="SGO14" s="1140"/>
      <c r="SGP14" s="1140"/>
      <c r="SGQ14" s="1140"/>
      <c r="SGR14" s="1140"/>
      <c r="SGS14" s="1140"/>
      <c r="SGT14" s="1140"/>
      <c r="SGU14" s="1140"/>
      <c r="SGV14" s="1140"/>
      <c r="SGW14" s="1140"/>
      <c r="SGX14" s="1140"/>
      <c r="SGY14" s="1140"/>
      <c r="SGZ14" s="1140"/>
      <c r="SHA14" s="1140"/>
      <c r="SHB14" s="1140"/>
      <c r="SHC14" s="1140"/>
      <c r="SHD14" s="1140"/>
      <c r="SHE14" s="1140"/>
      <c r="SHF14" s="1140"/>
      <c r="SHG14" s="1140"/>
      <c r="SHH14" s="1140"/>
      <c r="SHI14" s="1140"/>
      <c r="SHJ14" s="1140"/>
      <c r="SHK14" s="1140"/>
      <c r="SHL14" s="1140"/>
      <c r="SHM14" s="1140"/>
      <c r="SHN14" s="1140"/>
      <c r="SHO14" s="1140"/>
      <c r="SHP14" s="1140"/>
      <c r="SHQ14" s="1140"/>
      <c r="SHR14" s="1140"/>
      <c r="SHS14" s="1140"/>
      <c r="SHT14" s="1140"/>
      <c r="SHU14" s="1140"/>
      <c r="SHV14" s="1140"/>
      <c r="SHW14" s="1140"/>
      <c r="SHX14" s="1140"/>
      <c r="SHY14" s="1140"/>
      <c r="SHZ14" s="1140"/>
      <c r="SIA14" s="1140"/>
      <c r="SIB14" s="1140"/>
      <c r="SIC14" s="1140"/>
      <c r="SID14" s="1140"/>
      <c r="SIE14" s="1140"/>
      <c r="SIF14" s="1140"/>
      <c r="SIG14" s="1140"/>
      <c r="SIH14" s="1140"/>
      <c r="SII14" s="1140"/>
      <c r="SIJ14" s="1140"/>
      <c r="SIK14" s="1140"/>
      <c r="SIL14" s="1140"/>
      <c r="SIM14" s="1140"/>
      <c r="SIN14" s="1140"/>
      <c r="SIO14" s="1140"/>
      <c r="SIP14" s="1140"/>
      <c r="SIQ14" s="1140"/>
      <c r="SIR14" s="1140"/>
      <c r="SIS14" s="1140"/>
      <c r="SIT14" s="1140"/>
      <c r="SIU14" s="1140"/>
      <c r="SIV14" s="1140"/>
      <c r="SIW14" s="1140"/>
      <c r="SIX14" s="1140"/>
      <c r="SIY14" s="1140"/>
      <c r="SIZ14" s="1140"/>
      <c r="SJA14" s="1140"/>
      <c r="SJB14" s="1140"/>
      <c r="SJC14" s="1140"/>
      <c r="SJD14" s="1140"/>
      <c r="SJE14" s="1140"/>
      <c r="SJF14" s="1140"/>
      <c r="SJG14" s="1140"/>
      <c r="SJH14" s="1140"/>
      <c r="SJI14" s="1140"/>
      <c r="SJJ14" s="1140"/>
      <c r="SJK14" s="1140"/>
      <c r="SJL14" s="1140"/>
      <c r="SJM14" s="1140"/>
      <c r="SJN14" s="1140"/>
      <c r="SJO14" s="1140"/>
      <c r="SJP14" s="1140"/>
      <c r="SJQ14" s="1140"/>
      <c r="SJR14" s="1140"/>
      <c r="SJS14" s="1140"/>
      <c r="SJT14" s="1140"/>
      <c r="SJU14" s="1140"/>
      <c r="SJV14" s="1140"/>
      <c r="SJW14" s="1140"/>
      <c r="SJX14" s="1140"/>
      <c r="SJY14" s="1140"/>
      <c r="SJZ14" s="1140"/>
      <c r="SKA14" s="1140"/>
      <c r="SKB14" s="1140"/>
      <c r="SKC14" s="1140"/>
      <c r="SKD14" s="1140"/>
      <c r="SKE14" s="1140"/>
      <c r="SKF14" s="1140"/>
      <c r="SKG14" s="1140"/>
      <c r="SKH14" s="1140"/>
      <c r="SKI14" s="1140"/>
      <c r="SKJ14" s="1140"/>
      <c r="SKK14" s="1140"/>
      <c r="SKL14" s="1140"/>
      <c r="SKM14" s="1140"/>
      <c r="SKN14" s="1140"/>
      <c r="SKO14" s="1140"/>
      <c r="SKP14" s="1140"/>
      <c r="SKQ14" s="1140"/>
      <c r="SKR14" s="1140"/>
      <c r="SKS14" s="1140"/>
      <c r="SKT14" s="1140"/>
      <c r="SKU14" s="1140"/>
      <c r="SKV14" s="1140"/>
      <c r="SKW14" s="1140"/>
      <c r="SKX14" s="1140"/>
      <c r="SKY14" s="1140"/>
      <c r="SKZ14" s="1140"/>
      <c r="SLA14" s="1140"/>
      <c r="SLB14" s="1140"/>
      <c r="SLC14" s="1140"/>
      <c r="SLD14" s="1140"/>
      <c r="SLE14" s="1140"/>
      <c r="SLF14" s="1140"/>
      <c r="SLG14" s="1140"/>
      <c r="SLH14" s="1140"/>
      <c r="SLI14" s="1140"/>
      <c r="SLJ14" s="1140"/>
      <c r="SLK14" s="1140"/>
      <c r="SLL14" s="1140"/>
      <c r="SLM14" s="1140"/>
      <c r="SLN14" s="1140"/>
      <c r="SLO14" s="1140"/>
      <c r="SLP14" s="1140"/>
      <c r="SLQ14" s="1140"/>
      <c r="SLR14" s="1140"/>
      <c r="SLS14" s="1140"/>
      <c r="SLT14" s="1140"/>
      <c r="SLU14" s="1140"/>
      <c r="SLV14" s="1140"/>
      <c r="SLW14" s="1140"/>
      <c r="SLX14" s="1140"/>
      <c r="SLY14" s="1140"/>
      <c r="SLZ14" s="1140"/>
      <c r="SMA14" s="1140"/>
      <c r="SMB14" s="1140"/>
      <c r="SMC14" s="1140"/>
      <c r="SMD14" s="1140"/>
      <c r="SME14" s="1140"/>
      <c r="SMF14" s="1140"/>
      <c r="SMG14" s="1140"/>
      <c r="SMH14" s="1140"/>
      <c r="SMI14" s="1140"/>
      <c r="SMJ14" s="1140"/>
      <c r="SMK14" s="1140"/>
      <c r="SML14" s="1140"/>
      <c r="SMM14" s="1140"/>
      <c r="SMN14" s="1140"/>
      <c r="SMO14" s="1140"/>
      <c r="SMP14" s="1140"/>
      <c r="SMQ14" s="1140"/>
      <c r="SMR14" s="1140"/>
      <c r="SMS14" s="1140"/>
      <c r="SMT14" s="1140"/>
      <c r="SMU14" s="1140"/>
      <c r="SMV14" s="1140"/>
      <c r="SMW14" s="1140"/>
      <c r="SMX14" s="1140"/>
      <c r="SMY14" s="1140"/>
      <c r="SMZ14" s="1140"/>
      <c r="SNA14" s="1140"/>
      <c r="SNB14" s="1140"/>
      <c r="SNC14" s="1140"/>
      <c r="SND14" s="1140"/>
      <c r="SNE14" s="1140"/>
      <c r="SNF14" s="1140"/>
      <c r="SNG14" s="1140"/>
      <c r="SNH14" s="1140"/>
      <c r="SNI14" s="1140"/>
      <c r="SNJ14" s="1140"/>
      <c r="SNK14" s="1140"/>
      <c r="SNL14" s="1140"/>
      <c r="SNM14" s="1140"/>
      <c r="SNN14" s="1140"/>
      <c r="SNO14" s="1140"/>
      <c r="SNP14" s="1140"/>
      <c r="SNQ14" s="1140"/>
      <c r="SNR14" s="1140"/>
      <c r="SNS14" s="1140"/>
      <c r="SNT14" s="1140"/>
      <c r="SNU14" s="1140"/>
      <c r="SNV14" s="1140"/>
      <c r="SNW14" s="1140"/>
      <c r="SNX14" s="1140"/>
      <c r="SNY14" s="1140"/>
      <c r="SNZ14" s="1140"/>
      <c r="SOA14" s="1140"/>
      <c r="SOB14" s="1140"/>
      <c r="SOC14" s="1140"/>
      <c r="SOD14" s="1140"/>
      <c r="SOE14" s="1140"/>
      <c r="SOF14" s="1140"/>
      <c r="SOG14" s="1140"/>
      <c r="SOH14" s="1140"/>
      <c r="SOI14" s="1140"/>
      <c r="SOJ14" s="1140"/>
      <c r="SOK14" s="1140"/>
      <c r="SOL14" s="1140"/>
      <c r="SOM14" s="1140"/>
      <c r="SON14" s="1140"/>
      <c r="SOO14" s="1140"/>
      <c r="SOP14" s="1140"/>
      <c r="SOQ14" s="1140"/>
      <c r="SOR14" s="1140"/>
      <c r="SOS14" s="1140"/>
      <c r="SOT14" s="1140"/>
      <c r="SOU14" s="1140"/>
      <c r="SOV14" s="1140"/>
      <c r="SOW14" s="1140"/>
      <c r="SOX14" s="1140"/>
      <c r="SOY14" s="1140"/>
      <c r="SOZ14" s="1140"/>
      <c r="SPA14" s="1140"/>
      <c r="SPB14" s="1140"/>
      <c r="SPC14" s="1140"/>
      <c r="SPD14" s="1140"/>
      <c r="SPE14" s="1140"/>
      <c r="SPF14" s="1140"/>
      <c r="SPG14" s="1140"/>
      <c r="SPH14" s="1140"/>
      <c r="SPI14" s="1140"/>
      <c r="SPJ14" s="1140"/>
      <c r="SPK14" s="1140"/>
      <c r="SPL14" s="1140"/>
      <c r="SPM14" s="1140"/>
      <c r="SPN14" s="1140"/>
      <c r="SPO14" s="1140"/>
      <c r="SPP14" s="1140"/>
      <c r="SPQ14" s="1140"/>
      <c r="SPR14" s="1140"/>
      <c r="SPS14" s="1140"/>
      <c r="SPT14" s="1140"/>
      <c r="SPU14" s="1140"/>
      <c r="SPV14" s="1140"/>
      <c r="SPW14" s="1140"/>
      <c r="SPX14" s="1140"/>
      <c r="SPY14" s="1140"/>
      <c r="SPZ14" s="1140"/>
      <c r="SQA14" s="1140"/>
      <c r="SQB14" s="1140"/>
      <c r="SQC14" s="1140"/>
      <c r="SQD14" s="1140"/>
      <c r="SQE14" s="1140"/>
      <c r="SQF14" s="1140"/>
      <c r="SQG14" s="1140"/>
      <c r="SQH14" s="1140"/>
      <c r="SQI14" s="1140"/>
      <c r="SQJ14" s="1140"/>
      <c r="SQK14" s="1140"/>
      <c r="SQL14" s="1140"/>
      <c r="SQM14" s="1140"/>
      <c r="SQN14" s="1140"/>
      <c r="SQO14" s="1140"/>
      <c r="SQP14" s="1140"/>
      <c r="SQQ14" s="1140"/>
      <c r="SQR14" s="1140"/>
      <c r="SQS14" s="1140"/>
      <c r="SQT14" s="1140"/>
      <c r="SQU14" s="1140"/>
      <c r="SQV14" s="1140"/>
      <c r="SQW14" s="1140"/>
      <c r="SQX14" s="1140"/>
      <c r="SQY14" s="1140"/>
      <c r="SQZ14" s="1140"/>
      <c r="SRA14" s="1140"/>
      <c r="SRB14" s="1140"/>
      <c r="SRC14" s="1140"/>
      <c r="SRD14" s="1140"/>
      <c r="SRE14" s="1140"/>
      <c r="SRF14" s="1140"/>
      <c r="SRG14" s="1140"/>
      <c r="SRH14" s="1140"/>
      <c r="SRI14" s="1140"/>
      <c r="SRJ14" s="1140"/>
      <c r="SRK14" s="1140"/>
      <c r="SRL14" s="1140"/>
      <c r="SRM14" s="1140"/>
      <c r="SRN14" s="1140"/>
      <c r="SRO14" s="1140"/>
      <c r="SRP14" s="1140"/>
      <c r="SRQ14" s="1140"/>
      <c r="SRR14" s="1140"/>
      <c r="SRS14" s="1140"/>
      <c r="SRT14" s="1140"/>
      <c r="SRU14" s="1140"/>
      <c r="SRV14" s="1140"/>
      <c r="SRW14" s="1140"/>
      <c r="SRX14" s="1140"/>
      <c r="SRY14" s="1140"/>
      <c r="SRZ14" s="1140"/>
      <c r="SSA14" s="1140"/>
      <c r="SSB14" s="1140"/>
      <c r="SSC14" s="1140"/>
      <c r="SSD14" s="1140"/>
      <c r="SSE14" s="1140"/>
      <c r="SSF14" s="1140"/>
      <c r="SSG14" s="1140"/>
      <c r="SSH14" s="1140"/>
      <c r="SSI14" s="1140"/>
      <c r="SSJ14" s="1140"/>
      <c r="SSK14" s="1140"/>
      <c r="SSL14" s="1140"/>
      <c r="SSM14" s="1140"/>
      <c r="SSN14" s="1140"/>
      <c r="SSO14" s="1140"/>
      <c r="SSP14" s="1140"/>
      <c r="SSQ14" s="1140"/>
      <c r="SSR14" s="1140"/>
      <c r="SSS14" s="1140"/>
      <c r="SST14" s="1140"/>
      <c r="SSU14" s="1140"/>
      <c r="SSV14" s="1140"/>
      <c r="SSW14" s="1140"/>
      <c r="SSX14" s="1140"/>
      <c r="SSY14" s="1140"/>
      <c r="SSZ14" s="1140"/>
      <c r="STA14" s="1140"/>
      <c r="STB14" s="1140"/>
      <c r="STC14" s="1140"/>
      <c r="STD14" s="1140"/>
      <c r="STE14" s="1140"/>
      <c r="STF14" s="1140"/>
      <c r="STG14" s="1140"/>
      <c r="STH14" s="1140"/>
      <c r="STI14" s="1140"/>
      <c r="STJ14" s="1140"/>
      <c r="STK14" s="1140"/>
      <c r="STL14" s="1140"/>
      <c r="STM14" s="1140"/>
      <c r="STN14" s="1140"/>
      <c r="STO14" s="1140"/>
      <c r="STP14" s="1140"/>
      <c r="STQ14" s="1140"/>
      <c r="STR14" s="1140"/>
      <c r="STS14" s="1140"/>
      <c r="STT14" s="1140"/>
      <c r="STU14" s="1140"/>
      <c r="STV14" s="1140"/>
      <c r="STW14" s="1140"/>
      <c r="STX14" s="1140"/>
      <c r="STY14" s="1140"/>
      <c r="STZ14" s="1140"/>
      <c r="SUA14" s="1140"/>
      <c r="SUB14" s="1140"/>
      <c r="SUC14" s="1140"/>
      <c r="SUD14" s="1140"/>
      <c r="SUE14" s="1140"/>
      <c r="SUF14" s="1140"/>
      <c r="SUG14" s="1140"/>
      <c r="SUH14" s="1140"/>
      <c r="SUI14" s="1140"/>
      <c r="SUJ14" s="1140"/>
      <c r="SUK14" s="1140"/>
      <c r="SUL14" s="1140"/>
      <c r="SUM14" s="1140"/>
      <c r="SUN14" s="1140"/>
      <c r="SUO14" s="1140"/>
      <c r="SUP14" s="1140"/>
      <c r="SUQ14" s="1140"/>
      <c r="SUR14" s="1140"/>
      <c r="SUS14" s="1140"/>
      <c r="SUT14" s="1140"/>
      <c r="SUU14" s="1140"/>
      <c r="SUV14" s="1140"/>
      <c r="SUW14" s="1140"/>
      <c r="SUX14" s="1140"/>
      <c r="SUY14" s="1140"/>
      <c r="SUZ14" s="1140"/>
      <c r="SVA14" s="1140"/>
      <c r="SVB14" s="1140"/>
      <c r="SVC14" s="1140"/>
      <c r="SVD14" s="1140"/>
      <c r="SVE14" s="1140"/>
      <c r="SVF14" s="1140"/>
      <c r="SVG14" s="1140"/>
      <c r="SVH14" s="1140"/>
      <c r="SVI14" s="1140"/>
      <c r="SVJ14" s="1140"/>
      <c r="SVK14" s="1140"/>
      <c r="SVL14" s="1140"/>
      <c r="SVM14" s="1140"/>
      <c r="SVN14" s="1140"/>
      <c r="SVO14" s="1140"/>
      <c r="SVP14" s="1140"/>
      <c r="SVQ14" s="1140"/>
      <c r="SVR14" s="1140"/>
      <c r="SVS14" s="1140"/>
      <c r="SVT14" s="1140"/>
      <c r="SVU14" s="1140"/>
      <c r="SVV14" s="1140"/>
      <c r="SVW14" s="1140"/>
      <c r="SVX14" s="1140"/>
      <c r="SVY14" s="1140"/>
      <c r="SVZ14" s="1140"/>
      <c r="SWA14" s="1140"/>
      <c r="SWB14" s="1140"/>
      <c r="SWC14" s="1140"/>
      <c r="SWD14" s="1140"/>
      <c r="SWE14" s="1140"/>
      <c r="SWF14" s="1140"/>
      <c r="SWG14" s="1140"/>
      <c r="SWH14" s="1140"/>
      <c r="SWI14" s="1140"/>
      <c r="SWJ14" s="1140"/>
      <c r="SWK14" s="1140"/>
      <c r="SWL14" s="1140"/>
      <c r="SWM14" s="1140"/>
      <c r="SWN14" s="1140"/>
      <c r="SWO14" s="1140"/>
      <c r="SWP14" s="1140"/>
      <c r="SWQ14" s="1140"/>
      <c r="SWR14" s="1140"/>
      <c r="SWS14" s="1140"/>
      <c r="SWT14" s="1140"/>
      <c r="SWU14" s="1140"/>
      <c r="SWV14" s="1140"/>
      <c r="SWW14" s="1140"/>
      <c r="SWX14" s="1140"/>
      <c r="SWY14" s="1140"/>
      <c r="SWZ14" s="1140"/>
      <c r="SXA14" s="1140"/>
      <c r="SXB14" s="1140"/>
      <c r="SXC14" s="1140"/>
      <c r="SXD14" s="1140"/>
      <c r="SXE14" s="1140"/>
      <c r="SXF14" s="1140"/>
      <c r="SXG14" s="1140"/>
      <c r="SXH14" s="1140"/>
      <c r="SXI14" s="1140"/>
      <c r="SXJ14" s="1140"/>
      <c r="SXK14" s="1140"/>
      <c r="SXL14" s="1140"/>
      <c r="SXM14" s="1140"/>
      <c r="SXN14" s="1140"/>
      <c r="SXO14" s="1140"/>
      <c r="SXP14" s="1140"/>
      <c r="SXQ14" s="1140"/>
      <c r="SXR14" s="1140"/>
      <c r="SXS14" s="1140"/>
      <c r="SXT14" s="1140"/>
      <c r="SXU14" s="1140"/>
      <c r="SXV14" s="1140"/>
      <c r="SXW14" s="1140"/>
      <c r="SXX14" s="1140"/>
      <c r="SXY14" s="1140"/>
      <c r="SXZ14" s="1140"/>
      <c r="SYA14" s="1140"/>
      <c r="SYB14" s="1140"/>
      <c r="SYC14" s="1140"/>
      <c r="SYD14" s="1140"/>
      <c r="SYE14" s="1140"/>
      <c r="SYF14" s="1140"/>
      <c r="SYG14" s="1140"/>
      <c r="SYH14" s="1140"/>
      <c r="SYI14" s="1140"/>
      <c r="SYJ14" s="1140"/>
      <c r="SYK14" s="1140"/>
      <c r="SYL14" s="1140"/>
      <c r="SYM14" s="1140"/>
      <c r="SYN14" s="1140"/>
      <c r="SYO14" s="1140"/>
      <c r="SYP14" s="1140"/>
      <c r="SYQ14" s="1140"/>
      <c r="SYR14" s="1140"/>
      <c r="SYS14" s="1140"/>
      <c r="SYT14" s="1140"/>
      <c r="SYU14" s="1140"/>
      <c r="SYV14" s="1140"/>
      <c r="SYW14" s="1140"/>
      <c r="SYX14" s="1140"/>
      <c r="SYY14" s="1140"/>
      <c r="SYZ14" s="1140"/>
      <c r="SZA14" s="1140"/>
      <c r="SZB14" s="1140"/>
      <c r="SZC14" s="1140"/>
      <c r="SZD14" s="1140"/>
      <c r="SZE14" s="1140"/>
      <c r="SZF14" s="1140"/>
      <c r="SZG14" s="1140"/>
      <c r="SZH14" s="1140"/>
      <c r="SZI14" s="1140"/>
      <c r="SZJ14" s="1140"/>
      <c r="SZK14" s="1140"/>
      <c r="SZL14" s="1140"/>
      <c r="SZM14" s="1140"/>
      <c r="SZN14" s="1140"/>
      <c r="SZO14" s="1140"/>
      <c r="SZP14" s="1140"/>
      <c r="SZQ14" s="1140"/>
      <c r="SZR14" s="1140"/>
      <c r="SZS14" s="1140"/>
      <c r="SZT14" s="1140"/>
      <c r="SZU14" s="1140"/>
      <c r="SZV14" s="1140"/>
      <c r="SZW14" s="1140"/>
      <c r="SZX14" s="1140"/>
      <c r="SZY14" s="1140"/>
      <c r="SZZ14" s="1140"/>
      <c r="TAA14" s="1140"/>
      <c r="TAB14" s="1140"/>
      <c r="TAC14" s="1140"/>
      <c r="TAD14" s="1140"/>
      <c r="TAE14" s="1140"/>
      <c r="TAF14" s="1140"/>
      <c r="TAG14" s="1140"/>
      <c r="TAH14" s="1140"/>
      <c r="TAI14" s="1140"/>
      <c r="TAJ14" s="1140"/>
      <c r="TAK14" s="1140"/>
      <c r="TAL14" s="1140"/>
      <c r="TAM14" s="1140"/>
      <c r="TAN14" s="1140"/>
      <c r="TAO14" s="1140"/>
      <c r="TAP14" s="1140"/>
      <c r="TAQ14" s="1140"/>
      <c r="TAR14" s="1140"/>
      <c r="TAS14" s="1140"/>
      <c r="TAT14" s="1140"/>
      <c r="TAU14" s="1140"/>
      <c r="TAV14" s="1140"/>
      <c r="TAW14" s="1140"/>
      <c r="TAX14" s="1140"/>
      <c r="TAY14" s="1140"/>
      <c r="TAZ14" s="1140"/>
      <c r="TBA14" s="1140"/>
      <c r="TBB14" s="1140"/>
      <c r="TBC14" s="1140"/>
      <c r="TBD14" s="1140"/>
      <c r="TBE14" s="1140"/>
      <c r="TBF14" s="1140"/>
      <c r="TBG14" s="1140"/>
      <c r="TBH14" s="1140"/>
      <c r="TBI14" s="1140"/>
      <c r="TBJ14" s="1140"/>
      <c r="TBK14" s="1140"/>
      <c r="TBL14" s="1140"/>
      <c r="TBM14" s="1140"/>
      <c r="TBN14" s="1140"/>
      <c r="TBO14" s="1140"/>
      <c r="TBP14" s="1140"/>
      <c r="TBQ14" s="1140"/>
      <c r="TBR14" s="1140"/>
      <c r="TBS14" s="1140"/>
      <c r="TBT14" s="1140"/>
      <c r="TBU14" s="1140"/>
      <c r="TBV14" s="1140"/>
      <c r="TBW14" s="1140"/>
      <c r="TBX14" s="1140"/>
      <c r="TBY14" s="1140"/>
      <c r="TBZ14" s="1140"/>
      <c r="TCA14" s="1140"/>
      <c r="TCB14" s="1140"/>
      <c r="TCC14" s="1140"/>
      <c r="TCD14" s="1140"/>
      <c r="TCE14" s="1140"/>
      <c r="TCF14" s="1140"/>
      <c r="TCG14" s="1140"/>
      <c r="TCH14" s="1140"/>
      <c r="TCI14" s="1140"/>
      <c r="TCJ14" s="1140"/>
      <c r="TCK14" s="1140"/>
      <c r="TCL14" s="1140"/>
      <c r="TCM14" s="1140"/>
      <c r="TCN14" s="1140"/>
      <c r="TCO14" s="1140"/>
      <c r="TCP14" s="1140"/>
      <c r="TCQ14" s="1140"/>
      <c r="TCR14" s="1140"/>
      <c r="TCS14" s="1140"/>
      <c r="TCT14" s="1140"/>
      <c r="TCU14" s="1140"/>
      <c r="TCV14" s="1140"/>
      <c r="TCW14" s="1140"/>
      <c r="TCX14" s="1140"/>
      <c r="TCY14" s="1140"/>
      <c r="TCZ14" s="1140"/>
      <c r="TDA14" s="1140"/>
      <c r="TDB14" s="1140"/>
      <c r="TDC14" s="1140"/>
      <c r="TDD14" s="1140"/>
      <c r="TDE14" s="1140"/>
      <c r="TDF14" s="1140"/>
      <c r="TDG14" s="1140"/>
      <c r="TDH14" s="1140"/>
      <c r="TDI14" s="1140"/>
      <c r="TDJ14" s="1140"/>
      <c r="TDK14" s="1140"/>
      <c r="TDL14" s="1140"/>
      <c r="TDM14" s="1140"/>
      <c r="TDN14" s="1140"/>
      <c r="TDO14" s="1140"/>
      <c r="TDP14" s="1140"/>
      <c r="TDQ14" s="1140"/>
      <c r="TDR14" s="1140"/>
      <c r="TDS14" s="1140"/>
      <c r="TDT14" s="1140"/>
      <c r="TDU14" s="1140"/>
      <c r="TDV14" s="1140"/>
      <c r="TDW14" s="1140"/>
      <c r="TDX14" s="1140"/>
      <c r="TDY14" s="1140"/>
      <c r="TDZ14" s="1140"/>
      <c r="TEA14" s="1140"/>
      <c r="TEB14" s="1140"/>
      <c r="TEC14" s="1140"/>
      <c r="TED14" s="1140"/>
      <c r="TEE14" s="1140"/>
      <c r="TEF14" s="1140"/>
      <c r="TEG14" s="1140"/>
      <c r="TEH14" s="1140"/>
      <c r="TEI14" s="1140"/>
      <c r="TEJ14" s="1140"/>
      <c r="TEK14" s="1140"/>
      <c r="TEL14" s="1140"/>
      <c r="TEM14" s="1140"/>
      <c r="TEN14" s="1140"/>
      <c r="TEO14" s="1140"/>
      <c r="TEP14" s="1140"/>
      <c r="TEQ14" s="1140"/>
      <c r="TER14" s="1140"/>
      <c r="TES14" s="1140"/>
      <c r="TET14" s="1140"/>
      <c r="TEU14" s="1140"/>
      <c r="TEV14" s="1140"/>
      <c r="TEW14" s="1140"/>
      <c r="TEX14" s="1140"/>
      <c r="TEY14" s="1140"/>
      <c r="TEZ14" s="1140"/>
      <c r="TFA14" s="1140"/>
      <c r="TFB14" s="1140"/>
      <c r="TFC14" s="1140"/>
      <c r="TFD14" s="1140"/>
      <c r="TFE14" s="1140"/>
      <c r="TFF14" s="1140"/>
      <c r="TFG14" s="1140"/>
      <c r="TFH14" s="1140"/>
      <c r="TFI14" s="1140"/>
      <c r="TFJ14" s="1140"/>
      <c r="TFK14" s="1140"/>
      <c r="TFL14" s="1140"/>
      <c r="TFM14" s="1140"/>
      <c r="TFN14" s="1140"/>
      <c r="TFO14" s="1140"/>
      <c r="TFP14" s="1140"/>
      <c r="TFQ14" s="1140"/>
      <c r="TFR14" s="1140"/>
      <c r="TFS14" s="1140"/>
      <c r="TFT14" s="1140"/>
      <c r="TFU14" s="1140"/>
      <c r="TFV14" s="1140"/>
      <c r="TFW14" s="1140"/>
      <c r="TFX14" s="1140"/>
      <c r="TFY14" s="1140"/>
      <c r="TFZ14" s="1140"/>
      <c r="TGA14" s="1140"/>
      <c r="TGB14" s="1140"/>
      <c r="TGC14" s="1140"/>
      <c r="TGD14" s="1140"/>
      <c r="TGE14" s="1140"/>
      <c r="TGF14" s="1140"/>
      <c r="TGG14" s="1140"/>
      <c r="TGH14" s="1140"/>
      <c r="TGI14" s="1140"/>
      <c r="TGJ14" s="1140"/>
      <c r="TGK14" s="1140"/>
      <c r="TGL14" s="1140"/>
      <c r="TGM14" s="1140"/>
      <c r="TGN14" s="1140"/>
      <c r="TGO14" s="1140"/>
      <c r="TGP14" s="1140"/>
      <c r="TGQ14" s="1140"/>
      <c r="TGR14" s="1140"/>
      <c r="TGS14" s="1140"/>
      <c r="TGT14" s="1140"/>
      <c r="TGU14" s="1140"/>
      <c r="TGV14" s="1140"/>
      <c r="TGW14" s="1140"/>
      <c r="TGX14" s="1140"/>
      <c r="TGY14" s="1140"/>
      <c r="TGZ14" s="1140"/>
      <c r="THA14" s="1140"/>
      <c r="THB14" s="1140"/>
      <c r="THC14" s="1140"/>
      <c r="THD14" s="1140"/>
      <c r="THE14" s="1140"/>
      <c r="THF14" s="1140"/>
      <c r="THG14" s="1140"/>
      <c r="THH14" s="1140"/>
      <c r="THI14" s="1140"/>
      <c r="THJ14" s="1140"/>
      <c r="THK14" s="1140"/>
      <c r="THL14" s="1140"/>
      <c r="THM14" s="1140"/>
      <c r="THN14" s="1140"/>
      <c r="THO14" s="1140"/>
      <c r="THP14" s="1140"/>
      <c r="THQ14" s="1140"/>
      <c r="THR14" s="1140"/>
      <c r="THS14" s="1140"/>
      <c r="THT14" s="1140"/>
      <c r="THU14" s="1140"/>
      <c r="THV14" s="1140"/>
      <c r="THW14" s="1140"/>
      <c r="THX14" s="1140"/>
      <c r="THY14" s="1140"/>
      <c r="THZ14" s="1140"/>
      <c r="TIA14" s="1140"/>
      <c r="TIB14" s="1140"/>
      <c r="TIC14" s="1140"/>
      <c r="TID14" s="1140"/>
      <c r="TIE14" s="1140"/>
      <c r="TIF14" s="1140"/>
      <c r="TIG14" s="1140"/>
      <c r="TIH14" s="1140"/>
      <c r="TII14" s="1140"/>
      <c r="TIJ14" s="1140"/>
      <c r="TIK14" s="1140"/>
      <c r="TIL14" s="1140"/>
      <c r="TIM14" s="1140"/>
      <c r="TIN14" s="1140"/>
      <c r="TIO14" s="1140"/>
      <c r="TIP14" s="1140"/>
      <c r="TIQ14" s="1140"/>
      <c r="TIR14" s="1140"/>
      <c r="TIS14" s="1140"/>
      <c r="TIT14" s="1140"/>
      <c r="TIU14" s="1140"/>
      <c r="TIV14" s="1140"/>
      <c r="TIW14" s="1140"/>
      <c r="TIX14" s="1140"/>
      <c r="TIY14" s="1140"/>
      <c r="TIZ14" s="1140"/>
      <c r="TJA14" s="1140"/>
      <c r="TJB14" s="1140"/>
      <c r="TJC14" s="1140"/>
      <c r="TJD14" s="1140"/>
      <c r="TJE14" s="1140"/>
      <c r="TJF14" s="1140"/>
      <c r="TJG14" s="1140"/>
      <c r="TJH14" s="1140"/>
      <c r="TJI14" s="1140"/>
      <c r="TJJ14" s="1140"/>
      <c r="TJK14" s="1140"/>
      <c r="TJL14" s="1140"/>
      <c r="TJM14" s="1140"/>
      <c r="TJN14" s="1140"/>
      <c r="TJO14" s="1140"/>
      <c r="TJP14" s="1140"/>
      <c r="TJQ14" s="1140"/>
      <c r="TJR14" s="1140"/>
      <c r="TJS14" s="1140"/>
      <c r="TJT14" s="1140"/>
      <c r="TJU14" s="1140"/>
      <c r="TJV14" s="1140"/>
      <c r="TJW14" s="1140"/>
      <c r="TJX14" s="1140"/>
      <c r="TJY14" s="1140"/>
      <c r="TJZ14" s="1140"/>
      <c r="TKA14" s="1140"/>
      <c r="TKB14" s="1140"/>
      <c r="TKC14" s="1140"/>
      <c r="TKD14" s="1140"/>
      <c r="TKE14" s="1140"/>
      <c r="TKF14" s="1140"/>
      <c r="TKG14" s="1140"/>
      <c r="TKH14" s="1140"/>
      <c r="TKI14" s="1140"/>
      <c r="TKJ14" s="1140"/>
      <c r="TKK14" s="1140"/>
      <c r="TKL14" s="1140"/>
      <c r="TKM14" s="1140"/>
      <c r="TKN14" s="1140"/>
      <c r="TKO14" s="1140"/>
      <c r="TKP14" s="1140"/>
      <c r="TKQ14" s="1140"/>
      <c r="TKR14" s="1140"/>
      <c r="TKS14" s="1140"/>
      <c r="TKT14" s="1140"/>
      <c r="TKU14" s="1140"/>
      <c r="TKV14" s="1140"/>
      <c r="TKW14" s="1140"/>
      <c r="TKX14" s="1140"/>
      <c r="TKY14" s="1140"/>
      <c r="TKZ14" s="1140"/>
      <c r="TLA14" s="1140"/>
      <c r="TLB14" s="1140"/>
      <c r="TLC14" s="1140"/>
      <c r="TLD14" s="1140"/>
      <c r="TLE14" s="1140"/>
      <c r="TLF14" s="1140"/>
      <c r="TLG14" s="1140"/>
      <c r="TLH14" s="1140"/>
      <c r="TLI14" s="1140"/>
      <c r="TLJ14" s="1140"/>
      <c r="TLK14" s="1140"/>
      <c r="TLL14" s="1140"/>
      <c r="TLM14" s="1140"/>
      <c r="TLN14" s="1140"/>
      <c r="TLO14" s="1140"/>
      <c r="TLP14" s="1140"/>
      <c r="TLQ14" s="1140"/>
      <c r="TLR14" s="1140"/>
      <c r="TLS14" s="1140"/>
      <c r="TLT14" s="1140"/>
      <c r="TLU14" s="1140"/>
      <c r="TLV14" s="1140"/>
      <c r="TLW14" s="1140"/>
      <c r="TLX14" s="1140"/>
      <c r="TLY14" s="1140"/>
      <c r="TLZ14" s="1140"/>
      <c r="TMA14" s="1140"/>
      <c r="TMB14" s="1140"/>
      <c r="TMC14" s="1140"/>
      <c r="TMD14" s="1140"/>
      <c r="TME14" s="1140"/>
      <c r="TMF14" s="1140"/>
      <c r="TMG14" s="1140"/>
      <c r="TMH14" s="1140"/>
      <c r="TMI14" s="1140"/>
      <c r="TMJ14" s="1140"/>
      <c r="TMK14" s="1140"/>
      <c r="TML14" s="1140"/>
      <c r="TMM14" s="1140"/>
      <c r="TMN14" s="1140"/>
      <c r="TMO14" s="1140"/>
      <c r="TMP14" s="1140"/>
      <c r="TMQ14" s="1140"/>
      <c r="TMR14" s="1140"/>
      <c r="TMS14" s="1140"/>
      <c r="TMT14" s="1140"/>
      <c r="TMU14" s="1140"/>
      <c r="TMV14" s="1140"/>
      <c r="TMW14" s="1140"/>
      <c r="TMX14" s="1140"/>
      <c r="TMY14" s="1140"/>
      <c r="TMZ14" s="1140"/>
      <c r="TNA14" s="1140"/>
      <c r="TNB14" s="1140"/>
      <c r="TNC14" s="1140"/>
      <c r="TND14" s="1140"/>
      <c r="TNE14" s="1140"/>
      <c r="TNF14" s="1140"/>
      <c r="TNG14" s="1140"/>
      <c r="TNH14" s="1140"/>
      <c r="TNI14" s="1140"/>
      <c r="TNJ14" s="1140"/>
      <c r="TNK14" s="1140"/>
      <c r="TNL14" s="1140"/>
      <c r="TNM14" s="1140"/>
      <c r="TNN14" s="1140"/>
      <c r="TNO14" s="1140"/>
      <c r="TNP14" s="1140"/>
      <c r="TNQ14" s="1140"/>
      <c r="TNR14" s="1140"/>
      <c r="TNS14" s="1140"/>
      <c r="TNT14" s="1140"/>
      <c r="TNU14" s="1140"/>
      <c r="TNV14" s="1140"/>
      <c r="TNW14" s="1140"/>
      <c r="TNX14" s="1140"/>
      <c r="TNY14" s="1140"/>
      <c r="TNZ14" s="1140"/>
      <c r="TOA14" s="1140"/>
      <c r="TOB14" s="1140"/>
      <c r="TOC14" s="1140"/>
      <c r="TOD14" s="1140"/>
      <c r="TOE14" s="1140"/>
      <c r="TOF14" s="1140"/>
      <c r="TOG14" s="1140"/>
      <c r="TOH14" s="1140"/>
      <c r="TOI14" s="1140"/>
      <c r="TOJ14" s="1140"/>
      <c r="TOK14" s="1140"/>
      <c r="TOL14" s="1140"/>
      <c r="TOM14" s="1140"/>
      <c r="TON14" s="1140"/>
      <c r="TOO14" s="1140"/>
      <c r="TOP14" s="1140"/>
      <c r="TOQ14" s="1140"/>
      <c r="TOR14" s="1140"/>
      <c r="TOS14" s="1140"/>
      <c r="TOT14" s="1140"/>
      <c r="TOU14" s="1140"/>
      <c r="TOV14" s="1140"/>
      <c r="TOW14" s="1140"/>
      <c r="TOX14" s="1140"/>
      <c r="TOY14" s="1140"/>
      <c r="TOZ14" s="1140"/>
      <c r="TPA14" s="1140"/>
      <c r="TPB14" s="1140"/>
      <c r="TPC14" s="1140"/>
      <c r="TPD14" s="1140"/>
      <c r="TPE14" s="1140"/>
      <c r="TPF14" s="1140"/>
      <c r="TPG14" s="1140"/>
      <c r="TPH14" s="1140"/>
      <c r="TPI14" s="1140"/>
      <c r="TPJ14" s="1140"/>
      <c r="TPK14" s="1140"/>
      <c r="TPL14" s="1140"/>
      <c r="TPM14" s="1140"/>
      <c r="TPN14" s="1140"/>
      <c r="TPO14" s="1140"/>
      <c r="TPP14" s="1140"/>
      <c r="TPQ14" s="1140"/>
      <c r="TPR14" s="1140"/>
      <c r="TPS14" s="1140"/>
      <c r="TPT14" s="1140"/>
      <c r="TPU14" s="1140"/>
      <c r="TPV14" s="1140"/>
      <c r="TPW14" s="1140"/>
      <c r="TPX14" s="1140"/>
      <c r="TPY14" s="1140"/>
      <c r="TPZ14" s="1140"/>
      <c r="TQA14" s="1140"/>
      <c r="TQB14" s="1140"/>
      <c r="TQC14" s="1140"/>
      <c r="TQD14" s="1140"/>
      <c r="TQE14" s="1140"/>
      <c r="TQF14" s="1140"/>
      <c r="TQG14" s="1140"/>
      <c r="TQH14" s="1140"/>
      <c r="TQI14" s="1140"/>
      <c r="TQJ14" s="1140"/>
      <c r="TQK14" s="1140"/>
      <c r="TQL14" s="1140"/>
      <c r="TQM14" s="1140"/>
      <c r="TQN14" s="1140"/>
      <c r="TQO14" s="1140"/>
      <c r="TQP14" s="1140"/>
      <c r="TQQ14" s="1140"/>
      <c r="TQR14" s="1140"/>
      <c r="TQS14" s="1140"/>
      <c r="TQT14" s="1140"/>
      <c r="TQU14" s="1140"/>
      <c r="TQV14" s="1140"/>
      <c r="TQW14" s="1140"/>
      <c r="TQX14" s="1140"/>
      <c r="TQY14" s="1140"/>
      <c r="TQZ14" s="1140"/>
      <c r="TRA14" s="1140"/>
      <c r="TRB14" s="1140"/>
      <c r="TRC14" s="1140"/>
      <c r="TRD14" s="1140"/>
      <c r="TRE14" s="1140"/>
      <c r="TRF14" s="1140"/>
      <c r="TRG14" s="1140"/>
      <c r="TRH14" s="1140"/>
      <c r="TRI14" s="1140"/>
      <c r="TRJ14" s="1140"/>
      <c r="TRK14" s="1140"/>
      <c r="TRL14" s="1140"/>
      <c r="TRM14" s="1140"/>
      <c r="TRN14" s="1140"/>
      <c r="TRO14" s="1140"/>
      <c r="TRP14" s="1140"/>
      <c r="TRQ14" s="1140"/>
      <c r="TRR14" s="1140"/>
      <c r="TRS14" s="1140"/>
      <c r="TRT14" s="1140"/>
      <c r="TRU14" s="1140"/>
      <c r="TRV14" s="1140"/>
      <c r="TRW14" s="1140"/>
      <c r="TRX14" s="1140"/>
      <c r="TRY14" s="1140"/>
      <c r="TRZ14" s="1140"/>
      <c r="TSA14" s="1140"/>
      <c r="TSB14" s="1140"/>
      <c r="TSC14" s="1140"/>
      <c r="TSD14" s="1140"/>
      <c r="TSE14" s="1140"/>
      <c r="TSF14" s="1140"/>
      <c r="TSG14" s="1140"/>
      <c r="TSH14" s="1140"/>
      <c r="TSI14" s="1140"/>
      <c r="TSJ14" s="1140"/>
      <c r="TSK14" s="1140"/>
      <c r="TSL14" s="1140"/>
      <c r="TSM14" s="1140"/>
      <c r="TSN14" s="1140"/>
      <c r="TSO14" s="1140"/>
      <c r="TSP14" s="1140"/>
      <c r="TSQ14" s="1140"/>
      <c r="TSR14" s="1140"/>
      <c r="TSS14" s="1140"/>
      <c r="TST14" s="1140"/>
      <c r="TSU14" s="1140"/>
      <c r="TSV14" s="1140"/>
      <c r="TSW14" s="1140"/>
      <c r="TSX14" s="1140"/>
      <c r="TSY14" s="1140"/>
      <c r="TSZ14" s="1140"/>
      <c r="TTA14" s="1140"/>
      <c r="TTB14" s="1140"/>
      <c r="TTC14" s="1140"/>
      <c r="TTD14" s="1140"/>
      <c r="TTE14" s="1140"/>
      <c r="TTF14" s="1140"/>
      <c r="TTG14" s="1140"/>
      <c r="TTH14" s="1140"/>
      <c r="TTI14" s="1140"/>
      <c r="TTJ14" s="1140"/>
      <c r="TTK14" s="1140"/>
      <c r="TTL14" s="1140"/>
      <c r="TTM14" s="1140"/>
      <c r="TTN14" s="1140"/>
      <c r="TTO14" s="1140"/>
      <c r="TTP14" s="1140"/>
      <c r="TTQ14" s="1140"/>
      <c r="TTR14" s="1140"/>
      <c r="TTS14" s="1140"/>
      <c r="TTT14" s="1140"/>
      <c r="TTU14" s="1140"/>
      <c r="TTV14" s="1140"/>
      <c r="TTW14" s="1140"/>
      <c r="TTX14" s="1140"/>
      <c r="TTY14" s="1140"/>
      <c r="TTZ14" s="1140"/>
      <c r="TUA14" s="1140"/>
      <c r="TUB14" s="1140"/>
      <c r="TUC14" s="1140"/>
      <c r="TUD14" s="1140"/>
      <c r="TUE14" s="1140"/>
      <c r="TUF14" s="1140"/>
      <c r="TUG14" s="1140"/>
      <c r="TUH14" s="1140"/>
      <c r="TUI14" s="1140"/>
      <c r="TUJ14" s="1140"/>
      <c r="TUK14" s="1140"/>
      <c r="TUL14" s="1140"/>
      <c r="TUM14" s="1140"/>
      <c r="TUN14" s="1140"/>
      <c r="TUO14" s="1140"/>
      <c r="TUP14" s="1140"/>
      <c r="TUQ14" s="1140"/>
      <c r="TUR14" s="1140"/>
      <c r="TUS14" s="1140"/>
      <c r="TUT14" s="1140"/>
      <c r="TUU14" s="1140"/>
      <c r="TUV14" s="1140"/>
      <c r="TUW14" s="1140"/>
      <c r="TUX14" s="1140"/>
      <c r="TUY14" s="1140"/>
      <c r="TUZ14" s="1140"/>
      <c r="TVA14" s="1140"/>
      <c r="TVB14" s="1140"/>
      <c r="TVC14" s="1140"/>
      <c r="TVD14" s="1140"/>
      <c r="TVE14" s="1140"/>
      <c r="TVF14" s="1140"/>
      <c r="TVG14" s="1140"/>
      <c r="TVH14" s="1140"/>
      <c r="TVI14" s="1140"/>
      <c r="TVJ14" s="1140"/>
      <c r="TVK14" s="1140"/>
      <c r="TVL14" s="1140"/>
      <c r="TVM14" s="1140"/>
      <c r="TVN14" s="1140"/>
      <c r="TVO14" s="1140"/>
      <c r="TVP14" s="1140"/>
      <c r="TVQ14" s="1140"/>
      <c r="TVR14" s="1140"/>
      <c r="TVS14" s="1140"/>
      <c r="TVT14" s="1140"/>
      <c r="TVU14" s="1140"/>
      <c r="TVV14" s="1140"/>
      <c r="TVW14" s="1140"/>
      <c r="TVX14" s="1140"/>
      <c r="TVY14" s="1140"/>
      <c r="TVZ14" s="1140"/>
      <c r="TWA14" s="1140"/>
      <c r="TWB14" s="1140"/>
      <c r="TWC14" s="1140"/>
      <c r="TWD14" s="1140"/>
      <c r="TWE14" s="1140"/>
      <c r="TWF14" s="1140"/>
      <c r="TWG14" s="1140"/>
      <c r="TWH14" s="1140"/>
      <c r="TWI14" s="1140"/>
      <c r="TWJ14" s="1140"/>
      <c r="TWK14" s="1140"/>
      <c r="TWL14" s="1140"/>
      <c r="TWM14" s="1140"/>
      <c r="TWN14" s="1140"/>
      <c r="TWO14" s="1140"/>
      <c r="TWP14" s="1140"/>
      <c r="TWQ14" s="1140"/>
      <c r="TWR14" s="1140"/>
      <c r="TWS14" s="1140"/>
      <c r="TWT14" s="1140"/>
      <c r="TWU14" s="1140"/>
      <c r="TWV14" s="1140"/>
      <c r="TWW14" s="1140"/>
      <c r="TWX14" s="1140"/>
      <c r="TWY14" s="1140"/>
      <c r="TWZ14" s="1140"/>
      <c r="TXA14" s="1140"/>
      <c r="TXB14" s="1140"/>
      <c r="TXC14" s="1140"/>
      <c r="TXD14" s="1140"/>
      <c r="TXE14" s="1140"/>
      <c r="TXF14" s="1140"/>
      <c r="TXG14" s="1140"/>
      <c r="TXH14" s="1140"/>
      <c r="TXI14" s="1140"/>
      <c r="TXJ14" s="1140"/>
      <c r="TXK14" s="1140"/>
      <c r="TXL14" s="1140"/>
      <c r="TXM14" s="1140"/>
      <c r="TXN14" s="1140"/>
      <c r="TXO14" s="1140"/>
      <c r="TXP14" s="1140"/>
      <c r="TXQ14" s="1140"/>
      <c r="TXR14" s="1140"/>
      <c r="TXS14" s="1140"/>
      <c r="TXT14" s="1140"/>
      <c r="TXU14" s="1140"/>
      <c r="TXV14" s="1140"/>
      <c r="TXW14" s="1140"/>
      <c r="TXX14" s="1140"/>
      <c r="TXY14" s="1140"/>
      <c r="TXZ14" s="1140"/>
      <c r="TYA14" s="1140"/>
      <c r="TYB14" s="1140"/>
      <c r="TYC14" s="1140"/>
      <c r="TYD14" s="1140"/>
      <c r="TYE14" s="1140"/>
      <c r="TYF14" s="1140"/>
      <c r="TYG14" s="1140"/>
      <c r="TYH14" s="1140"/>
      <c r="TYI14" s="1140"/>
      <c r="TYJ14" s="1140"/>
      <c r="TYK14" s="1140"/>
      <c r="TYL14" s="1140"/>
      <c r="TYM14" s="1140"/>
      <c r="TYN14" s="1140"/>
      <c r="TYO14" s="1140"/>
      <c r="TYP14" s="1140"/>
      <c r="TYQ14" s="1140"/>
      <c r="TYR14" s="1140"/>
      <c r="TYS14" s="1140"/>
      <c r="TYT14" s="1140"/>
      <c r="TYU14" s="1140"/>
      <c r="TYV14" s="1140"/>
      <c r="TYW14" s="1140"/>
      <c r="TYX14" s="1140"/>
      <c r="TYY14" s="1140"/>
      <c r="TYZ14" s="1140"/>
      <c r="TZA14" s="1140"/>
      <c r="TZB14" s="1140"/>
      <c r="TZC14" s="1140"/>
      <c r="TZD14" s="1140"/>
      <c r="TZE14" s="1140"/>
      <c r="TZF14" s="1140"/>
      <c r="TZG14" s="1140"/>
      <c r="TZH14" s="1140"/>
      <c r="TZI14" s="1140"/>
      <c r="TZJ14" s="1140"/>
      <c r="TZK14" s="1140"/>
      <c r="TZL14" s="1140"/>
      <c r="TZM14" s="1140"/>
      <c r="TZN14" s="1140"/>
      <c r="TZO14" s="1140"/>
      <c r="TZP14" s="1140"/>
      <c r="TZQ14" s="1140"/>
      <c r="TZR14" s="1140"/>
      <c r="TZS14" s="1140"/>
      <c r="TZT14" s="1140"/>
      <c r="TZU14" s="1140"/>
      <c r="TZV14" s="1140"/>
      <c r="TZW14" s="1140"/>
      <c r="TZX14" s="1140"/>
      <c r="TZY14" s="1140"/>
      <c r="TZZ14" s="1140"/>
      <c r="UAA14" s="1140"/>
      <c r="UAB14" s="1140"/>
      <c r="UAC14" s="1140"/>
      <c r="UAD14" s="1140"/>
      <c r="UAE14" s="1140"/>
      <c r="UAF14" s="1140"/>
      <c r="UAG14" s="1140"/>
      <c r="UAH14" s="1140"/>
      <c r="UAI14" s="1140"/>
      <c r="UAJ14" s="1140"/>
      <c r="UAK14" s="1140"/>
      <c r="UAL14" s="1140"/>
      <c r="UAM14" s="1140"/>
      <c r="UAN14" s="1140"/>
      <c r="UAO14" s="1140"/>
      <c r="UAP14" s="1140"/>
      <c r="UAQ14" s="1140"/>
      <c r="UAR14" s="1140"/>
      <c r="UAS14" s="1140"/>
      <c r="UAT14" s="1140"/>
      <c r="UAU14" s="1140"/>
      <c r="UAV14" s="1140"/>
      <c r="UAW14" s="1140"/>
      <c r="UAX14" s="1140"/>
      <c r="UAY14" s="1140"/>
      <c r="UAZ14" s="1140"/>
      <c r="UBA14" s="1140"/>
      <c r="UBB14" s="1140"/>
      <c r="UBC14" s="1140"/>
      <c r="UBD14" s="1140"/>
      <c r="UBE14" s="1140"/>
      <c r="UBF14" s="1140"/>
      <c r="UBG14" s="1140"/>
      <c r="UBH14" s="1140"/>
      <c r="UBI14" s="1140"/>
      <c r="UBJ14" s="1140"/>
      <c r="UBK14" s="1140"/>
      <c r="UBL14" s="1140"/>
      <c r="UBM14" s="1140"/>
      <c r="UBN14" s="1140"/>
      <c r="UBO14" s="1140"/>
      <c r="UBP14" s="1140"/>
      <c r="UBQ14" s="1140"/>
      <c r="UBR14" s="1140"/>
      <c r="UBS14" s="1140"/>
      <c r="UBT14" s="1140"/>
      <c r="UBU14" s="1140"/>
      <c r="UBV14" s="1140"/>
      <c r="UBW14" s="1140"/>
      <c r="UBX14" s="1140"/>
      <c r="UBY14" s="1140"/>
      <c r="UBZ14" s="1140"/>
      <c r="UCA14" s="1140"/>
      <c r="UCB14" s="1140"/>
      <c r="UCC14" s="1140"/>
      <c r="UCD14" s="1140"/>
      <c r="UCE14" s="1140"/>
      <c r="UCF14" s="1140"/>
      <c r="UCG14" s="1140"/>
      <c r="UCH14" s="1140"/>
      <c r="UCI14" s="1140"/>
      <c r="UCJ14" s="1140"/>
      <c r="UCK14" s="1140"/>
      <c r="UCL14" s="1140"/>
      <c r="UCM14" s="1140"/>
      <c r="UCN14" s="1140"/>
      <c r="UCO14" s="1140"/>
      <c r="UCP14" s="1140"/>
      <c r="UCQ14" s="1140"/>
      <c r="UCR14" s="1140"/>
      <c r="UCS14" s="1140"/>
      <c r="UCT14" s="1140"/>
      <c r="UCU14" s="1140"/>
      <c r="UCV14" s="1140"/>
      <c r="UCW14" s="1140"/>
      <c r="UCX14" s="1140"/>
      <c r="UCY14" s="1140"/>
      <c r="UCZ14" s="1140"/>
      <c r="UDA14" s="1140"/>
      <c r="UDB14" s="1140"/>
      <c r="UDC14" s="1140"/>
      <c r="UDD14" s="1140"/>
      <c r="UDE14" s="1140"/>
      <c r="UDF14" s="1140"/>
      <c r="UDG14" s="1140"/>
      <c r="UDH14" s="1140"/>
      <c r="UDI14" s="1140"/>
      <c r="UDJ14" s="1140"/>
      <c r="UDK14" s="1140"/>
      <c r="UDL14" s="1140"/>
      <c r="UDM14" s="1140"/>
      <c r="UDN14" s="1140"/>
      <c r="UDO14" s="1140"/>
      <c r="UDP14" s="1140"/>
      <c r="UDQ14" s="1140"/>
      <c r="UDR14" s="1140"/>
      <c r="UDS14" s="1140"/>
      <c r="UDT14" s="1140"/>
      <c r="UDU14" s="1140"/>
      <c r="UDV14" s="1140"/>
      <c r="UDW14" s="1140"/>
      <c r="UDX14" s="1140"/>
      <c r="UDY14" s="1140"/>
      <c r="UDZ14" s="1140"/>
      <c r="UEA14" s="1140"/>
      <c r="UEB14" s="1140"/>
      <c r="UEC14" s="1140"/>
      <c r="UED14" s="1140"/>
      <c r="UEE14" s="1140"/>
      <c r="UEF14" s="1140"/>
      <c r="UEG14" s="1140"/>
      <c r="UEH14" s="1140"/>
      <c r="UEI14" s="1140"/>
      <c r="UEJ14" s="1140"/>
      <c r="UEK14" s="1140"/>
      <c r="UEL14" s="1140"/>
      <c r="UEM14" s="1140"/>
      <c r="UEN14" s="1140"/>
      <c r="UEO14" s="1140"/>
      <c r="UEP14" s="1140"/>
      <c r="UEQ14" s="1140"/>
      <c r="UER14" s="1140"/>
      <c r="UES14" s="1140"/>
      <c r="UET14" s="1140"/>
      <c r="UEU14" s="1140"/>
      <c r="UEV14" s="1140"/>
      <c r="UEW14" s="1140"/>
      <c r="UEX14" s="1140"/>
      <c r="UEY14" s="1140"/>
      <c r="UEZ14" s="1140"/>
      <c r="UFA14" s="1140"/>
      <c r="UFB14" s="1140"/>
      <c r="UFC14" s="1140"/>
      <c r="UFD14" s="1140"/>
      <c r="UFE14" s="1140"/>
      <c r="UFF14" s="1140"/>
      <c r="UFG14" s="1140"/>
      <c r="UFH14" s="1140"/>
      <c r="UFI14" s="1140"/>
      <c r="UFJ14" s="1140"/>
      <c r="UFK14" s="1140"/>
      <c r="UFL14" s="1140"/>
      <c r="UFM14" s="1140"/>
      <c r="UFN14" s="1140"/>
      <c r="UFO14" s="1140"/>
      <c r="UFP14" s="1140"/>
      <c r="UFQ14" s="1140"/>
      <c r="UFR14" s="1140"/>
      <c r="UFS14" s="1140"/>
      <c r="UFT14" s="1140"/>
      <c r="UFU14" s="1140"/>
      <c r="UFV14" s="1140"/>
      <c r="UFW14" s="1140"/>
      <c r="UFX14" s="1140"/>
      <c r="UFY14" s="1140"/>
      <c r="UFZ14" s="1140"/>
      <c r="UGA14" s="1140"/>
      <c r="UGB14" s="1140"/>
      <c r="UGC14" s="1140"/>
      <c r="UGD14" s="1140"/>
      <c r="UGE14" s="1140"/>
      <c r="UGF14" s="1140"/>
      <c r="UGG14" s="1140"/>
      <c r="UGH14" s="1140"/>
      <c r="UGI14" s="1140"/>
      <c r="UGJ14" s="1140"/>
      <c r="UGK14" s="1140"/>
      <c r="UGL14" s="1140"/>
      <c r="UGM14" s="1140"/>
      <c r="UGN14" s="1140"/>
      <c r="UGO14" s="1140"/>
      <c r="UGP14" s="1140"/>
      <c r="UGQ14" s="1140"/>
      <c r="UGR14" s="1140"/>
      <c r="UGS14" s="1140"/>
      <c r="UGT14" s="1140"/>
      <c r="UGU14" s="1140"/>
      <c r="UGV14" s="1140"/>
      <c r="UGW14" s="1140"/>
      <c r="UGX14" s="1140"/>
      <c r="UGY14" s="1140"/>
      <c r="UGZ14" s="1140"/>
      <c r="UHA14" s="1140"/>
      <c r="UHB14" s="1140"/>
      <c r="UHC14" s="1140"/>
      <c r="UHD14" s="1140"/>
      <c r="UHE14" s="1140"/>
      <c r="UHF14" s="1140"/>
      <c r="UHG14" s="1140"/>
      <c r="UHH14" s="1140"/>
      <c r="UHI14" s="1140"/>
      <c r="UHJ14" s="1140"/>
      <c r="UHK14" s="1140"/>
      <c r="UHL14" s="1140"/>
      <c r="UHM14" s="1140"/>
      <c r="UHN14" s="1140"/>
      <c r="UHO14" s="1140"/>
      <c r="UHP14" s="1140"/>
      <c r="UHQ14" s="1140"/>
      <c r="UHR14" s="1140"/>
      <c r="UHS14" s="1140"/>
      <c r="UHT14" s="1140"/>
      <c r="UHU14" s="1140"/>
      <c r="UHV14" s="1140"/>
      <c r="UHW14" s="1140"/>
      <c r="UHX14" s="1140"/>
      <c r="UHY14" s="1140"/>
      <c r="UHZ14" s="1140"/>
      <c r="UIA14" s="1140"/>
      <c r="UIB14" s="1140"/>
      <c r="UIC14" s="1140"/>
      <c r="UID14" s="1140"/>
      <c r="UIE14" s="1140"/>
      <c r="UIF14" s="1140"/>
      <c r="UIG14" s="1140"/>
      <c r="UIH14" s="1140"/>
      <c r="UII14" s="1140"/>
      <c r="UIJ14" s="1140"/>
      <c r="UIK14" s="1140"/>
      <c r="UIL14" s="1140"/>
      <c r="UIM14" s="1140"/>
      <c r="UIN14" s="1140"/>
      <c r="UIO14" s="1140"/>
      <c r="UIP14" s="1140"/>
      <c r="UIQ14" s="1140"/>
      <c r="UIR14" s="1140"/>
      <c r="UIS14" s="1140"/>
      <c r="UIT14" s="1140"/>
      <c r="UIU14" s="1140"/>
      <c r="UIV14" s="1140"/>
      <c r="UIW14" s="1140"/>
      <c r="UIX14" s="1140"/>
      <c r="UIY14" s="1140"/>
      <c r="UIZ14" s="1140"/>
      <c r="UJA14" s="1140"/>
      <c r="UJB14" s="1140"/>
      <c r="UJC14" s="1140"/>
      <c r="UJD14" s="1140"/>
      <c r="UJE14" s="1140"/>
      <c r="UJF14" s="1140"/>
      <c r="UJG14" s="1140"/>
      <c r="UJH14" s="1140"/>
      <c r="UJI14" s="1140"/>
      <c r="UJJ14" s="1140"/>
      <c r="UJK14" s="1140"/>
      <c r="UJL14" s="1140"/>
      <c r="UJM14" s="1140"/>
      <c r="UJN14" s="1140"/>
      <c r="UJO14" s="1140"/>
      <c r="UJP14" s="1140"/>
      <c r="UJQ14" s="1140"/>
      <c r="UJR14" s="1140"/>
      <c r="UJS14" s="1140"/>
      <c r="UJT14" s="1140"/>
      <c r="UJU14" s="1140"/>
      <c r="UJV14" s="1140"/>
      <c r="UJW14" s="1140"/>
      <c r="UJX14" s="1140"/>
      <c r="UJY14" s="1140"/>
      <c r="UJZ14" s="1140"/>
      <c r="UKA14" s="1140"/>
      <c r="UKB14" s="1140"/>
      <c r="UKC14" s="1140"/>
      <c r="UKD14" s="1140"/>
      <c r="UKE14" s="1140"/>
      <c r="UKF14" s="1140"/>
      <c r="UKG14" s="1140"/>
      <c r="UKH14" s="1140"/>
      <c r="UKI14" s="1140"/>
      <c r="UKJ14" s="1140"/>
      <c r="UKK14" s="1140"/>
      <c r="UKL14" s="1140"/>
      <c r="UKM14" s="1140"/>
      <c r="UKN14" s="1140"/>
      <c r="UKO14" s="1140"/>
      <c r="UKP14" s="1140"/>
      <c r="UKQ14" s="1140"/>
      <c r="UKR14" s="1140"/>
      <c r="UKS14" s="1140"/>
      <c r="UKT14" s="1140"/>
      <c r="UKU14" s="1140"/>
      <c r="UKV14" s="1140"/>
      <c r="UKW14" s="1140"/>
      <c r="UKX14" s="1140"/>
      <c r="UKY14" s="1140"/>
      <c r="UKZ14" s="1140"/>
      <c r="ULA14" s="1140"/>
      <c r="ULB14" s="1140"/>
      <c r="ULC14" s="1140"/>
      <c r="ULD14" s="1140"/>
      <c r="ULE14" s="1140"/>
      <c r="ULF14" s="1140"/>
      <c r="ULG14" s="1140"/>
      <c r="ULH14" s="1140"/>
      <c r="ULI14" s="1140"/>
      <c r="ULJ14" s="1140"/>
      <c r="ULK14" s="1140"/>
      <c r="ULL14" s="1140"/>
      <c r="ULM14" s="1140"/>
      <c r="ULN14" s="1140"/>
      <c r="ULO14" s="1140"/>
      <c r="ULP14" s="1140"/>
      <c r="ULQ14" s="1140"/>
      <c r="ULR14" s="1140"/>
      <c r="ULS14" s="1140"/>
      <c r="ULT14" s="1140"/>
      <c r="ULU14" s="1140"/>
      <c r="ULV14" s="1140"/>
      <c r="ULW14" s="1140"/>
      <c r="ULX14" s="1140"/>
      <c r="ULY14" s="1140"/>
      <c r="ULZ14" s="1140"/>
      <c r="UMA14" s="1140"/>
      <c r="UMB14" s="1140"/>
      <c r="UMC14" s="1140"/>
      <c r="UMD14" s="1140"/>
      <c r="UME14" s="1140"/>
      <c r="UMF14" s="1140"/>
      <c r="UMG14" s="1140"/>
      <c r="UMH14" s="1140"/>
      <c r="UMI14" s="1140"/>
      <c r="UMJ14" s="1140"/>
      <c r="UMK14" s="1140"/>
      <c r="UML14" s="1140"/>
      <c r="UMM14" s="1140"/>
      <c r="UMN14" s="1140"/>
      <c r="UMO14" s="1140"/>
      <c r="UMP14" s="1140"/>
      <c r="UMQ14" s="1140"/>
      <c r="UMR14" s="1140"/>
      <c r="UMS14" s="1140"/>
      <c r="UMT14" s="1140"/>
      <c r="UMU14" s="1140"/>
      <c r="UMV14" s="1140"/>
      <c r="UMW14" s="1140"/>
      <c r="UMX14" s="1140"/>
      <c r="UMY14" s="1140"/>
      <c r="UMZ14" s="1140"/>
      <c r="UNA14" s="1140"/>
      <c r="UNB14" s="1140"/>
      <c r="UNC14" s="1140"/>
      <c r="UND14" s="1140"/>
      <c r="UNE14" s="1140"/>
      <c r="UNF14" s="1140"/>
      <c r="UNG14" s="1140"/>
      <c r="UNH14" s="1140"/>
      <c r="UNI14" s="1140"/>
      <c r="UNJ14" s="1140"/>
      <c r="UNK14" s="1140"/>
      <c r="UNL14" s="1140"/>
      <c r="UNM14" s="1140"/>
      <c r="UNN14" s="1140"/>
      <c r="UNO14" s="1140"/>
      <c r="UNP14" s="1140"/>
      <c r="UNQ14" s="1140"/>
      <c r="UNR14" s="1140"/>
      <c r="UNS14" s="1140"/>
      <c r="UNT14" s="1140"/>
      <c r="UNU14" s="1140"/>
      <c r="UNV14" s="1140"/>
      <c r="UNW14" s="1140"/>
      <c r="UNX14" s="1140"/>
      <c r="UNY14" s="1140"/>
      <c r="UNZ14" s="1140"/>
      <c r="UOA14" s="1140"/>
      <c r="UOB14" s="1140"/>
      <c r="UOC14" s="1140"/>
      <c r="UOD14" s="1140"/>
      <c r="UOE14" s="1140"/>
      <c r="UOF14" s="1140"/>
      <c r="UOG14" s="1140"/>
      <c r="UOH14" s="1140"/>
      <c r="UOI14" s="1140"/>
      <c r="UOJ14" s="1140"/>
      <c r="UOK14" s="1140"/>
      <c r="UOL14" s="1140"/>
      <c r="UOM14" s="1140"/>
      <c r="UON14" s="1140"/>
      <c r="UOO14" s="1140"/>
      <c r="UOP14" s="1140"/>
      <c r="UOQ14" s="1140"/>
      <c r="UOR14" s="1140"/>
      <c r="UOS14" s="1140"/>
      <c r="UOT14" s="1140"/>
      <c r="UOU14" s="1140"/>
      <c r="UOV14" s="1140"/>
      <c r="UOW14" s="1140"/>
      <c r="UOX14" s="1140"/>
      <c r="UOY14" s="1140"/>
      <c r="UOZ14" s="1140"/>
      <c r="UPA14" s="1140"/>
      <c r="UPB14" s="1140"/>
      <c r="UPC14" s="1140"/>
      <c r="UPD14" s="1140"/>
      <c r="UPE14" s="1140"/>
      <c r="UPF14" s="1140"/>
      <c r="UPG14" s="1140"/>
      <c r="UPH14" s="1140"/>
      <c r="UPI14" s="1140"/>
      <c r="UPJ14" s="1140"/>
      <c r="UPK14" s="1140"/>
      <c r="UPL14" s="1140"/>
      <c r="UPM14" s="1140"/>
      <c r="UPN14" s="1140"/>
      <c r="UPO14" s="1140"/>
      <c r="UPP14" s="1140"/>
      <c r="UPQ14" s="1140"/>
      <c r="UPR14" s="1140"/>
      <c r="UPS14" s="1140"/>
      <c r="UPT14" s="1140"/>
      <c r="UPU14" s="1140"/>
      <c r="UPV14" s="1140"/>
      <c r="UPW14" s="1140"/>
      <c r="UPX14" s="1140"/>
      <c r="UPY14" s="1140"/>
      <c r="UPZ14" s="1140"/>
      <c r="UQA14" s="1140"/>
      <c r="UQB14" s="1140"/>
      <c r="UQC14" s="1140"/>
      <c r="UQD14" s="1140"/>
      <c r="UQE14" s="1140"/>
      <c r="UQF14" s="1140"/>
      <c r="UQG14" s="1140"/>
      <c r="UQH14" s="1140"/>
      <c r="UQI14" s="1140"/>
      <c r="UQJ14" s="1140"/>
      <c r="UQK14" s="1140"/>
      <c r="UQL14" s="1140"/>
      <c r="UQM14" s="1140"/>
      <c r="UQN14" s="1140"/>
      <c r="UQO14" s="1140"/>
      <c r="UQP14" s="1140"/>
      <c r="UQQ14" s="1140"/>
      <c r="UQR14" s="1140"/>
      <c r="UQS14" s="1140"/>
      <c r="UQT14" s="1140"/>
      <c r="UQU14" s="1140"/>
      <c r="UQV14" s="1140"/>
      <c r="UQW14" s="1140"/>
      <c r="UQX14" s="1140"/>
      <c r="UQY14" s="1140"/>
      <c r="UQZ14" s="1140"/>
      <c r="URA14" s="1140"/>
      <c r="URB14" s="1140"/>
      <c r="URC14" s="1140"/>
      <c r="URD14" s="1140"/>
      <c r="URE14" s="1140"/>
      <c r="URF14" s="1140"/>
      <c r="URG14" s="1140"/>
      <c r="URH14" s="1140"/>
      <c r="URI14" s="1140"/>
      <c r="URJ14" s="1140"/>
      <c r="URK14" s="1140"/>
      <c r="URL14" s="1140"/>
      <c r="URM14" s="1140"/>
      <c r="URN14" s="1140"/>
      <c r="URO14" s="1140"/>
      <c r="URP14" s="1140"/>
      <c r="URQ14" s="1140"/>
      <c r="URR14" s="1140"/>
      <c r="URS14" s="1140"/>
      <c r="URT14" s="1140"/>
      <c r="URU14" s="1140"/>
      <c r="URV14" s="1140"/>
      <c r="URW14" s="1140"/>
      <c r="URX14" s="1140"/>
      <c r="URY14" s="1140"/>
      <c r="URZ14" s="1140"/>
      <c r="USA14" s="1140"/>
      <c r="USB14" s="1140"/>
      <c r="USC14" s="1140"/>
      <c r="USD14" s="1140"/>
      <c r="USE14" s="1140"/>
      <c r="USF14" s="1140"/>
      <c r="USG14" s="1140"/>
      <c r="USH14" s="1140"/>
      <c r="USI14" s="1140"/>
      <c r="USJ14" s="1140"/>
      <c r="USK14" s="1140"/>
      <c r="USL14" s="1140"/>
      <c r="USM14" s="1140"/>
      <c r="USN14" s="1140"/>
      <c r="USO14" s="1140"/>
      <c r="USP14" s="1140"/>
      <c r="USQ14" s="1140"/>
      <c r="USR14" s="1140"/>
      <c r="USS14" s="1140"/>
      <c r="UST14" s="1140"/>
      <c r="USU14" s="1140"/>
      <c r="USV14" s="1140"/>
      <c r="USW14" s="1140"/>
      <c r="USX14" s="1140"/>
      <c r="USY14" s="1140"/>
      <c r="USZ14" s="1140"/>
      <c r="UTA14" s="1140"/>
      <c r="UTB14" s="1140"/>
      <c r="UTC14" s="1140"/>
      <c r="UTD14" s="1140"/>
      <c r="UTE14" s="1140"/>
      <c r="UTF14" s="1140"/>
      <c r="UTG14" s="1140"/>
      <c r="UTH14" s="1140"/>
      <c r="UTI14" s="1140"/>
      <c r="UTJ14" s="1140"/>
      <c r="UTK14" s="1140"/>
      <c r="UTL14" s="1140"/>
      <c r="UTM14" s="1140"/>
      <c r="UTN14" s="1140"/>
      <c r="UTO14" s="1140"/>
      <c r="UTP14" s="1140"/>
      <c r="UTQ14" s="1140"/>
      <c r="UTR14" s="1140"/>
      <c r="UTS14" s="1140"/>
      <c r="UTT14" s="1140"/>
      <c r="UTU14" s="1140"/>
      <c r="UTV14" s="1140"/>
      <c r="UTW14" s="1140"/>
      <c r="UTX14" s="1140"/>
      <c r="UTY14" s="1140"/>
      <c r="UTZ14" s="1140"/>
      <c r="UUA14" s="1140"/>
      <c r="UUB14" s="1140"/>
      <c r="UUC14" s="1140"/>
      <c r="UUD14" s="1140"/>
      <c r="UUE14" s="1140"/>
      <c r="UUF14" s="1140"/>
      <c r="UUG14" s="1140"/>
      <c r="UUH14" s="1140"/>
      <c r="UUI14" s="1140"/>
      <c r="UUJ14" s="1140"/>
      <c r="UUK14" s="1140"/>
      <c r="UUL14" s="1140"/>
      <c r="UUM14" s="1140"/>
      <c r="UUN14" s="1140"/>
      <c r="UUO14" s="1140"/>
      <c r="UUP14" s="1140"/>
      <c r="UUQ14" s="1140"/>
      <c r="UUR14" s="1140"/>
      <c r="UUS14" s="1140"/>
      <c r="UUT14" s="1140"/>
      <c r="UUU14" s="1140"/>
      <c r="UUV14" s="1140"/>
      <c r="UUW14" s="1140"/>
      <c r="UUX14" s="1140"/>
      <c r="UUY14" s="1140"/>
      <c r="UUZ14" s="1140"/>
      <c r="UVA14" s="1140"/>
      <c r="UVB14" s="1140"/>
      <c r="UVC14" s="1140"/>
      <c r="UVD14" s="1140"/>
      <c r="UVE14" s="1140"/>
      <c r="UVF14" s="1140"/>
      <c r="UVG14" s="1140"/>
      <c r="UVH14" s="1140"/>
      <c r="UVI14" s="1140"/>
      <c r="UVJ14" s="1140"/>
      <c r="UVK14" s="1140"/>
      <c r="UVL14" s="1140"/>
      <c r="UVM14" s="1140"/>
      <c r="UVN14" s="1140"/>
      <c r="UVO14" s="1140"/>
      <c r="UVP14" s="1140"/>
      <c r="UVQ14" s="1140"/>
      <c r="UVR14" s="1140"/>
      <c r="UVS14" s="1140"/>
      <c r="UVT14" s="1140"/>
      <c r="UVU14" s="1140"/>
      <c r="UVV14" s="1140"/>
      <c r="UVW14" s="1140"/>
      <c r="UVX14" s="1140"/>
      <c r="UVY14" s="1140"/>
      <c r="UVZ14" s="1140"/>
      <c r="UWA14" s="1140"/>
      <c r="UWB14" s="1140"/>
      <c r="UWC14" s="1140"/>
      <c r="UWD14" s="1140"/>
      <c r="UWE14" s="1140"/>
      <c r="UWF14" s="1140"/>
      <c r="UWG14" s="1140"/>
      <c r="UWH14" s="1140"/>
      <c r="UWI14" s="1140"/>
      <c r="UWJ14" s="1140"/>
      <c r="UWK14" s="1140"/>
      <c r="UWL14" s="1140"/>
      <c r="UWM14" s="1140"/>
      <c r="UWN14" s="1140"/>
      <c r="UWO14" s="1140"/>
      <c r="UWP14" s="1140"/>
      <c r="UWQ14" s="1140"/>
      <c r="UWR14" s="1140"/>
      <c r="UWS14" s="1140"/>
      <c r="UWT14" s="1140"/>
      <c r="UWU14" s="1140"/>
      <c r="UWV14" s="1140"/>
      <c r="UWW14" s="1140"/>
      <c r="UWX14" s="1140"/>
      <c r="UWY14" s="1140"/>
      <c r="UWZ14" s="1140"/>
      <c r="UXA14" s="1140"/>
      <c r="UXB14" s="1140"/>
      <c r="UXC14" s="1140"/>
      <c r="UXD14" s="1140"/>
      <c r="UXE14" s="1140"/>
      <c r="UXF14" s="1140"/>
      <c r="UXG14" s="1140"/>
      <c r="UXH14" s="1140"/>
      <c r="UXI14" s="1140"/>
      <c r="UXJ14" s="1140"/>
      <c r="UXK14" s="1140"/>
      <c r="UXL14" s="1140"/>
      <c r="UXM14" s="1140"/>
      <c r="UXN14" s="1140"/>
      <c r="UXO14" s="1140"/>
      <c r="UXP14" s="1140"/>
      <c r="UXQ14" s="1140"/>
      <c r="UXR14" s="1140"/>
      <c r="UXS14" s="1140"/>
      <c r="UXT14" s="1140"/>
      <c r="UXU14" s="1140"/>
      <c r="UXV14" s="1140"/>
      <c r="UXW14" s="1140"/>
      <c r="UXX14" s="1140"/>
      <c r="UXY14" s="1140"/>
      <c r="UXZ14" s="1140"/>
      <c r="UYA14" s="1140"/>
      <c r="UYB14" s="1140"/>
      <c r="UYC14" s="1140"/>
      <c r="UYD14" s="1140"/>
      <c r="UYE14" s="1140"/>
      <c r="UYF14" s="1140"/>
      <c r="UYG14" s="1140"/>
      <c r="UYH14" s="1140"/>
      <c r="UYI14" s="1140"/>
      <c r="UYJ14" s="1140"/>
      <c r="UYK14" s="1140"/>
      <c r="UYL14" s="1140"/>
      <c r="UYM14" s="1140"/>
      <c r="UYN14" s="1140"/>
      <c r="UYO14" s="1140"/>
      <c r="UYP14" s="1140"/>
      <c r="UYQ14" s="1140"/>
      <c r="UYR14" s="1140"/>
      <c r="UYS14" s="1140"/>
      <c r="UYT14" s="1140"/>
      <c r="UYU14" s="1140"/>
      <c r="UYV14" s="1140"/>
      <c r="UYW14" s="1140"/>
      <c r="UYX14" s="1140"/>
      <c r="UYY14" s="1140"/>
      <c r="UYZ14" s="1140"/>
      <c r="UZA14" s="1140"/>
      <c r="UZB14" s="1140"/>
      <c r="UZC14" s="1140"/>
      <c r="UZD14" s="1140"/>
      <c r="UZE14" s="1140"/>
      <c r="UZF14" s="1140"/>
      <c r="UZG14" s="1140"/>
      <c r="UZH14" s="1140"/>
      <c r="UZI14" s="1140"/>
      <c r="UZJ14" s="1140"/>
      <c r="UZK14" s="1140"/>
      <c r="UZL14" s="1140"/>
      <c r="UZM14" s="1140"/>
      <c r="UZN14" s="1140"/>
      <c r="UZO14" s="1140"/>
      <c r="UZP14" s="1140"/>
      <c r="UZQ14" s="1140"/>
      <c r="UZR14" s="1140"/>
      <c r="UZS14" s="1140"/>
      <c r="UZT14" s="1140"/>
      <c r="UZU14" s="1140"/>
      <c r="UZV14" s="1140"/>
      <c r="UZW14" s="1140"/>
      <c r="UZX14" s="1140"/>
      <c r="UZY14" s="1140"/>
      <c r="UZZ14" s="1140"/>
      <c r="VAA14" s="1140"/>
      <c r="VAB14" s="1140"/>
      <c r="VAC14" s="1140"/>
      <c r="VAD14" s="1140"/>
      <c r="VAE14" s="1140"/>
      <c r="VAF14" s="1140"/>
      <c r="VAG14" s="1140"/>
      <c r="VAH14" s="1140"/>
      <c r="VAI14" s="1140"/>
      <c r="VAJ14" s="1140"/>
      <c r="VAK14" s="1140"/>
      <c r="VAL14" s="1140"/>
      <c r="VAM14" s="1140"/>
      <c r="VAN14" s="1140"/>
      <c r="VAO14" s="1140"/>
      <c r="VAP14" s="1140"/>
      <c r="VAQ14" s="1140"/>
      <c r="VAR14" s="1140"/>
      <c r="VAS14" s="1140"/>
      <c r="VAT14" s="1140"/>
      <c r="VAU14" s="1140"/>
      <c r="VAV14" s="1140"/>
      <c r="VAW14" s="1140"/>
      <c r="VAX14" s="1140"/>
      <c r="VAY14" s="1140"/>
      <c r="VAZ14" s="1140"/>
      <c r="VBA14" s="1140"/>
      <c r="VBB14" s="1140"/>
      <c r="VBC14" s="1140"/>
      <c r="VBD14" s="1140"/>
      <c r="VBE14" s="1140"/>
      <c r="VBF14" s="1140"/>
      <c r="VBG14" s="1140"/>
      <c r="VBH14" s="1140"/>
      <c r="VBI14" s="1140"/>
      <c r="VBJ14" s="1140"/>
      <c r="VBK14" s="1140"/>
      <c r="VBL14" s="1140"/>
      <c r="VBM14" s="1140"/>
      <c r="VBN14" s="1140"/>
      <c r="VBO14" s="1140"/>
      <c r="VBP14" s="1140"/>
      <c r="VBQ14" s="1140"/>
      <c r="VBR14" s="1140"/>
      <c r="VBS14" s="1140"/>
      <c r="VBT14" s="1140"/>
      <c r="VBU14" s="1140"/>
      <c r="VBV14" s="1140"/>
      <c r="VBW14" s="1140"/>
      <c r="VBX14" s="1140"/>
      <c r="VBY14" s="1140"/>
      <c r="VBZ14" s="1140"/>
      <c r="VCA14" s="1140"/>
      <c r="VCB14" s="1140"/>
      <c r="VCC14" s="1140"/>
      <c r="VCD14" s="1140"/>
      <c r="VCE14" s="1140"/>
      <c r="VCF14" s="1140"/>
      <c r="VCG14" s="1140"/>
      <c r="VCH14" s="1140"/>
      <c r="VCI14" s="1140"/>
      <c r="VCJ14" s="1140"/>
      <c r="VCK14" s="1140"/>
      <c r="VCL14" s="1140"/>
      <c r="VCM14" s="1140"/>
      <c r="VCN14" s="1140"/>
      <c r="VCO14" s="1140"/>
      <c r="VCP14" s="1140"/>
      <c r="VCQ14" s="1140"/>
      <c r="VCR14" s="1140"/>
      <c r="VCS14" s="1140"/>
      <c r="VCT14" s="1140"/>
      <c r="VCU14" s="1140"/>
      <c r="VCV14" s="1140"/>
      <c r="VCW14" s="1140"/>
      <c r="VCX14" s="1140"/>
      <c r="VCY14" s="1140"/>
      <c r="VCZ14" s="1140"/>
      <c r="VDA14" s="1140"/>
      <c r="VDB14" s="1140"/>
      <c r="VDC14" s="1140"/>
      <c r="VDD14" s="1140"/>
      <c r="VDE14" s="1140"/>
      <c r="VDF14" s="1140"/>
      <c r="VDG14" s="1140"/>
      <c r="VDH14" s="1140"/>
      <c r="VDI14" s="1140"/>
      <c r="VDJ14" s="1140"/>
      <c r="VDK14" s="1140"/>
      <c r="VDL14" s="1140"/>
      <c r="VDM14" s="1140"/>
      <c r="VDN14" s="1140"/>
      <c r="VDO14" s="1140"/>
      <c r="VDP14" s="1140"/>
      <c r="VDQ14" s="1140"/>
      <c r="VDR14" s="1140"/>
      <c r="VDS14" s="1140"/>
      <c r="VDT14" s="1140"/>
      <c r="VDU14" s="1140"/>
      <c r="VDV14" s="1140"/>
      <c r="VDW14" s="1140"/>
      <c r="VDX14" s="1140"/>
      <c r="VDY14" s="1140"/>
      <c r="VDZ14" s="1140"/>
      <c r="VEA14" s="1140"/>
      <c r="VEB14" s="1140"/>
      <c r="VEC14" s="1140"/>
      <c r="VED14" s="1140"/>
      <c r="VEE14" s="1140"/>
      <c r="VEF14" s="1140"/>
      <c r="VEG14" s="1140"/>
      <c r="VEH14" s="1140"/>
      <c r="VEI14" s="1140"/>
      <c r="VEJ14" s="1140"/>
      <c r="VEK14" s="1140"/>
      <c r="VEL14" s="1140"/>
      <c r="VEM14" s="1140"/>
      <c r="VEN14" s="1140"/>
      <c r="VEO14" s="1140"/>
      <c r="VEP14" s="1140"/>
      <c r="VEQ14" s="1140"/>
      <c r="VER14" s="1140"/>
      <c r="VES14" s="1140"/>
      <c r="VET14" s="1140"/>
      <c r="VEU14" s="1140"/>
      <c r="VEV14" s="1140"/>
      <c r="VEW14" s="1140"/>
      <c r="VEX14" s="1140"/>
      <c r="VEY14" s="1140"/>
      <c r="VEZ14" s="1140"/>
      <c r="VFA14" s="1140"/>
      <c r="VFB14" s="1140"/>
      <c r="VFC14" s="1140"/>
      <c r="VFD14" s="1140"/>
      <c r="VFE14" s="1140"/>
      <c r="VFF14" s="1140"/>
      <c r="VFG14" s="1140"/>
      <c r="VFH14" s="1140"/>
      <c r="VFI14" s="1140"/>
      <c r="VFJ14" s="1140"/>
      <c r="VFK14" s="1140"/>
      <c r="VFL14" s="1140"/>
      <c r="VFM14" s="1140"/>
      <c r="VFN14" s="1140"/>
      <c r="VFO14" s="1140"/>
      <c r="VFP14" s="1140"/>
      <c r="VFQ14" s="1140"/>
      <c r="VFR14" s="1140"/>
      <c r="VFS14" s="1140"/>
      <c r="VFT14" s="1140"/>
      <c r="VFU14" s="1140"/>
      <c r="VFV14" s="1140"/>
      <c r="VFW14" s="1140"/>
      <c r="VFX14" s="1140"/>
      <c r="VFY14" s="1140"/>
      <c r="VFZ14" s="1140"/>
      <c r="VGA14" s="1140"/>
      <c r="VGB14" s="1140"/>
      <c r="VGC14" s="1140"/>
      <c r="VGD14" s="1140"/>
      <c r="VGE14" s="1140"/>
      <c r="VGF14" s="1140"/>
      <c r="VGG14" s="1140"/>
      <c r="VGH14" s="1140"/>
      <c r="VGI14" s="1140"/>
      <c r="VGJ14" s="1140"/>
      <c r="VGK14" s="1140"/>
      <c r="VGL14" s="1140"/>
      <c r="VGM14" s="1140"/>
      <c r="VGN14" s="1140"/>
      <c r="VGO14" s="1140"/>
      <c r="VGP14" s="1140"/>
      <c r="VGQ14" s="1140"/>
      <c r="VGR14" s="1140"/>
      <c r="VGS14" s="1140"/>
      <c r="VGT14" s="1140"/>
      <c r="VGU14" s="1140"/>
      <c r="VGV14" s="1140"/>
      <c r="VGW14" s="1140"/>
      <c r="VGX14" s="1140"/>
      <c r="VGY14" s="1140"/>
      <c r="VGZ14" s="1140"/>
      <c r="VHA14" s="1140"/>
      <c r="VHB14" s="1140"/>
      <c r="VHC14" s="1140"/>
      <c r="VHD14" s="1140"/>
      <c r="VHE14" s="1140"/>
      <c r="VHF14" s="1140"/>
      <c r="VHG14" s="1140"/>
      <c r="VHH14" s="1140"/>
      <c r="VHI14" s="1140"/>
      <c r="VHJ14" s="1140"/>
      <c r="VHK14" s="1140"/>
      <c r="VHL14" s="1140"/>
      <c r="VHM14" s="1140"/>
      <c r="VHN14" s="1140"/>
      <c r="VHO14" s="1140"/>
      <c r="VHP14" s="1140"/>
      <c r="VHQ14" s="1140"/>
      <c r="VHR14" s="1140"/>
      <c r="VHS14" s="1140"/>
      <c r="VHT14" s="1140"/>
      <c r="VHU14" s="1140"/>
      <c r="VHV14" s="1140"/>
      <c r="VHW14" s="1140"/>
      <c r="VHX14" s="1140"/>
      <c r="VHY14" s="1140"/>
      <c r="VHZ14" s="1140"/>
      <c r="VIA14" s="1140"/>
      <c r="VIB14" s="1140"/>
      <c r="VIC14" s="1140"/>
      <c r="VID14" s="1140"/>
      <c r="VIE14" s="1140"/>
      <c r="VIF14" s="1140"/>
      <c r="VIG14" s="1140"/>
      <c r="VIH14" s="1140"/>
      <c r="VII14" s="1140"/>
      <c r="VIJ14" s="1140"/>
      <c r="VIK14" s="1140"/>
      <c r="VIL14" s="1140"/>
      <c r="VIM14" s="1140"/>
      <c r="VIN14" s="1140"/>
      <c r="VIO14" s="1140"/>
      <c r="VIP14" s="1140"/>
      <c r="VIQ14" s="1140"/>
      <c r="VIR14" s="1140"/>
      <c r="VIS14" s="1140"/>
      <c r="VIT14" s="1140"/>
      <c r="VIU14" s="1140"/>
      <c r="VIV14" s="1140"/>
      <c r="VIW14" s="1140"/>
      <c r="VIX14" s="1140"/>
      <c r="VIY14" s="1140"/>
      <c r="VIZ14" s="1140"/>
      <c r="VJA14" s="1140"/>
      <c r="VJB14" s="1140"/>
      <c r="VJC14" s="1140"/>
      <c r="VJD14" s="1140"/>
      <c r="VJE14" s="1140"/>
      <c r="VJF14" s="1140"/>
      <c r="VJG14" s="1140"/>
      <c r="VJH14" s="1140"/>
      <c r="VJI14" s="1140"/>
      <c r="VJJ14" s="1140"/>
      <c r="VJK14" s="1140"/>
      <c r="VJL14" s="1140"/>
      <c r="VJM14" s="1140"/>
      <c r="VJN14" s="1140"/>
      <c r="VJO14" s="1140"/>
      <c r="VJP14" s="1140"/>
      <c r="VJQ14" s="1140"/>
      <c r="VJR14" s="1140"/>
      <c r="VJS14" s="1140"/>
      <c r="VJT14" s="1140"/>
      <c r="VJU14" s="1140"/>
      <c r="VJV14" s="1140"/>
      <c r="VJW14" s="1140"/>
      <c r="VJX14" s="1140"/>
      <c r="VJY14" s="1140"/>
      <c r="VJZ14" s="1140"/>
      <c r="VKA14" s="1140"/>
      <c r="VKB14" s="1140"/>
      <c r="VKC14" s="1140"/>
      <c r="VKD14" s="1140"/>
      <c r="VKE14" s="1140"/>
      <c r="VKF14" s="1140"/>
      <c r="VKG14" s="1140"/>
      <c r="VKH14" s="1140"/>
      <c r="VKI14" s="1140"/>
      <c r="VKJ14" s="1140"/>
      <c r="VKK14" s="1140"/>
      <c r="VKL14" s="1140"/>
      <c r="VKM14" s="1140"/>
      <c r="VKN14" s="1140"/>
      <c r="VKO14" s="1140"/>
      <c r="VKP14" s="1140"/>
      <c r="VKQ14" s="1140"/>
      <c r="VKR14" s="1140"/>
      <c r="VKS14" s="1140"/>
      <c r="VKT14" s="1140"/>
      <c r="VKU14" s="1140"/>
      <c r="VKV14" s="1140"/>
      <c r="VKW14" s="1140"/>
      <c r="VKX14" s="1140"/>
      <c r="VKY14" s="1140"/>
      <c r="VKZ14" s="1140"/>
      <c r="VLA14" s="1140"/>
      <c r="VLB14" s="1140"/>
      <c r="VLC14" s="1140"/>
      <c r="VLD14" s="1140"/>
      <c r="VLE14" s="1140"/>
      <c r="VLF14" s="1140"/>
      <c r="VLG14" s="1140"/>
      <c r="VLH14" s="1140"/>
      <c r="VLI14" s="1140"/>
      <c r="VLJ14" s="1140"/>
      <c r="VLK14" s="1140"/>
      <c r="VLL14" s="1140"/>
      <c r="VLM14" s="1140"/>
      <c r="VLN14" s="1140"/>
      <c r="VLO14" s="1140"/>
      <c r="VLP14" s="1140"/>
      <c r="VLQ14" s="1140"/>
      <c r="VLR14" s="1140"/>
      <c r="VLS14" s="1140"/>
      <c r="VLT14" s="1140"/>
      <c r="VLU14" s="1140"/>
      <c r="VLV14" s="1140"/>
      <c r="VLW14" s="1140"/>
      <c r="VLX14" s="1140"/>
      <c r="VLY14" s="1140"/>
      <c r="VLZ14" s="1140"/>
      <c r="VMA14" s="1140"/>
      <c r="VMB14" s="1140"/>
      <c r="VMC14" s="1140"/>
      <c r="VMD14" s="1140"/>
      <c r="VME14" s="1140"/>
      <c r="VMF14" s="1140"/>
      <c r="VMG14" s="1140"/>
      <c r="VMH14" s="1140"/>
      <c r="VMI14" s="1140"/>
      <c r="VMJ14" s="1140"/>
      <c r="VMK14" s="1140"/>
      <c r="VML14" s="1140"/>
      <c r="VMM14" s="1140"/>
      <c r="VMN14" s="1140"/>
      <c r="VMO14" s="1140"/>
      <c r="VMP14" s="1140"/>
      <c r="VMQ14" s="1140"/>
      <c r="VMR14" s="1140"/>
      <c r="VMS14" s="1140"/>
      <c r="VMT14" s="1140"/>
      <c r="VMU14" s="1140"/>
      <c r="VMV14" s="1140"/>
      <c r="VMW14" s="1140"/>
      <c r="VMX14" s="1140"/>
      <c r="VMY14" s="1140"/>
      <c r="VMZ14" s="1140"/>
      <c r="VNA14" s="1140"/>
      <c r="VNB14" s="1140"/>
      <c r="VNC14" s="1140"/>
      <c r="VND14" s="1140"/>
      <c r="VNE14" s="1140"/>
      <c r="VNF14" s="1140"/>
      <c r="VNG14" s="1140"/>
      <c r="VNH14" s="1140"/>
      <c r="VNI14" s="1140"/>
      <c r="VNJ14" s="1140"/>
      <c r="VNK14" s="1140"/>
      <c r="VNL14" s="1140"/>
      <c r="VNM14" s="1140"/>
      <c r="VNN14" s="1140"/>
      <c r="VNO14" s="1140"/>
      <c r="VNP14" s="1140"/>
      <c r="VNQ14" s="1140"/>
      <c r="VNR14" s="1140"/>
      <c r="VNS14" s="1140"/>
      <c r="VNT14" s="1140"/>
      <c r="VNU14" s="1140"/>
      <c r="VNV14" s="1140"/>
      <c r="VNW14" s="1140"/>
      <c r="VNX14" s="1140"/>
      <c r="VNY14" s="1140"/>
      <c r="VNZ14" s="1140"/>
      <c r="VOA14" s="1140"/>
      <c r="VOB14" s="1140"/>
      <c r="VOC14" s="1140"/>
      <c r="VOD14" s="1140"/>
      <c r="VOE14" s="1140"/>
      <c r="VOF14" s="1140"/>
      <c r="VOG14" s="1140"/>
      <c r="VOH14" s="1140"/>
      <c r="VOI14" s="1140"/>
      <c r="VOJ14" s="1140"/>
      <c r="VOK14" s="1140"/>
      <c r="VOL14" s="1140"/>
      <c r="VOM14" s="1140"/>
      <c r="VON14" s="1140"/>
      <c r="VOO14" s="1140"/>
      <c r="VOP14" s="1140"/>
      <c r="VOQ14" s="1140"/>
      <c r="VOR14" s="1140"/>
      <c r="VOS14" s="1140"/>
      <c r="VOT14" s="1140"/>
      <c r="VOU14" s="1140"/>
      <c r="VOV14" s="1140"/>
      <c r="VOW14" s="1140"/>
      <c r="VOX14" s="1140"/>
      <c r="VOY14" s="1140"/>
      <c r="VOZ14" s="1140"/>
      <c r="VPA14" s="1140"/>
      <c r="VPB14" s="1140"/>
      <c r="VPC14" s="1140"/>
      <c r="VPD14" s="1140"/>
      <c r="VPE14" s="1140"/>
      <c r="VPF14" s="1140"/>
      <c r="VPG14" s="1140"/>
      <c r="VPH14" s="1140"/>
      <c r="VPI14" s="1140"/>
      <c r="VPJ14" s="1140"/>
      <c r="VPK14" s="1140"/>
      <c r="VPL14" s="1140"/>
      <c r="VPM14" s="1140"/>
      <c r="VPN14" s="1140"/>
      <c r="VPO14" s="1140"/>
      <c r="VPP14" s="1140"/>
      <c r="VPQ14" s="1140"/>
      <c r="VPR14" s="1140"/>
      <c r="VPS14" s="1140"/>
      <c r="VPT14" s="1140"/>
      <c r="VPU14" s="1140"/>
      <c r="VPV14" s="1140"/>
      <c r="VPW14" s="1140"/>
      <c r="VPX14" s="1140"/>
      <c r="VPY14" s="1140"/>
      <c r="VPZ14" s="1140"/>
      <c r="VQA14" s="1140"/>
      <c r="VQB14" s="1140"/>
      <c r="VQC14" s="1140"/>
      <c r="VQD14" s="1140"/>
      <c r="VQE14" s="1140"/>
      <c r="VQF14" s="1140"/>
      <c r="VQG14" s="1140"/>
      <c r="VQH14" s="1140"/>
      <c r="VQI14" s="1140"/>
      <c r="VQJ14" s="1140"/>
      <c r="VQK14" s="1140"/>
      <c r="VQL14" s="1140"/>
      <c r="VQM14" s="1140"/>
      <c r="VQN14" s="1140"/>
      <c r="VQO14" s="1140"/>
      <c r="VQP14" s="1140"/>
      <c r="VQQ14" s="1140"/>
      <c r="VQR14" s="1140"/>
      <c r="VQS14" s="1140"/>
      <c r="VQT14" s="1140"/>
      <c r="VQU14" s="1140"/>
      <c r="VQV14" s="1140"/>
      <c r="VQW14" s="1140"/>
      <c r="VQX14" s="1140"/>
      <c r="VQY14" s="1140"/>
      <c r="VQZ14" s="1140"/>
      <c r="VRA14" s="1140"/>
      <c r="VRB14" s="1140"/>
      <c r="VRC14" s="1140"/>
      <c r="VRD14" s="1140"/>
      <c r="VRE14" s="1140"/>
      <c r="VRF14" s="1140"/>
      <c r="VRG14" s="1140"/>
      <c r="VRH14" s="1140"/>
      <c r="VRI14" s="1140"/>
      <c r="VRJ14" s="1140"/>
      <c r="VRK14" s="1140"/>
      <c r="VRL14" s="1140"/>
      <c r="VRM14" s="1140"/>
      <c r="VRN14" s="1140"/>
      <c r="VRO14" s="1140"/>
      <c r="VRP14" s="1140"/>
      <c r="VRQ14" s="1140"/>
      <c r="VRR14" s="1140"/>
      <c r="VRS14" s="1140"/>
      <c r="VRT14" s="1140"/>
      <c r="VRU14" s="1140"/>
      <c r="VRV14" s="1140"/>
      <c r="VRW14" s="1140"/>
      <c r="VRX14" s="1140"/>
      <c r="VRY14" s="1140"/>
      <c r="VRZ14" s="1140"/>
      <c r="VSA14" s="1140"/>
      <c r="VSB14" s="1140"/>
      <c r="VSC14" s="1140"/>
      <c r="VSD14" s="1140"/>
      <c r="VSE14" s="1140"/>
      <c r="VSF14" s="1140"/>
      <c r="VSG14" s="1140"/>
      <c r="VSH14" s="1140"/>
      <c r="VSI14" s="1140"/>
      <c r="VSJ14" s="1140"/>
      <c r="VSK14" s="1140"/>
      <c r="VSL14" s="1140"/>
      <c r="VSM14" s="1140"/>
      <c r="VSN14" s="1140"/>
      <c r="VSO14" s="1140"/>
      <c r="VSP14" s="1140"/>
      <c r="VSQ14" s="1140"/>
      <c r="VSR14" s="1140"/>
      <c r="VSS14" s="1140"/>
      <c r="VST14" s="1140"/>
      <c r="VSU14" s="1140"/>
      <c r="VSV14" s="1140"/>
      <c r="VSW14" s="1140"/>
      <c r="VSX14" s="1140"/>
      <c r="VSY14" s="1140"/>
      <c r="VSZ14" s="1140"/>
      <c r="VTA14" s="1140"/>
      <c r="VTB14" s="1140"/>
      <c r="VTC14" s="1140"/>
      <c r="VTD14" s="1140"/>
      <c r="VTE14" s="1140"/>
      <c r="VTF14" s="1140"/>
      <c r="VTG14" s="1140"/>
      <c r="VTH14" s="1140"/>
      <c r="VTI14" s="1140"/>
      <c r="VTJ14" s="1140"/>
      <c r="VTK14" s="1140"/>
      <c r="VTL14" s="1140"/>
      <c r="VTM14" s="1140"/>
      <c r="VTN14" s="1140"/>
      <c r="VTO14" s="1140"/>
      <c r="VTP14" s="1140"/>
      <c r="VTQ14" s="1140"/>
      <c r="VTR14" s="1140"/>
      <c r="VTS14" s="1140"/>
      <c r="VTT14" s="1140"/>
      <c r="VTU14" s="1140"/>
      <c r="VTV14" s="1140"/>
      <c r="VTW14" s="1140"/>
      <c r="VTX14" s="1140"/>
      <c r="VTY14" s="1140"/>
      <c r="VTZ14" s="1140"/>
      <c r="VUA14" s="1140"/>
      <c r="VUB14" s="1140"/>
      <c r="VUC14" s="1140"/>
      <c r="VUD14" s="1140"/>
      <c r="VUE14" s="1140"/>
      <c r="VUF14" s="1140"/>
      <c r="VUG14" s="1140"/>
      <c r="VUH14" s="1140"/>
      <c r="VUI14" s="1140"/>
      <c r="VUJ14" s="1140"/>
      <c r="VUK14" s="1140"/>
      <c r="VUL14" s="1140"/>
      <c r="VUM14" s="1140"/>
      <c r="VUN14" s="1140"/>
      <c r="VUO14" s="1140"/>
      <c r="VUP14" s="1140"/>
      <c r="VUQ14" s="1140"/>
      <c r="VUR14" s="1140"/>
      <c r="VUS14" s="1140"/>
      <c r="VUT14" s="1140"/>
      <c r="VUU14" s="1140"/>
      <c r="VUV14" s="1140"/>
      <c r="VUW14" s="1140"/>
      <c r="VUX14" s="1140"/>
      <c r="VUY14" s="1140"/>
      <c r="VUZ14" s="1140"/>
      <c r="VVA14" s="1140"/>
      <c r="VVB14" s="1140"/>
      <c r="VVC14" s="1140"/>
      <c r="VVD14" s="1140"/>
      <c r="VVE14" s="1140"/>
      <c r="VVF14" s="1140"/>
      <c r="VVG14" s="1140"/>
      <c r="VVH14" s="1140"/>
      <c r="VVI14" s="1140"/>
      <c r="VVJ14" s="1140"/>
      <c r="VVK14" s="1140"/>
      <c r="VVL14" s="1140"/>
      <c r="VVM14" s="1140"/>
      <c r="VVN14" s="1140"/>
      <c r="VVO14" s="1140"/>
      <c r="VVP14" s="1140"/>
      <c r="VVQ14" s="1140"/>
      <c r="VVR14" s="1140"/>
      <c r="VVS14" s="1140"/>
      <c r="VVT14" s="1140"/>
      <c r="VVU14" s="1140"/>
      <c r="VVV14" s="1140"/>
      <c r="VVW14" s="1140"/>
      <c r="VVX14" s="1140"/>
      <c r="VVY14" s="1140"/>
      <c r="VVZ14" s="1140"/>
      <c r="VWA14" s="1140"/>
      <c r="VWB14" s="1140"/>
      <c r="VWC14" s="1140"/>
      <c r="VWD14" s="1140"/>
      <c r="VWE14" s="1140"/>
      <c r="VWF14" s="1140"/>
      <c r="VWG14" s="1140"/>
      <c r="VWH14" s="1140"/>
      <c r="VWI14" s="1140"/>
      <c r="VWJ14" s="1140"/>
      <c r="VWK14" s="1140"/>
      <c r="VWL14" s="1140"/>
      <c r="VWM14" s="1140"/>
      <c r="VWN14" s="1140"/>
      <c r="VWO14" s="1140"/>
      <c r="VWP14" s="1140"/>
      <c r="VWQ14" s="1140"/>
      <c r="VWR14" s="1140"/>
      <c r="VWS14" s="1140"/>
      <c r="VWT14" s="1140"/>
      <c r="VWU14" s="1140"/>
      <c r="VWV14" s="1140"/>
      <c r="VWW14" s="1140"/>
      <c r="VWX14" s="1140"/>
      <c r="VWY14" s="1140"/>
      <c r="VWZ14" s="1140"/>
      <c r="VXA14" s="1140"/>
      <c r="VXB14" s="1140"/>
      <c r="VXC14" s="1140"/>
      <c r="VXD14" s="1140"/>
      <c r="VXE14" s="1140"/>
      <c r="VXF14" s="1140"/>
      <c r="VXG14" s="1140"/>
      <c r="VXH14" s="1140"/>
      <c r="VXI14" s="1140"/>
      <c r="VXJ14" s="1140"/>
      <c r="VXK14" s="1140"/>
      <c r="VXL14" s="1140"/>
      <c r="VXM14" s="1140"/>
      <c r="VXN14" s="1140"/>
      <c r="VXO14" s="1140"/>
      <c r="VXP14" s="1140"/>
      <c r="VXQ14" s="1140"/>
      <c r="VXR14" s="1140"/>
      <c r="VXS14" s="1140"/>
      <c r="VXT14" s="1140"/>
      <c r="VXU14" s="1140"/>
      <c r="VXV14" s="1140"/>
      <c r="VXW14" s="1140"/>
      <c r="VXX14" s="1140"/>
      <c r="VXY14" s="1140"/>
      <c r="VXZ14" s="1140"/>
      <c r="VYA14" s="1140"/>
      <c r="VYB14" s="1140"/>
      <c r="VYC14" s="1140"/>
      <c r="VYD14" s="1140"/>
      <c r="VYE14" s="1140"/>
      <c r="VYF14" s="1140"/>
      <c r="VYG14" s="1140"/>
      <c r="VYH14" s="1140"/>
      <c r="VYI14" s="1140"/>
      <c r="VYJ14" s="1140"/>
      <c r="VYK14" s="1140"/>
      <c r="VYL14" s="1140"/>
      <c r="VYM14" s="1140"/>
      <c r="VYN14" s="1140"/>
      <c r="VYO14" s="1140"/>
      <c r="VYP14" s="1140"/>
      <c r="VYQ14" s="1140"/>
      <c r="VYR14" s="1140"/>
      <c r="VYS14" s="1140"/>
      <c r="VYT14" s="1140"/>
      <c r="VYU14" s="1140"/>
      <c r="VYV14" s="1140"/>
      <c r="VYW14" s="1140"/>
      <c r="VYX14" s="1140"/>
      <c r="VYY14" s="1140"/>
      <c r="VYZ14" s="1140"/>
      <c r="VZA14" s="1140"/>
      <c r="VZB14" s="1140"/>
      <c r="VZC14" s="1140"/>
      <c r="VZD14" s="1140"/>
      <c r="VZE14" s="1140"/>
      <c r="VZF14" s="1140"/>
      <c r="VZG14" s="1140"/>
      <c r="VZH14" s="1140"/>
      <c r="VZI14" s="1140"/>
      <c r="VZJ14" s="1140"/>
      <c r="VZK14" s="1140"/>
      <c r="VZL14" s="1140"/>
      <c r="VZM14" s="1140"/>
      <c r="VZN14" s="1140"/>
      <c r="VZO14" s="1140"/>
      <c r="VZP14" s="1140"/>
      <c r="VZQ14" s="1140"/>
      <c r="VZR14" s="1140"/>
      <c r="VZS14" s="1140"/>
      <c r="VZT14" s="1140"/>
      <c r="VZU14" s="1140"/>
      <c r="VZV14" s="1140"/>
      <c r="VZW14" s="1140"/>
      <c r="VZX14" s="1140"/>
      <c r="VZY14" s="1140"/>
      <c r="VZZ14" s="1140"/>
      <c r="WAA14" s="1140"/>
      <c r="WAB14" s="1140"/>
      <c r="WAC14" s="1140"/>
      <c r="WAD14" s="1140"/>
      <c r="WAE14" s="1140"/>
      <c r="WAF14" s="1140"/>
      <c r="WAG14" s="1140"/>
      <c r="WAH14" s="1140"/>
      <c r="WAI14" s="1140"/>
      <c r="WAJ14" s="1140"/>
      <c r="WAK14" s="1140"/>
      <c r="WAL14" s="1140"/>
      <c r="WAM14" s="1140"/>
      <c r="WAN14" s="1140"/>
      <c r="WAO14" s="1140"/>
      <c r="WAP14" s="1140"/>
      <c r="WAQ14" s="1140"/>
      <c r="WAR14" s="1140"/>
      <c r="WAS14" s="1140"/>
      <c r="WAT14" s="1140"/>
      <c r="WAU14" s="1140"/>
      <c r="WAV14" s="1140"/>
      <c r="WAW14" s="1140"/>
      <c r="WAX14" s="1140"/>
      <c r="WAY14" s="1140"/>
      <c r="WAZ14" s="1140"/>
      <c r="WBA14" s="1140"/>
      <c r="WBB14" s="1140"/>
      <c r="WBC14" s="1140"/>
      <c r="WBD14" s="1140"/>
      <c r="WBE14" s="1140"/>
      <c r="WBF14" s="1140"/>
      <c r="WBG14" s="1140"/>
      <c r="WBH14" s="1140"/>
      <c r="WBI14" s="1140"/>
      <c r="WBJ14" s="1140"/>
      <c r="WBK14" s="1140"/>
      <c r="WBL14" s="1140"/>
      <c r="WBM14" s="1140"/>
      <c r="WBN14" s="1140"/>
      <c r="WBO14" s="1140"/>
      <c r="WBP14" s="1140"/>
      <c r="WBQ14" s="1140"/>
      <c r="WBR14" s="1140"/>
      <c r="WBS14" s="1140"/>
      <c r="WBT14" s="1140"/>
      <c r="WBU14" s="1140"/>
      <c r="WBV14" s="1140"/>
      <c r="WBW14" s="1140"/>
      <c r="WBX14" s="1140"/>
      <c r="WBY14" s="1140"/>
      <c r="WBZ14" s="1140"/>
      <c r="WCA14" s="1140"/>
      <c r="WCB14" s="1140"/>
      <c r="WCC14" s="1140"/>
      <c r="WCD14" s="1140"/>
      <c r="WCE14" s="1140"/>
      <c r="WCF14" s="1140"/>
      <c r="WCG14" s="1140"/>
      <c r="WCH14" s="1140"/>
      <c r="WCI14" s="1140"/>
      <c r="WCJ14" s="1140"/>
      <c r="WCK14" s="1140"/>
      <c r="WCL14" s="1140"/>
      <c r="WCM14" s="1140"/>
      <c r="WCN14" s="1140"/>
      <c r="WCO14" s="1140"/>
      <c r="WCP14" s="1140"/>
      <c r="WCQ14" s="1140"/>
      <c r="WCR14" s="1140"/>
      <c r="WCS14" s="1140"/>
      <c r="WCT14" s="1140"/>
      <c r="WCU14" s="1140"/>
      <c r="WCV14" s="1140"/>
      <c r="WCW14" s="1140"/>
      <c r="WCX14" s="1140"/>
      <c r="WCY14" s="1140"/>
      <c r="WCZ14" s="1140"/>
      <c r="WDA14" s="1140"/>
      <c r="WDB14" s="1140"/>
      <c r="WDC14" s="1140"/>
      <c r="WDD14" s="1140"/>
      <c r="WDE14" s="1140"/>
      <c r="WDF14" s="1140"/>
      <c r="WDG14" s="1140"/>
      <c r="WDH14" s="1140"/>
      <c r="WDI14" s="1140"/>
      <c r="WDJ14" s="1140"/>
      <c r="WDK14" s="1140"/>
      <c r="WDL14" s="1140"/>
      <c r="WDM14" s="1140"/>
      <c r="WDN14" s="1140"/>
      <c r="WDO14" s="1140"/>
      <c r="WDP14" s="1140"/>
      <c r="WDQ14" s="1140"/>
      <c r="WDR14" s="1140"/>
      <c r="WDS14" s="1140"/>
      <c r="WDT14" s="1140"/>
      <c r="WDU14" s="1140"/>
      <c r="WDV14" s="1140"/>
      <c r="WDW14" s="1140"/>
      <c r="WDX14" s="1140"/>
      <c r="WDY14" s="1140"/>
      <c r="WDZ14" s="1140"/>
      <c r="WEA14" s="1140"/>
      <c r="WEB14" s="1140"/>
      <c r="WEC14" s="1140"/>
      <c r="WED14" s="1140"/>
      <c r="WEE14" s="1140"/>
      <c r="WEF14" s="1140"/>
      <c r="WEG14" s="1140"/>
      <c r="WEH14" s="1140"/>
      <c r="WEI14" s="1140"/>
      <c r="WEJ14" s="1140"/>
      <c r="WEK14" s="1140"/>
      <c r="WEL14" s="1140"/>
      <c r="WEM14" s="1140"/>
      <c r="WEN14" s="1140"/>
      <c r="WEO14" s="1140"/>
      <c r="WEP14" s="1140"/>
      <c r="WEQ14" s="1140"/>
      <c r="WER14" s="1140"/>
      <c r="WES14" s="1140"/>
      <c r="WET14" s="1140"/>
      <c r="WEU14" s="1140"/>
      <c r="WEV14" s="1140"/>
      <c r="WEW14" s="1140"/>
      <c r="WEX14" s="1140"/>
      <c r="WEY14" s="1140"/>
      <c r="WEZ14" s="1140"/>
      <c r="WFA14" s="1140"/>
      <c r="WFB14" s="1140"/>
      <c r="WFC14" s="1140"/>
      <c r="WFD14" s="1140"/>
      <c r="WFE14" s="1140"/>
      <c r="WFF14" s="1140"/>
      <c r="WFG14" s="1140"/>
      <c r="WFH14" s="1140"/>
      <c r="WFI14" s="1140"/>
      <c r="WFJ14" s="1140"/>
      <c r="WFK14" s="1140"/>
      <c r="WFL14" s="1140"/>
      <c r="WFM14" s="1140"/>
      <c r="WFN14" s="1140"/>
      <c r="WFO14" s="1140"/>
      <c r="WFP14" s="1140"/>
      <c r="WFQ14" s="1140"/>
      <c r="WFR14" s="1140"/>
      <c r="WFS14" s="1140"/>
      <c r="WFT14" s="1140"/>
      <c r="WFU14" s="1140"/>
      <c r="WFV14" s="1140"/>
      <c r="WFW14" s="1140"/>
      <c r="WFX14" s="1140"/>
      <c r="WFY14" s="1140"/>
      <c r="WFZ14" s="1140"/>
      <c r="WGA14" s="1140"/>
      <c r="WGB14" s="1140"/>
      <c r="WGC14" s="1140"/>
      <c r="WGD14" s="1140"/>
      <c r="WGE14" s="1140"/>
      <c r="WGF14" s="1140"/>
      <c r="WGG14" s="1140"/>
      <c r="WGH14" s="1140"/>
      <c r="WGI14" s="1140"/>
      <c r="WGJ14" s="1140"/>
      <c r="WGK14" s="1140"/>
      <c r="WGL14" s="1140"/>
      <c r="WGM14" s="1140"/>
      <c r="WGN14" s="1140"/>
      <c r="WGO14" s="1140"/>
      <c r="WGP14" s="1140"/>
      <c r="WGQ14" s="1140"/>
      <c r="WGR14" s="1140"/>
      <c r="WGS14" s="1140"/>
      <c r="WGT14" s="1140"/>
      <c r="WGU14" s="1140"/>
      <c r="WGV14" s="1140"/>
      <c r="WGW14" s="1140"/>
      <c r="WGX14" s="1140"/>
      <c r="WGY14" s="1140"/>
      <c r="WGZ14" s="1140"/>
      <c r="WHA14" s="1140"/>
      <c r="WHB14" s="1140"/>
      <c r="WHC14" s="1140"/>
      <c r="WHD14" s="1140"/>
      <c r="WHE14" s="1140"/>
      <c r="WHF14" s="1140"/>
      <c r="WHG14" s="1140"/>
      <c r="WHH14" s="1140"/>
      <c r="WHI14" s="1140"/>
      <c r="WHJ14" s="1140"/>
      <c r="WHK14" s="1140"/>
      <c r="WHL14" s="1140"/>
      <c r="WHM14" s="1140"/>
      <c r="WHN14" s="1140"/>
      <c r="WHO14" s="1140"/>
      <c r="WHP14" s="1140"/>
      <c r="WHQ14" s="1140"/>
      <c r="WHR14" s="1140"/>
      <c r="WHS14" s="1140"/>
      <c r="WHT14" s="1140"/>
      <c r="WHU14" s="1140"/>
      <c r="WHV14" s="1140"/>
      <c r="WHW14" s="1140"/>
      <c r="WHX14" s="1140"/>
      <c r="WHY14" s="1140"/>
      <c r="WHZ14" s="1140"/>
      <c r="WIA14" s="1140"/>
      <c r="WIB14" s="1140"/>
      <c r="WIC14" s="1140"/>
      <c r="WID14" s="1140"/>
      <c r="WIE14" s="1140"/>
      <c r="WIF14" s="1140"/>
      <c r="WIG14" s="1140"/>
      <c r="WIH14" s="1140"/>
      <c r="WII14" s="1140"/>
      <c r="WIJ14" s="1140"/>
      <c r="WIK14" s="1140"/>
      <c r="WIL14" s="1140"/>
      <c r="WIM14" s="1140"/>
      <c r="WIN14" s="1140"/>
      <c r="WIO14" s="1140"/>
      <c r="WIP14" s="1140"/>
      <c r="WIQ14" s="1140"/>
      <c r="WIR14" s="1140"/>
      <c r="WIS14" s="1140"/>
      <c r="WIT14" s="1140"/>
      <c r="WIU14" s="1140"/>
      <c r="WIV14" s="1140"/>
      <c r="WIW14" s="1140"/>
      <c r="WIX14" s="1140"/>
      <c r="WIY14" s="1140"/>
      <c r="WIZ14" s="1140"/>
      <c r="WJA14" s="1140"/>
      <c r="WJB14" s="1140"/>
      <c r="WJC14" s="1140"/>
      <c r="WJD14" s="1140"/>
      <c r="WJE14" s="1140"/>
      <c r="WJF14" s="1140"/>
      <c r="WJG14" s="1140"/>
      <c r="WJH14" s="1140"/>
      <c r="WJI14" s="1140"/>
      <c r="WJJ14" s="1140"/>
      <c r="WJK14" s="1140"/>
      <c r="WJL14" s="1140"/>
      <c r="WJM14" s="1140"/>
      <c r="WJN14" s="1140"/>
      <c r="WJO14" s="1140"/>
      <c r="WJP14" s="1140"/>
      <c r="WJQ14" s="1140"/>
      <c r="WJR14" s="1140"/>
      <c r="WJS14" s="1140"/>
      <c r="WJT14" s="1140"/>
      <c r="WJU14" s="1140"/>
      <c r="WJV14" s="1140"/>
      <c r="WJW14" s="1140"/>
      <c r="WJX14" s="1140"/>
      <c r="WJY14" s="1140"/>
      <c r="WJZ14" s="1140"/>
      <c r="WKA14" s="1140"/>
      <c r="WKB14" s="1140"/>
      <c r="WKC14" s="1140"/>
      <c r="WKD14" s="1140"/>
      <c r="WKE14" s="1140"/>
      <c r="WKF14" s="1140"/>
      <c r="WKG14" s="1140"/>
      <c r="WKH14" s="1140"/>
      <c r="WKI14" s="1140"/>
      <c r="WKJ14" s="1140"/>
      <c r="WKK14" s="1140"/>
      <c r="WKL14" s="1140"/>
      <c r="WKM14" s="1140"/>
      <c r="WKN14" s="1140"/>
      <c r="WKO14" s="1140"/>
      <c r="WKP14" s="1140"/>
      <c r="WKQ14" s="1140"/>
      <c r="WKR14" s="1140"/>
      <c r="WKS14" s="1140"/>
      <c r="WKT14" s="1140"/>
      <c r="WKU14" s="1140"/>
      <c r="WKV14" s="1140"/>
      <c r="WKW14" s="1140"/>
      <c r="WKX14" s="1140"/>
      <c r="WKY14" s="1140"/>
      <c r="WKZ14" s="1140"/>
      <c r="WLA14" s="1140"/>
      <c r="WLB14" s="1140"/>
      <c r="WLC14" s="1140"/>
      <c r="WLD14" s="1140"/>
      <c r="WLE14" s="1140"/>
      <c r="WLF14" s="1140"/>
      <c r="WLG14" s="1140"/>
      <c r="WLH14" s="1140"/>
      <c r="WLI14" s="1140"/>
      <c r="WLJ14" s="1140"/>
      <c r="WLK14" s="1140"/>
      <c r="WLL14" s="1140"/>
      <c r="WLM14" s="1140"/>
      <c r="WLN14" s="1140"/>
      <c r="WLO14" s="1140"/>
      <c r="WLP14" s="1140"/>
      <c r="WLQ14" s="1140"/>
      <c r="WLR14" s="1140"/>
      <c r="WLS14" s="1140"/>
      <c r="WLT14" s="1140"/>
      <c r="WLU14" s="1140"/>
      <c r="WLV14" s="1140"/>
      <c r="WLW14" s="1140"/>
      <c r="WLX14" s="1140"/>
      <c r="WLY14" s="1140"/>
      <c r="WLZ14" s="1140"/>
      <c r="WMA14" s="1140"/>
      <c r="WMB14" s="1140"/>
      <c r="WMC14" s="1140"/>
      <c r="WMD14" s="1140"/>
      <c r="WME14" s="1140"/>
      <c r="WMF14" s="1140"/>
      <c r="WMG14" s="1140"/>
      <c r="WMH14" s="1140"/>
      <c r="WMI14" s="1140"/>
      <c r="WMJ14" s="1140"/>
      <c r="WMK14" s="1140"/>
      <c r="WML14" s="1140"/>
      <c r="WMM14" s="1140"/>
      <c r="WMN14" s="1140"/>
      <c r="WMO14" s="1140"/>
      <c r="WMP14" s="1140"/>
      <c r="WMQ14" s="1140"/>
      <c r="WMR14" s="1140"/>
      <c r="WMS14" s="1140"/>
      <c r="WMT14" s="1140"/>
      <c r="WMU14" s="1140"/>
      <c r="WMV14" s="1140"/>
      <c r="WMW14" s="1140"/>
      <c r="WMX14" s="1140"/>
      <c r="WMY14" s="1140"/>
      <c r="WMZ14" s="1140"/>
      <c r="WNA14" s="1140"/>
      <c r="WNB14" s="1140"/>
      <c r="WNC14" s="1140"/>
      <c r="WND14" s="1140"/>
      <c r="WNE14" s="1140"/>
      <c r="WNF14" s="1140"/>
      <c r="WNG14" s="1140"/>
      <c r="WNH14" s="1140"/>
      <c r="WNI14" s="1140"/>
      <c r="WNJ14" s="1140"/>
      <c r="WNK14" s="1140"/>
      <c r="WNL14" s="1140"/>
      <c r="WNM14" s="1140"/>
      <c r="WNN14" s="1140"/>
      <c r="WNO14" s="1140"/>
      <c r="WNP14" s="1140"/>
      <c r="WNQ14" s="1140"/>
      <c r="WNR14" s="1140"/>
      <c r="WNS14" s="1140"/>
      <c r="WNT14" s="1140"/>
      <c r="WNU14" s="1140"/>
      <c r="WNV14" s="1140"/>
      <c r="WNW14" s="1140"/>
      <c r="WNX14" s="1140"/>
      <c r="WNY14" s="1140"/>
      <c r="WNZ14" s="1140"/>
      <c r="WOA14" s="1140"/>
      <c r="WOB14" s="1140"/>
      <c r="WOC14" s="1140"/>
      <c r="WOD14" s="1140"/>
      <c r="WOE14" s="1140"/>
      <c r="WOF14" s="1140"/>
      <c r="WOG14" s="1140"/>
      <c r="WOH14" s="1140"/>
      <c r="WOI14" s="1140"/>
      <c r="WOJ14" s="1140"/>
      <c r="WOK14" s="1140"/>
      <c r="WOL14" s="1140"/>
      <c r="WOM14" s="1140"/>
      <c r="WON14" s="1140"/>
      <c r="WOO14" s="1140"/>
      <c r="WOP14" s="1140"/>
      <c r="WOQ14" s="1140"/>
      <c r="WOR14" s="1140"/>
      <c r="WOS14" s="1140"/>
      <c r="WOT14" s="1140"/>
      <c r="WOU14" s="1140"/>
      <c r="WOV14" s="1140"/>
      <c r="WOW14" s="1140"/>
      <c r="WOX14" s="1140"/>
      <c r="WOY14" s="1140"/>
      <c r="WOZ14" s="1140"/>
      <c r="WPA14" s="1140"/>
      <c r="WPB14" s="1140"/>
      <c r="WPC14" s="1140"/>
      <c r="WPD14" s="1140"/>
      <c r="WPE14" s="1140"/>
      <c r="WPF14" s="1140"/>
      <c r="WPG14" s="1140"/>
      <c r="WPH14" s="1140"/>
      <c r="WPI14" s="1140"/>
      <c r="WPJ14" s="1140"/>
      <c r="WPK14" s="1140"/>
      <c r="WPL14" s="1140"/>
      <c r="WPM14" s="1140"/>
      <c r="WPN14" s="1140"/>
      <c r="WPO14" s="1140"/>
      <c r="WPP14" s="1140"/>
      <c r="WPQ14" s="1140"/>
      <c r="WPR14" s="1140"/>
      <c r="WPS14" s="1140"/>
      <c r="WPT14" s="1140"/>
      <c r="WPU14" s="1140"/>
      <c r="WPV14" s="1140"/>
      <c r="WPW14" s="1140"/>
      <c r="WPX14" s="1140"/>
      <c r="WPY14" s="1140"/>
      <c r="WPZ14" s="1140"/>
      <c r="WQA14" s="1140"/>
      <c r="WQB14" s="1140"/>
      <c r="WQC14" s="1140"/>
      <c r="WQD14" s="1140"/>
      <c r="WQE14" s="1140"/>
      <c r="WQF14" s="1140"/>
      <c r="WQG14" s="1140"/>
      <c r="WQH14" s="1140"/>
      <c r="WQI14" s="1140"/>
      <c r="WQJ14" s="1140"/>
      <c r="WQK14" s="1140"/>
      <c r="WQL14" s="1140"/>
      <c r="WQM14" s="1140"/>
      <c r="WQN14" s="1140"/>
      <c r="WQO14" s="1140"/>
      <c r="WQP14" s="1140"/>
      <c r="WQQ14" s="1140"/>
      <c r="WQR14" s="1140"/>
      <c r="WQS14" s="1140"/>
      <c r="WQT14" s="1140"/>
      <c r="WQU14" s="1140"/>
      <c r="WQV14" s="1140"/>
      <c r="WQW14" s="1140"/>
      <c r="WQX14" s="1140"/>
      <c r="WQY14" s="1140"/>
      <c r="WQZ14" s="1140"/>
      <c r="WRA14" s="1140"/>
      <c r="WRB14" s="1140"/>
      <c r="WRC14" s="1140"/>
      <c r="WRD14" s="1140"/>
      <c r="WRE14" s="1140"/>
      <c r="WRF14" s="1140"/>
      <c r="WRG14" s="1140"/>
      <c r="WRH14" s="1140"/>
      <c r="WRI14" s="1140"/>
      <c r="WRJ14" s="1140"/>
      <c r="WRK14" s="1140"/>
      <c r="WRL14" s="1140"/>
      <c r="WRM14" s="1140"/>
      <c r="WRN14" s="1140"/>
      <c r="WRO14" s="1140"/>
      <c r="WRP14" s="1140"/>
      <c r="WRQ14" s="1140"/>
      <c r="WRR14" s="1140"/>
      <c r="WRS14" s="1140"/>
      <c r="WRT14" s="1140"/>
      <c r="WRU14" s="1140"/>
      <c r="WRV14" s="1140"/>
      <c r="WRW14" s="1140"/>
      <c r="WRX14" s="1140"/>
      <c r="WRY14" s="1140"/>
      <c r="WRZ14" s="1140"/>
      <c r="WSA14" s="1140"/>
      <c r="WSB14" s="1140"/>
      <c r="WSC14" s="1140"/>
      <c r="WSD14" s="1140"/>
      <c r="WSE14" s="1140"/>
      <c r="WSF14" s="1140"/>
      <c r="WSG14" s="1140"/>
      <c r="WSH14" s="1140"/>
      <c r="WSI14" s="1140"/>
      <c r="WSJ14" s="1140"/>
      <c r="WSK14" s="1140"/>
      <c r="WSL14" s="1140"/>
      <c r="WSM14" s="1140"/>
      <c r="WSN14" s="1140"/>
      <c r="WSO14" s="1140"/>
      <c r="WSP14" s="1140"/>
      <c r="WSQ14" s="1140"/>
      <c r="WSR14" s="1140"/>
      <c r="WSS14" s="1140"/>
      <c r="WST14" s="1140"/>
      <c r="WSU14" s="1140"/>
      <c r="WSV14" s="1140"/>
      <c r="WSW14" s="1140"/>
      <c r="WSX14" s="1140"/>
      <c r="WSY14" s="1140"/>
      <c r="WSZ14" s="1140"/>
      <c r="WTA14" s="1140"/>
      <c r="WTB14" s="1140"/>
      <c r="WTC14" s="1140"/>
      <c r="WTD14" s="1140"/>
      <c r="WTE14" s="1140"/>
      <c r="WTF14" s="1140"/>
      <c r="WTG14" s="1140"/>
      <c r="WTH14" s="1140"/>
      <c r="WTI14" s="1140"/>
      <c r="WTJ14" s="1140"/>
      <c r="WTK14" s="1140"/>
      <c r="WTL14" s="1140"/>
      <c r="WTM14" s="1140"/>
      <c r="WTN14" s="1140"/>
      <c r="WTO14" s="1140"/>
      <c r="WTP14" s="1140"/>
      <c r="WTQ14" s="1140"/>
      <c r="WTR14" s="1140"/>
      <c r="WTS14" s="1140"/>
      <c r="WTT14" s="1140"/>
      <c r="WTU14" s="1140"/>
      <c r="WTV14" s="1140"/>
      <c r="WTW14" s="1140"/>
      <c r="WTX14" s="1140"/>
      <c r="WTY14" s="1140"/>
      <c r="WTZ14" s="1140"/>
      <c r="WUA14" s="1140"/>
      <c r="WUB14" s="1140"/>
      <c r="WUC14" s="1140"/>
      <c r="WUD14" s="1140"/>
      <c r="WUE14" s="1140"/>
      <c r="WUF14" s="1140"/>
      <c r="WUG14" s="1140"/>
      <c r="WUH14" s="1140"/>
      <c r="WUI14" s="1140"/>
      <c r="WUJ14" s="1140"/>
      <c r="WUK14" s="1140"/>
      <c r="WUL14" s="1140"/>
      <c r="WUM14" s="1140"/>
      <c r="WUN14" s="1140"/>
      <c r="WUO14" s="1140"/>
      <c r="WUP14" s="1140"/>
      <c r="WUQ14" s="1140"/>
      <c r="WUR14" s="1140"/>
      <c r="WUS14" s="1140"/>
      <c r="WUT14" s="1140"/>
      <c r="WUU14" s="1140"/>
      <c r="WUV14" s="1140"/>
      <c r="WUW14" s="1140"/>
      <c r="WUX14" s="1140"/>
      <c r="WUY14" s="1140"/>
      <c r="WUZ14" s="1140"/>
      <c r="WVA14" s="1140"/>
      <c r="WVB14" s="1140"/>
      <c r="WVC14" s="1140"/>
      <c r="WVD14" s="1140"/>
      <c r="WVE14" s="1140"/>
      <c r="WVF14" s="1140"/>
      <c r="WVG14" s="1140"/>
      <c r="WVH14" s="1140"/>
      <c r="WVI14" s="1140"/>
      <c r="WVJ14" s="1140"/>
      <c r="WVK14" s="1140"/>
      <c r="WVL14" s="1140"/>
      <c r="WVM14" s="1140"/>
      <c r="WVN14" s="1140"/>
      <c r="WVO14" s="1140"/>
      <c r="WVP14" s="1140"/>
      <c r="WVQ14" s="1140"/>
      <c r="WVR14" s="1140"/>
      <c r="WVS14" s="1140"/>
      <c r="WVT14" s="1140"/>
      <c r="WVU14" s="1140"/>
      <c r="WVV14" s="1140"/>
      <c r="WVW14" s="1140"/>
      <c r="WVX14" s="1140"/>
      <c r="WVY14" s="1140"/>
      <c r="WVZ14" s="1140"/>
      <c r="WWA14" s="1140"/>
      <c r="WWB14" s="1140"/>
      <c r="WWC14" s="1140"/>
      <c r="WWD14" s="1140"/>
      <c r="WWE14" s="1140"/>
      <c r="WWF14" s="1140"/>
      <c r="WWG14" s="1140"/>
      <c r="WWH14" s="1140"/>
      <c r="WWI14" s="1140"/>
      <c r="WWJ14" s="1140"/>
      <c r="WWK14" s="1140"/>
      <c r="WWL14" s="1140"/>
      <c r="WWM14" s="1140"/>
      <c r="WWN14" s="1140"/>
      <c r="WWO14" s="1140"/>
      <c r="WWP14" s="1140"/>
      <c r="WWQ14" s="1140"/>
      <c r="WWR14" s="1140"/>
      <c r="WWS14" s="1140"/>
      <c r="WWT14" s="1140"/>
      <c r="WWU14" s="1140"/>
      <c r="WWV14" s="1140"/>
      <c r="WWW14" s="1140"/>
      <c r="WWX14" s="1140"/>
      <c r="WWY14" s="1140"/>
      <c r="WWZ14" s="1140"/>
      <c r="WXA14" s="1140"/>
      <c r="WXB14" s="1140"/>
      <c r="WXC14" s="1140"/>
      <c r="WXD14" s="1140"/>
      <c r="WXE14" s="1140"/>
      <c r="WXF14" s="1140"/>
      <c r="WXG14" s="1140"/>
      <c r="WXH14" s="1140"/>
      <c r="WXI14" s="1140"/>
      <c r="WXJ14" s="1140"/>
      <c r="WXK14" s="1140"/>
      <c r="WXL14" s="1140"/>
      <c r="WXM14" s="1140"/>
      <c r="WXN14" s="1140"/>
      <c r="WXO14" s="1140"/>
      <c r="WXP14" s="1140"/>
      <c r="WXQ14" s="1140"/>
      <c r="WXR14" s="1140"/>
      <c r="WXS14" s="1140"/>
      <c r="WXT14" s="1140"/>
      <c r="WXU14" s="1140"/>
      <c r="WXV14" s="1140"/>
      <c r="WXW14" s="1140"/>
      <c r="WXX14" s="1140"/>
      <c r="WXY14" s="1140"/>
      <c r="WXZ14" s="1140"/>
      <c r="WYA14" s="1140"/>
      <c r="WYB14" s="1140"/>
      <c r="WYC14" s="1140"/>
      <c r="WYD14" s="1140"/>
      <c r="WYE14" s="1140"/>
      <c r="WYF14" s="1140"/>
      <c r="WYG14" s="1140"/>
      <c r="WYH14" s="1140"/>
      <c r="WYI14" s="1140"/>
      <c r="WYJ14" s="1140"/>
      <c r="WYK14" s="1140"/>
      <c r="WYL14" s="1140"/>
      <c r="WYM14" s="1140"/>
      <c r="WYN14" s="1140"/>
      <c r="WYO14" s="1140"/>
      <c r="WYP14" s="1140"/>
      <c r="WYQ14" s="1140"/>
      <c r="WYR14" s="1140"/>
      <c r="WYS14" s="1140"/>
      <c r="WYT14" s="1140"/>
      <c r="WYU14" s="1140"/>
      <c r="WYV14" s="1140"/>
      <c r="WYW14" s="1140"/>
      <c r="WYX14" s="1140"/>
      <c r="WYY14" s="1140"/>
      <c r="WYZ14" s="1140"/>
      <c r="WZA14" s="1140"/>
      <c r="WZB14" s="1140"/>
      <c r="WZC14" s="1140"/>
      <c r="WZD14" s="1140"/>
      <c r="WZE14" s="1140"/>
      <c r="WZF14" s="1140"/>
      <c r="WZG14" s="1140"/>
      <c r="WZH14" s="1140"/>
      <c r="WZI14" s="1140"/>
      <c r="WZJ14" s="1140"/>
      <c r="WZK14" s="1140"/>
      <c r="WZL14" s="1140"/>
      <c r="WZM14" s="1140"/>
      <c r="WZN14" s="1140"/>
      <c r="WZO14" s="1140"/>
      <c r="WZP14" s="1140"/>
      <c r="WZQ14" s="1140"/>
      <c r="WZR14" s="1140"/>
      <c r="WZS14" s="1140"/>
      <c r="WZT14" s="1140"/>
      <c r="WZU14" s="1140"/>
      <c r="WZV14" s="1140"/>
      <c r="WZW14" s="1140"/>
      <c r="WZX14" s="1140"/>
      <c r="WZY14" s="1140"/>
      <c r="WZZ14" s="1140"/>
      <c r="XAA14" s="1140"/>
      <c r="XAB14" s="1140"/>
      <c r="XAC14" s="1140"/>
      <c r="XAD14" s="1140"/>
      <c r="XAE14" s="1140"/>
      <c r="XAF14" s="1140"/>
      <c r="XAG14" s="1140"/>
      <c r="XAH14" s="1140"/>
      <c r="XAI14" s="1140"/>
      <c r="XAJ14" s="1140"/>
      <c r="XAK14" s="1140"/>
      <c r="XAL14" s="1140"/>
      <c r="XAM14" s="1140"/>
      <c r="XAN14" s="1140"/>
      <c r="XAO14" s="1140"/>
      <c r="XAP14" s="1140"/>
      <c r="XAQ14" s="1140"/>
      <c r="XAR14" s="1140"/>
      <c r="XAS14" s="1140"/>
      <c r="XAT14" s="1140"/>
      <c r="XAU14" s="1140"/>
      <c r="XAV14" s="1140"/>
      <c r="XAW14" s="1140"/>
      <c r="XAX14" s="1140"/>
      <c r="XAY14" s="1140"/>
      <c r="XAZ14" s="1140"/>
      <c r="XBA14" s="1140"/>
      <c r="XBB14" s="1140"/>
      <c r="XBC14" s="1140"/>
      <c r="XBD14" s="1140"/>
      <c r="XBE14" s="1140"/>
      <c r="XBF14" s="1140"/>
      <c r="XBG14" s="1140"/>
      <c r="XBH14" s="1140"/>
      <c r="XBI14" s="1140"/>
      <c r="XBJ14" s="1140"/>
      <c r="XBK14" s="1140"/>
      <c r="XBL14" s="1140"/>
      <c r="XBM14" s="1140"/>
      <c r="XBN14" s="1140"/>
      <c r="XBO14" s="1140"/>
      <c r="XBP14" s="1140"/>
      <c r="XBQ14" s="1140"/>
      <c r="XBR14" s="1140"/>
      <c r="XBS14" s="1140"/>
      <c r="XBT14" s="1140"/>
      <c r="XBU14" s="1140"/>
      <c r="XBV14" s="1140"/>
      <c r="XBW14" s="1140"/>
      <c r="XBX14" s="1140"/>
      <c r="XBY14" s="1140"/>
      <c r="XBZ14" s="1140"/>
      <c r="XCA14" s="1140"/>
      <c r="XCB14" s="1140"/>
      <c r="XCC14" s="1140"/>
      <c r="XCD14" s="1140"/>
      <c r="XCE14" s="1140"/>
      <c r="XCF14" s="1140"/>
      <c r="XCG14" s="1140"/>
      <c r="XCH14" s="1140"/>
      <c r="XCI14" s="1140"/>
      <c r="XCJ14" s="1140"/>
      <c r="XCK14" s="1140"/>
      <c r="XCL14" s="1140"/>
      <c r="XCM14" s="1140"/>
      <c r="XCN14" s="1140"/>
      <c r="XCO14" s="1140"/>
      <c r="XCP14" s="1140"/>
      <c r="XCQ14" s="1140"/>
      <c r="XCR14" s="1140"/>
      <c r="XCS14" s="1140"/>
      <c r="XCT14" s="1140"/>
      <c r="XCU14" s="1140"/>
      <c r="XCV14" s="1140"/>
      <c r="XCW14" s="1140"/>
      <c r="XCX14" s="1140"/>
      <c r="XCY14" s="1140"/>
      <c r="XCZ14" s="1140"/>
      <c r="XDA14" s="1140"/>
      <c r="XDB14" s="1140"/>
      <c r="XDC14" s="1140"/>
      <c r="XDD14" s="1140"/>
      <c r="XDE14" s="1140"/>
      <c r="XDF14" s="1140"/>
      <c r="XDG14" s="1140"/>
      <c r="XDH14" s="1140"/>
      <c r="XDI14" s="1140"/>
      <c r="XDJ14" s="1140"/>
      <c r="XDK14" s="1140"/>
      <c r="XDL14" s="1140"/>
      <c r="XDM14" s="1140"/>
      <c r="XDN14" s="1140"/>
      <c r="XDO14" s="1140"/>
      <c r="XDP14" s="1140"/>
      <c r="XDQ14" s="1140"/>
      <c r="XDR14" s="1140"/>
      <c r="XDS14" s="1140"/>
      <c r="XDT14" s="1140"/>
      <c r="XDU14" s="1140"/>
      <c r="XDV14" s="1140"/>
      <c r="XDW14" s="1140"/>
      <c r="XDX14" s="1140"/>
      <c r="XDY14" s="1140"/>
      <c r="XDZ14" s="1140"/>
      <c r="XEA14" s="1140"/>
      <c r="XEB14" s="1140"/>
      <c r="XEC14" s="1140"/>
      <c r="XED14" s="1140"/>
      <c r="XEE14" s="1140"/>
      <c r="XEF14" s="1140"/>
      <c r="XEG14" s="1140"/>
      <c r="XEH14" s="1140"/>
      <c r="XEI14" s="1140"/>
      <c r="XEJ14" s="1140"/>
      <c r="XEK14" s="1140"/>
      <c r="XEL14" s="1140"/>
      <c r="XEM14" s="1140"/>
      <c r="XEN14" s="1140"/>
      <c r="XEO14" s="1140"/>
      <c r="XEP14" s="1140"/>
      <c r="XEQ14" s="1140"/>
      <c r="XER14" s="1140"/>
      <c r="XES14" s="1140"/>
      <c r="XET14" s="1140"/>
      <c r="XEU14" s="1140"/>
      <c r="XEV14" s="1140"/>
      <c r="XEW14" s="1140"/>
      <c r="XEX14" s="1140"/>
      <c r="XEY14" s="1140"/>
      <c r="XEZ14" s="1140"/>
      <c r="XFA14" s="1140"/>
    </row>
    <row r="15" spans="1:16381" ht="21.75" customHeight="1">
      <c r="A15" s="1760" t="s">
        <v>2656</v>
      </c>
      <c r="B15" s="1712" t="s">
        <v>2656</v>
      </c>
      <c r="C15" s="1447" t="s">
        <v>1695</v>
      </c>
      <c r="D15" s="1189" t="s">
        <v>1698</v>
      </c>
      <c r="E15" s="1792">
        <v>44958</v>
      </c>
      <c r="F15" s="1189" t="s">
        <v>1698</v>
      </c>
      <c r="G15" s="1216"/>
      <c r="H15" s="818" t="s">
        <v>2511</v>
      </c>
      <c r="I15" s="885" t="s">
        <v>1699</v>
      </c>
      <c r="J15" s="885"/>
      <c r="K15" s="911"/>
      <c r="L15" s="1388"/>
      <c r="M15" s="899"/>
      <c r="N15" s="872" t="s">
        <v>38</v>
      </c>
      <c r="O15" s="885" t="s">
        <v>58</v>
      </c>
      <c r="P15" s="885" t="s">
        <v>156</v>
      </c>
      <c r="Q15" s="818" t="s">
        <v>20</v>
      </c>
      <c r="R15" s="1409">
        <v>42000</v>
      </c>
      <c r="S15" s="818"/>
      <c r="T15" s="1041"/>
      <c r="U15" s="1041"/>
      <c r="V15" s="1041"/>
      <c r="W15" s="1041"/>
      <c r="X15" s="1041"/>
      <c r="Y15" s="1041"/>
      <c r="Z15" s="1041"/>
      <c r="AA15" s="1140"/>
      <c r="AB15" s="1140"/>
      <c r="AC15" s="1140"/>
      <c r="AD15" s="1140"/>
      <c r="AE15" s="1140"/>
      <c r="AF15" s="1140"/>
      <c r="AG15" s="1140"/>
      <c r="AH15" s="1140"/>
      <c r="AI15" s="1140"/>
      <c r="AJ15" s="1140"/>
      <c r="AK15" s="1140"/>
      <c r="AL15" s="1140"/>
      <c r="AM15" s="1140"/>
      <c r="AN15" s="1140"/>
      <c r="AO15" s="1140"/>
      <c r="AP15" s="1140"/>
      <c r="AQ15" s="1140"/>
      <c r="AR15" s="1140"/>
      <c r="AS15" s="1140"/>
      <c r="AT15" s="1140"/>
      <c r="AU15" s="1140"/>
      <c r="AV15" s="1140"/>
      <c r="AW15" s="1140"/>
      <c r="AX15" s="1140"/>
      <c r="AY15" s="1140"/>
      <c r="AZ15" s="1140"/>
      <c r="BA15" s="1140"/>
      <c r="BB15" s="1140"/>
      <c r="BC15" s="1140"/>
      <c r="BD15" s="1140"/>
      <c r="BE15" s="1140"/>
      <c r="BF15" s="1140"/>
      <c r="BG15" s="1140"/>
      <c r="BH15" s="1140"/>
      <c r="BI15" s="1140"/>
      <c r="BJ15" s="1140"/>
      <c r="BK15" s="1140"/>
      <c r="BL15" s="1140"/>
      <c r="BM15" s="1140"/>
      <c r="BN15" s="1140"/>
      <c r="BO15" s="1140"/>
      <c r="BP15" s="1140"/>
      <c r="BQ15" s="1140"/>
      <c r="BR15" s="1140"/>
      <c r="BS15" s="1140"/>
      <c r="BT15" s="1140"/>
      <c r="BU15" s="1140"/>
      <c r="BV15" s="1140"/>
      <c r="BW15" s="1140"/>
      <c r="BX15" s="1140"/>
      <c r="BY15" s="1140"/>
      <c r="BZ15" s="1140"/>
      <c r="CA15" s="1140"/>
      <c r="CB15" s="1140"/>
      <c r="CC15" s="1140"/>
      <c r="CD15" s="1140"/>
      <c r="CE15" s="1140"/>
      <c r="CF15" s="1140"/>
      <c r="CG15" s="1140"/>
      <c r="CH15" s="1140"/>
      <c r="CI15" s="1140"/>
      <c r="CJ15" s="1140"/>
      <c r="CK15" s="1140"/>
      <c r="CL15" s="1140"/>
      <c r="CM15" s="1140"/>
      <c r="CN15" s="1140"/>
      <c r="CO15" s="1140"/>
      <c r="CP15" s="1140"/>
      <c r="CQ15" s="1140"/>
      <c r="CR15" s="1140"/>
      <c r="CS15" s="1140"/>
      <c r="CT15" s="1140"/>
      <c r="CU15" s="1140"/>
      <c r="CV15" s="1140"/>
      <c r="CW15" s="1140"/>
      <c r="CX15" s="1140"/>
      <c r="CY15" s="1140"/>
      <c r="CZ15" s="1140"/>
      <c r="DA15" s="1140"/>
      <c r="DB15" s="1140"/>
      <c r="DC15" s="1140"/>
      <c r="DD15" s="1140"/>
      <c r="DE15" s="1140"/>
      <c r="DF15" s="1140"/>
      <c r="DG15" s="1140"/>
      <c r="DH15" s="1140"/>
      <c r="DI15" s="1140"/>
      <c r="DJ15" s="1140"/>
      <c r="DK15" s="1140"/>
      <c r="DL15" s="1140"/>
      <c r="DM15" s="1140"/>
      <c r="DN15" s="1140"/>
      <c r="DO15" s="1140"/>
      <c r="DP15" s="1140"/>
      <c r="DQ15" s="1140"/>
      <c r="DR15" s="1140"/>
      <c r="DS15" s="1140"/>
      <c r="DT15" s="1140"/>
      <c r="DU15" s="1140"/>
      <c r="DV15" s="1140"/>
      <c r="DW15" s="1140"/>
      <c r="DX15" s="1140"/>
      <c r="DY15" s="1140"/>
      <c r="DZ15" s="1140"/>
      <c r="EA15" s="1140"/>
      <c r="EB15" s="1140"/>
      <c r="EC15" s="1140"/>
      <c r="ED15" s="1140"/>
      <c r="EE15" s="1140"/>
      <c r="EF15" s="1140"/>
      <c r="EG15" s="1140"/>
      <c r="EH15" s="1140"/>
      <c r="EI15" s="1140"/>
      <c r="EJ15" s="1140"/>
      <c r="EK15" s="1140"/>
      <c r="EL15" s="1140"/>
      <c r="EM15" s="1140"/>
      <c r="EN15" s="1140"/>
      <c r="EO15" s="1140"/>
      <c r="EP15" s="1140"/>
      <c r="EQ15" s="1140"/>
      <c r="ER15" s="1140"/>
      <c r="ES15" s="1140"/>
      <c r="ET15" s="1140"/>
      <c r="EU15" s="1140"/>
      <c r="EV15" s="1140"/>
      <c r="EW15" s="1140"/>
      <c r="EX15" s="1140"/>
      <c r="EY15" s="1140"/>
      <c r="EZ15" s="1140"/>
      <c r="FA15" s="1140"/>
      <c r="FB15" s="1140"/>
      <c r="FC15" s="1140"/>
      <c r="FD15" s="1140"/>
      <c r="FE15" s="1140"/>
      <c r="FF15" s="1140"/>
      <c r="FG15" s="1140"/>
      <c r="FH15" s="1140"/>
      <c r="FI15" s="1140"/>
      <c r="FJ15" s="1140"/>
      <c r="FK15" s="1140"/>
      <c r="FL15" s="1140"/>
      <c r="FM15" s="1140"/>
      <c r="FN15" s="1140"/>
      <c r="FO15" s="1140"/>
      <c r="FP15" s="1140"/>
      <c r="FQ15" s="1140"/>
      <c r="FR15" s="1140"/>
      <c r="FS15" s="1140"/>
      <c r="FT15" s="1140"/>
      <c r="FU15" s="1140"/>
      <c r="FV15" s="1140"/>
      <c r="FW15" s="1140"/>
      <c r="FX15" s="1140"/>
      <c r="FY15" s="1140"/>
      <c r="FZ15" s="1140"/>
      <c r="GA15" s="1140"/>
      <c r="GB15" s="1140"/>
      <c r="GC15" s="1140"/>
      <c r="GD15" s="1140"/>
      <c r="GE15" s="1140"/>
      <c r="GF15" s="1140"/>
      <c r="GG15" s="1140"/>
      <c r="GH15" s="1140"/>
      <c r="GI15" s="1140"/>
      <c r="GJ15" s="1140"/>
      <c r="GK15" s="1140"/>
      <c r="GL15" s="1140"/>
      <c r="GM15" s="1140"/>
      <c r="GN15" s="1140"/>
      <c r="GO15" s="1140"/>
      <c r="GP15" s="1140"/>
      <c r="GQ15" s="1140"/>
      <c r="GR15" s="1140"/>
      <c r="GS15" s="1140"/>
      <c r="GT15" s="1140"/>
      <c r="GU15" s="1140"/>
      <c r="GV15" s="1140"/>
      <c r="GW15" s="1140"/>
      <c r="GX15" s="1140"/>
      <c r="GY15" s="1140"/>
      <c r="GZ15" s="1140"/>
      <c r="HA15" s="1140"/>
      <c r="HB15" s="1140"/>
      <c r="HC15" s="1140"/>
      <c r="HD15" s="1140"/>
      <c r="HE15" s="1140"/>
      <c r="HF15" s="1140"/>
      <c r="HG15" s="1140"/>
      <c r="HH15" s="1140"/>
      <c r="HI15" s="1140"/>
      <c r="HJ15" s="1140"/>
      <c r="HK15" s="1140"/>
      <c r="HL15" s="1140"/>
      <c r="HM15" s="1140"/>
      <c r="HN15" s="1140"/>
      <c r="HO15" s="1140"/>
      <c r="HP15" s="1140"/>
      <c r="HQ15" s="1140"/>
      <c r="HR15" s="1140"/>
      <c r="HS15" s="1140"/>
      <c r="HT15" s="1140"/>
      <c r="HU15" s="1140"/>
      <c r="HV15" s="1140"/>
      <c r="HW15" s="1140"/>
      <c r="HX15" s="1140"/>
      <c r="HY15" s="1140"/>
      <c r="HZ15" s="1140"/>
      <c r="IA15" s="1140"/>
      <c r="IB15" s="1140"/>
      <c r="IC15" s="1140"/>
      <c r="ID15" s="1140"/>
      <c r="IE15" s="1140"/>
      <c r="IF15" s="1140"/>
      <c r="IG15" s="1140"/>
      <c r="IH15" s="1140"/>
      <c r="II15" s="1140"/>
      <c r="IJ15" s="1140"/>
      <c r="IK15" s="1140"/>
      <c r="IL15" s="1140"/>
      <c r="IM15" s="1140"/>
      <c r="IN15" s="1140"/>
      <c r="IO15" s="1140"/>
      <c r="IP15" s="1140"/>
      <c r="IQ15" s="1140"/>
      <c r="IR15" s="1140"/>
      <c r="IS15" s="1140"/>
      <c r="IT15" s="1140"/>
      <c r="IU15" s="1140"/>
      <c r="IV15" s="1140"/>
      <c r="IW15" s="1140"/>
      <c r="IX15" s="1140"/>
      <c r="IY15" s="1140"/>
      <c r="IZ15" s="1140"/>
      <c r="JA15" s="1140"/>
      <c r="JB15" s="1140"/>
      <c r="JC15" s="1140"/>
      <c r="JD15" s="1140"/>
      <c r="JE15" s="1140"/>
      <c r="JF15" s="1140"/>
      <c r="JG15" s="1140"/>
      <c r="JH15" s="1140"/>
      <c r="JI15" s="1140"/>
      <c r="JJ15" s="1140"/>
      <c r="JK15" s="1140"/>
      <c r="JL15" s="1140"/>
      <c r="JM15" s="1140"/>
      <c r="JN15" s="1140"/>
      <c r="JO15" s="1140"/>
      <c r="JP15" s="1140"/>
      <c r="JQ15" s="1140"/>
      <c r="JR15" s="1140"/>
      <c r="JS15" s="1140"/>
      <c r="JT15" s="1140"/>
      <c r="JU15" s="1140"/>
      <c r="JV15" s="1140"/>
      <c r="JW15" s="1140"/>
      <c r="JX15" s="1140"/>
      <c r="JY15" s="1140"/>
      <c r="JZ15" s="1140"/>
      <c r="KA15" s="1140"/>
      <c r="KB15" s="1140"/>
      <c r="KC15" s="1140"/>
      <c r="KD15" s="1140"/>
      <c r="KE15" s="1140"/>
      <c r="KF15" s="1140"/>
      <c r="KG15" s="1140"/>
      <c r="KH15" s="1140"/>
      <c r="KI15" s="1140"/>
      <c r="KJ15" s="1140"/>
      <c r="KK15" s="1140"/>
      <c r="KL15" s="1140"/>
      <c r="KM15" s="1140"/>
      <c r="KN15" s="1140"/>
      <c r="KO15" s="1140"/>
      <c r="KP15" s="1140"/>
      <c r="KQ15" s="1140"/>
      <c r="KR15" s="1140"/>
      <c r="KS15" s="1140"/>
      <c r="KT15" s="1140"/>
      <c r="KU15" s="1140"/>
      <c r="KV15" s="1140"/>
      <c r="KW15" s="1140"/>
      <c r="KX15" s="1140"/>
      <c r="KY15" s="1140"/>
      <c r="KZ15" s="1140"/>
      <c r="LA15" s="1140"/>
      <c r="LB15" s="1140"/>
      <c r="LC15" s="1140"/>
      <c r="LD15" s="1140"/>
      <c r="LE15" s="1140"/>
      <c r="LF15" s="1140"/>
      <c r="LG15" s="1140"/>
      <c r="LH15" s="1140"/>
      <c r="LI15" s="1140"/>
      <c r="LJ15" s="1140"/>
      <c r="LK15" s="1140"/>
      <c r="LL15" s="1140"/>
      <c r="LM15" s="1140"/>
      <c r="LN15" s="1140"/>
      <c r="LO15" s="1140"/>
      <c r="LP15" s="1140"/>
      <c r="LQ15" s="1140"/>
      <c r="LR15" s="1140"/>
      <c r="LS15" s="1140"/>
      <c r="LT15" s="1140"/>
      <c r="LU15" s="1140"/>
      <c r="LV15" s="1140"/>
      <c r="LW15" s="1140"/>
      <c r="LX15" s="1140"/>
      <c r="LY15" s="1140"/>
      <c r="LZ15" s="1140"/>
      <c r="MA15" s="1140"/>
      <c r="MB15" s="1140"/>
      <c r="MC15" s="1140"/>
      <c r="MD15" s="1140"/>
      <c r="ME15" s="1140"/>
      <c r="MF15" s="1140"/>
      <c r="MG15" s="1140"/>
      <c r="MH15" s="1140"/>
      <c r="MI15" s="1140"/>
      <c r="MJ15" s="1140"/>
      <c r="MK15" s="1140"/>
      <c r="ML15" s="1140"/>
      <c r="MM15" s="1140"/>
      <c r="MN15" s="1140"/>
      <c r="MO15" s="1140"/>
      <c r="MP15" s="1140"/>
      <c r="MQ15" s="1140"/>
      <c r="MR15" s="1140"/>
      <c r="MS15" s="1140"/>
      <c r="MT15" s="1140"/>
      <c r="MU15" s="1140"/>
      <c r="MV15" s="1140"/>
      <c r="MW15" s="1140"/>
      <c r="MX15" s="1140"/>
      <c r="MY15" s="1140"/>
      <c r="MZ15" s="1140"/>
      <c r="NA15" s="1140"/>
      <c r="NB15" s="1140"/>
      <c r="NC15" s="1140"/>
      <c r="ND15" s="1140"/>
      <c r="NE15" s="1140"/>
      <c r="NF15" s="1140"/>
      <c r="NG15" s="1140"/>
      <c r="NH15" s="1140"/>
      <c r="NI15" s="1140"/>
      <c r="NJ15" s="1140"/>
      <c r="NK15" s="1140"/>
      <c r="NL15" s="1140"/>
      <c r="NM15" s="1140"/>
      <c r="NN15" s="1140"/>
      <c r="NO15" s="1140"/>
      <c r="NP15" s="1140"/>
      <c r="NQ15" s="1140"/>
      <c r="NR15" s="1140"/>
      <c r="NS15" s="1140"/>
      <c r="NT15" s="1140"/>
      <c r="NU15" s="1140"/>
      <c r="NV15" s="1140"/>
      <c r="NW15" s="1140"/>
      <c r="NX15" s="1140"/>
      <c r="NY15" s="1140"/>
      <c r="NZ15" s="1140"/>
      <c r="OA15" s="1140"/>
      <c r="OB15" s="1140"/>
      <c r="OC15" s="1140"/>
      <c r="OD15" s="1140"/>
      <c r="OE15" s="1140"/>
      <c r="OF15" s="1140"/>
      <c r="OG15" s="1140"/>
      <c r="OH15" s="1140"/>
      <c r="OI15" s="1140"/>
      <c r="OJ15" s="1140"/>
      <c r="OK15" s="1140"/>
      <c r="OL15" s="1140"/>
      <c r="OM15" s="1140"/>
      <c r="ON15" s="1140"/>
      <c r="OO15" s="1140"/>
      <c r="OP15" s="1140"/>
      <c r="OQ15" s="1140"/>
      <c r="OR15" s="1140"/>
      <c r="OS15" s="1140"/>
      <c r="OT15" s="1140"/>
      <c r="OU15" s="1140"/>
      <c r="OV15" s="1140"/>
      <c r="OW15" s="1140"/>
      <c r="OX15" s="1140"/>
      <c r="OY15" s="1140"/>
      <c r="OZ15" s="1140"/>
      <c r="PA15" s="1140"/>
      <c r="PB15" s="1140"/>
      <c r="PC15" s="1140"/>
      <c r="PD15" s="1140"/>
      <c r="PE15" s="1140"/>
      <c r="PF15" s="1140"/>
      <c r="PG15" s="1140"/>
      <c r="PH15" s="1140"/>
      <c r="PI15" s="1140"/>
      <c r="PJ15" s="1140"/>
      <c r="PK15" s="1140"/>
      <c r="PL15" s="1140"/>
      <c r="PM15" s="1140"/>
      <c r="PN15" s="1140"/>
      <c r="PO15" s="1140"/>
      <c r="PP15" s="1140"/>
      <c r="PQ15" s="1140"/>
      <c r="PR15" s="1140"/>
      <c r="PS15" s="1140"/>
      <c r="PT15" s="1140"/>
      <c r="PU15" s="1140"/>
      <c r="PV15" s="1140"/>
      <c r="PW15" s="1140"/>
      <c r="PX15" s="1140"/>
      <c r="PY15" s="1140"/>
      <c r="PZ15" s="1140"/>
      <c r="QA15" s="1140"/>
      <c r="QB15" s="1140"/>
      <c r="QC15" s="1140"/>
      <c r="QD15" s="1140"/>
      <c r="QE15" s="1140"/>
      <c r="QF15" s="1140"/>
      <c r="QG15" s="1140"/>
      <c r="QH15" s="1140"/>
      <c r="QI15" s="1140"/>
      <c r="QJ15" s="1140"/>
      <c r="QK15" s="1140"/>
      <c r="QL15" s="1140"/>
      <c r="QM15" s="1140"/>
      <c r="QN15" s="1140"/>
      <c r="QO15" s="1140"/>
      <c r="QP15" s="1140"/>
      <c r="QQ15" s="1140"/>
      <c r="QR15" s="1140"/>
      <c r="QS15" s="1140"/>
      <c r="QT15" s="1140"/>
      <c r="QU15" s="1140"/>
      <c r="QV15" s="1140"/>
      <c r="QW15" s="1140"/>
      <c r="QX15" s="1140"/>
      <c r="QY15" s="1140"/>
      <c r="QZ15" s="1140"/>
      <c r="RA15" s="1140"/>
      <c r="RB15" s="1140"/>
      <c r="RC15" s="1140"/>
      <c r="RD15" s="1140"/>
      <c r="RE15" s="1140"/>
      <c r="RF15" s="1140"/>
      <c r="RG15" s="1140"/>
      <c r="RH15" s="1140"/>
      <c r="RI15" s="1140"/>
      <c r="RJ15" s="1140"/>
      <c r="RK15" s="1140"/>
      <c r="RL15" s="1140"/>
      <c r="RM15" s="1140"/>
      <c r="RN15" s="1140"/>
      <c r="RO15" s="1140"/>
      <c r="RP15" s="1140"/>
      <c r="RQ15" s="1140"/>
      <c r="RR15" s="1140"/>
      <c r="RS15" s="1140"/>
      <c r="RT15" s="1140"/>
      <c r="RU15" s="1140"/>
      <c r="RV15" s="1140"/>
      <c r="RW15" s="1140"/>
      <c r="RX15" s="1140"/>
      <c r="RY15" s="1140"/>
      <c r="RZ15" s="1140"/>
      <c r="SA15" s="1140"/>
      <c r="SB15" s="1140"/>
      <c r="SC15" s="1140"/>
      <c r="SD15" s="1140"/>
      <c r="SE15" s="1140"/>
      <c r="SF15" s="1140"/>
      <c r="SG15" s="1140"/>
      <c r="SH15" s="1140"/>
      <c r="SI15" s="1140"/>
      <c r="SJ15" s="1140"/>
      <c r="SK15" s="1140"/>
      <c r="SL15" s="1140"/>
      <c r="SM15" s="1140"/>
      <c r="SN15" s="1140"/>
      <c r="SO15" s="1140"/>
      <c r="SP15" s="1140"/>
      <c r="SQ15" s="1140"/>
      <c r="SR15" s="1140"/>
      <c r="SS15" s="1140"/>
      <c r="ST15" s="1140"/>
      <c r="SU15" s="1140"/>
      <c r="SV15" s="1140"/>
      <c r="SW15" s="1140"/>
      <c r="SX15" s="1140"/>
      <c r="SY15" s="1140"/>
      <c r="SZ15" s="1140"/>
      <c r="TA15" s="1140"/>
      <c r="TB15" s="1140"/>
      <c r="TC15" s="1140"/>
      <c r="TD15" s="1140"/>
      <c r="TE15" s="1140"/>
      <c r="TF15" s="1140"/>
      <c r="TG15" s="1140"/>
      <c r="TH15" s="1140"/>
      <c r="TI15" s="1140"/>
      <c r="TJ15" s="1140"/>
      <c r="TK15" s="1140"/>
      <c r="TL15" s="1140"/>
      <c r="TM15" s="1140"/>
      <c r="TN15" s="1140"/>
      <c r="TO15" s="1140"/>
      <c r="TP15" s="1140"/>
      <c r="TQ15" s="1140"/>
      <c r="TR15" s="1140"/>
      <c r="TS15" s="1140"/>
      <c r="TT15" s="1140"/>
      <c r="TU15" s="1140"/>
      <c r="TV15" s="1140"/>
      <c r="TW15" s="1140"/>
      <c r="TX15" s="1140"/>
      <c r="TY15" s="1140"/>
      <c r="TZ15" s="1140"/>
      <c r="UA15" s="1140"/>
      <c r="UB15" s="1140"/>
      <c r="UC15" s="1140"/>
      <c r="UD15" s="1140"/>
      <c r="UE15" s="1140"/>
      <c r="UF15" s="1140"/>
      <c r="UG15" s="1140"/>
      <c r="UH15" s="1140"/>
      <c r="UI15" s="1140"/>
      <c r="UJ15" s="1140"/>
      <c r="UK15" s="1140"/>
      <c r="UL15" s="1140"/>
      <c r="UM15" s="1140"/>
      <c r="UN15" s="1140"/>
      <c r="UO15" s="1140"/>
      <c r="UP15" s="1140"/>
      <c r="UQ15" s="1140"/>
      <c r="UR15" s="1140"/>
      <c r="US15" s="1140"/>
      <c r="UT15" s="1140"/>
      <c r="UU15" s="1140"/>
      <c r="UV15" s="1140"/>
      <c r="UW15" s="1140"/>
      <c r="UX15" s="1140"/>
      <c r="UY15" s="1140"/>
      <c r="UZ15" s="1140"/>
      <c r="VA15" s="1140"/>
      <c r="VB15" s="1140"/>
      <c r="VC15" s="1140"/>
      <c r="VD15" s="1140"/>
      <c r="VE15" s="1140"/>
      <c r="VF15" s="1140"/>
      <c r="VG15" s="1140"/>
      <c r="VH15" s="1140"/>
      <c r="VI15" s="1140"/>
      <c r="VJ15" s="1140"/>
      <c r="VK15" s="1140"/>
      <c r="VL15" s="1140"/>
      <c r="VM15" s="1140"/>
      <c r="VN15" s="1140"/>
      <c r="VO15" s="1140"/>
      <c r="VP15" s="1140"/>
      <c r="VQ15" s="1140"/>
      <c r="VR15" s="1140"/>
      <c r="VS15" s="1140"/>
      <c r="VT15" s="1140"/>
      <c r="VU15" s="1140"/>
      <c r="VV15" s="1140"/>
      <c r="VW15" s="1140"/>
      <c r="VX15" s="1140"/>
      <c r="VY15" s="1140"/>
      <c r="VZ15" s="1140"/>
      <c r="WA15" s="1140"/>
      <c r="WB15" s="1140"/>
      <c r="WC15" s="1140"/>
      <c r="WD15" s="1140"/>
      <c r="WE15" s="1140"/>
      <c r="WF15" s="1140"/>
      <c r="WG15" s="1140"/>
      <c r="WH15" s="1140"/>
      <c r="WI15" s="1140"/>
      <c r="WJ15" s="1140"/>
      <c r="WK15" s="1140"/>
      <c r="WL15" s="1140"/>
      <c r="WM15" s="1140"/>
      <c r="WN15" s="1140"/>
      <c r="WO15" s="1140"/>
      <c r="WP15" s="1140"/>
      <c r="WQ15" s="1140"/>
      <c r="WR15" s="1140"/>
      <c r="WS15" s="1140"/>
      <c r="WT15" s="1140"/>
      <c r="WU15" s="1140"/>
      <c r="WV15" s="1140"/>
      <c r="WW15" s="1140"/>
      <c r="WX15" s="1140"/>
      <c r="WY15" s="1140"/>
      <c r="WZ15" s="1140"/>
      <c r="XA15" s="1140"/>
      <c r="XB15" s="1140"/>
      <c r="XC15" s="1140"/>
      <c r="XD15" s="1140"/>
      <c r="XE15" s="1140"/>
      <c r="XF15" s="1140"/>
      <c r="XG15" s="1140"/>
      <c r="XH15" s="1140"/>
      <c r="XI15" s="1140"/>
      <c r="XJ15" s="1140"/>
      <c r="XK15" s="1140"/>
      <c r="XL15" s="1140"/>
      <c r="XM15" s="1140"/>
      <c r="XN15" s="1140"/>
      <c r="XO15" s="1140"/>
      <c r="XP15" s="1140"/>
      <c r="XQ15" s="1140"/>
      <c r="XR15" s="1140"/>
      <c r="XS15" s="1140"/>
      <c r="XT15" s="1140"/>
      <c r="XU15" s="1140"/>
      <c r="XV15" s="1140"/>
      <c r="XW15" s="1140"/>
      <c r="XX15" s="1140"/>
      <c r="XY15" s="1140"/>
      <c r="XZ15" s="1140"/>
      <c r="YA15" s="1140"/>
      <c r="YB15" s="1140"/>
      <c r="YC15" s="1140"/>
      <c r="YD15" s="1140"/>
      <c r="YE15" s="1140"/>
      <c r="YF15" s="1140"/>
      <c r="YG15" s="1140"/>
      <c r="YH15" s="1140"/>
      <c r="YI15" s="1140"/>
      <c r="YJ15" s="1140"/>
      <c r="YK15" s="1140"/>
      <c r="YL15" s="1140"/>
      <c r="YM15" s="1140"/>
      <c r="YN15" s="1140"/>
      <c r="YO15" s="1140"/>
      <c r="YP15" s="1140"/>
      <c r="YQ15" s="1140"/>
      <c r="YR15" s="1140"/>
      <c r="YS15" s="1140"/>
      <c r="YT15" s="1140"/>
      <c r="YU15" s="1140"/>
      <c r="YV15" s="1140"/>
      <c r="YW15" s="1140"/>
      <c r="YX15" s="1140"/>
      <c r="YY15" s="1140"/>
      <c r="YZ15" s="1140"/>
      <c r="ZA15" s="1140"/>
      <c r="ZB15" s="1140"/>
      <c r="ZC15" s="1140"/>
      <c r="ZD15" s="1140"/>
      <c r="ZE15" s="1140"/>
      <c r="ZF15" s="1140"/>
      <c r="ZG15" s="1140"/>
      <c r="ZH15" s="1140"/>
      <c r="ZI15" s="1140"/>
      <c r="ZJ15" s="1140"/>
      <c r="ZK15" s="1140"/>
      <c r="ZL15" s="1140"/>
      <c r="ZM15" s="1140"/>
      <c r="ZN15" s="1140"/>
      <c r="ZO15" s="1140"/>
      <c r="ZP15" s="1140"/>
      <c r="ZQ15" s="1140"/>
      <c r="ZR15" s="1140"/>
      <c r="ZS15" s="1140"/>
      <c r="ZT15" s="1140"/>
      <c r="ZU15" s="1140"/>
      <c r="ZV15" s="1140"/>
      <c r="ZW15" s="1140"/>
      <c r="ZX15" s="1140"/>
      <c r="ZY15" s="1140"/>
      <c r="ZZ15" s="1140"/>
      <c r="AAA15" s="1140"/>
      <c r="AAB15" s="1140"/>
      <c r="AAC15" s="1140"/>
      <c r="AAD15" s="1140"/>
      <c r="AAE15" s="1140"/>
      <c r="AAF15" s="1140"/>
      <c r="AAG15" s="1140"/>
      <c r="AAH15" s="1140"/>
      <c r="AAI15" s="1140"/>
      <c r="AAJ15" s="1140"/>
      <c r="AAK15" s="1140"/>
      <c r="AAL15" s="1140"/>
      <c r="AAM15" s="1140"/>
      <c r="AAN15" s="1140"/>
      <c r="AAO15" s="1140"/>
      <c r="AAP15" s="1140"/>
      <c r="AAQ15" s="1140"/>
      <c r="AAR15" s="1140"/>
      <c r="AAS15" s="1140"/>
      <c r="AAT15" s="1140"/>
      <c r="AAU15" s="1140"/>
      <c r="AAV15" s="1140"/>
      <c r="AAW15" s="1140"/>
      <c r="AAX15" s="1140"/>
      <c r="AAY15" s="1140"/>
      <c r="AAZ15" s="1140"/>
      <c r="ABA15" s="1140"/>
      <c r="ABB15" s="1140"/>
      <c r="ABC15" s="1140"/>
      <c r="ABD15" s="1140"/>
      <c r="ABE15" s="1140"/>
      <c r="ABF15" s="1140"/>
      <c r="ABG15" s="1140"/>
      <c r="ABH15" s="1140"/>
      <c r="ABI15" s="1140"/>
      <c r="ABJ15" s="1140"/>
      <c r="ABK15" s="1140"/>
      <c r="ABL15" s="1140"/>
      <c r="ABM15" s="1140"/>
      <c r="ABN15" s="1140"/>
      <c r="ABO15" s="1140"/>
      <c r="ABP15" s="1140"/>
      <c r="ABQ15" s="1140"/>
      <c r="ABR15" s="1140"/>
      <c r="ABS15" s="1140"/>
      <c r="ABT15" s="1140"/>
      <c r="ABU15" s="1140"/>
      <c r="ABV15" s="1140"/>
      <c r="ABW15" s="1140"/>
      <c r="ABX15" s="1140"/>
      <c r="ABY15" s="1140"/>
      <c r="ABZ15" s="1140"/>
      <c r="ACA15" s="1140"/>
      <c r="ACB15" s="1140"/>
      <c r="ACC15" s="1140"/>
      <c r="ACD15" s="1140"/>
      <c r="ACE15" s="1140"/>
      <c r="ACF15" s="1140"/>
      <c r="ACG15" s="1140"/>
      <c r="ACH15" s="1140"/>
      <c r="ACI15" s="1140"/>
      <c r="ACJ15" s="1140"/>
      <c r="ACK15" s="1140"/>
      <c r="ACL15" s="1140"/>
      <c r="ACM15" s="1140"/>
      <c r="ACN15" s="1140"/>
      <c r="ACO15" s="1140"/>
      <c r="ACP15" s="1140"/>
      <c r="ACQ15" s="1140"/>
      <c r="ACR15" s="1140"/>
      <c r="ACS15" s="1140"/>
      <c r="ACT15" s="1140"/>
      <c r="ACU15" s="1140"/>
      <c r="ACV15" s="1140"/>
      <c r="ACW15" s="1140"/>
      <c r="ACX15" s="1140"/>
      <c r="ACY15" s="1140"/>
      <c r="ACZ15" s="1140"/>
      <c r="ADA15" s="1140"/>
      <c r="ADB15" s="1140"/>
      <c r="ADC15" s="1140"/>
      <c r="ADD15" s="1140"/>
      <c r="ADE15" s="1140"/>
      <c r="ADF15" s="1140"/>
      <c r="ADG15" s="1140"/>
      <c r="ADH15" s="1140"/>
      <c r="ADI15" s="1140"/>
      <c r="ADJ15" s="1140"/>
      <c r="ADK15" s="1140"/>
      <c r="ADL15" s="1140"/>
      <c r="ADM15" s="1140"/>
      <c r="ADN15" s="1140"/>
      <c r="ADO15" s="1140"/>
      <c r="ADP15" s="1140"/>
      <c r="ADQ15" s="1140"/>
      <c r="ADR15" s="1140"/>
      <c r="ADS15" s="1140"/>
      <c r="ADT15" s="1140"/>
      <c r="ADU15" s="1140"/>
      <c r="ADV15" s="1140"/>
      <c r="ADW15" s="1140"/>
      <c r="ADX15" s="1140"/>
      <c r="ADY15" s="1140"/>
      <c r="ADZ15" s="1140"/>
      <c r="AEA15" s="1140"/>
      <c r="AEB15" s="1140"/>
      <c r="AEC15" s="1140"/>
      <c r="AED15" s="1140"/>
      <c r="AEE15" s="1140"/>
      <c r="AEF15" s="1140"/>
      <c r="AEG15" s="1140"/>
      <c r="AEH15" s="1140"/>
      <c r="AEI15" s="1140"/>
      <c r="AEJ15" s="1140"/>
      <c r="AEK15" s="1140"/>
      <c r="AEL15" s="1140"/>
      <c r="AEM15" s="1140"/>
      <c r="AEN15" s="1140"/>
      <c r="AEO15" s="1140"/>
      <c r="AEP15" s="1140"/>
      <c r="AEQ15" s="1140"/>
      <c r="AER15" s="1140"/>
      <c r="AES15" s="1140"/>
      <c r="AET15" s="1140"/>
      <c r="AEU15" s="1140"/>
      <c r="AEV15" s="1140"/>
      <c r="AEW15" s="1140"/>
      <c r="AEX15" s="1140"/>
      <c r="AEY15" s="1140"/>
      <c r="AEZ15" s="1140"/>
      <c r="AFA15" s="1140"/>
      <c r="AFB15" s="1140"/>
      <c r="AFC15" s="1140"/>
      <c r="AFD15" s="1140"/>
      <c r="AFE15" s="1140"/>
      <c r="AFF15" s="1140"/>
      <c r="AFG15" s="1140"/>
      <c r="AFH15" s="1140"/>
      <c r="AFI15" s="1140"/>
      <c r="AFJ15" s="1140"/>
      <c r="AFK15" s="1140"/>
      <c r="AFL15" s="1140"/>
      <c r="AFM15" s="1140"/>
      <c r="AFN15" s="1140"/>
      <c r="AFO15" s="1140"/>
      <c r="AFP15" s="1140"/>
      <c r="AFQ15" s="1140"/>
      <c r="AFR15" s="1140"/>
      <c r="AFS15" s="1140"/>
      <c r="AFT15" s="1140"/>
      <c r="AFU15" s="1140"/>
      <c r="AFV15" s="1140"/>
      <c r="AFW15" s="1140"/>
      <c r="AFX15" s="1140"/>
      <c r="AFY15" s="1140"/>
      <c r="AFZ15" s="1140"/>
      <c r="AGA15" s="1140"/>
      <c r="AGB15" s="1140"/>
      <c r="AGC15" s="1140"/>
      <c r="AGD15" s="1140"/>
      <c r="AGE15" s="1140"/>
      <c r="AGF15" s="1140"/>
      <c r="AGG15" s="1140"/>
      <c r="AGH15" s="1140"/>
      <c r="AGI15" s="1140"/>
      <c r="AGJ15" s="1140"/>
      <c r="AGK15" s="1140"/>
      <c r="AGL15" s="1140"/>
      <c r="AGM15" s="1140"/>
      <c r="AGN15" s="1140"/>
      <c r="AGO15" s="1140"/>
      <c r="AGP15" s="1140"/>
      <c r="AGQ15" s="1140"/>
      <c r="AGR15" s="1140"/>
      <c r="AGS15" s="1140"/>
      <c r="AGT15" s="1140"/>
      <c r="AGU15" s="1140"/>
      <c r="AGV15" s="1140"/>
      <c r="AGW15" s="1140"/>
      <c r="AGX15" s="1140"/>
      <c r="AGY15" s="1140"/>
      <c r="AGZ15" s="1140"/>
      <c r="AHA15" s="1140"/>
      <c r="AHB15" s="1140"/>
      <c r="AHC15" s="1140"/>
      <c r="AHD15" s="1140"/>
      <c r="AHE15" s="1140"/>
      <c r="AHF15" s="1140"/>
      <c r="AHG15" s="1140"/>
      <c r="AHH15" s="1140"/>
      <c r="AHI15" s="1140"/>
      <c r="AHJ15" s="1140"/>
      <c r="AHK15" s="1140"/>
      <c r="AHL15" s="1140"/>
      <c r="AHM15" s="1140"/>
      <c r="AHN15" s="1140"/>
      <c r="AHO15" s="1140"/>
      <c r="AHP15" s="1140"/>
      <c r="AHQ15" s="1140"/>
      <c r="AHR15" s="1140"/>
      <c r="AHS15" s="1140"/>
      <c r="AHT15" s="1140"/>
      <c r="AHU15" s="1140"/>
      <c r="AHV15" s="1140"/>
      <c r="AHW15" s="1140"/>
      <c r="AHX15" s="1140"/>
      <c r="AHY15" s="1140"/>
      <c r="AHZ15" s="1140"/>
      <c r="AIA15" s="1140"/>
      <c r="AIB15" s="1140"/>
      <c r="AIC15" s="1140"/>
      <c r="AID15" s="1140"/>
      <c r="AIE15" s="1140"/>
      <c r="AIF15" s="1140"/>
      <c r="AIG15" s="1140"/>
      <c r="AIH15" s="1140"/>
      <c r="AII15" s="1140"/>
      <c r="AIJ15" s="1140"/>
      <c r="AIK15" s="1140"/>
      <c r="AIL15" s="1140"/>
      <c r="AIM15" s="1140"/>
      <c r="AIN15" s="1140"/>
      <c r="AIO15" s="1140"/>
      <c r="AIP15" s="1140"/>
      <c r="AIQ15" s="1140"/>
      <c r="AIR15" s="1140"/>
      <c r="AIS15" s="1140"/>
      <c r="AIT15" s="1140"/>
      <c r="AIU15" s="1140"/>
      <c r="AIV15" s="1140"/>
      <c r="AIW15" s="1140"/>
      <c r="AIX15" s="1140"/>
      <c r="AIY15" s="1140"/>
      <c r="AIZ15" s="1140"/>
      <c r="AJA15" s="1140"/>
      <c r="AJB15" s="1140"/>
      <c r="AJC15" s="1140"/>
      <c r="AJD15" s="1140"/>
      <c r="AJE15" s="1140"/>
      <c r="AJF15" s="1140"/>
      <c r="AJG15" s="1140"/>
      <c r="AJH15" s="1140"/>
      <c r="AJI15" s="1140"/>
      <c r="AJJ15" s="1140"/>
      <c r="AJK15" s="1140"/>
      <c r="AJL15" s="1140"/>
      <c r="AJM15" s="1140"/>
      <c r="AJN15" s="1140"/>
      <c r="AJO15" s="1140"/>
      <c r="AJP15" s="1140"/>
      <c r="AJQ15" s="1140"/>
      <c r="AJR15" s="1140"/>
      <c r="AJS15" s="1140"/>
      <c r="AJT15" s="1140"/>
      <c r="AJU15" s="1140"/>
      <c r="AJV15" s="1140"/>
      <c r="AJW15" s="1140"/>
      <c r="AJX15" s="1140"/>
      <c r="AJY15" s="1140"/>
      <c r="AJZ15" s="1140"/>
      <c r="AKA15" s="1140"/>
      <c r="AKB15" s="1140"/>
      <c r="AKC15" s="1140"/>
      <c r="AKD15" s="1140"/>
      <c r="AKE15" s="1140"/>
      <c r="AKF15" s="1140"/>
      <c r="AKG15" s="1140"/>
      <c r="AKH15" s="1140"/>
      <c r="AKI15" s="1140"/>
      <c r="AKJ15" s="1140"/>
      <c r="AKK15" s="1140"/>
      <c r="AKL15" s="1140"/>
      <c r="AKM15" s="1140"/>
      <c r="AKN15" s="1140"/>
      <c r="AKO15" s="1140"/>
      <c r="AKP15" s="1140"/>
      <c r="AKQ15" s="1140"/>
      <c r="AKR15" s="1140"/>
      <c r="AKS15" s="1140"/>
      <c r="AKT15" s="1140"/>
      <c r="AKU15" s="1140"/>
      <c r="AKV15" s="1140"/>
      <c r="AKW15" s="1140"/>
      <c r="AKX15" s="1140"/>
      <c r="AKY15" s="1140"/>
      <c r="AKZ15" s="1140"/>
      <c r="ALA15" s="1140"/>
      <c r="ALB15" s="1140"/>
      <c r="ALC15" s="1140"/>
      <c r="ALD15" s="1140"/>
      <c r="ALE15" s="1140"/>
      <c r="ALF15" s="1140"/>
      <c r="ALG15" s="1140"/>
      <c r="ALH15" s="1140"/>
      <c r="ALI15" s="1140"/>
      <c r="ALJ15" s="1140"/>
      <c r="ALK15" s="1140"/>
      <c r="ALL15" s="1140"/>
      <c r="ALM15" s="1140"/>
      <c r="ALN15" s="1140"/>
      <c r="ALO15" s="1140"/>
      <c r="ALP15" s="1140"/>
      <c r="ALQ15" s="1140"/>
      <c r="ALR15" s="1140"/>
      <c r="ALS15" s="1140"/>
      <c r="ALT15" s="1140"/>
      <c r="ALU15" s="1140"/>
      <c r="ALV15" s="1140"/>
      <c r="ALW15" s="1140"/>
      <c r="ALX15" s="1140"/>
      <c r="ALY15" s="1140"/>
      <c r="ALZ15" s="1140"/>
      <c r="AMA15" s="1140"/>
      <c r="AMB15" s="1140"/>
      <c r="AMC15" s="1140"/>
      <c r="AMD15" s="1140"/>
      <c r="AME15" s="1140"/>
      <c r="AMF15" s="1140"/>
      <c r="AMG15" s="1140"/>
      <c r="AMH15" s="1140"/>
      <c r="AMI15" s="1140"/>
      <c r="AMJ15" s="1140"/>
      <c r="AMK15" s="1140"/>
      <c r="AML15" s="1140"/>
      <c r="AMM15" s="1140"/>
      <c r="AMN15" s="1140"/>
      <c r="AMO15" s="1140"/>
      <c r="AMP15" s="1140"/>
      <c r="AMQ15" s="1140"/>
      <c r="AMR15" s="1140"/>
      <c r="AMS15" s="1140"/>
      <c r="AMT15" s="1140"/>
      <c r="AMU15" s="1140"/>
      <c r="AMV15" s="1140"/>
      <c r="AMW15" s="1140"/>
      <c r="AMX15" s="1140"/>
      <c r="AMY15" s="1140"/>
      <c r="AMZ15" s="1140"/>
      <c r="ANA15" s="1140"/>
      <c r="ANB15" s="1140"/>
      <c r="ANC15" s="1140"/>
      <c r="AND15" s="1140"/>
      <c r="ANE15" s="1140"/>
      <c r="ANF15" s="1140"/>
      <c r="ANG15" s="1140"/>
      <c r="ANH15" s="1140"/>
      <c r="ANI15" s="1140"/>
      <c r="ANJ15" s="1140"/>
      <c r="ANK15" s="1140"/>
      <c r="ANL15" s="1140"/>
      <c r="ANM15" s="1140"/>
      <c r="ANN15" s="1140"/>
      <c r="ANO15" s="1140"/>
      <c r="ANP15" s="1140"/>
      <c r="ANQ15" s="1140"/>
      <c r="ANR15" s="1140"/>
      <c r="ANS15" s="1140"/>
      <c r="ANT15" s="1140"/>
      <c r="ANU15" s="1140"/>
      <c r="ANV15" s="1140"/>
      <c r="ANW15" s="1140"/>
      <c r="ANX15" s="1140"/>
      <c r="ANY15" s="1140"/>
      <c r="ANZ15" s="1140"/>
      <c r="AOA15" s="1140"/>
      <c r="AOB15" s="1140"/>
      <c r="AOC15" s="1140"/>
      <c r="AOD15" s="1140"/>
      <c r="AOE15" s="1140"/>
      <c r="AOF15" s="1140"/>
      <c r="AOG15" s="1140"/>
      <c r="AOH15" s="1140"/>
      <c r="AOI15" s="1140"/>
      <c r="AOJ15" s="1140"/>
      <c r="AOK15" s="1140"/>
      <c r="AOL15" s="1140"/>
      <c r="AOM15" s="1140"/>
      <c r="AON15" s="1140"/>
      <c r="AOO15" s="1140"/>
      <c r="AOP15" s="1140"/>
      <c r="AOQ15" s="1140"/>
      <c r="AOR15" s="1140"/>
      <c r="AOS15" s="1140"/>
      <c r="AOT15" s="1140"/>
      <c r="AOU15" s="1140"/>
      <c r="AOV15" s="1140"/>
      <c r="AOW15" s="1140"/>
      <c r="AOX15" s="1140"/>
      <c r="AOY15" s="1140"/>
      <c r="AOZ15" s="1140"/>
      <c r="APA15" s="1140"/>
      <c r="APB15" s="1140"/>
      <c r="APC15" s="1140"/>
      <c r="APD15" s="1140"/>
      <c r="APE15" s="1140"/>
      <c r="APF15" s="1140"/>
      <c r="APG15" s="1140"/>
      <c r="APH15" s="1140"/>
      <c r="API15" s="1140"/>
      <c r="APJ15" s="1140"/>
      <c r="APK15" s="1140"/>
      <c r="APL15" s="1140"/>
      <c r="APM15" s="1140"/>
      <c r="APN15" s="1140"/>
      <c r="APO15" s="1140"/>
      <c r="APP15" s="1140"/>
      <c r="APQ15" s="1140"/>
      <c r="APR15" s="1140"/>
      <c r="APS15" s="1140"/>
      <c r="APT15" s="1140"/>
      <c r="APU15" s="1140"/>
      <c r="APV15" s="1140"/>
      <c r="APW15" s="1140"/>
      <c r="APX15" s="1140"/>
      <c r="APY15" s="1140"/>
      <c r="APZ15" s="1140"/>
      <c r="AQA15" s="1140"/>
      <c r="AQB15" s="1140"/>
      <c r="AQC15" s="1140"/>
      <c r="AQD15" s="1140"/>
      <c r="AQE15" s="1140"/>
      <c r="AQF15" s="1140"/>
      <c r="AQG15" s="1140"/>
      <c r="AQH15" s="1140"/>
      <c r="AQI15" s="1140"/>
      <c r="AQJ15" s="1140"/>
      <c r="AQK15" s="1140"/>
      <c r="AQL15" s="1140"/>
      <c r="AQM15" s="1140"/>
      <c r="AQN15" s="1140"/>
      <c r="AQO15" s="1140"/>
      <c r="AQP15" s="1140"/>
      <c r="AQQ15" s="1140"/>
      <c r="AQR15" s="1140"/>
      <c r="AQS15" s="1140"/>
      <c r="AQT15" s="1140"/>
      <c r="AQU15" s="1140"/>
      <c r="AQV15" s="1140"/>
      <c r="AQW15" s="1140"/>
      <c r="AQX15" s="1140"/>
      <c r="AQY15" s="1140"/>
      <c r="AQZ15" s="1140"/>
      <c r="ARA15" s="1140"/>
      <c r="ARB15" s="1140"/>
      <c r="ARC15" s="1140"/>
      <c r="ARD15" s="1140"/>
      <c r="ARE15" s="1140"/>
      <c r="ARF15" s="1140"/>
      <c r="ARG15" s="1140"/>
      <c r="ARH15" s="1140"/>
      <c r="ARI15" s="1140"/>
      <c r="ARJ15" s="1140"/>
      <c r="ARK15" s="1140"/>
      <c r="ARL15" s="1140"/>
      <c r="ARM15" s="1140"/>
      <c r="ARN15" s="1140"/>
      <c r="ARO15" s="1140"/>
      <c r="ARP15" s="1140"/>
      <c r="ARQ15" s="1140"/>
      <c r="ARR15" s="1140"/>
      <c r="ARS15" s="1140"/>
      <c r="ART15" s="1140"/>
      <c r="ARU15" s="1140"/>
      <c r="ARV15" s="1140"/>
      <c r="ARW15" s="1140"/>
      <c r="ARX15" s="1140"/>
      <c r="ARY15" s="1140"/>
      <c r="ARZ15" s="1140"/>
      <c r="ASA15" s="1140"/>
      <c r="ASB15" s="1140"/>
      <c r="ASC15" s="1140"/>
      <c r="ASD15" s="1140"/>
      <c r="ASE15" s="1140"/>
      <c r="ASF15" s="1140"/>
      <c r="ASG15" s="1140"/>
      <c r="ASH15" s="1140"/>
      <c r="ASI15" s="1140"/>
      <c r="ASJ15" s="1140"/>
      <c r="ASK15" s="1140"/>
      <c r="ASL15" s="1140"/>
      <c r="ASM15" s="1140"/>
      <c r="ASN15" s="1140"/>
      <c r="ASO15" s="1140"/>
      <c r="ASP15" s="1140"/>
      <c r="ASQ15" s="1140"/>
      <c r="ASR15" s="1140"/>
      <c r="ASS15" s="1140"/>
      <c r="AST15" s="1140"/>
      <c r="ASU15" s="1140"/>
      <c r="ASV15" s="1140"/>
      <c r="ASW15" s="1140"/>
      <c r="ASX15" s="1140"/>
      <c r="ASY15" s="1140"/>
      <c r="ASZ15" s="1140"/>
      <c r="ATA15" s="1140"/>
      <c r="ATB15" s="1140"/>
      <c r="ATC15" s="1140"/>
      <c r="ATD15" s="1140"/>
      <c r="ATE15" s="1140"/>
      <c r="ATF15" s="1140"/>
      <c r="ATG15" s="1140"/>
      <c r="ATH15" s="1140"/>
      <c r="ATI15" s="1140"/>
      <c r="ATJ15" s="1140"/>
      <c r="ATK15" s="1140"/>
      <c r="ATL15" s="1140"/>
      <c r="ATM15" s="1140"/>
      <c r="ATN15" s="1140"/>
      <c r="ATO15" s="1140"/>
      <c r="ATP15" s="1140"/>
      <c r="ATQ15" s="1140"/>
      <c r="ATR15" s="1140"/>
      <c r="ATS15" s="1140"/>
      <c r="ATT15" s="1140"/>
      <c r="ATU15" s="1140"/>
      <c r="ATV15" s="1140"/>
      <c r="ATW15" s="1140"/>
      <c r="ATX15" s="1140"/>
      <c r="ATY15" s="1140"/>
      <c r="ATZ15" s="1140"/>
      <c r="AUA15" s="1140"/>
      <c r="AUB15" s="1140"/>
      <c r="AUC15" s="1140"/>
      <c r="AUD15" s="1140"/>
      <c r="AUE15" s="1140"/>
      <c r="AUF15" s="1140"/>
      <c r="AUG15" s="1140"/>
      <c r="AUH15" s="1140"/>
      <c r="AUI15" s="1140"/>
      <c r="AUJ15" s="1140"/>
      <c r="AUK15" s="1140"/>
      <c r="AUL15" s="1140"/>
      <c r="AUM15" s="1140"/>
      <c r="AUN15" s="1140"/>
      <c r="AUO15" s="1140"/>
      <c r="AUP15" s="1140"/>
      <c r="AUQ15" s="1140"/>
      <c r="AUR15" s="1140"/>
      <c r="AUS15" s="1140"/>
      <c r="AUT15" s="1140"/>
      <c r="AUU15" s="1140"/>
      <c r="AUV15" s="1140"/>
      <c r="AUW15" s="1140"/>
      <c r="AUX15" s="1140"/>
      <c r="AUY15" s="1140"/>
      <c r="AUZ15" s="1140"/>
      <c r="AVA15" s="1140"/>
      <c r="AVB15" s="1140"/>
      <c r="AVC15" s="1140"/>
      <c r="AVD15" s="1140"/>
      <c r="AVE15" s="1140"/>
      <c r="AVF15" s="1140"/>
      <c r="AVG15" s="1140"/>
      <c r="AVH15" s="1140"/>
      <c r="AVI15" s="1140"/>
      <c r="AVJ15" s="1140"/>
      <c r="AVK15" s="1140"/>
      <c r="AVL15" s="1140"/>
      <c r="AVM15" s="1140"/>
      <c r="AVN15" s="1140"/>
      <c r="AVO15" s="1140"/>
      <c r="AVP15" s="1140"/>
      <c r="AVQ15" s="1140"/>
      <c r="AVR15" s="1140"/>
      <c r="AVS15" s="1140"/>
      <c r="AVT15" s="1140"/>
      <c r="AVU15" s="1140"/>
      <c r="AVV15" s="1140"/>
      <c r="AVW15" s="1140"/>
      <c r="AVX15" s="1140"/>
      <c r="AVY15" s="1140"/>
      <c r="AVZ15" s="1140"/>
      <c r="AWA15" s="1140"/>
      <c r="AWB15" s="1140"/>
      <c r="AWC15" s="1140"/>
      <c r="AWD15" s="1140"/>
      <c r="AWE15" s="1140"/>
      <c r="AWF15" s="1140"/>
      <c r="AWG15" s="1140"/>
      <c r="AWH15" s="1140"/>
      <c r="AWI15" s="1140"/>
      <c r="AWJ15" s="1140"/>
      <c r="AWK15" s="1140"/>
      <c r="AWL15" s="1140"/>
      <c r="AWM15" s="1140"/>
      <c r="AWN15" s="1140"/>
      <c r="AWO15" s="1140"/>
      <c r="AWP15" s="1140"/>
      <c r="AWQ15" s="1140"/>
      <c r="AWR15" s="1140"/>
      <c r="AWS15" s="1140"/>
      <c r="AWT15" s="1140"/>
      <c r="AWU15" s="1140"/>
      <c r="AWV15" s="1140"/>
      <c r="AWW15" s="1140"/>
      <c r="AWX15" s="1140"/>
      <c r="AWY15" s="1140"/>
      <c r="AWZ15" s="1140"/>
      <c r="AXA15" s="1140"/>
      <c r="AXB15" s="1140"/>
      <c r="AXC15" s="1140"/>
      <c r="AXD15" s="1140"/>
      <c r="AXE15" s="1140"/>
      <c r="AXF15" s="1140"/>
      <c r="AXG15" s="1140"/>
      <c r="AXH15" s="1140"/>
      <c r="AXI15" s="1140"/>
      <c r="AXJ15" s="1140"/>
      <c r="AXK15" s="1140"/>
      <c r="AXL15" s="1140"/>
      <c r="AXM15" s="1140"/>
      <c r="AXN15" s="1140"/>
      <c r="AXO15" s="1140"/>
      <c r="AXP15" s="1140"/>
      <c r="AXQ15" s="1140"/>
      <c r="AXR15" s="1140"/>
      <c r="AXS15" s="1140"/>
      <c r="AXT15" s="1140"/>
      <c r="AXU15" s="1140"/>
      <c r="AXV15" s="1140"/>
      <c r="AXW15" s="1140"/>
      <c r="AXX15" s="1140"/>
      <c r="AXY15" s="1140"/>
      <c r="AXZ15" s="1140"/>
      <c r="AYA15" s="1140"/>
      <c r="AYB15" s="1140"/>
      <c r="AYC15" s="1140"/>
      <c r="AYD15" s="1140"/>
      <c r="AYE15" s="1140"/>
      <c r="AYF15" s="1140"/>
      <c r="AYG15" s="1140"/>
      <c r="AYH15" s="1140"/>
      <c r="AYI15" s="1140"/>
      <c r="AYJ15" s="1140"/>
      <c r="AYK15" s="1140"/>
      <c r="AYL15" s="1140"/>
      <c r="AYM15" s="1140"/>
      <c r="AYN15" s="1140"/>
      <c r="AYO15" s="1140"/>
      <c r="AYP15" s="1140"/>
      <c r="AYQ15" s="1140"/>
      <c r="AYR15" s="1140"/>
      <c r="AYS15" s="1140"/>
      <c r="AYT15" s="1140"/>
      <c r="AYU15" s="1140"/>
      <c r="AYV15" s="1140"/>
      <c r="AYW15" s="1140"/>
      <c r="AYX15" s="1140"/>
      <c r="AYY15" s="1140"/>
      <c r="AYZ15" s="1140"/>
      <c r="AZA15" s="1140"/>
      <c r="AZB15" s="1140"/>
      <c r="AZC15" s="1140"/>
      <c r="AZD15" s="1140"/>
      <c r="AZE15" s="1140"/>
      <c r="AZF15" s="1140"/>
      <c r="AZG15" s="1140"/>
      <c r="AZH15" s="1140"/>
      <c r="AZI15" s="1140"/>
      <c r="AZJ15" s="1140"/>
      <c r="AZK15" s="1140"/>
      <c r="AZL15" s="1140"/>
      <c r="AZM15" s="1140"/>
      <c r="AZN15" s="1140"/>
      <c r="AZO15" s="1140"/>
      <c r="AZP15" s="1140"/>
      <c r="AZQ15" s="1140"/>
      <c r="AZR15" s="1140"/>
      <c r="AZS15" s="1140"/>
      <c r="AZT15" s="1140"/>
      <c r="AZU15" s="1140"/>
      <c r="AZV15" s="1140"/>
      <c r="AZW15" s="1140"/>
      <c r="AZX15" s="1140"/>
      <c r="AZY15" s="1140"/>
      <c r="AZZ15" s="1140"/>
      <c r="BAA15" s="1140"/>
      <c r="BAB15" s="1140"/>
      <c r="BAC15" s="1140"/>
      <c r="BAD15" s="1140"/>
      <c r="BAE15" s="1140"/>
      <c r="BAF15" s="1140"/>
      <c r="BAG15" s="1140"/>
      <c r="BAH15" s="1140"/>
      <c r="BAI15" s="1140"/>
      <c r="BAJ15" s="1140"/>
      <c r="BAK15" s="1140"/>
      <c r="BAL15" s="1140"/>
      <c r="BAM15" s="1140"/>
      <c r="BAN15" s="1140"/>
      <c r="BAO15" s="1140"/>
      <c r="BAP15" s="1140"/>
      <c r="BAQ15" s="1140"/>
      <c r="BAR15" s="1140"/>
      <c r="BAS15" s="1140"/>
      <c r="BAT15" s="1140"/>
      <c r="BAU15" s="1140"/>
      <c r="BAV15" s="1140"/>
      <c r="BAW15" s="1140"/>
      <c r="BAX15" s="1140"/>
      <c r="BAY15" s="1140"/>
      <c r="BAZ15" s="1140"/>
      <c r="BBA15" s="1140"/>
      <c r="BBB15" s="1140"/>
      <c r="BBC15" s="1140"/>
      <c r="BBD15" s="1140"/>
      <c r="BBE15" s="1140"/>
      <c r="BBF15" s="1140"/>
      <c r="BBG15" s="1140"/>
      <c r="BBH15" s="1140"/>
      <c r="BBI15" s="1140"/>
      <c r="BBJ15" s="1140"/>
      <c r="BBK15" s="1140"/>
      <c r="BBL15" s="1140"/>
      <c r="BBM15" s="1140"/>
      <c r="BBN15" s="1140"/>
      <c r="BBO15" s="1140"/>
      <c r="BBP15" s="1140"/>
      <c r="BBQ15" s="1140"/>
      <c r="BBR15" s="1140"/>
      <c r="BBS15" s="1140"/>
      <c r="BBT15" s="1140"/>
      <c r="BBU15" s="1140"/>
      <c r="BBV15" s="1140"/>
      <c r="BBW15" s="1140"/>
      <c r="BBX15" s="1140"/>
      <c r="BBY15" s="1140"/>
      <c r="BBZ15" s="1140"/>
      <c r="BCA15" s="1140"/>
      <c r="BCB15" s="1140"/>
      <c r="BCC15" s="1140"/>
      <c r="BCD15" s="1140"/>
      <c r="BCE15" s="1140"/>
      <c r="BCF15" s="1140"/>
      <c r="BCG15" s="1140"/>
      <c r="BCH15" s="1140"/>
      <c r="BCI15" s="1140"/>
      <c r="BCJ15" s="1140"/>
      <c r="BCK15" s="1140"/>
      <c r="BCL15" s="1140"/>
      <c r="BCM15" s="1140"/>
      <c r="BCN15" s="1140"/>
      <c r="BCO15" s="1140"/>
      <c r="BCP15" s="1140"/>
      <c r="BCQ15" s="1140"/>
      <c r="BCR15" s="1140"/>
      <c r="BCS15" s="1140"/>
      <c r="BCT15" s="1140"/>
      <c r="BCU15" s="1140"/>
      <c r="BCV15" s="1140"/>
      <c r="BCW15" s="1140"/>
      <c r="BCX15" s="1140"/>
      <c r="BCY15" s="1140"/>
      <c r="BCZ15" s="1140"/>
      <c r="BDA15" s="1140"/>
      <c r="BDB15" s="1140"/>
      <c r="BDC15" s="1140"/>
      <c r="BDD15" s="1140"/>
      <c r="BDE15" s="1140"/>
      <c r="BDF15" s="1140"/>
      <c r="BDG15" s="1140"/>
      <c r="BDH15" s="1140"/>
      <c r="BDI15" s="1140"/>
      <c r="BDJ15" s="1140"/>
      <c r="BDK15" s="1140"/>
      <c r="BDL15" s="1140"/>
      <c r="BDM15" s="1140"/>
      <c r="BDN15" s="1140"/>
      <c r="BDO15" s="1140"/>
      <c r="BDP15" s="1140"/>
      <c r="BDQ15" s="1140"/>
      <c r="BDR15" s="1140"/>
      <c r="BDS15" s="1140"/>
      <c r="BDT15" s="1140"/>
      <c r="BDU15" s="1140"/>
      <c r="BDV15" s="1140"/>
      <c r="BDW15" s="1140"/>
      <c r="BDX15" s="1140"/>
      <c r="BDY15" s="1140"/>
      <c r="BDZ15" s="1140"/>
      <c r="BEA15" s="1140"/>
      <c r="BEB15" s="1140"/>
      <c r="BEC15" s="1140"/>
      <c r="BED15" s="1140"/>
      <c r="BEE15" s="1140"/>
      <c r="BEF15" s="1140"/>
      <c r="BEG15" s="1140"/>
      <c r="BEH15" s="1140"/>
      <c r="BEI15" s="1140"/>
      <c r="BEJ15" s="1140"/>
      <c r="BEK15" s="1140"/>
      <c r="BEL15" s="1140"/>
      <c r="BEM15" s="1140"/>
      <c r="BEN15" s="1140"/>
      <c r="BEO15" s="1140"/>
      <c r="BEP15" s="1140"/>
      <c r="BEQ15" s="1140"/>
      <c r="BER15" s="1140"/>
      <c r="BES15" s="1140"/>
      <c r="BET15" s="1140"/>
      <c r="BEU15" s="1140"/>
      <c r="BEV15" s="1140"/>
      <c r="BEW15" s="1140"/>
      <c r="BEX15" s="1140"/>
      <c r="BEY15" s="1140"/>
      <c r="BEZ15" s="1140"/>
      <c r="BFA15" s="1140"/>
      <c r="BFB15" s="1140"/>
      <c r="BFC15" s="1140"/>
      <c r="BFD15" s="1140"/>
      <c r="BFE15" s="1140"/>
      <c r="BFF15" s="1140"/>
      <c r="BFG15" s="1140"/>
      <c r="BFH15" s="1140"/>
      <c r="BFI15" s="1140"/>
      <c r="BFJ15" s="1140"/>
      <c r="BFK15" s="1140"/>
      <c r="BFL15" s="1140"/>
      <c r="BFM15" s="1140"/>
      <c r="BFN15" s="1140"/>
      <c r="BFO15" s="1140"/>
      <c r="BFP15" s="1140"/>
      <c r="BFQ15" s="1140"/>
      <c r="BFR15" s="1140"/>
      <c r="BFS15" s="1140"/>
      <c r="BFT15" s="1140"/>
      <c r="BFU15" s="1140"/>
      <c r="BFV15" s="1140"/>
      <c r="BFW15" s="1140"/>
      <c r="BFX15" s="1140"/>
      <c r="BFY15" s="1140"/>
      <c r="BFZ15" s="1140"/>
      <c r="BGA15" s="1140"/>
      <c r="BGB15" s="1140"/>
      <c r="BGC15" s="1140"/>
      <c r="BGD15" s="1140"/>
      <c r="BGE15" s="1140"/>
      <c r="BGF15" s="1140"/>
      <c r="BGG15" s="1140"/>
      <c r="BGH15" s="1140"/>
      <c r="BGI15" s="1140"/>
      <c r="BGJ15" s="1140"/>
      <c r="BGK15" s="1140"/>
      <c r="BGL15" s="1140"/>
      <c r="BGM15" s="1140"/>
      <c r="BGN15" s="1140"/>
      <c r="BGO15" s="1140"/>
      <c r="BGP15" s="1140"/>
      <c r="BGQ15" s="1140"/>
      <c r="BGR15" s="1140"/>
      <c r="BGS15" s="1140"/>
      <c r="BGT15" s="1140"/>
      <c r="BGU15" s="1140"/>
      <c r="BGV15" s="1140"/>
      <c r="BGW15" s="1140"/>
      <c r="BGX15" s="1140"/>
      <c r="BGY15" s="1140"/>
      <c r="BGZ15" s="1140"/>
      <c r="BHA15" s="1140"/>
      <c r="BHB15" s="1140"/>
      <c r="BHC15" s="1140"/>
      <c r="BHD15" s="1140"/>
      <c r="BHE15" s="1140"/>
      <c r="BHF15" s="1140"/>
      <c r="BHG15" s="1140"/>
      <c r="BHH15" s="1140"/>
      <c r="BHI15" s="1140"/>
      <c r="BHJ15" s="1140"/>
      <c r="BHK15" s="1140"/>
      <c r="BHL15" s="1140"/>
      <c r="BHM15" s="1140"/>
      <c r="BHN15" s="1140"/>
      <c r="BHO15" s="1140"/>
      <c r="BHP15" s="1140"/>
      <c r="BHQ15" s="1140"/>
      <c r="BHR15" s="1140"/>
      <c r="BHS15" s="1140"/>
      <c r="BHT15" s="1140"/>
      <c r="BHU15" s="1140"/>
      <c r="BHV15" s="1140"/>
      <c r="BHW15" s="1140"/>
      <c r="BHX15" s="1140"/>
      <c r="BHY15" s="1140"/>
      <c r="BHZ15" s="1140"/>
      <c r="BIA15" s="1140"/>
      <c r="BIB15" s="1140"/>
      <c r="BIC15" s="1140"/>
      <c r="BID15" s="1140"/>
      <c r="BIE15" s="1140"/>
      <c r="BIF15" s="1140"/>
      <c r="BIG15" s="1140"/>
      <c r="BIH15" s="1140"/>
      <c r="BII15" s="1140"/>
      <c r="BIJ15" s="1140"/>
      <c r="BIK15" s="1140"/>
      <c r="BIL15" s="1140"/>
      <c r="BIM15" s="1140"/>
      <c r="BIN15" s="1140"/>
      <c r="BIO15" s="1140"/>
      <c r="BIP15" s="1140"/>
      <c r="BIQ15" s="1140"/>
      <c r="BIR15" s="1140"/>
      <c r="BIS15" s="1140"/>
      <c r="BIT15" s="1140"/>
      <c r="BIU15" s="1140"/>
      <c r="BIV15" s="1140"/>
      <c r="BIW15" s="1140"/>
      <c r="BIX15" s="1140"/>
      <c r="BIY15" s="1140"/>
      <c r="BIZ15" s="1140"/>
      <c r="BJA15" s="1140"/>
      <c r="BJB15" s="1140"/>
      <c r="BJC15" s="1140"/>
      <c r="BJD15" s="1140"/>
      <c r="BJE15" s="1140"/>
      <c r="BJF15" s="1140"/>
      <c r="BJG15" s="1140"/>
      <c r="BJH15" s="1140"/>
      <c r="BJI15" s="1140"/>
      <c r="BJJ15" s="1140"/>
      <c r="BJK15" s="1140"/>
      <c r="BJL15" s="1140"/>
      <c r="BJM15" s="1140"/>
      <c r="BJN15" s="1140"/>
      <c r="BJO15" s="1140"/>
      <c r="BJP15" s="1140"/>
      <c r="BJQ15" s="1140"/>
      <c r="BJR15" s="1140"/>
      <c r="BJS15" s="1140"/>
      <c r="BJT15" s="1140"/>
      <c r="BJU15" s="1140"/>
      <c r="BJV15" s="1140"/>
      <c r="BJW15" s="1140"/>
      <c r="BJX15" s="1140"/>
      <c r="BJY15" s="1140"/>
      <c r="BJZ15" s="1140"/>
      <c r="BKA15" s="1140"/>
      <c r="BKB15" s="1140"/>
      <c r="BKC15" s="1140"/>
      <c r="BKD15" s="1140"/>
      <c r="BKE15" s="1140"/>
      <c r="BKF15" s="1140"/>
      <c r="BKG15" s="1140"/>
      <c r="BKH15" s="1140"/>
      <c r="BKI15" s="1140"/>
      <c r="BKJ15" s="1140"/>
      <c r="BKK15" s="1140"/>
      <c r="BKL15" s="1140"/>
      <c r="BKM15" s="1140"/>
      <c r="BKN15" s="1140"/>
      <c r="BKO15" s="1140"/>
      <c r="BKP15" s="1140"/>
      <c r="BKQ15" s="1140"/>
      <c r="BKR15" s="1140"/>
      <c r="BKS15" s="1140"/>
      <c r="BKT15" s="1140"/>
      <c r="BKU15" s="1140"/>
      <c r="BKV15" s="1140"/>
      <c r="BKW15" s="1140"/>
      <c r="BKX15" s="1140"/>
      <c r="BKY15" s="1140"/>
      <c r="BKZ15" s="1140"/>
      <c r="BLA15" s="1140"/>
      <c r="BLB15" s="1140"/>
      <c r="BLC15" s="1140"/>
      <c r="BLD15" s="1140"/>
      <c r="BLE15" s="1140"/>
      <c r="BLF15" s="1140"/>
      <c r="BLG15" s="1140"/>
      <c r="BLH15" s="1140"/>
      <c r="BLI15" s="1140"/>
      <c r="BLJ15" s="1140"/>
      <c r="BLK15" s="1140"/>
      <c r="BLL15" s="1140"/>
      <c r="BLM15" s="1140"/>
      <c r="BLN15" s="1140"/>
      <c r="BLO15" s="1140"/>
      <c r="BLP15" s="1140"/>
      <c r="BLQ15" s="1140"/>
      <c r="BLR15" s="1140"/>
      <c r="BLS15" s="1140"/>
      <c r="BLT15" s="1140"/>
      <c r="BLU15" s="1140"/>
      <c r="BLV15" s="1140"/>
      <c r="BLW15" s="1140"/>
      <c r="BLX15" s="1140"/>
      <c r="BLY15" s="1140"/>
      <c r="BLZ15" s="1140"/>
      <c r="BMA15" s="1140"/>
      <c r="BMB15" s="1140"/>
      <c r="BMC15" s="1140"/>
      <c r="BMD15" s="1140"/>
      <c r="BME15" s="1140"/>
      <c r="BMF15" s="1140"/>
      <c r="BMG15" s="1140"/>
      <c r="BMH15" s="1140"/>
      <c r="BMI15" s="1140"/>
      <c r="BMJ15" s="1140"/>
      <c r="BMK15" s="1140"/>
      <c r="BML15" s="1140"/>
      <c r="BMM15" s="1140"/>
      <c r="BMN15" s="1140"/>
      <c r="BMO15" s="1140"/>
      <c r="BMP15" s="1140"/>
      <c r="BMQ15" s="1140"/>
      <c r="BMR15" s="1140"/>
      <c r="BMS15" s="1140"/>
      <c r="BMT15" s="1140"/>
      <c r="BMU15" s="1140"/>
      <c r="BMV15" s="1140"/>
      <c r="BMW15" s="1140"/>
      <c r="BMX15" s="1140"/>
      <c r="BMY15" s="1140"/>
      <c r="BMZ15" s="1140"/>
      <c r="BNA15" s="1140"/>
      <c r="BNB15" s="1140"/>
      <c r="BNC15" s="1140"/>
      <c r="BND15" s="1140"/>
      <c r="BNE15" s="1140"/>
      <c r="BNF15" s="1140"/>
      <c r="BNG15" s="1140"/>
      <c r="BNH15" s="1140"/>
      <c r="BNI15" s="1140"/>
      <c r="BNJ15" s="1140"/>
      <c r="BNK15" s="1140"/>
      <c r="BNL15" s="1140"/>
      <c r="BNM15" s="1140"/>
      <c r="BNN15" s="1140"/>
      <c r="BNO15" s="1140"/>
      <c r="BNP15" s="1140"/>
      <c r="BNQ15" s="1140"/>
      <c r="BNR15" s="1140"/>
      <c r="BNS15" s="1140"/>
      <c r="BNT15" s="1140"/>
      <c r="BNU15" s="1140"/>
      <c r="BNV15" s="1140"/>
      <c r="BNW15" s="1140"/>
      <c r="BNX15" s="1140"/>
      <c r="BNY15" s="1140"/>
      <c r="BNZ15" s="1140"/>
      <c r="BOA15" s="1140"/>
      <c r="BOB15" s="1140"/>
      <c r="BOC15" s="1140"/>
      <c r="BOD15" s="1140"/>
      <c r="BOE15" s="1140"/>
      <c r="BOF15" s="1140"/>
      <c r="BOG15" s="1140"/>
      <c r="BOH15" s="1140"/>
      <c r="BOI15" s="1140"/>
      <c r="BOJ15" s="1140"/>
      <c r="BOK15" s="1140"/>
      <c r="BOL15" s="1140"/>
      <c r="BOM15" s="1140"/>
      <c r="BON15" s="1140"/>
      <c r="BOO15" s="1140"/>
      <c r="BOP15" s="1140"/>
      <c r="BOQ15" s="1140"/>
      <c r="BOR15" s="1140"/>
      <c r="BOS15" s="1140"/>
      <c r="BOT15" s="1140"/>
      <c r="BOU15" s="1140"/>
      <c r="BOV15" s="1140"/>
      <c r="BOW15" s="1140"/>
      <c r="BOX15" s="1140"/>
      <c r="BOY15" s="1140"/>
      <c r="BOZ15" s="1140"/>
      <c r="BPA15" s="1140"/>
      <c r="BPB15" s="1140"/>
      <c r="BPC15" s="1140"/>
      <c r="BPD15" s="1140"/>
      <c r="BPE15" s="1140"/>
      <c r="BPF15" s="1140"/>
      <c r="BPG15" s="1140"/>
      <c r="BPH15" s="1140"/>
      <c r="BPI15" s="1140"/>
      <c r="BPJ15" s="1140"/>
      <c r="BPK15" s="1140"/>
      <c r="BPL15" s="1140"/>
      <c r="BPM15" s="1140"/>
      <c r="BPN15" s="1140"/>
      <c r="BPO15" s="1140"/>
      <c r="BPP15" s="1140"/>
      <c r="BPQ15" s="1140"/>
      <c r="BPR15" s="1140"/>
      <c r="BPS15" s="1140"/>
      <c r="BPT15" s="1140"/>
      <c r="BPU15" s="1140"/>
      <c r="BPV15" s="1140"/>
      <c r="BPW15" s="1140"/>
      <c r="BPX15" s="1140"/>
      <c r="BPY15" s="1140"/>
      <c r="BPZ15" s="1140"/>
      <c r="BQA15" s="1140"/>
      <c r="BQB15" s="1140"/>
      <c r="BQC15" s="1140"/>
      <c r="BQD15" s="1140"/>
      <c r="BQE15" s="1140"/>
      <c r="BQF15" s="1140"/>
      <c r="BQG15" s="1140"/>
      <c r="BQH15" s="1140"/>
      <c r="BQI15" s="1140"/>
      <c r="BQJ15" s="1140"/>
      <c r="BQK15" s="1140"/>
      <c r="BQL15" s="1140"/>
      <c r="BQM15" s="1140"/>
      <c r="BQN15" s="1140"/>
      <c r="BQO15" s="1140"/>
      <c r="BQP15" s="1140"/>
      <c r="BQQ15" s="1140"/>
      <c r="BQR15" s="1140"/>
      <c r="BQS15" s="1140"/>
      <c r="BQT15" s="1140"/>
      <c r="BQU15" s="1140"/>
      <c r="BQV15" s="1140"/>
      <c r="BQW15" s="1140"/>
      <c r="BQX15" s="1140"/>
      <c r="BQY15" s="1140"/>
      <c r="BQZ15" s="1140"/>
      <c r="BRA15" s="1140"/>
      <c r="BRB15" s="1140"/>
      <c r="BRC15" s="1140"/>
      <c r="BRD15" s="1140"/>
      <c r="BRE15" s="1140"/>
      <c r="BRF15" s="1140"/>
      <c r="BRG15" s="1140"/>
      <c r="BRH15" s="1140"/>
      <c r="BRI15" s="1140"/>
      <c r="BRJ15" s="1140"/>
      <c r="BRK15" s="1140"/>
      <c r="BRL15" s="1140"/>
      <c r="BRM15" s="1140"/>
      <c r="BRN15" s="1140"/>
      <c r="BRO15" s="1140"/>
      <c r="BRP15" s="1140"/>
      <c r="BRQ15" s="1140"/>
      <c r="BRR15" s="1140"/>
      <c r="BRS15" s="1140"/>
      <c r="BRT15" s="1140"/>
      <c r="BRU15" s="1140"/>
      <c r="BRV15" s="1140"/>
      <c r="BRW15" s="1140"/>
      <c r="BRX15" s="1140"/>
      <c r="BRY15" s="1140"/>
      <c r="BRZ15" s="1140"/>
      <c r="BSA15" s="1140"/>
      <c r="BSB15" s="1140"/>
      <c r="BSC15" s="1140"/>
      <c r="BSD15" s="1140"/>
      <c r="BSE15" s="1140"/>
      <c r="BSF15" s="1140"/>
      <c r="BSG15" s="1140"/>
      <c r="BSH15" s="1140"/>
      <c r="BSI15" s="1140"/>
      <c r="BSJ15" s="1140"/>
      <c r="BSK15" s="1140"/>
      <c r="BSL15" s="1140"/>
      <c r="BSM15" s="1140"/>
      <c r="BSN15" s="1140"/>
      <c r="BSO15" s="1140"/>
      <c r="BSP15" s="1140"/>
      <c r="BSQ15" s="1140"/>
      <c r="BSR15" s="1140"/>
      <c r="BSS15" s="1140"/>
      <c r="BST15" s="1140"/>
      <c r="BSU15" s="1140"/>
      <c r="BSV15" s="1140"/>
      <c r="BSW15" s="1140"/>
      <c r="BSX15" s="1140"/>
      <c r="BSY15" s="1140"/>
      <c r="BSZ15" s="1140"/>
      <c r="BTA15" s="1140"/>
      <c r="BTB15" s="1140"/>
      <c r="BTC15" s="1140"/>
      <c r="BTD15" s="1140"/>
      <c r="BTE15" s="1140"/>
      <c r="BTF15" s="1140"/>
      <c r="BTG15" s="1140"/>
      <c r="BTH15" s="1140"/>
      <c r="BTI15" s="1140"/>
      <c r="BTJ15" s="1140"/>
      <c r="BTK15" s="1140"/>
      <c r="BTL15" s="1140"/>
      <c r="BTM15" s="1140"/>
      <c r="BTN15" s="1140"/>
      <c r="BTO15" s="1140"/>
      <c r="BTP15" s="1140"/>
      <c r="BTQ15" s="1140"/>
      <c r="BTR15" s="1140"/>
      <c r="BTS15" s="1140"/>
      <c r="BTT15" s="1140"/>
      <c r="BTU15" s="1140"/>
      <c r="BTV15" s="1140"/>
      <c r="BTW15" s="1140"/>
      <c r="BTX15" s="1140"/>
      <c r="BTY15" s="1140"/>
      <c r="BTZ15" s="1140"/>
      <c r="BUA15" s="1140"/>
      <c r="BUB15" s="1140"/>
      <c r="BUC15" s="1140"/>
      <c r="BUD15" s="1140"/>
      <c r="BUE15" s="1140"/>
      <c r="BUF15" s="1140"/>
      <c r="BUG15" s="1140"/>
      <c r="BUH15" s="1140"/>
      <c r="BUI15" s="1140"/>
      <c r="BUJ15" s="1140"/>
      <c r="BUK15" s="1140"/>
      <c r="BUL15" s="1140"/>
      <c r="BUM15" s="1140"/>
      <c r="BUN15" s="1140"/>
      <c r="BUO15" s="1140"/>
      <c r="BUP15" s="1140"/>
      <c r="BUQ15" s="1140"/>
      <c r="BUR15" s="1140"/>
      <c r="BUS15" s="1140"/>
      <c r="BUT15" s="1140"/>
      <c r="BUU15" s="1140"/>
      <c r="BUV15" s="1140"/>
      <c r="BUW15" s="1140"/>
      <c r="BUX15" s="1140"/>
      <c r="BUY15" s="1140"/>
      <c r="BUZ15" s="1140"/>
      <c r="BVA15" s="1140"/>
      <c r="BVB15" s="1140"/>
      <c r="BVC15" s="1140"/>
      <c r="BVD15" s="1140"/>
      <c r="BVE15" s="1140"/>
      <c r="BVF15" s="1140"/>
      <c r="BVG15" s="1140"/>
      <c r="BVH15" s="1140"/>
      <c r="BVI15" s="1140"/>
      <c r="BVJ15" s="1140"/>
      <c r="BVK15" s="1140"/>
      <c r="BVL15" s="1140"/>
      <c r="BVM15" s="1140"/>
      <c r="BVN15" s="1140"/>
      <c r="BVO15" s="1140"/>
      <c r="BVP15" s="1140"/>
      <c r="BVQ15" s="1140"/>
      <c r="BVR15" s="1140"/>
      <c r="BVS15" s="1140"/>
      <c r="BVT15" s="1140"/>
      <c r="BVU15" s="1140"/>
      <c r="BVV15" s="1140"/>
      <c r="BVW15" s="1140"/>
      <c r="BVX15" s="1140"/>
      <c r="BVY15" s="1140"/>
      <c r="BVZ15" s="1140"/>
      <c r="BWA15" s="1140"/>
      <c r="BWB15" s="1140"/>
      <c r="BWC15" s="1140"/>
      <c r="BWD15" s="1140"/>
      <c r="BWE15" s="1140"/>
      <c r="BWF15" s="1140"/>
      <c r="BWG15" s="1140"/>
      <c r="BWH15" s="1140"/>
      <c r="BWI15" s="1140"/>
      <c r="BWJ15" s="1140"/>
      <c r="BWK15" s="1140"/>
      <c r="BWL15" s="1140"/>
      <c r="BWM15" s="1140"/>
      <c r="BWN15" s="1140"/>
      <c r="BWO15" s="1140"/>
      <c r="BWP15" s="1140"/>
      <c r="BWQ15" s="1140"/>
      <c r="BWR15" s="1140"/>
      <c r="BWS15" s="1140"/>
      <c r="BWT15" s="1140"/>
      <c r="BWU15" s="1140"/>
      <c r="BWV15" s="1140"/>
      <c r="BWW15" s="1140"/>
      <c r="BWX15" s="1140"/>
      <c r="BWY15" s="1140"/>
      <c r="BWZ15" s="1140"/>
      <c r="BXA15" s="1140"/>
      <c r="BXB15" s="1140"/>
      <c r="BXC15" s="1140"/>
      <c r="BXD15" s="1140"/>
      <c r="BXE15" s="1140"/>
      <c r="BXF15" s="1140"/>
      <c r="BXG15" s="1140"/>
      <c r="BXH15" s="1140"/>
      <c r="BXI15" s="1140"/>
      <c r="BXJ15" s="1140"/>
      <c r="BXK15" s="1140"/>
      <c r="BXL15" s="1140"/>
      <c r="BXM15" s="1140"/>
      <c r="BXN15" s="1140"/>
      <c r="BXO15" s="1140"/>
      <c r="BXP15" s="1140"/>
      <c r="BXQ15" s="1140"/>
      <c r="BXR15" s="1140"/>
      <c r="BXS15" s="1140"/>
      <c r="BXT15" s="1140"/>
      <c r="BXU15" s="1140"/>
      <c r="BXV15" s="1140"/>
      <c r="BXW15" s="1140"/>
      <c r="BXX15" s="1140"/>
      <c r="BXY15" s="1140"/>
      <c r="BXZ15" s="1140"/>
      <c r="BYA15" s="1140"/>
      <c r="BYB15" s="1140"/>
      <c r="BYC15" s="1140"/>
      <c r="BYD15" s="1140"/>
      <c r="BYE15" s="1140"/>
      <c r="BYF15" s="1140"/>
      <c r="BYG15" s="1140"/>
      <c r="BYH15" s="1140"/>
      <c r="BYI15" s="1140"/>
      <c r="BYJ15" s="1140"/>
      <c r="BYK15" s="1140"/>
      <c r="BYL15" s="1140"/>
      <c r="BYM15" s="1140"/>
      <c r="BYN15" s="1140"/>
      <c r="BYO15" s="1140"/>
      <c r="BYP15" s="1140"/>
      <c r="BYQ15" s="1140"/>
      <c r="BYR15" s="1140"/>
      <c r="BYS15" s="1140"/>
      <c r="BYT15" s="1140"/>
      <c r="BYU15" s="1140"/>
      <c r="BYV15" s="1140"/>
      <c r="BYW15" s="1140"/>
      <c r="BYX15" s="1140"/>
      <c r="BYY15" s="1140"/>
      <c r="BYZ15" s="1140"/>
      <c r="BZA15" s="1140"/>
      <c r="BZB15" s="1140"/>
      <c r="BZC15" s="1140"/>
      <c r="BZD15" s="1140"/>
      <c r="BZE15" s="1140"/>
      <c r="BZF15" s="1140"/>
      <c r="BZG15" s="1140"/>
      <c r="BZH15" s="1140"/>
      <c r="BZI15" s="1140"/>
      <c r="BZJ15" s="1140"/>
      <c r="BZK15" s="1140"/>
      <c r="BZL15" s="1140"/>
      <c r="BZM15" s="1140"/>
      <c r="BZN15" s="1140"/>
      <c r="BZO15" s="1140"/>
      <c r="BZP15" s="1140"/>
      <c r="BZQ15" s="1140"/>
      <c r="BZR15" s="1140"/>
      <c r="BZS15" s="1140"/>
      <c r="BZT15" s="1140"/>
      <c r="BZU15" s="1140"/>
      <c r="BZV15" s="1140"/>
      <c r="BZW15" s="1140"/>
      <c r="BZX15" s="1140"/>
      <c r="BZY15" s="1140"/>
      <c r="BZZ15" s="1140"/>
      <c r="CAA15" s="1140"/>
      <c r="CAB15" s="1140"/>
      <c r="CAC15" s="1140"/>
      <c r="CAD15" s="1140"/>
      <c r="CAE15" s="1140"/>
      <c r="CAF15" s="1140"/>
      <c r="CAG15" s="1140"/>
      <c r="CAH15" s="1140"/>
      <c r="CAI15" s="1140"/>
      <c r="CAJ15" s="1140"/>
      <c r="CAK15" s="1140"/>
      <c r="CAL15" s="1140"/>
      <c r="CAM15" s="1140"/>
      <c r="CAN15" s="1140"/>
      <c r="CAO15" s="1140"/>
      <c r="CAP15" s="1140"/>
      <c r="CAQ15" s="1140"/>
      <c r="CAR15" s="1140"/>
      <c r="CAS15" s="1140"/>
      <c r="CAT15" s="1140"/>
      <c r="CAU15" s="1140"/>
      <c r="CAV15" s="1140"/>
      <c r="CAW15" s="1140"/>
      <c r="CAX15" s="1140"/>
      <c r="CAY15" s="1140"/>
      <c r="CAZ15" s="1140"/>
      <c r="CBA15" s="1140"/>
      <c r="CBB15" s="1140"/>
      <c r="CBC15" s="1140"/>
      <c r="CBD15" s="1140"/>
      <c r="CBE15" s="1140"/>
      <c r="CBF15" s="1140"/>
      <c r="CBG15" s="1140"/>
      <c r="CBH15" s="1140"/>
      <c r="CBI15" s="1140"/>
      <c r="CBJ15" s="1140"/>
      <c r="CBK15" s="1140"/>
      <c r="CBL15" s="1140"/>
      <c r="CBM15" s="1140"/>
      <c r="CBN15" s="1140"/>
      <c r="CBO15" s="1140"/>
      <c r="CBP15" s="1140"/>
      <c r="CBQ15" s="1140"/>
      <c r="CBR15" s="1140"/>
      <c r="CBS15" s="1140"/>
      <c r="CBT15" s="1140"/>
      <c r="CBU15" s="1140"/>
      <c r="CBV15" s="1140"/>
      <c r="CBW15" s="1140"/>
      <c r="CBX15" s="1140"/>
      <c r="CBY15" s="1140"/>
      <c r="CBZ15" s="1140"/>
      <c r="CCA15" s="1140"/>
      <c r="CCB15" s="1140"/>
      <c r="CCC15" s="1140"/>
      <c r="CCD15" s="1140"/>
      <c r="CCE15" s="1140"/>
      <c r="CCF15" s="1140"/>
      <c r="CCG15" s="1140"/>
      <c r="CCH15" s="1140"/>
      <c r="CCI15" s="1140"/>
      <c r="CCJ15" s="1140"/>
      <c r="CCK15" s="1140"/>
      <c r="CCL15" s="1140"/>
      <c r="CCM15" s="1140"/>
      <c r="CCN15" s="1140"/>
      <c r="CCO15" s="1140"/>
      <c r="CCP15" s="1140"/>
      <c r="CCQ15" s="1140"/>
      <c r="CCR15" s="1140"/>
      <c r="CCS15" s="1140"/>
      <c r="CCT15" s="1140"/>
      <c r="CCU15" s="1140"/>
      <c r="CCV15" s="1140"/>
      <c r="CCW15" s="1140"/>
      <c r="CCX15" s="1140"/>
      <c r="CCY15" s="1140"/>
      <c r="CCZ15" s="1140"/>
      <c r="CDA15" s="1140"/>
      <c r="CDB15" s="1140"/>
      <c r="CDC15" s="1140"/>
      <c r="CDD15" s="1140"/>
      <c r="CDE15" s="1140"/>
      <c r="CDF15" s="1140"/>
      <c r="CDG15" s="1140"/>
      <c r="CDH15" s="1140"/>
      <c r="CDI15" s="1140"/>
      <c r="CDJ15" s="1140"/>
      <c r="CDK15" s="1140"/>
      <c r="CDL15" s="1140"/>
      <c r="CDM15" s="1140"/>
      <c r="CDN15" s="1140"/>
      <c r="CDO15" s="1140"/>
      <c r="CDP15" s="1140"/>
      <c r="CDQ15" s="1140"/>
      <c r="CDR15" s="1140"/>
      <c r="CDS15" s="1140"/>
      <c r="CDT15" s="1140"/>
      <c r="CDU15" s="1140"/>
      <c r="CDV15" s="1140"/>
      <c r="CDW15" s="1140"/>
      <c r="CDX15" s="1140"/>
      <c r="CDY15" s="1140"/>
      <c r="CDZ15" s="1140"/>
      <c r="CEA15" s="1140"/>
      <c r="CEB15" s="1140"/>
      <c r="CEC15" s="1140"/>
      <c r="CED15" s="1140"/>
      <c r="CEE15" s="1140"/>
      <c r="CEF15" s="1140"/>
      <c r="CEG15" s="1140"/>
      <c r="CEH15" s="1140"/>
      <c r="CEI15" s="1140"/>
      <c r="CEJ15" s="1140"/>
      <c r="CEK15" s="1140"/>
      <c r="CEL15" s="1140"/>
      <c r="CEM15" s="1140"/>
      <c r="CEN15" s="1140"/>
      <c r="CEO15" s="1140"/>
      <c r="CEP15" s="1140"/>
      <c r="CEQ15" s="1140"/>
      <c r="CER15" s="1140"/>
      <c r="CES15" s="1140"/>
      <c r="CET15" s="1140"/>
      <c r="CEU15" s="1140"/>
      <c r="CEV15" s="1140"/>
      <c r="CEW15" s="1140"/>
      <c r="CEX15" s="1140"/>
      <c r="CEY15" s="1140"/>
      <c r="CEZ15" s="1140"/>
      <c r="CFA15" s="1140"/>
      <c r="CFB15" s="1140"/>
      <c r="CFC15" s="1140"/>
      <c r="CFD15" s="1140"/>
      <c r="CFE15" s="1140"/>
      <c r="CFF15" s="1140"/>
      <c r="CFG15" s="1140"/>
      <c r="CFH15" s="1140"/>
      <c r="CFI15" s="1140"/>
      <c r="CFJ15" s="1140"/>
      <c r="CFK15" s="1140"/>
      <c r="CFL15" s="1140"/>
      <c r="CFM15" s="1140"/>
      <c r="CFN15" s="1140"/>
      <c r="CFO15" s="1140"/>
      <c r="CFP15" s="1140"/>
      <c r="CFQ15" s="1140"/>
      <c r="CFR15" s="1140"/>
      <c r="CFS15" s="1140"/>
      <c r="CFT15" s="1140"/>
      <c r="CFU15" s="1140"/>
      <c r="CFV15" s="1140"/>
      <c r="CFW15" s="1140"/>
      <c r="CFX15" s="1140"/>
      <c r="CFY15" s="1140"/>
      <c r="CFZ15" s="1140"/>
      <c r="CGA15" s="1140"/>
      <c r="CGB15" s="1140"/>
      <c r="CGC15" s="1140"/>
      <c r="CGD15" s="1140"/>
      <c r="CGE15" s="1140"/>
      <c r="CGF15" s="1140"/>
      <c r="CGG15" s="1140"/>
      <c r="CGH15" s="1140"/>
      <c r="CGI15" s="1140"/>
      <c r="CGJ15" s="1140"/>
      <c r="CGK15" s="1140"/>
      <c r="CGL15" s="1140"/>
      <c r="CGM15" s="1140"/>
      <c r="CGN15" s="1140"/>
      <c r="CGO15" s="1140"/>
      <c r="CGP15" s="1140"/>
      <c r="CGQ15" s="1140"/>
      <c r="CGR15" s="1140"/>
      <c r="CGS15" s="1140"/>
      <c r="CGT15" s="1140"/>
      <c r="CGU15" s="1140"/>
      <c r="CGV15" s="1140"/>
      <c r="CGW15" s="1140"/>
      <c r="CGX15" s="1140"/>
      <c r="CGY15" s="1140"/>
      <c r="CGZ15" s="1140"/>
      <c r="CHA15" s="1140"/>
      <c r="CHB15" s="1140"/>
      <c r="CHC15" s="1140"/>
      <c r="CHD15" s="1140"/>
      <c r="CHE15" s="1140"/>
      <c r="CHF15" s="1140"/>
      <c r="CHG15" s="1140"/>
      <c r="CHH15" s="1140"/>
      <c r="CHI15" s="1140"/>
      <c r="CHJ15" s="1140"/>
      <c r="CHK15" s="1140"/>
      <c r="CHL15" s="1140"/>
      <c r="CHM15" s="1140"/>
      <c r="CHN15" s="1140"/>
      <c r="CHO15" s="1140"/>
      <c r="CHP15" s="1140"/>
      <c r="CHQ15" s="1140"/>
      <c r="CHR15" s="1140"/>
      <c r="CHS15" s="1140"/>
      <c r="CHT15" s="1140"/>
      <c r="CHU15" s="1140"/>
      <c r="CHV15" s="1140"/>
      <c r="CHW15" s="1140"/>
      <c r="CHX15" s="1140"/>
      <c r="CHY15" s="1140"/>
      <c r="CHZ15" s="1140"/>
      <c r="CIA15" s="1140"/>
      <c r="CIB15" s="1140"/>
      <c r="CIC15" s="1140"/>
      <c r="CID15" s="1140"/>
      <c r="CIE15" s="1140"/>
      <c r="CIF15" s="1140"/>
      <c r="CIG15" s="1140"/>
      <c r="CIH15" s="1140"/>
      <c r="CII15" s="1140"/>
      <c r="CIJ15" s="1140"/>
      <c r="CIK15" s="1140"/>
      <c r="CIL15" s="1140"/>
      <c r="CIM15" s="1140"/>
      <c r="CIN15" s="1140"/>
      <c r="CIO15" s="1140"/>
      <c r="CIP15" s="1140"/>
      <c r="CIQ15" s="1140"/>
      <c r="CIR15" s="1140"/>
      <c r="CIS15" s="1140"/>
      <c r="CIT15" s="1140"/>
      <c r="CIU15" s="1140"/>
      <c r="CIV15" s="1140"/>
      <c r="CIW15" s="1140"/>
      <c r="CIX15" s="1140"/>
      <c r="CIY15" s="1140"/>
      <c r="CIZ15" s="1140"/>
      <c r="CJA15" s="1140"/>
      <c r="CJB15" s="1140"/>
      <c r="CJC15" s="1140"/>
      <c r="CJD15" s="1140"/>
      <c r="CJE15" s="1140"/>
      <c r="CJF15" s="1140"/>
      <c r="CJG15" s="1140"/>
      <c r="CJH15" s="1140"/>
      <c r="CJI15" s="1140"/>
      <c r="CJJ15" s="1140"/>
      <c r="CJK15" s="1140"/>
      <c r="CJL15" s="1140"/>
      <c r="CJM15" s="1140"/>
      <c r="CJN15" s="1140"/>
      <c r="CJO15" s="1140"/>
      <c r="CJP15" s="1140"/>
      <c r="CJQ15" s="1140"/>
      <c r="CJR15" s="1140"/>
      <c r="CJS15" s="1140"/>
      <c r="CJT15" s="1140"/>
      <c r="CJU15" s="1140"/>
      <c r="CJV15" s="1140"/>
      <c r="CJW15" s="1140"/>
      <c r="CJX15" s="1140"/>
      <c r="CJY15" s="1140"/>
      <c r="CJZ15" s="1140"/>
      <c r="CKA15" s="1140"/>
      <c r="CKB15" s="1140"/>
      <c r="CKC15" s="1140"/>
      <c r="CKD15" s="1140"/>
      <c r="CKE15" s="1140"/>
      <c r="CKF15" s="1140"/>
      <c r="CKG15" s="1140"/>
      <c r="CKH15" s="1140"/>
      <c r="CKI15" s="1140"/>
      <c r="CKJ15" s="1140"/>
      <c r="CKK15" s="1140"/>
      <c r="CKL15" s="1140"/>
      <c r="CKM15" s="1140"/>
      <c r="CKN15" s="1140"/>
      <c r="CKO15" s="1140"/>
      <c r="CKP15" s="1140"/>
      <c r="CKQ15" s="1140"/>
      <c r="CKR15" s="1140"/>
      <c r="CKS15" s="1140"/>
      <c r="CKT15" s="1140"/>
      <c r="CKU15" s="1140"/>
      <c r="CKV15" s="1140"/>
      <c r="CKW15" s="1140"/>
      <c r="CKX15" s="1140"/>
      <c r="CKY15" s="1140"/>
      <c r="CKZ15" s="1140"/>
      <c r="CLA15" s="1140"/>
      <c r="CLB15" s="1140"/>
      <c r="CLC15" s="1140"/>
      <c r="CLD15" s="1140"/>
      <c r="CLE15" s="1140"/>
      <c r="CLF15" s="1140"/>
      <c r="CLG15" s="1140"/>
      <c r="CLH15" s="1140"/>
      <c r="CLI15" s="1140"/>
      <c r="CLJ15" s="1140"/>
      <c r="CLK15" s="1140"/>
      <c r="CLL15" s="1140"/>
      <c r="CLM15" s="1140"/>
      <c r="CLN15" s="1140"/>
      <c r="CLO15" s="1140"/>
      <c r="CLP15" s="1140"/>
      <c r="CLQ15" s="1140"/>
      <c r="CLR15" s="1140"/>
      <c r="CLS15" s="1140"/>
      <c r="CLT15" s="1140"/>
      <c r="CLU15" s="1140"/>
      <c r="CLV15" s="1140"/>
      <c r="CLW15" s="1140"/>
      <c r="CLX15" s="1140"/>
      <c r="CLY15" s="1140"/>
      <c r="CLZ15" s="1140"/>
      <c r="CMA15" s="1140"/>
      <c r="CMB15" s="1140"/>
      <c r="CMC15" s="1140"/>
      <c r="CMD15" s="1140"/>
      <c r="CME15" s="1140"/>
      <c r="CMF15" s="1140"/>
      <c r="CMG15" s="1140"/>
      <c r="CMH15" s="1140"/>
      <c r="CMI15" s="1140"/>
      <c r="CMJ15" s="1140"/>
      <c r="CMK15" s="1140"/>
      <c r="CML15" s="1140"/>
      <c r="CMM15" s="1140"/>
      <c r="CMN15" s="1140"/>
      <c r="CMO15" s="1140"/>
      <c r="CMP15" s="1140"/>
      <c r="CMQ15" s="1140"/>
      <c r="CMR15" s="1140"/>
      <c r="CMS15" s="1140"/>
      <c r="CMT15" s="1140"/>
      <c r="CMU15" s="1140"/>
      <c r="CMV15" s="1140"/>
      <c r="CMW15" s="1140"/>
      <c r="CMX15" s="1140"/>
      <c r="CMY15" s="1140"/>
      <c r="CMZ15" s="1140"/>
      <c r="CNA15" s="1140"/>
      <c r="CNB15" s="1140"/>
      <c r="CNC15" s="1140"/>
      <c r="CND15" s="1140"/>
      <c r="CNE15" s="1140"/>
      <c r="CNF15" s="1140"/>
      <c r="CNG15" s="1140"/>
      <c r="CNH15" s="1140"/>
      <c r="CNI15" s="1140"/>
      <c r="CNJ15" s="1140"/>
      <c r="CNK15" s="1140"/>
      <c r="CNL15" s="1140"/>
      <c r="CNM15" s="1140"/>
      <c r="CNN15" s="1140"/>
      <c r="CNO15" s="1140"/>
      <c r="CNP15" s="1140"/>
      <c r="CNQ15" s="1140"/>
      <c r="CNR15" s="1140"/>
      <c r="CNS15" s="1140"/>
      <c r="CNT15" s="1140"/>
      <c r="CNU15" s="1140"/>
      <c r="CNV15" s="1140"/>
      <c r="CNW15" s="1140"/>
      <c r="CNX15" s="1140"/>
      <c r="CNY15" s="1140"/>
      <c r="CNZ15" s="1140"/>
      <c r="COA15" s="1140"/>
      <c r="COB15" s="1140"/>
      <c r="COC15" s="1140"/>
      <c r="COD15" s="1140"/>
      <c r="COE15" s="1140"/>
      <c r="COF15" s="1140"/>
      <c r="COG15" s="1140"/>
      <c r="COH15" s="1140"/>
      <c r="COI15" s="1140"/>
      <c r="COJ15" s="1140"/>
      <c r="COK15" s="1140"/>
      <c r="COL15" s="1140"/>
      <c r="COM15" s="1140"/>
      <c r="CON15" s="1140"/>
      <c r="COO15" s="1140"/>
      <c r="COP15" s="1140"/>
      <c r="COQ15" s="1140"/>
      <c r="COR15" s="1140"/>
      <c r="COS15" s="1140"/>
      <c r="COT15" s="1140"/>
      <c r="COU15" s="1140"/>
      <c r="COV15" s="1140"/>
      <c r="COW15" s="1140"/>
      <c r="COX15" s="1140"/>
      <c r="COY15" s="1140"/>
      <c r="COZ15" s="1140"/>
      <c r="CPA15" s="1140"/>
      <c r="CPB15" s="1140"/>
      <c r="CPC15" s="1140"/>
      <c r="CPD15" s="1140"/>
      <c r="CPE15" s="1140"/>
      <c r="CPF15" s="1140"/>
      <c r="CPG15" s="1140"/>
      <c r="CPH15" s="1140"/>
      <c r="CPI15" s="1140"/>
      <c r="CPJ15" s="1140"/>
      <c r="CPK15" s="1140"/>
      <c r="CPL15" s="1140"/>
      <c r="CPM15" s="1140"/>
      <c r="CPN15" s="1140"/>
      <c r="CPO15" s="1140"/>
      <c r="CPP15" s="1140"/>
      <c r="CPQ15" s="1140"/>
      <c r="CPR15" s="1140"/>
      <c r="CPS15" s="1140"/>
      <c r="CPT15" s="1140"/>
      <c r="CPU15" s="1140"/>
      <c r="CPV15" s="1140"/>
      <c r="CPW15" s="1140"/>
      <c r="CPX15" s="1140"/>
      <c r="CPY15" s="1140"/>
      <c r="CPZ15" s="1140"/>
      <c r="CQA15" s="1140"/>
      <c r="CQB15" s="1140"/>
      <c r="CQC15" s="1140"/>
      <c r="CQD15" s="1140"/>
      <c r="CQE15" s="1140"/>
      <c r="CQF15" s="1140"/>
      <c r="CQG15" s="1140"/>
      <c r="CQH15" s="1140"/>
      <c r="CQI15" s="1140"/>
      <c r="CQJ15" s="1140"/>
      <c r="CQK15" s="1140"/>
      <c r="CQL15" s="1140"/>
      <c r="CQM15" s="1140"/>
      <c r="CQN15" s="1140"/>
      <c r="CQO15" s="1140"/>
      <c r="CQP15" s="1140"/>
      <c r="CQQ15" s="1140"/>
      <c r="CQR15" s="1140"/>
      <c r="CQS15" s="1140"/>
      <c r="CQT15" s="1140"/>
      <c r="CQU15" s="1140"/>
      <c r="CQV15" s="1140"/>
      <c r="CQW15" s="1140"/>
      <c r="CQX15" s="1140"/>
      <c r="CQY15" s="1140"/>
      <c r="CQZ15" s="1140"/>
      <c r="CRA15" s="1140"/>
      <c r="CRB15" s="1140"/>
      <c r="CRC15" s="1140"/>
      <c r="CRD15" s="1140"/>
      <c r="CRE15" s="1140"/>
      <c r="CRF15" s="1140"/>
      <c r="CRG15" s="1140"/>
      <c r="CRH15" s="1140"/>
      <c r="CRI15" s="1140"/>
      <c r="CRJ15" s="1140"/>
      <c r="CRK15" s="1140"/>
      <c r="CRL15" s="1140"/>
      <c r="CRM15" s="1140"/>
      <c r="CRN15" s="1140"/>
      <c r="CRO15" s="1140"/>
      <c r="CRP15" s="1140"/>
      <c r="CRQ15" s="1140"/>
      <c r="CRR15" s="1140"/>
      <c r="CRS15" s="1140"/>
      <c r="CRT15" s="1140"/>
      <c r="CRU15" s="1140"/>
      <c r="CRV15" s="1140"/>
      <c r="CRW15" s="1140"/>
      <c r="CRX15" s="1140"/>
      <c r="CRY15" s="1140"/>
      <c r="CRZ15" s="1140"/>
      <c r="CSA15" s="1140"/>
      <c r="CSB15" s="1140"/>
      <c r="CSC15" s="1140"/>
      <c r="CSD15" s="1140"/>
      <c r="CSE15" s="1140"/>
      <c r="CSF15" s="1140"/>
      <c r="CSG15" s="1140"/>
      <c r="CSH15" s="1140"/>
      <c r="CSI15" s="1140"/>
      <c r="CSJ15" s="1140"/>
      <c r="CSK15" s="1140"/>
      <c r="CSL15" s="1140"/>
      <c r="CSM15" s="1140"/>
      <c r="CSN15" s="1140"/>
      <c r="CSO15" s="1140"/>
      <c r="CSP15" s="1140"/>
      <c r="CSQ15" s="1140"/>
      <c r="CSR15" s="1140"/>
      <c r="CSS15" s="1140"/>
      <c r="CST15" s="1140"/>
      <c r="CSU15" s="1140"/>
      <c r="CSV15" s="1140"/>
      <c r="CSW15" s="1140"/>
      <c r="CSX15" s="1140"/>
      <c r="CSY15" s="1140"/>
      <c r="CSZ15" s="1140"/>
      <c r="CTA15" s="1140"/>
      <c r="CTB15" s="1140"/>
      <c r="CTC15" s="1140"/>
      <c r="CTD15" s="1140"/>
      <c r="CTE15" s="1140"/>
      <c r="CTF15" s="1140"/>
      <c r="CTG15" s="1140"/>
      <c r="CTH15" s="1140"/>
      <c r="CTI15" s="1140"/>
      <c r="CTJ15" s="1140"/>
      <c r="CTK15" s="1140"/>
      <c r="CTL15" s="1140"/>
      <c r="CTM15" s="1140"/>
      <c r="CTN15" s="1140"/>
      <c r="CTO15" s="1140"/>
      <c r="CTP15" s="1140"/>
      <c r="CTQ15" s="1140"/>
      <c r="CTR15" s="1140"/>
      <c r="CTS15" s="1140"/>
      <c r="CTT15" s="1140"/>
      <c r="CTU15" s="1140"/>
      <c r="CTV15" s="1140"/>
      <c r="CTW15" s="1140"/>
      <c r="CTX15" s="1140"/>
      <c r="CTY15" s="1140"/>
      <c r="CTZ15" s="1140"/>
      <c r="CUA15" s="1140"/>
      <c r="CUB15" s="1140"/>
      <c r="CUC15" s="1140"/>
      <c r="CUD15" s="1140"/>
      <c r="CUE15" s="1140"/>
      <c r="CUF15" s="1140"/>
      <c r="CUG15" s="1140"/>
      <c r="CUH15" s="1140"/>
      <c r="CUI15" s="1140"/>
      <c r="CUJ15" s="1140"/>
      <c r="CUK15" s="1140"/>
      <c r="CUL15" s="1140"/>
      <c r="CUM15" s="1140"/>
      <c r="CUN15" s="1140"/>
      <c r="CUO15" s="1140"/>
      <c r="CUP15" s="1140"/>
      <c r="CUQ15" s="1140"/>
      <c r="CUR15" s="1140"/>
      <c r="CUS15" s="1140"/>
      <c r="CUT15" s="1140"/>
      <c r="CUU15" s="1140"/>
      <c r="CUV15" s="1140"/>
      <c r="CUW15" s="1140"/>
      <c r="CUX15" s="1140"/>
      <c r="CUY15" s="1140"/>
      <c r="CUZ15" s="1140"/>
      <c r="CVA15" s="1140"/>
      <c r="CVB15" s="1140"/>
      <c r="CVC15" s="1140"/>
      <c r="CVD15" s="1140"/>
      <c r="CVE15" s="1140"/>
      <c r="CVF15" s="1140"/>
      <c r="CVG15" s="1140"/>
      <c r="CVH15" s="1140"/>
      <c r="CVI15" s="1140"/>
      <c r="CVJ15" s="1140"/>
      <c r="CVK15" s="1140"/>
      <c r="CVL15" s="1140"/>
      <c r="CVM15" s="1140"/>
      <c r="CVN15" s="1140"/>
      <c r="CVO15" s="1140"/>
      <c r="CVP15" s="1140"/>
      <c r="CVQ15" s="1140"/>
      <c r="CVR15" s="1140"/>
      <c r="CVS15" s="1140"/>
      <c r="CVT15" s="1140"/>
      <c r="CVU15" s="1140"/>
      <c r="CVV15" s="1140"/>
      <c r="CVW15" s="1140"/>
      <c r="CVX15" s="1140"/>
      <c r="CVY15" s="1140"/>
      <c r="CVZ15" s="1140"/>
      <c r="CWA15" s="1140"/>
      <c r="CWB15" s="1140"/>
      <c r="CWC15" s="1140"/>
      <c r="CWD15" s="1140"/>
      <c r="CWE15" s="1140"/>
      <c r="CWF15" s="1140"/>
      <c r="CWG15" s="1140"/>
      <c r="CWH15" s="1140"/>
      <c r="CWI15" s="1140"/>
      <c r="CWJ15" s="1140"/>
      <c r="CWK15" s="1140"/>
      <c r="CWL15" s="1140"/>
      <c r="CWM15" s="1140"/>
      <c r="CWN15" s="1140"/>
      <c r="CWO15" s="1140"/>
      <c r="CWP15" s="1140"/>
      <c r="CWQ15" s="1140"/>
      <c r="CWR15" s="1140"/>
      <c r="CWS15" s="1140"/>
      <c r="CWT15" s="1140"/>
      <c r="CWU15" s="1140"/>
      <c r="CWV15" s="1140"/>
      <c r="CWW15" s="1140"/>
      <c r="CWX15" s="1140"/>
      <c r="CWY15" s="1140"/>
      <c r="CWZ15" s="1140"/>
      <c r="CXA15" s="1140"/>
      <c r="CXB15" s="1140"/>
      <c r="CXC15" s="1140"/>
      <c r="CXD15" s="1140"/>
      <c r="CXE15" s="1140"/>
      <c r="CXF15" s="1140"/>
      <c r="CXG15" s="1140"/>
      <c r="CXH15" s="1140"/>
      <c r="CXI15" s="1140"/>
      <c r="CXJ15" s="1140"/>
      <c r="CXK15" s="1140"/>
      <c r="CXL15" s="1140"/>
      <c r="CXM15" s="1140"/>
      <c r="CXN15" s="1140"/>
      <c r="CXO15" s="1140"/>
      <c r="CXP15" s="1140"/>
      <c r="CXQ15" s="1140"/>
      <c r="CXR15" s="1140"/>
      <c r="CXS15" s="1140"/>
      <c r="CXT15" s="1140"/>
      <c r="CXU15" s="1140"/>
      <c r="CXV15" s="1140"/>
      <c r="CXW15" s="1140"/>
      <c r="CXX15" s="1140"/>
      <c r="CXY15" s="1140"/>
      <c r="CXZ15" s="1140"/>
      <c r="CYA15" s="1140"/>
      <c r="CYB15" s="1140"/>
      <c r="CYC15" s="1140"/>
      <c r="CYD15" s="1140"/>
      <c r="CYE15" s="1140"/>
      <c r="CYF15" s="1140"/>
      <c r="CYG15" s="1140"/>
      <c r="CYH15" s="1140"/>
      <c r="CYI15" s="1140"/>
      <c r="CYJ15" s="1140"/>
      <c r="CYK15" s="1140"/>
      <c r="CYL15" s="1140"/>
      <c r="CYM15" s="1140"/>
      <c r="CYN15" s="1140"/>
      <c r="CYO15" s="1140"/>
      <c r="CYP15" s="1140"/>
      <c r="CYQ15" s="1140"/>
      <c r="CYR15" s="1140"/>
      <c r="CYS15" s="1140"/>
      <c r="CYT15" s="1140"/>
      <c r="CYU15" s="1140"/>
      <c r="CYV15" s="1140"/>
      <c r="CYW15" s="1140"/>
      <c r="CYX15" s="1140"/>
      <c r="CYY15" s="1140"/>
      <c r="CYZ15" s="1140"/>
      <c r="CZA15" s="1140"/>
      <c r="CZB15" s="1140"/>
      <c r="CZC15" s="1140"/>
      <c r="CZD15" s="1140"/>
      <c r="CZE15" s="1140"/>
      <c r="CZF15" s="1140"/>
      <c r="CZG15" s="1140"/>
      <c r="CZH15" s="1140"/>
      <c r="CZI15" s="1140"/>
      <c r="CZJ15" s="1140"/>
      <c r="CZK15" s="1140"/>
      <c r="CZL15" s="1140"/>
      <c r="CZM15" s="1140"/>
      <c r="CZN15" s="1140"/>
      <c r="CZO15" s="1140"/>
      <c r="CZP15" s="1140"/>
      <c r="CZQ15" s="1140"/>
      <c r="CZR15" s="1140"/>
      <c r="CZS15" s="1140"/>
      <c r="CZT15" s="1140"/>
      <c r="CZU15" s="1140"/>
      <c r="CZV15" s="1140"/>
      <c r="CZW15" s="1140"/>
      <c r="CZX15" s="1140"/>
      <c r="CZY15" s="1140"/>
      <c r="CZZ15" s="1140"/>
      <c r="DAA15" s="1140"/>
      <c r="DAB15" s="1140"/>
      <c r="DAC15" s="1140"/>
      <c r="DAD15" s="1140"/>
      <c r="DAE15" s="1140"/>
      <c r="DAF15" s="1140"/>
      <c r="DAG15" s="1140"/>
      <c r="DAH15" s="1140"/>
      <c r="DAI15" s="1140"/>
      <c r="DAJ15" s="1140"/>
      <c r="DAK15" s="1140"/>
      <c r="DAL15" s="1140"/>
      <c r="DAM15" s="1140"/>
      <c r="DAN15" s="1140"/>
      <c r="DAO15" s="1140"/>
      <c r="DAP15" s="1140"/>
      <c r="DAQ15" s="1140"/>
      <c r="DAR15" s="1140"/>
      <c r="DAS15" s="1140"/>
      <c r="DAT15" s="1140"/>
      <c r="DAU15" s="1140"/>
      <c r="DAV15" s="1140"/>
      <c r="DAW15" s="1140"/>
      <c r="DAX15" s="1140"/>
      <c r="DAY15" s="1140"/>
      <c r="DAZ15" s="1140"/>
      <c r="DBA15" s="1140"/>
      <c r="DBB15" s="1140"/>
      <c r="DBC15" s="1140"/>
      <c r="DBD15" s="1140"/>
      <c r="DBE15" s="1140"/>
      <c r="DBF15" s="1140"/>
      <c r="DBG15" s="1140"/>
      <c r="DBH15" s="1140"/>
      <c r="DBI15" s="1140"/>
      <c r="DBJ15" s="1140"/>
      <c r="DBK15" s="1140"/>
      <c r="DBL15" s="1140"/>
      <c r="DBM15" s="1140"/>
      <c r="DBN15" s="1140"/>
      <c r="DBO15" s="1140"/>
      <c r="DBP15" s="1140"/>
      <c r="DBQ15" s="1140"/>
      <c r="DBR15" s="1140"/>
      <c r="DBS15" s="1140"/>
      <c r="DBT15" s="1140"/>
      <c r="DBU15" s="1140"/>
      <c r="DBV15" s="1140"/>
      <c r="DBW15" s="1140"/>
      <c r="DBX15" s="1140"/>
      <c r="DBY15" s="1140"/>
      <c r="DBZ15" s="1140"/>
      <c r="DCA15" s="1140"/>
      <c r="DCB15" s="1140"/>
      <c r="DCC15" s="1140"/>
      <c r="DCD15" s="1140"/>
      <c r="DCE15" s="1140"/>
      <c r="DCF15" s="1140"/>
      <c r="DCG15" s="1140"/>
      <c r="DCH15" s="1140"/>
      <c r="DCI15" s="1140"/>
      <c r="DCJ15" s="1140"/>
      <c r="DCK15" s="1140"/>
      <c r="DCL15" s="1140"/>
      <c r="DCM15" s="1140"/>
      <c r="DCN15" s="1140"/>
      <c r="DCO15" s="1140"/>
      <c r="DCP15" s="1140"/>
      <c r="DCQ15" s="1140"/>
      <c r="DCR15" s="1140"/>
      <c r="DCS15" s="1140"/>
      <c r="DCT15" s="1140"/>
      <c r="DCU15" s="1140"/>
      <c r="DCV15" s="1140"/>
      <c r="DCW15" s="1140"/>
      <c r="DCX15" s="1140"/>
      <c r="DCY15" s="1140"/>
      <c r="DCZ15" s="1140"/>
      <c r="DDA15" s="1140"/>
      <c r="DDB15" s="1140"/>
      <c r="DDC15" s="1140"/>
      <c r="DDD15" s="1140"/>
      <c r="DDE15" s="1140"/>
      <c r="DDF15" s="1140"/>
      <c r="DDG15" s="1140"/>
      <c r="DDH15" s="1140"/>
      <c r="DDI15" s="1140"/>
      <c r="DDJ15" s="1140"/>
      <c r="DDK15" s="1140"/>
      <c r="DDL15" s="1140"/>
      <c r="DDM15" s="1140"/>
      <c r="DDN15" s="1140"/>
      <c r="DDO15" s="1140"/>
      <c r="DDP15" s="1140"/>
      <c r="DDQ15" s="1140"/>
      <c r="DDR15" s="1140"/>
      <c r="DDS15" s="1140"/>
      <c r="DDT15" s="1140"/>
      <c r="DDU15" s="1140"/>
      <c r="DDV15" s="1140"/>
      <c r="DDW15" s="1140"/>
      <c r="DDX15" s="1140"/>
      <c r="DDY15" s="1140"/>
      <c r="DDZ15" s="1140"/>
      <c r="DEA15" s="1140"/>
      <c r="DEB15" s="1140"/>
      <c r="DEC15" s="1140"/>
      <c r="DED15" s="1140"/>
      <c r="DEE15" s="1140"/>
      <c r="DEF15" s="1140"/>
      <c r="DEG15" s="1140"/>
      <c r="DEH15" s="1140"/>
      <c r="DEI15" s="1140"/>
      <c r="DEJ15" s="1140"/>
      <c r="DEK15" s="1140"/>
      <c r="DEL15" s="1140"/>
      <c r="DEM15" s="1140"/>
      <c r="DEN15" s="1140"/>
      <c r="DEO15" s="1140"/>
      <c r="DEP15" s="1140"/>
      <c r="DEQ15" s="1140"/>
      <c r="DER15" s="1140"/>
      <c r="DES15" s="1140"/>
      <c r="DET15" s="1140"/>
      <c r="DEU15" s="1140"/>
      <c r="DEV15" s="1140"/>
      <c r="DEW15" s="1140"/>
      <c r="DEX15" s="1140"/>
      <c r="DEY15" s="1140"/>
      <c r="DEZ15" s="1140"/>
      <c r="DFA15" s="1140"/>
      <c r="DFB15" s="1140"/>
      <c r="DFC15" s="1140"/>
      <c r="DFD15" s="1140"/>
      <c r="DFE15" s="1140"/>
      <c r="DFF15" s="1140"/>
      <c r="DFG15" s="1140"/>
      <c r="DFH15" s="1140"/>
      <c r="DFI15" s="1140"/>
      <c r="DFJ15" s="1140"/>
      <c r="DFK15" s="1140"/>
      <c r="DFL15" s="1140"/>
      <c r="DFM15" s="1140"/>
      <c r="DFN15" s="1140"/>
      <c r="DFO15" s="1140"/>
      <c r="DFP15" s="1140"/>
      <c r="DFQ15" s="1140"/>
      <c r="DFR15" s="1140"/>
      <c r="DFS15" s="1140"/>
      <c r="DFT15" s="1140"/>
      <c r="DFU15" s="1140"/>
      <c r="DFV15" s="1140"/>
      <c r="DFW15" s="1140"/>
      <c r="DFX15" s="1140"/>
      <c r="DFY15" s="1140"/>
      <c r="DFZ15" s="1140"/>
      <c r="DGA15" s="1140"/>
      <c r="DGB15" s="1140"/>
      <c r="DGC15" s="1140"/>
      <c r="DGD15" s="1140"/>
      <c r="DGE15" s="1140"/>
      <c r="DGF15" s="1140"/>
      <c r="DGG15" s="1140"/>
      <c r="DGH15" s="1140"/>
      <c r="DGI15" s="1140"/>
      <c r="DGJ15" s="1140"/>
      <c r="DGK15" s="1140"/>
      <c r="DGL15" s="1140"/>
      <c r="DGM15" s="1140"/>
      <c r="DGN15" s="1140"/>
      <c r="DGO15" s="1140"/>
      <c r="DGP15" s="1140"/>
      <c r="DGQ15" s="1140"/>
      <c r="DGR15" s="1140"/>
      <c r="DGS15" s="1140"/>
      <c r="DGT15" s="1140"/>
      <c r="DGU15" s="1140"/>
      <c r="DGV15" s="1140"/>
      <c r="DGW15" s="1140"/>
      <c r="DGX15" s="1140"/>
      <c r="DGY15" s="1140"/>
      <c r="DGZ15" s="1140"/>
      <c r="DHA15" s="1140"/>
      <c r="DHB15" s="1140"/>
      <c r="DHC15" s="1140"/>
      <c r="DHD15" s="1140"/>
      <c r="DHE15" s="1140"/>
      <c r="DHF15" s="1140"/>
      <c r="DHG15" s="1140"/>
      <c r="DHH15" s="1140"/>
      <c r="DHI15" s="1140"/>
      <c r="DHJ15" s="1140"/>
      <c r="DHK15" s="1140"/>
      <c r="DHL15" s="1140"/>
      <c r="DHM15" s="1140"/>
      <c r="DHN15" s="1140"/>
      <c r="DHO15" s="1140"/>
      <c r="DHP15" s="1140"/>
      <c r="DHQ15" s="1140"/>
      <c r="DHR15" s="1140"/>
      <c r="DHS15" s="1140"/>
      <c r="DHT15" s="1140"/>
      <c r="DHU15" s="1140"/>
      <c r="DHV15" s="1140"/>
      <c r="DHW15" s="1140"/>
      <c r="DHX15" s="1140"/>
      <c r="DHY15" s="1140"/>
      <c r="DHZ15" s="1140"/>
      <c r="DIA15" s="1140"/>
      <c r="DIB15" s="1140"/>
      <c r="DIC15" s="1140"/>
      <c r="DID15" s="1140"/>
      <c r="DIE15" s="1140"/>
      <c r="DIF15" s="1140"/>
      <c r="DIG15" s="1140"/>
      <c r="DIH15" s="1140"/>
      <c r="DII15" s="1140"/>
      <c r="DIJ15" s="1140"/>
      <c r="DIK15" s="1140"/>
      <c r="DIL15" s="1140"/>
      <c r="DIM15" s="1140"/>
      <c r="DIN15" s="1140"/>
      <c r="DIO15" s="1140"/>
      <c r="DIP15" s="1140"/>
      <c r="DIQ15" s="1140"/>
      <c r="DIR15" s="1140"/>
      <c r="DIS15" s="1140"/>
      <c r="DIT15" s="1140"/>
      <c r="DIU15" s="1140"/>
      <c r="DIV15" s="1140"/>
      <c r="DIW15" s="1140"/>
      <c r="DIX15" s="1140"/>
      <c r="DIY15" s="1140"/>
      <c r="DIZ15" s="1140"/>
      <c r="DJA15" s="1140"/>
      <c r="DJB15" s="1140"/>
      <c r="DJC15" s="1140"/>
      <c r="DJD15" s="1140"/>
      <c r="DJE15" s="1140"/>
      <c r="DJF15" s="1140"/>
      <c r="DJG15" s="1140"/>
      <c r="DJH15" s="1140"/>
      <c r="DJI15" s="1140"/>
      <c r="DJJ15" s="1140"/>
      <c r="DJK15" s="1140"/>
      <c r="DJL15" s="1140"/>
      <c r="DJM15" s="1140"/>
      <c r="DJN15" s="1140"/>
      <c r="DJO15" s="1140"/>
      <c r="DJP15" s="1140"/>
      <c r="DJQ15" s="1140"/>
      <c r="DJR15" s="1140"/>
      <c r="DJS15" s="1140"/>
      <c r="DJT15" s="1140"/>
      <c r="DJU15" s="1140"/>
      <c r="DJV15" s="1140"/>
      <c r="DJW15" s="1140"/>
      <c r="DJX15" s="1140"/>
      <c r="DJY15" s="1140"/>
      <c r="DJZ15" s="1140"/>
      <c r="DKA15" s="1140"/>
      <c r="DKB15" s="1140"/>
      <c r="DKC15" s="1140"/>
      <c r="DKD15" s="1140"/>
      <c r="DKE15" s="1140"/>
      <c r="DKF15" s="1140"/>
      <c r="DKG15" s="1140"/>
      <c r="DKH15" s="1140"/>
      <c r="DKI15" s="1140"/>
      <c r="DKJ15" s="1140"/>
      <c r="DKK15" s="1140"/>
      <c r="DKL15" s="1140"/>
      <c r="DKM15" s="1140"/>
      <c r="DKN15" s="1140"/>
      <c r="DKO15" s="1140"/>
      <c r="DKP15" s="1140"/>
      <c r="DKQ15" s="1140"/>
      <c r="DKR15" s="1140"/>
      <c r="DKS15" s="1140"/>
      <c r="DKT15" s="1140"/>
      <c r="DKU15" s="1140"/>
      <c r="DKV15" s="1140"/>
      <c r="DKW15" s="1140"/>
      <c r="DKX15" s="1140"/>
      <c r="DKY15" s="1140"/>
      <c r="DKZ15" s="1140"/>
      <c r="DLA15" s="1140"/>
      <c r="DLB15" s="1140"/>
      <c r="DLC15" s="1140"/>
      <c r="DLD15" s="1140"/>
      <c r="DLE15" s="1140"/>
      <c r="DLF15" s="1140"/>
      <c r="DLG15" s="1140"/>
      <c r="DLH15" s="1140"/>
      <c r="DLI15" s="1140"/>
      <c r="DLJ15" s="1140"/>
      <c r="DLK15" s="1140"/>
      <c r="DLL15" s="1140"/>
      <c r="DLM15" s="1140"/>
      <c r="DLN15" s="1140"/>
      <c r="DLO15" s="1140"/>
      <c r="DLP15" s="1140"/>
      <c r="DLQ15" s="1140"/>
      <c r="DLR15" s="1140"/>
      <c r="DLS15" s="1140"/>
      <c r="DLT15" s="1140"/>
      <c r="DLU15" s="1140"/>
      <c r="DLV15" s="1140"/>
      <c r="DLW15" s="1140"/>
      <c r="DLX15" s="1140"/>
      <c r="DLY15" s="1140"/>
      <c r="DLZ15" s="1140"/>
      <c r="DMA15" s="1140"/>
      <c r="DMB15" s="1140"/>
      <c r="DMC15" s="1140"/>
      <c r="DMD15" s="1140"/>
      <c r="DME15" s="1140"/>
      <c r="DMF15" s="1140"/>
      <c r="DMG15" s="1140"/>
      <c r="DMH15" s="1140"/>
      <c r="DMI15" s="1140"/>
      <c r="DMJ15" s="1140"/>
      <c r="DMK15" s="1140"/>
      <c r="DML15" s="1140"/>
      <c r="DMM15" s="1140"/>
      <c r="DMN15" s="1140"/>
      <c r="DMO15" s="1140"/>
      <c r="DMP15" s="1140"/>
      <c r="DMQ15" s="1140"/>
      <c r="DMR15" s="1140"/>
      <c r="DMS15" s="1140"/>
      <c r="DMT15" s="1140"/>
      <c r="DMU15" s="1140"/>
      <c r="DMV15" s="1140"/>
      <c r="DMW15" s="1140"/>
      <c r="DMX15" s="1140"/>
      <c r="DMY15" s="1140"/>
      <c r="DMZ15" s="1140"/>
      <c r="DNA15" s="1140"/>
      <c r="DNB15" s="1140"/>
      <c r="DNC15" s="1140"/>
      <c r="DND15" s="1140"/>
      <c r="DNE15" s="1140"/>
      <c r="DNF15" s="1140"/>
      <c r="DNG15" s="1140"/>
      <c r="DNH15" s="1140"/>
      <c r="DNI15" s="1140"/>
      <c r="DNJ15" s="1140"/>
      <c r="DNK15" s="1140"/>
      <c r="DNL15" s="1140"/>
      <c r="DNM15" s="1140"/>
      <c r="DNN15" s="1140"/>
      <c r="DNO15" s="1140"/>
      <c r="DNP15" s="1140"/>
      <c r="DNQ15" s="1140"/>
      <c r="DNR15" s="1140"/>
      <c r="DNS15" s="1140"/>
      <c r="DNT15" s="1140"/>
      <c r="DNU15" s="1140"/>
      <c r="DNV15" s="1140"/>
      <c r="DNW15" s="1140"/>
      <c r="DNX15" s="1140"/>
      <c r="DNY15" s="1140"/>
      <c r="DNZ15" s="1140"/>
      <c r="DOA15" s="1140"/>
      <c r="DOB15" s="1140"/>
      <c r="DOC15" s="1140"/>
      <c r="DOD15" s="1140"/>
      <c r="DOE15" s="1140"/>
      <c r="DOF15" s="1140"/>
      <c r="DOG15" s="1140"/>
      <c r="DOH15" s="1140"/>
      <c r="DOI15" s="1140"/>
      <c r="DOJ15" s="1140"/>
      <c r="DOK15" s="1140"/>
      <c r="DOL15" s="1140"/>
      <c r="DOM15" s="1140"/>
      <c r="DON15" s="1140"/>
      <c r="DOO15" s="1140"/>
      <c r="DOP15" s="1140"/>
      <c r="DOQ15" s="1140"/>
      <c r="DOR15" s="1140"/>
      <c r="DOS15" s="1140"/>
      <c r="DOT15" s="1140"/>
      <c r="DOU15" s="1140"/>
      <c r="DOV15" s="1140"/>
      <c r="DOW15" s="1140"/>
      <c r="DOX15" s="1140"/>
      <c r="DOY15" s="1140"/>
      <c r="DOZ15" s="1140"/>
      <c r="DPA15" s="1140"/>
      <c r="DPB15" s="1140"/>
      <c r="DPC15" s="1140"/>
      <c r="DPD15" s="1140"/>
      <c r="DPE15" s="1140"/>
      <c r="DPF15" s="1140"/>
      <c r="DPG15" s="1140"/>
      <c r="DPH15" s="1140"/>
      <c r="DPI15" s="1140"/>
      <c r="DPJ15" s="1140"/>
      <c r="DPK15" s="1140"/>
      <c r="DPL15" s="1140"/>
      <c r="DPM15" s="1140"/>
      <c r="DPN15" s="1140"/>
      <c r="DPO15" s="1140"/>
      <c r="DPP15" s="1140"/>
      <c r="DPQ15" s="1140"/>
      <c r="DPR15" s="1140"/>
      <c r="DPS15" s="1140"/>
      <c r="DPT15" s="1140"/>
      <c r="DPU15" s="1140"/>
      <c r="DPV15" s="1140"/>
      <c r="DPW15" s="1140"/>
      <c r="DPX15" s="1140"/>
      <c r="DPY15" s="1140"/>
      <c r="DPZ15" s="1140"/>
      <c r="DQA15" s="1140"/>
      <c r="DQB15" s="1140"/>
      <c r="DQC15" s="1140"/>
      <c r="DQD15" s="1140"/>
      <c r="DQE15" s="1140"/>
      <c r="DQF15" s="1140"/>
      <c r="DQG15" s="1140"/>
      <c r="DQH15" s="1140"/>
      <c r="DQI15" s="1140"/>
      <c r="DQJ15" s="1140"/>
      <c r="DQK15" s="1140"/>
      <c r="DQL15" s="1140"/>
      <c r="DQM15" s="1140"/>
      <c r="DQN15" s="1140"/>
      <c r="DQO15" s="1140"/>
      <c r="DQP15" s="1140"/>
      <c r="DQQ15" s="1140"/>
      <c r="DQR15" s="1140"/>
      <c r="DQS15" s="1140"/>
      <c r="DQT15" s="1140"/>
      <c r="DQU15" s="1140"/>
      <c r="DQV15" s="1140"/>
      <c r="DQW15" s="1140"/>
      <c r="DQX15" s="1140"/>
      <c r="DQY15" s="1140"/>
      <c r="DQZ15" s="1140"/>
      <c r="DRA15" s="1140"/>
      <c r="DRB15" s="1140"/>
      <c r="DRC15" s="1140"/>
      <c r="DRD15" s="1140"/>
      <c r="DRE15" s="1140"/>
      <c r="DRF15" s="1140"/>
      <c r="DRG15" s="1140"/>
      <c r="DRH15" s="1140"/>
      <c r="DRI15" s="1140"/>
      <c r="DRJ15" s="1140"/>
      <c r="DRK15" s="1140"/>
      <c r="DRL15" s="1140"/>
      <c r="DRM15" s="1140"/>
      <c r="DRN15" s="1140"/>
      <c r="DRO15" s="1140"/>
      <c r="DRP15" s="1140"/>
      <c r="DRQ15" s="1140"/>
      <c r="DRR15" s="1140"/>
      <c r="DRS15" s="1140"/>
      <c r="DRT15" s="1140"/>
      <c r="DRU15" s="1140"/>
      <c r="DRV15" s="1140"/>
      <c r="DRW15" s="1140"/>
      <c r="DRX15" s="1140"/>
      <c r="DRY15" s="1140"/>
      <c r="DRZ15" s="1140"/>
      <c r="DSA15" s="1140"/>
      <c r="DSB15" s="1140"/>
      <c r="DSC15" s="1140"/>
      <c r="DSD15" s="1140"/>
      <c r="DSE15" s="1140"/>
      <c r="DSF15" s="1140"/>
      <c r="DSG15" s="1140"/>
      <c r="DSH15" s="1140"/>
      <c r="DSI15" s="1140"/>
      <c r="DSJ15" s="1140"/>
      <c r="DSK15" s="1140"/>
      <c r="DSL15" s="1140"/>
      <c r="DSM15" s="1140"/>
      <c r="DSN15" s="1140"/>
      <c r="DSO15" s="1140"/>
      <c r="DSP15" s="1140"/>
      <c r="DSQ15" s="1140"/>
      <c r="DSR15" s="1140"/>
      <c r="DSS15" s="1140"/>
      <c r="DST15" s="1140"/>
      <c r="DSU15" s="1140"/>
      <c r="DSV15" s="1140"/>
      <c r="DSW15" s="1140"/>
      <c r="DSX15" s="1140"/>
      <c r="DSY15" s="1140"/>
      <c r="DSZ15" s="1140"/>
      <c r="DTA15" s="1140"/>
      <c r="DTB15" s="1140"/>
      <c r="DTC15" s="1140"/>
      <c r="DTD15" s="1140"/>
      <c r="DTE15" s="1140"/>
      <c r="DTF15" s="1140"/>
      <c r="DTG15" s="1140"/>
      <c r="DTH15" s="1140"/>
      <c r="DTI15" s="1140"/>
      <c r="DTJ15" s="1140"/>
      <c r="DTK15" s="1140"/>
      <c r="DTL15" s="1140"/>
      <c r="DTM15" s="1140"/>
      <c r="DTN15" s="1140"/>
      <c r="DTO15" s="1140"/>
      <c r="DTP15" s="1140"/>
      <c r="DTQ15" s="1140"/>
      <c r="DTR15" s="1140"/>
      <c r="DTS15" s="1140"/>
      <c r="DTT15" s="1140"/>
      <c r="DTU15" s="1140"/>
      <c r="DTV15" s="1140"/>
      <c r="DTW15" s="1140"/>
      <c r="DTX15" s="1140"/>
      <c r="DTY15" s="1140"/>
      <c r="DTZ15" s="1140"/>
      <c r="DUA15" s="1140"/>
      <c r="DUB15" s="1140"/>
      <c r="DUC15" s="1140"/>
      <c r="DUD15" s="1140"/>
      <c r="DUE15" s="1140"/>
      <c r="DUF15" s="1140"/>
      <c r="DUG15" s="1140"/>
      <c r="DUH15" s="1140"/>
      <c r="DUI15" s="1140"/>
      <c r="DUJ15" s="1140"/>
      <c r="DUK15" s="1140"/>
      <c r="DUL15" s="1140"/>
      <c r="DUM15" s="1140"/>
      <c r="DUN15" s="1140"/>
      <c r="DUO15" s="1140"/>
      <c r="DUP15" s="1140"/>
      <c r="DUQ15" s="1140"/>
      <c r="DUR15" s="1140"/>
      <c r="DUS15" s="1140"/>
      <c r="DUT15" s="1140"/>
      <c r="DUU15" s="1140"/>
      <c r="DUV15" s="1140"/>
      <c r="DUW15" s="1140"/>
      <c r="DUX15" s="1140"/>
      <c r="DUY15" s="1140"/>
      <c r="DUZ15" s="1140"/>
      <c r="DVA15" s="1140"/>
      <c r="DVB15" s="1140"/>
      <c r="DVC15" s="1140"/>
      <c r="DVD15" s="1140"/>
      <c r="DVE15" s="1140"/>
      <c r="DVF15" s="1140"/>
      <c r="DVG15" s="1140"/>
      <c r="DVH15" s="1140"/>
      <c r="DVI15" s="1140"/>
      <c r="DVJ15" s="1140"/>
      <c r="DVK15" s="1140"/>
      <c r="DVL15" s="1140"/>
      <c r="DVM15" s="1140"/>
      <c r="DVN15" s="1140"/>
      <c r="DVO15" s="1140"/>
      <c r="DVP15" s="1140"/>
      <c r="DVQ15" s="1140"/>
      <c r="DVR15" s="1140"/>
      <c r="DVS15" s="1140"/>
      <c r="DVT15" s="1140"/>
      <c r="DVU15" s="1140"/>
      <c r="DVV15" s="1140"/>
      <c r="DVW15" s="1140"/>
      <c r="DVX15" s="1140"/>
      <c r="DVY15" s="1140"/>
      <c r="DVZ15" s="1140"/>
      <c r="DWA15" s="1140"/>
      <c r="DWB15" s="1140"/>
      <c r="DWC15" s="1140"/>
      <c r="DWD15" s="1140"/>
      <c r="DWE15" s="1140"/>
      <c r="DWF15" s="1140"/>
      <c r="DWG15" s="1140"/>
      <c r="DWH15" s="1140"/>
      <c r="DWI15" s="1140"/>
      <c r="DWJ15" s="1140"/>
      <c r="DWK15" s="1140"/>
      <c r="DWL15" s="1140"/>
      <c r="DWM15" s="1140"/>
      <c r="DWN15" s="1140"/>
      <c r="DWO15" s="1140"/>
      <c r="DWP15" s="1140"/>
      <c r="DWQ15" s="1140"/>
      <c r="DWR15" s="1140"/>
      <c r="DWS15" s="1140"/>
      <c r="DWT15" s="1140"/>
      <c r="DWU15" s="1140"/>
      <c r="DWV15" s="1140"/>
      <c r="DWW15" s="1140"/>
      <c r="DWX15" s="1140"/>
      <c r="DWY15" s="1140"/>
      <c r="DWZ15" s="1140"/>
      <c r="DXA15" s="1140"/>
      <c r="DXB15" s="1140"/>
      <c r="DXC15" s="1140"/>
      <c r="DXD15" s="1140"/>
      <c r="DXE15" s="1140"/>
      <c r="DXF15" s="1140"/>
      <c r="DXG15" s="1140"/>
      <c r="DXH15" s="1140"/>
      <c r="DXI15" s="1140"/>
      <c r="DXJ15" s="1140"/>
      <c r="DXK15" s="1140"/>
      <c r="DXL15" s="1140"/>
      <c r="DXM15" s="1140"/>
      <c r="DXN15" s="1140"/>
      <c r="DXO15" s="1140"/>
      <c r="DXP15" s="1140"/>
      <c r="DXQ15" s="1140"/>
      <c r="DXR15" s="1140"/>
      <c r="DXS15" s="1140"/>
      <c r="DXT15" s="1140"/>
      <c r="DXU15" s="1140"/>
      <c r="DXV15" s="1140"/>
      <c r="DXW15" s="1140"/>
      <c r="DXX15" s="1140"/>
      <c r="DXY15" s="1140"/>
      <c r="DXZ15" s="1140"/>
      <c r="DYA15" s="1140"/>
      <c r="DYB15" s="1140"/>
      <c r="DYC15" s="1140"/>
      <c r="DYD15" s="1140"/>
      <c r="DYE15" s="1140"/>
      <c r="DYF15" s="1140"/>
      <c r="DYG15" s="1140"/>
      <c r="DYH15" s="1140"/>
      <c r="DYI15" s="1140"/>
      <c r="DYJ15" s="1140"/>
      <c r="DYK15" s="1140"/>
      <c r="DYL15" s="1140"/>
      <c r="DYM15" s="1140"/>
      <c r="DYN15" s="1140"/>
      <c r="DYO15" s="1140"/>
      <c r="DYP15" s="1140"/>
      <c r="DYQ15" s="1140"/>
      <c r="DYR15" s="1140"/>
      <c r="DYS15" s="1140"/>
      <c r="DYT15" s="1140"/>
      <c r="DYU15" s="1140"/>
      <c r="DYV15" s="1140"/>
      <c r="DYW15" s="1140"/>
      <c r="DYX15" s="1140"/>
      <c r="DYY15" s="1140"/>
      <c r="DYZ15" s="1140"/>
      <c r="DZA15" s="1140"/>
      <c r="DZB15" s="1140"/>
      <c r="DZC15" s="1140"/>
      <c r="DZD15" s="1140"/>
      <c r="DZE15" s="1140"/>
      <c r="DZF15" s="1140"/>
      <c r="DZG15" s="1140"/>
      <c r="DZH15" s="1140"/>
      <c r="DZI15" s="1140"/>
      <c r="DZJ15" s="1140"/>
      <c r="DZK15" s="1140"/>
      <c r="DZL15" s="1140"/>
      <c r="DZM15" s="1140"/>
      <c r="DZN15" s="1140"/>
      <c r="DZO15" s="1140"/>
      <c r="DZP15" s="1140"/>
      <c r="DZQ15" s="1140"/>
      <c r="DZR15" s="1140"/>
      <c r="DZS15" s="1140"/>
      <c r="DZT15" s="1140"/>
      <c r="DZU15" s="1140"/>
      <c r="DZV15" s="1140"/>
      <c r="DZW15" s="1140"/>
      <c r="DZX15" s="1140"/>
      <c r="DZY15" s="1140"/>
      <c r="DZZ15" s="1140"/>
      <c r="EAA15" s="1140"/>
      <c r="EAB15" s="1140"/>
      <c r="EAC15" s="1140"/>
      <c r="EAD15" s="1140"/>
      <c r="EAE15" s="1140"/>
      <c r="EAF15" s="1140"/>
      <c r="EAG15" s="1140"/>
      <c r="EAH15" s="1140"/>
      <c r="EAI15" s="1140"/>
      <c r="EAJ15" s="1140"/>
      <c r="EAK15" s="1140"/>
      <c r="EAL15" s="1140"/>
      <c r="EAM15" s="1140"/>
      <c r="EAN15" s="1140"/>
      <c r="EAO15" s="1140"/>
      <c r="EAP15" s="1140"/>
      <c r="EAQ15" s="1140"/>
      <c r="EAR15" s="1140"/>
      <c r="EAS15" s="1140"/>
      <c r="EAT15" s="1140"/>
      <c r="EAU15" s="1140"/>
      <c r="EAV15" s="1140"/>
      <c r="EAW15" s="1140"/>
      <c r="EAX15" s="1140"/>
      <c r="EAY15" s="1140"/>
      <c r="EAZ15" s="1140"/>
      <c r="EBA15" s="1140"/>
      <c r="EBB15" s="1140"/>
      <c r="EBC15" s="1140"/>
      <c r="EBD15" s="1140"/>
      <c r="EBE15" s="1140"/>
      <c r="EBF15" s="1140"/>
      <c r="EBG15" s="1140"/>
      <c r="EBH15" s="1140"/>
      <c r="EBI15" s="1140"/>
      <c r="EBJ15" s="1140"/>
      <c r="EBK15" s="1140"/>
      <c r="EBL15" s="1140"/>
      <c r="EBM15" s="1140"/>
      <c r="EBN15" s="1140"/>
      <c r="EBO15" s="1140"/>
      <c r="EBP15" s="1140"/>
      <c r="EBQ15" s="1140"/>
      <c r="EBR15" s="1140"/>
      <c r="EBS15" s="1140"/>
      <c r="EBT15" s="1140"/>
      <c r="EBU15" s="1140"/>
      <c r="EBV15" s="1140"/>
      <c r="EBW15" s="1140"/>
      <c r="EBX15" s="1140"/>
      <c r="EBY15" s="1140"/>
      <c r="EBZ15" s="1140"/>
      <c r="ECA15" s="1140"/>
      <c r="ECB15" s="1140"/>
      <c r="ECC15" s="1140"/>
      <c r="ECD15" s="1140"/>
      <c r="ECE15" s="1140"/>
      <c r="ECF15" s="1140"/>
      <c r="ECG15" s="1140"/>
      <c r="ECH15" s="1140"/>
      <c r="ECI15" s="1140"/>
      <c r="ECJ15" s="1140"/>
      <c r="ECK15" s="1140"/>
      <c r="ECL15" s="1140"/>
      <c r="ECM15" s="1140"/>
      <c r="ECN15" s="1140"/>
      <c r="ECO15" s="1140"/>
      <c r="ECP15" s="1140"/>
      <c r="ECQ15" s="1140"/>
      <c r="ECR15" s="1140"/>
      <c r="ECS15" s="1140"/>
      <c r="ECT15" s="1140"/>
      <c r="ECU15" s="1140"/>
      <c r="ECV15" s="1140"/>
      <c r="ECW15" s="1140"/>
      <c r="ECX15" s="1140"/>
      <c r="ECY15" s="1140"/>
      <c r="ECZ15" s="1140"/>
      <c r="EDA15" s="1140"/>
      <c r="EDB15" s="1140"/>
      <c r="EDC15" s="1140"/>
      <c r="EDD15" s="1140"/>
      <c r="EDE15" s="1140"/>
      <c r="EDF15" s="1140"/>
      <c r="EDG15" s="1140"/>
      <c r="EDH15" s="1140"/>
      <c r="EDI15" s="1140"/>
      <c r="EDJ15" s="1140"/>
      <c r="EDK15" s="1140"/>
      <c r="EDL15" s="1140"/>
      <c r="EDM15" s="1140"/>
      <c r="EDN15" s="1140"/>
      <c r="EDO15" s="1140"/>
      <c r="EDP15" s="1140"/>
      <c r="EDQ15" s="1140"/>
      <c r="EDR15" s="1140"/>
      <c r="EDS15" s="1140"/>
      <c r="EDT15" s="1140"/>
      <c r="EDU15" s="1140"/>
      <c r="EDV15" s="1140"/>
      <c r="EDW15" s="1140"/>
      <c r="EDX15" s="1140"/>
      <c r="EDY15" s="1140"/>
      <c r="EDZ15" s="1140"/>
      <c r="EEA15" s="1140"/>
      <c r="EEB15" s="1140"/>
      <c r="EEC15" s="1140"/>
      <c r="EED15" s="1140"/>
      <c r="EEE15" s="1140"/>
      <c r="EEF15" s="1140"/>
      <c r="EEG15" s="1140"/>
      <c r="EEH15" s="1140"/>
      <c r="EEI15" s="1140"/>
      <c r="EEJ15" s="1140"/>
      <c r="EEK15" s="1140"/>
      <c r="EEL15" s="1140"/>
      <c r="EEM15" s="1140"/>
      <c r="EEN15" s="1140"/>
      <c r="EEO15" s="1140"/>
      <c r="EEP15" s="1140"/>
      <c r="EEQ15" s="1140"/>
      <c r="EER15" s="1140"/>
      <c r="EES15" s="1140"/>
      <c r="EET15" s="1140"/>
      <c r="EEU15" s="1140"/>
      <c r="EEV15" s="1140"/>
      <c r="EEW15" s="1140"/>
      <c r="EEX15" s="1140"/>
      <c r="EEY15" s="1140"/>
      <c r="EEZ15" s="1140"/>
      <c r="EFA15" s="1140"/>
      <c r="EFB15" s="1140"/>
      <c r="EFC15" s="1140"/>
      <c r="EFD15" s="1140"/>
      <c r="EFE15" s="1140"/>
      <c r="EFF15" s="1140"/>
      <c r="EFG15" s="1140"/>
      <c r="EFH15" s="1140"/>
      <c r="EFI15" s="1140"/>
      <c r="EFJ15" s="1140"/>
      <c r="EFK15" s="1140"/>
      <c r="EFL15" s="1140"/>
      <c r="EFM15" s="1140"/>
      <c r="EFN15" s="1140"/>
      <c r="EFO15" s="1140"/>
      <c r="EFP15" s="1140"/>
      <c r="EFQ15" s="1140"/>
      <c r="EFR15" s="1140"/>
      <c r="EFS15" s="1140"/>
      <c r="EFT15" s="1140"/>
      <c r="EFU15" s="1140"/>
      <c r="EFV15" s="1140"/>
      <c r="EFW15" s="1140"/>
      <c r="EFX15" s="1140"/>
      <c r="EFY15" s="1140"/>
      <c r="EFZ15" s="1140"/>
      <c r="EGA15" s="1140"/>
      <c r="EGB15" s="1140"/>
      <c r="EGC15" s="1140"/>
      <c r="EGD15" s="1140"/>
      <c r="EGE15" s="1140"/>
      <c r="EGF15" s="1140"/>
      <c r="EGG15" s="1140"/>
      <c r="EGH15" s="1140"/>
      <c r="EGI15" s="1140"/>
      <c r="EGJ15" s="1140"/>
      <c r="EGK15" s="1140"/>
      <c r="EGL15" s="1140"/>
      <c r="EGM15" s="1140"/>
      <c r="EGN15" s="1140"/>
      <c r="EGO15" s="1140"/>
      <c r="EGP15" s="1140"/>
      <c r="EGQ15" s="1140"/>
      <c r="EGR15" s="1140"/>
      <c r="EGS15" s="1140"/>
      <c r="EGT15" s="1140"/>
      <c r="EGU15" s="1140"/>
      <c r="EGV15" s="1140"/>
      <c r="EGW15" s="1140"/>
      <c r="EGX15" s="1140"/>
      <c r="EGY15" s="1140"/>
      <c r="EGZ15" s="1140"/>
      <c r="EHA15" s="1140"/>
      <c r="EHB15" s="1140"/>
      <c r="EHC15" s="1140"/>
      <c r="EHD15" s="1140"/>
      <c r="EHE15" s="1140"/>
      <c r="EHF15" s="1140"/>
      <c r="EHG15" s="1140"/>
      <c r="EHH15" s="1140"/>
      <c r="EHI15" s="1140"/>
      <c r="EHJ15" s="1140"/>
      <c r="EHK15" s="1140"/>
      <c r="EHL15" s="1140"/>
      <c r="EHM15" s="1140"/>
      <c r="EHN15" s="1140"/>
      <c r="EHO15" s="1140"/>
      <c r="EHP15" s="1140"/>
      <c r="EHQ15" s="1140"/>
      <c r="EHR15" s="1140"/>
      <c r="EHS15" s="1140"/>
      <c r="EHT15" s="1140"/>
      <c r="EHU15" s="1140"/>
      <c r="EHV15" s="1140"/>
      <c r="EHW15" s="1140"/>
      <c r="EHX15" s="1140"/>
      <c r="EHY15" s="1140"/>
      <c r="EHZ15" s="1140"/>
      <c r="EIA15" s="1140"/>
      <c r="EIB15" s="1140"/>
      <c r="EIC15" s="1140"/>
      <c r="EID15" s="1140"/>
      <c r="EIE15" s="1140"/>
      <c r="EIF15" s="1140"/>
      <c r="EIG15" s="1140"/>
      <c r="EIH15" s="1140"/>
      <c r="EII15" s="1140"/>
      <c r="EIJ15" s="1140"/>
      <c r="EIK15" s="1140"/>
      <c r="EIL15" s="1140"/>
      <c r="EIM15" s="1140"/>
      <c r="EIN15" s="1140"/>
      <c r="EIO15" s="1140"/>
      <c r="EIP15" s="1140"/>
      <c r="EIQ15" s="1140"/>
      <c r="EIR15" s="1140"/>
      <c r="EIS15" s="1140"/>
      <c r="EIT15" s="1140"/>
      <c r="EIU15" s="1140"/>
      <c r="EIV15" s="1140"/>
      <c r="EIW15" s="1140"/>
      <c r="EIX15" s="1140"/>
      <c r="EIY15" s="1140"/>
      <c r="EIZ15" s="1140"/>
      <c r="EJA15" s="1140"/>
      <c r="EJB15" s="1140"/>
      <c r="EJC15" s="1140"/>
      <c r="EJD15" s="1140"/>
      <c r="EJE15" s="1140"/>
      <c r="EJF15" s="1140"/>
      <c r="EJG15" s="1140"/>
      <c r="EJH15" s="1140"/>
      <c r="EJI15" s="1140"/>
      <c r="EJJ15" s="1140"/>
      <c r="EJK15" s="1140"/>
      <c r="EJL15" s="1140"/>
      <c r="EJM15" s="1140"/>
      <c r="EJN15" s="1140"/>
      <c r="EJO15" s="1140"/>
      <c r="EJP15" s="1140"/>
      <c r="EJQ15" s="1140"/>
      <c r="EJR15" s="1140"/>
      <c r="EJS15" s="1140"/>
      <c r="EJT15" s="1140"/>
      <c r="EJU15" s="1140"/>
      <c r="EJV15" s="1140"/>
      <c r="EJW15" s="1140"/>
      <c r="EJX15" s="1140"/>
      <c r="EJY15" s="1140"/>
      <c r="EJZ15" s="1140"/>
      <c r="EKA15" s="1140"/>
      <c r="EKB15" s="1140"/>
      <c r="EKC15" s="1140"/>
      <c r="EKD15" s="1140"/>
      <c r="EKE15" s="1140"/>
      <c r="EKF15" s="1140"/>
      <c r="EKG15" s="1140"/>
      <c r="EKH15" s="1140"/>
      <c r="EKI15" s="1140"/>
      <c r="EKJ15" s="1140"/>
      <c r="EKK15" s="1140"/>
      <c r="EKL15" s="1140"/>
      <c r="EKM15" s="1140"/>
      <c r="EKN15" s="1140"/>
      <c r="EKO15" s="1140"/>
      <c r="EKP15" s="1140"/>
      <c r="EKQ15" s="1140"/>
      <c r="EKR15" s="1140"/>
      <c r="EKS15" s="1140"/>
      <c r="EKT15" s="1140"/>
      <c r="EKU15" s="1140"/>
      <c r="EKV15" s="1140"/>
      <c r="EKW15" s="1140"/>
      <c r="EKX15" s="1140"/>
      <c r="EKY15" s="1140"/>
      <c r="EKZ15" s="1140"/>
      <c r="ELA15" s="1140"/>
      <c r="ELB15" s="1140"/>
      <c r="ELC15" s="1140"/>
      <c r="ELD15" s="1140"/>
      <c r="ELE15" s="1140"/>
      <c r="ELF15" s="1140"/>
      <c r="ELG15" s="1140"/>
      <c r="ELH15" s="1140"/>
      <c r="ELI15" s="1140"/>
      <c r="ELJ15" s="1140"/>
      <c r="ELK15" s="1140"/>
      <c r="ELL15" s="1140"/>
      <c r="ELM15" s="1140"/>
      <c r="ELN15" s="1140"/>
      <c r="ELO15" s="1140"/>
      <c r="ELP15" s="1140"/>
      <c r="ELQ15" s="1140"/>
      <c r="ELR15" s="1140"/>
      <c r="ELS15" s="1140"/>
      <c r="ELT15" s="1140"/>
      <c r="ELU15" s="1140"/>
      <c r="ELV15" s="1140"/>
      <c r="ELW15" s="1140"/>
      <c r="ELX15" s="1140"/>
      <c r="ELY15" s="1140"/>
      <c r="ELZ15" s="1140"/>
      <c r="EMA15" s="1140"/>
      <c r="EMB15" s="1140"/>
      <c r="EMC15" s="1140"/>
      <c r="EMD15" s="1140"/>
      <c r="EME15" s="1140"/>
      <c r="EMF15" s="1140"/>
      <c r="EMG15" s="1140"/>
      <c r="EMH15" s="1140"/>
      <c r="EMI15" s="1140"/>
      <c r="EMJ15" s="1140"/>
      <c r="EMK15" s="1140"/>
      <c r="EML15" s="1140"/>
      <c r="EMM15" s="1140"/>
      <c r="EMN15" s="1140"/>
      <c r="EMO15" s="1140"/>
      <c r="EMP15" s="1140"/>
      <c r="EMQ15" s="1140"/>
      <c r="EMR15" s="1140"/>
      <c r="EMS15" s="1140"/>
      <c r="EMT15" s="1140"/>
      <c r="EMU15" s="1140"/>
      <c r="EMV15" s="1140"/>
      <c r="EMW15" s="1140"/>
      <c r="EMX15" s="1140"/>
      <c r="EMY15" s="1140"/>
      <c r="EMZ15" s="1140"/>
      <c r="ENA15" s="1140"/>
      <c r="ENB15" s="1140"/>
      <c r="ENC15" s="1140"/>
      <c r="END15" s="1140"/>
      <c r="ENE15" s="1140"/>
      <c r="ENF15" s="1140"/>
      <c r="ENG15" s="1140"/>
      <c r="ENH15" s="1140"/>
      <c r="ENI15" s="1140"/>
      <c r="ENJ15" s="1140"/>
      <c r="ENK15" s="1140"/>
      <c r="ENL15" s="1140"/>
      <c r="ENM15" s="1140"/>
      <c r="ENN15" s="1140"/>
      <c r="ENO15" s="1140"/>
      <c r="ENP15" s="1140"/>
      <c r="ENQ15" s="1140"/>
      <c r="ENR15" s="1140"/>
      <c r="ENS15" s="1140"/>
      <c r="ENT15" s="1140"/>
      <c r="ENU15" s="1140"/>
      <c r="ENV15" s="1140"/>
      <c r="ENW15" s="1140"/>
      <c r="ENX15" s="1140"/>
      <c r="ENY15" s="1140"/>
      <c r="ENZ15" s="1140"/>
      <c r="EOA15" s="1140"/>
      <c r="EOB15" s="1140"/>
      <c r="EOC15" s="1140"/>
      <c r="EOD15" s="1140"/>
      <c r="EOE15" s="1140"/>
      <c r="EOF15" s="1140"/>
      <c r="EOG15" s="1140"/>
      <c r="EOH15" s="1140"/>
      <c r="EOI15" s="1140"/>
      <c r="EOJ15" s="1140"/>
      <c r="EOK15" s="1140"/>
      <c r="EOL15" s="1140"/>
      <c r="EOM15" s="1140"/>
      <c r="EON15" s="1140"/>
      <c r="EOO15" s="1140"/>
      <c r="EOP15" s="1140"/>
      <c r="EOQ15" s="1140"/>
      <c r="EOR15" s="1140"/>
      <c r="EOS15" s="1140"/>
      <c r="EOT15" s="1140"/>
      <c r="EOU15" s="1140"/>
      <c r="EOV15" s="1140"/>
      <c r="EOW15" s="1140"/>
      <c r="EOX15" s="1140"/>
      <c r="EOY15" s="1140"/>
      <c r="EOZ15" s="1140"/>
      <c r="EPA15" s="1140"/>
      <c r="EPB15" s="1140"/>
      <c r="EPC15" s="1140"/>
      <c r="EPD15" s="1140"/>
      <c r="EPE15" s="1140"/>
      <c r="EPF15" s="1140"/>
      <c r="EPG15" s="1140"/>
      <c r="EPH15" s="1140"/>
      <c r="EPI15" s="1140"/>
      <c r="EPJ15" s="1140"/>
      <c r="EPK15" s="1140"/>
      <c r="EPL15" s="1140"/>
      <c r="EPM15" s="1140"/>
      <c r="EPN15" s="1140"/>
      <c r="EPO15" s="1140"/>
      <c r="EPP15" s="1140"/>
      <c r="EPQ15" s="1140"/>
      <c r="EPR15" s="1140"/>
      <c r="EPS15" s="1140"/>
      <c r="EPT15" s="1140"/>
      <c r="EPU15" s="1140"/>
      <c r="EPV15" s="1140"/>
      <c r="EPW15" s="1140"/>
      <c r="EPX15" s="1140"/>
      <c r="EPY15" s="1140"/>
      <c r="EPZ15" s="1140"/>
      <c r="EQA15" s="1140"/>
      <c r="EQB15" s="1140"/>
      <c r="EQC15" s="1140"/>
      <c r="EQD15" s="1140"/>
      <c r="EQE15" s="1140"/>
      <c r="EQF15" s="1140"/>
      <c r="EQG15" s="1140"/>
      <c r="EQH15" s="1140"/>
      <c r="EQI15" s="1140"/>
      <c r="EQJ15" s="1140"/>
      <c r="EQK15" s="1140"/>
      <c r="EQL15" s="1140"/>
      <c r="EQM15" s="1140"/>
      <c r="EQN15" s="1140"/>
      <c r="EQO15" s="1140"/>
      <c r="EQP15" s="1140"/>
      <c r="EQQ15" s="1140"/>
      <c r="EQR15" s="1140"/>
      <c r="EQS15" s="1140"/>
      <c r="EQT15" s="1140"/>
      <c r="EQU15" s="1140"/>
      <c r="EQV15" s="1140"/>
      <c r="EQW15" s="1140"/>
      <c r="EQX15" s="1140"/>
      <c r="EQY15" s="1140"/>
      <c r="EQZ15" s="1140"/>
      <c r="ERA15" s="1140"/>
      <c r="ERB15" s="1140"/>
      <c r="ERC15" s="1140"/>
      <c r="ERD15" s="1140"/>
      <c r="ERE15" s="1140"/>
      <c r="ERF15" s="1140"/>
      <c r="ERG15" s="1140"/>
      <c r="ERH15" s="1140"/>
      <c r="ERI15" s="1140"/>
      <c r="ERJ15" s="1140"/>
      <c r="ERK15" s="1140"/>
      <c r="ERL15" s="1140"/>
      <c r="ERM15" s="1140"/>
      <c r="ERN15" s="1140"/>
      <c r="ERO15" s="1140"/>
      <c r="ERP15" s="1140"/>
      <c r="ERQ15" s="1140"/>
      <c r="ERR15" s="1140"/>
      <c r="ERS15" s="1140"/>
      <c r="ERT15" s="1140"/>
      <c r="ERU15" s="1140"/>
      <c r="ERV15" s="1140"/>
      <c r="ERW15" s="1140"/>
      <c r="ERX15" s="1140"/>
      <c r="ERY15" s="1140"/>
      <c r="ERZ15" s="1140"/>
      <c r="ESA15" s="1140"/>
      <c r="ESB15" s="1140"/>
      <c r="ESC15" s="1140"/>
      <c r="ESD15" s="1140"/>
      <c r="ESE15" s="1140"/>
      <c r="ESF15" s="1140"/>
      <c r="ESG15" s="1140"/>
      <c r="ESH15" s="1140"/>
      <c r="ESI15" s="1140"/>
      <c r="ESJ15" s="1140"/>
      <c r="ESK15" s="1140"/>
      <c r="ESL15" s="1140"/>
      <c r="ESM15" s="1140"/>
      <c r="ESN15" s="1140"/>
      <c r="ESO15" s="1140"/>
      <c r="ESP15" s="1140"/>
      <c r="ESQ15" s="1140"/>
      <c r="ESR15" s="1140"/>
      <c r="ESS15" s="1140"/>
      <c r="EST15" s="1140"/>
      <c r="ESU15" s="1140"/>
      <c r="ESV15" s="1140"/>
      <c r="ESW15" s="1140"/>
      <c r="ESX15" s="1140"/>
      <c r="ESY15" s="1140"/>
      <c r="ESZ15" s="1140"/>
      <c r="ETA15" s="1140"/>
      <c r="ETB15" s="1140"/>
      <c r="ETC15" s="1140"/>
      <c r="ETD15" s="1140"/>
      <c r="ETE15" s="1140"/>
      <c r="ETF15" s="1140"/>
      <c r="ETG15" s="1140"/>
      <c r="ETH15" s="1140"/>
      <c r="ETI15" s="1140"/>
      <c r="ETJ15" s="1140"/>
      <c r="ETK15" s="1140"/>
      <c r="ETL15" s="1140"/>
      <c r="ETM15" s="1140"/>
      <c r="ETN15" s="1140"/>
      <c r="ETO15" s="1140"/>
      <c r="ETP15" s="1140"/>
      <c r="ETQ15" s="1140"/>
      <c r="ETR15" s="1140"/>
      <c r="ETS15" s="1140"/>
      <c r="ETT15" s="1140"/>
      <c r="ETU15" s="1140"/>
      <c r="ETV15" s="1140"/>
      <c r="ETW15" s="1140"/>
      <c r="ETX15" s="1140"/>
      <c r="ETY15" s="1140"/>
      <c r="ETZ15" s="1140"/>
      <c r="EUA15" s="1140"/>
      <c r="EUB15" s="1140"/>
      <c r="EUC15" s="1140"/>
      <c r="EUD15" s="1140"/>
      <c r="EUE15" s="1140"/>
      <c r="EUF15" s="1140"/>
      <c r="EUG15" s="1140"/>
      <c r="EUH15" s="1140"/>
      <c r="EUI15" s="1140"/>
      <c r="EUJ15" s="1140"/>
      <c r="EUK15" s="1140"/>
      <c r="EUL15" s="1140"/>
      <c r="EUM15" s="1140"/>
      <c r="EUN15" s="1140"/>
      <c r="EUO15" s="1140"/>
      <c r="EUP15" s="1140"/>
      <c r="EUQ15" s="1140"/>
      <c r="EUR15" s="1140"/>
      <c r="EUS15" s="1140"/>
      <c r="EUT15" s="1140"/>
      <c r="EUU15" s="1140"/>
      <c r="EUV15" s="1140"/>
      <c r="EUW15" s="1140"/>
      <c r="EUX15" s="1140"/>
      <c r="EUY15" s="1140"/>
      <c r="EUZ15" s="1140"/>
      <c r="EVA15" s="1140"/>
      <c r="EVB15" s="1140"/>
      <c r="EVC15" s="1140"/>
      <c r="EVD15" s="1140"/>
      <c r="EVE15" s="1140"/>
      <c r="EVF15" s="1140"/>
      <c r="EVG15" s="1140"/>
      <c r="EVH15" s="1140"/>
      <c r="EVI15" s="1140"/>
      <c r="EVJ15" s="1140"/>
      <c r="EVK15" s="1140"/>
      <c r="EVL15" s="1140"/>
      <c r="EVM15" s="1140"/>
      <c r="EVN15" s="1140"/>
      <c r="EVO15" s="1140"/>
      <c r="EVP15" s="1140"/>
      <c r="EVQ15" s="1140"/>
      <c r="EVR15" s="1140"/>
      <c r="EVS15" s="1140"/>
      <c r="EVT15" s="1140"/>
      <c r="EVU15" s="1140"/>
      <c r="EVV15" s="1140"/>
      <c r="EVW15" s="1140"/>
      <c r="EVX15" s="1140"/>
      <c r="EVY15" s="1140"/>
      <c r="EVZ15" s="1140"/>
      <c r="EWA15" s="1140"/>
      <c r="EWB15" s="1140"/>
      <c r="EWC15" s="1140"/>
      <c r="EWD15" s="1140"/>
      <c r="EWE15" s="1140"/>
      <c r="EWF15" s="1140"/>
      <c r="EWG15" s="1140"/>
      <c r="EWH15" s="1140"/>
      <c r="EWI15" s="1140"/>
      <c r="EWJ15" s="1140"/>
      <c r="EWK15" s="1140"/>
      <c r="EWL15" s="1140"/>
      <c r="EWM15" s="1140"/>
      <c r="EWN15" s="1140"/>
      <c r="EWO15" s="1140"/>
      <c r="EWP15" s="1140"/>
      <c r="EWQ15" s="1140"/>
      <c r="EWR15" s="1140"/>
      <c r="EWS15" s="1140"/>
      <c r="EWT15" s="1140"/>
      <c r="EWU15" s="1140"/>
      <c r="EWV15" s="1140"/>
      <c r="EWW15" s="1140"/>
      <c r="EWX15" s="1140"/>
      <c r="EWY15" s="1140"/>
      <c r="EWZ15" s="1140"/>
      <c r="EXA15" s="1140"/>
      <c r="EXB15" s="1140"/>
      <c r="EXC15" s="1140"/>
      <c r="EXD15" s="1140"/>
      <c r="EXE15" s="1140"/>
      <c r="EXF15" s="1140"/>
      <c r="EXG15" s="1140"/>
      <c r="EXH15" s="1140"/>
      <c r="EXI15" s="1140"/>
      <c r="EXJ15" s="1140"/>
      <c r="EXK15" s="1140"/>
      <c r="EXL15" s="1140"/>
      <c r="EXM15" s="1140"/>
      <c r="EXN15" s="1140"/>
      <c r="EXO15" s="1140"/>
      <c r="EXP15" s="1140"/>
      <c r="EXQ15" s="1140"/>
      <c r="EXR15" s="1140"/>
      <c r="EXS15" s="1140"/>
      <c r="EXT15" s="1140"/>
      <c r="EXU15" s="1140"/>
      <c r="EXV15" s="1140"/>
      <c r="EXW15" s="1140"/>
      <c r="EXX15" s="1140"/>
      <c r="EXY15" s="1140"/>
      <c r="EXZ15" s="1140"/>
      <c r="EYA15" s="1140"/>
      <c r="EYB15" s="1140"/>
      <c r="EYC15" s="1140"/>
      <c r="EYD15" s="1140"/>
      <c r="EYE15" s="1140"/>
      <c r="EYF15" s="1140"/>
      <c r="EYG15" s="1140"/>
      <c r="EYH15" s="1140"/>
      <c r="EYI15" s="1140"/>
      <c r="EYJ15" s="1140"/>
      <c r="EYK15" s="1140"/>
      <c r="EYL15" s="1140"/>
      <c r="EYM15" s="1140"/>
      <c r="EYN15" s="1140"/>
      <c r="EYO15" s="1140"/>
      <c r="EYP15" s="1140"/>
      <c r="EYQ15" s="1140"/>
      <c r="EYR15" s="1140"/>
      <c r="EYS15" s="1140"/>
      <c r="EYT15" s="1140"/>
      <c r="EYU15" s="1140"/>
      <c r="EYV15" s="1140"/>
      <c r="EYW15" s="1140"/>
      <c r="EYX15" s="1140"/>
      <c r="EYY15" s="1140"/>
      <c r="EYZ15" s="1140"/>
      <c r="EZA15" s="1140"/>
      <c r="EZB15" s="1140"/>
      <c r="EZC15" s="1140"/>
      <c r="EZD15" s="1140"/>
      <c r="EZE15" s="1140"/>
      <c r="EZF15" s="1140"/>
      <c r="EZG15" s="1140"/>
      <c r="EZH15" s="1140"/>
      <c r="EZI15" s="1140"/>
      <c r="EZJ15" s="1140"/>
      <c r="EZK15" s="1140"/>
      <c r="EZL15" s="1140"/>
      <c r="EZM15" s="1140"/>
      <c r="EZN15" s="1140"/>
      <c r="EZO15" s="1140"/>
      <c r="EZP15" s="1140"/>
      <c r="EZQ15" s="1140"/>
      <c r="EZR15" s="1140"/>
      <c r="EZS15" s="1140"/>
      <c r="EZT15" s="1140"/>
      <c r="EZU15" s="1140"/>
      <c r="EZV15" s="1140"/>
      <c r="EZW15" s="1140"/>
      <c r="EZX15" s="1140"/>
      <c r="EZY15" s="1140"/>
      <c r="EZZ15" s="1140"/>
      <c r="FAA15" s="1140"/>
      <c r="FAB15" s="1140"/>
      <c r="FAC15" s="1140"/>
      <c r="FAD15" s="1140"/>
      <c r="FAE15" s="1140"/>
      <c r="FAF15" s="1140"/>
      <c r="FAG15" s="1140"/>
      <c r="FAH15" s="1140"/>
      <c r="FAI15" s="1140"/>
      <c r="FAJ15" s="1140"/>
      <c r="FAK15" s="1140"/>
      <c r="FAL15" s="1140"/>
      <c r="FAM15" s="1140"/>
      <c r="FAN15" s="1140"/>
      <c r="FAO15" s="1140"/>
      <c r="FAP15" s="1140"/>
      <c r="FAQ15" s="1140"/>
      <c r="FAR15" s="1140"/>
      <c r="FAS15" s="1140"/>
      <c r="FAT15" s="1140"/>
      <c r="FAU15" s="1140"/>
      <c r="FAV15" s="1140"/>
      <c r="FAW15" s="1140"/>
      <c r="FAX15" s="1140"/>
      <c r="FAY15" s="1140"/>
      <c r="FAZ15" s="1140"/>
      <c r="FBA15" s="1140"/>
      <c r="FBB15" s="1140"/>
      <c r="FBC15" s="1140"/>
      <c r="FBD15" s="1140"/>
      <c r="FBE15" s="1140"/>
      <c r="FBF15" s="1140"/>
      <c r="FBG15" s="1140"/>
      <c r="FBH15" s="1140"/>
      <c r="FBI15" s="1140"/>
      <c r="FBJ15" s="1140"/>
      <c r="FBK15" s="1140"/>
      <c r="FBL15" s="1140"/>
      <c r="FBM15" s="1140"/>
      <c r="FBN15" s="1140"/>
      <c r="FBO15" s="1140"/>
      <c r="FBP15" s="1140"/>
      <c r="FBQ15" s="1140"/>
      <c r="FBR15" s="1140"/>
      <c r="FBS15" s="1140"/>
      <c r="FBT15" s="1140"/>
      <c r="FBU15" s="1140"/>
      <c r="FBV15" s="1140"/>
      <c r="FBW15" s="1140"/>
      <c r="FBX15" s="1140"/>
      <c r="FBY15" s="1140"/>
      <c r="FBZ15" s="1140"/>
      <c r="FCA15" s="1140"/>
      <c r="FCB15" s="1140"/>
      <c r="FCC15" s="1140"/>
      <c r="FCD15" s="1140"/>
      <c r="FCE15" s="1140"/>
      <c r="FCF15" s="1140"/>
      <c r="FCG15" s="1140"/>
      <c r="FCH15" s="1140"/>
      <c r="FCI15" s="1140"/>
      <c r="FCJ15" s="1140"/>
      <c r="FCK15" s="1140"/>
      <c r="FCL15" s="1140"/>
      <c r="FCM15" s="1140"/>
      <c r="FCN15" s="1140"/>
      <c r="FCO15" s="1140"/>
      <c r="FCP15" s="1140"/>
      <c r="FCQ15" s="1140"/>
      <c r="FCR15" s="1140"/>
      <c r="FCS15" s="1140"/>
      <c r="FCT15" s="1140"/>
      <c r="FCU15" s="1140"/>
      <c r="FCV15" s="1140"/>
      <c r="FCW15" s="1140"/>
      <c r="FCX15" s="1140"/>
      <c r="FCY15" s="1140"/>
      <c r="FCZ15" s="1140"/>
      <c r="FDA15" s="1140"/>
      <c r="FDB15" s="1140"/>
      <c r="FDC15" s="1140"/>
      <c r="FDD15" s="1140"/>
      <c r="FDE15" s="1140"/>
      <c r="FDF15" s="1140"/>
      <c r="FDG15" s="1140"/>
      <c r="FDH15" s="1140"/>
      <c r="FDI15" s="1140"/>
      <c r="FDJ15" s="1140"/>
      <c r="FDK15" s="1140"/>
      <c r="FDL15" s="1140"/>
      <c r="FDM15" s="1140"/>
      <c r="FDN15" s="1140"/>
      <c r="FDO15" s="1140"/>
      <c r="FDP15" s="1140"/>
      <c r="FDQ15" s="1140"/>
      <c r="FDR15" s="1140"/>
      <c r="FDS15" s="1140"/>
      <c r="FDT15" s="1140"/>
      <c r="FDU15" s="1140"/>
      <c r="FDV15" s="1140"/>
      <c r="FDW15" s="1140"/>
      <c r="FDX15" s="1140"/>
      <c r="FDY15" s="1140"/>
      <c r="FDZ15" s="1140"/>
      <c r="FEA15" s="1140"/>
      <c r="FEB15" s="1140"/>
      <c r="FEC15" s="1140"/>
      <c r="FED15" s="1140"/>
      <c r="FEE15" s="1140"/>
      <c r="FEF15" s="1140"/>
      <c r="FEG15" s="1140"/>
      <c r="FEH15" s="1140"/>
      <c r="FEI15" s="1140"/>
      <c r="FEJ15" s="1140"/>
      <c r="FEK15" s="1140"/>
      <c r="FEL15" s="1140"/>
      <c r="FEM15" s="1140"/>
      <c r="FEN15" s="1140"/>
      <c r="FEO15" s="1140"/>
      <c r="FEP15" s="1140"/>
      <c r="FEQ15" s="1140"/>
      <c r="FER15" s="1140"/>
      <c r="FES15" s="1140"/>
      <c r="FET15" s="1140"/>
      <c r="FEU15" s="1140"/>
      <c r="FEV15" s="1140"/>
      <c r="FEW15" s="1140"/>
      <c r="FEX15" s="1140"/>
      <c r="FEY15" s="1140"/>
      <c r="FEZ15" s="1140"/>
      <c r="FFA15" s="1140"/>
      <c r="FFB15" s="1140"/>
      <c r="FFC15" s="1140"/>
      <c r="FFD15" s="1140"/>
      <c r="FFE15" s="1140"/>
      <c r="FFF15" s="1140"/>
      <c r="FFG15" s="1140"/>
      <c r="FFH15" s="1140"/>
      <c r="FFI15" s="1140"/>
      <c r="FFJ15" s="1140"/>
      <c r="FFK15" s="1140"/>
      <c r="FFL15" s="1140"/>
      <c r="FFM15" s="1140"/>
      <c r="FFN15" s="1140"/>
      <c r="FFO15" s="1140"/>
      <c r="FFP15" s="1140"/>
      <c r="FFQ15" s="1140"/>
      <c r="FFR15" s="1140"/>
      <c r="FFS15" s="1140"/>
      <c r="FFT15" s="1140"/>
      <c r="FFU15" s="1140"/>
      <c r="FFV15" s="1140"/>
      <c r="FFW15" s="1140"/>
      <c r="FFX15" s="1140"/>
      <c r="FFY15" s="1140"/>
      <c r="FFZ15" s="1140"/>
      <c r="FGA15" s="1140"/>
      <c r="FGB15" s="1140"/>
      <c r="FGC15" s="1140"/>
      <c r="FGD15" s="1140"/>
      <c r="FGE15" s="1140"/>
      <c r="FGF15" s="1140"/>
      <c r="FGG15" s="1140"/>
      <c r="FGH15" s="1140"/>
      <c r="FGI15" s="1140"/>
      <c r="FGJ15" s="1140"/>
      <c r="FGK15" s="1140"/>
      <c r="FGL15" s="1140"/>
      <c r="FGM15" s="1140"/>
      <c r="FGN15" s="1140"/>
      <c r="FGO15" s="1140"/>
      <c r="FGP15" s="1140"/>
      <c r="FGQ15" s="1140"/>
      <c r="FGR15" s="1140"/>
      <c r="FGS15" s="1140"/>
      <c r="FGT15" s="1140"/>
      <c r="FGU15" s="1140"/>
      <c r="FGV15" s="1140"/>
      <c r="FGW15" s="1140"/>
      <c r="FGX15" s="1140"/>
      <c r="FGY15" s="1140"/>
      <c r="FGZ15" s="1140"/>
      <c r="FHA15" s="1140"/>
      <c r="FHB15" s="1140"/>
      <c r="FHC15" s="1140"/>
      <c r="FHD15" s="1140"/>
      <c r="FHE15" s="1140"/>
      <c r="FHF15" s="1140"/>
      <c r="FHG15" s="1140"/>
      <c r="FHH15" s="1140"/>
      <c r="FHI15" s="1140"/>
      <c r="FHJ15" s="1140"/>
      <c r="FHK15" s="1140"/>
      <c r="FHL15" s="1140"/>
      <c r="FHM15" s="1140"/>
      <c r="FHN15" s="1140"/>
      <c r="FHO15" s="1140"/>
      <c r="FHP15" s="1140"/>
      <c r="FHQ15" s="1140"/>
      <c r="FHR15" s="1140"/>
      <c r="FHS15" s="1140"/>
      <c r="FHT15" s="1140"/>
      <c r="FHU15" s="1140"/>
      <c r="FHV15" s="1140"/>
      <c r="FHW15" s="1140"/>
      <c r="FHX15" s="1140"/>
      <c r="FHY15" s="1140"/>
      <c r="FHZ15" s="1140"/>
      <c r="FIA15" s="1140"/>
      <c r="FIB15" s="1140"/>
      <c r="FIC15" s="1140"/>
      <c r="FID15" s="1140"/>
      <c r="FIE15" s="1140"/>
      <c r="FIF15" s="1140"/>
      <c r="FIG15" s="1140"/>
      <c r="FIH15" s="1140"/>
      <c r="FII15" s="1140"/>
      <c r="FIJ15" s="1140"/>
      <c r="FIK15" s="1140"/>
      <c r="FIL15" s="1140"/>
      <c r="FIM15" s="1140"/>
      <c r="FIN15" s="1140"/>
      <c r="FIO15" s="1140"/>
      <c r="FIP15" s="1140"/>
      <c r="FIQ15" s="1140"/>
      <c r="FIR15" s="1140"/>
      <c r="FIS15" s="1140"/>
      <c r="FIT15" s="1140"/>
      <c r="FIU15" s="1140"/>
      <c r="FIV15" s="1140"/>
      <c r="FIW15" s="1140"/>
      <c r="FIX15" s="1140"/>
      <c r="FIY15" s="1140"/>
      <c r="FIZ15" s="1140"/>
      <c r="FJA15" s="1140"/>
      <c r="FJB15" s="1140"/>
      <c r="FJC15" s="1140"/>
      <c r="FJD15" s="1140"/>
      <c r="FJE15" s="1140"/>
      <c r="FJF15" s="1140"/>
      <c r="FJG15" s="1140"/>
      <c r="FJH15" s="1140"/>
      <c r="FJI15" s="1140"/>
      <c r="FJJ15" s="1140"/>
      <c r="FJK15" s="1140"/>
      <c r="FJL15" s="1140"/>
      <c r="FJM15" s="1140"/>
      <c r="FJN15" s="1140"/>
      <c r="FJO15" s="1140"/>
      <c r="FJP15" s="1140"/>
      <c r="FJQ15" s="1140"/>
      <c r="FJR15" s="1140"/>
      <c r="FJS15" s="1140"/>
      <c r="FJT15" s="1140"/>
      <c r="FJU15" s="1140"/>
      <c r="FJV15" s="1140"/>
      <c r="FJW15" s="1140"/>
      <c r="FJX15" s="1140"/>
      <c r="FJY15" s="1140"/>
      <c r="FJZ15" s="1140"/>
      <c r="FKA15" s="1140"/>
      <c r="FKB15" s="1140"/>
      <c r="FKC15" s="1140"/>
      <c r="FKD15" s="1140"/>
      <c r="FKE15" s="1140"/>
      <c r="FKF15" s="1140"/>
      <c r="FKG15" s="1140"/>
      <c r="FKH15" s="1140"/>
      <c r="FKI15" s="1140"/>
      <c r="FKJ15" s="1140"/>
      <c r="FKK15" s="1140"/>
      <c r="FKL15" s="1140"/>
      <c r="FKM15" s="1140"/>
      <c r="FKN15" s="1140"/>
      <c r="FKO15" s="1140"/>
      <c r="FKP15" s="1140"/>
      <c r="FKQ15" s="1140"/>
      <c r="FKR15" s="1140"/>
      <c r="FKS15" s="1140"/>
      <c r="FKT15" s="1140"/>
      <c r="FKU15" s="1140"/>
      <c r="FKV15" s="1140"/>
      <c r="FKW15" s="1140"/>
      <c r="FKX15" s="1140"/>
      <c r="FKY15" s="1140"/>
      <c r="FKZ15" s="1140"/>
      <c r="FLA15" s="1140"/>
      <c r="FLB15" s="1140"/>
      <c r="FLC15" s="1140"/>
      <c r="FLD15" s="1140"/>
      <c r="FLE15" s="1140"/>
      <c r="FLF15" s="1140"/>
      <c r="FLG15" s="1140"/>
      <c r="FLH15" s="1140"/>
      <c r="FLI15" s="1140"/>
      <c r="FLJ15" s="1140"/>
      <c r="FLK15" s="1140"/>
      <c r="FLL15" s="1140"/>
      <c r="FLM15" s="1140"/>
      <c r="FLN15" s="1140"/>
      <c r="FLO15" s="1140"/>
      <c r="FLP15" s="1140"/>
      <c r="FLQ15" s="1140"/>
      <c r="FLR15" s="1140"/>
      <c r="FLS15" s="1140"/>
      <c r="FLT15" s="1140"/>
      <c r="FLU15" s="1140"/>
      <c r="FLV15" s="1140"/>
      <c r="FLW15" s="1140"/>
      <c r="FLX15" s="1140"/>
      <c r="FLY15" s="1140"/>
      <c r="FLZ15" s="1140"/>
      <c r="FMA15" s="1140"/>
      <c r="FMB15" s="1140"/>
      <c r="FMC15" s="1140"/>
      <c r="FMD15" s="1140"/>
      <c r="FME15" s="1140"/>
      <c r="FMF15" s="1140"/>
      <c r="FMG15" s="1140"/>
      <c r="FMH15" s="1140"/>
      <c r="FMI15" s="1140"/>
      <c r="FMJ15" s="1140"/>
      <c r="FMK15" s="1140"/>
      <c r="FML15" s="1140"/>
      <c r="FMM15" s="1140"/>
      <c r="FMN15" s="1140"/>
      <c r="FMO15" s="1140"/>
      <c r="FMP15" s="1140"/>
      <c r="FMQ15" s="1140"/>
      <c r="FMR15" s="1140"/>
      <c r="FMS15" s="1140"/>
      <c r="FMT15" s="1140"/>
      <c r="FMU15" s="1140"/>
      <c r="FMV15" s="1140"/>
      <c r="FMW15" s="1140"/>
      <c r="FMX15" s="1140"/>
      <c r="FMY15" s="1140"/>
      <c r="FMZ15" s="1140"/>
      <c r="FNA15" s="1140"/>
      <c r="FNB15" s="1140"/>
      <c r="FNC15" s="1140"/>
      <c r="FND15" s="1140"/>
      <c r="FNE15" s="1140"/>
      <c r="FNF15" s="1140"/>
      <c r="FNG15" s="1140"/>
      <c r="FNH15" s="1140"/>
      <c r="FNI15" s="1140"/>
      <c r="FNJ15" s="1140"/>
      <c r="FNK15" s="1140"/>
      <c r="FNL15" s="1140"/>
      <c r="FNM15" s="1140"/>
      <c r="FNN15" s="1140"/>
      <c r="FNO15" s="1140"/>
      <c r="FNP15" s="1140"/>
      <c r="FNQ15" s="1140"/>
      <c r="FNR15" s="1140"/>
      <c r="FNS15" s="1140"/>
      <c r="FNT15" s="1140"/>
      <c r="FNU15" s="1140"/>
      <c r="FNV15" s="1140"/>
      <c r="FNW15" s="1140"/>
      <c r="FNX15" s="1140"/>
      <c r="FNY15" s="1140"/>
      <c r="FNZ15" s="1140"/>
      <c r="FOA15" s="1140"/>
      <c r="FOB15" s="1140"/>
      <c r="FOC15" s="1140"/>
      <c r="FOD15" s="1140"/>
      <c r="FOE15" s="1140"/>
      <c r="FOF15" s="1140"/>
      <c r="FOG15" s="1140"/>
      <c r="FOH15" s="1140"/>
      <c r="FOI15" s="1140"/>
      <c r="FOJ15" s="1140"/>
      <c r="FOK15" s="1140"/>
      <c r="FOL15" s="1140"/>
      <c r="FOM15" s="1140"/>
      <c r="FON15" s="1140"/>
      <c r="FOO15" s="1140"/>
      <c r="FOP15" s="1140"/>
      <c r="FOQ15" s="1140"/>
      <c r="FOR15" s="1140"/>
      <c r="FOS15" s="1140"/>
      <c r="FOT15" s="1140"/>
      <c r="FOU15" s="1140"/>
      <c r="FOV15" s="1140"/>
      <c r="FOW15" s="1140"/>
      <c r="FOX15" s="1140"/>
      <c r="FOY15" s="1140"/>
      <c r="FOZ15" s="1140"/>
      <c r="FPA15" s="1140"/>
      <c r="FPB15" s="1140"/>
      <c r="FPC15" s="1140"/>
      <c r="FPD15" s="1140"/>
      <c r="FPE15" s="1140"/>
      <c r="FPF15" s="1140"/>
      <c r="FPG15" s="1140"/>
      <c r="FPH15" s="1140"/>
      <c r="FPI15" s="1140"/>
      <c r="FPJ15" s="1140"/>
      <c r="FPK15" s="1140"/>
      <c r="FPL15" s="1140"/>
      <c r="FPM15" s="1140"/>
      <c r="FPN15" s="1140"/>
      <c r="FPO15" s="1140"/>
      <c r="FPP15" s="1140"/>
      <c r="FPQ15" s="1140"/>
      <c r="FPR15" s="1140"/>
      <c r="FPS15" s="1140"/>
      <c r="FPT15" s="1140"/>
      <c r="FPU15" s="1140"/>
      <c r="FPV15" s="1140"/>
      <c r="FPW15" s="1140"/>
      <c r="FPX15" s="1140"/>
      <c r="FPY15" s="1140"/>
      <c r="FPZ15" s="1140"/>
      <c r="FQA15" s="1140"/>
      <c r="FQB15" s="1140"/>
      <c r="FQC15" s="1140"/>
      <c r="FQD15" s="1140"/>
      <c r="FQE15" s="1140"/>
      <c r="FQF15" s="1140"/>
      <c r="FQG15" s="1140"/>
      <c r="FQH15" s="1140"/>
      <c r="FQI15" s="1140"/>
      <c r="FQJ15" s="1140"/>
      <c r="FQK15" s="1140"/>
      <c r="FQL15" s="1140"/>
      <c r="FQM15" s="1140"/>
      <c r="FQN15" s="1140"/>
      <c r="FQO15" s="1140"/>
      <c r="FQP15" s="1140"/>
      <c r="FQQ15" s="1140"/>
      <c r="FQR15" s="1140"/>
      <c r="FQS15" s="1140"/>
      <c r="FQT15" s="1140"/>
      <c r="FQU15" s="1140"/>
      <c r="FQV15" s="1140"/>
      <c r="FQW15" s="1140"/>
      <c r="FQX15" s="1140"/>
      <c r="FQY15" s="1140"/>
      <c r="FQZ15" s="1140"/>
      <c r="FRA15" s="1140"/>
      <c r="FRB15" s="1140"/>
      <c r="FRC15" s="1140"/>
      <c r="FRD15" s="1140"/>
      <c r="FRE15" s="1140"/>
      <c r="FRF15" s="1140"/>
      <c r="FRG15" s="1140"/>
      <c r="FRH15" s="1140"/>
      <c r="FRI15" s="1140"/>
      <c r="FRJ15" s="1140"/>
      <c r="FRK15" s="1140"/>
      <c r="FRL15" s="1140"/>
      <c r="FRM15" s="1140"/>
      <c r="FRN15" s="1140"/>
      <c r="FRO15" s="1140"/>
      <c r="FRP15" s="1140"/>
      <c r="FRQ15" s="1140"/>
      <c r="FRR15" s="1140"/>
      <c r="FRS15" s="1140"/>
      <c r="FRT15" s="1140"/>
      <c r="FRU15" s="1140"/>
      <c r="FRV15" s="1140"/>
      <c r="FRW15" s="1140"/>
      <c r="FRX15" s="1140"/>
      <c r="FRY15" s="1140"/>
      <c r="FRZ15" s="1140"/>
      <c r="FSA15" s="1140"/>
      <c r="FSB15" s="1140"/>
      <c r="FSC15" s="1140"/>
      <c r="FSD15" s="1140"/>
      <c r="FSE15" s="1140"/>
      <c r="FSF15" s="1140"/>
      <c r="FSG15" s="1140"/>
      <c r="FSH15" s="1140"/>
      <c r="FSI15" s="1140"/>
      <c r="FSJ15" s="1140"/>
      <c r="FSK15" s="1140"/>
      <c r="FSL15" s="1140"/>
      <c r="FSM15" s="1140"/>
      <c r="FSN15" s="1140"/>
      <c r="FSO15" s="1140"/>
      <c r="FSP15" s="1140"/>
      <c r="FSQ15" s="1140"/>
      <c r="FSR15" s="1140"/>
      <c r="FSS15" s="1140"/>
      <c r="FST15" s="1140"/>
      <c r="FSU15" s="1140"/>
      <c r="FSV15" s="1140"/>
      <c r="FSW15" s="1140"/>
      <c r="FSX15" s="1140"/>
      <c r="FSY15" s="1140"/>
      <c r="FSZ15" s="1140"/>
      <c r="FTA15" s="1140"/>
      <c r="FTB15" s="1140"/>
      <c r="FTC15" s="1140"/>
      <c r="FTD15" s="1140"/>
      <c r="FTE15" s="1140"/>
      <c r="FTF15" s="1140"/>
      <c r="FTG15" s="1140"/>
      <c r="FTH15" s="1140"/>
      <c r="FTI15" s="1140"/>
      <c r="FTJ15" s="1140"/>
      <c r="FTK15" s="1140"/>
      <c r="FTL15" s="1140"/>
      <c r="FTM15" s="1140"/>
      <c r="FTN15" s="1140"/>
      <c r="FTO15" s="1140"/>
      <c r="FTP15" s="1140"/>
      <c r="FTQ15" s="1140"/>
      <c r="FTR15" s="1140"/>
      <c r="FTS15" s="1140"/>
      <c r="FTT15" s="1140"/>
      <c r="FTU15" s="1140"/>
      <c r="FTV15" s="1140"/>
      <c r="FTW15" s="1140"/>
      <c r="FTX15" s="1140"/>
      <c r="FTY15" s="1140"/>
      <c r="FTZ15" s="1140"/>
      <c r="FUA15" s="1140"/>
      <c r="FUB15" s="1140"/>
      <c r="FUC15" s="1140"/>
      <c r="FUD15" s="1140"/>
      <c r="FUE15" s="1140"/>
      <c r="FUF15" s="1140"/>
      <c r="FUG15" s="1140"/>
      <c r="FUH15" s="1140"/>
      <c r="FUI15" s="1140"/>
      <c r="FUJ15" s="1140"/>
      <c r="FUK15" s="1140"/>
      <c r="FUL15" s="1140"/>
      <c r="FUM15" s="1140"/>
      <c r="FUN15" s="1140"/>
      <c r="FUO15" s="1140"/>
      <c r="FUP15" s="1140"/>
      <c r="FUQ15" s="1140"/>
      <c r="FUR15" s="1140"/>
      <c r="FUS15" s="1140"/>
      <c r="FUT15" s="1140"/>
      <c r="FUU15" s="1140"/>
      <c r="FUV15" s="1140"/>
      <c r="FUW15" s="1140"/>
      <c r="FUX15" s="1140"/>
      <c r="FUY15" s="1140"/>
      <c r="FUZ15" s="1140"/>
      <c r="FVA15" s="1140"/>
      <c r="FVB15" s="1140"/>
      <c r="FVC15" s="1140"/>
      <c r="FVD15" s="1140"/>
      <c r="FVE15" s="1140"/>
      <c r="FVF15" s="1140"/>
      <c r="FVG15" s="1140"/>
      <c r="FVH15" s="1140"/>
      <c r="FVI15" s="1140"/>
      <c r="FVJ15" s="1140"/>
      <c r="FVK15" s="1140"/>
      <c r="FVL15" s="1140"/>
      <c r="FVM15" s="1140"/>
      <c r="FVN15" s="1140"/>
      <c r="FVO15" s="1140"/>
      <c r="FVP15" s="1140"/>
      <c r="FVQ15" s="1140"/>
      <c r="FVR15" s="1140"/>
      <c r="FVS15" s="1140"/>
      <c r="FVT15" s="1140"/>
      <c r="FVU15" s="1140"/>
      <c r="FVV15" s="1140"/>
      <c r="FVW15" s="1140"/>
      <c r="FVX15" s="1140"/>
      <c r="FVY15" s="1140"/>
      <c r="FVZ15" s="1140"/>
      <c r="FWA15" s="1140"/>
      <c r="FWB15" s="1140"/>
      <c r="FWC15" s="1140"/>
      <c r="FWD15" s="1140"/>
      <c r="FWE15" s="1140"/>
      <c r="FWF15" s="1140"/>
      <c r="FWG15" s="1140"/>
      <c r="FWH15" s="1140"/>
      <c r="FWI15" s="1140"/>
      <c r="FWJ15" s="1140"/>
      <c r="FWK15" s="1140"/>
      <c r="FWL15" s="1140"/>
      <c r="FWM15" s="1140"/>
      <c r="FWN15" s="1140"/>
      <c r="FWO15" s="1140"/>
      <c r="FWP15" s="1140"/>
      <c r="FWQ15" s="1140"/>
      <c r="FWR15" s="1140"/>
      <c r="FWS15" s="1140"/>
      <c r="FWT15" s="1140"/>
      <c r="FWU15" s="1140"/>
      <c r="FWV15" s="1140"/>
      <c r="FWW15" s="1140"/>
      <c r="FWX15" s="1140"/>
      <c r="FWY15" s="1140"/>
      <c r="FWZ15" s="1140"/>
      <c r="FXA15" s="1140"/>
      <c r="FXB15" s="1140"/>
      <c r="FXC15" s="1140"/>
      <c r="FXD15" s="1140"/>
      <c r="FXE15" s="1140"/>
      <c r="FXF15" s="1140"/>
      <c r="FXG15" s="1140"/>
      <c r="FXH15" s="1140"/>
      <c r="FXI15" s="1140"/>
      <c r="FXJ15" s="1140"/>
      <c r="FXK15" s="1140"/>
      <c r="FXL15" s="1140"/>
      <c r="FXM15" s="1140"/>
      <c r="FXN15" s="1140"/>
      <c r="FXO15" s="1140"/>
      <c r="FXP15" s="1140"/>
      <c r="FXQ15" s="1140"/>
      <c r="FXR15" s="1140"/>
      <c r="FXS15" s="1140"/>
      <c r="FXT15" s="1140"/>
      <c r="FXU15" s="1140"/>
      <c r="FXV15" s="1140"/>
      <c r="FXW15" s="1140"/>
      <c r="FXX15" s="1140"/>
      <c r="FXY15" s="1140"/>
      <c r="FXZ15" s="1140"/>
      <c r="FYA15" s="1140"/>
      <c r="FYB15" s="1140"/>
      <c r="FYC15" s="1140"/>
      <c r="FYD15" s="1140"/>
      <c r="FYE15" s="1140"/>
      <c r="FYF15" s="1140"/>
      <c r="FYG15" s="1140"/>
      <c r="FYH15" s="1140"/>
      <c r="FYI15" s="1140"/>
      <c r="FYJ15" s="1140"/>
      <c r="FYK15" s="1140"/>
      <c r="FYL15" s="1140"/>
      <c r="FYM15" s="1140"/>
      <c r="FYN15" s="1140"/>
      <c r="FYO15" s="1140"/>
      <c r="FYP15" s="1140"/>
      <c r="FYQ15" s="1140"/>
      <c r="FYR15" s="1140"/>
      <c r="FYS15" s="1140"/>
      <c r="FYT15" s="1140"/>
      <c r="FYU15" s="1140"/>
      <c r="FYV15" s="1140"/>
      <c r="FYW15" s="1140"/>
      <c r="FYX15" s="1140"/>
      <c r="FYY15" s="1140"/>
      <c r="FYZ15" s="1140"/>
      <c r="FZA15" s="1140"/>
      <c r="FZB15" s="1140"/>
      <c r="FZC15" s="1140"/>
      <c r="FZD15" s="1140"/>
      <c r="FZE15" s="1140"/>
      <c r="FZF15" s="1140"/>
      <c r="FZG15" s="1140"/>
      <c r="FZH15" s="1140"/>
      <c r="FZI15" s="1140"/>
      <c r="FZJ15" s="1140"/>
      <c r="FZK15" s="1140"/>
      <c r="FZL15" s="1140"/>
      <c r="FZM15" s="1140"/>
      <c r="FZN15" s="1140"/>
      <c r="FZO15" s="1140"/>
      <c r="FZP15" s="1140"/>
      <c r="FZQ15" s="1140"/>
      <c r="FZR15" s="1140"/>
      <c r="FZS15" s="1140"/>
      <c r="FZT15" s="1140"/>
      <c r="FZU15" s="1140"/>
      <c r="FZV15" s="1140"/>
      <c r="FZW15" s="1140"/>
      <c r="FZX15" s="1140"/>
      <c r="FZY15" s="1140"/>
      <c r="FZZ15" s="1140"/>
      <c r="GAA15" s="1140"/>
      <c r="GAB15" s="1140"/>
      <c r="GAC15" s="1140"/>
      <c r="GAD15" s="1140"/>
      <c r="GAE15" s="1140"/>
      <c r="GAF15" s="1140"/>
      <c r="GAG15" s="1140"/>
      <c r="GAH15" s="1140"/>
      <c r="GAI15" s="1140"/>
      <c r="GAJ15" s="1140"/>
      <c r="GAK15" s="1140"/>
      <c r="GAL15" s="1140"/>
      <c r="GAM15" s="1140"/>
      <c r="GAN15" s="1140"/>
      <c r="GAO15" s="1140"/>
      <c r="GAP15" s="1140"/>
      <c r="GAQ15" s="1140"/>
      <c r="GAR15" s="1140"/>
      <c r="GAS15" s="1140"/>
      <c r="GAT15" s="1140"/>
      <c r="GAU15" s="1140"/>
      <c r="GAV15" s="1140"/>
      <c r="GAW15" s="1140"/>
      <c r="GAX15" s="1140"/>
      <c r="GAY15" s="1140"/>
      <c r="GAZ15" s="1140"/>
      <c r="GBA15" s="1140"/>
      <c r="GBB15" s="1140"/>
      <c r="GBC15" s="1140"/>
      <c r="GBD15" s="1140"/>
      <c r="GBE15" s="1140"/>
      <c r="GBF15" s="1140"/>
      <c r="GBG15" s="1140"/>
      <c r="GBH15" s="1140"/>
      <c r="GBI15" s="1140"/>
      <c r="GBJ15" s="1140"/>
      <c r="GBK15" s="1140"/>
      <c r="GBL15" s="1140"/>
      <c r="GBM15" s="1140"/>
      <c r="GBN15" s="1140"/>
      <c r="GBO15" s="1140"/>
      <c r="GBP15" s="1140"/>
      <c r="GBQ15" s="1140"/>
      <c r="GBR15" s="1140"/>
      <c r="GBS15" s="1140"/>
      <c r="GBT15" s="1140"/>
      <c r="GBU15" s="1140"/>
      <c r="GBV15" s="1140"/>
      <c r="GBW15" s="1140"/>
      <c r="GBX15" s="1140"/>
      <c r="GBY15" s="1140"/>
      <c r="GBZ15" s="1140"/>
      <c r="GCA15" s="1140"/>
      <c r="GCB15" s="1140"/>
      <c r="GCC15" s="1140"/>
      <c r="GCD15" s="1140"/>
      <c r="GCE15" s="1140"/>
      <c r="GCF15" s="1140"/>
      <c r="GCG15" s="1140"/>
      <c r="GCH15" s="1140"/>
      <c r="GCI15" s="1140"/>
      <c r="GCJ15" s="1140"/>
      <c r="GCK15" s="1140"/>
      <c r="GCL15" s="1140"/>
      <c r="GCM15" s="1140"/>
      <c r="GCN15" s="1140"/>
      <c r="GCO15" s="1140"/>
      <c r="GCP15" s="1140"/>
      <c r="GCQ15" s="1140"/>
      <c r="GCR15" s="1140"/>
      <c r="GCS15" s="1140"/>
      <c r="GCT15" s="1140"/>
      <c r="GCU15" s="1140"/>
      <c r="GCV15" s="1140"/>
      <c r="GCW15" s="1140"/>
      <c r="GCX15" s="1140"/>
      <c r="GCY15" s="1140"/>
      <c r="GCZ15" s="1140"/>
      <c r="GDA15" s="1140"/>
      <c r="GDB15" s="1140"/>
      <c r="GDC15" s="1140"/>
      <c r="GDD15" s="1140"/>
      <c r="GDE15" s="1140"/>
      <c r="GDF15" s="1140"/>
      <c r="GDG15" s="1140"/>
      <c r="GDH15" s="1140"/>
      <c r="GDI15" s="1140"/>
      <c r="GDJ15" s="1140"/>
      <c r="GDK15" s="1140"/>
      <c r="GDL15" s="1140"/>
      <c r="GDM15" s="1140"/>
      <c r="GDN15" s="1140"/>
      <c r="GDO15" s="1140"/>
      <c r="GDP15" s="1140"/>
      <c r="GDQ15" s="1140"/>
      <c r="GDR15" s="1140"/>
      <c r="GDS15" s="1140"/>
      <c r="GDT15" s="1140"/>
      <c r="GDU15" s="1140"/>
      <c r="GDV15" s="1140"/>
      <c r="GDW15" s="1140"/>
      <c r="GDX15" s="1140"/>
      <c r="GDY15" s="1140"/>
      <c r="GDZ15" s="1140"/>
      <c r="GEA15" s="1140"/>
      <c r="GEB15" s="1140"/>
      <c r="GEC15" s="1140"/>
      <c r="GED15" s="1140"/>
      <c r="GEE15" s="1140"/>
      <c r="GEF15" s="1140"/>
      <c r="GEG15" s="1140"/>
      <c r="GEH15" s="1140"/>
      <c r="GEI15" s="1140"/>
      <c r="GEJ15" s="1140"/>
      <c r="GEK15" s="1140"/>
      <c r="GEL15" s="1140"/>
      <c r="GEM15" s="1140"/>
      <c r="GEN15" s="1140"/>
      <c r="GEO15" s="1140"/>
      <c r="GEP15" s="1140"/>
      <c r="GEQ15" s="1140"/>
      <c r="GER15" s="1140"/>
      <c r="GES15" s="1140"/>
      <c r="GET15" s="1140"/>
      <c r="GEU15" s="1140"/>
      <c r="GEV15" s="1140"/>
      <c r="GEW15" s="1140"/>
      <c r="GEX15" s="1140"/>
      <c r="GEY15" s="1140"/>
      <c r="GEZ15" s="1140"/>
      <c r="GFA15" s="1140"/>
      <c r="GFB15" s="1140"/>
      <c r="GFC15" s="1140"/>
      <c r="GFD15" s="1140"/>
      <c r="GFE15" s="1140"/>
      <c r="GFF15" s="1140"/>
      <c r="GFG15" s="1140"/>
      <c r="GFH15" s="1140"/>
      <c r="GFI15" s="1140"/>
      <c r="GFJ15" s="1140"/>
      <c r="GFK15" s="1140"/>
      <c r="GFL15" s="1140"/>
      <c r="GFM15" s="1140"/>
      <c r="GFN15" s="1140"/>
      <c r="GFO15" s="1140"/>
      <c r="GFP15" s="1140"/>
      <c r="GFQ15" s="1140"/>
      <c r="GFR15" s="1140"/>
      <c r="GFS15" s="1140"/>
      <c r="GFT15" s="1140"/>
      <c r="GFU15" s="1140"/>
      <c r="GFV15" s="1140"/>
      <c r="GFW15" s="1140"/>
      <c r="GFX15" s="1140"/>
      <c r="GFY15" s="1140"/>
      <c r="GFZ15" s="1140"/>
      <c r="GGA15" s="1140"/>
      <c r="GGB15" s="1140"/>
      <c r="GGC15" s="1140"/>
      <c r="GGD15" s="1140"/>
      <c r="GGE15" s="1140"/>
      <c r="GGF15" s="1140"/>
      <c r="GGG15" s="1140"/>
      <c r="GGH15" s="1140"/>
      <c r="GGI15" s="1140"/>
      <c r="GGJ15" s="1140"/>
      <c r="GGK15" s="1140"/>
      <c r="GGL15" s="1140"/>
      <c r="GGM15" s="1140"/>
      <c r="GGN15" s="1140"/>
      <c r="GGO15" s="1140"/>
      <c r="GGP15" s="1140"/>
      <c r="GGQ15" s="1140"/>
      <c r="GGR15" s="1140"/>
      <c r="GGS15" s="1140"/>
      <c r="GGT15" s="1140"/>
      <c r="GGU15" s="1140"/>
      <c r="GGV15" s="1140"/>
      <c r="GGW15" s="1140"/>
      <c r="GGX15" s="1140"/>
      <c r="GGY15" s="1140"/>
      <c r="GGZ15" s="1140"/>
      <c r="GHA15" s="1140"/>
      <c r="GHB15" s="1140"/>
      <c r="GHC15" s="1140"/>
      <c r="GHD15" s="1140"/>
      <c r="GHE15" s="1140"/>
      <c r="GHF15" s="1140"/>
      <c r="GHG15" s="1140"/>
      <c r="GHH15" s="1140"/>
      <c r="GHI15" s="1140"/>
      <c r="GHJ15" s="1140"/>
      <c r="GHK15" s="1140"/>
      <c r="GHL15" s="1140"/>
      <c r="GHM15" s="1140"/>
      <c r="GHN15" s="1140"/>
      <c r="GHO15" s="1140"/>
      <c r="GHP15" s="1140"/>
      <c r="GHQ15" s="1140"/>
      <c r="GHR15" s="1140"/>
      <c r="GHS15" s="1140"/>
      <c r="GHT15" s="1140"/>
      <c r="GHU15" s="1140"/>
      <c r="GHV15" s="1140"/>
      <c r="GHW15" s="1140"/>
      <c r="GHX15" s="1140"/>
      <c r="GHY15" s="1140"/>
      <c r="GHZ15" s="1140"/>
      <c r="GIA15" s="1140"/>
      <c r="GIB15" s="1140"/>
      <c r="GIC15" s="1140"/>
      <c r="GID15" s="1140"/>
      <c r="GIE15" s="1140"/>
      <c r="GIF15" s="1140"/>
      <c r="GIG15" s="1140"/>
      <c r="GIH15" s="1140"/>
      <c r="GII15" s="1140"/>
      <c r="GIJ15" s="1140"/>
      <c r="GIK15" s="1140"/>
      <c r="GIL15" s="1140"/>
      <c r="GIM15" s="1140"/>
      <c r="GIN15" s="1140"/>
      <c r="GIO15" s="1140"/>
      <c r="GIP15" s="1140"/>
      <c r="GIQ15" s="1140"/>
      <c r="GIR15" s="1140"/>
      <c r="GIS15" s="1140"/>
      <c r="GIT15" s="1140"/>
      <c r="GIU15" s="1140"/>
      <c r="GIV15" s="1140"/>
      <c r="GIW15" s="1140"/>
      <c r="GIX15" s="1140"/>
      <c r="GIY15" s="1140"/>
      <c r="GIZ15" s="1140"/>
      <c r="GJA15" s="1140"/>
      <c r="GJB15" s="1140"/>
      <c r="GJC15" s="1140"/>
      <c r="GJD15" s="1140"/>
      <c r="GJE15" s="1140"/>
      <c r="GJF15" s="1140"/>
      <c r="GJG15" s="1140"/>
      <c r="GJH15" s="1140"/>
      <c r="GJI15" s="1140"/>
      <c r="GJJ15" s="1140"/>
      <c r="GJK15" s="1140"/>
      <c r="GJL15" s="1140"/>
      <c r="GJM15" s="1140"/>
      <c r="GJN15" s="1140"/>
      <c r="GJO15" s="1140"/>
      <c r="GJP15" s="1140"/>
      <c r="GJQ15" s="1140"/>
      <c r="GJR15" s="1140"/>
      <c r="GJS15" s="1140"/>
      <c r="GJT15" s="1140"/>
      <c r="GJU15" s="1140"/>
      <c r="GJV15" s="1140"/>
      <c r="GJW15" s="1140"/>
      <c r="GJX15" s="1140"/>
      <c r="GJY15" s="1140"/>
      <c r="GJZ15" s="1140"/>
      <c r="GKA15" s="1140"/>
      <c r="GKB15" s="1140"/>
      <c r="GKC15" s="1140"/>
      <c r="GKD15" s="1140"/>
      <c r="GKE15" s="1140"/>
      <c r="GKF15" s="1140"/>
      <c r="GKG15" s="1140"/>
      <c r="GKH15" s="1140"/>
      <c r="GKI15" s="1140"/>
      <c r="GKJ15" s="1140"/>
      <c r="GKK15" s="1140"/>
      <c r="GKL15" s="1140"/>
      <c r="GKM15" s="1140"/>
      <c r="GKN15" s="1140"/>
      <c r="GKO15" s="1140"/>
      <c r="GKP15" s="1140"/>
      <c r="GKQ15" s="1140"/>
      <c r="GKR15" s="1140"/>
      <c r="GKS15" s="1140"/>
      <c r="GKT15" s="1140"/>
      <c r="GKU15" s="1140"/>
      <c r="GKV15" s="1140"/>
      <c r="GKW15" s="1140"/>
      <c r="GKX15" s="1140"/>
      <c r="GKY15" s="1140"/>
      <c r="GKZ15" s="1140"/>
      <c r="GLA15" s="1140"/>
      <c r="GLB15" s="1140"/>
      <c r="GLC15" s="1140"/>
      <c r="GLD15" s="1140"/>
      <c r="GLE15" s="1140"/>
      <c r="GLF15" s="1140"/>
      <c r="GLG15" s="1140"/>
      <c r="GLH15" s="1140"/>
      <c r="GLI15" s="1140"/>
      <c r="GLJ15" s="1140"/>
      <c r="GLK15" s="1140"/>
      <c r="GLL15" s="1140"/>
      <c r="GLM15" s="1140"/>
      <c r="GLN15" s="1140"/>
      <c r="GLO15" s="1140"/>
      <c r="GLP15" s="1140"/>
      <c r="GLQ15" s="1140"/>
      <c r="GLR15" s="1140"/>
      <c r="GLS15" s="1140"/>
      <c r="GLT15" s="1140"/>
      <c r="GLU15" s="1140"/>
      <c r="GLV15" s="1140"/>
      <c r="GLW15" s="1140"/>
      <c r="GLX15" s="1140"/>
      <c r="GLY15" s="1140"/>
      <c r="GLZ15" s="1140"/>
      <c r="GMA15" s="1140"/>
      <c r="GMB15" s="1140"/>
      <c r="GMC15" s="1140"/>
      <c r="GMD15" s="1140"/>
      <c r="GME15" s="1140"/>
      <c r="GMF15" s="1140"/>
      <c r="GMG15" s="1140"/>
      <c r="GMH15" s="1140"/>
      <c r="GMI15" s="1140"/>
      <c r="GMJ15" s="1140"/>
      <c r="GMK15" s="1140"/>
      <c r="GML15" s="1140"/>
      <c r="GMM15" s="1140"/>
      <c r="GMN15" s="1140"/>
      <c r="GMO15" s="1140"/>
      <c r="GMP15" s="1140"/>
      <c r="GMQ15" s="1140"/>
      <c r="GMR15" s="1140"/>
      <c r="GMS15" s="1140"/>
      <c r="GMT15" s="1140"/>
      <c r="GMU15" s="1140"/>
      <c r="GMV15" s="1140"/>
      <c r="GMW15" s="1140"/>
      <c r="GMX15" s="1140"/>
      <c r="GMY15" s="1140"/>
      <c r="GMZ15" s="1140"/>
      <c r="GNA15" s="1140"/>
      <c r="GNB15" s="1140"/>
      <c r="GNC15" s="1140"/>
      <c r="GND15" s="1140"/>
      <c r="GNE15" s="1140"/>
      <c r="GNF15" s="1140"/>
      <c r="GNG15" s="1140"/>
      <c r="GNH15" s="1140"/>
      <c r="GNI15" s="1140"/>
      <c r="GNJ15" s="1140"/>
      <c r="GNK15" s="1140"/>
      <c r="GNL15" s="1140"/>
      <c r="GNM15" s="1140"/>
      <c r="GNN15" s="1140"/>
      <c r="GNO15" s="1140"/>
      <c r="GNP15" s="1140"/>
      <c r="GNQ15" s="1140"/>
      <c r="GNR15" s="1140"/>
      <c r="GNS15" s="1140"/>
      <c r="GNT15" s="1140"/>
      <c r="GNU15" s="1140"/>
      <c r="GNV15" s="1140"/>
      <c r="GNW15" s="1140"/>
      <c r="GNX15" s="1140"/>
      <c r="GNY15" s="1140"/>
      <c r="GNZ15" s="1140"/>
      <c r="GOA15" s="1140"/>
      <c r="GOB15" s="1140"/>
      <c r="GOC15" s="1140"/>
      <c r="GOD15" s="1140"/>
      <c r="GOE15" s="1140"/>
      <c r="GOF15" s="1140"/>
      <c r="GOG15" s="1140"/>
      <c r="GOH15" s="1140"/>
      <c r="GOI15" s="1140"/>
      <c r="GOJ15" s="1140"/>
      <c r="GOK15" s="1140"/>
      <c r="GOL15" s="1140"/>
      <c r="GOM15" s="1140"/>
      <c r="GON15" s="1140"/>
      <c r="GOO15" s="1140"/>
      <c r="GOP15" s="1140"/>
      <c r="GOQ15" s="1140"/>
      <c r="GOR15" s="1140"/>
      <c r="GOS15" s="1140"/>
      <c r="GOT15" s="1140"/>
      <c r="GOU15" s="1140"/>
      <c r="GOV15" s="1140"/>
      <c r="GOW15" s="1140"/>
      <c r="GOX15" s="1140"/>
      <c r="GOY15" s="1140"/>
      <c r="GOZ15" s="1140"/>
      <c r="GPA15" s="1140"/>
      <c r="GPB15" s="1140"/>
      <c r="GPC15" s="1140"/>
      <c r="GPD15" s="1140"/>
      <c r="GPE15" s="1140"/>
      <c r="GPF15" s="1140"/>
      <c r="GPG15" s="1140"/>
      <c r="GPH15" s="1140"/>
      <c r="GPI15" s="1140"/>
      <c r="GPJ15" s="1140"/>
      <c r="GPK15" s="1140"/>
      <c r="GPL15" s="1140"/>
      <c r="GPM15" s="1140"/>
      <c r="GPN15" s="1140"/>
      <c r="GPO15" s="1140"/>
      <c r="GPP15" s="1140"/>
      <c r="GPQ15" s="1140"/>
      <c r="GPR15" s="1140"/>
      <c r="GPS15" s="1140"/>
      <c r="GPT15" s="1140"/>
      <c r="GPU15" s="1140"/>
      <c r="GPV15" s="1140"/>
      <c r="GPW15" s="1140"/>
      <c r="GPX15" s="1140"/>
      <c r="GPY15" s="1140"/>
      <c r="GPZ15" s="1140"/>
      <c r="GQA15" s="1140"/>
      <c r="GQB15" s="1140"/>
      <c r="GQC15" s="1140"/>
      <c r="GQD15" s="1140"/>
      <c r="GQE15" s="1140"/>
      <c r="GQF15" s="1140"/>
      <c r="GQG15" s="1140"/>
      <c r="GQH15" s="1140"/>
      <c r="GQI15" s="1140"/>
      <c r="GQJ15" s="1140"/>
      <c r="GQK15" s="1140"/>
      <c r="GQL15" s="1140"/>
      <c r="GQM15" s="1140"/>
      <c r="GQN15" s="1140"/>
      <c r="GQO15" s="1140"/>
      <c r="GQP15" s="1140"/>
      <c r="GQQ15" s="1140"/>
      <c r="GQR15" s="1140"/>
      <c r="GQS15" s="1140"/>
      <c r="GQT15" s="1140"/>
      <c r="GQU15" s="1140"/>
      <c r="GQV15" s="1140"/>
      <c r="GQW15" s="1140"/>
      <c r="GQX15" s="1140"/>
      <c r="GQY15" s="1140"/>
      <c r="GQZ15" s="1140"/>
      <c r="GRA15" s="1140"/>
      <c r="GRB15" s="1140"/>
      <c r="GRC15" s="1140"/>
      <c r="GRD15" s="1140"/>
      <c r="GRE15" s="1140"/>
      <c r="GRF15" s="1140"/>
      <c r="GRG15" s="1140"/>
      <c r="GRH15" s="1140"/>
      <c r="GRI15" s="1140"/>
      <c r="GRJ15" s="1140"/>
      <c r="GRK15" s="1140"/>
      <c r="GRL15" s="1140"/>
      <c r="GRM15" s="1140"/>
      <c r="GRN15" s="1140"/>
      <c r="GRO15" s="1140"/>
      <c r="GRP15" s="1140"/>
      <c r="GRQ15" s="1140"/>
      <c r="GRR15" s="1140"/>
      <c r="GRS15" s="1140"/>
      <c r="GRT15" s="1140"/>
      <c r="GRU15" s="1140"/>
      <c r="GRV15" s="1140"/>
      <c r="GRW15" s="1140"/>
      <c r="GRX15" s="1140"/>
      <c r="GRY15" s="1140"/>
      <c r="GRZ15" s="1140"/>
      <c r="GSA15" s="1140"/>
      <c r="GSB15" s="1140"/>
      <c r="GSC15" s="1140"/>
      <c r="GSD15" s="1140"/>
      <c r="GSE15" s="1140"/>
      <c r="GSF15" s="1140"/>
      <c r="GSG15" s="1140"/>
      <c r="GSH15" s="1140"/>
      <c r="GSI15" s="1140"/>
      <c r="GSJ15" s="1140"/>
      <c r="GSK15" s="1140"/>
      <c r="GSL15" s="1140"/>
      <c r="GSM15" s="1140"/>
      <c r="GSN15" s="1140"/>
      <c r="GSO15" s="1140"/>
      <c r="GSP15" s="1140"/>
      <c r="GSQ15" s="1140"/>
      <c r="GSR15" s="1140"/>
      <c r="GSS15" s="1140"/>
      <c r="GST15" s="1140"/>
      <c r="GSU15" s="1140"/>
      <c r="GSV15" s="1140"/>
      <c r="GSW15" s="1140"/>
      <c r="GSX15" s="1140"/>
      <c r="GSY15" s="1140"/>
      <c r="GSZ15" s="1140"/>
      <c r="GTA15" s="1140"/>
      <c r="GTB15" s="1140"/>
      <c r="GTC15" s="1140"/>
      <c r="GTD15" s="1140"/>
      <c r="GTE15" s="1140"/>
      <c r="GTF15" s="1140"/>
      <c r="GTG15" s="1140"/>
      <c r="GTH15" s="1140"/>
      <c r="GTI15" s="1140"/>
      <c r="GTJ15" s="1140"/>
      <c r="GTK15" s="1140"/>
      <c r="GTL15" s="1140"/>
      <c r="GTM15" s="1140"/>
      <c r="GTN15" s="1140"/>
      <c r="GTO15" s="1140"/>
      <c r="GTP15" s="1140"/>
      <c r="GTQ15" s="1140"/>
      <c r="GTR15" s="1140"/>
      <c r="GTS15" s="1140"/>
      <c r="GTT15" s="1140"/>
      <c r="GTU15" s="1140"/>
      <c r="GTV15" s="1140"/>
      <c r="GTW15" s="1140"/>
      <c r="GTX15" s="1140"/>
      <c r="GTY15" s="1140"/>
      <c r="GTZ15" s="1140"/>
      <c r="GUA15" s="1140"/>
      <c r="GUB15" s="1140"/>
      <c r="GUC15" s="1140"/>
      <c r="GUD15" s="1140"/>
      <c r="GUE15" s="1140"/>
      <c r="GUF15" s="1140"/>
      <c r="GUG15" s="1140"/>
      <c r="GUH15" s="1140"/>
      <c r="GUI15" s="1140"/>
      <c r="GUJ15" s="1140"/>
      <c r="GUK15" s="1140"/>
      <c r="GUL15" s="1140"/>
      <c r="GUM15" s="1140"/>
      <c r="GUN15" s="1140"/>
      <c r="GUO15" s="1140"/>
      <c r="GUP15" s="1140"/>
      <c r="GUQ15" s="1140"/>
      <c r="GUR15" s="1140"/>
      <c r="GUS15" s="1140"/>
      <c r="GUT15" s="1140"/>
      <c r="GUU15" s="1140"/>
      <c r="GUV15" s="1140"/>
      <c r="GUW15" s="1140"/>
      <c r="GUX15" s="1140"/>
      <c r="GUY15" s="1140"/>
      <c r="GUZ15" s="1140"/>
      <c r="GVA15" s="1140"/>
      <c r="GVB15" s="1140"/>
      <c r="GVC15" s="1140"/>
      <c r="GVD15" s="1140"/>
      <c r="GVE15" s="1140"/>
      <c r="GVF15" s="1140"/>
      <c r="GVG15" s="1140"/>
      <c r="GVH15" s="1140"/>
      <c r="GVI15" s="1140"/>
      <c r="GVJ15" s="1140"/>
      <c r="GVK15" s="1140"/>
      <c r="GVL15" s="1140"/>
      <c r="GVM15" s="1140"/>
      <c r="GVN15" s="1140"/>
      <c r="GVO15" s="1140"/>
      <c r="GVP15" s="1140"/>
      <c r="GVQ15" s="1140"/>
      <c r="GVR15" s="1140"/>
      <c r="GVS15" s="1140"/>
      <c r="GVT15" s="1140"/>
      <c r="GVU15" s="1140"/>
      <c r="GVV15" s="1140"/>
      <c r="GVW15" s="1140"/>
      <c r="GVX15" s="1140"/>
      <c r="GVY15" s="1140"/>
      <c r="GVZ15" s="1140"/>
      <c r="GWA15" s="1140"/>
      <c r="GWB15" s="1140"/>
      <c r="GWC15" s="1140"/>
      <c r="GWD15" s="1140"/>
      <c r="GWE15" s="1140"/>
      <c r="GWF15" s="1140"/>
      <c r="GWG15" s="1140"/>
      <c r="GWH15" s="1140"/>
      <c r="GWI15" s="1140"/>
      <c r="GWJ15" s="1140"/>
      <c r="GWK15" s="1140"/>
      <c r="GWL15" s="1140"/>
      <c r="GWM15" s="1140"/>
      <c r="GWN15" s="1140"/>
      <c r="GWO15" s="1140"/>
      <c r="GWP15" s="1140"/>
      <c r="GWQ15" s="1140"/>
      <c r="GWR15" s="1140"/>
      <c r="GWS15" s="1140"/>
      <c r="GWT15" s="1140"/>
      <c r="GWU15" s="1140"/>
      <c r="GWV15" s="1140"/>
      <c r="GWW15" s="1140"/>
      <c r="GWX15" s="1140"/>
      <c r="GWY15" s="1140"/>
      <c r="GWZ15" s="1140"/>
      <c r="GXA15" s="1140"/>
      <c r="GXB15" s="1140"/>
      <c r="GXC15" s="1140"/>
      <c r="GXD15" s="1140"/>
      <c r="GXE15" s="1140"/>
      <c r="GXF15" s="1140"/>
      <c r="GXG15" s="1140"/>
      <c r="GXH15" s="1140"/>
      <c r="GXI15" s="1140"/>
      <c r="GXJ15" s="1140"/>
      <c r="GXK15" s="1140"/>
      <c r="GXL15" s="1140"/>
      <c r="GXM15" s="1140"/>
      <c r="GXN15" s="1140"/>
      <c r="GXO15" s="1140"/>
      <c r="GXP15" s="1140"/>
      <c r="GXQ15" s="1140"/>
      <c r="GXR15" s="1140"/>
      <c r="GXS15" s="1140"/>
      <c r="GXT15" s="1140"/>
      <c r="GXU15" s="1140"/>
      <c r="GXV15" s="1140"/>
      <c r="GXW15" s="1140"/>
      <c r="GXX15" s="1140"/>
      <c r="GXY15" s="1140"/>
      <c r="GXZ15" s="1140"/>
      <c r="GYA15" s="1140"/>
      <c r="GYB15" s="1140"/>
      <c r="GYC15" s="1140"/>
      <c r="GYD15" s="1140"/>
      <c r="GYE15" s="1140"/>
      <c r="GYF15" s="1140"/>
      <c r="GYG15" s="1140"/>
      <c r="GYH15" s="1140"/>
      <c r="GYI15" s="1140"/>
      <c r="GYJ15" s="1140"/>
      <c r="GYK15" s="1140"/>
      <c r="GYL15" s="1140"/>
      <c r="GYM15" s="1140"/>
      <c r="GYN15" s="1140"/>
      <c r="GYO15" s="1140"/>
      <c r="GYP15" s="1140"/>
      <c r="GYQ15" s="1140"/>
      <c r="GYR15" s="1140"/>
      <c r="GYS15" s="1140"/>
      <c r="GYT15" s="1140"/>
      <c r="GYU15" s="1140"/>
      <c r="GYV15" s="1140"/>
      <c r="GYW15" s="1140"/>
      <c r="GYX15" s="1140"/>
      <c r="GYY15" s="1140"/>
      <c r="GYZ15" s="1140"/>
      <c r="GZA15" s="1140"/>
      <c r="GZB15" s="1140"/>
      <c r="GZC15" s="1140"/>
      <c r="GZD15" s="1140"/>
      <c r="GZE15" s="1140"/>
      <c r="GZF15" s="1140"/>
      <c r="GZG15" s="1140"/>
      <c r="GZH15" s="1140"/>
      <c r="GZI15" s="1140"/>
      <c r="GZJ15" s="1140"/>
      <c r="GZK15" s="1140"/>
      <c r="GZL15" s="1140"/>
      <c r="GZM15" s="1140"/>
      <c r="GZN15" s="1140"/>
      <c r="GZO15" s="1140"/>
      <c r="GZP15" s="1140"/>
      <c r="GZQ15" s="1140"/>
      <c r="GZR15" s="1140"/>
      <c r="GZS15" s="1140"/>
      <c r="GZT15" s="1140"/>
      <c r="GZU15" s="1140"/>
      <c r="GZV15" s="1140"/>
      <c r="GZW15" s="1140"/>
      <c r="GZX15" s="1140"/>
      <c r="GZY15" s="1140"/>
      <c r="GZZ15" s="1140"/>
      <c r="HAA15" s="1140"/>
      <c r="HAB15" s="1140"/>
      <c r="HAC15" s="1140"/>
      <c r="HAD15" s="1140"/>
      <c r="HAE15" s="1140"/>
      <c r="HAF15" s="1140"/>
      <c r="HAG15" s="1140"/>
      <c r="HAH15" s="1140"/>
      <c r="HAI15" s="1140"/>
      <c r="HAJ15" s="1140"/>
      <c r="HAK15" s="1140"/>
      <c r="HAL15" s="1140"/>
      <c r="HAM15" s="1140"/>
      <c r="HAN15" s="1140"/>
      <c r="HAO15" s="1140"/>
      <c r="HAP15" s="1140"/>
      <c r="HAQ15" s="1140"/>
      <c r="HAR15" s="1140"/>
      <c r="HAS15" s="1140"/>
      <c r="HAT15" s="1140"/>
      <c r="HAU15" s="1140"/>
      <c r="HAV15" s="1140"/>
      <c r="HAW15" s="1140"/>
      <c r="HAX15" s="1140"/>
      <c r="HAY15" s="1140"/>
      <c r="HAZ15" s="1140"/>
      <c r="HBA15" s="1140"/>
      <c r="HBB15" s="1140"/>
      <c r="HBC15" s="1140"/>
      <c r="HBD15" s="1140"/>
      <c r="HBE15" s="1140"/>
      <c r="HBF15" s="1140"/>
      <c r="HBG15" s="1140"/>
      <c r="HBH15" s="1140"/>
      <c r="HBI15" s="1140"/>
      <c r="HBJ15" s="1140"/>
      <c r="HBK15" s="1140"/>
      <c r="HBL15" s="1140"/>
      <c r="HBM15" s="1140"/>
      <c r="HBN15" s="1140"/>
      <c r="HBO15" s="1140"/>
      <c r="HBP15" s="1140"/>
      <c r="HBQ15" s="1140"/>
      <c r="HBR15" s="1140"/>
      <c r="HBS15" s="1140"/>
      <c r="HBT15" s="1140"/>
      <c r="HBU15" s="1140"/>
      <c r="HBV15" s="1140"/>
      <c r="HBW15" s="1140"/>
      <c r="HBX15" s="1140"/>
      <c r="HBY15" s="1140"/>
      <c r="HBZ15" s="1140"/>
      <c r="HCA15" s="1140"/>
      <c r="HCB15" s="1140"/>
      <c r="HCC15" s="1140"/>
      <c r="HCD15" s="1140"/>
      <c r="HCE15" s="1140"/>
      <c r="HCF15" s="1140"/>
      <c r="HCG15" s="1140"/>
      <c r="HCH15" s="1140"/>
      <c r="HCI15" s="1140"/>
      <c r="HCJ15" s="1140"/>
      <c r="HCK15" s="1140"/>
      <c r="HCL15" s="1140"/>
      <c r="HCM15" s="1140"/>
      <c r="HCN15" s="1140"/>
      <c r="HCO15" s="1140"/>
      <c r="HCP15" s="1140"/>
      <c r="HCQ15" s="1140"/>
      <c r="HCR15" s="1140"/>
      <c r="HCS15" s="1140"/>
      <c r="HCT15" s="1140"/>
      <c r="HCU15" s="1140"/>
      <c r="HCV15" s="1140"/>
      <c r="HCW15" s="1140"/>
      <c r="HCX15" s="1140"/>
      <c r="HCY15" s="1140"/>
      <c r="HCZ15" s="1140"/>
      <c r="HDA15" s="1140"/>
      <c r="HDB15" s="1140"/>
      <c r="HDC15" s="1140"/>
      <c r="HDD15" s="1140"/>
      <c r="HDE15" s="1140"/>
      <c r="HDF15" s="1140"/>
      <c r="HDG15" s="1140"/>
      <c r="HDH15" s="1140"/>
      <c r="HDI15" s="1140"/>
      <c r="HDJ15" s="1140"/>
      <c r="HDK15" s="1140"/>
      <c r="HDL15" s="1140"/>
      <c r="HDM15" s="1140"/>
      <c r="HDN15" s="1140"/>
      <c r="HDO15" s="1140"/>
      <c r="HDP15" s="1140"/>
      <c r="HDQ15" s="1140"/>
      <c r="HDR15" s="1140"/>
      <c r="HDS15" s="1140"/>
      <c r="HDT15" s="1140"/>
      <c r="HDU15" s="1140"/>
      <c r="HDV15" s="1140"/>
      <c r="HDW15" s="1140"/>
      <c r="HDX15" s="1140"/>
      <c r="HDY15" s="1140"/>
      <c r="HDZ15" s="1140"/>
      <c r="HEA15" s="1140"/>
      <c r="HEB15" s="1140"/>
      <c r="HEC15" s="1140"/>
      <c r="HED15" s="1140"/>
      <c r="HEE15" s="1140"/>
      <c r="HEF15" s="1140"/>
      <c r="HEG15" s="1140"/>
      <c r="HEH15" s="1140"/>
      <c r="HEI15" s="1140"/>
      <c r="HEJ15" s="1140"/>
      <c r="HEK15" s="1140"/>
      <c r="HEL15" s="1140"/>
      <c r="HEM15" s="1140"/>
      <c r="HEN15" s="1140"/>
      <c r="HEO15" s="1140"/>
      <c r="HEP15" s="1140"/>
      <c r="HEQ15" s="1140"/>
      <c r="HER15" s="1140"/>
      <c r="HES15" s="1140"/>
      <c r="HET15" s="1140"/>
      <c r="HEU15" s="1140"/>
      <c r="HEV15" s="1140"/>
      <c r="HEW15" s="1140"/>
      <c r="HEX15" s="1140"/>
      <c r="HEY15" s="1140"/>
      <c r="HEZ15" s="1140"/>
      <c r="HFA15" s="1140"/>
      <c r="HFB15" s="1140"/>
      <c r="HFC15" s="1140"/>
      <c r="HFD15" s="1140"/>
      <c r="HFE15" s="1140"/>
      <c r="HFF15" s="1140"/>
      <c r="HFG15" s="1140"/>
      <c r="HFH15" s="1140"/>
      <c r="HFI15" s="1140"/>
      <c r="HFJ15" s="1140"/>
      <c r="HFK15" s="1140"/>
      <c r="HFL15" s="1140"/>
      <c r="HFM15" s="1140"/>
      <c r="HFN15" s="1140"/>
      <c r="HFO15" s="1140"/>
      <c r="HFP15" s="1140"/>
      <c r="HFQ15" s="1140"/>
      <c r="HFR15" s="1140"/>
      <c r="HFS15" s="1140"/>
      <c r="HFT15" s="1140"/>
      <c r="HFU15" s="1140"/>
      <c r="HFV15" s="1140"/>
      <c r="HFW15" s="1140"/>
      <c r="HFX15" s="1140"/>
      <c r="HFY15" s="1140"/>
      <c r="HFZ15" s="1140"/>
      <c r="HGA15" s="1140"/>
      <c r="HGB15" s="1140"/>
      <c r="HGC15" s="1140"/>
      <c r="HGD15" s="1140"/>
      <c r="HGE15" s="1140"/>
      <c r="HGF15" s="1140"/>
      <c r="HGG15" s="1140"/>
      <c r="HGH15" s="1140"/>
      <c r="HGI15" s="1140"/>
      <c r="HGJ15" s="1140"/>
      <c r="HGK15" s="1140"/>
      <c r="HGL15" s="1140"/>
      <c r="HGM15" s="1140"/>
      <c r="HGN15" s="1140"/>
      <c r="HGO15" s="1140"/>
      <c r="HGP15" s="1140"/>
      <c r="HGQ15" s="1140"/>
      <c r="HGR15" s="1140"/>
      <c r="HGS15" s="1140"/>
      <c r="HGT15" s="1140"/>
      <c r="HGU15" s="1140"/>
      <c r="HGV15" s="1140"/>
      <c r="HGW15" s="1140"/>
      <c r="HGX15" s="1140"/>
      <c r="HGY15" s="1140"/>
      <c r="HGZ15" s="1140"/>
      <c r="HHA15" s="1140"/>
      <c r="HHB15" s="1140"/>
      <c r="HHC15" s="1140"/>
      <c r="HHD15" s="1140"/>
      <c r="HHE15" s="1140"/>
      <c r="HHF15" s="1140"/>
      <c r="HHG15" s="1140"/>
      <c r="HHH15" s="1140"/>
      <c r="HHI15" s="1140"/>
      <c r="HHJ15" s="1140"/>
      <c r="HHK15" s="1140"/>
      <c r="HHL15" s="1140"/>
      <c r="HHM15" s="1140"/>
      <c r="HHN15" s="1140"/>
      <c r="HHO15" s="1140"/>
      <c r="HHP15" s="1140"/>
      <c r="HHQ15" s="1140"/>
      <c r="HHR15" s="1140"/>
      <c r="HHS15" s="1140"/>
      <c r="HHT15" s="1140"/>
      <c r="HHU15" s="1140"/>
      <c r="HHV15" s="1140"/>
      <c r="HHW15" s="1140"/>
      <c r="HHX15" s="1140"/>
      <c r="HHY15" s="1140"/>
      <c r="HHZ15" s="1140"/>
      <c r="HIA15" s="1140"/>
      <c r="HIB15" s="1140"/>
      <c r="HIC15" s="1140"/>
      <c r="HID15" s="1140"/>
      <c r="HIE15" s="1140"/>
      <c r="HIF15" s="1140"/>
      <c r="HIG15" s="1140"/>
      <c r="HIH15" s="1140"/>
      <c r="HII15" s="1140"/>
      <c r="HIJ15" s="1140"/>
      <c r="HIK15" s="1140"/>
      <c r="HIL15" s="1140"/>
      <c r="HIM15" s="1140"/>
      <c r="HIN15" s="1140"/>
      <c r="HIO15" s="1140"/>
      <c r="HIP15" s="1140"/>
      <c r="HIQ15" s="1140"/>
      <c r="HIR15" s="1140"/>
      <c r="HIS15" s="1140"/>
      <c r="HIT15" s="1140"/>
      <c r="HIU15" s="1140"/>
      <c r="HIV15" s="1140"/>
      <c r="HIW15" s="1140"/>
      <c r="HIX15" s="1140"/>
      <c r="HIY15" s="1140"/>
      <c r="HIZ15" s="1140"/>
      <c r="HJA15" s="1140"/>
      <c r="HJB15" s="1140"/>
      <c r="HJC15" s="1140"/>
      <c r="HJD15" s="1140"/>
      <c r="HJE15" s="1140"/>
      <c r="HJF15" s="1140"/>
      <c r="HJG15" s="1140"/>
      <c r="HJH15" s="1140"/>
      <c r="HJI15" s="1140"/>
      <c r="HJJ15" s="1140"/>
      <c r="HJK15" s="1140"/>
      <c r="HJL15" s="1140"/>
      <c r="HJM15" s="1140"/>
      <c r="HJN15" s="1140"/>
      <c r="HJO15" s="1140"/>
      <c r="HJP15" s="1140"/>
      <c r="HJQ15" s="1140"/>
      <c r="HJR15" s="1140"/>
      <c r="HJS15" s="1140"/>
      <c r="HJT15" s="1140"/>
      <c r="HJU15" s="1140"/>
      <c r="HJV15" s="1140"/>
      <c r="HJW15" s="1140"/>
      <c r="HJX15" s="1140"/>
      <c r="HJY15" s="1140"/>
      <c r="HJZ15" s="1140"/>
      <c r="HKA15" s="1140"/>
      <c r="HKB15" s="1140"/>
      <c r="HKC15" s="1140"/>
      <c r="HKD15" s="1140"/>
      <c r="HKE15" s="1140"/>
      <c r="HKF15" s="1140"/>
      <c r="HKG15" s="1140"/>
      <c r="HKH15" s="1140"/>
      <c r="HKI15" s="1140"/>
      <c r="HKJ15" s="1140"/>
      <c r="HKK15" s="1140"/>
      <c r="HKL15" s="1140"/>
      <c r="HKM15" s="1140"/>
      <c r="HKN15" s="1140"/>
      <c r="HKO15" s="1140"/>
      <c r="HKP15" s="1140"/>
      <c r="HKQ15" s="1140"/>
      <c r="HKR15" s="1140"/>
      <c r="HKS15" s="1140"/>
      <c r="HKT15" s="1140"/>
      <c r="HKU15" s="1140"/>
      <c r="HKV15" s="1140"/>
      <c r="HKW15" s="1140"/>
      <c r="HKX15" s="1140"/>
      <c r="HKY15" s="1140"/>
      <c r="HKZ15" s="1140"/>
      <c r="HLA15" s="1140"/>
      <c r="HLB15" s="1140"/>
      <c r="HLC15" s="1140"/>
      <c r="HLD15" s="1140"/>
      <c r="HLE15" s="1140"/>
      <c r="HLF15" s="1140"/>
      <c r="HLG15" s="1140"/>
      <c r="HLH15" s="1140"/>
      <c r="HLI15" s="1140"/>
      <c r="HLJ15" s="1140"/>
      <c r="HLK15" s="1140"/>
      <c r="HLL15" s="1140"/>
      <c r="HLM15" s="1140"/>
      <c r="HLN15" s="1140"/>
      <c r="HLO15" s="1140"/>
      <c r="HLP15" s="1140"/>
      <c r="HLQ15" s="1140"/>
      <c r="HLR15" s="1140"/>
      <c r="HLS15" s="1140"/>
      <c r="HLT15" s="1140"/>
      <c r="HLU15" s="1140"/>
      <c r="HLV15" s="1140"/>
      <c r="HLW15" s="1140"/>
      <c r="HLX15" s="1140"/>
      <c r="HLY15" s="1140"/>
      <c r="HLZ15" s="1140"/>
      <c r="HMA15" s="1140"/>
      <c r="HMB15" s="1140"/>
      <c r="HMC15" s="1140"/>
      <c r="HMD15" s="1140"/>
      <c r="HME15" s="1140"/>
      <c r="HMF15" s="1140"/>
      <c r="HMG15" s="1140"/>
      <c r="HMH15" s="1140"/>
      <c r="HMI15" s="1140"/>
      <c r="HMJ15" s="1140"/>
      <c r="HMK15" s="1140"/>
      <c r="HML15" s="1140"/>
      <c r="HMM15" s="1140"/>
      <c r="HMN15" s="1140"/>
      <c r="HMO15" s="1140"/>
      <c r="HMP15" s="1140"/>
      <c r="HMQ15" s="1140"/>
      <c r="HMR15" s="1140"/>
      <c r="HMS15" s="1140"/>
      <c r="HMT15" s="1140"/>
      <c r="HMU15" s="1140"/>
      <c r="HMV15" s="1140"/>
      <c r="HMW15" s="1140"/>
      <c r="HMX15" s="1140"/>
      <c r="HMY15" s="1140"/>
      <c r="HMZ15" s="1140"/>
      <c r="HNA15" s="1140"/>
      <c r="HNB15" s="1140"/>
      <c r="HNC15" s="1140"/>
      <c r="HND15" s="1140"/>
      <c r="HNE15" s="1140"/>
      <c r="HNF15" s="1140"/>
      <c r="HNG15" s="1140"/>
      <c r="HNH15" s="1140"/>
      <c r="HNI15" s="1140"/>
      <c r="HNJ15" s="1140"/>
      <c r="HNK15" s="1140"/>
      <c r="HNL15" s="1140"/>
      <c r="HNM15" s="1140"/>
      <c r="HNN15" s="1140"/>
      <c r="HNO15" s="1140"/>
      <c r="HNP15" s="1140"/>
      <c r="HNQ15" s="1140"/>
      <c r="HNR15" s="1140"/>
      <c r="HNS15" s="1140"/>
      <c r="HNT15" s="1140"/>
      <c r="HNU15" s="1140"/>
      <c r="HNV15" s="1140"/>
      <c r="HNW15" s="1140"/>
      <c r="HNX15" s="1140"/>
      <c r="HNY15" s="1140"/>
      <c r="HNZ15" s="1140"/>
      <c r="HOA15" s="1140"/>
      <c r="HOB15" s="1140"/>
      <c r="HOC15" s="1140"/>
      <c r="HOD15" s="1140"/>
      <c r="HOE15" s="1140"/>
      <c r="HOF15" s="1140"/>
      <c r="HOG15" s="1140"/>
      <c r="HOH15" s="1140"/>
      <c r="HOI15" s="1140"/>
      <c r="HOJ15" s="1140"/>
      <c r="HOK15" s="1140"/>
      <c r="HOL15" s="1140"/>
      <c r="HOM15" s="1140"/>
      <c r="HON15" s="1140"/>
      <c r="HOO15" s="1140"/>
      <c r="HOP15" s="1140"/>
      <c r="HOQ15" s="1140"/>
      <c r="HOR15" s="1140"/>
      <c r="HOS15" s="1140"/>
      <c r="HOT15" s="1140"/>
      <c r="HOU15" s="1140"/>
      <c r="HOV15" s="1140"/>
      <c r="HOW15" s="1140"/>
      <c r="HOX15" s="1140"/>
      <c r="HOY15" s="1140"/>
      <c r="HOZ15" s="1140"/>
      <c r="HPA15" s="1140"/>
      <c r="HPB15" s="1140"/>
      <c r="HPC15" s="1140"/>
      <c r="HPD15" s="1140"/>
      <c r="HPE15" s="1140"/>
      <c r="HPF15" s="1140"/>
      <c r="HPG15" s="1140"/>
      <c r="HPH15" s="1140"/>
      <c r="HPI15" s="1140"/>
      <c r="HPJ15" s="1140"/>
      <c r="HPK15" s="1140"/>
      <c r="HPL15" s="1140"/>
      <c r="HPM15" s="1140"/>
      <c r="HPN15" s="1140"/>
      <c r="HPO15" s="1140"/>
      <c r="HPP15" s="1140"/>
      <c r="HPQ15" s="1140"/>
      <c r="HPR15" s="1140"/>
      <c r="HPS15" s="1140"/>
      <c r="HPT15" s="1140"/>
      <c r="HPU15" s="1140"/>
      <c r="HPV15" s="1140"/>
      <c r="HPW15" s="1140"/>
      <c r="HPX15" s="1140"/>
      <c r="HPY15" s="1140"/>
      <c r="HPZ15" s="1140"/>
      <c r="HQA15" s="1140"/>
      <c r="HQB15" s="1140"/>
      <c r="HQC15" s="1140"/>
      <c r="HQD15" s="1140"/>
      <c r="HQE15" s="1140"/>
      <c r="HQF15" s="1140"/>
      <c r="HQG15" s="1140"/>
      <c r="HQH15" s="1140"/>
      <c r="HQI15" s="1140"/>
      <c r="HQJ15" s="1140"/>
      <c r="HQK15" s="1140"/>
      <c r="HQL15" s="1140"/>
      <c r="HQM15" s="1140"/>
      <c r="HQN15" s="1140"/>
      <c r="HQO15" s="1140"/>
      <c r="HQP15" s="1140"/>
      <c r="HQQ15" s="1140"/>
      <c r="HQR15" s="1140"/>
      <c r="HQS15" s="1140"/>
      <c r="HQT15" s="1140"/>
      <c r="HQU15" s="1140"/>
      <c r="HQV15" s="1140"/>
      <c r="HQW15" s="1140"/>
      <c r="HQX15" s="1140"/>
      <c r="HQY15" s="1140"/>
      <c r="HQZ15" s="1140"/>
      <c r="HRA15" s="1140"/>
      <c r="HRB15" s="1140"/>
      <c r="HRC15" s="1140"/>
      <c r="HRD15" s="1140"/>
      <c r="HRE15" s="1140"/>
      <c r="HRF15" s="1140"/>
      <c r="HRG15" s="1140"/>
      <c r="HRH15" s="1140"/>
      <c r="HRI15" s="1140"/>
      <c r="HRJ15" s="1140"/>
      <c r="HRK15" s="1140"/>
      <c r="HRL15" s="1140"/>
      <c r="HRM15" s="1140"/>
      <c r="HRN15" s="1140"/>
      <c r="HRO15" s="1140"/>
      <c r="HRP15" s="1140"/>
      <c r="HRQ15" s="1140"/>
      <c r="HRR15" s="1140"/>
      <c r="HRS15" s="1140"/>
      <c r="HRT15" s="1140"/>
      <c r="HRU15" s="1140"/>
      <c r="HRV15" s="1140"/>
      <c r="HRW15" s="1140"/>
      <c r="HRX15" s="1140"/>
      <c r="HRY15" s="1140"/>
      <c r="HRZ15" s="1140"/>
      <c r="HSA15" s="1140"/>
      <c r="HSB15" s="1140"/>
      <c r="HSC15" s="1140"/>
      <c r="HSD15" s="1140"/>
      <c r="HSE15" s="1140"/>
      <c r="HSF15" s="1140"/>
      <c r="HSG15" s="1140"/>
      <c r="HSH15" s="1140"/>
      <c r="HSI15" s="1140"/>
      <c r="HSJ15" s="1140"/>
      <c r="HSK15" s="1140"/>
      <c r="HSL15" s="1140"/>
      <c r="HSM15" s="1140"/>
      <c r="HSN15" s="1140"/>
      <c r="HSO15" s="1140"/>
      <c r="HSP15" s="1140"/>
      <c r="HSQ15" s="1140"/>
      <c r="HSR15" s="1140"/>
      <c r="HSS15" s="1140"/>
      <c r="HST15" s="1140"/>
      <c r="HSU15" s="1140"/>
      <c r="HSV15" s="1140"/>
      <c r="HSW15" s="1140"/>
      <c r="HSX15" s="1140"/>
      <c r="HSY15" s="1140"/>
      <c r="HSZ15" s="1140"/>
      <c r="HTA15" s="1140"/>
      <c r="HTB15" s="1140"/>
      <c r="HTC15" s="1140"/>
      <c r="HTD15" s="1140"/>
      <c r="HTE15" s="1140"/>
      <c r="HTF15" s="1140"/>
      <c r="HTG15" s="1140"/>
      <c r="HTH15" s="1140"/>
      <c r="HTI15" s="1140"/>
      <c r="HTJ15" s="1140"/>
      <c r="HTK15" s="1140"/>
      <c r="HTL15" s="1140"/>
      <c r="HTM15" s="1140"/>
      <c r="HTN15" s="1140"/>
      <c r="HTO15" s="1140"/>
      <c r="HTP15" s="1140"/>
      <c r="HTQ15" s="1140"/>
      <c r="HTR15" s="1140"/>
      <c r="HTS15" s="1140"/>
      <c r="HTT15" s="1140"/>
      <c r="HTU15" s="1140"/>
      <c r="HTV15" s="1140"/>
      <c r="HTW15" s="1140"/>
      <c r="HTX15" s="1140"/>
      <c r="HTY15" s="1140"/>
      <c r="HTZ15" s="1140"/>
      <c r="HUA15" s="1140"/>
      <c r="HUB15" s="1140"/>
      <c r="HUC15" s="1140"/>
      <c r="HUD15" s="1140"/>
      <c r="HUE15" s="1140"/>
      <c r="HUF15" s="1140"/>
      <c r="HUG15" s="1140"/>
      <c r="HUH15" s="1140"/>
      <c r="HUI15" s="1140"/>
      <c r="HUJ15" s="1140"/>
      <c r="HUK15" s="1140"/>
      <c r="HUL15" s="1140"/>
      <c r="HUM15" s="1140"/>
      <c r="HUN15" s="1140"/>
      <c r="HUO15" s="1140"/>
      <c r="HUP15" s="1140"/>
      <c r="HUQ15" s="1140"/>
      <c r="HUR15" s="1140"/>
      <c r="HUS15" s="1140"/>
      <c r="HUT15" s="1140"/>
      <c r="HUU15" s="1140"/>
      <c r="HUV15" s="1140"/>
      <c r="HUW15" s="1140"/>
      <c r="HUX15" s="1140"/>
      <c r="HUY15" s="1140"/>
      <c r="HUZ15" s="1140"/>
      <c r="HVA15" s="1140"/>
      <c r="HVB15" s="1140"/>
      <c r="HVC15" s="1140"/>
      <c r="HVD15" s="1140"/>
      <c r="HVE15" s="1140"/>
      <c r="HVF15" s="1140"/>
      <c r="HVG15" s="1140"/>
      <c r="HVH15" s="1140"/>
      <c r="HVI15" s="1140"/>
      <c r="HVJ15" s="1140"/>
      <c r="HVK15" s="1140"/>
      <c r="HVL15" s="1140"/>
      <c r="HVM15" s="1140"/>
      <c r="HVN15" s="1140"/>
      <c r="HVO15" s="1140"/>
      <c r="HVP15" s="1140"/>
      <c r="HVQ15" s="1140"/>
      <c r="HVR15" s="1140"/>
      <c r="HVS15" s="1140"/>
      <c r="HVT15" s="1140"/>
      <c r="HVU15" s="1140"/>
      <c r="HVV15" s="1140"/>
      <c r="HVW15" s="1140"/>
      <c r="HVX15" s="1140"/>
      <c r="HVY15" s="1140"/>
      <c r="HVZ15" s="1140"/>
      <c r="HWA15" s="1140"/>
      <c r="HWB15" s="1140"/>
      <c r="HWC15" s="1140"/>
      <c r="HWD15" s="1140"/>
      <c r="HWE15" s="1140"/>
      <c r="HWF15" s="1140"/>
      <c r="HWG15" s="1140"/>
      <c r="HWH15" s="1140"/>
      <c r="HWI15" s="1140"/>
      <c r="HWJ15" s="1140"/>
      <c r="HWK15" s="1140"/>
      <c r="HWL15" s="1140"/>
      <c r="HWM15" s="1140"/>
      <c r="HWN15" s="1140"/>
      <c r="HWO15" s="1140"/>
      <c r="HWP15" s="1140"/>
      <c r="HWQ15" s="1140"/>
      <c r="HWR15" s="1140"/>
      <c r="HWS15" s="1140"/>
      <c r="HWT15" s="1140"/>
      <c r="HWU15" s="1140"/>
      <c r="HWV15" s="1140"/>
      <c r="HWW15" s="1140"/>
      <c r="HWX15" s="1140"/>
      <c r="HWY15" s="1140"/>
      <c r="HWZ15" s="1140"/>
      <c r="HXA15" s="1140"/>
      <c r="HXB15" s="1140"/>
      <c r="HXC15" s="1140"/>
      <c r="HXD15" s="1140"/>
      <c r="HXE15" s="1140"/>
      <c r="HXF15" s="1140"/>
      <c r="HXG15" s="1140"/>
      <c r="HXH15" s="1140"/>
      <c r="HXI15" s="1140"/>
      <c r="HXJ15" s="1140"/>
      <c r="HXK15" s="1140"/>
      <c r="HXL15" s="1140"/>
      <c r="HXM15" s="1140"/>
      <c r="HXN15" s="1140"/>
      <c r="HXO15" s="1140"/>
      <c r="HXP15" s="1140"/>
      <c r="HXQ15" s="1140"/>
      <c r="HXR15" s="1140"/>
      <c r="HXS15" s="1140"/>
      <c r="HXT15" s="1140"/>
      <c r="HXU15" s="1140"/>
      <c r="HXV15" s="1140"/>
      <c r="HXW15" s="1140"/>
      <c r="HXX15" s="1140"/>
      <c r="HXY15" s="1140"/>
      <c r="HXZ15" s="1140"/>
      <c r="HYA15" s="1140"/>
      <c r="HYB15" s="1140"/>
      <c r="HYC15" s="1140"/>
      <c r="HYD15" s="1140"/>
      <c r="HYE15" s="1140"/>
      <c r="HYF15" s="1140"/>
      <c r="HYG15" s="1140"/>
      <c r="HYH15" s="1140"/>
      <c r="HYI15" s="1140"/>
      <c r="HYJ15" s="1140"/>
      <c r="HYK15" s="1140"/>
      <c r="HYL15" s="1140"/>
      <c r="HYM15" s="1140"/>
      <c r="HYN15" s="1140"/>
      <c r="HYO15" s="1140"/>
      <c r="HYP15" s="1140"/>
      <c r="HYQ15" s="1140"/>
      <c r="HYR15" s="1140"/>
      <c r="HYS15" s="1140"/>
      <c r="HYT15" s="1140"/>
      <c r="HYU15" s="1140"/>
      <c r="HYV15" s="1140"/>
      <c r="HYW15" s="1140"/>
      <c r="HYX15" s="1140"/>
      <c r="HYY15" s="1140"/>
      <c r="HYZ15" s="1140"/>
      <c r="HZA15" s="1140"/>
      <c r="HZB15" s="1140"/>
      <c r="HZC15" s="1140"/>
      <c r="HZD15" s="1140"/>
      <c r="HZE15" s="1140"/>
      <c r="HZF15" s="1140"/>
      <c r="HZG15" s="1140"/>
      <c r="HZH15" s="1140"/>
      <c r="HZI15" s="1140"/>
      <c r="HZJ15" s="1140"/>
      <c r="HZK15" s="1140"/>
      <c r="HZL15" s="1140"/>
      <c r="HZM15" s="1140"/>
      <c r="HZN15" s="1140"/>
      <c r="HZO15" s="1140"/>
      <c r="HZP15" s="1140"/>
      <c r="HZQ15" s="1140"/>
      <c r="HZR15" s="1140"/>
      <c r="HZS15" s="1140"/>
      <c r="HZT15" s="1140"/>
      <c r="HZU15" s="1140"/>
      <c r="HZV15" s="1140"/>
      <c r="HZW15" s="1140"/>
      <c r="HZX15" s="1140"/>
      <c r="HZY15" s="1140"/>
      <c r="HZZ15" s="1140"/>
      <c r="IAA15" s="1140"/>
      <c r="IAB15" s="1140"/>
      <c r="IAC15" s="1140"/>
      <c r="IAD15" s="1140"/>
      <c r="IAE15" s="1140"/>
      <c r="IAF15" s="1140"/>
      <c r="IAG15" s="1140"/>
      <c r="IAH15" s="1140"/>
      <c r="IAI15" s="1140"/>
      <c r="IAJ15" s="1140"/>
      <c r="IAK15" s="1140"/>
      <c r="IAL15" s="1140"/>
      <c r="IAM15" s="1140"/>
      <c r="IAN15" s="1140"/>
      <c r="IAO15" s="1140"/>
      <c r="IAP15" s="1140"/>
      <c r="IAQ15" s="1140"/>
      <c r="IAR15" s="1140"/>
      <c r="IAS15" s="1140"/>
      <c r="IAT15" s="1140"/>
      <c r="IAU15" s="1140"/>
      <c r="IAV15" s="1140"/>
      <c r="IAW15" s="1140"/>
      <c r="IAX15" s="1140"/>
      <c r="IAY15" s="1140"/>
      <c r="IAZ15" s="1140"/>
      <c r="IBA15" s="1140"/>
      <c r="IBB15" s="1140"/>
      <c r="IBC15" s="1140"/>
      <c r="IBD15" s="1140"/>
      <c r="IBE15" s="1140"/>
      <c r="IBF15" s="1140"/>
      <c r="IBG15" s="1140"/>
      <c r="IBH15" s="1140"/>
      <c r="IBI15" s="1140"/>
      <c r="IBJ15" s="1140"/>
      <c r="IBK15" s="1140"/>
      <c r="IBL15" s="1140"/>
      <c r="IBM15" s="1140"/>
      <c r="IBN15" s="1140"/>
      <c r="IBO15" s="1140"/>
      <c r="IBP15" s="1140"/>
      <c r="IBQ15" s="1140"/>
      <c r="IBR15" s="1140"/>
      <c r="IBS15" s="1140"/>
      <c r="IBT15" s="1140"/>
      <c r="IBU15" s="1140"/>
      <c r="IBV15" s="1140"/>
      <c r="IBW15" s="1140"/>
      <c r="IBX15" s="1140"/>
      <c r="IBY15" s="1140"/>
      <c r="IBZ15" s="1140"/>
      <c r="ICA15" s="1140"/>
      <c r="ICB15" s="1140"/>
      <c r="ICC15" s="1140"/>
      <c r="ICD15" s="1140"/>
      <c r="ICE15" s="1140"/>
      <c r="ICF15" s="1140"/>
      <c r="ICG15" s="1140"/>
      <c r="ICH15" s="1140"/>
      <c r="ICI15" s="1140"/>
      <c r="ICJ15" s="1140"/>
      <c r="ICK15" s="1140"/>
      <c r="ICL15" s="1140"/>
      <c r="ICM15" s="1140"/>
      <c r="ICN15" s="1140"/>
      <c r="ICO15" s="1140"/>
      <c r="ICP15" s="1140"/>
      <c r="ICQ15" s="1140"/>
      <c r="ICR15" s="1140"/>
      <c r="ICS15" s="1140"/>
      <c r="ICT15" s="1140"/>
      <c r="ICU15" s="1140"/>
      <c r="ICV15" s="1140"/>
      <c r="ICW15" s="1140"/>
      <c r="ICX15" s="1140"/>
      <c r="ICY15" s="1140"/>
      <c r="ICZ15" s="1140"/>
      <c r="IDA15" s="1140"/>
      <c r="IDB15" s="1140"/>
      <c r="IDC15" s="1140"/>
      <c r="IDD15" s="1140"/>
      <c r="IDE15" s="1140"/>
      <c r="IDF15" s="1140"/>
      <c r="IDG15" s="1140"/>
      <c r="IDH15" s="1140"/>
      <c r="IDI15" s="1140"/>
      <c r="IDJ15" s="1140"/>
      <c r="IDK15" s="1140"/>
      <c r="IDL15" s="1140"/>
      <c r="IDM15" s="1140"/>
      <c r="IDN15" s="1140"/>
      <c r="IDO15" s="1140"/>
      <c r="IDP15" s="1140"/>
      <c r="IDQ15" s="1140"/>
      <c r="IDR15" s="1140"/>
      <c r="IDS15" s="1140"/>
      <c r="IDT15" s="1140"/>
      <c r="IDU15" s="1140"/>
      <c r="IDV15" s="1140"/>
      <c r="IDW15" s="1140"/>
      <c r="IDX15" s="1140"/>
      <c r="IDY15" s="1140"/>
      <c r="IDZ15" s="1140"/>
      <c r="IEA15" s="1140"/>
      <c r="IEB15" s="1140"/>
      <c r="IEC15" s="1140"/>
      <c r="IED15" s="1140"/>
      <c r="IEE15" s="1140"/>
      <c r="IEF15" s="1140"/>
      <c r="IEG15" s="1140"/>
      <c r="IEH15" s="1140"/>
      <c r="IEI15" s="1140"/>
      <c r="IEJ15" s="1140"/>
      <c r="IEK15" s="1140"/>
      <c r="IEL15" s="1140"/>
      <c r="IEM15" s="1140"/>
      <c r="IEN15" s="1140"/>
      <c r="IEO15" s="1140"/>
      <c r="IEP15" s="1140"/>
      <c r="IEQ15" s="1140"/>
      <c r="IER15" s="1140"/>
      <c r="IES15" s="1140"/>
      <c r="IET15" s="1140"/>
      <c r="IEU15" s="1140"/>
      <c r="IEV15" s="1140"/>
      <c r="IEW15" s="1140"/>
      <c r="IEX15" s="1140"/>
      <c r="IEY15" s="1140"/>
      <c r="IEZ15" s="1140"/>
      <c r="IFA15" s="1140"/>
      <c r="IFB15" s="1140"/>
      <c r="IFC15" s="1140"/>
      <c r="IFD15" s="1140"/>
      <c r="IFE15" s="1140"/>
      <c r="IFF15" s="1140"/>
      <c r="IFG15" s="1140"/>
      <c r="IFH15" s="1140"/>
      <c r="IFI15" s="1140"/>
      <c r="IFJ15" s="1140"/>
      <c r="IFK15" s="1140"/>
      <c r="IFL15" s="1140"/>
      <c r="IFM15" s="1140"/>
      <c r="IFN15" s="1140"/>
      <c r="IFO15" s="1140"/>
      <c r="IFP15" s="1140"/>
      <c r="IFQ15" s="1140"/>
      <c r="IFR15" s="1140"/>
      <c r="IFS15" s="1140"/>
      <c r="IFT15" s="1140"/>
      <c r="IFU15" s="1140"/>
      <c r="IFV15" s="1140"/>
      <c r="IFW15" s="1140"/>
      <c r="IFX15" s="1140"/>
      <c r="IFY15" s="1140"/>
      <c r="IFZ15" s="1140"/>
      <c r="IGA15" s="1140"/>
      <c r="IGB15" s="1140"/>
      <c r="IGC15" s="1140"/>
      <c r="IGD15" s="1140"/>
      <c r="IGE15" s="1140"/>
      <c r="IGF15" s="1140"/>
      <c r="IGG15" s="1140"/>
      <c r="IGH15" s="1140"/>
      <c r="IGI15" s="1140"/>
      <c r="IGJ15" s="1140"/>
      <c r="IGK15" s="1140"/>
      <c r="IGL15" s="1140"/>
      <c r="IGM15" s="1140"/>
      <c r="IGN15" s="1140"/>
      <c r="IGO15" s="1140"/>
      <c r="IGP15" s="1140"/>
      <c r="IGQ15" s="1140"/>
      <c r="IGR15" s="1140"/>
      <c r="IGS15" s="1140"/>
      <c r="IGT15" s="1140"/>
      <c r="IGU15" s="1140"/>
      <c r="IGV15" s="1140"/>
      <c r="IGW15" s="1140"/>
      <c r="IGX15" s="1140"/>
      <c r="IGY15" s="1140"/>
      <c r="IGZ15" s="1140"/>
      <c r="IHA15" s="1140"/>
      <c r="IHB15" s="1140"/>
      <c r="IHC15" s="1140"/>
      <c r="IHD15" s="1140"/>
      <c r="IHE15" s="1140"/>
      <c r="IHF15" s="1140"/>
      <c r="IHG15" s="1140"/>
      <c r="IHH15" s="1140"/>
      <c r="IHI15" s="1140"/>
      <c r="IHJ15" s="1140"/>
      <c r="IHK15" s="1140"/>
      <c r="IHL15" s="1140"/>
      <c r="IHM15" s="1140"/>
      <c r="IHN15" s="1140"/>
      <c r="IHO15" s="1140"/>
      <c r="IHP15" s="1140"/>
      <c r="IHQ15" s="1140"/>
      <c r="IHR15" s="1140"/>
      <c r="IHS15" s="1140"/>
      <c r="IHT15" s="1140"/>
      <c r="IHU15" s="1140"/>
      <c r="IHV15" s="1140"/>
      <c r="IHW15" s="1140"/>
      <c r="IHX15" s="1140"/>
      <c r="IHY15" s="1140"/>
      <c r="IHZ15" s="1140"/>
      <c r="IIA15" s="1140"/>
      <c r="IIB15" s="1140"/>
      <c r="IIC15" s="1140"/>
      <c r="IID15" s="1140"/>
      <c r="IIE15" s="1140"/>
      <c r="IIF15" s="1140"/>
      <c r="IIG15" s="1140"/>
      <c r="IIH15" s="1140"/>
      <c r="III15" s="1140"/>
      <c r="IIJ15" s="1140"/>
      <c r="IIK15" s="1140"/>
      <c r="IIL15" s="1140"/>
      <c r="IIM15" s="1140"/>
      <c r="IIN15" s="1140"/>
      <c r="IIO15" s="1140"/>
      <c r="IIP15" s="1140"/>
      <c r="IIQ15" s="1140"/>
      <c r="IIR15" s="1140"/>
      <c r="IIS15" s="1140"/>
      <c r="IIT15" s="1140"/>
      <c r="IIU15" s="1140"/>
      <c r="IIV15" s="1140"/>
      <c r="IIW15" s="1140"/>
      <c r="IIX15" s="1140"/>
      <c r="IIY15" s="1140"/>
      <c r="IIZ15" s="1140"/>
      <c r="IJA15" s="1140"/>
      <c r="IJB15" s="1140"/>
      <c r="IJC15" s="1140"/>
      <c r="IJD15" s="1140"/>
      <c r="IJE15" s="1140"/>
      <c r="IJF15" s="1140"/>
      <c r="IJG15" s="1140"/>
      <c r="IJH15" s="1140"/>
      <c r="IJI15" s="1140"/>
      <c r="IJJ15" s="1140"/>
      <c r="IJK15" s="1140"/>
      <c r="IJL15" s="1140"/>
      <c r="IJM15" s="1140"/>
      <c r="IJN15" s="1140"/>
      <c r="IJO15" s="1140"/>
      <c r="IJP15" s="1140"/>
      <c r="IJQ15" s="1140"/>
      <c r="IJR15" s="1140"/>
      <c r="IJS15" s="1140"/>
      <c r="IJT15" s="1140"/>
      <c r="IJU15" s="1140"/>
      <c r="IJV15" s="1140"/>
      <c r="IJW15" s="1140"/>
      <c r="IJX15" s="1140"/>
      <c r="IJY15" s="1140"/>
      <c r="IJZ15" s="1140"/>
      <c r="IKA15" s="1140"/>
      <c r="IKB15" s="1140"/>
      <c r="IKC15" s="1140"/>
      <c r="IKD15" s="1140"/>
      <c r="IKE15" s="1140"/>
      <c r="IKF15" s="1140"/>
      <c r="IKG15" s="1140"/>
      <c r="IKH15" s="1140"/>
      <c r="IKI15" s="1140"/>
      <c r="IKJ15" s="1140"/>
      <c r="IKK15" s="1140"/>
      <c r="IKL15" s="1140"/>
      <c r="IKM15" s="1140"/>
      <c r="IKN15" s="1140"/>
      <c r="IKO15" s="1140"/>
      <c r="IKP15" s="1140"/>
      <c r="IKQ15" s="1140"/>
      <c r="IKR15" s="1140"/>
      <c r="IKS15" s="1140"/>
      <c r="IKT15" s="1140"/>
      <c r="IKU15" s="1140"/>
      <c r="IKV15" s="1140"/>
      <c r="IKW15" s="1140"/>
      <c r="IKX15" s="1140"/>
      <c r="IKY15" s="1140"/>
      <c r="IKZ15" s="1140"/>
      <c r="ILA15" s="1140"/>
      <c r="ILB15" s="1140"/>
      <c r="ILC15" s="1140"/>
      <c r="ILD15" s="1140"/>
      <c r="ILE15" s="1140"/>
      <c r="ILF15" s="1140"/>
      <c r="ILG15" s="1140"/>
      <c r="ILH15" s="1140"/>
      <c r="ILI15" s="1140"/>
      <c r="ILJ15" s="1140"/>
      <c r="ILK15" s="1140"/>
      <c r="ILL15" s="1140"/>
      <c r="ILM15" s="1140"/>
      <c r="ILN15" s="1140"/>
      <c r="ILO15" s="1140"/>
      <c r="ILP15" s="1140"/>
      <c r="ILQ15" s="1140"/>
      <c r="ILR15" s="1140"/>
      <c r="ILS15" s="1140"/>
      <c r="ILT15" s="1140"/>
      <c r="ILU15" s="1140"/>
      <c r="ILV15" s="1140"/>
      <c r="ILW15" s="1140"/>
      <c r="ILX15" s="1140"/>
      <c r="ILY15" s="1140"/>
      <c r="ILZ15" s="1140"/>
      <c r="IMA15" s="1140"/>
      <c r="IMB15" s="1140"/>
      <c r="IMC15" s="1140"/>
      <c r="IMD15" s="1140"/>
      <c r="IME15" s="1140"/>
      <c r="IMF15" s="1140"/>
      <c r="IMG15" s="1140"/>
      <c r="IMH15" s="1140"/>
      <c r="IMI15" s="1140"/>
      <c r="IMJ15" s="1140"/>
      <c r="IMK15" s="1140"/>
      <c r="IML15" s="1140"/>
      <c r="IMM15" s="1140"/>
      <c r="IMN15" s="1140"/>
      <c r="IMO15" s="1140"/>
      <c r="IMP15" s="1140"/>
      <c r="IMQ15" s="1140"/>
      <c r="IMR15" s="1140"/>
      <c r="IMS15" s="1140"/>
      <c r="IMT15" s="1140"/>
      <c r="IMU15" s="1140"/>
      <c r="IMV15" s="1140"/>
      <c r="IMW15" s="1140"/>
      <c r="IMX15" s="1140"/>
      <c r="IMY15" s="1140"/>
      <c r="IMZ15" s="1140"/>
      <c r="INA15" s="1140"/>
      <c r="INB15" s="1140"/>
      <c r="INC15" s="1140"/>
      <c r="IND15" s="1140"/>
      <c r="INE15" s="1140"/>
      <c r="INF15" s="1140"/>
      <c r="ING15" s="1140"/>
      <c r="INH15" s="1140"/>
      <c r="INI15" s="1140"/>
      <c r="INJ15" s="1140"/>
      <c r="INK15" s="1140"/>
      <c r="INL15" s="1140"/>
      <c r="INM15" s="1140"/>
      <c r="INN15" s="1140"/>
      <c r="INO15" s="1140"/>
      <c r="INP15" s="1140"/>
      <c r="INQ15" s="1140"/>
      <c r="INR15" s="1140"/>
      <c r="INS15" s="1140"/>
      <c r="INT15" s="1140"/>
      <c r="INU15" s="1140"/>
      <c r="INV15" s="1140"/>
      <c r="INW15" s="1140"/>
      <c r="INX15" s="1140"/>
      <c r="INY15" s="1140"/>
      <c r="INZ15" s="1140"/>
      <c r="IOA15" s="1140"/>
      <c r="IOB15" s="1140"/>
      <c r="IOC15" s="1140"/>
      <c r="IOD15" s="1140"/>
      <c r="IOE15" s="1140"/>
      <c r="IOF15" s="1140"/>
      <c r="IOG15" s="1140"/>
      <c r="IOH15" s="1140"/>
      <c r="IOI15" s="1140"/>
      <c r="IOJ15" s="1140"/>
      <c r="IOK15" s="1140"/>
      <c r="IOL15" s="1140"/>
      <c r="IOM15" s="1140"/>
      <c r="ION15" s="1140"/>
      <c r="IOO15" s="1140"/>
      <c r="IOP15" s="1140"/>
      <c r="IOQ15" s="1140"/>
      <c r="IOR15" s="1140"/>
      <c r="IOS15" s="1140"/>
      <c r="IOT15" s="1140"/>
      <c r="IOU15" s="1140"/>
      <c r="IOV15" s="1140"/>
      <c r="IOW15" s="1140"/>
      <c r="IOX15" s="1140"/>
      <c r="IOY15" s="1140"/>
      <c r="IOZ15" s="1140"/>
      <c r="IPA15" s="1140"/>
      <c r="IPB15" s="1140"/>
      <c r="IPC15" s="1140"/>
      <c r="IPD15" s="1140"/>
      <c r="IPE15" s="1140"/>
      <c r="IPF15" s="1140"/>
      <c r="IPG15" s="1140"/>
      <c r="IPH15" s="1140"/>
      <c r="IPI15" s="1140"/>
      <c r="IPJ15" s="1140"/>
      <c r="IPK15" s="1140"/>
      <c r="IPL15" s="1140"/>
      <c r="IPM15" s="1140"/>
      <c r="IPN15" s="1140"/>
      <c r="IPO15" s="1140"/>
      <c r="IPP15" s="1140"/>
      <c r="IPQ15" s="1140"/>
      <c r="IPR15" s="1140"/>
      <c r="IPS15" s="1140"/>
      <c r="IPT15" s="1140"/>
      <c r="IPU15" s="1140"/>
      <c r="IPV15" s="1140"/>
      <c r="IPW15" s="1140"/>
      <c r="IPX15" s="1140"/>
      <c r="IPY15" s="1140"/>
      <c r="IPZ15" s="1140"/>
      <c r="IQA15" s="1140"/>
      <c r="IQB15" s="1140"/>
      <c r="IQC15" s="1140"/>
      <c r="IQD15" s="1140"/>
      <c r="IQE15" s="1140"/>
      <c r="IQF15" s="1140"/>
      <c r="IQG15" s="1140"/>
      <c r="IQH15" s="1140"/>
      <c r="IQI15" s="1140"/>
      <c r="IQJ15" s="1140"/>
      <c r="IQK15" s="1140"/>
      <c r="IQL15" s="1140"/>
      <c r="IQM15" s="1140"/>
      <c r="IQN15" s="1140"/>
      <c r="IQO15" s="1140"/>
      <c r="IQP15" s="1140"/>
      <c r="IQQ15" s="1140"/>
      <c r="IQR15" s="1140"/>
      <c r="IQS15" s="1140"/>
      <c r="IQT15" s="1140"/>
      <c r="IQU15" s="1140"/>
      <c r="IQV15" s="1140"/>
      <c r="IQW15" s="1140"/>
      <c r="IQX15" s="1140"/>
      <c r="IQY15" s="1140"/>
      <c r="IQZ15" s="1140"/>
      <c r="IRA15" s="1140"/>
      <c r="IRB15" s="1140"/>
      <c r="IRC15" s="1140"/>
      <c r="IRD15" s="1140"/>
      <c r="IRE15" s="1140"/>
      <c r="IRF15" s="1140"/>
      <c r="IRG15" s="1140"/>
      <c r="IRH15" s="1140"/>
      <c r="IRI15" s="1140"/>
      <c r="IRJ15" s="1140"/>
      <c r="IRK15" s="1140"/>
      <c r="IRL15" s="1140"/>
      <c r="IRM15" s="1140"/>
      <c r="IRN15" s="1140"/>
      <c r="IRO15" s="1140"/>
      <c r="IRP15" s="1140"/>
      <c r="IRQ15" s="1140"/>
      <c r="IRR15" s="1140"/>
      <c r="IRS15" s="1140"/>
      <c r="IRT15" s="1140"/>
      <c r="IRU15" s="1140"/>
      <c r="IRV15" s="1140"/>
      <c r="IRW15" s="1140"/>
      <c r="IRX15" s="1140"/>
      <c r="IRY15" s="1140"/>
      <c r="IRZ15" s="1140"/>
      <c r="ISA15" s="1140"/>
      <c r="ISB15" s="1140"/>
      <c r="ISC15" s="1140"/>
      <c r="ISD15" s="1140"/>
      <c r="ISE15" s="1140"/>
      <c r="ISF15" s="1140"/>
      <c r="ISG15" s="1140"/>
      <c r="ISH15" s="1140"/>
      <c r="ISI15" s="1140"/>
      <c r="ISJ15" s="1140"/>
      <c r="ISK15" s="1140"/>
      <c r="ISL15" s="1140"/>
      <c r="ISM15" s="1140"/>
      <c r="ISN15" s="1140"/>
      <c r="ISO15" s="1140"/>
      <c r="ISP15" s="1140"/>
      <c r="ISQ15" s="1140"/>
      <c r="ISR15" s="1140"/>
      <c r="ISS15" s="1140"/>
      <c r="IST15" s="1140"/>
      <c r="ISU15" s="1140"/>
      <c r="ISV15" s="1140"/>
      <c r="ISW15" s="1140"/>
      <c r="ISX15" s="1140"/>
      <c r="ISY15" s="1140"/>
      <c r="ISZ15" s="1140"/>
      <c r="ITA15" s="1140"/>
      <c r="ITB15" s="1140"/>
      <c r="ITC15" s="1140"/>
      <c r="ITD15" s="1140"/>
      <c r="ITE15" s="1140"/>
      <c r="ITF15" s="1140"/>
      <c r="ITG15" s="1140"/>
      <c r="ITH15" s="1140"/>
      <c r="ITI15" s="1140"/>
      <c r="ITJ15" s="1140"/>
      <c r="ITK15" s="1140"/>
      <c r="ITL15" s="1140"/>
      <c r="ITM15" s="1140"/>
      <c r="ITN15" s="1140"/>
      <c r="ITO15" s="1140"/>
      <c r="ITP15" s="1140"/>
      <c r="ITQ15" s="1140"/>
      <c r="ITR15" s="1140"/>
      <c r="ITS15" s="1140"/>
      <c r="ITT15" s="1140"/>
      <c r="ITU15" s="1140"/>
      <c r="ITV15" s="1140"/>
      <c r="ITW15" s="1140"/>
      <c r="ITX15" s="1140"/>
      <c r="ITY15" s="1140"/>
      <c r="ITZ15" s="1140"/>
      <c r="IUA15" s="1140"/>
      <c r="IUB15" s="1140"/>
      <c r="IUC15" s="1140"/>
      <c r="IUD15" s="1140"/>
      <c r="IUE15" s="1140"/>
      <c r="IUF15" s="1140"/>
      <c r="IUG15" s="1140"/>
      <c r="IUH15" s="1140"/>
      <c r="IUI15" s="1140"/>
      <c r="IUJ15" s="1140"/>
      <c r="IUK15" s="1140"/>
      <c r="IUL15" s="1140"/>
      <c r="IUM15" s="1140"/>
      <c r="IUN15" s="1140"/>
      <c r="IUO15" s="1140"/>
      <c r="IUP15" s="1140"/>
      <c r="IUQ15" s="1140"/>
      <c r="IUR15" s="1140"/>
      <c r="IUS15" s="1140"/>
      <c r="IUT15" s="1140"/>
      <c r="IUU15" s="1140"/>
      <c r="IUV15" s="1140"/>
      <c r="IUW15" s="1140"/>
      <c r="IUX15" s="1140"/>
      <c r="IUY15" s="1140"/>
      <c r="IUZ15" s="1140"/>
      <c r="IVA15" s="1140"/>
      <c r="IVB15" s="1140"/>
      <c r="IVC15" s="1140"/>
      <c r="IVD15" s="1140"/>
      <c r="IVE15" s="1140"/>
      <c r="IVF15" s="1140"/>
      <c r="IVG15" s="1140"/>
      <c r="IVH15" s="1140"/>
      <c r="IVI15" s="1140"/>
      <c r="IVJ15" s="1140"/>
      <c r="IVK15" s="1140"/>
      <c r="IVL15" s="1140"/>
      <c r="IVM15" s="1140"/>
      <c r="IVN15" s="1140"/>
      <c r="IVO15" s="1140"/>
      <c r="IVP15" s="1140"/>
      <c r="IVQ15" s="1140"/>
      <c r="IVR15" s="1140"/>
      <c r="IVS15" s="1140"/>
      <c r="IVT15" s="1140"/>
      <c r="IVU15" s="1140"/>
      <c r="IVV15" s="1140"/>
      <c r="IVW15" s="1140"/>
      <c r="IVX15" s="1140"/>
      <c r="IVY15" s="1140"/>
      <c r="IVZ15" s="1140"/>
      <c r="IWA15" s="1140"/>
      <c r="IWB15" s="1140"/>
      <c r="IWC15" s="1140"/>
      <c r="IWD15" s="1140"/>
      <c r="IWE15" s="1140"/>
      <c r="IWF15" s="1140"/>
      <c r="IWG15" s="1140"/>
      <c r="IWH15" s="1140"/>
      <c r="IWI15" s="1140"/>
      <c r="IWJ15" s="1140"/>
      <c r="IWK15" s="1140"/>
      <c r="IWL15" s="1140"/>
      <c r="IWM15" s="1140"/>
      <c r="IWN15" s="1140"/>
      <c r="IWO15" s="1140"/>
      <c r="IWP15" s="1140"/>
      <c r="IWQ15" s="1140"/>
      <c r="IWR15" s="1140"/>
      <c r="IWS15" s="1140"/>
      <c r="IWT15" s="1140"/>
      <c r="IWU15" s="1140"/>
      <c r="IWV15" s="1140"/>
      <c r="IWW15" s="1140"/>
      <c r="IWX15" s="1140"/>
      <c r="IWY15" s="1140"/>
      <c r="IWZ15" s="1140"/>
      <c r="IXA15" s="1140"/>
      <c r="IXB15" s="1140"/>
      <c r="IXC15" s="1140"/>
      <c r="IXD15" s="1140"/>
      <c r="IXE15" s="1140"/>
      <c r="IXF15" s="1140"/>
      <c r="IXG15" s="1140"/>
      <c r="IXH15" s="1140"/>
      <c r="IXI15" s="1140"/>
      <c r="IXJ15" s="1140"/>
      <c r="IXK15" s="1140"/>
      <c r="IXL15" s="1140"/>
      <c r="IXM15" s="1140"/>
      <c r="IXN15" s="1140"/>
      <c r="IXO15" s="1140"/>
      <c r="IXP15" s="1140"/>
      <c r="IXQ15" s="1140"/>
      <c r="IXR15" s="1140"/>
      <c r="IXS15" s="1140"/>
      <c r="IXT15" s="1140"/>
      <c r="IXU15" s="1140"/>
      <c r="IXV15" s="1140"/>
      <c r="IXW15" s="1140"/>
      <c r="IXX15" s="1140"/>
      <c r="IXY15" s="1140"/>
      <c r="IXZ15" s="1140"/>
      <c r="IYA15" s="1140"/>
      <c r="IYB15" s="1140"/>
      <c r="IYC15" s="1140"/>
      <c r="IYD15" s="1140"/>
      <c r="IYE15" s="1140"/>
      <c r="IYF15" s="1140"/>
      <c r="IYG15" s="1140"/>
      <c r="IYH15" s="1140"/>
      <c r="IYI15" s="1140"/>
      <c r="IYJ15" s="1140"/>
      <c r="IYK15" s="1140"/>
      <c r="IYL15" s="1140"/>
      <c r="IYM15" s="1140"/>
      <c r="IYN15" s="1140"/>
      <c r="IYO15" s="1140"/>
      <c r="IYP15" s="1140"/>
      <c r="IYQ15" s="1140"/>
      <c r="IYR15" s="1140"/>
      <c r="IYS15" s="1140"/>
      <c r="IYT15" s="1140"/>
      <c r="IYU15" s="1140"/>
      <c r="IYV15" s="1140"/>
      <c r="IYW15" s="1140"/>
      <c r="IYX15" s="1140"/>
      <c r="IYY15" s="1140"/>
      <c r="IYZ15" s="1140"/>
      <c r="IZA15" s="1140"/>
      <c r="IZB15" s="1140"/>
      <c r="IZC15" s="1140"/>
      <c r="IZD15" s="1140"/>
      <c r="IZE15" s="1140"/>
      <c r="IZF15" s="1140"/>
      <c r="IZG15" s="1140"/>
      <c r="IZH15" s="1140"/>
      <c r="IZI15" s="1140"/>
      <c r="IZJ15" s="1140"/>
      <c r="IZK15" s="1140"/>
      <c r="IZL15" s="1140"/>
      <c r="IZM15" s="1140"/>
      <c r="IZN15" s="1140"/>
      <c r="IZO15" s="1140"/>
      <c r="IZP15" s="1140"/>
      <c r="IZQ15" s="1140"/>
      <c r="IZR15" s="1140"/>
      <c r="IZS15" s="1140"/>
      <c r="IZT15" s="1140"/>
      <c r="IZU15" s="1140"/>
      <c r="IZV15" s="1140"/>
      <c r="IZW15" s="1140"/>
      <c r="IZX15" s="1140"/>
      <c r="IZY15" s="1140"/>
      <c r="IZZ15" s="1140"/>
      <c r="JAA15" s="1140"/>
      <c r="JAB15" s="1140"/>
      <c r="JAC15" s="1140"/>
      <c r="JAD15" s="1140"/>
      <c r="JAE15" s="1140"/>
      <c r="JAF15" s="1140"/>
      <c r="JAG15" s="1140"/>
      <c r="JAH15" s="1140"/>
      <c r="JAI15" s="1140"/>
      <c r="JAJ15" s="1140"/>
      <c r="JAK15" s="1140"/>
      <c r="JAL15" s="1140"/>
      <c r="JAM15" s="1140"/>
      <c r="JAN15" s="1140"/>
      <c r="JAO15" s="1140"/>
      <c r="JAP15" s="1140"/>
      <c r="JAQ15" s="1140"/>
      <c r="JAR15" s="1140"/>
      <c r="JAS15" s="1140"/>
      <c r="JAT15" s="1140"/>
      <c r="JAU15" s="1140"/>
      <c r="JAV15" s="1140"/>
      <c r="JAW15" s="1140"/>
      <c r="JAX15" s="1140"/>
      <c r="JAY15" s="1140"/>
      <c r="JAZ15" s="1140"/>
      <c r="JBA15" s="1140"/>
      <c r="JBB15" s="1140"/>
      <c r="JBC15" s="1140"/>
      <c r="JBD15" s="1140"/>
      <c r="JBE15" s="1140"/>
      <c r="JBF15" s="1140"/>
      <c r="JBG15" s="1140"/>
      <c r="JBH15" s="1140"/>
      <c r="JBI15" s="1140"/>
      <c r="JBJ15" s="1140"/>
      <c r="JBK15" s="1140"/>
      <c r="JBL15" s="1140"/>
      <c r="JBM15" s="1140"/>
      <c r="JBN15" s="1140"/>
      <c r="JBO15" s="1140"/>
      <c r="JBP15" s="1140"/>
      <c r="JBQ15" s="1140"/>
      <c r="JBR15" s="1140"/>
      <c r="JBS15" s="1140"/>
      <c r="JBT15" s="1140"/>
      <c r="JBU15" s="1140"/>
      <c r="JBV15" s="1140"/>
      <c r="JBW15" s="1140"/>
      <c r="JBX15" s="1140"/>
      <c r="JBY15" s="1140"/>
      <c r="JBZ15" s="1140"/>
      <c r="JCA15" s="1140"/>
      <c r="JCB15" s="1140"/>
      <c r="JCC15" s="1140"/>
      <c r="JCD15" s="1140"/>
      <c r="JCE15" s="1140"/>
      <c r="JCF15" s="1140"/>
      <c r="JCG15" s="1140"/>
      <c r="JCH15" s="1140"/>
      <c r="JCI15" s="1140"/>
      <c r="JCJ15" s="1140"/>
      <c r="JCK15" s="1140"/>
      <c r="JCL15" s="1140"/>
      <c r="JCM15" s="1140"/>
      <c r="JCN15" s="1140"/>
      <c r="JCO15" s="1140"/>
      <c r="JCP15" s="1140"/>
      <c r="JCQ15" s="1140"/>
      <c r="JCR15" s="1140"/>
      <c r="JCS15" s="1140"/>
      <c r="JCT15" s="1140"/>
      <c r="JCU15" s="1140"/>
      <c r="JCV15" s="1140"/>
      <c r="JCW15" s="1140"/>
      <c r="JCX15" s="1140"/>
      <c r="JCY15" s="1140"/>
      <c r="JCZ15" s="1140"/>
      <c r="JDA15" s="1140"/>
      <c r="JDB15" s="1140"/>
      <c r="JDC15" s="1140"/>
      <c r="JDD15" s="1140"/>
      <c r="JDE15" s="1140"/>
      <c r="JDF15" s="1140"/>
      <c r="JDG15" s="1140"/>
      <c r="JDH15" s="1140"/>
      <c r="JDI15" s="1140"/>
      <c r="JDJ15" s="1140"/>
      <c r="JDK15" s="1140"/>
      <c r="JDL15" s="1140"/>
      <c r="JDM15" s="1140"/>
      <c r="JDN15" s="1140"/>
      <c r="JDO15" s="1140"/>
      <c r="JDP15" s="1140"/>
      <c r="JDQ15" s="1140"/>
      <c r="JDR15" s="1140"/>
      <c r="JDS15" s="1140"/>
      <c r="JDT15" s="1140"/>
      <c r="JDU15" s="1140"/>
      <c r="JDV15" s="1140"/>
      <c r="JDW15" s="1140"/>
      <c r="JDX15" s="1140"/>
      <c r="JDY15" s="1140"/>
      <c r="JDZ15" s="1140"/>
      <c r="JEA15" s="1140"/>
      <c r="JEB15" s="1140"/>
      <c r="JEC15" s="1140"/>
      <c r="JED15" s="1140"/>
      <c r="JEE15" s="1140"/>
      <c r="JEF15" s="1140"/>
      <c r="JEG15" s="1140"/>
      <c r="JEH15" s="1140"/>
      <c r="JEI15" s="1140"/>
      <c r="JEJ15" s="1140"/>
      <c r="JEK15" s="1140"/>
      <c r="JEL15" s="1140"/>
      <c r="JEM15" s="1140"/>
      <c r="JEN15" s="1140"/>
      <c r="JEO15" s="1140"/>
      <c r="JEP15" s="1140"/>
      <c r="JEQ15" s="1140"/>
      <c r="JER15" s="1140"/>
      <c r="JES15" s="1140"/>
      <c r="JET15" s="1140"/>
      <c r="JEU15" s="1140"/>
      <c r="JEV15" s="1140"/>
      <c r="JEW15" s="1140"/>
      <c r="JEX15" s="1140"/>
      <c r="JEY15" s="1140"/>
      <c r="JEZ15" s="1140"/>
      <c r="JFA15" s="1140"/>
      <c r="JFB15" s="1140"/>
      <c r="JFC15" s="1140"/>
      <c r="JFD15" s="1140"/>
      <c r="JFE15" s="1140"/>
      <c r="JFF15" s="1140"/>
      <c r="JFG15" s="1140"/>
      <c r="JFH15" s="1140"/>
      <c r="JFI15" s="1140"/>
      <c r="JFJ15" s="1140"/>
      <c r="JFK15" s="1140"/>
      <c r="JFL15" s="1140"/>
      <c r="JFM15" s="1140"/>
      <c r="JFN15" s="1140"/>
      <c r="JFO15" s="1140"/>
      <c r="JFP15" s="1140"/>
      <c r="JFQ15" s="1140"/>
      <c r="JFR15" s="1140"/>
      <c r="JFS15" s="1140"/>
      <c r="JFT15" s="1140"/>
      <c r="JFU15" s="1140"/>
      <c r="JFV15" s="1140"/>
      <c r="JFW15" s="1140"/>
      <c r="JFX15" s="1140"/>
      <c r="JFY15" s="1140"/>
      <c r="JFZ15" s="1140"/>
      <c r="JGA15" s="1140"/>
      <c r="JGB15" s="1140"/>
      <c r="JGC15" s="1140"/>
      <c r="JGD15" s="1140"/>
      <c r="JGE15" s="1140"/>
      <c r="JGF15" s="1140"/>
      <c r="JGG15" s="1140"/>
      <c r="JGH15" s="1140"/>
      <c r="JGI15" s="1140"/>
      <c r="JGJ15" s="1140"/>
      <c r="JGK15" s="1140"/>
      <c r="JGL15" s="1140"/>
      <c r="JGM15" s="1140"/>
      <c r="JGN15" s="1140"/>
      <c r="JGO15" s="1140"/>
      <c r="JGP15" s="1140"/>
      <c r="JGQ15" s="1140"/>
      <c r="JGR15" s="1140"/>
      <c r="JGS15" s="1140"/>
      <c r="JGT15" s="1140"/>
      <c r="JGU15" s="1140"/>
      <c r="JGV15" s="1140"/>
      <c r="JGW15" s="1140"/>
      <c r="JGX15" s="1140"/>
      <c r="JGY15" s="1140"/>
      <c r="JGZ15" s="1140"/>
      <c r="JHA15" s="1140"/>
      <c r="JHB15" s="1140"/>
      <c r="JHC15" s="1140"/>
      <c r="JHD15" s="1140"/>
      <c r="JHE15" s="1140"/>
      <c r="JHF15" s="1140"/>
      <c r="JHG15" s="1140"/>
      <c r="JHH15" s="1140"/>
      <c r="JHI15" s="1140"/>
      <c r="JHJ15" s="1140"/>
      <c r="JHK15" s="1140"/>
      <c r="JHL15" s="1140"/>
      <c r="JHM15" s="1140"/>
      <c r="JHN15" s="1140"/>
      <c r="JHO15" s="1140"/>
      <c r="JHP15" s="1140"/>
      <c r="JHQ15" s="1140"/>
      <c r="JHR15" s="1140"/>
      <c r="JHS15" s="1140"/>
      <c r="JHT15" s="1140"/>
      <c r="JHU15" s="1140"/>
      <c r="JHV15" s="1140"/>
      <c r="JHW15" s="1140"/>
      <c r="JHX15" s="1140"/>
      <c r="JHY15" s="1140"/>
      <c r="JHZ15" s="1140"/>
      <c r="JIA15" s="1140"/>
      <c r="JIB15" s="1140"/>
      <c r="JIC15" s="1140"/>
      <c r="JID15" s="1140"/>
      <c r="JIE15" s="1140"/>
      <c r="JIF15" s="1140"/>
      <c r="JIG15" s="1140"/>
      <c r="JIH15" s="1140"/>
      <c r="JII15" s="1140"/>
      <c r="JIJ15" s="1140"/>
      <c r="JIK15" s="1140"/>
      <c r="JIL15" s="1140"/>
      <c r="JIM15" s="1140"/>
      <c r="JIN15" s="1140"/>
      <c r="JIO15" s="1140"/>
      <c r="JIP15" s="1140"/>
      <c r="JIQ15" s="1140"/>
      <c r="JIR15" s="1140"/>
      <c r="JIS15" s="1140"/>
      <c r="JIT15" s="1140"/>
      <c r="JIU15" s="1140"/>
      <c r="JIV15" s="1140"/>
      <c r="JIW15" s="1140"/>
      <c r="JIX15" s="1140"/>
      <c r="JIY15" s="1140"/>
      <c r="JIZ15" s="1140"/>
      <c r="JJA15" s="1140"/>
      <c r="JJB15" s="1140"/>
      <c r="JJC15" s="1140"/>
      <c r="JJD15" s="1140"/>
      <c r="JJE15" s="1140"/>
      <c r="JJF15" s="1140"/>
      <c r="JJG15" s="1140"/>
      <c r="JJH15" s="1140"/>
      <c r="JJI15" s="1140"/>
      <c r="JJJ15" s="1140"/>
      <c r="JJK15" s="1140"/>
      <c r="JJL15" s="1140"/>
      <c r="JJM15" s="1140"/>
      <c r="JJN15" s="1140"/>
      <c r="JJO15" s="1140"/>
      <c r="JJP15" s="1140"/>
      <c r="JJQ15" s="1140"/>
      <c r="JJR15" s="1140"/>
      <c r="JJS15" s="1140"/>
      <c r="JJT15" s="1140"/>
      <c r="JJU15" s="1140"/>
      <c r="JJV15" s="1140"/>
      <c r="JJW15" s="1140"/>
      <c r="JJX15" s="1140"/>
      <c r="JJY15" s="1140"/>
      <c r="JJZ15" s="1140"/>
      <c r="JKA15" s="1140"/>
      <c r="JKB15" s="1140"/>
      <c r="JKC15" s="1140"/>
      <c r="JKD15" s="1140"/>
      <c r="JKE15" s="1140"/>
      <c r="JKF15" s="1140"/>
      <c r="JKG15" s="1140"/>
      <c r="JKH15" s="1140"/>
      <c r="JKI15" s="1140"/>
      <c r="JKJ15" s="1140"/>
      <c r="JKK15" s="1140"/>
      <c r="JKL15" s="1140"/>
      <c r="JKM15" s="1140"/>
      <c r="JKN15" s="1140"/>
      <c r="JKO15" s="1140"/>
      <c r="JKP15" s="1140"/>
      <c r="JKQ15" s="1140"/>
      <c r="JKR15" s="1140"/>
      <c r="JKS15" s="1140"/>
      <c r="JKT15" s="1140"/>
      <c r="JKU15" s="1140"/>
      <c r="JKV15" s="1140"/>
      <c r="JKW15" s="1140"/>
      <c r="JKX15" s="1140"/>
      <c r="JKY15" s="1140"/>
      <c r="JKZ15" s="1140"/>
      <c r="JLA15" s="1140"/>
      <c r="JLB15" s="1140"/>
      <c r="JLC15" s="1140"/>
      <c r="JLD15" s="1140"/>
      <c r="JLE15" s="1140"/>
      <c r="JLF15" s="1140"/>
      <c r="JLG15" s="1140"/>
      <c r="JLH15" s="1140"/>
      <c r="JLI15" s="1140"/>
      <c r="JLJ15" s="1140"/>
      <c r="JLK15" s="1140"/>
      <c r="JLL15" s="1140"/>
      <c r="JLM15" s="1140"/>
      <c r="JLN15" s="1140"/>
      <c r="JLO15" s="1140"/>
      <c r="JLP15" s="1140"/>
      <c r="JLQ15" s="1140"/>
      <c r="JLR15" s="1140"/>
      <c r="JLS15" s="1140"/>
      <c r="JLT15" s="1140"/>
      <c r="JLU15" s="1140"/>
      <c r="JLV15" s="1140"/>
      <c r="JLW15" s="1140"/>
      <c r="JLX15" s="1140"/>
      <c r="JLY15" s="1140"/>
      <c r="JLZ15" s="1140"/>
      <c r="JMA15" s="1140"/>
      <c r="JMB15" s="1140"/>
      <c r="JMC15" s="1140"/>
      <c r="JMD15" s="1140"/>
      <c r="JME15" s="1140"/>
      <c r="JMF15" s="1140"/>
      <c r="JMG15" s="1140"/>
      <c r="JMH15" s="1140"/>
      <c r="JMI15" s="1140"/>
      <c r="JMJ15" s="1140"/>
      <c r="JMK15" s="1140"/>
      <c r="JML15" s="1140"/>
      <c r="JMM15" s="1140"/>
      <c r="JMN15" s="1140"/>
      <c r="JMO15" s="1140"/>
      <c r="JMP15" s="1140"/>
      <c r="JMQ15" s="1140"/>
      <c r="JMR15" s="1140"/>
      <c r="JMS15" s="1140"/>
      <c r="JMT15" s="1140"/>
      <c r="JMU15" s="1140"/>
      <c r="JMV15" s="1140"/>
      <c r="JMW15" s="1140"/>
      <c r="JMX15" s="1140"/>
      <c r="JMY15" s="1140"/>
      <c r="JMZ15" s="1140"/>
      <c r="JNA15" s="1140"/>
      <c r="JNB15" s="1140"/>
      <c r="JNC15" s="1140"/>
      <c r="JND15" s="1140"/>
      <c r="JNE15" s="1140"/>
      <c r="JNF15" s="1140"/>
      <c r="JNG15" s="1140"/>
      <c r="JNH15" s="1140"/>
      <c r="JNI15" s="1140"/>
      <c r="JNJ15" s="1140"/>
      <c r="JNK15" s="1140"/>
      <c r="JNL15" s="1140"/>
      <c r="JNM15" s="1140"/>
      <c r="JNN15" s="1140"/>
      <c r="JNO15" s="1140"/>
      <c r="JNP15" s="1140"/>
      <c r="JNQ15" s="1140"/>
      <c r="JNR15" s="1140"/>
      <c r="JNS15" s="1140"/>
      <c r="JNT15" s="1140"/>
      <c r="JNU15" s="1140"/>
      <c r="JNV15" s="1140"/>
      <c r="JNW15" s="1140"/>
      <c r="JNX15" s="1140"/>
      <c r="JNY15" s="1140"/>
      <c r="JNZ15" s="1140"/>
      <c r="JOA15" s="1140"/>
      <c r="JOB15" s="1140"/>
      <c r="JOC15" s="1140"/>
      <c r="JOD15" s="1140"/>
      <c r="JOE15" s="1140"/>
      <c r="JOF15" s="1140"/>
      <c r="JOG15" s="1140"/>
      <c r="JOH15" s="1140"/>
      <c r="JOI15" s="1140"/>
      <c r="JOJ15" s="1140"/>
      <c r="JOK15" s="1140"/>
      <c r="JOL15" s="1140"/>
      <c r="JOM15" s="1140"/>
      <c r="JON15" s="1140"/>
      <c r="JOO15" s="1140"/>
      <c r="JOP15" s="1140"/>
      <c r="JOQ15" s="1140"/>
      <c r="JOR15" s="1140"/>
      <c r="JOS15" s="1140"/>
      <c r="JOT15" s="1140"/>
      <c r="JOU15" s="1140"/>
      <c r="JOV15" s="1140"/>
      <c r="JOW15" s="1140"/>
      <c r="JOX15" s="1140"/>
      <c r="JOY15" s="1140"/>
      <c r="JOZ15" s="1140"/>
      <c r="JPA15" s="1140"/>
      <c r="JPB15" s="1140"/>
      <c r="JPC15" s="1140"/>
      <c r="JPD15" s="1140"/>
      <c r="JPE15" s="1140"/>
      <c r="JPF15" s="1140"/>
      <c r="JPG15" s="1140"/>
      <c r="JPH15" s="1140"/>
      <c r="JPI15" s="1140"/>
      <c r="JPJ15" s="1140"/>
      <c r="JPK15" s="1140"/>
      <c r="JPL15" s="1140"/>
      <c r="JPM15" s="1140"/>
      <c r="JPN15" s="1140"/>
      <c r="JPO15" s="1140"/>
      <c r="JPP15" s="1140"/>
      <c r="JPQ15" s="1140"/>
      <c r="JPR15" s="1140"/>
      <c r="JPS15" s="1140"/>
      <c r="JPT15" s="1140"/>
      <c r="JPU15" s="1140"/>
      <c r="JPV15" s="1140"/>
      <c r="JPW15" s="1140"/>
      <c r="JPX15" s="1140"/>
      <c r="JPY15" s="1140"/>
      <c r="JPZ15" s="1140"/>
      <c r="JQA15" s="1140"/>
      <c r="JQB15" s="1140"/>
      <c r="JQC15" s="1140"/>
      <c r="JQD15" s="1140"/>
      <c r="JQE15" s="1140"/>
      <c r="JQF15" s="1140"/>
      <c r="JQG15" s="1140"/>
      <c r="JQH15" s="1140"/>
      <c r="JQI15" s="1140"/>
      <c r="JQJ15" s="1140"/>
      <c r="JQK15" s="1140"/>
      <c r="JQL15" s="1140"/>
      <c r="JQM15" s="1140"/>
      <c r="JQN15" s="1140"/>
      <c r="JQO15" s="1140"/>
      <c r="JQP15" s="1140"/>
      <c r="JQQ15" s="1140"/>
      <c r="JQR15" s="1140"/>
      <c r="JQS15" s="1140"/>
      <c r="JQT15" s="1140"/>
      <c r="JQU15" s="1140"/>
      <c r="JQV15" s="1140"/>
      <c r="JQW15" s="1140"/>
      <c r="JQX15" s="1140"/>
      <c r="JQY15" s="1140"/>
      <c r="JQZ15" s="1140"/>
      <c r="JRA15" s="1140"/>
      <c r="JRB15" s="1140"/>
      <c r="JRC15" s="1140"/>
      <c r="JRD15" s="1140"/>
      <c r="JRE15" s="1140"/>
      <c r="JRF15" s="1140"/>
      <c r="JRG15" s="1140"/>
      <c r="JRH15" s="1140"/>
      <c r="JRI15" s="1140"/>
      <c r="JRJ15" s="1140"/>
      <c r="JRK15" s="1140"/>
      <c r="JRL15" s="1140"/>
      <c r="JRM15" s="1140"/>
      <c r="JRN15" s="1140"/>
      <c r="JRO15" s="1140"/>
      <c r="JRP15" s="1140"/>
      <c r="JRQ15" s="1140"/>
      <c r="JRR15" s="1140"/>
      <c r="JRS15" s="1140"/>
      <c r="JRT15" s="1140"/>
      <c r="JRU15" s="1140"/>
      <c r="JRV15" s="1140"/>
      <c r="JRW15" s="1140"/>
      <c r="JRX15" s="1140"/>
      <c r="JRY15" s="1140"/>
      <c r="JRZ15" s="1140"/>
      <c r="JSA15" s="1140"/>
      <c r="JSB15" s="1140"/>
      <c r="JSC15" s="1140"/>
      <c r="JSD15" s="1140"/>
      <c r="JSE15" s="1140"/>
      <c r="JSF15" s="1140"/>
      <c r="JSG15" s="1140"/>
      <c r="JSH15" s="1140"/>
      <c r="JSI15" s="1140"/>
      <c r="JSJ15" s="1140"/>
      <c r="JSK15" s="1140"/>
      <c r="JSL15" s="1140"/>
      <c r="JSM15" s="1140"/>
      <c r="JSN15" s="1140"/>
      <c r="JSO15" s="1140"/>
      <c r="JSP15" s="1140"/>
      <c r="JSQ15" s="1140"/>
      <c r="JSR15" s="1140"/>
      <c r="JSS15" s="1140"/>
      <c r="JST15" s="1140"/>
      <c r="JSU15" s="1140"/>
      <c r="JSV15" s="1140"/>
      <c r="JSW15" s="1140"/>
      <c r="JSX15" s="1140"/>
      <c r="JSY15" s="1140"/>
      <c r="JSZ15" s="1140"/>
      <c r="JTA15" s="1140"/>
      <c r="JTB15" s="1140"/>
      <c r="JTC15" s="1140"/>
      <c r="JTD15" s="1140"/>
      <c r="JTE15" s="1140"/>
      <c r="JTF15" s="1140"/>
      <c r="JTG15" s="1140"/>
      <c r="JTH15" s="1140"/>
      <c r="JTI15" s="1140"/>
      <c r="JTJ15" s="1140"/>
      <c r="JTK15" s="1140"/>
      <c r="JTL15" s="1140"/>
      <c r="JTM15" s="1140"/>
      <c r="JTN15" s="1140"/>
      <c r="JTO15" s="1140"/>
      <c r="JTP15" s="1140"/>
      <c r="JTQ15" s="1140"/>
      <c r="JTR15" s="1140"/>
      <c r="JTS15" s="1140"/>
      <c r="JTT15" s="1140"/>
      <c r="JTU15" s="1140"/>
      <c r="JTV15" s="1140"/>
      <c r="JTW15" s="1140"/>
      <c r="JTX15" s="1140"/>
      <c r="JTY15" s="1140"/>
      <c r="JTZ15" s="1140"/>
      <c r="JUA15" s="1140"/>
      <c r="JUB15" s="1140"/>
      <c r="JUC15" s="1140"/>
      <c r="JUD15" s="1140"/>
      <c r="JUE15" s="1140"/>
      <c r="JUF15" s="1140"/>
      <c r="JUG15" s="1140"/>
      <c r="JUH15" s="1140"/>
      <c r="JUI15" s="1140"/>
      <c r="JUJ15" s="1140"/>
      <c r="JUK15" s="1140"/>
      <c r="JUL15" s="1140"/>
      <c r="JUM15" s="1140"/>
      <c r="JUN15" s="1140"/>
      <c r="JUO15" s="1140"/>
      <c r="JUP15" s="1140"/>
      <c r="JUQ15" s="1140"/>
      <c r="JUR15" s="1140"/>
      <c r="JUS15" s="1140"/>
      <c r="JUT15" s="1140"/>
      <c r="JUU15" s="1140"/>
      <c r="JUV15" s="1140"/>
      <c r="JUW15" s="1140"/>
      <c r="JUX15" s="1140"/>
      <c r="JUY15" s="1140"/>
      <c r="JUZ15" s="1140"/>
      <c r="JVA15" s="1140"/>
      <c r="JVB15" s="1140"/>
      <c r="JVC15" s="1140"/>
      <c r="JVD15" s="1140"/>
      <c r="JVE15" s="1140"/>
      <c r="JVF15" s="1140"/>
      <c r="JVG15" s="1140"/>
      <c r="JVH15" s="1140"/>
      <c r="JVI15" s="1140"/>
      <c r="JVJ15" s="1140"/>
      <c r="JVK15" s="1140"/>
      <c r="JVL15" s="1140"/>
      <c r="JVM15" s="1140"/>
      <c r="JVN15" s="1140"/>
      <c r="JVO15" s="1140"/>
      <c r="JVP15" s="1140"/>
      <c r="JVQ15" s="1140"/>
      <c r="JVR15" s="1140"/>
      <c r="JVS15" s="1140"/>
      <c r="JVT15" s="1140"/>
      <c r="JVU15" s="1140"/>
      <c r="JVV15" s="1140"/>
      <c r="JVW15" s="1140"/>
      <c r="JVX15" s="1140"/>
      <c r="JVY15" s="1140"/>
      <c r="JVZ15" s="1140"/>
      <c r="JWA15" s="1140"/>
      <c r="JWB15" s="1140"/>
      <c r="JWC15" s="1140"/>
      <c r="JWD15" s="1140"/>
      <c r="JWE15" s="1140"/>
      <c r="JWF15" s="1140"/>
      <c r="JWG15" s="1140"/>
      <c r="JWH15" s="1140"/>
      <c r="JWI15" s="1140"/>
      <c r="JWJ15" s="1140"/>
      <c r="JWK15" s="1140"/>
      <c r="JWL15" s="1140"/>
      <c r="JWM15" s="1140"/>
      <c r="JWN15" s="1140"/>
      <c r="JWO15" s="1140"/>
      <c r="JWP15" s="1140"/>
      <c r="JWQ15" s="1140"/>
      <c r="JWR15" s="1140"/>
      <c r="JWS15" s="1140"/>
      <c r="JWT15" s="1140"/>
      <c r="JWU15" s="1140"/>
      <c r="JWV15" s="1140"/>
      <c r="JWW15" s="1140"/>
      <c r="JWX15" s="1140"/>
      <c r="JWY15" s="1140"/>
      <c r="JWZ15" s="1140"/>
      <c r="JXA15" s="1140"/>
      <c r="JXB15" s="1140"/>
      <c r="JXC15" s="1140"/>
      <c r="JXD15" s="1140"/>
      <c r="JXE15" s="1140"/>
      <c r="JXF15" s="1140"/>
      <c r="JXG15" s="1140"/>
      <c r="JXH15" s="1140"/>
      <c r="JXI15" s="1140"/>
      <c r="JXJ15" s="1140"/>
      <c r="JXK15" s="1140"/>
      <c r="JXL15" s="1140"/>
      <c r="JXM15" s="1140"/>
      <c r="JXN15" s="1140"/>
      <c r="JXO15" s="1140"/>
      <c r="JXP15" s="1140"/>
      <c r="JXQ15" s="1140"/>
      <c r="JXR15" s="1140"/>
      <c r="JXS15" s="1140"/>
      <c r="JXT15" s="1140"/>
      <c r="JXU15" s="1140"/>
      <c r="JXV15" s="1140"/>
      <c r="JXW15" s="1140"/>
      <c r="JXX15" s="1140"/>
      <c r="JXY15" s="1140"/>
      <c r="JXZ15" s="1140"/>
      <c r="JYA15" s="1140"/>
      <c r="JYB15" s="1140"/>
      <c r="JYC15" s="1140"/>
      <c r="JYD15" s="1140"/>
      <c r="JYE15" s="1140"/>
      <c r="JYF15" s="1140"/>
      <c r="JYG15" s="1140"/>
      <c r="JYH15" s="1140"/>
      <c r="JYI15" s="1140"/>
      <c r="JYJ15" s="1140"/>
      <c r="JYK15" s="1140"/>
      <c r="JYL15" s="1140"/>
      <c r="JYM15" s="1140"/>
      <c r="JYN15" s="1140"/>
      <c r="JYO15" s="1140"/>
      <c r="JYP15" s="1140"/>
      <c r="JYQ15" s="1140"/>
      <c r="JYR15" s="1140"/>
      <c r="JYS15" s="1140"/>
      <c r="JYT15" s="1140"/>
      <c r="JYU15" s="1140"/>
      <c r="JYV15" s="1140"/>
      <c r="JYW15" s="1140"/>
      <c r="JYX15" s="1140"/>
      <c r="JYY15" s="1140"/>
      <c r="JYZ15" s="1140"/>
      <c r="JZA15" s="1140"/>
      <c r="JZB15" s="1140"/>
      <c r="JZC15" s="1140"/>
      <c r="JZD15" s="1140"/>
      <c r="JZE15" s="1140"/>
      <c r="JZF15" s="1140"/>
      <c r="JZG15" s="1140"/>
      <c r="JZH15" s="1140"/>
      <c r="JZI15" s="1140"/>
      <c r="JZJ15" s="1140"/>
      <c r="JZK15" s="1140"/>
      <c r="JZL15" s="1140"/>
      <c r="JZM15" s="1140"/>
      <c r="JZN15" s="1140"/>
      <c r="JZO15" s="1140"/>
      <c r="JZP15" s="1140"/>
      <c r="JZQ15" s="1140"/>
      <c r="JZR15" s="1140"/>
      <c r="JZS15" s="1140"/>
      <c r="JZT15" s="1140"/>
      <c r="JZU15" s="1140"/>
      <c r="JZV15" s="1140"/>
      <c r="JZW15" s="1140"/>
      <c r="JZX15" s="1140"/>
      <c r="JZY15" s="1140"/>
      <c r="JZZ15" s="1140"/>
      <c r="KAA15" s="1140"/>
      <c r="KAB15" s="1140"/>
      <c r="KAC15" s="1140"/>
      <c r="KAD15" s="1140"/>
      <c r="KAE15" s="1140"/>
      <c r="KAF15" s="1140"/>
      <c r="KAG15" s="1140"/>
      <c r="KAH15" s="1140"/>
      <c r="KAI15" s="1140"/>
      <c r="KAJ15" s="1140"/>
      <c r="KAK15" s="1140"/>
      <c r="KAL15" s="1140"/>
      <c r="KAM15" s="1140"/>
      <c r="KAN15" s="1140"/>
      <c r="KAO15" s="1140"/>
      <c r="KAP15" s="1140"/>
      <c r="KAQ15" s="1140"/>
      <c r="KAR15" s="1140"/>
      <c r="KAS15" s="1140"/>
      <c r="KAT15" s="1140"/>
      <c r="KAU15" s="1140"/>
      <c r="KAV15" s="1140"/>
      <c r="KAW15" s="1140"/>
      <c r="KAX15" s="1140"/>
      <c r="KAY15" s="1140"/>
      <c r="KAZ15" s="1140"/>
      <c r="KBA15" s="1140"/>
      <c r="KBB15" s="1140"/>
      <c r="KBC15" s="1140"/>
      <c r="KBD15" s="1140"/>
      <c r="KBE15" s="1140"/>
      <c r="KBF15" s="1140"/>
      <c r="KBG15" s="1140"/>
      <c r="KBH15" s="1140"/>
      <c r="KBI15" s="1140"/>
      <c r="KBJ15" s="1140"/>
      <c r="KBK15" s="1140"/>
      <c r="KBL15" s="1140"/>
      <c r="KBM15" s="1140"/>
      <c r="KBN15" s="1140"/>
      <c r="KBO15" s="1140"/>
      <c r="KBP15" s="1140"/>
      <c r="KBQ15" s="1140"/>
      <c r="KBR15" s="1140"/>
      <c r="KBS15" s="1140"/>
      <c r="KBT15" s="1140"/>
      <c r="KBU15" s="1140"/>
      <c r="KBV15" s="1140"/>
      <c r="KBW15" s="1140"/>
      <c r="KBX15" s="1140"/>
      <c r="KBY15" s="1140"/>
      <c r="KBZ15" s="1140"/>
      <c r="KCA15" s="1140"/>
      <c r="KCB15" s="1140"/>
      <c r="KCC15" s="1140"/>
      <c r="KCD15" s="1140"/>
      <c r="KCE15" s="1140"/>
      <c r="KCF15" s="1140"/>
      <c r="KCG15" s="1140"/>
      <c r="KCH15" s="1140"/>
      <c r="KCI15" s="1140"/>
      <c r="KCJ15" s="1140"/>
      <c r="KCK15" s="1140"/>
      <c r="KCL15" s="1140"/>
      <c r="KCM15" s="1140"/>
      <c r="KCN15" s="1140"/>
      <c r="KCO15" s="1140"/>
      <c r="KCP15" s="1140"/>
      <c r="KCQ15" s="1140"/>
      <c r="KCR15" s="1140"/>
      <c r="KCS15" s="1140"/>
      <c r="KCT15" s="1140"/>
      <c r="KCU15" s="1140"/>
      <c r="KCV15" s="1140"/>
      <c r="KCW15" s="1140"/>
      <c r="KCX15" s="1140"/>
      <c r="KCY15" s="1140"/>
      <c r="KCZ15" s="1140"/>
      <c r="KDA15" s="1140"/>
      <c r="KDB15" s="1140"/>
      <c r="KDC15" s="1140"/>
      <c r="KDD15" s="1140"/>
      <c r="KDE15" s="1140"/>
      <c r="KDF15" s="1140"/>
      <c r="KDG15" s="1140"/>
      <c r="KDH15" s="1140"/>
      <c r="KDI15" s="1140"/>
      <c r="KDJ15" s="1140"/>
      <c r="KDK15" s="1140"/>
      <c r="KDL15" s="1140"/>
      <c r="KDM15" s="1140"/>
      <c r="KDN15" s="1140"/>
      <c r="KDO15" s="1140"/>
      <c r="KDP15" s="1140"/>
      <c r="KDQ15" s="1140"/>
      <c r="KDR15" s="1140"/>
      <c r="KDS15" s="1140"/>
      <c r="KDT15" s="1140"/>
      <c r="KDU15" s="1140"/>
      <c r="KDV15" s="1140"/>
      <c r="KDW15" s="1140"/>
      <c r="KDX15" s="1140"/>
      <c r="KDY15" s="1140"/>
      <c r="KDZ15" s="1140"/>
      <c r="KEA15" s="1140"/>
      <c r="KEB15" s="1140"/>
      <c r="KEC15" s="1140"/>
      <c r="KED15" s="1140"/>
      <c r="KEE15" s="1140"/>
      <c r="KEF15" s="1140"/>
      <c r="KEG15" s="1140"/>
      <c r="KEH15" s="1140"/>
      <c r="KEI15" s="1140"/>
      <c r="KEJ15" s="1140"/>
      <c r="KEK15" s="1140"/>
      <c r="KEL15" s="1140"/>
      <c r="KEM15" s="1140"/>
      <c r="KEN15" s="1140"/>
      <c r="KEO15" s="1140"/>
      <c r="KEP15" s="1140"/>
      <c r="KEQ15" s="1140"/>
      <c r="KER15" s="1140"/>
      <c r="KES15" s="1140"/>
      <c r="KET15" s="1140"/>
      <c r="KEU15" s="1140"/>
      <c r="KEV15" s="1140"/>
      <c r="KEW15" s="1140"/>
      <c r="KEX15" s="1140"/>
      <c r="KEY15" s="1140"/>
      <c r="KEZ15" s="1140"/>
      <c r="KFA15" s="1140"/>
      <c r="KFB15" s="1140"/>
      <c r="KFC15" s="1140"/>
      <c r="KFD15" s="1140"/>
      <c r="KFE15" s="1140"/>
      <c r="KFF15" s="1140"/>
      <c r="KFG15" s="1140"/>
      <c r="KFH15" s="1140"/>
      <c r="KFI15" s="1140"/>
      <c r="KFJ15" s="1140"/>
      <c r="KFK15" s="1140"/>
      <c r="KFL15" s="1140"/>
      <c r="KFM15" s="1140"/>
      <c r="KFN15" s="1140"/>
      <c r="KFO15" s="1140"/>
      <c r="KFP15" s="1140"/>
      <c r="KFQ15" s="1140"/>
      <c r="KFR15" s="1140"/>
      <c r="KFS15" s="1140"/>
      <c r="KFT15" s="1140"/>
      <c r="KFU15" s="1140"/>
      <c r="KFV15" s="1140"/>
      <c r="KFW15" s="1140"/>
      <c r="KFX15" s="1140"/>
      <c r="KFY15" s="1140"/>
      <c r="KFZ15" s="1140"/>
      <c r="KGA15" s="1140"/>
      <c r="KGB15" s="1140"/>
      <c r="KGC15" s="1140"/>
      <c r="KGD15" s="1140"/>
      <c r="KGE15" s="1140"/>
      <c r="KGF15" s="1140"/>
      <c r="KGG15" s="1140"/>
      <c r="KGH15" s="1140"/>
      <c r="KGI15" s="1140"/>
      <c r="KGJ15" s="1140"/>
      <c r="KGK15" s="1140"/>
      <c r="KGL15" s="1140"/>
      <c r="KGM15" s="1140"/>
      <c r="KGN15" s="1140"/>
      <c r="KGO15" s="1140"/>
      <c r="KGP15" s="1140"/>
      <c r="KGQ15" s="1140"/>
      <c r="KGR15" s="1140"/>
      <c r="KGS15" s="1140"/>
      <c r="KGT15" s="1140"/>
      <c r="KGU15" s="1140"/>
      <c r="KGV15" s="1140"/>
      <c r="KGW15" s="1140"/>
      <c r="KGX15" s="1140"/>
      <c r="KGY15" s="1140"/>
      <c r="KGZ15" s="1140"/>
      <c r="KHA15" s="1140"/>
      <c r="KHB15" s="1140"/>
      <c r="KHC15" s="1140"/>
      <c r="KHD15" s="1140"/>
      <c r="KHE15" s="1140"/>
      <c r="KHF15" s="1140"/>
      <c r="KHG15" s="1140"/>
      <c r="KHH15" s="1140"/>
      <c r="KHI15" s="1140"/>
      <c r="KHJ15" s="1140"/>
      <c r="KHK15" s="1140"/>
      <c r="KHL15" s="1140"/>
      <c r="KHM15" s="1140"/>
      <c r="KHN15" s="1140"/>
      <c r="KHO15" s="1140"/>
      <c r="KHP15" s="1140"/>
      <c r="KHQ15" s="1140"/>
      <c r="KHR15" s="1140"/>
      <c r="KHS15" s="1140"/>
      <c r="KHT15" s="1140"/>
      <c r="KHU15" s="1140"/>
      <c r="KHV15" s="1140"/>
      <c r="KHW15" s="1140"/>
      <c r="KHX15" s="1140"/>
      <c r="KHY15" s="1140"/>
      <c r="KHZ15" s="1140"/>
      <c r="KIA15" s="1140"/>
      <c r="KIB15" s="1140"/>
      <c r="KIC15" s="1140"/>
      <c r="KID15" s="1140"/>
      <c r="KIE15" s="1140"/>
      <c r="KIF15" s="1140"/>
      <c r="KIG15" s="1140"/>
      <c r="KIH15" s="1140"/>
      <c r="KII15" s="1140"/>
      <c r="KIJ15" s="1140"/>
      <c r="KIK15" s="1140"/>
      <c r="KIL15" s="1140"/>
      <c r="KIM15" s="1140"/>
      <c r="KIN15" s="1140"/>
      <c r="KIO15" s="1140"/>
      <c r="KIP15" s="1140"/>
      <c r="KIQ15" s="1140"/>
      <c r="KIR15" s="1140"/>
      <c r="KIS15" s="1140"/>
      <c r="KIT15" s="1140"/>
      <c r="KIU15" s="1140"/>
      <c r="KIV15" s="1140"/>
      <c r="KIW15" s="1140"/>
      <c r="KIX15" s="1140"/>
      <c r="KIY15" s="1140"/>
      <c r="KIZ15" s="1140"/>
      <c r="KJA15" s="1140"/>
      <c r="KJB15" s="1140"/>
      <c r="KJC15" s="1140"/>
      <c r="KJD15" s="1140"/>
      <c r="KJE15" s="1140"/>
      <c r="KJF15" s="1140"/>
      <c r="KJG15" s="1140"/>
      <c r="KJH15" s="1140"/>
      <c r="KJI15" s="1140"/>
      <c r="KJJ15" s="1140"/>
      <c r="KJK15" s="1140"/>
      <c r="KJL15" s="1140"/>
      <c r="KJM15" s="1140"/>
      <c r="KJN15" s="1140"/>
      <c r="KJO15" s="1140"/>
      <c r="KJP15" s="1140"/>
      <c r="KJQ15" s="1140"/>
      <c r="KJR15" s="1140"/>
      <c r="KJS15" s="1140"/>
      <c r="KJT15" s="1140"/>
      <c r="KJU15" s="1140"/>
      <c r="KJV15" s="1140"/>
      <c r="KJW15" s="1140"/>
      <c r="KJX15" s="1140"/>
      <c r="KJY15" s="1140"/>
      <c r="KJZ15" s="1140"/>
      <c r="KKA15" s="1140"/>
      <c r="KKB15" s="1140"/>
      <c r="KKC15" s="1140"/>
      <c r="KKD15" s="1140"/>
      <c r="KKE15" s="1140"/>
      <c r="KKF15" s="1140"/>
      <c r="KKG15" s="1140"/>
      <c r="KKH15" s="1140"/>
      <c r="KKI15" s="1140"/>
      <c r="KKJ15" s="1140"/>
      <c r="KKK15" s="1140"/>
      <c r="KKL15" s="1140"/>
      <c r="KKM15" s="1140"/>
      <c r="KKN15" s="1140"/>
      <c r="KKO15" s="1140"/>
      <c r="KKP15" s="1140"/>
      <c r="KKQ15" s="1140"/>
      <c r="KKR15" s="1140"/>
      <c r="KKS15" s="1140"/>
      <c r="KKT15" s="1140"/>
      <c r="KKU15" s="1140"/>
      <c r="KKV15" s="1140"/>
      <c r="KKW15" s="1140"/>
      <c r="KKX15" s="1140"/>
      <c r="KKY15" s="1140"/>
      <c r="KKZ15" s="1140"/>
      <c r="KLA15" s="1140"/>
      <c r="KLB15" s="1140"/>
      <c r="KLC15" s="1140"/>
      <c r="KLD15" s="1140"/>
      <c r="KLE15" s="1140"/>
      <c r="KLF15" s="1140"/>
      <c r="KLG15" s="1140"/>
      <c r="KLH15" s="1140"/>
      <c r="KLI15" s="1140"/>
      <c r="KLJ15" s="1140"/>
      <c r="KLK15" s="1140"/>
      <c r="KLL15" s="1140"/>
      <c r="KLM15" s="1140"/>
      <c r="KLN15" s="1140"/>
      <c r="KLO15" s="1140"/>
      <c r="KLP15" s="1140"/>
      <c r="KLQ15" s="1140"/>
      <c r="KLR15" s="1140"/>
      <c r="KLS15" s="1140"/>
      <c r="KLT15" s="1140"/>
      <c r="KLU15" s="1140"/>
      <c r="KLV15" s="1140"/>
      <c r="KLW15" s="1140"/>
      <c r="KLX15" s="1140"/>
      <c r="KLY15" s="1140"/>
      <c r="KLZ15" s="1140"/>
      <c r="KMA15" s="1140"/>
      <c r="KMB15" s="1140"/>
      <c r="KMC15" s="1140"/>
      <c r="KMD15" s="1140"/>
      <c r="KME15" s="1140"/>
      <c r="KMF15" s="1140"/>
      <c r="KMG15" s="1140"/>
      <c r="KMH15" s="1140"/>
      <c r="KMI15" s="1140"/>
      <c r="KMJ15" s="1140"/>
      <c r="KMK15" s="1140"/>
      <c r="KML15" s="1140"/>
      <c r="KMM15" s="1140"/>
      <c r="KMN15" s="1140"/>
      <c r="KMO15" s="1140"/>
      <c r="KMP15" s="1140"/>
      <c r="KMQ15" s="1140"/>
      <c r="KMR15" s="1140"/>
      <c r="KMS15" s="1140"/>
      <c r="KMT15" s="1140"/>
      <c r="KMU15" s="1140"/>
      <c r="KMV15" s="1140"/>
      <c r="KMW15" s="1140"/>
      <c r="KMX15" s="1140"/>
      <c r="KMY15" s="1140"/>
      <c r="KMZ15" s="1140"/>
      <c r="KNA15" s="1140"/>
      <c r="KNB15" s="1140"/>
      <c r="KNC15" s="1140"/>
      <c r="KND15" s="1140"/>
      <c r="KNE15" s="1140"/>
      <c r="KNF15" s="1140"/>
      <c r="KNG15" s="1140"/>
      <c r="KNH15" s="1140"/>
      <c r="KNI15" s="1140"/>
      <c r="KNJ15" s="1140"/>
      <c r="KNK15" s="1140"/>
      <c r="KNL15" s="1140"/>
      <c r="KNM15" s="1140"/>
      <c r="KNN15" s="1140"/>
      <c r="KNO15" s="1140"/>
      <c r="KNP15" s="1140"/>
      <c r="KNQ15" s="1140"/>
      <c r="KNR15" s="1140"/>
      <c r="KNS15" s="1140"/>
      <c r="KNT15" s="1140"/>
      <c r="KNU15" s="1140"/>
      <c r="KNV15" s="1140"/>
      <c r="KNW15" s="1140"/>
      <c r="KNX15" s="1140"/>
      <c r="KNY15" s="1140"/>
      <c r="KNZ15" s="1140"/>
      <c r="KOA15" s="1140"/>
      <c r="KOB15" s="1140"/>
      <c r="KOC15" s="1140"/>
      <c r="KOD15" s="1140"/>
      <c r="KOE15" s="1140"/>
      <c r="KOF15" s="1140"/>
      <c r="KOG15" s="1140"/>
      <c r="KOH15" s="1140"/>
      <c r="KOI15" s="1140"/>
      <c r="KOJ15" s="1140"/>
      <c r="KOK15" s="1140"/>
      <c r="KOL15" s="1140"/>
      <c r="KOM15" s="1140"/>
      <c r="KON15" s="1140"/>
      <c r="KOO15" s="1140"/>
      <c r="KOP15" s="1140"/>
      <c r="KOQ15" s="1140"/>
      <c r="KOR15" s="1140"/>
      <c r="KOS15" s="1140"/>
      <c r="KOT15" s="1140"/>
      <c r="KOU15" s="1140"/>
      <c r="KOV15" s="1140"/>
      <c r="KOW15" s="1140"/>
      <c r="KOX15" s="1140"/>
      <c r="KOY15" s="1140"/>
      <c r="KOZ15" s="1140"/>
      <c r="KPA15" s="1140"/>
      <c r="KPB15" s="1140"/>
      <c r="KPC15" s="1140"/>
      <c r="KPD15" s="1140"/>
      <c r="KPE15" s="1140"/>
      <c r="KPF15" s="1140"/>
      <c r="KPG15" s="1140"/>
      <c r="KPH15" s="1140"/>
      <c r="KPI15" s="1140"/>
      <c r="KPJ15" s="1140"/>
      <c r="KPK15" s="1140"/>
      <c r="KPL15" s="1140"/>
      <c r="KPM15" s="1140"/>
      <c r="KPN15" s="1140"/>
      <c r="KPO15" s="1140"/>
      <c r="KPP15" s="1140"/>
      <c r="KPQ15" s="1140"/>
      <c r="KPR15" s="1140"/>
      <c r="KPS15" s="1140"/>
      <c r="KPT15" s="1140"/>
      <c r="KPU15" s="1140"/>
      <c r="KPV15" s="1140"/>
      <c r="KPW15" s="1140"/>
      <c r="KPX15" s="1140"/>
      <c r="KPY15" s="1140"/>
      <c r="KPZ15" s="1140"/>
      <c r="KQA15" s="1140"/>
      <c r="KQB15" s="1140"/>
      <c r="KQC15" s="1140"/>
      <c r="KQD15" s="1140"/>
      <c r="KQE15" s="1140"/>
      <c r="KQF15" s="1140"/>
      <c r="KQG15" s="1140"/>
      <c r="KQH15" s="1140"/>
      <c r="KQI15" s="1140"/>
      <c r="KQJ15" s="1140"/>
      <c r="KQK15" s="1140"/>
      <c r="KQL15" s="1140"/>
      <c r="KQM15" s="1140"/>
      <c r="KQN15" s="1140"/>
      <c r="KQO15" s="1140"/>
      <c r="KQP15" s="1140"/>
      <c r="KQQ15" s="1140"/>
      <c r="KQR15" s="1140"/>
      <c r="KQS15" s="1140"/>
      <c r="KQT15" s="1140"/>
      <c r="KQU15" s="1140"/>
      <c r="KQV15" s="1140"/>
      <c r="KQW15" s="1140"/>
      <c r="KQX15" s="1140"/>
      <c r="KQY15" s="1140"/>
      <c r="KQZ15" s="1140"/>
      <c r="KRA15" s="1140"/>
      <c r="KRB15" s="1140"/>
      <c r="KRC15" s="1140"/>
      <c r="KRD15" s="1140"/>
      <c r="KRE15" s="1140"/>
      <c r="KRF15" s="1140"/>
      <c r="KRG15" s="1140"/>
      <c r="KRH15" s="1140"/>
      <c r="KRI15" s="1140"/>
      <c r="KRJ15" s="1140"/>
      <c r="KRK15" s="1140"/>
      <c r="KRL15" s="1140"/>
      <c r="KRM15" s="1140"/>
      <c r="KRN15" s="1140"/>
      <c r="KRO15" s="1140"/>
      <c r="KRP15" s="1140"/>
      <c r="KRQ15" s="1140"/>
      <c r="KRR15" s="1140"/>
      <c r="KRS15" s="1140"/>
      <c r="KRT15" s="1140"/>
      <c r="KRU15" s="1140"/>
      <c r="KRV15" s="1140"/>
      <c r="KRW15" s="1140"/>
      <c r="KRX15" s="1140"/>
      <c r="KRY15" s="1140"/>
      <c r="KRZ15" s="1140"/>
      <c r="KSA15" s="1140"/>
      <c r="KSB15" s="1140"/>
      <c r="KSC15" s="1140"/>
      <c r="KSD15" s="1140"/>
      <c r="KSE15" s="1140"/>
      <c r="KSF15" s="1140"/>
      <c r="KSG15" s="1140"/>
      <c r="KSH15" s="1140"/>
      <c r="KSI15" s="1140"/>
      <c r="KSJ15" s="1140"/>
      <c r="KSK15" s="1140"/>
      <c r="KSL15" s="1140"/>
      <c r="KSM15" s="1140"/>
      <c r="KSN15" s="1140"/>
      <c r="KSO15" s="1140"/>
      <c r="KSP15" s="1140"/>
      <c r="KSQ15" s="1140"/>
      <c r="KSR15" s="1140"/>
      <c r="KSS15" s="1140"/>
      <c r="KST15" s="1140"/>
      <c r="KSU15" s="1140"/>
      <c r="KSV15" s="1140"/>
      <c r="KSW15" s="1140"/>
      <c r="KSX15" s="1140"/>
      <c r="KSY15" s="1140"/>
      <c r="KSZ15" s="1140"/>
      <c r="KTA15" s="1140"/>
      <c r="KTB15" s="1140"/>
      <c r="KTC15" s="1140"/>
      <c r="KTD15" s="1140"/>
      <c r="KTE15" s="1140"/>
      <c r="KTF15" s="1140"/>
      <c r="KTG15" s="1140"/>
      <c r="KTH15" s="1140"/>
      <c r="KTI15" s="1140"/>
      <c r="KTJ15" s="1140"/>
      <c r="KTK15" s="1140"/>
      <c r="KTL15" s="1140"/>
      <c r="KTM15" s="1140"/>
      <c r="KTN15" s="1140"/>
      <c r="KTO15" s="1140"/>
      <c r="KTP15" s="1140"/>
      <c r="KTQ15" s="1140"/>
      <c r="KTR15" s="1140"/>
      <c r="KTS15" s="1140"/>
      <c r="KTT15" s="1140"/>
      <c r="KTU15" s="1140"/>
      <c r="KTV15" s="1140"/>
      <c r="KTW15" s="1140"/>
      <c r="KTX15" s="1140"/>
      <c r="KTY15" s="1140"/>
      <c r="KTZ15" s="1140"/>
      <c r="KUA15" s="1140"/>
      <c r="KUB15" s="1140"/>
      <c r="KUC15" s="1140"/>
      <c r="KUD15" s="1140"/>
      <c r="KUE15" s="1140"/>
      <c r="KUF15" s="1140"/>
      <c r="KUG15" s="1140"/>
      <c r="KUH15" s="1140"/>
      <c r="KUI15" s="1140"/>
      <c r="KUJ15" s="1140"/>
      <c r="KUK15" s="1140"/>
      <c r="KUL15" s="1140"/>
      <c r="KUM15" s="1140"/>
      <c r="KUN15" s="1140"/>
      <c r="KUO15" s="1140"/>
      <c r="KUP15" s="1140"/>
      <c r="KUQ15" s="1140"/>
      <c r="KUR15" s="1140"/>
      <c r="KUS15" s="1140"/>
      <c r="KUT15" s="1140"/>
      <c r="KUU15" s="1140"/>
      <c r="KUV15" s="1140"/>
      <c r="KUW15" s="1140"/>
      <c r="KUX15" s="1140"/>
      <c r="KUY15" s="1140"/>
      <c r="KUZ15" s="1140"/>
      <c r="KVA15" s="1140"/>
      <c r="KVB15" s="1140"/>
      <c r="KVC15" s="1140"/>
      <c r="KVD15" s="1140"/>
      <c r="KVE15" s="1140"/>
      <c r="KVF15" s="1140"/>
      <c r="KVG15" s="1140"/>
      <c r="KVH15" s="1140"/>
      <c r="KVI15" s="1140"/>
      <c r="KVJ15" s="1140"/>
      <c r="KVK15" s="1140"/>
      <c r="KVL15" s="1140"/>
      <c r="KVM15" s="1140"/>
      <c r="KVN15" s="1140"/>
      <c r="KVO15" s="1140"/>
      <c r="KVP15" s="1140"/>
      <c r="KVQ15" s="1140"/>
      <c r="KVR15" s="1140"/>
      <c r="KVS15" s="1140"/>
      <c r="KVT15" s="1140"/>
      <c r="KVU15" s="1140"/>
      <c r="KVV15" s="1140"/>
      <c r="KVW15" s="1140"/>
      <c r="KVX15" s="1140"/>
      <c r="KVY15" s="1140"/>
      <c r="KVZ15" s="1140"/>
      <c r="KWA15" s="1140"/>
      <c r="KWB15" s="1140"/>
      <c r="KWC15" s="1140"/>
      <c r="KWD15" s="1140"/>
      <c r="KWE15" s="1140"/>
      <c r="KWF15" s="1140"/>
      <c r="KWG15" s="1140"/>
      <c r="KWH15" s="1140"/>
      <c r="KWI15" s="1140"/>
      <c r="KWJ15" s="1140"/>
      <c r="KWK15" s="1140"/>
      <c r="KWL15" s="1140"/>
      <c r="KWM15" s="1140"/>
      <c r="KWN15" s="1140"/>
      <c r="KWO15" s="1140"/>
      <c r="KWP15" s="1140"/>
      <c r="KWQ15" s="1140"/>
      <c r="KWR15" s="1140"/>
      <c r="KWS15" s="1140"/>
      <c r="KWT15" s="1140"/>
      <c r="KWU15" s="1140"/>
      <c r="KWV15" s="1140"/>
      <c r="KWW15" s="1140"/>
      <c r="KWX15" s="1140"/>
      <c r="KWY15" s="1140"/>
      <c r="KWZ15" s="1140"/>
      <c r="KXA15" s="1140"/>
      <c r="KXB15" s="1140"/>
      <c r="KXC15" s="1140"/>
      <c r="KXD15" s="1140"/>
      <c r="KXE15" s="1140"/>
      <c r="KXF15" s="1140"/>
      <c r="KXG15" s="1140"/>
      <c r="KXH15" s="1140"/>
      <c r="KXI15" s="1140"/>
      <c r="KXJ15" s="1140"/>
      <c r="KXK15" s="1140"/>
      <c r="KXL15" s="1140"/>
      <c r="KXM15" s="1140"/>
      <c r="KXN15" s="1140"/>
      <c r="KXO15" s="1140"/>
      <c r="KXP15" s="1140"/>
      <c r="KXQ15" s="1140"/>
      <c r="KXR15" s="1140"/>
      <c r="KXS15" s="1140"/>
      <c r="KXT15" s="1140"/>
      <c r="KXU15" s="1140"/>
      <c r="KXV15" s="1140"/>
      <c r="KXW15" s="1140"/>
      <c r="KXX15" s="1140"/>
      <c r="KXY15" s="1140"/>
      <c r="KXZ15" s="1140"/>
      <c r="KYA15" s="1140"/>
      <c r="KYB15" s="1140"/>
      <c r="KYC15" s="1140"/>
      <c r="KYD15" s="1140"/>
      <c r="KYE15" s="1140"/>
      <c r="KYF15" s="1140"/>
      <c r="KYG15" s="1140"/>
      <c r="KYH15" s="1140"/>
      <c r="KYI15" s="1140"/>
      <c r="KYJ15" s="1140"/>
      <c r="KYK15" s="1140"/>
      <c r="KYL15" s="1140"/>
      <c r="KYM15" s="1140"/>
      <c r="KYN15" s="1140"/>
      <c r="KYO15" s="1140"/>
      <c r="KYP15" s="1140"/>
      <c r="KYQ15" s="1140"/>
      <c r="KYR15" s="1140"/>
      <c r="KYS15" s="1140"/>
      <c r="KYT15" s="1140"/>
      <c r="KYU15" s="1140"/>
      <c r="KYV15" s="1140"/>
      <c r="KYW15" s="1140"/>
      <c r="KYX15" s="1140"/>
      <c r="KYY15" s="1140"/>
      <c r="KYZ15" s="1140"/>
      <c r="KZA15" s="1140"/>
      <c r="KZB15" s="1140"/>
      <c r="KZC15" s="1140"/>
      <c r="KZD15" s="1140"/>
      <c r="KZE15" s="1140"/>
      <c r="KZF15" s="1140"/>
      <c r="KZG15" s="1140"/>
      <c r="KZH15" s="1140"/>
      <c r="KZI15" s="1140"/>
      <c r="KZJ15" s="1140"/>
      <c r="KZK15" s="1140"/>
      <c r="KZL15" s="1140"/>
      <c r="KZM15" s="1140"/>
      <c r="KZN15" s="1140"/>
      <c r="KZO15" s="1140"/>
      <c r="KZP15" s="1140"/>
      <c r="KZQ15" s="1140"/>
      <c r="KZR15" s="1140"/>
      <c r="KZS15" s="1140"/>
      <c r="KZT15" s="1140"/>
      <c r="KZU15" s="1140"/>
      <c r="KZV15" s="1140"/>
      <c r="KZW15" s="1140"/>
      <c r="KZX15" s="1140"/>
      <c r="KZY15" s="1140"/>
      <c r="KZZ15" s="1140"/>
      <c r="LAA15" s="1140"/>
      <c r="LAB15" s="1140"/>
      <c r="LAC15" s="1140"/>
      <c r="LAD15" s="1140"/>
      <c r="LAE15" s="1140"/>
      <c r="LAF15" s="1140"/>
      <c r="LAG15" s="1140"/>
      <c r="LAH15" s="1140"/>
      <c r="LAI15" s="1140"/>
      <c r="LAJ15" s="1140"/>
      <c r="LAK15" s="1140"/>
      <c r="LAL15" s="1140"/>
      <c r="LAM15" s="1140"/>
      <c r="LAN15" s="1140"/>
      <c r="LAO15" s="1140"/>
      <c r="LAP15" s="1140"/>
      <c r="LAQ15" s="1140"/>
      <c r="LAR15" s="1140"/>
      <c r="LAS15" s="1140"/>
      <c r="LAT15" s="1140"/>
      <c r="LAU15" s="1140"/>
      <c r="LAV15" s="1140"/>
      <c r="LAW15" s="1140"/>
      <c r="LAX15" s="1140"/>
      <c r="LAY15" s="1140"/>
      <c r="LAZ15" s="1140"/>
      <c r="LBA15" s="1140"/>
      <c r="LBB15" s="1140"/>
      <c r="LBC15" s="1140"/>
      <c r="LBD15" s="1140"/>
      <c r="LBE15" s="1140"/>
      <c r="LBF15" s="1140"/>
      <c r="LBG15" s="1140"/>
      <c r="LBH15" s="1140"/>
      <c r="LBI15" s="1140"/>
      <c r="LBJ15" s="1140"/>
      <c r="LBK15" s="1140"/>
      <c r="LBL15" s="1140"/>
      <c r="LBM15" s="1140"/>
      <c r="LBN15" s="1140"/>
      <c r="LBO15" s="1140"/>
      <c r="LBP15" s="1140"/>
      <c r="LBQ15" s="1140"/>
      <c r="LBR15" s="1140"/>
      <c r="LBS15" s="1140"/>
      <c r="LBT15" s="1140"/>
      <c r="LBU15" s="1140"/>
      <c r="LBV15" s="1140"/>
      <c r="LBW15" s="1140"/>
      <c r="LBX15" s="1140"/>
      <c r="LBY15" s="1140"/>
      <c r="LBZ15" s="1140"/>
      <c r="LCA15" s="1140"/>
      <c r="LCB15" s="1140"/>
      <c r="LCC15" s="1140"/>
      <c r="LCD15" s="1140"/>
      <c r="LCE15" s="1140"/>
      <c r="LCF15" s="1140"/>
      <c r="LCG15" s="1140"/>
      <c r="LCH15" s="1140"/>
      <c r="LCI15" s="1140"/>
      <c r="LCJ15" s="1140"/>
      <c r="LCK15" s="1140"/>
      <c r="LCL15" s="1140"/>
      <c r="LCM15" s="1140"/>
      <c r="LCN15" s="1140"/>
      <c r="LCO15" s="1140"/>
      <c r="LCP15" s="1140"/>
      <c r="LCQ15" s="1140"/>
      <c r="LCR15" s="1140"/>
      <c r="LCS15" s="1140"/>
      <c r="LCT15" s="1140"/>
      <c r="LCU15" s="1140"/>
      <c r="LCV15" s="1140"/>
      <c r="LCW15" s="1140"/>
      <c r="LCX15" s="1140"/>
      <c r="LCY15" s="1140"/>
      <c r="LCZ15" s="1140"/>
      <c r="LDA15" s="1140"/>
      <c r="LDB15" s="1140"/>
      <c r="LDC15" s="1140"/>
      <c r="LDD15" s="1140"/>
      <c r="LDE15" s="1140"/>
      <c r="LDF15" s="1140"/>
      <c r="LDG15" s="1140"/>
      <c r="LDH15" s="1140"/>
      <c r="LDI15" s="1140"/>
      <c r="LDJ15" s="1140"/>
      <c r="LDK15" s="1140"/>
      <c r="LDL15" s="1140"/>
      <c r="LDM15" s="1140"/>
      <c r="LDN15" s="1140"/>
      <c r="LDO15" s="1140"/>
      <c r="LDP15" s="1140"/>
      <c r="LDQ15" s="1140"/>
      <c r="LDR15" s="1140"/>
      <c r="LDS15" s="1140"/>
      <c r="LDT15" s="1140"/>
      <c r="LDU15" s="1140"/>
      <c r="LDV15" s="1140"/>
      <c r="LDW15" s="1140"/>
      <c r="LDX15" s="1140"/>
      <c r="LDY15" s="1140"/>
      <c r="LDZ15" s="1140"/>
      <c r="LEA15" s="1140"/>
      <c r="LEB15" s="1140"/>
      <c r="LEC15" s="1140"/>
      <c r="LED15" s="1140"/>
      <c r="LEE15" s="1140"/>
      <c r="LEF15" s="1140"/>
      <c r="LEG15" s="1140"/>
      <c r="LEH15" s="1140"/>
      <c r="LEI15" s="1140"/>
      <c r="LEJ15" s="1140"/>
      <c r="LEK15" s="1140"/>
      <c r="LEL15" s="1140"/>
      <c r="LEM15" s="1140"/>
      <c r="LEN15" s="1140"/>
      <c r="LEO15" s="1140"/>
      <c r="LEP15" s="1140"/>
      <c r="LEQ15" s="1140"/>
      <c r="LER15" s="1140"/>
      <c r="LES15" s="1140"/>
      <c r="LET15" s="1140"/>
      <c r="LEU15" s="1140"/>
      <c r="LEV15" s="1140"/>
      <c r="LEW15" s="1140"/>
      <c r="LEX15" s="1140"/>
      <c r="LEY15" s="1140"/>
      <c r="LEZ15" s="1140"/>
      <c r="LFA15" s="1140"/>
      <c r="LFB15" s="1140"/>
      <c r="LFC15" s="1140"/>
      <c r="LFD15" s="1140"/>
      <c r="LFE15" s="1140"/>
      <c r="LFF15" s="1140"/>
      <c r="LFG15" s="1140"/>
      <c r="LFH15" s="1140"/>
      <c r="LFI15" s="1140"/>
      <c r="LFJ15" s="1140"/>
      <c r="LFK15" s="1140"/>
      <c r="LFL15" s="1140"/>
      <c r="LFM15" s="1140"/>
      <c r="LFN15" s="1140"/>
      <c r="LFO15" s="1140"/>
      <c r="LFP15" s="1140"/>
      <c r="LFQ15" s="1140"/>
      <c r="LFR15" s="1140"/>
      <c r="LFS15" s="1140"/>
      <c r="LFT15" s="1140"/>
      <c r="LFU15" s="1140"/>
      <c r="LFV15" s="1140"/>
      <c r="LFW15" s="1140"/>
      <c r="LFX15" s="1140"/>
      <c r="LFY15" s="1140"/>
      <c r="LFZ15" s="1140"/>
      <c r="LGA15" s="1140"/>
      <c r="LGB15" s="1140"/>
      <c r="LGC15" s="1140"/>
      <c r="LGD15" s="1140"/>
      <c r="LGE15" s="1140"/>
      <c r="LGF15" s="1140"/>
      <c r="LGG15" s="1140"/>
      <c r="LGH15" s="1140"/>
      <c r="LGI15" s="1140"/>
      <c r="LGJ15" s="1140"/>
      <c r="LGK15" s="1140"/>
      <c r="LGL15" s="1140"/>
      <c r="LGM15" s="1140"/>
      <c r="LGN15" s="1140"/>
      <c r="LGO15" s="1140"/>
      <c r="LGP15" s="1140"/>
      <c r="LGQ15" s="1140"/>
      <c r="LGR15" s="1140"/>
      <c r="LGS15" s="1140"/>
      <c r="LGT15" s="1140"/>
      <c r="LGU15" s="1140"/>
      <c r="LGV15" s="1140"/>
      <c r="LGW15" s="1140"/>
      <c r="LGX15" s="1140"/>
      <c r="LGY15" s="1140"/>
      <c r="LGZ15" s="1140"/>
      <c r="LHA15" s="1140"/>
      <c r="LHB15" s="1140"/>
      <c r="LHC15" s="1140"/>
      <c r="LHD15" s="1140"/>
      <c r="LHE15" s="1140"/>
      <c r="LHF15" s="1140"/>
      <c r="LHG15" s="1140"/>
      <c r="LHH15" s="1140"/>
      <c r="LHI15" s="1140"/>
      <c r="LHJ15" s="1140"/>
      <c r="LHK15" s="1140"/>
      <c r="LHL15" s="1140"/>
      <c r="LHM15" s="1140"/>
      <c r="LHN15" s="1140"/>
      <c r="LHO15" s="1140"/>
      <c r="LHP15" s="1140"/>
      <c r="LHQ15" s="1140"/>
      <c r="LHR15" s="1140"/>
      <c r="LHS15" s="1140"/>
      <c r="LHT15" s="1140"/>
      <c r="LHU15" s="1140"/>
      <c r="LHV15" s="1140"/>
      <c r="LHW15" s="1140"/>
      <c r="LHX15" s="1140"/>
      <c r="LHY15" s="1140"/>
      <c r="LHZ15" s="1140"/>
      <c r="LIA15" s="1140"/>
      <c r="LIB15" s="1140"/>
      <c r="LIC15" s="1140"/>
      <c r="LID15" s="1140"/>
      <c r="LIE15" s="1140"/>
      <c r="LIF15" s="1140"/>
      <c r="LIG15" s="1140"/>
      <c r="LIH15" s="1140"/>
      <c r="LII15" s="1140"/>
      <c r="LIJ15" s="1140"/>
      <c r="LIK15" s="1140"/>
      <c r="LIL15" s="1140"/>
      <c r="LIM15" s="1140"/>
      <c r="LIN15" s="1140"/>
      <c r="LIO15" s="1140"/>
      <c r="LIP15" s="1140"/>
      <c r="LIQ15" s="1140"/>
      <c r="LIR15" s="1140"/>
      <c r="LIS15" s="1140"/>
      <c r="LIT15" s="1140"/>
      <c r="LIU15" s="1140"/>
      <c r="LIV15" s="1140"/>
      <c r="LIW15" s="1140"/>
      <c r="LIX15" s="1140"/>
      <c r="LIY15" s="1140"/>
      <c r="LIZ15" s="1140"/>
      <c r="LJA15" s="1140"/>
      <c r="LJB15" s="1140"/>
      <c r="LJC15" s="1140"/>
      <c r="LJD15" s="1140"/>
      <c r="LJE15" s="1140"/>
      <c r="LJF15" s="1140"/>
      <c r="LJG15" s="1140"/>
      <c r="LJH15" s="1140"/>
      <c r="LJI15" s="1140"/>
      <c r="LJJ15" s="1140"/>
      <c r="LJK15" s="1140"/>
      <c r="LJL15" s="1140"/>
      <c r="LJM15" s="1140"/>
      <c r="LJN15" s="1140"/>
      <c r="LJO15" s="1140"/>
      <c r="LJP15" s="1140"/>
      <c r="LJQ15" s="1140"/>
      <c r="LJR15" s="1140"/>
      <c r="LJS15" s="1140"/>
      <c r="LJT15" s="1140"/>
      <c r="LJU15" s="1140"/>
      <c r="LJV15" s="1140"/>
      <c r="LJW15" s="1140"/>
      <c r="LJX15" s="1140"/>
      <c r="LJY15" s="1140"/>
      <c r="LJZ15" s="1140"/>
      <c r="LKA15" s="1140"/>
      <c r="LKB15" s="1140"/>
      <c r="LKC15" s="1140"/>
      <c r="LKD15" s="1140"/>
      <c r="LKE15" s="1140"/>
      <c r="LKF15" s="1140"/>
      <c r="LKG15" s="1140"/>
      <c r="LKH15" s="1140"/>
      <c r="LKI15" s="1140"/>
      <c r="LKJ15" s="1140"/>
      <c r="LKK15" s="1140"/>
      <c r="LKL15" s="1140"/>
      <c r="LKM15" s="1140"/>
      <c r="LKN15" s="1140"/>
      <c r="LKO15" s="1140"/>
      <c r="LKP15" s="1140"/>
      <c r="LKQ15" s="1140"/>
      <c r="LKR15" s="1140"/>
      <c r="LKS15" s="1140"/>
      <c r="LKT15" s="1140"/>
      <c r="LKU15" s="1140"/>
      <c r="LKV15" s="1140"/>
      <c r="LKW15" s="1140"/>
      <c r="LKX15" s="1140"/>
      <c r="LKY15" s="1140"/>
      <c r="LKZ15" s="1140"/>
      <c r="LLA15" s="1140"/>
      <c r="LLB15" s="1140"/>
      <c r="LLC15" s="1140"/>
      <c r="LLD15" s="1140"/>
      <c r="LLE15" s="1140"/>
      <c r="LLF15" s="1140"/>
      <c r="LLG15" s="1140"/>
      <c r="LLH15" s="1140"/>
      <c r="LLI15" s="1140"/>
      <c r="LLJ15" s="1140"/>
      <c r="LLK15" s="1140"/>
      <c r="LLL15" s="1140"/>
      <c r="LLM15" s="1140"/>
      <c r="LLN15" s="1140"/>
      <c r="LLO15" s="1140"/>
      <c r="LLP15" s="1140"/>
      <c r="LLQ15" s="1140"/>
      <c r="LLR15" s="1140"/>
      <c r="LLS15" s="1140"/>
      <c r="LLT15" s="1140"/>
      <c r="LLU15" s="1140"/>
      <c r="LLV15" s="1140"/>
      <c r="LLW15" s="1140"/>
      <c r="LLX15" s="1140"/>
      <c r="LLY15" s="1140"/>
      <c r="LLZ15" s="1140"/>
      <c r="LMA15" s="1140"/>
      <c r="LMB15" s="1140"/>
      <c r="LMC15" s="1140"/>
      <c r="LMD15" s="1140"/>
      <c r="LME15" s="1140"/>
      <c r="LMF15" s="1140"/>
      <c r="LMG15" s="1140"/>
      <c r="LMH15" s="1140"/>
      <c r="LMI15" s="1140"/>
      <c r="LMJ15" s="1140"/>
      <c r="LMK15" s="1140"/>
      <c r="LML15" s="1140"/>
      <c r="LMM15" s="1140"/>
      <c r="LMN15" s="1140"/>
      <c r="LMO15" s="1140"/>
      <c r="LMP15" s="1140"/>
      <c r="LMQ15" s="1140"/>
      <c r="LMR15" s="1140"/>
      <c r="LMS15" s="1140"/>
      <c r="LMT15" s="1140"/>
      <c r="LMU15" s="1140"/>
      <c r="LMV15" s="1140"/>
      <c r="LMW15" s="1140"/>
      <c r="LMX15" s="1140"/>
      <c r="LMY15" s="1140"/>
      <c r="LMZ15" s="1140"/>
      <c r="LNA15" s="1140"/>
      <c r="LNB15" s="1140"/>
      <c r="LNC15" s="1140"/>
      <c r="LND15" s="1140"/>
      <c r="LNE15" s="1140"/>
      <c r="LNF15" s="1140"/>
      <c r="LNG15" s="1140"/>
      <c r="LNH15" s="1140"/>
      <c r="LNI15" s="1140"/>
      <c r="LNJ15" s="1140"/>
      <c r="LNK15" s="1140"/>
      <c r="LNL15" s="1140"/>
      <c r="LNM15" s="1140"/>
      <c r="LNN15" s="1140"/>
      <c r="LNO15" s="1140"/>
      <c r="LNP15" s="1140"/>
      <c r="LNQ15" s="1140"/>
      <c r="LNR15" s="1140"/>
      <c r="LNS15" s="1140"/>
      <c r="LNT15" s="1140"/>
      <c r="LNU15" s="1140"/>
      <c r="LNV15" s="1140"/>
      <c r="LNW15" s="1140"/>
      <c r="LNX15" s="1140"/>
      <c r="LNY15" s="1140"/>
      <c r="LNZ15" s="1140"/>
      <c r="LOA15" s="1140"/>
      <c r="LOB15" s="1140"/>
      <c r="LOC15" s="1140"/>
      <c r="LOD15" s="1140"/>
      <c r="LOE15" s="1140"/>
      <c r="LOF15" s="1140"/>
      <c r="LOG15" s="1140"/>
      <c r="LOH15" s="1140"/>
      <c r="LOI15" s="1140"/>
      <c r="LOJ15" s="1140"/>
      <c r="LOK15" s="1140"/>
      <c r="LOL15" s="1140"/>
      <c r="LOM15" s="1140"/>
      <c r="LON15" s="1140"/>
      <c r="LOO15" s="1140"/>
      <c r="LOP15" s="1140"/>
      <c r="LOQ15" s="1140"/>
      <c r="LOR15" s="1140"/>
      <c r="LOS15" s="1140"/>
      <c r="LOT15" s="1140"/>
      <c r="LOU15" s="1140"/>
      <c r="LOV15" s="1140"/>
      <c r="LOW15" s="1140"/>
      <c r="LOX15" s="1140"/>
      <c r="LOY15" s="1140"/>
      <c r="LOZ15" s="1140"/>
      <c r="LPA15" s="1140"/>
      <c r="LPB15" s="1140"/>
      <c r="LPC15" s="1140"/>
      <c r="LPD15" s="1140"/>
      <c r="LPE15" s="1140"/>
      <c r="LPF15" s="1140"/>
      <c r="LPG15" s="1140"/>
      <c r="LPH15" s="1140"/>
      <c r="LPI15" s="1140"/>
      <c r="LPJ15" s="1140"/>
      <c r="LPK15" s="1140"/>
      <c r="LPL15" s="1140"/>
      <c r="LPM15" s="1140"/>
      <c r="LPN15" s="1140"/>
      <c r="LPO15" s="1140"/>
      <c r="LPP15" s="1140"/>
      <c r="LPQ15" s="1140"/>
      <c r="LPR15" s="1140"/>
      <c r="LPS15" s="1140"/>
      <c r="LPT15" s="1140"/>
      <c r="LPU15" s="1140"/>
      <c r="LPV15" s="1140"/>
      <c r="LPW15" s="1140"/>
      <c r="LPX15" s="1140"/>
      <c r="LPY15" s="1140"/>
      <c r="LPZ15" s="1140"/>
      <c r="LQA15" s="1140"/>
      <c r="LQB15" s="1140"/>
      <c r="LQC15" s="1140"/>
      <c r="LQD15" s="1140"/>
      <c r="LQE15" s="1140"/>
      <c r="LQF15" s="1140"/>
      <c r="LQG15" s="1140"/>
      <c r="LQH15" s="1140"/>
      <c r="LQI15" s="1140"/>
      <c r="LQJ15" s="1140"/>
      <c r="LQK15" s="1140"/>
      <c r="LQL15" s="1140"/>
      <c r="LQM15" s="1140"/>
      <c r="LQN15" s="1140"/>
      <c r="LQO15" s="1140"/>
      <c r="LQP15" s="1140"/>
      <c r="LQQ15" s="1140"/>
      <c r="LQR15" s="1140"/>
      <c r="LQS15" s="1140"/>
      <c r="LQT15" s="1140"/>
      <c r="LQU15" s="1140"/>
      <c r="LQV15" s="1140"/>
      <c r="LQW15" s="1140"/>
      <c r="LQX15" s="1140"/>
      <c r="LQY15" s="1140"/>
      <c r="LQZ15" s="1140"/>
      <c r="LRA15" s="1140"/>
      <c r="LRB15" s="1140"/>
      <c r="LRC15" s="1140"/>
      <c r="LRD15" s="1140"/>
      <c r="LRE15" s="1140"/>
      <c r="LRF15" s="1140"/>
      <c r="LRG15" s="1140"/>
      <c r="LRH15" s="1140"/>
      <c r="LRI15" s="1140"/>
      <c r="LRJ15" s="1140"/>
      <c r="LRK15" s="1140"/>
      <c r="LRL15" s="1140"/>
      <c r="LRM15" s="1140"/>
      <c r="LRN15" s="1140"/>
      <c r="LRO15" s="1140"/>
      <c r="LRP15" s="1140"/>
      <c r="LRQ15" s="1140"/>
      <c r="LRR15" s="1140"/>
      <c r="LRS15" s="1140"/>
      <c r="LRT15" s="1140"/>
      <c r="LRU15" s="1140"/>
      <c r="LRV15" s="1140"/>
      <c r="LRW15" s="1140"/>
      <c r="LRX15" s="1140"/>
      <c r="LRY15" s="1140"/>
      <c r="LRZ15" s="1140"/>
      <c r="LSA15" s="1140"/>
      <c r="LSB15" s="1140"/>
      <c r="LSC15" s="1140"/>
      <c r="LSD15" s="1140"/>
      <c r="LSE15" s="1140"/>
      <c r="LSF15" s="1140"/>
      <c r="LSG15" s="1140"/>
      <c r="LSH15" s="1140"/>
      <c r="LSI15" s="1140"/>
      <c r="LSJ15" s="1140"/>
      <c r="LSK15" s="1140"/>
      <c r="LSL15" s="1140"/>
      <c r="LSM15" s="1140"/>
      <c r="LSN15" s="1140"/>
      <c r="LSO15" s="1140"/>
      <c r="LSP15" s="1140"/>
      <c r="LSQ15" s="1140"/>
      <c r="LSR15" s="1140"/>
      <c r="LSS15" s="1140"/>
      <c r="LST15" s="1140"/>
      <c r="LSU15" s="1140"/>
      <c r="LSV15" s="1140"/>
      <c r="LSW15" s="1140"/>
      <c r="LSX15" s="1140"/>
      <c r="LSY15" s="1140"/>
      <c r="LSZ15" s="1140"/>
      <c r="LTA15" s="1140"/>
      <c r="LTB15" s="1140"/>
      <c r="LTC15" s="1140"/>
      <c r="LTD15" s="1140"/>
      <c r="LTE15" s="1140"/>
      <c r="LTF15" s="1140"/>
      <c r="LTG15" s="1140"/>
      <c r="LTH15" s="1140"/>
      <c r="LTI15" s="1140"/>
      <c r="LTJ15" s="1140"/>
      <c r="LTK15" s="1140"/>
      <c r="LTL15" s="1140"/>
      <c r="LTM15" s="1140"/>
      <c r="LTN15" s="1140"/>
      <c r="LTO15" s="1140"/>
      <c r="LTP15" s="1140"/>
      <c r="LTQ15" s="1140"/>
      <c r="LTR15" s="1140"/>
      <c r="LTS15" s="1140"/>
      <c r="LTT15" s="1140"/>
      <c r="LTU15" s="1140"/>
      <c r="LTV15" s="1140"/>
      <c r="LTW15" s="1140"/>
      <c r="LTX15" s="1140"/>
      <c r="LTY15" s="1140"/>
      <c r="LTZ15" s="1140"/>
      <c r="LUA15" s="1140"/>
      <c r="LUB15" s="1140"/>
      <c r="LUC15" s="1140"/>
      <c r="LUD15" s="1140"/>
      <c r="LUE15" s="1140"/>
      <c r="LUF15" s="1140"/>
      <c r="LUG15" s="1140"/>
      <c r="LUH15" s="1140"/>
      <c r="LUI15" s="1140"/>
      <c r="LUJ15" s="1140"/>
      <c r="LUK15" s="1140"/>
      <c r="LUL15" s="1140"/>
      <c r="LUM15" s="1140"/>
      <c r="LUN15" s="1140"/>
      <c r="LUO15" s="1140"/>
      <c r="LUP15" s="1140"/>
      <c r="LUQ15" s="1140"/>
      <c r="LUR15" s="1140"/>
      <c r="LUS15" s="1140"/>
      <c r="LUT15" s="1140"/>
      <c r="LUU15" s="1140"/>
      <c r="LUV15" s="1140"/>
      <c r="LUW15" s="1140"/>
      <c r="LUX15" s="1140"/>
      <c r="LUY15" s="1140"/>
      <c r="LUZ15" s="1140"/>
      <c r="LVA15" s="1140"/>
      <c r="LVB15" s="1140"/>
      <c r="LVC15" s="1140"/>
      <c r="LVD15" s="1140"/>
      <c r="LVE15" s="1140"/>
      <c r="LVF15" s="1140"/>
      <c r="LVG15" s="1140"/>
      <c r="LVH15" s="1140"/>
      <c r="LVI15" s="1140"/>
      <c r="LVJ15" s="1140"/>
      <c r="LVK15" s="1140"/>
      <c r="LVL15" s="1140"/>
      <c r="LVM15" s="1140"/>
      <c r="LVN15" s="1140"/>
      <c r="LVO15" s="1140"/>
      <c r="LVP15" s="1140"/>
      <c r="LVQ15" s="1140"/>
      <c r="LVR15" s="1140"/>
      <c r="LVS15" s="1140"/>
      <c r="LVT15" s="1140"/>
      <c r="LVU15" s="1140"/>
      <c r="LVV15" s="1140"/>
      <c r="LVW15" s="1140"/>
      <c r="LVX15" s="1140"/>
      <c r="LVY15" s="1140"/>
      <c r="LVZ15" s="1140"/>
      <c r="LWA15" s="1140"/>
      <c r="LWB15" s="1140"/>
      <c r="LWC15" s="1140"/>
      <c r="LWD15" s="1140"/>
      <c r="LWE15" s="1140"/>
      <c r="LWF15" s="1140"/>
      <c r="LWG15" s="1140"/>
      <c r="LWH15" s="1140"/>
      <c r="LWI15" s="1140"/>
      <c r="LWJ15" s="1140"/>
      <c r="LWK15" s="1140"/>
      <c r="LWL15" s="1140"/>
      <c r="LWM15" s="1140"/>
      <c r="LWN15" s="1140"/>
      <c r="LWO15" s="1140"/>
      <c r="LWP15" s="1140"/>
      <c r="LWQ15" s="1140"/>
      <c r="LWR15" s="1140"/>
      <c r="LWS15" s="1140"/>
      <c r="LWT15" s="1140"/>
      <c r="LWU15" s="1140"/>
      <c r="LWV15" s="1140"/>
      <c r="LWW15" s="1140"/>
      <c r="LWX15" s="1140"/>
      <c r="LWY15" s="1140"/>
      <c r="LWZ15" s="1140"/>
      <c r="LXA15" s="1140"/>
      <c r="LXB15" s="1140"/>
      <c r="LXC15" s="1140"/>
      <c r="LXD15" s="1140"/>
      <c r="LXE15" s="1140"/>
      <c r="LXF15" s="1140"/>
      <c r="LXG15" s="1140"/>
      <c r="LXH15" s="1140"/>
      <c r="LXI15" s="1140"/>
      <c r="LXJ15" s="1140"/>
      <c r="LXK15" s="1140"/>
      <c r="LXL15" s="1140"/>
      <c r="LXM15" s="1140"/>
      <c r="LXN15" s="1140"/>
      <c r="LXO15" s="1140"/>
      <c r="LXP15" s="1140"/>
      <c r="LXQ15" s="1140"/>
      <c r="LXR15" s="1140"/>
      <c r="LXS15" s="1140"/>
      <c r="LXT15" s="1140"/>
      <c r="LXU15" s="1140"/>
      <c r="LXV15" s="1140"/>
      <c r="LXW15" s="1140"/>
      <c r="LXX15" s="1140"/>
      <c r="LXY15" s="1140"/>
      <c r="LXZ15" s="1140"/>
      <c r="LYA15" s="1140"/>
      <c r="LYB15" s="1140"/>
      <c r="LYC15" s="1140"/>
      <c r="LYD15" s="1140"/>
      <c r="LYE15" s="1140"/>
      <c r="LYF15" s="1140"/>
      <c r="LYG15" s="1140"/>
      <c r="LYH15" s="1140"/>
      <c r="LYI15" s="1140"/>
      <c r="LYJ15" s="1140"/>
      <c r="LYK15" s="1140"/>
      <c r="LYL15" s="1140"/>
      <c r="LYM15" s="1140"/>
      <c r="LYN15" s="1140"/>
      <c r="LYO15" s="1140"/>
      <c r="LYP15" s="1140"/>
      <c r="LYQ15" s="1140"/>
      <c r="LYR15" s="1140"/>
      <c r="LYS15" s="1140"/>
      <c r="LYT15" s="1140"/>
      <c r="LYU15" s="1140"/>
      <c r="LYV15" s="1140"/>
      <c r="LYW15" s="1140"/>
      <c r="LYX15" s="1140"/>
      <c r="LYY15" s="1140"/>
      <c r="LYZ15" s="1140"/>
      <c r="LZA15" s="1140"/>
      <c r="LZB15" s="1140"/>
      <c r="LZC15" s="1140"/>
      <c r="LZD15" s="1140"/>
      <c r="LZE15" s="1140"/>
      <c r="LZF15" s="1140"/>
      <c r="LZG15" s="1140"/>
      <c r="LZH15" s="1140"/>
      <c r="LZI15" s="1140"/>
      <c r="LZJ15" s="1140"/>
      <c r="LZK15" s="1140"/>
      <c r="LZL15" s="1140"/>
      <c r="LZM15" s="1140"/>
      <c r="LZN15" s="1140"/>
      <c r="LZO15" s="1140"/>
      <c r="LZP15" s="1140"/>
      <c r="LZQ15" s="1140"/>
      <c r="LZR15" s="1140"/>
      <c r="LZS15" s="1140"/>
      <c r="LZT15" s="1140"/>
      <c r="LZU15" s="1140"/>
      <c r="LZV15" s="1140"/>
      <c r="LZW15" s="1140"/>
      <c r="LZX15" s="1140"/>
      <c r="LZY15" s="1140"/>
      <c r="LZZ15" s="1140"/>
      <c r="MAA15" s="1140"/>
      <c r="MAB15" s="1140"/>
      <c r="MAC15" s="1140"/>
      <c r="MAD15" s="1140"/>
      <c r="MAE15" s="1140"/>
      <c r="MAF15" s="1140"/>
      <c r="MAG15" s="1140"/>
      <c r="MAH15" s="1140"/>
      <c r="MAI15" s="1140"/>
      <c r="MAJ15" s="1140"/>
      <c r="MAK15" s="1140"/>
      <c r="MAL15" s="1140"/>
      <c r="MAM15" s="1140"/>
      <c r="MAN15" s="1140"/>
      <c r="MAO15" s="1140"/>
      <c r="MAP15" s="1140"/>
      <c r="MAQ15" s="1140"/>
      <c r="MAR15" s="1140"/>
      <c r="MAS15" s="1140"/>
      <c r="MAT15" s="1140"/>
      <c r="MAU15" s="1140"/>
      <c r="MAV15" s="1140"/>
      <c r="MAW15" s="1140"/>
      <c r="MAX15" s="1140"/>
      <c r="MAY15" s="1140"/>
      <c r="MAZ15" s="1140"/>
      <c r="MBA15" s="1140"/>
      <c r="MBB15" s="1140"/>
      <c r="MBC15" s="1140"/>
      <c r="MBD15" s="1140"/>
      <c r="MBE15" s="1140"/>
      <c r="MBF15" s="1140"/>
      <c r="MBG15" s="1140"/>
      <c r="MBH15" s="1140"/>
      <c r="MBI15" s="1140"/>
      <c r="MBJ15" s="1140"/>
      <c r="MBK15" s="1140"/>
      <c r="MBL15" s="1140"/>
      <c r="MBM15" s="1140"/>
      <c r="MBN15" s="1140"/>
      <c r="MBO15" s="1140"/>
      <c r="MBP15" s="1140"/>
      <c r="MBQ15" s="1140"/>
      <c r="MBR15" s="1140"/>
      <c r="MBS15" s="1140"/>
      <c r="MBT15" s="1140"/>
      <c r="MBU15" s="1140"/>
      <c r="MBV15" s="1140"/>
      <c r="MBW15" s="1140"/>
      <c r="MBX15" s="1140"/>
      <c r="MBY15" s="1140"/>
      <c r="MBZ15" s="1140"/>
      <c r="MCA15" s="1140"/>
      <c r="MCB15" s="1140"/>
      <c r="MCC15" s="1140"/>
      <c r="MCD15" s="1140"/>
      <c r="MCE15" s="1140"/>
      <c r="MCF15" s="1140"/>
      <c r="MCG15" s="1140"/>
      <c r="MCH15" s="1140"/>
      <c r="MCI15" s="1140"/>
      <c r="MCJ15" s="1140"/>
      <c r="MCK15" s="1140"/>
      <c r="MCL15" s="1140"/>
      <c r="MCM15" s="1140"/>
      <c r="MCN15" s="1140"/>
      <c r="MCO15" s="1140"/>
      <c r="MCP15" s="1140"/>
      <c r="MCQ15" s="1140"/>
      <c r="MCR15" s="1140"/>
      <c r="MCS15" s="1140"/>
      <c r="MCT15" s="1140"/>
      <c r="MCU15" s="1140"/>
      <c r="MCV15" s="1140"/>
      <c r="MCW15" s="1140"/>
      <c r="MCX15" s="1140"/>
      <c r="MCY15" s="1140"/>
      <c r="MCZ15" s="1140"/>
      <c r="MDA15" s="1140"/>
      <c r="MDB15" s="1140"/>
      <c r="MDC15" s="1140"/>
      <c r="MDD15" s="1140"/>
      <c r="MDE15" s="1140"/>
      <c r="MDF15" s="1140"/>
      <c r="MDG15" s="1140"/>
      <c r="MDH15" s="1140"/>
      <c r="MDI15" s="1140"/>
      <c r="MDJ15" s="1140"/>
      <c r="MDK15" s="1140"/>
      <c r="MDL15" s="1140"/>
      <c r="MDM15" s="1140"/>
      <c r="MDN15" s="1140"/>
      <c r="MDO15" s="1140"/>
      <c r="MDP15" s="1140"/>
      <c r="MDQ15" s="1140"/>
      <c r="MDR15" s="1140"/>
      <c r="MDS15" s="1140"/>
      <c r="MDT15" s="1140"/>
      <c r="MDU15" s="1140"/>
      <c r="MDV15" s="1140"/>
      <c r="MDW15" s="1140"/>
      <c r="MDX15" s="1140"/>
      <c r="MDY15" s="1140"/>
      <c r="MDZ15" s="1140"/>
      <c r="MEA15" s="1140"/>
      <c r="MEB15" s="1140"/>
      <c r="MEC15" s="1140"/>
      <c r="MED15" s="1140"/>
      <c r="MEE15" s="1140"/>
      <c r="MEF15" s="1140"/>
      <c r="MEG15" s="1140"/>
      <c r="MEH15" s="1140"/>
      <c r="MEI15" s="1140"/>
      <c r="MEJ15" s="1140"/>
      <c r="MEK15" s="1140"/>
      <c r="MEL15" s="1140"/>
      <c r="MEM15" s="1140"/>
      <c r="MEN15" s="1140"/>
      <c r="MEO15" s="1140"/>
      <c r="MEP15" s="1140"/>
      <c r="MEQ15" s="1140"/>
      <c r="MER15" s="1140"/>
      <c r="MES15" s="1140"/>
      <c r="MET15" s="1140"/>
      <c r="MEU15" s="1140"/>
      <c r="MEV15" s="1140"/>
      <c r="MEW15" s="1140"/>
      <c r="MEX15" s="1140"/>
      <c r="MEY15" s="1140"/>
      <c r="MEZ15" s="1140"/>
      <c r="MFA15" s="1140"/>
      <c r="MFB15" s="1140"/>
      <c r="MFC15" s="1140"/>
      <c r="MFD15" s="1140"/>
      <c r="MFE15" s="1140"/>
      <c r="MFF15" s="1140"/>
      <c r="MFG15" s="1140"/>
      <c r="MFH15" s="1140"/>
      <c r="MFI15" s="1140"/>
      <c r="MFJ15" s="1140"/>
      <c r="MFK15" s="1140"/>
      <c r="MFL15" s="1140"/>
      <c r="MFM15" s="1140"/>
      <c r="MFN15" s="1140"/>
      <c r="MFO15" s="1140"/>
      <c r="MFP15" s="1140"/>
      <c r="MFQ15" s="1140"/>
      <c r="MFR15" s="1140"/>
      <c r="MFS15" s="1140"/>
      <c r="MFT15" s="1140"/>
      <c r="MFU15" s="1140"/>
      <c r="MFV15" s="1140"/>
      <c r="MFW15" s="1140"/>
      <c r="MFX15" s="1140"/>
      <c r="MFY15" s="1140"/>
      <c r="MFZ15" s="1140"/>
      <c r="MGA15" s="1140"/>
      <c r="MGB15" s="1140"/>
      <c r="MGC15" s="1140"/>
      <c r="MGD15" s="1140"/>
      <c r="MGE15" s="1140"/>
      <c r="MGF15" s="1140"/>
      <c r="MGG15" s="1140"/>
      <c r="MGH15" s="1140"/>
      <c r="MGI15" s="1140"/>
      <c r="MGJ15" s="1140"/>
      <c r="MGK15" s="1140"/>
      <c r="MGL15" s="1140"/>
      <c r="MGM15" s="1140"/>
      <c r="MGN15" s="1140"/>
      <c r="MGO15" s="1140"/>
      <c r="MGP15" s="1140"/>
      <c r="MGQ15" s="1140"/>
      <c r="MGR15" s="1140"/>
      <c r="MGS15" s="1140"/>
      <c r="MGT15" s="1140"/>
      <c r="MGU15" s="1140"/>
      <c r="MGV15" s="1140"/>
      <c r="MGW15" s="1140"/>
      <c r="MGX15" s="1140"/>
      <c r="MGY15" s="1140"/>
      <c r="MGZ15" s="1140"/>
      <c r="MHA15" s="1140"/>
      <c r="MHB15" s="1140"/>
      <c r="MHC15" s="1140"/>
      <c r="MHD15" s="1140"/>
      <c r="MHE15" s="1140"/>
      <c r="MHF15" s="1140"/>
      <c r="MHG15" s="1140"/>
      <c r="MHH15" s="1140"/>
      <c r="MHI15" s="1140"/>
      <c r="MHJ15" s="1140"/>
      <c r="MHK15" s="1140"/>
      <c r="MHL15" s="1140"/>
      <c r="MHM15" s="1140"/>
      <c r="MHN15" s="1140"/>
      <c r="MHO15" s="1140"/>
      <c r="MHP15" s="1140"/>
      <c r="MHQ15" s="1140"/>
      <c r="MHR15" s="1140"/>
      <c r="MHS15" s="1140"/>
      <c r="MHT15" s="1140"/>
      <c r="MHU15" s="1140"/>
      <c r="MHV15" s="1140"/>
      <c r="MHW15" s="1140"/>
      <c r="MHX15" s="1140"/>
      <c r="MHY15" s="1140"/>
      <c r="MHZ15" s="1140"/>
      <c r="MIA15" s="1140"/>
      <c r="MIB15" s="1140"/>
      <c r="MIC15" s="1140"/>
      <c r="MID15" s="1140"/>
      <c r="MIE15" s="1140"/>
      <c r="MIF15" s="1140"/>
      <c r="MIG15" s="1140"/>
      <c r="MIH15" s="1140"/>
      <c r="MII15" s="1140"/>
      <c r="MIJ15" s="1140"/>
      <c r="MIK15" s="1140"/>
      <c r="MIL15" s="1140"/>
      <c r="MIM15" s="1140"/>
      <c r="MIN15" s="1140"/>
      <c r="MIO15" s="1140"/>
      <c r="MIP15" s="1140"/>
      <c r="MIQ15" s="1140"/>
      <c r="MIR15" s="1140"/>
      <c r="MIS15" s="1140"/>
      <c r="MIT15" s="1140"/>
      <c r="MIU15" s="1140"/>
      <c r="MIV15" s="1140"/>
      <c r="MIW15" s="1140"/>
      <c r="MIX15" s="1140"/>
      <c r="MIY15" s="1140"/>
      <c r="MIZ15" s="1140"/>
      <c r="MJA15" s="1140"/>
      <c r="MJB15" s="1140"/>
      <c r="MJC15" s="1140"/>
      <c r="MJD15" s="1140"/>
      <c r="MJE15" s="1140"/>
      <c r="MJF15" s="1140"/>
      <c r="MJG15" s="1140"/>
      <c r="MJH15" s="1140"/>
      <c r="MJI15" s="1140"/>
      <c r="MJJ15" s="1140"/>
      <c r="MJK15" s="1140"/>
      <c r="MJL15" s="1140"/>
      <c r="MJM15" s="1140"/>
      <c r="MJN15" s="1140"/>
      <c r="MJO15" s="1140"/>
      <c r="MJP15" s="1140"/>
      <c r="MJQ15" s="1140"/>
      <c r="MJR15" s="1140"/>
      <c r="MJS15" s="1140"/>
      <c r="MJT15" s="1140"/>
      <c r="MJU15" s="1140"/>
      <c r="MJV15" s="1140"/>
      <c r="MJW15" s="1140"/>
      <c r="MJX15" s="1140"/>
      <c r="MJY15" s="1140"/>
      <c r="MJZ15" s="1140"/>
      <c r="MKA15" s="1140"/>
      <c r="MKB15" s="1140"/>
      <c r="MKC15" s="1140"/>
      <c r="MKD15" s="1140"/>
      <c r="MKE15" s="1140"/>
      <c r="MKF15" s="1140"/>
      <c r="MKG15" s="1140"/>
      <c r="MKH15" s="1140"/>
      <c r="MKI15" s="1140"/>
      <c r="MKJ15" s="1140"/>
      <c r="MKK15" s="1140"/>
      <c r="MKL15" s="1140"/>
      <c r="MKM15" s="1140"/>
      <c r="MKN15" s="1140"/>
      <c r="MKO15" s="1140"/>
      <c r="MKP15" s="1140"/>
      <c r="MKQ15" s="1140"/>
      <c r="MKR15" s="1140"/>
      <c r="MKS15" s="1140"/>
      <c r="MKT15" s="1140"/>
      <c r="MKU15" s="1140"/>
      <c r="MKV15" s="1140"/>
      <c r="MKW15" s="1140"/>
      <c r="MKX15" s="1140"/>
      <c r="MKY15" s="1140"/>
      <c r="MKZ15" s="1140"/>
      <c r="MLA15" s="1140"/>
      <c r="MLB15" s="1140"/>
      <c r="MLC15" s="1140"/>
      <c r="MLD15" s="1140"/>
      <c r="MLE15" s="1140"/>
      <c r="MLF15" s="1140"/>
      <c r="MLG15" s="1140"/>
      <c r="MLH15" s="1140"/>
      <c r="MLI15" s="1140"/>
      <c r="MLJ15" s="1140"/>
      <c r="MLK15" s="1140"/>
      <c r="MLL15" s="1140"/>
      <c r="MLM15" s="1140"/>
      <c r="MLN15" s="1140"/>
      <c r="MLO15" s="1140"/>
      <c r="MLP15" s="1140"/>
      <c r="MLQ15" s="1140"/>
      <c r="MLR15" s="1140"/>
      <c r="MLS15" s="1140"/>
      <c r="MLT15" s="1140"/>
      <c r="MLU15" s="1140"/>
      <c r="MLV15" s="1140"/>
      <c r="MLW15" s="1140"/>
      <c r="MLX15" s="1140"/>
      <c r="MLY15" s="1140"/>
      <c r="MLZ15" s="1140"/>
      <c r="MMA15" s="1140"/>
      <c r="MMB15" s="1140"/>
      <c r="MMC15" s="1140"/>
      <c r="MMD15" s="1140"/>
      <c r="MME15" s="1140"/>
      <c r="MMF15" s="1140"/>
      <c r="MMG15" s="1140"/>
      <c r="MMH15" s="1140"/>
      <c r="MMI15" s="1140"/>
      <c r="MMJ15" s="1140"/>
      <c r="MMK15" s="1140"/>
      <c r="MML15" s="1140"/>
      <c r="MMM15" s="1140"/>
      <c r="MMN15" s="1140"/>
      <c r="MMO15" s="1140"/>
      <c r="MMP15" s="1140"/>
      <c r="MMQ15" s="1140"/>
      <c r="MMR15" s="1140"/>
      <c r="MMS15" s="1140"/>
      <c r="MMT15" s="1140"/>
      <c r="MMU15" s="1140"/>
      <c r="MMV15" s="1140"/>
      <c r="MMW15" s="1140"/>
      <c r="MMX15" s="1140"/>
      <c r="MMY15" s="1140"/>
      <c r="MMZ15" s="1140"/>
      <c r="MNA15" s="1140"/>
      <c r="MNB15" s="1140"/>
      <c r="MNC15" s="1140"/>
      <c r="MND15" s="1140"/>
      <c r="MNE15" s="1140"/>
      <c r="MNF15" s="1140"/>
      <c r="MNG15" s="1140"/>
      <c r="MNH15" s="1140"/>
      <c r="MNI15" s="1140"/>
      <c r="MNJ15" s="1140"/>
      <c r="MNK15" s="1140"/>
      <c r="MNL15" s="1140"/>
      <c r="MNM15" s="1140"/>
      <c r="MNN15" s="1140"/>
      <c r="MNO15" s="1140"/>
      <c r="MNP15" s="1140"/>
      <c r="MNQ15" s="1140"/>
      <c r="MNR15" s="1140"/>
      <c r="MNS15" s="1140"/>
      <c r="MNT15" s="1140"/>
      <c r="MNU15" s="1140"/>
      <c r="MNV15" s="1140"/>
      <c r="MNW15" s="1140"/>
      <c r="MNX15" s="1140"/>
      <c r="MNY15" s="1140"/>
      <c r="MNZ15" s="1140"/>
      <c r="MOA15" s="1140"/>
      <c r="MOB15" s="1140"/>
      <c r="MOC15" s="1140"/>
      <c r="MOD15" s="1140"/>
      <c r="MOE15" s="1140"/>
      <c r="MOF15" s="1140"/>
      <c r="MOG15" s="1140"/>
      <c r="MOH15" s="1140"/>
      <c r="MOI15" s="1140"/>
      <c r="MOJ15" s="1140"/>
      <c r="MOK15" s="1140"/>
      <c r="MOL15" s="1140"/>
      <c r="MOM15" s="1140"/>
      <c r="MON15" s="1140"/>
      <c r="MOO15" s="1140"/>
      <c r="MOP15" s="1140"/>
      <c r="MOQ15" s="1140"/>
      <c r="MOR15" s="1140"/>
      <c r="MOS15" s="1140"/>
      <c r="MOT15" s="1140"/>
      <c r="MOU15" s="1140"/>
      <c r="MOV15" s="1140"/>
      <c r="MOW15" s="1140"/>
      <c r="MOX15" s="1140"/>
      <c r="MOY15" s="1140"/>
      <c r="MOZ15" s="1140"/>
      <c r="MPA15" s="1140"/>
      <c r="MPB15" s="1140"/>
      <c r="MPC15" s="1140"/>
      <c r="MPD15" s="1140"/>
      <c r="MPE15" s="1140"/>
      <c r="MPF15" s="1140"/>
      <c r="MPG15" s="1140"/>
      <c r="MPH15" s="1140"/>
      <c r="MPI15" s="1140"/>
      <c r="MPJ15" s="1140"/>
      <c r="MPK15" s="1140"/>
      <c r="MPL15" s="1140"/>
      <c r="MPM15" s="1140"/>
      <c r="MPN15" s="1140"/>
      <c r="MPO15" s="1140"/>
      <c r="MPP15" s="1140"/>
      <c r="MPQ15" s="1140"/>
      <c r="MPR15" s="1140"/>
      <c r="MPS15" s="1140"/>
      <c r="MPT15" s="1140"/>
      <c r="MPU15" s="1140"/>
      <c r="MPV15" s="1140"/>
      <c r="MPW15" s="1140"/>
      <c r="MPX15" s="1140"/>
      <c r="MPY15" s="1140"/>
      <c r="MPZ15" s="1140"/>
      <c r="MQA15" s="1140"/>
      <c r="MQB15" s="1140"/>
      <c r="MQC15" s="1140"/>
      <c r="MQD15" s="1140"/>
      <c r="MQE15" s="1140"/>
      <c r="MQF15" s="1140"/>
      <c r="MQG15" s="1140"/>
      <c r="MQH15" s="1140"/>
      <c r="MQI15" s="1140"/>
      <c r="MQJ15" s="1140"/>
      <c r="MQK15" s="1140"/>
      <c r="MQL15" s="1140"/>
      <c r="MQM15" s="1140"/>
      <c r="MQN15" s="1140"/>
      <c r="MQO15" s="1140"/>
      <c r="MQP15" s="1140"/>
      <c r="MQQ15" s="1140"/>
      <c r="MQR15" s="1140"/>
      <c r="MQS15" s="1140"/>
      <c r="MQT15" s="1140"/>
      <c r="MQU15" s="1140"/>
      <c r="MQV15" s="1140"/>
      <c r="MQW15" s="1140"/>
      <c r="MQX15" s="1140"/>
      <c r="MQY15" s="1140"/>
      <c r="MQZ15" s="1140"/>
      <c r="MRA15" s="1140"/>
      <c r="MRB15" s="1140"/>
      <c r="MRC15" s="1140"/>
      <c r="MRD15" s="1140"/>
      <c r="MRE15" s="1140"/>
      <c r="MRF15" s="1140"/>
      <c r="MRG15" s="1140"/>
      <c r="MRH15" s="1140"/>
      <c r="MRI15" s="1140"/>
      <c r="MRJ15" s="1140"/>
      <c r="MRK15" s="1140"/>
      <c r="MRL15" s="1140"/>
      <c r="MRM15" s="1140"/>
      <c r="MRN15" s="1140"/>
      <c r="MRO15" s="1140"/>
      <c r="MRP15" s="1140"/>
      <c r="MRQ15" s="1140"/>
      <c r="MRR15" s="1140"/>
      <c r="MRS15" s="1140"/>
      <c r="MRT15" s="1140"/>
      <c r="MRU15" s="1140"/>
      <c r="MRV15" s="1140"/>
      <c r="MRW15" s="1140"/>
      <c r="MRX15" s="1140"/>
      <c r="MRY15" s="1140"/>
      <c r="MRZ15" s="1140"/>
      <c r="MSA15" s="1140"/>
      <c r="MSB15" s="1140"/>
      <c r="MSC15" s="1140"/>
      <c r="MSD15" s="1140"/>
      <c r="MSE15" s="1140"/>
      <c r="MSF15" s="1140"/>
      <c r="MSG15" s="1140"/>
      <c r="MSH15" s="1140"/>
      <c r="MSI15" s="1140"/>
      <c r="MSJ15" s="1140"/>
      <c r="MSK15" s="1140"/>
      <c r="MSL15" s="1140"/>
      <c r="MSM15" s="1140"/>
      <c r="MSN15" s="1140"/>
      <c r="MSO15" s="1140"/>
      <c r="MSP15" s="1140"/>
      <c r="MSQ15" s="1140"/>
      <c r="MSR15" s="1140"/>
      <c r="MSS15" s="1140"/>
      <c r="MST15" s="1140"/>
      <c r="MSU15" s="1140"/>
      <c r="MSV15" s="1140"/>
      <c r="MSW15" s="1140"/>
      <c r="MSX15" s="1140"/>
      <c r="MSY15" s="1140"/>
      <c r="MSZ15" s="1140"/>
      <c r="MTA15" s="1140"/>
      <c r="MTB15" s="1140"/>
      <c r="MTC15" s="1140"/>
      <c r="MTD15" s="1140"/>
      <c r="MTE15" s="1140"/>
      <c r="MTF15" s="1140"/>
      <c r="MTG15" s="1140"/>
      <c r="MTH15" s="1140"/>
      <c r="MTI15" s="1140"/>
      <c r="MTJ15" s="1140"/>
      <c r="MTK15" s="1140"/>
      <c r="MTL15" s="1140"/>
      <c r="MTM15" s="1140"/>
      <c r="MTN15" s="1140"/>
      <c r="MTO15" s="1140"/>
      <c r="MTP15" s="1140"/>
      <c r="MTQ15" s="1140"/>
      <c r="MTR15" s="1140"/>
      <c r="MTS15" s="1140"/>
      <c r="MTT15" s="1140"/>
      <c r="MTU15" s="1140"/>
      <c r="MTV15" s="1140"/>
      <c r="MTW15" s="1140"/>
      <c r="MTX15" s="1140"/>
      <c r="MTY15" s="1140"/>
      <c r="MTZ15" s="1140"/>
      <c r="MUA15" s="1140"/>
      <c r="MUB15" s="1140"/>
      <c r="MUC15" s="1140"/>
      <c r="MUD15" s="1140"/>
      <c r="MUE15" s="1140"/>
      <c r="MUF15" s="1140"/>
      <c r="MUG15" s="1140"/>
      <c r="MUH15" s="1140"/>
      <c r="MUI15" s="1140"/>
      <c r="MUJ15" s="1140"/>
      <c r="MUK15" s="1140"/>
      <c r="MUL15" s="1140"/>
      <c r="MUM15" s="1140"/>
      <c r="MUN15" s="1140"/>
      <c r="MUO15" s="1140"/>
      <c r="MUP15" s="1140"/>
      <c r="MUQ15" s="1140"/>
      <c r="MUR15" s="1140"/>
      <c r="MUS15" s="1140"/>
      <c r="MUT15" s="1140"/>
      <c r="MUU15" s="1140"/>
      <c r="MUV15" s="1140"/>
      <c r="MUW15" s="1140"/>
      <c r="MUX15" s="1140"/>
      <c r="MUY15" s="1140"/>
      <c r="MUZ15" s="1140"/>
      <c r="MVA15" s="1140"/>
      <c r="MVB15" s="1140"/>
      <c r="MVC15" s="1140"/>
      <c r="MVD15" s="1140"/>
      <c r="MVE15" s="1140"/>
      <c r="MVF15" s="1140"/>
      <c r="MVG15" s="1140"/>
      <c r="MVH15" s="1140"/>
      <c r="MVI15" s="1140"/>
      <c r="MVJ15" s="1140"/>
      <c r="MVK15" s="1140"/>
      <c r="MVL15" s="1140"/>
      <c r="MVM15" s="1140"/>
      <c r="MVN15" s="1140"/>
      <c r="MVO15" s="1140"/>
      <c r="MVP15" s="1140"/>
      <c r="MVQ15" s="1140"/>
      <c r="MVR15" s="1140"/>
      <c r="MVS15" s="1140"/>
      <c r="MVT15" s="1140"/>
      <c r="MVU15" s="1140"/>
      <c r="MVV15" s="1140"/>
      <c r="MVW15" s="1140"/>
      <c r="MVX15" s="1140"/>
      <c r="MVY15" s="1140"/>
      <c r="MVZ15" s="1140"/>
      <c r="MWA15" s="1140"/>
      <c r="MWB15" s="1140"/>
      <c r="MWC15" s="1140"/>
      <c r="MWD15" s="1140"/>
      <c r="MWE15" s="1140"/>
      <c r="MWF15" s="1140"/>
      <c r="MWG15" s="1140"/>
      <c r="MWH15" s="1140"/>
      <c r="MWI15" s="1140"/>
      <c r="MWJ15" s="1140"/>
      <c r="MWK15" s="1140"/>
      <c r="MWL15" s="1140"/>
      <c r="MWM15" s="1140"/>
      <c r="MWN15" s="1140"/>
      <c r="MWO15" s="1140"/>
      <c r="MWP15" s="1140"/>
      <c r="MWQ15" s="1140"/>
      <c r="MWR15" s="1140"/>
      <c r="MWS15" s="1140"/>
      <c r="MWT15" s="1140"/>
      <c r="MWU15" s="1140"/>
      <c r="MWV15" s="1140"/>
      <c r="MWW15" s="1140"/>
      <c r="MWX15" s="1140"/>
      <c r="MWY15" s="1140"/>
      <c r="MWZ15" s="1140"/>
      <c r="MXA15" s="1140"/>
      <c r="MXB15" s="1140"/>
      <c r="MXC15" s="1140"/>
      <c r="MXD15" s="1140"/>
      <c r="MXE15" s="1140"/>
      <c r="MXF15" s="1140"/>
      <c r="MXG15" s="1140"/>
      <c r="MXH15" s="1140"/>
      <c r="MXI15" s="1140"/>
      <c r="MXJ15" s="1140"/>
      <c r="MXK15" s="1140"/>
      <c r="MXL15" s="1140"/>
      <c r="MXM15" s="1140"/>
      <c r="MXN15" s="1140"/>
      <c r="MXO15" s="1140"/>
      <c r="MXP15" s="1140"/>
      <c r="MXQ15" s="1140"/>
      <c r="MXR15" s="1140"/>
      <c r="MXS15" s="1140"/>
      <c r="MXT15" s="1140"/>
      <c r="MXU15" s="1140"/>
      <c r="MXV15" s="1140"/>
      <c r="MXW15" s="1140"/>
      <c r="MXX15" s="1140"/>
      <c r="MXY15" s="1140"/>
      <c r="MXZ15" s="1140"/>
      <c r="MYA15" s="1140"/>
      <c r="MYB15" s="1140"/>
      <c r="MYC15" s="1140"/>
      <c r="MYD15" s="1140"/>
      <c r="MYE15" s="1140"/>
      <c r="MYF15" s="1140"/>
      <c r="MYG15" s="1140"/>
      <c r="MYH15" s="1140"/>
      <c r="MYI15" s="1140"/>
      <c r="MYJ15" s="1140"/>
      <c r="MYK15" s="1140"/>
      <c r="MYL15" s="1140"/>
      <c r="MYM15" s="1140"/>
      <c r="MYN15" s="1140"/>
      <c r="MYO15" s="1140"/>
      <c r="MYP15" s="1140"/>
      <c r="MYQ15" s="1140"/>
      <c r="MYR15" s="1140"/>
      <c r="MYS15" s="1140"/>
      <c r="MYT15" s="1140"/>
      <c r="MYU15" s="1140"/>
      <c r="MYV15" s="1140"/>
      <c r="MYW15" s="1140"/>
      <c r="MYX15" s="1140"/>
      <c r="MYY15" s="1140"/>
      <c r="MYZ15" s="1140"/>
      <c r="MZA15" s="1140"/>
      <c r="MZB15" s="1140"/>
      <c r="MZC15" s="1140"/>
      <c r="MZD15" s="1140"/>
      <c r="MZE15" s="1140"/>
      <c r="MZF15" s="1140"/>
      <c r="MZG15" s="1140"/>
      <c r="MZH15" s="1140"/>
      <c r="MZI15" s="1140"/>
      <c r="MZJ15" s="1140"/>
      <c r="MZK15" s="1140"/>
      <c r="MZL15" s="1140"/>
      <c r="MZM15" s="1140"/>
      <c r="MZN15" s="1140"/>
      <c r="MZO15" s="1140"/>
      <c r="MZP15" s="1140"/>
      <c r="MZQ15" s="1140"/>
      <c r="MZR15" s="1140"/>
      <c r="MZS15" s="1140"/>
      <c r="MZT15" s="1140"/>
      <c r="MZU15" s="1140"/>
      <c r="MZV15" s="1140"/>
      <c r="MZW15" s="1140"/>
      <c r="MZX15" s="1140"/>
      <c r="MZY15" s="1140"/>
      <c r="MZZ15" s="1140"/>
      <c r="NAA15" s="1140"/>
      <c r="NAB15" s="1140"/>
      <c r="NAC15" s="1140"/>
      <c r="NAD15" s="1140"/>
      <c r="NAE15" s="1140"/>
      <c r="NAF15" s="1140"/>
      <c r="NAG15" s="1140"/>
      <c r="NAH15" s="1140"/>
      <c r="NAI15" s="1140"/>
      <c r="NAJ15" s="1140"/>
      <c r="NAK15" s="1140"/>
      <c r="NAL15" s="1140"/>
      <c r="NAM15" s="1140"/>
      <c r="NAN15" s="1140"/>
      <c r="NAO15" s="1140"/>
      <c r="NAP15" s="1140"/>
      <c r="NAQ15" s="1140"/>
      <c r="NAR15" s="1140"/>
      <c r="NAS15" s="1140"/>
      <c r="NAT15" s="1140"/>
      <c r="NAU15" s="1140"/>
      <c r="NAV15" s="1140"/>
      <c r="NAW15" s="1140"/>
      <c r="NAX15" s="1140"/>
      <c r="NAY15" s="1140"/>
      <c r="NAZ15" s="1140"/>
      <c r="NBA15" s="1140"/>
      <c r="NBB15" s="1140"/>
      <c r="NBC15" s="1140"/>
      <c r="NBD15" s="1140"/>
      <c r="NBE15" s="1140"/>
      <c r="NBF15" s="1140"/>
      <c r="NBG15" s="1140"/>
      <c r="NBH15" s="1140"/>
      <c r="NBI15" s="1140"/>
      <c r="NBJ15" s="1140"/>
      <c r="NBK15" s="1140"/>
      <c r="NBL15" s="1140"/>
      <c r="NBM15" s="1140"/>
      <c r="NBN15" s="1140"/>
      <c r="NBO15" s="1140"/>
      <c r="NBP15" s="1140"/>
      <c r="NBQ15" s="1140"/>
      <c r="NBR15" s="1140"/>
      <c r="NBS15" s="1140"/>
      <c r="NBT15" s="1140"/>
      <c r="NBU15" s="1140"/>
      <c r="NBV15" s="1140"/>
      <c r="NBW15" s="1140"/>
      <c r="NBX15" s="1140"/>
      <c r="NBY15" s="1140"/>
      <c r="NBZ15" s="1140"/>
      <c r="NCA15" s="1140"/>
      <c r="NCB15" s="1140"/>
      <c r="NCC15" s="1140"/>
      <c r="NCD15" s="1140"/>
      <c r="NCE15" s="1140"/>
      <c r="NCF15" s="1140"/>
      <c r="NCG15" s="1140"/>
      <c r="NCH15" s="1140"/>
      <c r="NCI15" s="1140"/>
      <c r="NCJ15" s="1140"/>
      <c r="NCK15" s="1140"/>
      <c r="NCL15" s="1140"/>
      <c r="NCM15" s="1140"/>
      <c r="NCN15" s="1140"/>
      <c r="NCO15" s="1140"/>
      <c r="NCP15" s="1140"/>
      <c r="NCQ15" s="1140"/>
      <c r="NCR15" s="1140"/>
      <c r="NCS15" s="1140"/>
      <c r="NCT15" s="1140"/>
      <c r="NCU15" s="1140"/>
      <c r="NCV15" s="1140"/>
      <c r="NCW15" s="1140"/>
      <c r="NCX15" s="1140"/>
      <c r="NCY15" s="1140"/>
      <c r="NCZ15" s="1140"/>
      <c r="NDA15" s="1140"/>
      <c r="NDB15" s="1140"/>
      <c r="NDC15" s="1140"/>
      <c r="NDD15" s="1140"/>
      <c r="NDE15" s="1140"/>
      <c r="NDF15" s="1140"/>
      <c r="NDG15" s="1140"/>
      <c r="NDH15" s="1140"/>
      <c r="NDI15" s="1140"/>
      <c r="NDJ15" s="1140"/>
      <c r="NDK15" s="1140"/>
      <c r="NDL15" s="1140"/>
      <c r="NDM15" s="1140"/>
      <c r="NDN15" s="1140"/>
      <c r="NDO15" s="1140"/>
      <c r="NDP15" s="1140"/>
      <c r="NDQ15" s="1140"/>
      <c r="NDR15" s="1140"/>
      <c r="NDS15" s="1140"/>
      <c r="NDT15" s="1140"/>
      <c r="NDU15" s="1140"/>
      <c r="NDV15" s="1140"/>
      <c r="NDW15" s="1140"/>
      <c r="NDX15" s="1140"/>
      <c r="NDY15" s="1140"/>
      <c r="NDZ15" s="1140"/>
      <c r="NEA15" s="1140"/>
      <c r="NEB15" s="1140"/>
      <c r="NEC15" s="1140"/>
      <c r="NED15" s="1140"/>
      <c r="NEE15" s="1140"/>
      <c r="NEF15" s="1140"/>
      <c r="NEG15" s="1140"/>
      <c r="NEH15" s="1140"/>
      <c r="NEI15" s="1140"/>
      <c r="NEJ15" s="1140"/>
      <c r="NEK15" s="1140"/>
      <c r="NEL15" s="1140"/>
      <c r="NEM15" s="1140"/>
      <c r="NEN15" s="1140"/>
      <c r="NEO15" s="1140"/>
      <c r="NEP15" s="1140"/>
      <c r="NEQ15" s="1140"/>
      <c r="NER15" s="1140"/>
      <c r="NES15" s="1140"/>
      <c r="NET15" s="1140"/>
      <c r="NEU15" s="1140"/>
      <c r="NEV15" s="1140"/>
      <c r="NEW15" s="1140"/>
      <c r="NEX15" s="1140"/>
      <c r="NEY15" s="1140"/>
      <c r="NEZ15" s="1140"/>
      <c r="NFA15" s="1140"/>
      <c r="NFB15" s="1140"/>
      <c r="NFC15" s="1140"/>
      <c r="NFD15" s="1140"/>
      <c r="NFE15" s="1140"/>
      <c r="NFF15" s="1140"/>
      <c r="NFG15" s="1140"/>
      <c r="NFH15" s="1140"/>
      <c r="NFI15" s="1140"/>
      <c r="NFJ15" s="1140"/>
      <c r="NFK15" s="1140"/>
      <c r="NFL15" s="1140"/>
      <c r="NFM15" s="1140"/>
      <c r="NFN15" s="1140"/>
      <c r="NFO15" s="1140"/>
      <c r="NFP15" s="1140"/>
      <c r="NFQ15" s="1140"/>
      <c r="NFR15" s="1140"/>
      <c r="NFS15" s="1140"/>
      <c r="NFT15" s="1140"/>
      <c r="NFU15" s="1140"/>
      <c r="NFV15" s="1140"/>
      <c r="NFW15" s="1140"/>
      <c r="NFX15" s="1140"/>
      <c r="NFY15" s="1140"/>
      <c r="NFZ15" s="1140"/>
      <c r="NGA15" s="1140"/>
      <c r="NGB15" s="1140"/>
      <c r="NGC15" s="1140"/>
      <c r="NGD15" s="1140"/>
      <c r="NGE15" s="1140"/>
      <c r="NGF15" s="1140"/>
      <c r="NGG15" s="1140"/>
      <c r="NGH15" s="1140"/>
      <c r="NGI15" s="1140"/>
      <c r="NGJ15" s="1140"/>
      <c r="NGK15" s="1140"/>
      <c r="NGL15" s="1140"/>
      <c r="NGM15" s="1140"/>
      <c r="NGN15" s="1140"/>
      <c r="NGO15" s="1140"/>
      <c r="NGP15" s="1140"/>
      <c r="NGQ15" s="1140"/>
      <c r="NGR15" s="1140"/>
      <c r="NGS15" s="1140"/>
      <c r="NGT15" s="1140"/>
      <c r="NGU15" s="1140"/>
      <c r="NGV15" s="1140"/>
      <c r="NGW15" s="1140"/>
      <c r="NGX15" s="1140"/>
      <c r="NGY15" s="1140"/>
      <c r="NGZ15" s="1140"/>
      <c r="NHA15" s="1140"/>
      <c r="NHB15" s="1140"/>
      <c r="NHC15" s="1140"/>
      <c r="NHD15" s="1140"/>
      <c r="NHE15" s="1140"/>
      <c r="NHF15" s="1140"/>
      <c r="NHG15" s="1140"/>
      <c r="NHH15" s="1140"/>
      <c r="NHI15" s="1140"/>
      <c r="NHJ15" s="1140"/>
      <c r="NHK15" s="1140"/>
      <c r="NHL15" s="1140"/>
      <c r="NHM15" s="1140"/>
      <c r="NHN15" s="1140"/>
      <c r="NHO15" s="1140"/>
      <c r="NHP15" s="1140"/>
      <c r="NHQ15" s="1140"/>
      <c r="NHR15" s="1140"/>
      <c r="NHS15" s="1140"/>
      <c r="NHT15" s="1140"/>
      <c r="NHU15" s="1140"/>
      <c r="NHV15" s="1140"/>
      <c r="NHW15" s="1140"/>
      <c r="NHX15" s="1140"/>
      <c r="NHY15" s="1140"/>
      <c r="NHZ15" s="1140"/>
      <c r="NIA15" s="1140"/>
      <c r="NIB15" s="1140"/>
      <c r="NIC15" s="1140"/>
      <c r="NID15" s="1140"/>
      <c r="NIE15" s="1140"/>
      <c r="NIF15" s="1140"/>
      <c r="NIG15" s="1140"/>
      <c r="NIH15" s="1140"/>
      <c r="NII15" s="1140"/>
      <c r="NIJ15" s="1140"/>
      <c r="NIK15" s="1140"/>
      <c r="NIL15" s="1140"/>
      <c r="NIM15" s="1140"/>
      <c r="NIN15" s="1140"/>
      <c r="NIO15" s="1140"/>
      <c r="NIP15" s="1140"/>
      <c r="NIQ15" s="1140"/>
      <c r="NIR15" s="1140"/>
      <c r="NIS15" s="1140"/>
      <c r="NIT15" s="1140"/>
      <c r="NIU15" s="1140"/>
      <c r="NIV15" s="1140"/>
      <c r="NIW15" s="1140"/>
      <c r="NIX15" s="1140"/>
      <c r="NIY15" s="1140"/>
      <c r="NIZ15" s="1140"/>
      <c r="NJA15" s="1140"/>
      <c r="NJB15" s="1140"/>
      <c r="NJC15" s="1140"/>
      <c r="NJD15" s="1140"/>
      <c r="NJE15" s="1140"/>
      <c r="NJF15" s="1140"/>
      <c r="NJG15" s="1140"/>
      <c r="NJH15" s="1140"/>
      <c r="NJI15" s="1140"/>
      <c r="NJJ15" s="1140"/>
      <c r="NJK15" s="1140"/>
      <c r="NJL15" s="1140"/>
      <c r="NJM15" s="1140"/>
      <c r="NJN15" s="1140"/>
      <c r="NJO15" s="1140"/>
      <c r="NJP15" s="1140"/>
      <c r="NJQ15" s="1140"/>
      <c r="NJR15" s="1140"/>
      <c r="NJS15" s="1140"/>
      <c r="NJT15" s="1140"/>
      <c r="NJU15" s="1140"/>
      <c r="NJV15" s="1140"/>
      <c r="NJW15" s="1140"/>
      <c r="NJX15" s="1140"/>
      <c r="NJY15" s="1140"/>
      <c r="NJZ15" s="1140"/>
      <c r="NKA15" s="1140"/>
      <c r="NKB15" s="1140"/>
      <c r="NKC15" s="1140"/>
      <c r="NKD15" s="1140"/>
      <c r="NKE15" s="1140"/>
      <c r="NKF15" s="1140"/>
      <c r="NKG15" s="1140"/>
      <c r="NKH15" s="1140"/>
      <c r="NKI15" s="1140"/>
      <c r="NKJ15" s="1140"/>
      <c r="NKK15" s="1140"/>
      <c r="NKL15" s="1140"/>
      <c r="NKM15" s="1140"/>
      <c r="NKN15" s="1140"/>
      <c r="NKO15" s="1140"/>
      <c r="NKP15" s="1140"/>
      <c r="NKQ15" s="1140"/>
      <c r="NKR15" s="1140"/>
      <c r="NKS15" s="1140"/>
      <c r="NKT15" s="1140"/>
      <c r="NKU15" s="1140"/>
      <c r="NKV15" s="1140"/>
      <c r="NKW15" s="1140"/>
      <c r="NKX15" s="1140"/>
      <c r="NKY15" s="1140"/>
      <c r="NKZ15" s="1140"/>
      <c r="NLA15" s="1140"/>
      <c r="NLB15" s="1140"/>
      <c r="NLC15" s="1140"/>
      <c r="NLD15" s="1140"/>
      <c r="NLE15" s="1140"/>
      <c r="NLF15" s="1140"/>
      <c r="NLG15" s="1140"/>
      <c r="NLH15" s="1140"/>
      <c r="NLI15" s="1140"/>
      <c r="NLJ15" s="1140"/>
      <c r="NLK15" s="1140"/>
      <c r="NLL15" s="1140"/>
      <c r="NLM15" s="1140"/>
      <c r="NLN15" s="1140"/>
      <c r="NLO15" s="1140"/>
      <c r="NLP15" s="1140"/>
      <c r="NLQ15" s="1140"/>
      <c r="NLR15" s="1140"/>
      <c r="NLS15" s="1140"/>
      <c r="NLT15" s="1140"/>
      <c r="NLU15" s="1140"/>
      <c r="NLV15" s="1140"/>
      <c r="NLW15" s="1140"/>
      <c r="NLX15" s="1140"/>
      <c r="NLY15" s="1140"/>
      <c r="NLZ15" s="1140"/>
      <c r="NMA15" s="1140"/>
      <c r="NMB15" s="1140"/>
      <c r="NMC15" s="1140"/>
      <c r="NMD15" s="1140"/>
      <c r="NME15" s="1140"/>
      <c r="NMF15" s="1140"/>
      <c r="NMG15" s="1140"/>
      <c r="NMH15" s="1140"/>
      <c r="NMI15" s="1140"/>
      <c r="NMJ15" s="1140"/>
      <c r="NMK15" s="1140"/>
      <c r="NML15" s="1140"/>
      <c r="NMM15" s="1140"/>
      <c r="NMN15" s="1140"/>
      <c r="NMO15" s="1140"/>
      <c r="NMP15" s="1140"/>
      <c r="NMQ15" s="1140"/>
      <c r="NMR15" s="1140"/>
      <c r="NMS15" s="1140"/>
      <c r="NMT15" s="1140"/>
      <c r="NMU15" s="1140"/>
      <c r="NMV15" s="1140"/>
      <c r="NMW15" s="1140"/>
      <c r="NMX15" s="1140"/>
      <c r="NMY15" s="1140"/>
      <c r="NMZ15" s="1140"/>
      <c r="NNA15" s="1140"/>
      <c r="NNB15" s="1140"/>
      <c r="NNC15" s="1140"/>
      <c r="NND15" s="1140"/>
      <c r="NNE15" s="1140"/>
      <c r="NNF15" s="1140"/>
      <c r="NNG15" s="1140"/>
      <c r="NNH15" s="1140"/>
      <c r="NNI15" s="1140"/>
      <c r="NNJ15" s="1140"/>
      <c r="NNK15" s="1140"/>
      <c r="NNL15" s="1140"/>
      <c r="NNM15" s="1140"/>
      <c r="NNN15" s="1140"/>
      <c r="NNO15" s="1140"/>
      <c r="NNP15" s="1140"/>
      <c r="NNQ15" s="1140"/>
      <c r="NNR15" s="1140"/>
      <c r="NNS15" s="1140"/>
      <c r="NNT15" s="1140"/>
      <c r="NNU15" s="1140"/>
      <c r="NNV15" s="1140"/>
      <c r="NNW15" s="1140"/>
      <c r="NNX15" s="1140"/>
      <c r="NNY15" s="1140"/>
      <c r="NNZ15" s="1140"/>
      <c r="NOA15" s="1140"/>
      <c r="NOB15" s="1140"/>
      <c r="NOC15" s="1140"/>
      <c r="NOD15" s="1140"/>
      <c r="NOE15" s="1140"/>
      <c r="NOF15" s="1140"/>
      <c r="NOG15" s="1140"/>
      <c r="NOH15" s="1140"/>
      <c r="NOI15" s="1140"/>
      <c r="NOJ15" s="1140"/>
      <c r="NOK15" s="1140"/>
      <c r="NOL15" s="1140"/>
      <c r="NOM15" s="1140"/>
      <c r="NON15" s="1140"/>
      <c r="NOO15" s="1140"/>
      <c r="NOP15" s="1140"/>
      <c r="NOQ15" s="1140"/>
      <c r="NOR15" s="1140"/>
      <c r="NOS15" s="1140"/>
      <c r="NOT15" s="1140"/>
      <c r="NOU15" s="1140"/>
      <c r="NOV15" s="1140"/>
      <c r="NOW15" s="1140"/>
      <c r="NOX15" s="1140"/>
      <c r="NOY15" s="1140"/>
      <c r="NOZ15" s="1140"/>
      <c r="NPA15" s="1140"/>
      <c r="NPB15" s="1140"/>
      <c r="NPC15" s="1140"/>
      <c r="NPD15" s="1140"/>
      <c r="NPE15" s="1140"/>
      <c r="NPF15" s="1140"/>
      <c r="NPG15" s="1140"/>
      <c r="NPH15" s="1140"/>
      <c r="NPI15" s="1140"/>
      <c r="NPJ15" s="1140"/>
      <c r="NPK15" s="1140"/>
      <c r="NPL15" s="1140"/>
      <c r="NPM15" s="1140"/>
      <c r="NPN15" s="1140"/>
      <c r="NPO15" s="1140"/>
      <c r="NPP15" s="1140"/>
      <c r="NPQ15" s="1140"/>
      <c r="NPR15" s="1140"/>
      <c r="NPS15" s="1140"/>
      <c r="NPT15" s="1140"/>
      <c r="NPU15" s="1140"/>
      <c r="NPV15" s="1140"/>
      <c r="NPW15" s="1140"/>
      <c r="NPX15" s="1140"/>
      <c r="NPY15" s="1140"/>
      <c r="NPZ15" s="1140"/>
      <c r="NQA15" s="1140"/>
      <c r="NQB15" s="1140"/>
      <c r="NQC15" s="1140"/>
      <c r="NQD15" s="1140"/>
      <c r="NQE15" s="1140"/>
      <c r="NQF15" s="1140"/>
      <c r="NQG15" s="1140"/>
      <c r="NQH15" s="1140"/>
      <c r="NQI15" s="1140"/>
      <c r="NQJ15" s="1140"/>
      <c r="NQK15" s="1140"/>
      <c r="NQL15" s="1140"/>
      <c r="NQM15" s="1140"/>
      <c r="NQN15" s="1140"/>
      <c r="NQO15" s="1140"/>
      <c r="NQP15" s="1140"/>
      <c r="NQQ15" s="1140"/>
      <c r="NQR15" s="1140"/>
      <c r="NQS15" s="1140"/>
      <c r="NQT15" s="1140"/>
      <c r="NQU15" s="1140"/>
      <c r="NQV15" s="1140"/>
      <c r="NQW15" s="1140"/>
      <c r="NQX15" s="1140"/>
      <c r="NQY15" s="1140"/>
      <c r="NQZ15" s="1140"/>
      <c r="NRA15" s="1140"/>
      <c r="NRB15" s="1140"/>
      <c r="NRC15" s="1140"/>
      <c r="NRD15" s="1140"/>
      <c r="NRE15" s="1140"/>
      <c r="NRF15" s="1140"/>
      <c r="NRG15" s="1140"/>
      <c r="NRH15" s="1140"/>
      <c r="NRI15" s="1140"/>
      <c r="NRJ15" s="1140"/>
      <c r="NRK15" s="1140"/>
      <c r="NRL15" s="1140"/>
      <c r="NRM15" s="1140"/>
      <c r="NRN15" s="1140"/>
      <c r="NRO15" s="1140"/>
      <c r="NRP15" s="1140"/>
      <c r="NRQ15" s="1140"/>
      <c r="NRR15" s="1140"/>
      <c r="NRS15" s="1140"/>
      <c r="NRT15" s="1140"/>
      <c r="NRU15" s="1140"/>
      <c r="NRV15" s="1140"/>
      <c r="NRW15" s="1140"/>
      <c r="NRX15" s="1140"/>
      <c r="NRY15" s="1140"/>
      <c r="NRZ15" s="1140"/>
      <c r="NSA15" s="1140"/>
      <c r="NSB15" s="1140"/>
      <c r="NSC15" s="1140"/>
      <c r="NSD15" s="1140"/>
      <c r="NSE15" s="1140"/>
      <c r="NSF15" s="1140"/>
      <c r="NSG15" s="1140"/>
      <c r="NSH15" s="1140"/>
      <c r="NSI15" s="1140"/>
      <c r="NSJ15" s="1140"/>
      <c r="NSK15" s="1140"/>
      <c r="NSL15" s="1140"/>
      <c r="NSM15" s="1140"/>
      <c r="NSN15" s="1140"/>
      <c r="NSO15" s="1140"/>
      <c r="NSP15" s="1140"/>
      <c r="NSQ15" s="1140"/>
      <c r="NSR15" s="1140"/>
      <c r="NSS15" s="1140"/>
      <c r="NST15" s="1140"/>
      <c r="NSU15" s="1140"/>
      <c r="NSV15" s="1140"/>
      <c r="NSW15" s="1140"/>
      <c r="NSX15" s="1140"/>
      <c r="NSY15" s="1140"/>
      <c r="NSZ15" s="1140"/>
      <c r="NTA15" s="1140"/>
      <c r="NTB15" s="1140"/>
      <c r="NTC15" s="1140"/>
      <c r="NTD15" s="1140"/>
      <c r="NTE15" s="1140"/>
      <c r="NTF15" s="1140"/>
      <c r="NTG15" s="1140"/>
      <c r="NTH15" s="1140"/>
      <c r="NTI15" s="1140"/>
      <c r="NTJ15" s="1140"/>
      <c r="NTK15" s="1140"/>
      <c r="NTL15" s="1140"/>
      <c r="NTM15" s="1140"/>
      <c r="NTN15" s="1140"/>
      <c r="NTO15" s="1140"/>
      <c r="NTP15" s="1140"/>
      <c r="NTQ15" s="1140"/>
      <c r="NTR15" s="1140"/>
      <c r="NTS15" s="1140"/>
      <c r="NTT15" s="1140"/>
      <c r="NTU15" s="1140"/>
      <c r="NTV15" s="1140"/>
      <c r="NTW15" s="1140"/>
      <c r="NTX15" s="1140"/>
      <c r="NTY15" s="1140"/>
      <c r="NTZ15" s="1140"/>
      <c r="NUA15" s="1140"/>
      <c r="NUB15" s="1140"/>
      <c r="NUC15" s="1140"/>
      <c r="NUD15" s="1140"/>
      <c r="NUE15" s="1140"/>
      <c r="NUF15" s="1140"/>
      <c r="NUG15" s="1140"/>
      <c r="NUH15" s="1140"/>
      <c r="NUI15" s="1140"/>
      <c r="NUJ15" s="1140"/>
      <c r="NUK15" s="1140"/>
      <c r="NUL15" s="1140"/>
      <c r="NUM15" s="1140"/>
      <c r="NUN15" s="1140"/>
      <c r="NUO15" s="1140"/>
      <c r="NUP15" s="1140"/>
      <c r="NUQ15" s="1140"/>
      <c r="NUR15" s="1140"/>
      <c r="NUS15" s="1140"/>
      <c r="NUT15" s="1140"/>
      <c r="NUU15" s="1140"/>
      <c r="NUV15" s="1140"/>
      <c r="NUW15" s="1140"/>
      <c r="NUX15" s="1140"/>
      <c r="NUY15" s="1140"/>
      <c r="NUZ15" s="1140"/>
      <c r="NVA15" s="1140"/>
      <c r="NVB15" s="1140"/>
      <c r="NVC15" s="1140"/>
      <c r="NVD15" s="1140"/>
      <c r="NVE15" s="1140"/>
      <c r="NVF15" s="1140"/>
      <c r="NVG15" s="1140"/>
      <c r="NVH15" s="1140"/>
      <c r="NVI15" s="1140"/>
      <c r="NVJ15" s="1140"/>
      <c r="NVK15" s="1140"/>
      <c r="NVL15" s="1140"/>
      <c r="NVM15" s="1140"/>
      <c r="NVN15" s="1140"/>
      <c r="NVO15" s="1140"/>
      <c r="NVP15" s="1140"/>
      <c r="NVQ15" s="1140"/>
      <c r="NVR15" s="1140"/>
      <c r="NVS15" s="1140"/>
      <c r="NVT15" s="1140"/>
      <c r="NVU15" s="1140"/>
      <c r="NVV15" s="1140"/>
      <c r="NVW15" s="1140"/>
      <c r="NVX15" s="1140"/>
      <c r="NVY15" s="1140"/>
      <c r="NVZ15" s="1140"/>
      <c r="NWA15" s="1140"/>
      <c r="NWB15" s="1140"/>
      <c r="NWC15" s="1140"/>
      <c r="NWD15" s="1140"/>
      <c r="NWE15" s="1140"/>
      <c r="NWF15" s="1140"/>
      <c r="NWG15" s="1140"/>
      <c r="NWH15" s="1140"/>
      <c r="NWI15" s="1140"/>
      <c r="NWJ15" s="1140"/>
      <c r="NWK15" s="1140"/>
      <c r="NWL15" s="1140"/>
      <c r="NWM15" s="1140"/>
      <c r="NWN15" s="1140"/>
      <c r="NWO15" s="1140"/>
      <c r="NWP15" s="1140"/>
      <c r="NWQ15" s="1140"/>
      <c r="NWR15" s="1140"/>
      <c r="NWS15" s="1140"/>
      <c r="NWT15" s="1140"/>
      <c r="NWU15" s="1140"/>
      <c r="NWV15" s="1140"/>
      <c r="NWW15" s="1140"/>
      <c r="NWX15" s="1140"/>
      <c r="NWY15" s="1140"/>
      <c r="NWZ15" s="1140"/>
      <c r="NXA15" s="1140"/>
      <c r="NXB15" s="1140"/>
      <c r="NXC15" s="1140"/>
      <c r="NXD15" s="1140"/>
      <c r="NXE15" s="1140"/>
      <c r="NXF15" s="1140"/>
      <c r="NXG15" s="1140"/>
      <c r="NXH15" s="1140"/>
      <c r="NXI15" s="1140"/>
      <c r="NXJ15" s="1140"/>
      <c r="NXK15" s="1140"/>
      <c r="NXL15" s="1140"/>
      <c r="NXM15" s="1140"/>
      <c r="NXN15" s="1140"/>
      <c r="NXO15" s="1140"/>
      <c r="NXP15" s="1140"/>
      <c r="NXQ15" s="1140"/>
      <c r="NXR15" s="1140"/>
      <c r="NXS15" s="1140"/>
      <c r="NXT15" s="1140"/>
      <c r="NXU15" s="1140"/>
      <c r="NXV15" s="1140"/>
      <c r="NXW15" s="1140"/>
      <c r="NXX15" s="1140"/>
      <c r="NXY15" s="1140"/>
      <c r="NXZ15" s="1140"/>
      <c r="NYA15" s="1140"/>
      <c r="NYB15" s="1140"/>
      <c r="NYC15" s="1140"/>
      <c r="NYD15" s="1140"/>
      <c r="NYE15" s="1140"/>
      <c r="NYF15" s="1140"/>
      <c r="NYG15" s="1140"/>
      <c r="NYH15" s="1140"/>
      <c r="NYI15" s="1140"/>
      <c r="NYJ15" s="1140"/>
      <c r="NYK15" s="1140"/>
      <c r="NYL15" s="1140"/>
      <c r="NYM15" s="1140"/>
      <c r="NYN15" s="1140"/>
      <c r="NYO15" s="1140"/>
      <c r="NYP15" s="1140"/>
      <c r="NYQ15" s="1140"/>
      <c r="NYR15" s="1140"/>
      <c r="NYS15" s="1140"/>
      <c r="NYT15" s="1140"/>
      <c r="NYU15" s="1140"/>
      <c r="NYV15" s="1140"/>
      <c r="NYW15" s="1140"/>
      <c r="NYX15" s="1140"/>
      <c r="NYY15" s="1140"/>
      <c r="NYZ15" s="1140"/>
      <c r="NZA15" s="1140"/>
      <c r="NZB15" s="1140"/>
      <c r="NZC15" s="1140"/>
      <c r="NZD15" s="1140"/>
      <c r="NZE15" s="1140"/>
      <c r="NZF15" s="1140"/>
      <c r="NZG15" s="1140"/>
      <c r="NZH15" s="1140"/>
      <c r="NZI15" s="1140"/>
      <c r="NZJ15" s="1140"/>
      <c r="NZK15" s="1140"/>
      <c r="NZL15" s="1140"/>
      <c r="NZM15" s="1140"/>
      <c r="NZN15" s="1140"/>
      <c r="NZO15" s="1140"/>
      <c r="NZP15" s="1140"/>
      <c r="NZQ15" s="1140"/>
      <c r="NZR15" s="1140"/>
      <c r="NZS15" s="1140"/>
      <c r="NZT15" s="1140"/>
      <c r="NZU15" s="1140"/>
      <c r="NZV15" s="1140"/>
      <c r="NZW15" s="1140"/>
      <c r="NZX15" s="1140"/>
      <c r="NZY15" s="1140"/>
      <c r="NZZ15" s="1140"/>
      <c r="OAA15" s="1140"/>
      <c r="OAB15" s="1140"/>
      <c r="OAC15" s="1140"/>
      <c r="OAD15" s="1140"/>
      <c r="OAE15" s="1140"/>
      <c r="OAF15" s="1140"/>
      <c r="OAG15" s="1140"/>
      <c r="OAH15" s="1140"/>
      <c r="OAI15" s="1140"/>
      <c r="OAJ15" s="1140"/>
      <c r="OAK15" s="1140"/>
      <c r="OAL15" s="1140"/>
      <c r="OAM15" s="1140"/>
      <c r="OAN15" s="1140"/>
      <c r="OAO15" s="1140"/>
      <c r="OAP15" s="1140"/>
      <c r="OAQ15" s="1140"/>
      <c r="OAR15" s="1140"/>
      <c r="OAS15" s="1140"/>
      <c r="OAT15" s="1140"/>
      <c r="OAU15" s="1140"/>
      <c r="OAV15" s="1140"/>
      <c r="OAW15" s="1140"/>
      <c r="OAX15" s="1140"/>
      <c r="OAY15" s="1140"/>
      <c r="OAZ15" s="1140"/>
      <c r="OBA15" s="1140"/>
      <c r="OBB15" s="1140"/>
      <c r="OBC15" s="1140"/>
      <c r="OBD15" s="1140"/>
      <c r="OBE15" s="1140"/>
      <c r="OBF15" s="1140"/>
      <c r="OBG15" s="1140"/>
      <c r="OBH15" s="1140"/>
      <c r="OBI15" s="1140"/>
      <c r="OBJ15" s="1140"/>
      <c r="OBK15" s="1140"/>
      <c r="OBL15" s="1140"/>
      <c r="OBM15" s="1140"/>
      <c r="OBN15" s="1140"/>
      <c r="OBO15" s="1140"/>
      <c r="OBP15" s="1140"/>
      <c r="OBQ15" s="1140"/>
      <c r="OBR15" s="1140"/>
      <c r="OBS15" s="1140"/>
      <c r="OBT15" s="1140"/>
      <c r="OBU15" s="1140"/>
      <c r="OBV15" s="1140"/>
      <c r="OBW15" s="1140"/>
      <c r="OBX15" s="1140"/>
      <c r="OBY15" s="1140"/>
      <c r="OBZ15" s="1140"/>
      <c r="OCA15" s="1140"/>
      <c r="OCB15" s="1140"/>
      <c r="OCC15" s="1140"/>
      <c r="OCD15" s="1140"/>
      <c r="OCE15" s="1140"/>
      <c r="OCF15" s="1140"/>
      <c r="OCG15" s="1140"/>
      <c r="OCH15" s="1140"/>
      <c r="OCI15" s="1140"/>
      <c r="OCJ15" s="1140"/>
      <c r="OCK15" s="1140"/>
      <c r="OCL15" s="1140"/>
      <c r="OCM15" s="1140"/>
      <c r="OCN15" s="1140"/>
      <c r="OCO15" s="1140"/>
      <c r="OCP15" s="1140"/>
      <c r="OCQ15" s="1140"/>
      <c r="OCR15" s="1140"/>
      <c r="OCS15" s="1140"/>
      <c r="OCT15" s="1140"/>
      <c r="OCU15" s="1140"/>
      <c r="OCV15" s="1140"/>
      <c r="OCW15" s="1140"/>
      <c r="OCX15" s="1140"/>
      <c r="OCY15" s="1140"/>
      <c r="OCZ15" s="1140"/>
      <c r="ODA15" s="1140"/>
      <c r="ODB15" s="1140"/>
      <c r="ODC15" s="1140"/>
      <c r="ODD15" s="1140"/>
      <c r="ODE15" s="1140"/>
      <c r="ODF15" s="1140"/>
      <c r="ODG15" s="1140"/>
      <c r="ODH15" s="1140"/>
      <c r="ODI15" s="1140"/>
      <c r="ODJ15" s="1140"/>
      <c r="ODK15" s="1140"/>
      <c r="ODL15" s="1140"/>
      <c r="ODM15" s="1140"/>
      <c r="ODN15" s="1140"/>
      <c r="ODO15" s="1140"/>
      <c r="ODP15" s="1140"/>
      <c r="ODQ15" s="1140"/>
      <c r="ODR15" s="1140"/>
      <c r="ODS15" s="1140"/>
      <c r="ODT15" s="1140"/>
      <c r="ODU15" s="1140"/>
      <c r="ODV15" s="1140"/>
      <c r="ODW15" s="1140"/>
      <c r="ODX15" s="1140"/>
      <c r="ODY15" s="1140"/>
      <c r="ODZ15" s="1140"/>
      <c r="OEA15" s="1140"/>
      <c r="OEB15" s="1140"/>
      <c r="OEC15" s="1140"/>
      <c r="OED15" s="1140"/>
      <c r="OEE15" s="1140"/>
      <c r="OEF15" s="1140"/>
      <c r="OEG15" s="1140"/>
      <c r="OEH15" s="1140"/>
      <c r="OEI15" s="1140"/>
      <c r="OEJ15" s="1140"/>
      <c r="OEK15" s="1140"/>
      <c r="OEL15" s="1140"/>
      <c r="OEM15" s="1140"/>
      <c r="OEN15" s="1140"/>
      <c r="OEO15" s="1140"/>
      <c r="OEP15" s="1140"/>
      <c r="OEQ15" s="1140"/>
      <c r="OER15" s="1140"/>
      <c r="OES15" s="1140"/>
      <c r="OET15" s="1140"/>
      <c r="OEU15" s="1140"/>
      <c r="OEV15" s="1140"/>
      <c r="OEW15" s="1140"/>
      <c r="OEX15" s="1140"/>
      <c r="OEY15" s="1140"/>
      <c r="OEZ15" s="1140"/>
      <c r="OFA15" s="1140"/>
      <c r="OFB15" s="1140"/>
      <c r="OFC15" s="1140"/>
      <c r="OFD15" s="1140"/>
      <c r="OFE15" s="1140"/>
      <c r="OFF15" s="1140"/>
      <c r="OFG15" s="1140"/>
      <c r="OFH15" s="1140"/>
      <c r="OFI15" s="1140"/>
      <c r="OFJ15" s="1140"/>
      <c r="OFK15" s="1140"/>
      <c r="OFL15" s="1140"/>
      <c r="OFM15" s="1140"/>
      <c r="OFN15" s="1140"/>
      <c r="OFO15" s="1140"/>
      <c r="OFP15" s="1140"/>
      <c r="OFQ15" s="1140"/>
      <c r="OFR15" s="1140"/>
      <c r="OFS15" s="1140"/>
      <c r="OFT15" s="1140"/>
      <c r="OFU15" s="1140"/>
      <c r="OFV15" s="1140"/>
      <c r="OFW15" s="1140"/>
      <c r="OFX15" s="1140"/>
      <c r="OFY15" s="1140"/>
      <c r="OFZ15" s="1140"/>
      <c r="OGA15" s="1140"/>
      <c r="OGB15" s="1140"/>
      <c r="OGC15" s="1140"/>
      <c r="OGD15" s="1140"/>
      <c r="OGE15" s="1140"/>
      <c r="OGF15" s="1140"/>
      <c r="OGG15" s="1140"/>
      <c r="OGH15" s="1140"/>
      <c r="OGI15" s="1140"/>
      <c r="OGJ15" s="1140"/>
      <c r="OGK15" s="1140"/>
      <c r="OGL15" s="1140"/>
      <c r="OGM15" s="1140"/>
      <c r="OGN15" s="1140"/>
      <c r="OGO15" s="1140"/>
      <c r="OGP15" s="1140"/>
      <c r="OGQ15" s="1140"/>
      <c r="OGR15" s="1140"/>
      <c r="OGS15" s="1140"/>
      <c r="OGT15" s="1140"/>
      <c r="OGU15" s="1140"/>
      <c r="OGV15" s="1140"/>
      <c r="OGW15" s="1140"/>
      <c r="OGX15" s="1140"/>
      <c r="OGY15" s="1140"/>
      <c r="OGZ15" s="1140"/>
      <c r="OHA15" s="1140"/>
      <c r="OHB15" s="1140"/>
      <c r="OHC15" s="1140"/>
      <c r="OHD15" s="1140"/>
      <c r="OHE15" s="1140"/>
      <c r="OHF15" s="1140"/>
      <c r="OHG15" s="1140"/>
      <c r="OHH15" s="1140"/>
      <c r="OHI15" s="1140"/>
      <c r="OHJ15" s="1140"/>
      <c r="OHK15" s="1140"/>
      <c r="OHL15" s="1140"/>
      <c r="OHM15" s="1140"/>
      <c r="OHN15" s="1140"/>
      <c r="OHO15" s="1140"/>
      <c r="OHP15" s="1140"/>
      <c r="OHQ15" s="1140"/>
      <c r="OHR15" s="1140"/>
      <c r="OHS15" s="1140"/>
      <c r="OHT15" s="1140"/>
      <c r="OHU15" s="1140"/>
      <c r="OHV15" s="1140"/>
      <c r="OHW15" s="1140"/>
      <c r="OHX15" s="1140"/>
      <c r="OHY15" s="1140"/>
      <c r="OHZ15" s="1140"/>
      <c r="OIA15" s="1140"/>
      <c r="OIB15" s="1140"/>
      <c r="OIC15" s="1140"/>
      <c r="OID15" s="1140"/>
      <c r="OIE15" s="1140"/>
      <c r="OIF15" s="1140"/>
      <c r="OIG15" s="1140"/>
      <c r="OIH15" s="1140"/>
      <c r="OII15" s="1140"/>
      <c r="OIJ15" s="1140"/>
      <c r="OIK15" s="1140"/>
      <c r="OIL15" s="1140"/>
      <c r="OIM15" s="1140"/>
      <c r="OIN15" s="1140"/>
      <c r="OIO15" s="1140"/>
      <c r="OIP15" s="1140"/>
      <c r="OIQ15" s="1140"/>
      <c r="OIR15" s="1140"/>
      <c r="OIS15" s="1140"/>
      <c r="OIT15" s="1140"/>
      <c r="OIU15" s="1140"/>
      <c r="OIV15" s="1140"/>
      <c r="OIW15" s="1140"/>
      <c r="OIX15" s="1140"/>
      <c r="OIY15" s="1140"/>
      <c r="OIZ15" s="1140"/>
      <c r="OJA15" s="1140"/>
      <c r="OJB15" s="1140"/>
      <c r="OJC15" s="1140"/>
      <c r="OJD15" s="1140"/>
      <c r="OJE15" s="1140"/>
      <c r="OJF15" s="1140"/>
      <c r="OJG15" s="1140"/>
      <c r="OJH15" s="1140"/>
      <c r="OJI15" s="1140"/>
      <c r="OJJ15" s="1140"/>
      <c r="OJK15" s="1140"/>
      <c r="OJL15" s="1140"/>
      <c r="OJM15" s="1140"/>
      <c r="OJN15" s="1140"/>
      <c r="OJO15" s="1140"/>
      <c r="OJP15" s="1140"/>
      <c r="OJQ15" s="1140"/>
      <c r="OJR15" s="1140"/>
      <c r="OJS15" s="1140"/>
      <c r="OJT15" s="1140"/>
      <c r="OJU15" s="1140"/>
      <c r="OJV15" s="1140"/>
      <c r="OJW15" s="1140"/>
      <c r="OJX15" s="1140"/>
      <c r="OJY15" s="1140"/>
      <c r="OJZ15" s="1140"/>
      <c r="OKA15" s="1140"/>
      <c r="OKB15" s="1140"/>
      <c r="OKC15" s="1140"/>
      <c r="OKD15" s="1140"/>
      <c r="OKE15" s="1140"/>
      <c r="OKF15" s="1140"/>
      <c r="OKG15" s="1140"/>
      <c r="OKH15" s="1140"/>
      <c r="OKI15" s="1140"/>
      <c r="OKJ15" s="1140"/>
      <c r="OKK15" s="1140"/>
      <c r="OKL15" s="1140"/>
      <c r="OKM15" s="1140"/>
      <c r="OKN15" s="1140"/>
      <c r="OKO15" s="1140"/>
      <c r="OKP15" s="1140"/>
      <c r="OKQ15" s="1140"/>
      <c r="OKR15" s="1140"/>
      <c r="OKS15" s="1140"/>
      <c r="OKT15" s="1140"/>
      <c r="OKU15" s="1140"/>
      <c r="OKV15" s="1140"/>
      <c r="OKW15" s="1140"/>
      <c r="OKX15" s="1140"/>
      <c r="OKY15" s="1140"/>
      <c r="OKZ15" s="1140"/>
      <c r="OLA15" s="1140"/>
      <c r="OLB15" s="1140"/>
      <c r="OLC15" s="1140"/>
      <c r="OLD15" s="1140"/>
      <c r="OLE15" s="1140"/>
      <c r="OLF15" s="1140"/>
      <c r="OLG15" s="1140"/>
      <c r="OLH15" s="1140"/>
      <c r="OLI15" s="1140"/>
      <c r="OLJ15" s="1140"/>
      <c r="OLK15" s="1140"/>
      <c r="OLL15" s="1140"/>
      <c r="OLM15" s="1140"/>
      <c r="OLN15" s="1140"/>
      <c r="OLO15" s="1140"/>
      <c r="OLP15" s="1140"/>
      <c r="OLQ15" s="1140"/>
      <c r="OLR15" s="1140"/>
      <c r="OLS15" s="1140"/>
      <c r="OLT15" s="1140"/>
      <c r="OLU15" s="1140"/>
      <c r="OLV15" s="1140"/>
      <c r="OLW15" s="1140"/>
      <c r="OLX15" s="1140"/>
      <c r="OLY15" s="1140"/>
      <c r="OLZ15" s="1140"/>
      <c r="OMA15" s="1140"/>
      <c r="OMB15" s="1140"/>
      <c r="OMC15" s="1140"/>
      <c r="OMD15" s="1140"/>
      <c r="OME15" s="1140"/>
      <c r="OMF15" s="1140"/>
      <c r="OMG15" s="1140"/>
      <c r="OMH15" s="1140"/>
      <c r="OMI15" s="1140"/>
      <c r="OMJ15" s="1140"/>
      <c r="OMK15" s="1140"/>
      <c r="OML15" s="1140"/>
      <c r="OMM15" s="1140"/>
      <c r="OMN15" s="1140"/>
      <c r="OMO15" s="1140"/>
      <c r="OMP15" s="1140"/>
      <c r="OMQ15" s="1140"/>
      <c r="OMR15" s="1140"/>
      <c r="OMS15" s="1140"/>
      <c r="OMT15" s="1140"/>
      <c r="OMU15" s="1140"/>
      <c r="OMV15" s="1140"/>
      <c r="OMW15" s="1140"/>
      <c r="OMX15" s="1140"/>
      <c r="OMY15" s="1140"/>
      <c r="OMZ15" s="1140"/>
      <c r="ONA15" s="1140"/>
      <c r="ONB15" s="1140"/>
      <c r="ONC15" s="1140"/>
      <c r="OND15" s="1140"/>
      <c r="ONE15" s="1140"/>
      <c r="ONF15" s="1140"/>
      <c r="ONG15" s="1140"/>
      <c r="ONH15" s="1140"/>
      <c r="ONI15" s="1140"/>
      <c r="ONJ15" s="1140"/>
      <c r="ONK15" s="1140"/>
      <c r="ONL15" s="1140"/>
      <c r="ONM15" s="1140"/>
      <c r="ONN15" s="1140"/>
      <c r="ONO15" s="1140"/>
      <c r="ONP15" s="1140"/>
      <c r="ONQ15" s="1140"/>
      <c r="ONR15" s="1140"/>
      <c r="ONS15" s="1140"/>
      <c r="ONT15" s="1140"/>
      <c r="ONU15" s="1140"/>
      <c r="ONV15" s="1140"/>
      <c r="ONW15" s="1140"/>
      <c r="ONX15" s="1140"/>
      <c r="ONY15" s="1140"/>
      <c r="ONZ15" s="1140"/>
      <c r="OOA15" s="1140"/>
      <c r="OOB15" s="1140"/>
      <c r="OOC15" s="1140"/>
      <c r="OOD15" s="1140"/>
      <c r="OOE15" s="1140"/>
      <c r="OOF15" s="1140"/>
      <c r="OOG15" s="1140"/>
      <c r="OOH15" s="1140"/>
      <c r="OOI15" s="1140"/>
      <c r="OOJ15" s="1140"/>
      <c r="OOK15" s="1140"/>
      <c r="OOL15" s="1140"/>
      <c r="OOM15" s="1140"/>
      <c r="OON15" s="1140"/>
      <c r="OOO15" s="1140"/>
      <c r="OOP15" s="1140"/>
      <c r="OOQ15" s="1140"/>
      <c r="OOR15" s="1140"/>
      <c r="OOS15" s="1140"/>
      <c r="OOT15" s="1140"/>
      <c r="OOU15" s="1140"/>
      <c r="OOV15" s="1140"/>
      <c r="OOW15" s="1140"/>
      <c r="OOX15" s="1140"/>
      <c r="OOY15" s="1140"/>
      <c r="OOZ15" s="1140"/>
      <c r="OPA15" s="1140"/>
      <c r="OPB15" s="1140"/>
      <c r="OPC15" s="1140"/>
      <c r="OPD15" s="1140"/>
      <c r="OPE15" s="1140"/>
      <c r="OPF15" s="1140"/>
      <c r="OPG15" s="1140"/>
      <c r="OPH15" s="1140"/>
      <c r="OPI15" s="1140"/>
      <c r="OPJ15" s="1140"/>
      <c r="OPK15" s="1140"/>
      <c r="OPL15" s="1140"/>
      <c r="OPM15" s="1140"/>
      <c r="OPN15" s="1140"/>
      <c r="OPO15" s="1140"/>
      <c r="OPP15" s="1140"/>
      <c r="OPQ15" s="1140"/>
      <c r="OPR15" s="1140"/>
      <c r="OPS15" s="1140"/>
      <c r="OPT15" s="1140"/>
      <c r="OPU15" s="1140"/>
      <c r="OPV15" s="1140"/>
      <c r="OPW15" s="1140"/>
      <c r="OPX15" s="1140"/>
      <c r="OPY15" s="1140"/>
      <c r="OPZ15" s="1140"/>
      <c r="OQA15" s="1140"/>
      <c r="OQB15" s="1140"/>
      <c r="OQC15" s="1140"/>
      <c r="OQD15" s="1140"/>
      <c r="OQE15" s="1140"/>
      <c r="OQF15" s="1140"/>
      <c r="OQG15" s="1140"/>
      <c r="OQH15" s="1140"/>
      <c r="OQI15" s="1140"/>
      <c r="OQJ15" s="1140"/>
      <c r="OQK15" s="1140"/>
      <c r="OQL15" s="1140"/>
      <c r="OQM15" s="1140"/>
      <c r="OQN15" s="1140"/>
      <c r="OQO15" s="1140"/>
      <c r="OQP15" s="1140"/>
      <c r="OQQ15" s="1140"/>
      <c r="OQR15" s="1140"/>
      <c r="OQS15" s="1140"/>
      <c r="OQT15" s="1140"/>
      <c r="OQU15" s="1140"/>
      <c r="OQV15" s="1140"/>
      <c r="OQW15" s="1140"/>
      <c r="OQX15" s="1140"/>
      <c r="OQY15" s="1140"/>
      <c r="OQZ15" s="1140"/>
      <c r="ORA15" s="1140"/>
      <c r="ORB15" s="1140"/>
      <c r="ORC15" s="1140"/>
      <c r="ORD15" s="1140"/>
      <c r="ORE15" s="1140"/>
      <c r="ORF15" s="1140"/>
      <c r="ORG15" s="1140"/>
      <c r="ORH15" s="1140"/>
      <c r="ORI15" s="1140"/>
      <c r="ORJ15" s="1140"/>
      <c r="ORK15" s="1140"/>
      <c r="ORL15" s="1140"/>
      <c r="ORM15" s="1140"/>
      <c r="ORN15" s="1140"/>
      <c r="ORO15" s="1140"/>
      <c r="ORP15" s="1140"/>
      <c r="ORQ15" s="1140"/>
      <c r="ORR15" s="1140"/>
      <c r="ORS15" s="1140"/>
      <c r="ORT15" s="1140"/>
      <c r="ORU15" s="1140"/>
      <c r="ORV15" s="1140"/>
      <c r="ORW15" s="1140"/>
      <c r="ORX15" s="1140"/>
      <c r="ORY15" s="1140"/>
      <c r="ORZ15" s="1140"/>
      <c r="OSA15" s="1140"/>
      <c r="OSB15" s="1140"/>
      <c r="OSC15" s="1140"/>
      <c r="OSD15" s="1140"/>
      <c r="OSE15" s="1140"/>
      <c r="OSF15" s="1140"/>
      <c r="OSG15" s="1140"/>
      <c r="OSH15" s="1140"/>
      <c r="OSI15" s="1140"/>
      <c r="OSJ15" s="1140"/>
      <c r="OSK15" s="1140"/>
      <c r="OSL15" s="1140"/>
      <c r="OSM15" s="1140"/>
      <c r="OSN15" s="1140"/>
      <c r="OSO15" s="1140"/>
      <c r="OSP15" s="1140"/>
      <c r="OSQ15" s="1140"/>
      <c r="OSR15" s="1140"/>
      <c r="OSS15" s="1140"/>
      <c r="OST15" s="1140"/>
      <c r="OSU15" s="1140"/>
      <c r="OSV15" s="1140"/>
      <c r="OSW15" s="1140"/>
      <c r="OSX15" s="1140"/>
      <c r="OSY15" s="1140"/>
      <c r="OSZ15" s="1140"/>
      <c r="OTA15" s="1140"/>
      <c r="OTB15" s="1140"/>
      <c r="OTC15" s="1140"/>
      <c r="OTD15" s="1140"/>
      <c r="OTE15" s="1140"/>
      <c r="OTF15" s="1140"/>
      <c r="OTG15" s="1140"/>
      <c r="OTH15" s="1140"/>
      <c r="OTI15" s="1140"/>
      <c r="OTJ15" s="1140"/>
      <c r="OTK15" s="1140"/>
      <c r="OTL15" s="1140"/>
      <c r="OTM15" s="1140"/>
      <c r="OTN15" s="1140"/>
      <c r="OTO15" s="1140"/>
      <c r="OTP15" s="1140"/>
      <c r="OTQ15" s="1140"/>
      <c r="OTR15" s="1140"/>
      <c r="OTS15" s="1140"/>
      <c r="OTT15" s="1140"/>
      <c r="OTU15" s="1140"/>
      <c r="OTV15" s="1140"/>
      <c r="OTW15" s="1140"/>
      <c r="OTX15" s="1140"/>
      <c r="OTY15" s="1140"/>
      <c r="OTZ15" s="1140"/>
      <c r="OUA15" s="1140"/>
      <c r="OUB15" s="1140"/>
      <c r="OUC15" s="1140"/>
      <c r="OUD15" s="1140"/>
      <c r="OUE15" s="1140"/>
      <c r="OUF15" s="1140"/>
      <c r="OUG15" s="1140"/>
      <c r="OUH15" s="1140"/>
      <c r="OUI15" s="1140"/>
      <c r="OUJ15" s="1140"/>
      <c r="OUK15" s="1140"/>
      <c r="OUL15" s="1140"/>
      <c r="OUM15" s="1140"/>
      <c r="OUN15" s="1140"/>
      <c r="OUO15" s="1140"/>
      <c r="OUP15" s="1140"/>
      <c r="OUQ15" s="1140"/>
      <c r="OUR15" s="1140"/>
      <c r="OUS15" s="1140"/>
      <c r="OUT15" s="1140"/>
      <c r="OUU15" s="1140"/>
      <c r="OUV15" s="1140"/>
      <c r="OUW15" s="1140"/>
      <c r="OUX15" s="1140"/>
      <c r="OUY15" s="1140"/>
      <c r="OUZ15" s="1140"/>
      <c r="OVA15" s="1140"/>
      <c r="OVB15" s="1140"/>
      <c r="OVC15" s="1140"/>
      <c r="OVD15" s="1140"/>
      <c r="OVE15" s="1140"/>
      <c r="OVF15" s="1140"/>
      <c r="OVG15" s="1140"/>
      <c r="OVH15" s="1140"/>
      <c r="OVI15" s="1140"/>
      <c r="OVJ15" s="1140"/>
      <c r="OVK15" s="1140"/>
      <c r="OVL15" s="1140"/>
      <c r="OVM15" s="1140"/>
      <c r="OVN15" s="1140"/>
      <c r="OVO15" s="1140"/>
      <c r="OVP15" s="1140"/>
      <c r="OVQ15" s="1140"/>
      <c r="OVR15" s="1140"/>
      <c r="OVS15" s="1140"/>
      <c r="OVT15" s="1140"/>
      <c r="OVU15" s="1140"/>
      <c r="OVV15" s="1140"/>
      <c r="OVW15" s="1140"/>
      <c r="OVX15" s="1140"/>
      <c r="OVY15" s="1140"/>
      <c r="OVZ15" s="1140"/>
      <c r="OWA15" s="1140"/>
      <c r="OWB15" s="1140"/>
      <c r="OWC15" s="1140"/>
      <c r="OWD15" s="1140"/>
      <c r="OWE15" s="1140"/>
      <c r="OWF15" s="1140"/>
      <c r="OWG15" s="1140"/>
      <c r="OWH15" s="1140"/>
      <c r="OWI15" s="1140"/>
      <c r="OWJ15" s="1140"/>
      <c r="OWK15" s="1140"/>
      <c r="OWL15" s="1140"/>
      <c r="OWM15" s="1140"/>
      <c r="OWN15" s="1140"/>
      <c r="OWO15" s="1140"/>
      <c r="OWP15" s="1140"/>
      <c r="OWQ15" s="1140"/>
      <c r="OWR15" s="1140"/>
      <c r="OWS15" s="1140"/>
      <c r="OWT15" s="1140"/>
      <c r="OWU15" s="1140"/>
      <c r="OWV15" s="1140"/>
      <c r="OWW15" s="1140"/>
      <c r="OWX15" s="1140"/>
      <c r="OWY15" s="1140"/>
      <c r="OWZ15" s="1140"/>
      <c r="OXA15" s="1140"/>
      <c r="OXB15" s="1140"/>
      <c r="OXC15" s="1140"/>
      <c r="OXD15" s="1140"/>
      <c r="OXE15" s="1140"/>
      <c r="OXF15" s="1140"/>
      <c r="OXG15" s="1140"/>
      <c r="OXH15" s="1140"/>
      <c r="OXI15" s="1140"/>
      <c r="OXJ15" s="1140"/>
      <c r="OXK15" s="1140"/>
      <c r="OXL15" s="1140"/>
      <c r="OXM15" s="1140"/>
      <c r="OXN15" s="1140"/>
      <c r="OXO15" s="1140"/>
      <c r="OXP15" s="1140"/>
      <c r="OXQ15" s="1140"/>
      <c r="OXR15" s="1140"/>
      <c r="OXS15" s="1140"/>
      <c r="OXT15" s="1140"/>
      <c r="OXU15" s="1140"/>
      <c r="OXV15" s="1140"/>
      <c r="OXW15" s="1140"/>
      <c r="OXX15" s="1140"/>
      <c r="OXY15" s="1140"/>
      <c r="OXZ15" s="1140"/>
      <c r="OYA15" s="1140"/>
      <c r="OYB15" s="1140"/>
      <c r="OYC15" s="1140"/>
      <c r="OYD15" s="1140"/>
      <c r="OYE15" s="1140"/>
      <c r="OYF15" s="1140"/>
      <c r="OYG15" s="1140"/>
      <c r="OYH15" s="1140"/>
      <c r="OYI15" s="1140"/>
      <c r="OYJ15" s="1140"/>
      <c r="OYK15" s="1140"/>
      <c r="OYL15" s="1140"/>
      <c r="OYM15" s="1140"/>
      <c r="OYN15" s="1140"/>
      <c r="OYO15" s="1140"/>
      <c r="OYP15" s="1140"/>
      <c r="OYQ15" s="1140"/>
      <c r="OYR15" s="1140"/>
      <c r="OYS15" s="1140"/>
      <c r="OYT15" s="1140"/>
      <c r="OYU15" s="1140"/>
      <c r="OYV15" s="1140"/>
      <c r="OYW15" s="1140"/>
      <c r="OYX15" s="1140"/>
      <c r="OYY15" s="1140"/>
      <c r="OYZ15" s="1140"/>
      <c r="OZA15" s="1140"/>
      <c r="OZB15" s="1140"/>
      <c r="OZC15" s="1140"/>
      <c r="OZD15" s="1140"/>
      <c r="OZE15" s="1140"/>
      <c r="OZF15" s="1140"/>
      <c r="OZG15" s="1140"/>
      <c r="OZH15" s="1140"/>
      <c r="OZI15" s="1140"/>
      <c r="OZJ15" s="1140"/>
      <c r="OZK15" s="1140"/>
      <c r="OZL15" s="1140"/>
      <c r="OZM15" s="1140"/>
      <c r="OZN15" s="1140"/>
      <c r="OZO15" s="1140"/>
      <c r="OZP15" s="1140"/>
      <c r="OZQ15" s="1140"/>
      <c r="OZR15" s="1140"/>
      <c r="OZS15" s="1140"/>
      <c r="OZT15" s="1140"/>
      <c r="OZU15" s="1140"/>
      <c r="OZV15" s="1140"/>
      <c r="OZW15" s="1140"/>
      <c r="OZX15" s="1140"/>
      <c r="OZY15" s="1140"/>
      <c r="OZZ15" s="1140"/>
      <c r="PAA15" s="1140"/>
      <c r="PAB15" s="1140"/>
      <c r="PAC15" s="1140"/>
      <c r="PAD15" s="1140"/>
      <c r="PAE15" s="1140"/>
      <c r="PAF15" s="1140"/>
      <c r="PAG15" s="1140"/>
      <c r="PAH15" s="1140"/>
      <c r="PAI15" s="1140"/>
      <c r="PAJ15" s="1140"/>
      <c r="PAK15" s="1140"/>
      <c r="PAL15" s="1140"/>
      <c r="PAM15" s="1140"/>
      <c r="PAN15" s="1140"/>
      <c r="PAO15" s="1140"/>
      <c r="PAP15" s="1140"/>
      <c r="PAQ15" s="1140"/>
      <c r="PAR15" s="1140"/>
      <c r="PAS15" s="1140"/>
      <c r="PAT15" s="1140"/>
      <c r="PAU15" s="1140"/>
      <c r="PAV15" s="1140"/>
      <c r="PAW15" s="1140"/>
      <c r="PAX15" s="1140"/>
      <c r="PAY15" s="1140"/>
      <c r="PAZ15" s="1140"/>
      <c r="PBA15" s="1140"/>
      <c r="PBB15" s="1140"/>
      <c r="PBC15" s="1140"/>
      <c r="PBD15" s="1140"/>
      <c r="PBE15" s="1140"/>
      <c r="PBF15" s="1140"/>
      <c r="PBG15" s="1140"/>
      <c r="PBH15" s="1140"/>
      <c r="PBI15" s="1140"/>
      <c r="PBJ15" s="1140"/>
      <c r="PBK15" s="1140"/>
      <c r="PBL15" s="1140"/>
      <c r="PBM15" s="1140"/>
      <c r="PBN15" s="1140"/>
      <c r="PBO15" s="1140"/>
      <c r="PBP15" s="1140"/>
      <c r="PBQ15" s="1140"/>
      <c r="PBR15" s="1140"/>
      <c r="PBS15" s="1140"/>
      <c r="PBT15" s="1140"/>
      <c r="PBU15" s="1140"/>
      <c r="PBV15" s="1140"/>
      <c r="PBW15" s="1140"/>
      <c r="PBX15" s="1140"/>
      <c r="PBY15" s="1140"/>
      <c r="PBZ15" s="1140"/>
      <c r="PCA15" s="1140"/>
      <c r="PCB15" s="1140"/>
      <c r="PCC15" s="1140"/>
      <c r="PCD15" s="1140"/>
      <c r="PCE15" s="1140"/>
      <c r="PCF15" s="1140"/>
      <c r="PCG15" s="1140"/>
      <c r="PCH15" s="1140"/>
      <c r="PCI15" s="1140"/>
      <c r="PCJ15" s="1140"/>
      <c r="PCK15" s="1140"/>
      <c r="PCL15" s="1140"/>
      <c r="PCM15" s="1140"/>
      <c r="PCN15" s="1140"/>
      <c r="PCO15" s="1140"/>
      <c r="PCP15" s="1140"/>
      <c r="PCQ15" s="1140"/>
      <c r="PCR15" s="1140"/>
      <c r="PCS15" s="1140"/>
      <c r="PCT15" s="1140"/>
      <c r="PCU15" s="1140"/>
      <c r="PCV15" s="1140"/>
      <c r="PCW15" s="1140"/>
      <c r="PCX15" s="1140"/>
      <c r="PCY15" s="1140"/>
      <c r="PCZ15" s="1140"/>
      <c r="PDA15" s="1140"/>
      <c r="PDB15" s="1140"/>
      <c r="PDC15" s="1140"/>
      <c r="PDD15" s="1140"/>
      <c r="PDE15" s="1140"/>
      <c r="PDF15" s="1140"/>
      <c r="PDG15" s="1140"/>
      <c r="PDH15" s="1140"/>
      <c r="PDI15" s="1140"/>
      <c r="PDJ15" s="1140"/>
      <c r="PDK15" s="1140"/>
      <c r="PDL15" s="1140"/>
      <c r="PDM15" s="1140"/>
      <c r="PDN15" s="1140"/>
      <c r="PDO15" s="1140"/>
      <c r="PDP15" s="1140"/>
      <c r="PDQ15" s="1140"/>
      <c r="PDR15" s="1140"/>
      <c r="PDS15" s="1140"/>
      <c r="PDT15" s="1140"/>
      <c r="PDU15" s="1140"/>
      <c r="PDV15" s="1140"/>
      <c r="PDW15" s="1140"/>
      <c r="PDX15" s="1140"/>
      <c r="PDY15" s="1140"/>
      <c r="PDZ15" s="1140"/>
      <c r="PEA15" s="1140"/>
      <c r="PEB15" s="1140"/>
      <c r="PEC15" s="1140"/>
      <c r="PED15" s="1140"/>
      <c r="PEE15" s="1140"/>
      <c r="PEF15" s="1140"/>
      <c r="PEG15" s="1140"/>
      <c r="PEH15" s="1140"/>
      <c r="PEI15" s="1140"/>
      <c r="PEJ15" s="1140"/>
      <c r="PEK15" s="1140"/>
      <c r="PEL15" s="1140"/>
      <c r="PEM15" s="1140"/>
      <c r="PEN15" s="1140"/>
      <c r="PEO15" s="1140"/>
      <c r="PEP15" s="1140"/>
      <c r="PEQ15" s="1140"/>
      <c r="PER15" s="1140"/>
      <c r="PES15" s="1140"/>
      <c r="PET15" s="1140"/>
      <c r="PEU15" s="1140"/>
      <c r="PEV15" s="1140"/>
      <c r="PEW15" s="1140"/>
      <c r="PEX15" s="1140"/>
      <c r="PEY15" s="1140"/>
      <c r="PEZ15" s="1140"/>
      <c r="PFA15" s="1140"/>
      <c r="PFB15" s="1140"/>
      <c r="PFC15" s="1140"/>
      <c r="PFD15" s="1140"/>
      <c r="PFE15" s="1140"/>
      <c r="PFF15" s="1140"/>
      <c r="PFG15" s="1140"/>
      <c r="PFH15" s="1140"/>
      <c r="PFI15" s="1140"/>
      <c r="PFJ15" s="1140"/>
      <c r="PFK15" s="1140"/>
      <c r="PFL15" s="1140"/>
      <c r="PFM15" s="1140"/>
      <c r="PFN15" s="1140"/>
      <c r="PFO15" s="1140"/>
      <c r="PFP15" s="1140"/>
      <c r="PFQ15" s="1140"/>
      <c r="PFR15" s="1140"/>
      <c r="PFS15" s="1140"/>
      <c r="PFT15" s="1140"/>
      <c r="PFU15" s="1140"/>
      <c r="PFV15" s="1140"/>
      <c r="PFW15" s="1140"/>
      <c r="PFX15" s="1140"/>
      <c r="PFY15" s="1140"/>
      <c r="PFZ15" s="1140"/>
      <c r="PGA15" s="1140"/>
      <c r="PGB15" s="1140"/>
      <c r="PGC15" s="1140"/>
      <c r="PGD15" s="1140"/>
      <c r="PGE15" s="1140"/>
      <c r="PGF15" s="1140"/>
      <c r="PGG15" s="1140"/>
      <c r="PGH15" s="1140"/>
      <c r="PGI15" s="1140"/>
      <c r="PGJ15" s="1140"/>
      <c r="PGK15" s="1140"/>
      <c r="PGL15" s="1140"/>
      <c r="PGM15" s="1140"/>
      <c r="PGN15" s="1140"/>
      <c r="PGO15" s="1140"/>
      <c r="PGP15" s="1140"/>
      <c r="PGQ15" s="1140"/>
      <c r="PGR15" s="1140"/>
      <c r="PGS15" s="1140"/>
      <c r="PGT15" s="1140"/>
      <c r="PGU15" s="1140"/>
      <c r="PGV15" s="1140"/>
      <c r="PGW15" s="1140"/>
      <c r="PGX15" s="1140"/>
      <c r="PGY15" s="1140"/>
      <c r="PGZ15" s="1140"/>
      <c r="PHA15" s="1140"/>
      <c r="PHB15" s="1140"/>
      <c r="PHC15" s="1140"/>
      <c r="PHD15" s="1140"/>
      <c r="PHE15" s="1140"/>
      <c r="PHF15" s="1140"/>
      <c r="PHG15" s="1140"/>
      <c r="PHH15" s="1140"/>
      <c r="PHI15" s="1140"/>
      <c r="PHJ15" s="1140"/>
      <c r="PHK15" s="1140"/>
      <c r="PHL15" s="1140"/>
      <c r="PHM15" s="1140"/>
      <c r="PHN15" s="1140"/>
      <c r="PHO15" s="1140"/>
      <c r="PHP15" s="1140"/>
      <c r="PHQ15" s="1140"/>
      <c r="PHR15" s="1140"/>
      <c r="PHS15" s="1140"/>
      <c r="PHT15" s="1140"/>
      <c r="PHU15" s="1140"/>
      <c r="PHV15" s="1140"/>
      <c r="PHW15" s="1140"/>
      <c r="PHX15" s="1140"/>
      <c r="PHY15" s="1140"/>
      <c r="PHZ15" s="1140"/>
      <c r="PIA15" s="1140"/>
      <c r="PIB15" s="1140"/>
      <c r="PIC15" s="1140"/>
      <c r="PID15" s="1140"/>
      <c r="PIE15" s="1140"/>
      <c r="PIF15" s="1140"/>
      <c r="PIG15" s="1140"/>
      <c r="PIH15" s="1140"/>
      <c r="PII15" s="1140"/>
      <c r="PIJ15" s="1140"/>
      <c r="PIK15" s="1140"/>
      <c r="PIL15" s="1140"/>
      <c r="PIM15" s="1140"/>
      <c r="PIN15" s="1140"/>
      <c r="PIO15" s="1140"/>
      <c r="PIP15" s="1140"/>
      <c r="PIQ15" s="1140"/>
      <c r="PIR15" s="1140"/>
      <c r="PIS15" s="1140"/>
      <c r="PIT15" s="1140"/>
      <c r="PIU15" s="1140"/>
      <c r="PIV15" s="1140"/>
      <c r="PIW15" s="1140"/>
      <c r="PIX15" s="1140"/>
      <c r="PIY15" s="1140"/>
      <c r="PIZ15" s="1140"/>
      <c r="PJA15" s="1140"/>
      <c r="PJB15" s="1140"/>
      <c r="PJC15" s="1140"/>
      <c r="PJD15" s="1140"/>
      <c r="PJE15" s="1140"/>
      <c r="PJF15" s="1140"/>
      <c r="PJG15" s="1140"/>
      <c r="PJH15" s="1140"/>
      <c r="PJI15" s="1140"/>
      <c r="PJJ15" s="1140"/>
      <c r="PJK15" s="1140"/>
      <c r="PJL15" s="1140"/>
      <c r="PJM15" s="1140"/>
      <c r="PJN15" s="1140"/>
      <c r="PJO15" s="1140"/>
      <c r="PJP15" s="1140"/>
      <c r="PJQ15" s="1140"/>
      <c r="PJR15" s="1140"/>
      <c r="PJS15" s="1140"/>
      <c r="PJT15" s="1140"/>
      <c r="PJU15" s="1140"/>
      <c r="PJV15" s="1140"/>
      <c r="PJW15" s="1140"/>
      <c r="PJX15" s="1140"/>
      <c r="PJY15" s="1140"/>
      <c r="PJZ15" s="1140"/>
      <c r="PKA15" s="1140"/>
      <c r="PKB15" s="1140"/>
      <c r="PKC15" s="1140"/>
      <c r="PKD15" s="1140"/>
      <c r="PKE15" s="1140"/>
      <c r="PKF15" s="1140"/>
      <c r="PKG15" s="1140"/>
      <c r="PKH15" s="1140"/>
      <c r="PKI15" s="1140"/>
      <c r="PKJ15" s="1140"/>
      <c r="PKK15" s="1140"/>
      <c r="PKL15" s="1140"/>
      <c r="PKM15" s="1140"/>
      <c r="PKN15" s="1140"/>
      <c r="PKO15" s="1140"/>
      <c r="PKP15" s="1140"/>
      <c r="PKQ15" s="1140"/>
      <c r="PKR15" s="1140"/>
      <c r="PKS15" s="1140"/>
      <c r="PKT15" s="1140"/>
      <c r="PKU15" s="1140"/>
      <c r="PKV15" s="1140"/>
      <c r="PKW15" s="1140"/>
      <c r="PKX15" s="1140"/>
      <c r="PKY15" s="1140"/>
      <c r="PKZ15" s="1140"/>
      <c r="PLA15" s="1140"/>
      <c r="PLB15" s="1140"/>
      <c r="PLC15" s="1140"/>
      <c r="PLD15" s="1140"/>
      <c r="PLE15" s="1140"/>
      <c r="PLF15" s="1140"/>
      <c r="PLG15" s="1140"/>
      <c r="PLH15" s="1140"/>
      <c r="PLI15" s="1140"/>
      <c r="PLJ15" s="1140"/>
      <c r="PLK15" s="1140"/>
      <c r="PLL15" s="1140"/>
      <c r="PLM15" s="1140"/>
      <c r="PLN15" s="1140"/>
      <c r="PLO15" s="1140"/>
      <c r="PLP15" s="1140"/>
      <c r="PLQ15" s="1140"/>
      <c r="PLR15" s="1140"/>
      <c r="PLS15" s="1140"/>
      <c r="PLT15" s="1140"/>
      <c r="PLU15" s="1140"/>
      <c r="PLV15" s="1140"/>
      <c r="PLW15" s="1140"/>
      <c r="PLX15" s="1140"/>
      <c r="PLY15" s="1140"/>
      <c r="PLZ15" s="1140"/>
      <c r="PMA15" s="1140"/>
      <c r="PMB15" s="1140"/>
      <c r="PMC15" s="1140"/>
      <c r="PMD15" s="1140"/>
      <c r="PME15" s="1140"/>
      <c r="PMF15" s="1140"/>
      <c r="PMG15" s="1140"/>
      <c r="PMH15" s="1140"/>
      <c r="PMI15" s="1140"/>
      <c r="PMJ15" s="1140"/>
      <c r="PMK15" s="1140"/>
      <c r="PML15" s="1140"/>
      <c r="PMM15" s="1140"/>
      <c r="PMN15" s="1140"/>
      <c r="PMO15" s="1140"/>
      <c r="PMP15" s="1140"/>
      <c r="PMQ15" s="1140"/>
      <c r="PMR15" s="1140"/>
      <c r="PMS15" s="1140"/>
      <c r="PMT15" s="1140"/>
      <c r="PMU15" s="1140"/>
      <c r="PMV15" s="1140"/>
      <c r="PMW15" s="1140"/>
      <c r="PMX15" s="1140"/>
      <c r="PMY15" s="1140"/>
      <c r="PMZ15" s="1140"/>
      <c r="PNA15" s="1140"/>
      <c r="PNB15" s="1140"/>
      <c r="PNC15" s="1140"/>
      <c r="PND15" s="1140"/>
      <c r="PNE15" s="1140"/>
      <c r="PNF15" s="1140"/>
      <c r="PNG15" s="1140"/>
      <c r="PNH15" s="1140"/>
      <c r="PNI15" s="1140"/>
      <c r="PNJ15" s="1140"/>
      <c r="PNK15" s="1140"/>
      <c r="PNL15" s="1140"/>
      <c r="PNM15" s="1140"/>
      <c r="PNN15" s="1140"/>
      <c r="PNO15" s="1140"/>
      <c r="PNP15" s="1140"/>
      <c r="PNQ15" s="1140"/>
      <c r="PNR15" s="1140"/>
      <c r="PNS15" s="1140"/>
      <c r="PNT15" s="1140"/>
      <c r="PNU15" s="1140"/>
      <c r="PNV15" s="1140"/>
      <c r="PNW15" s="1140"/>
      <c r="PNX15" s="1140"/>
      <c r="PNY15" s="1140"/>
      <c r="PNZ15" s="1140"/>
      <c r="POA15" s="1140"/>
      <c r="POB15" s="1140"/>
      <c r="POC15" s="1140"/>
      <c r="POD15" s="1140"/>
      <c r="POE15" s="1140"/>
      <c r="POF15" s="1140"/>
      <c r="POG15" s="1140"/>
      <c r="POH15" s="1140"/>
      <c r="POI15" s="1140"/>
      <c r="POJ15" s="1140"/>
      <c r="POK15" s="1140"/>
      <c r="POL15" s="1140"/>
      <c r="POM15" s="1140"/>
      <c r="PON15" s="1140"/>
      <c r="POO15" s="1140"/>
      <c r="POP15" s="1140"/>
      <c r="POQ15" s="1140"/>
      <c r="POR15" s="1140"/>
      <c r="POS15" s="1140"/>
      <c r="POT15" s="1140"/>
      <c r="POU15" s="1140"/>
      <c r="POV15" s="1140"/>
      <c r="POW15" s="1140"/>
      <c r="POX15" s="1140"/>
      <c r="POY15" s="1140"/>
      <c r="POZ15" s="1140"/>
      <c r="PPA15" s="1140"/>
      <c r="PPB15" s="1140"/>
      <c r="PPC15" s="1140"/>
      <c r="PPD15" s="1140"/>
      <c r="PPE15" s="1140"/>
      <c r="PPF15" s="1140"/>
      <c r="PPG15" s="1140"/>
      <c r="PPH15" s="1140"/>
      <c r="PPI15" s="1140"/>
      <c r="PPJ15" s="1140"/>
      <c r="PPK15" s="1140"/>
      <c r="PPL15" s="1140"/>
      <c r="PPM15" s="1140"/>
      <c r="PPN15" s="1140"/>
      <c r="PPO15" s="1140"/>
      <c r="PPP15" s="1140"/>
      <c r="PPQ15" s="1140"/>
      <c r="PPR15" s="1140"/>
      <c r="PPS15" s="1140"/>
      <c r="PPT15" s="1140"/>
      <c r="PPU15" s="1140"/>
      <c r="PPV15" s="1140"/>
      <c r="PPW15" s="1140"/>
      <c r="PPX15" s="1140"/>
      <c r="PPY15" s="1140"/>
      <c r="PPZ15" s="1140"/>
      <c r="PQA15" s="1140"/>
      <c r="PQB15" s="1140"/>
      <c r="PQC15" s="1140"/>
      <c r="PQD15" s="1140"/>
      <c r="PQE15" s="1140"/>
      <c r="PQF15" s="1140"/>
      <c r="PQG15" s="1140"/>
      <c r="PQH15" s="1140"/>
      <c r="PQI15" s="1140"/>
      <c r="PQJ15" s="1140"/>
      <c r="PQK15" s="1140"/>
      <c r="PQL15" s="1140"/>
      <c r="PQM15" s="1140"/>
      <c r="PQN15" s="1140"/>
      <c r="PQO15" s="1140"/>
      <c r="PQP15" s="1140"/>
      <c r="PQQ15" s="1140"/>
      <c r="PQR15" s="1140"/>
      <c r="PQS15" s="1140"/>
      <c r="PQT15" s="1140"/>
      <c r="PQU15" s="1140"/>
      <c r="PQV15" s="1140"/>
      <c r="PQW15" s="1140"/>
      <c r="PQX15" s="1140"/>
      <c r="PQY15" s="1140"/>
      <c r="PQZ15" s="1140"/>
      <c r="PRA15" s="1140"/>
      <c r="PRB15" s="1140"/>
      <c r="PRC15" s="1140"/>
      <c r="PRD15" s="1140"/>
      <c r="PRE15" s="1140"/>
      <c r="PRF15" s="1140"/>
      <c r="PRG15" s="1140"/>
      <c r="PRH15" s="1140"/>
      <c r="PRI15" s="1140"/>
      <c r="PRJ15" s="1140"/>
      <c r="PRK15" s="1140"/>
      <c r="PRL15" s="1140"/>
      <c r="PRM15" s="1140"/>
      <c r="PRN15" s="1140"/>
      <c r="PRO15" s="1140"/>
      <c r="PRP15" s="1140"/>
      <c r="PRQ15" s="1140"/>
      <c r="PRR15" s="1140"/>
      <c r="PRS15" s="1140"/>
      <c r="PRT15" s="1140"/>
      <c r="PRU15" s="1140"/>
      <c r="PRV15" s="1140"/>
      <c r="PRW15" s="1140"/>
      <c r="PRX15" s="1140"/>
      <c r="PRY15" s="1140"/>
      <c r="PRZ15" s="1140"/>
      <c r="PSA15" s="1140"/>
      <c r="PSB15" s="1140"/>
      <c r="PSC15" s="1140"/>
      <c r="PSD15" s="1140"/>
      <c r="PSE15" s="1140"/>
      <c r="PSF15" s="1140"/>
      <c r="PSG15" s="1140"/>
      <c r="PSH15" s="1140"/>
      <c r="PSI15" s="1140"/>
      <c r="PSJ15" s="1140"/>
      <c r="PSK15" s="1140"/>
      <c r="PSL15" s="1140"/>
      <c r="PSM15" s="1140"/>
      <c r="PSN15" s="1140"/>
      <c r="PSO15" s="1140"/>
      <c r="PSP15" s="1140"/>
      <c r="PSQ15" s="1140"/>
      <c r="PSR15" s="1140"/>
      <c r="PSS15" s="1140"/>
      <c r="PST15" s="1140"/>
      <c r="PSU15" s="1140"/>
      <c r="PSV15" s="1140"/>
      <c r="PSW15" s="1140"/>
      <c r="PSX15" s="1140"/>
      <c r="PSY15" s="1140"/>
      <c r="PSZ15" s="1140"/>
      <c r="PTA15" s="1140"/>
      <c r="PTB15" s="1140"/>
      <c r="PTC15" s="1140"/>
      <c r="PTD15" s="1140"/>
      <c r="PTE15" s="1140"/>
      <c r="PTF15" s="1140"/>
      <c r="PTG15" s="1140"/>
      <c r="PTH15" s="1140"/>
      <c r="PTI15" s="1140"/>
      <c r="PTJ15" s="1140"/>
      <c r="PTK15" s="1140"/>
      <c r="PTL15" s="1140"/>
      <c r="PTM15" s="1140"/>
      <c r="PTN15" s="1140"/>
      <c r="PTO15" s="1140"/>
      <c r="PTP15" s="1140"/>
      <c r="PTQ15" s="1140"/>
      <c r="PTR15" s="1140"/>
      <c r="PTS15" s="1140"/>
      <c r="PTT15" s="1140"/>
      <c r="PTU15" s="1140"/>
      <c r="PTV15" s="1140"/>
      <c r="PTW15" s="1140"/>
      <c r="PTX15" s="1140"/>
      <c r="PTY15" s="1140"/>
      <c r="PTZ15" s="1140"/>
      <c r="PUA15" s="1140"/>
      <c r="PUB15" s="1140"/>
      <c r="PUC15" s="1140"/>
      <c r="PUD15" s="1140"/>
      <c r="PUE15" s="1140"/>
      <c r="PUF15" s="1140"/>
      <c r="PUG15" s="1140"/>
      <c r="PUH15" s="1140"/>
      <c r="PUI15" s="1140"/>
      <c r="PUJ15" s="1140"/>
      <c r="PUK15" s="1140"/>
      <c r="PUL15" s="1140"/>
      <c r="PUM15" s="1140"/>
      <c r="PUN15" s="1140"/>
      <c r="PUO15" s="1140"/>
      <c r="PUP15" s="1140"/>
      <c r="PUQ15" s="1140"/>
      <c r="PUR15" s="1140"/>
      <c r="PUS15" s="1140"/>
      <c r="PUT15" s="1140"/>
      <c r="PUU15" s="1140"/>
      <c r="PUV15" s="1140"/>
      <c r="PUW15" s="1140"/>
      <c r="PUX15" s="1140"/>
      <c r="PUY15" s="1140"/>
      <c r="PUZ15" s="1140"/>
      <c r="PVA15" s="1140"/>
      <c r="PVB15" s="1140"/>
      <c r="PVC15" s="1140"/>
      <c r="PVD15" s="1140"/>
      <c r="PVE15" s="1140"/>
      <c r="PVF15" s="1140"/>
      <c r="PVG15" s="1140"/>
      <c r="PVH15" s="1140"/>
      <c r="PVI15" s="1140"/>
      <c r="PVJ15" s="1140"/>
      <c r="PVK15" s="1140"/>
      <c r="PVL15" s="1140"/>
      <c r="PVM15" s="1140"/>
      <c r="PVN15" s="1140"/>
      <c r="PVO15" s="1140"/>
      <c r="PVP15" s="1140"/>
      <c r="PVQ15" s="1140"/>
      <c r="PVR15" s="1140"/>
      <c r="PVS15" s="1140"/>
      <c r="PVT15" s="1140"/>
      <c r="PVU15" s="1140"/>
      <c r="PVV15" s="1140"/>
      <c r="PVW15" s="1140"/>
      <c r="PVX15" s="1140"/>
      <c r="PVY15" s="1140"/>
      <c r="PVZ15" s="1140"/>
      <c r="PWA15" s="1140"/>
      <c r="PWB15" s="1140"/>
      <c r="PWC15" s="1140"/>
      <c r="PWD15" s="1140"/>
      <c r="PWE15" s="1140"/>
      <c r="PWF15" s="1140"/>
      <c r="PWG15" s="1140"/>
      <c r="PWH15" s="1140"/>
      <c r="PWI15" s="1140"/>
      <c r="PWJ15" s="1140"/>
      <c r="PWK15" s="1140"/>
      <c r="PWL15" s="1140"/>
      <c r="PWM15" s="1140"/>
      <c r="PWN15" s="1140"/>
      <c r="PWO15" s="1140"/>
      <c r="PWP15" s="1140"/>
      <c r="PWQ15" s="1140"/>
      <c r="PWR15" s="1140"/>
      <c r="PWS15" s="1140"/>
      <c r="PWT15" s="1140"/>
      <c r="PWU15" s="1140"/>
      <c r="PWV15" s="1140"/>
      <c r="PWW15" s="1140"/>
      <c r="PWX15" s="1140"/>
      <c r="PWY15" s="1140"/>
      <c r="PWZ15" s="1140"/>
      <c r="PXA15" s="1140"/>
      <c r="PXB15" s="1140"/>
      <c r="PXC15" s="1140"/>
      <c r="PXD15" s="1140"/>
      <c r="PXE15" s="1140"/>
      <c r="PXF15" s="1140"/>
      <c r="PXG15" s="1140"/>
      <c r="PXH15" s="1140"/>
      <c r="PXI15" s="1140"/>
      <c r="PXJ15" s="1140"/>
      <c r="PXK15" s="1140"/>
      <c r="PXL15" s="1140"/>
      <c r="PXM15" s="1140"/>
      <c r="PXN15" s="1140"/>
      <c r="PXO15" s="1140"/>
      <c r="PXP15" s="1140"/>
      <c r="PXQ15" s="1140"/>
      <c r="PXR15" s="1140"/>
      <c r="PXS15" s="1140"/>
      <c r="PXT15" s="1140"/>
      <c r="PXU15" s="1140"/>
      <c r="PXV15" s="1140"/>
      <c r="PXW15" s="1140"/>
      <c r="PXX15" s="1140"/>
      <c r="PXY15" s="1140"/>
      <c r="PXZ15" s="1140"/>
      <c r="PYA15" s="1140"/>
      <c r="PYB15" s="1140"/>
      <c r="PYC15" s="1140"/>
      <c r="PYD15" s="1140"/>
      <c r="PYE15" s="1140"/>
      <c r="PYF15" s="1140"/>
      <c r="PYG15" s="1140"/>
      <c r="PYH15" s="1140"/>
      <c r="PYI15" s="1140"/>
      <c r="PYJ15" s="1140"/>
      <c r="PYK15" s="1140"/>
      <c r="PYL15" s="1140"/>
      <c r="PYM15" s="1140"/>
      <c r="PYN15" s="1140"/>
      <c r="PYO15" s="1140"/>
      <c r="PYP15" s="1140"/>
      <c r="PYQ15" s="1140"/>
      <c r="PYR15" s="1140"/>
      <c r="PYS15" s="1140"/>
      <c r="PYT15" s="1140"/>
      <c r="PYU15" s="1140"/>
      <c r="PYV15" s="1140"/>
      <c r="PYW15" s="1140"/>
      <c r="PYX15" s="1140"/>
      <c r="PYY15" s="1140"/>
      <c r="PYZ15" s="1140"/>
      <c r="PZA15" s="1140"/>
      <c r="PZB15" s="1140"/>
      <c r="PZC15" s="1140"/>
      <c r="PZD15" s="1140"/>
      <c r="PZE15" s="1140"/>
      <c r="PZF15" s="1140"/>
      <c r="PZG15" s="1140"/>
      <c r="PZH15" s="1140"/>
      <c r="PZI15" s="1140"/>
      <c r="PZJ15" s="1140"/>
      <c r="PZK15" s="1140"/>
      <c r="PZL15" s="1140"/>
      <c r="PZM15" s="1140"/>
      <c r="PZN15" s="1140"/>
      <c r="PZO15" s="1140"/>
      <c r="PZP15" s="1140"/>
      <c r="PZQ15" s="1140"/>
      <c r="PZR15" s="1140"/>
      <c r="PZS15" s="1140"/>
      <c r="PZT15" s="1140"/>
      <c r="PZU15" s="1140"/>
      <c r="PZV15" s="1140"/>
      <c r="PZW15" s="1140"/>
      <c r="PZX15" s="1140"/>
      <c r="PZY15" s="1140"/>
      <c r="PZZ15" s="1140"/>
      <c r="QAA15" s="1140"/>
      <c r="QAB15" s="1140"/>
      <c r="QAC15" s="1140"/>
      <c r="QAD15" s="1140"/>
      <c r="QAE15" s="1140"/>
      <c r="QAF15" s="1140"/>
      <c r="QAG15" s="1140"/>
      <c r="QAH15" s="1140"/>
      <c r="QAI15" s="1140"/>
      <c r="QAJ15" s="1140"/>
      <c r="QAK15" s="1140"/>
      <c r="QAL15" s="1140"/>
      <c r="QAM15" s="1140"/>
      <c r="QAN15" s="1140"/>
      <c r="QAO15" s="1140"/>
      <c r="QAP15" s="1140"/>
      <c r="QAQ15" s="1140"/>
      <c r="QAR15" s="1140"/>
      <c r="QAS15" s="1140"/>
      <c r="QAT15" s="1140"/>
      <c r="QAU15" s="1140"/>
      <c r="QAV15" s="1140"/>
      <c r="QAW15" s="1140"/>
      <c r="QAX15" s="1140"/>
      <c r="QAY15" s="1140"/>
      <c r="QAZ15" s="1140"/>
      <c r="QBA15" s="1140"/>
      <c r="QBB15" s="1140"/>
      <c r="QBC15" s="1140"/>
      <c r="QBD15" s="1140"/>
      <c r="QBE15" s="1140"/>
      <c r="QBF15" s="1140"/>
      <c r="QBG15" s="1140"/>
      <c r="QBH15" s="1140"/>
      <c r="QBI15" s="1140"/>
      <c r="QBJ15" s="1140"/>
      <c r="QBK15" s="1140"/>
      <c r="QBL15" s="1140"/>
      <c r="QBM15" s="1140"/>
      <c r="QBN15" s="1140"/>
      <c r="QBO15" s="1140"/>
      <c r="QBP15" s="1140"/>
      <c r="QBQ15" s="1140"/>
      <c r="QBR15" s="1140"/>
      <c r="QBS15" s="1140"/>
      <c r="QBT15" s="1140"/>
      <c r="QBU15" s="1140"/>
      <c r="QBV15" s="1140"/>
      <c r="QBW15" s="1140"/>
      <c r="QBX15" s="1140"/>
      <c r="QBY15" s="1140"/>
      <c r="QBZ15" s="1140"/>
      <c r="QCA15" s="1140"/>
      <c r="QCB15" s="1140"/>
      <c r="QCC15" s="1140"/>
      <c r="QCD15" s="1140"/>
      <c r="QCE15" s="1140"/>
      <c r="QCF15" s="1140"/>
      <c r="QCG15" s="1140"/>
      <c r="QCH15" s="1140"/>
      <c r="QCI15" s="1140"/>
      <c r="QCJ15" s="1140"/>
      <c r="QCK15" s="1140"/>
      <c r="QCL15" s="1140"/>
      <c r="QCM15" s="1140"/>
      <c r="QCN15" s="1140"/>
      <c r="QCO15" s="1140"/>
      <c r="QCP15" s="1140"/>
      <c r="QCQ15" s="1140"/>
      <c r="QCR15" s="1140"/>
      <c r="QCS15" s="1140"/>
      <c r="QCT15" s="1140"/>
      <c r="QCU15" s="1140"/>
      <c r="QCV15" s="1140"/>
      <c r="QCW15" s="1140"/>
      <c r="QCX15" s="1140"/>
      <c r="QCY15" s="1140"/>
      <c r="QCZ15" s="1140"/>
      <c r="QDA15" s="1140"/>
      <c r="QDB15" s="1140"/>
      <c r="QDC15" s="1140"/>
      <c r="QDD15" s="1140"/>
      <c r="QDE15" s="1140"/>
      <c r="QDF15" s="1140"/>
      <c r="QDG15" s="1140"/>
      <c r="QDH15" s="1140"/>
      <c r="QDI15" s="1140"/>
      <c r="QDJ15" s="1140"/>
      <c r="QDK15" s="1140"/>
      <c r="QDL15" s="1140"/>
      <c r="QDM15" s="1140"/>
      <c r="QDN15" s="1140"/>
      <c r="QDO15" s="1140"/>
      <c r="QDP15" s="1140"/>
      <c r="QDQ15" s="1140"/>
      <c r="QDR15" s="1140"/>
      <c r="QDS15" s="1140"/>
      <c r="QDT15" s="1140"/>
      <c r="QDU15" s="1140"/>
      <c r="QDV15" s="1140"/>
      <c r="QDW15" s="1140"/>
      <c r="QDX15" s="1140"/>
      <c r="QDY15" s="1140"/>
      <c r="QDZ15" s="1140"/>
      <c r="QEA15" s="1140"/>
      <c r="QEB15" s="1140"/>
      <c r="QEC15" s="1140"/>
      <c r="QED15" s="1140"/>
      <c r="QEE15" s="1140"/>
      <c r="QEF15" s="1140"/>
      <c r="QEG15" s="1140"/>
      <c r="QEH15" s="1140"/>
      <c r="QEI15" s="1140"/>
      <c r="QEJ15" s="1140"/>
      <c r="QEK15" s="1140"/>
      <c r="QEL15" s="1140"/>
      <c r="QEM15" s="1140"/>
      <c r="QEN15" s="1140"/>
      <c r="QEO15" s="1140"/>
      <c r="QEP15" s="1140"/>
      <c r="QEQ15" s="1140"/>
      <c r="QER15" s="1140"/>
      <c r="QES15" s="1140"/>
      <c r="QET15" s="1140"/>
      <c r="QEU15" s="1140"/>
      <c r="QEV15" s="1140"/>
      <c r="QEW15" s="1140"/>
      <c r="QEX15" s="1140"/>
      <c r="QEY15" s="1140"/>
      <c r="QEZ15" s="1140"/>
      <c r="QFA15" s="1140"/>
      <c r="QFB15" s="1140"/>
      <c r="QFC15" s="1140"/>
      <c r="QFD15" s="1140"/>
      <c r="QFE15" s="1140"/>
      <c r="QFF15" s="1140"/>
      <c r="QFG15" s="1140"/>
      <c r="QFH15" s="1140"/>
      <c r="QFI15" s="1140"/>
      <c r="QFJ15" s="1140"/>
      <c r="QFK15" s="1140"/>
      <c r="QFL15" s="1140"/>
      <c r="QFM15" s="1140"/>
      <c r="QFN15" s="1140"/>
      <c r="QFO15" s="1140"/>
      <c r="QFP15" s="1140"/>
      <c r="QFQ15" s="1140"/>
      <c r="QFR15" s="1140"/>
      <c r="QFS15" s="1140"/>
      <c r="QFT15" s="1140"/>
      <c r="QFU15" s="1140"/>
      <c r="QFV15" s="1140"/>
      <c r="QFW15" s="1140"/>
      <c r="QFX15" s="1140"/>
      <c r="QFY15" s="1140"/>
      <c r="QFZ15" s="1140"/>
      <c r="QGA15" s="1140"/>
      <c r="QGB15" s="1140"/>
      <c r="QGC15" s="1140"/>
      <c r="QGD15" s="1140"/>
      <c r="QGE15" s="1140"/>
      <c r="QGF15" s="1140"/>
      <c r="QGG15" s="1140"/>
      <c r="QGH15" s="1140"/>
      <c r="QGI15" s="1140"/>
      <c r="QGJ15" s="1140"/>
      <c r="QGK15" s="1140"/>
      <c r="QGL15" s="1140"/>
      <c r="QGM15" s="1140"/>
      <c r="QGN15" s="1140"/>
      <c r="QGO15" s="1140"/>
      <c r="QGP15" s="1140"/>
      <c r="QGQ15" s="1140"/>
      <c r="QGR15" s="1140"/>
      <c r="QGS15" s="1140"/>
      <c r="QGT15" s="1140"/>
      <c r="QGU15" s="1140"/>
      <c r="QGV15" s="1140"/>
      <c r="QGW15" s="1140"/>
      <c r="QGX15" s="1140"/>
      <c r="QGY15" s="1140"/>
      <c r="QGZ15" s="1140"/>
      <c r="QHA15" s="1140"/>
      <c r="QHB15" s="1140"/>
      <c r="QHC15" s="1140"/>
      <c r="QHD15" s="1140"/>
      <c r="QHE15" s="1140"/>
      <c r="QHF15" s="1140"/>
      <c r="QHG15" s="1140"/>
      <c r="QHH15" s="1140"/>
      <c r="QHI15" s="1140"/>
      <c r="QHJ15" s="1140"/>
      <c r="QHK15" s="1140"/>
      <c r="QHL15" s="1140"/>
      <c r="QHM15" s="1140"/>
      <c r="QHN15" s="1140"/>
      <c r="QHO15" s="1140"/>
      <c r="QHP15" s="1140"/>
      <c r="QHQ15" s="1140"/>
      <c r="QHR15" s="1140"/>
      <c r="QHS15" s="1140"/>
      <c r="QHT15" s="1140"/>
      <c r="QHU15" s="1140"/>
      <c r="QHV15" s="1140"/>
      <c r="QHW15" s="1140"/>
      <c r="QHX15" s="1140"/>
      <c r="QHY15" s="1140"/>
      <c r="QHZ15" s="1140"/>
      <c r="QIA15" s="1140"/>
      <c r="QIB15" s="1140"/>
      <c r="QIC15" s="1140"/>
      <c r="QID15" s="1140"/>
      <c r="QIE15" s="1140"/>
      <c r="QIF15" s="1140"/>
      <c r="QIG15" s="1140"/>
      <c r="QIH15" s="1140"/>
      <c r="QII15" s="1140"/>
      <c r="QIJ15" s="1140"/>
      <c r="QIK15" s="1140"/>
      <c r="QIL15" s="1140"/>
      <c r="QIM15" s="1140"/>
      <c r="QIN15" s="1140"/>
      <c r="QIO15" s="1140"/>
      <c r="QIP15" s="1140"/>
      <c r="QIQ15" s="1140"/>
      <c r="QIR15" s="1140"/>
      <c r="QIS15" s="1140"/>
      <c r="QIT15" s="1140"/>
      <c r="QIU15" s="1140"/>
      <c r="QIV15" s="1140"/>
      <c r="QIW15" s="1140"/>
      <c r="QIX15" s="1140"/>
      <c r="QIY15" s="1140"/>
      <c r="QIZ15" s="1140"/>
      <c r="QJA15" s="1140"/>
      <c r="QJB15" s="1140"/>
      <c r="QJC15" s="1140"/>
      <c r="QJD15" s="1140"/>
      <c r="QJE15" s="1140"/>
      <c r="QJF15" s="1140"/>
      <c r="QJG15" s="1140"/>
      <c r="QJH15" s="1140"/>
      <c r="QJI15" s="1140"/>
      <c r="QJJ15" s="1140"/>
      <c r="QJK15" s="1140"/>
      <c r="QJL15" s="1140"/>
      <c r="QJM15" s="1140"/>
      <c r="QJN15" s="1140"/>
      <c r="QJO15" s="1140"/>
      <c r="QJP15" s="1140"/>
      <c r="QJQ15" s="1140"/>
      <c r="QJR15" s="1140"/>
      <c r="QJS15" s="1140"/>
      <c r="QJT15" s="1140"/>
      <c r="QJU15" s="1140"/>
      <c r="QJV15" s="1140"/>
      <c r="QJW15" s="1140"/>
      <c r="QJX15" s="1140"/>
      <c r="QJY15" s="1140"/>
      <c r="QJZ15" s="1140"/>
      <c r="QKA15" s="1140"/>
      <c r="QKB15" s="1140"/>
      <c r="QKC15" s="1140"/>
      <c r="QKD15" s="1140"/>
      <c r="QKE15" s="1140"/>
      <c r="QKF15" s="1140"/>
      <c r="QKG15" s="1140"/>
      <c r="QKH15" s="1140"/>
      <c r="QKI15" s="1140"/>
      <c r="QKJ15" s="1140"/>
      <c r="QKK15" s="1140"/>
      <c r="QKL15" s="1140"/>
      <c r="QKM15" s="1140"/>
      <c r="QKN15" s="1140"/>
      <c r="QKO15" s="1140"/>
      <c r="QKP15" s="1140"/>
      <c r="QKQ15" s="1140"/>
      <c r="QKR15" s="1140"/>
      <c r="QKS15" s="1140"/>
      <c r="QKT15" s="1140"/>
      <c r="QKU15" s="1140"/>
      <c r="QKV15" s="1140"/>
      <c r="QKW15" s="1140"/>
      <c r="QKX15" s="1140"/>
      <c r="QKY15" s="1140"/>
      <c r="QKZ15" s="1140"/>
      <c r="QLA15" s="1140"/>
      <c r="QLB15" s="1140"/>
      <c r="QLC15" s="1140"/>
      <c r="QLD15" s="1140"/>
      <c r="QLE15" s="1140"/>
      <c r="QLF15" s="1140"/>
      <c r="QLG15" s="1140"/>
      <c r="QLH15" s="1140"/>
      <c r="QLI15" s="1140"/>
      <c r="QLJ15" s="1140"/>
      <c r="QLK15" s="1140"/>
      <c r="QLL15" s="1140"/>
      <c r="QLM15" s="1140"/>
      <c r="QLN15" s="1140"/>
      <c r="QLO15" s="1140"/>
      <c r="QLP15" s="1140"/>
      <c r="QLQ15" s="1140"/>
      <c r="QLR15" s="1140"/>
      <c r="QLS15" s="1140"/>
      <c r="QLT15" s="1140"/>
      <c r="QLU15" s="1140"/>
      <c r="QLV15" s="1140"/>
      <c r="QLW15" s="1140"/>
      <c r="QLX15" s="1140"/>
      <c r="QLY15" s="1140"/>
      <c r="QLZ15" s="1140"/>
      <c r="QMA15" s="1140"/>
      <c r="QMB15" s="1140"/>
      <c r="QMC15" s="1140"/>
      <c r="QMD15" s="1140"/>
      <c r="QME15" s="1140"/>
      <c r="QMF15" s="1140"/>
      <c r="QMG15" s="1140"/>
      <c r="QMH15" s="1140"/>
      <c r="QMI15" s="1140"/>
      <c r="QMJ15" s="1140"/>
      <c r="QMK15" s="1140"/>
      <c r="QML15" s="1140"/>
      <c r="QMM15" s="1140"/>
      <c r="QMN15" s="1140"/>
      <c r="QMO15" s="1140"/>
      <c r="QMP15" s="1140"/>
      <c r="QMQ15" s="1140"/>
      <c r="QMR15" s="1140"/>
      <c r="QMS15" s="1140"/>
      <c r="QMT15" s="1140"/>
      <c r="QMU15" s="1140"/>
      <c r="QMV15" s="1140"/>
      <c r="QMW15" s="1140"/>
      <c r="QMX15" s="1140"/>
      <c r="QMY15" s="1140"/>
      <c r="QMZ15" s="1140"/>
      <c r="QNA15" s="1140"/>
      <c r="QNB15" s="1140"/>
      <c r="QNC15" s="1140"/>
      <c r="QND15" s="1140"/>
      <c r="QNE15" s="1140"/>
      <c r="QNF15" s="1140"/>
      <c r="QNG15" s="1140"/>
      <c r="QNH15" s="1140"/>
      <c r="QNI15" s="1140"/>
      <c r="QNJ15" s="1140"/>
      <c r="QNK15" s="1140"/>
      <c r="QNL15" s="1140"/>
      <c r="QNM15" s="1140"/>
      <c r="QNN15" s="1140"/>
      <c r="QNO15" s="1140"/>
      <c r="QNP15" s="1140"/>
      <c r="QNQ15" s="1140"/>
      <c r="QNR15" s="1140"/>
      <c r="QNS15" s="1140"/>
      <c r="QNT15" s="1140"/>
      <c r="QNU15" s="1140"/>
      <c r="QNV15" s="1140"/>
      <c r="QNW15" s="1140"/>
      <c r="QNX15" s="1140"/>
      <c r="QNY15" s="1140"/>
      <c r="QNZ15" s="1140"/>
      <c r="QOA15" s="1140"/>
      <c r="QOB15" s="1140"/>
      <c r="QOC15" s="1140"/>
      <c r="QOD15" s="1140"/>
      <c r="QOE15" s="1140"/>
      <c r="QOF15" s="1140"/>
      <c r="QOG15" s="1140"/>
      <c r="QOH15" s="1140"/>
      <c r="QOI15" s="1140"/>
      <c r="QOJ15" s="1140"/>
      <c r="QOK15" s="1140"/>
      <c r="QOL15" s="1140"/>
      <c r="QOM15" s="1140"/>
      <c r="QON15" s="1140"/>
      <c r="QOO15" s="1140"/>
      <c r="QOP15" s="1140"/>
      <c r="QOQ15" s="1140"/>
      <c r="QOR15" s="1140"/>
      <c r="QOS15" s="1140"/>
      <c r="QOT15" s="1140"/>
      <c r="QOU15" s="1140"/>
      <c r="QOV15" s="1140"/>
      <c r="QOW15" s="1140"/>
      <c r="QOX15" s="1140"/>
      <c r="QOY15" s="1140"/>
      <c r="QOZ15" s="1140"/>
      <c r="QPA15" s="1140"/>
      <c r="QPB15" s="1140"/>
      <c r="QPC15" s="1140"/>
      <c r="QPD15" s="1140"/>
      <c r="QPE15" s="1140"/>
      <c r="QPF15" s="1140"/>
      <c r="QPG15" s="1140"/>
      <c r="QPH15" s="1140"/>
      <c r="QPI15" s="1140"/>
      <c r="QPJ15" s="1140"/>
      <c r="QPK15" s="1140"/>
      <c r="QPL15" s="1140"/>
      <c r="QPM15" s="1140"/>
      <c r="QPN15" s="1140"/>
      <c r="QPO15" s="1140"/>
      <c r="QPP15" s="1140"/>
      <c r="QPQ15" s="1140"/>
      <c r="QPR15" s="1140"/>
      <c r="QPS15" s="1140"/>
      <c r="QPT15" s="1140"/>
      <c r="QPU15" s="1140"/>
      <c r="QPV15" s="1140"/>
      <c r="QPW15" s="1140"/>
      <c r="QPX15" s="1140"/>
      <c r="QPY15" s="1140"/>
      <c r="QPZ15" s="1140"/>
      <c r="QQA15" s="1140"/>
      <c r="QQB15" s="1140"/>
      <c r="QQC15" s="1140"/>
      <c r="QQD15" s="1140"/>
      <c r="QQE15" s="1140"/>
      <c r="QQF15" s="1140"/>
      <c r="QQG15" s="1140"/>
      <c r="QQH15" s="1140"/>
      <c r="QQI15" s="1140"/>
      <c r="QQJ15" s="1140"/>
      <c r="QQK15" s="1140"/>
      <c r="QQL15" s="1140"/>
      <c r="QQM15" s="1140"/>
      <c r="QQN15" s="1140"/>
      <c r="QQO15" s="1140"/>
      <c r="QQP15" s="1140"/>
      <c r="QQQ15" s="1140"/>
      <c r="QQR15" s="1140"/>
      <c r="QQS15" s="1140"/>
      <c r="QQT15" s="1140"/>
      <c r="QQU15" s="1140"/>
      <c r="QQV15" s="1140"/>
      <c r="QQW15" s="1140"/>
      <c r="QQX15" s="1140"/>
      <c r="QQY15" s="1140"/>
      <c r="QQZ15" s="1140"/>
      <c r="QRA15" s="1140"/>
      <c r="QRB15" s="1140"/>
      <c r="QRC15" s="1140"/>
      <c r="QRD15" s="1140"/>
      <c r="QRE15" s="1140"/>
      <c r="QRF15" s="1140"/>
      <c r="QRG15" s="1140"/>
      <c r="QRH15" s="1140"/>
      <c r="QRI15" s="1140"/>
      <c r="QRJ15" s="1140"/>
      <c r="QRK15" s="1140"/>
      <c r="QRL15" s="1140"/>
      <c r="QRM15" s="1140"/>
      <c r="QRN15" s="1140"/>
      <c r="QRO15" s="1140"/>
      <c r="QRP15" s="1140"/>
      <c r="QRQ15" s="1140"/>
      <c r="QRR15" s="1140"/>
      <c r="QRS15" s="1140"/>
      <c r="QRT15" s="1140"/>
      <c r="QRU15" s="1140"/>
      <c r="QRV15" s="1140"/>
      <c r="QRW15" s="1140"/>
      <c r="QRX15" s="1140"/>
      <c r="QRY15" s="1140"/>
      <c r="QRZ15" s="1140"/>
      <c r="QSA15" s="1140"/>
      <c r="QSB15" s="1140"/>
      <c r="QSC15" s="1140"/>
      <c r="QSD15" s="1140"/>
      <c r="QSE15" s="1140"/>
      <c r="QSF15" s="1140"/>
      <c r="QSG15" s="1140"/>
      <c r="QSH15" s="1140"/>
      <c r="QSI15" s="1140"/>
      <c r="QSJ15" s="1140"/>
      <c r="QSK15" s="1140"/>
      <c r="QSL15" s="1140"/>
      <c r="QSM15" s="1140"/>
      <c r="QSN15" s="1140"/>
      <c r="QSO15" s="1140"/>
      <c r="QSP15" s="1140"/>
      <c r="QSQ15" s="1140"/>
      <c r="QSR15" s="1140"/>
      <c r="QSS15" s="1140"/>
      <c r="QST15" s="1140"/>
      <c r="QSU15" s="1140"/>
      <c r="QSV15" s="1140"/>
      <c r="QSW15" s="1140"/>
      <c r="QSX15" s="1140"/>
      <c r="QSY15" s="1140"/>
      <c r="QSZ15" s="1140"/>
      <c r="QTA15" s="1140"/>
      <c r="QTB15" s="1140"/>
      <c r="QTC15" s="1140"/>
      <c r="QTD15" s="1140"/>
      <c r="QTE15" s="1140"/>
      <c r="QTF15" s="1140"/>
      <c r="QTG15" s="1140"/>
      <c r="QTH15" s="1140"/>
      <c r="QTI15" s="1140"/>
      <c r="QTJ15" s="1140"/>
      <c r="QTK15" s="1140"/>
      <c r="QTL15" s="1140"/>
      <c r="QTM15" s="1140"/>
      <c r="QTN15" s="1140"/>
      <c r="QTO15" s="1140"/>
      <c r="QTP15" s="1140"/>
      <c r="QTQ15" s="1140"/>
      <c r="QTR15" s="1140"/>
      <c r="QTS15" s="1140"/>
      <c r="QTT15" s="1140"/>
      <c r="QTU15" s="1140"/>
      <c r="QTV15" s="1140"/>
      <c r="QTW15" s="1140"/>
      <c r="QTX15" s="1140"/>
      <c r="QTY15" s="1140"/>
      <c r="QTZ15" s="1140"/>
      <c r="QUA15" s="1140"/>
      <c r="QUB15" s="1140"/>
      <c r="QUC15" s="1140"/>
      <c r="QUD15" s="1140"/>
      <c r="QUE15" s="1140"/>
      <c r="QUF15" s="1140"/>
      <c r="QUG15" s="1140"/>
      <c r="QUH15" s="1140"/>
      <c r="QUI15" s="1140"/>
      <c r="QUJ15" s="1140"/>
      <c r="QUK15" s="1140"/>
      <c r="QUL15" s="1140"/>
      <c r="QUM15" s="1140"/>
      <c r="QUN15" s="1140"/>
      <c r="QUO15" s="1140"/>
      <c r="QUP15" s="1140"/>
      <c r="QUQ15" s="1140"/>
      <c r="QUR15" s="1140"/>
      <c r="QUS15" s="1140"/>
      <c r="QUT15" s="1140"/>
      <c r="QUU15" s="1140"/>
      <c r="QUV15" s="1140"/>
      <c r="QUW15" s="1140"/>
      <c r="QUX15" s="1140"/>
      <c r="QUY15" s="1140"/>
      <c r="QUZ15" s="1140"/>
      <c r="QVA15" s="1140"/>
      <c r="QVB15" s="1140"/>
      <c r="QVC15" s="1140"/>
      <c r="QVD15" s="1140"/>
      <c r="QVE15" s="1140"/>
      <c r="QVF15" s="1140"/>
      <c r="QVG15" s="1140"/>
      <c r="QVH15" s="1140"/>
      <c r="QVI15" s="1140"/>
      <c r="QVJ15" s="1140"/>
      <c r="QVK15" s="1140"/>
      <c r="QVL15" s="1140"/>
      <c r="QVM15" s="1140"/>
      <c r="QVN15" s="1140"/>
      <c r="QVO15" s="1140"/>
      <c r="QVP15" s="1140"/>
      <c r="QVQ15" s="1140"/>
      <c r="QVR15" s="1140"/>
      <c r="QVS15" s="1140"/>
      <c r="QVT15" s="1140"/>
      <c r="QVU15" s="1140"/>
      <c r="QVV15" s="1140"/>
      <c r="QVW15" s="1140"/>
      <c r="QVX15" s="1140"/>
      <c r="QVY15" s="1140"/>
      <c r="QVZ15" s="1140"/>
      <c r="QWA15" s="1140"/>
      <c r="QWB15" s="1140"/>
      <c r="QWC15" s="1140"/>
      <c r="QWD15" s="1140"/>
      <c r="QWE15" s="1140"/>
      <c r="QWF15" s="1140"/>
      <c r="QWG15" s="1140"/>
      <c r="QWH15" s="1140"/>
      <c r="QWI15" s="1140"/>
      <c r="QWJ15" s="1140"/>
      <c r="QWK15" s="1140"/>
      <c r="QWL15" s="1140"/>
      <c r="QWM15" s="1140"/>
      <c r="QWN15" s="1140"/>
      <c r="QWO15" s="1140"/>
      <c r="QWP15" s="1140"/>
      <c r="QWQ15" s="1140"/>
      <c r="QWR15" s="1140"/>
      <c r="QWS15" s="1140"/>
      <c r="QWT15" s="1140"/>
      <c r="QWU15" s="1140"/>
      <c r="QWV15" s="1140"/>
      <c r="QWW15" s="1140"/>
      <c r="QWX15" s="1140"/>
      <c r="QWY15" s="1140"/>
      <c r="QWZ15" s="1140"/>
      <c r="QXA15" s="1140"/>
      <c r="QXB15" s="1140"/>
      <c r="QXC15" s="1140"/>
      <c r="QXD15" s="1140"/>
      <c r="QXE15" s="1140"/>
      <c r="QXF15" s="1140"/>
      <c r="QXG15" s="1140"/>
      <c r="QXH15" s="1140"/>
      <c r="QXI15" s="1140"/>
      <c r="QXJ15" s="1140"/>
      <c r="QXK15" s="1140"/>
      <c r="QXL15" s="1140"/>
      <c r="QXM15" s="1140"/>
      <c r="QXN15" s="1140"/>
      <c r="QXO15" s="1140"/>
      <c r="QXP15" s="1140"/>
      <c r="QXQ15" s="1140"/>
      <c r="QXR15" s="1140"/>
      <c r="QXS15" s="1140"/>
      <c r="QXT15" s="1140"/>
      <c r="QXU15" s="1140"/>
      <c r="QXV15" s="1140"/>
      <c r="QXW15" s="1140"/>
      <c r="QXX15" s="1140"/>
      <c r="QXY15" s="1140"/>
      <c r="QXZ15" s="1140"/>
      <c r="QYA15" s="1140"/>
      <c r="QYB15" s="1140"/>
      <c r="QYC15" s="1140"/>
      <c r="QYD15" s="1140"/>
      <c r="QYE15" s="1140"/>
      <c r="QYF15" s="1140"/>
      <c r="QYG15" s="1140"/>
      <c r="QYH15" s="1140"/>
      <c r="QYI15" s="1140"/>
      <c r="QYJ15" s="1140"/>
      <c r="QYK15" s="1140"/>
      <c r="QYL15" s="1140"/>
      <c r="QYM15" s="1140"/>
      <c r="QYN15" s="1140"/>
      <c r="QYO15" s="1140"/>
      <c r="QYP15" s="1140"/>
      <c r="QYQ15" s="1140"/>
      <c r="QYR15" s="1140"/>
      <c r="QYS15" s="1140"/>
      <c r="QYT15" s="1140"/>
      <c r="QYU15" s="1140"/>
      <c r="QYV15" s="1140"/>
      <c r="QYW15" s="1140"/>
      <c r="QYX15" s="1140"/>
      <c r="QYY15" s="1140"/>
      <c r="QYZ15" s="1140"/>
      <c r="QZA15" s="1140"/>
      <c r="QZB15" s="1140"/>
      <c r="QZC15" s="1140"/>
      <c r="QZD15" s="1140"/>
      <c r="QZE15" s="1140"/>
      <c r="QZF15" s="1140"/>
      <c r="QZG15" s="1140"/>
      <c r="QZH15" s="1140"/>
      <c r="QZI15" s="1140"/>
      <c r="QZJ15" s="1140"/>
      <c r="QZK15" s="1140"/>
      <c r="QZL15" s="1140"/>
      <c r="QZM15" s="1140"/>
      <c r="QZN15" s="1140"/>
      <c r="QZO15" s="1140"/>
      <c r="QZP15" s="1140"/>
      <c r="QZQ15" s="1140"/>
      <c r="QZR15" s="1140"/>
      <c r="QZS15" s="1140"/>
      <c r="QZT15" s="1140"/>
      <c r="QZU15" s="1140"/>
      <c r="QZV15" s="1140"/>
      <c r="QZW15" s="1140"/>
      <c r="QZX15" s="1140"/>
      <c r="QZY15" s="1140"/>
      <c r="QZZ15" s="1140"/>
      <c r="RAA15" s="1140"/>
      <c r="RAB15" s="1140"/>
      <c r="RAC15" s="1140"/>
      <c r="RAD15" s="1140"/>
      <c r="RAE15" s="1140"/>
      <c r="RAF15" s="1140"/>
      <c r="RAG15" s="1140"/>
      <c r="RAH15" s="1140"/>
      <c r="RAI15" s="1140"/>
      <c r="RAJ15" s="1140"/>
      <c r="RAK15" s="1140"/>
      <c r="RAL15" s="1140"/>
      <c r="RAM15" s="1140"/>
      <c r="RAN15" s="1140"/>
      <c r="RAO15" s="1140"/>
      <c r="RAP15" s="1140"/>
      <c r="RAQ15" s="1140"/>
      <c r="RAR15" s="1140"/>
      <c r="RAS15" s="1140"/>
      <c r="RAT15" s="1140"/>
      <c r="RAU15" s="1140"/>
      <c r="RAV15" s="1140"/>
      <c r="RAW15" s="1140"/>
      <c r="RAX15" s="1140"/>
      <c r="RAY15" s="1140"/>
      <c r="RAZ15" s="1140"/>
      <c r="RBA15" s="1140"/>
      <c r="RBB15" s="1140"/>
      <c r="RBC15" s="1140"/>
      <c r="RBD15" s="1140"/>
      <c r="RBE15" s="1140"/>
      <c r="RBF15" s="1140"/>
      <c r="RBG15" s="1140"/>
      <c r="RBH15" s="1140"/>
      <c r="RBI15" s="1140"/>
      <c r="RBJ15" s="1140"/>
      <c r="RBK15" s="1140"/>
      <c r="RBL15" s="1140"/>
      <c r="RBM15" s="1140"/>
      <c r="RBN15" s="1140"/>
      <c r="RBO15" s="1140"/>
      <c r="RBP15" s="1140"/>
      <c r="RBQ15" s="1140"/>
      <c r="RBR15" s="1140"/>
      <c r="RBS15" s="1140"/>
      <c r="RBT15" s="1140"/>
      <c r="RBU15" s="1140"/>
      <c r="RBV15" s="1140"/>
      <c r="RBW15" s="1140"/>
      <c r="RBX15" s="1140"/>
      <c r="RBY15" s="1140"/>
      <c r="RBZ15" s="1140"/>
      <c r="RCA15" s="1140"/>
      <c r="RCB15" s="1140"/>
      <c r="RCC15" s="1140"/>
      <c r="RCD15" s="1140"/>
      <c r="RCE15" s="1140"/>
      <c r="RCF15" s="1140"/>
      <c r="RCG15" s="1140"/>
      <c r="RCH15" s="1140"/>
      <c r="RCI15" s="1140"/>
      <c r="RCJ15" s="1140"/>
      <c r="RCK15" s="1140"/>
      <c r="RCL15" s="1140"/>
      <c r="RCM15" s="1140"/>
      <c r="RCN15" s="1140"/>
      <c r="RCO15" s="1140"/>
      <c r="RCP15" s="1140"/>
      <c r="RCQ15" s="1140"/>
      <c r="RCR15" s="1140"/>
      <c r="RCS15" s="1140"/>
      <c r="RCT15" s="1140"/>
      <c r="RCU15" s="1140"/>
      <c r="RCV15" s="1140"/>
      <c r="RCW15" s="1140"/>
      <c r="RCX15" s="1140"/>
      <c r="RCY15" s="1140"/>
      <c r="RCZ15" s="1140"/>
      <c r="RDA15" s="1140"/>
      <c r="RDB15" s="1140"/>
      <c r="RDC15" s="1140"/>
      <c r="RDD15" s="1140"/>
      <c r="RDE15" s="1140"/>
      <c r="RDF15" s="1140"/>
      <c r="RDG15" s="1140"/>
      <c r="RDH15" s="1140"/>
      <c r="RDI15" s="1140"/>
      <c r="RDJ15" s="1140"/>
      <c r="RDK15" s="1140"/>
      <c r="RDL15" s="1140"/>
      <c r="RDM15" s="1140"/>
      <c r="RDN15" s="1140"/>
      <c r="RDO15" s="1140"/>
      <c r="RDP15" s="1140"/>
      <c r="RDQ15" s="1140"/>
      <c r="RDR15" s="1140"/>
      <c r="RDS15" s="1140"/>
      <c r="RDT15" s="1140"/>
      <c r="RDU15" s="1140"/>
      <c r="RDV15" s="1140"/>
      <c r="RDW15" s="1140"/>
      <c r="RDX15" s="1140"/>
      <c r="RDY15" s="1140"/>
      <c r="RDZ15" s="1140"/>
      <c r="REA15" s="1140"/>
      <c r="REB15" s="1140"/>
      <c r="REC15" s="1140"/>
      <c r="RED15" s="1140"/>
      <c r="REE15" s="1140"/>
      <c r="REF15" s="1140"/>
      <c r="REG15" s="1140"/>
      <c r="REH15" s="1140"/>
      <c r="REI15" s="1140"/>
      <c r="REJ15" s="1140"/>
      <c r="REK15" s="1140"/>
      <c r="REL15" s="1140"/>
      <c r="REM15" s="1140"/>
      <c r="REN15" s="1140"/>
      <c r="REO15" s="1140"/>
      <c r="REP15" s="1140"/>
      <c r="REQ15" s="1140"/>
      <c r="RER15" s="1140"/>
      <c r="RES15" s="1140"/>
      <c r="RET15" s="1140"/>
      <c r="REU15" s="1140"/>
      <c r="REV15" s="1140"/>
      <c r="REW15" s="1140"/>
      <c r="REX15" s="1140"/>
      <c r="REY15" s="1140"/>
      <c r="REZ15" s="1140"/>
      <c r="RFA15" s="1140"/>
      <c r="RFB15" s="1140"/>
      <c r="RFC15" s="1140"/>
      <c r="RFD15" s="1140"/>
      <c r="RFE15" s="1140"/>
      <c r="RFF15" s="1140"/>
      <c r="RFG15" s="1140"/>
      <c r="RFH15" s="1140"/>
      <c r="RFI15" s="1140"/>
      <c r="RFJ15" s="1140"/>
      <c r="RFK15" s="1140"/>
      <c r="RFL15" s="1140"/>
      <c r="RFM15" s="1140"/>
      <c r="RFN15" s="1140"/>
      <c r="RFO15" s="1140"/>
      <c r="RFP15" s="1140"/>
      <c r="RFQ15" s="1140"/>
      <c r="RFR15" s="1140"/>
      <c r="RFS15" s="1140"/>
      <c r="RFT15" s="1140"/>
      <c r="RFU15" s="1140"/>
      <c r="RFV15" s="1140"/>
      <c r="RFW15" s="1140"/>
      <c r="RFX15" s="1140"/>
      <c r="RFY15" s="1140"/>
      <c r="RFZ15" s="1140"/>
      <c r="RGA15" s="1140"/>
      <c r="RGB15" s="1140"/>
      <c r="RGC15" s="1140"/>
      <c r="RGD15" s="1140"/>
      <c r="RGE15" s="1140"/>
      <c r="RGF15" s="1140"/>
      <c r="RGG15" s="1140"/>
      <c r="RGH15" s="1140"/>
      <c r="RGI15" s="1140"/>
      <c r="RGJ15" s="1140"/>
      <c r="RGK15" s="1140"/>
      <c r="RGL15" s="1140"/>
      <c r="RGM15" s="1140"/>
      <c r="RGN15" s="1140"/>
      <c r="RGO15" s="1140"/>
      <c r="RGP15" s="1140"/>
      <c r="RGQ15" s="1140"/>
      <c r="RGR15" s="1140"/>
      <c r="RGS15" s="1140"/>
      <c r="RGT15" s="1140"/>
      <c r="RGU15" s="1140"/>
      <c r="RGV15" s="1140"/>
      <c r="RGW15" s="1140"/>
      <c r="RGX15" s="1140"/>
      <c r="RGY15" s="1140"/>
      <c r="RGZ15" s="1140"/>
      <c r="RHA15" s="1140"/>
      <c r="RHB15" s="1140"/>
      <c r="RHC15" s="1140"/>
      <c r="RHD15" s="1140"/>
      <c r="RHE15" s="1140"/>
      <c r="RHF15" s="1140"/>
      <c r="RHG15" s="1140"/>
      <c r="RHH15" s="1140"/>
      <c r="RHI15" s="1140"/>
      <c r="RHJ15" s="1140"/>
      <c r="RHK15" s="1140"/>
      <c r="RHL15" s="1140"/>
      <c r="RHM15" s="1140"/>
      <c r="RHN15" s="1140"/>
      <c r="RHO15" s="1140"/>
      <c r="RHP15" s="1140"/>
      <c r="RHQ15" s="1140"/>
      <c r="RHR15" s="1140"/>
      <c r="RHS15" s="1140"/>
      <c r="RHT15" s="1140"/>
      <c r="RHU15" s="1140"/>
      <c r="RHV15" s="1140"/>
      <c r="RHW15" s="1140"/>
      <c r="RHX15" s="1140"/>
      <c r="RHY15" s="1140"/>
      <c r="RHZ15" s="1140"/>
      <c r="RIA15" s="1140"/>
      <c r="RIB15" s="1140"/>
      <c r="RIC15" s="1140"/>
      <c r="RID15" s="1140"/>
      <c r="RIE15" s="1140"/>
      <c r="RIF15" s="1140"/>
      <c r="RIG15" s="1140"/>
      <c r="RIH15" s="1140"/>
      <c r="RII15" s="1140"/>
      <c r="RIJ15" s="1140"/>
      <c r="RIK15" s="1140"/>
      <c r="RIL15" s="1140"/>
      <c r="RIM15" s="1140"/>
      <c r="RIN15" s="1140"/>
      <c r="RIO15" s="1140"/>
      <c r="RIP15" s="1140"/>
      <c r="RIQ15" s="1140"/>
      <c r="RIR15" s="1140"/>
      <c r="RIS15" s="1140"/>
      <c r="RIT15" s="1140"/>
      <c r="RIU15" s="1140"/>
      <c r="RIV15" s="1140"/>
      <c r="RIW15" s="1140"/>
      <c r="RIX15" s="1140"/>
      <c r="RIY15" s="1140"/>
      <c r="RIZ15" s="1140"/>
      <c r="RJA15" s="1140"/>
      <c r="RJB15" s="1140"/>
      <c r="RJC15" s="1140"/>
      <c r="RJD15" s="1140"/>
      <c r="RJE15" s="1140"/>
      <c r="RJF15" s="1140"/>
      <c r="RJG15" s="1140"/>
      <c r="RJH15" s="1140"/>
      <c r="RJI15" s="1140"/>
      <c r="RJJ15" s="1140"/>
      <c r="RJK15" s="1140"/>
      <c r="RJL15" s="1140"/>
      <c r="RJM15" s="1140"/>
      <c r="RJN15" s="1140"/>
      <c r="RJO15" s="1140"/>
      <c r="RJP15" s="1140"/>
      <c r="RJQ15" s="1140"/>
      <c r="RJR15" s="1140"/>
      <c r="RJS15" s="1140"/>
      <c r="RJT15" s="1140"/>
      <c r="RJU15" s="1140"/>
      <c r="RJV15" s="1140"/>
      <c r="RJW15" s="1140"/>
      <c r="RJX15" s="1140"/>
      <c r="RJY15" s="1140"/>
      <c r="RJZ15" s="1140"/>
      <c r="RKA15" s="1140"/>
      <c r="RKB15" s="1140"/>
      <c r="RKC15" s="1140"/>
      <c r="RKD15" s="1140"/>
      <c r="RKE15" s="1140"/>
      <c r="RKF15" s="1140"/>
      <c r="RKG15" s="1140"/>
      <c r="RKH15" s="1140"/>
      <c r="RKI15" s="1140"/>
      <c r="RKJ15" s="1140"/>
      <c r="RKK15" s="1140"/>
      <c r="RKL15" s="1140"/>
      <c r="RKM15" s="1140"/>
      <c r="RKN15" s="1140"/>
      <c r="RKO15" s="1140"/>
      <c r="RKP15" s="1140"/>
      <c r="RKQ15" s="1140"/>
      <c r="RKR15" s="1140"/>
      <c r="RKS15" s="1140"/>
      <c r="RKT15" s="1140"/>
      <c r="RKU15" s="1140"/>
      <c r="RKV15" s="1140"/>
      <c r="RKW15" s="1140"/>
      <c r="RKX15" s="1140"/>
      <c r="RKY15" s="1140"/>
      <c r="RKZ15" s="1140"/>
      <c r="RLA15" s="1140"/>
      <c r="RLB15" s="1140"/>
      <c r="RLC15" s="1140"/>
      <c r="RLD15" s="1140"/>
      <c r="RLE15" s="1140"/>
      <c r="RLF15" s="1140"/>
      <c r="RLG15" s="1140"/>
      <c r="RLH15" s="1140"/>
      <c r="RLI15" s="1140"/>
      <c r="RLJ15" s="1140"/>
      <c r="RLK15" s="1140"/>
      <c r="RLL15" s="1140"/>
      <c r="RLM15" s="1140"/>
      <c r="RLN15" s="1140"/>
      <c r="RLO15" s="1140"/>
      <c r="RLP15" s="1140"/>
      <c r="RLQ15" s="1140"/>
      <c r="RLR15" s="1140"/>
      <c r="RLS15" s="1140"/>
      <c r="RLT15" s="1140"/>
      <c r="RLU15" s="1140"/>
      <c r="RLV15" s="1140"/>
      <c r="RLW15" s="1140"/>
      <c r="RLX15" s="1140"/>
      <c r="RLY15" s="1140"/>
      <c r="RLZ15" s="1140"/>
      <c r="RMA15" s="1140"/>
      <c r="RMB15" s="1140"/>
      <c r="RMC15" s="1140"/>
      <c r="RMD15" s="1140"/>
      <c r="RME15" s="1140"/>
      <c r="RMF15" s="1140"/>
      <c r="RMG15" s="1140"/>
      <c r="RMH15" s="1140"/>
      <c r="RMI15" s="1140"/>
      <c r="RMJ15" s="1140"/>
      <c r="RMK15" s="1140"/>
      <c r="RML15" s="1140"/>
      <c r="RMM15" s="1140"/>
      <c r="RMN15" s="1140"/>
      <c r="RMO15" s="1140"/>
      <c r="RMP15" s="1140"/>
      <c r="RMQ15" s="1140"/>
      <c r="RMR15" s="1140"/>
      <c r="RMS15" s="1140"/>
      <c r="RMT15" s="1140"/>
      <c r="RMU15" s="1140"/>
      <c r="RMV15" s="1140"/>
      <c r="RMW15" s="1140"/>
      <c r="RMX15" s="1140"/>
      <c r="RMY15" s="1140"/>
      <c r="RMZ15" s="1140"/>
      <c r="RNA15" s="1140"/>
      <c r="RNB15" s="1140"/>
      <c r="RNC15" s="1140"/>
      <c r="RND15" s="1140"/>
      <c r="RNE15" s="1140"/>
      <c r="RNF15" s="1140"/>
      <c r="RNG15" s="1140"/>
      <c r="RNH15" s="1140"/>
      <c r="RNI15" s="1140"/>
      <c r="RNJ15" s="1140"/>
      <c r="RNK15" s="1140"/>
      <c r="RNL15" s="1140"/>
      <c r="RNM15" s="1140"/>
      <c r="RNN15" s="1140"/>
      <c r="RNO15" s="1140"/>
      <c r="RNP15" s="1140"/>
      <c r="RNQ15" s="1140"/>
      <c r="RNR15" s="1140"/>
      <c r="RNS15" s="1140"/>
      <c r="RNT15" s="1140"/>
      <c r="RNU15" s="1140"/>
      <c r="RNV15" s="1140"/>
      <c r="RNW15" s="1140"/>
      <c r="RNX15" s="1140"/>
      <c r="RNY15" s="1140"/>
      <c r="RNZ15" s="1140"/>
      <c r="ROA15" s="1140"/>
      <c r="ROB15" s="1140"/>
      <c r="ROC15" s="1140"/>
      <c r="ROD15" s="1140"/>
      <c r="ROE15" s="1140"/>
      <c r="ROF15" s="1140"/>
      <c r="ROG15" s="1140"/>
      <c r="ROH15" s="1140"/>
      <c r="ROI15" s="1140"/>
      <c r="ROJ15" s="1140"/>
      <c r="ROK15" s="1140"/>
      <c r="ROL15" s="1140"/>
      <c r="ROM15" s="1140"/>
      <c r="RON15" s="1140"/>
      <c r="ROO15" s="1140"/>
      <c r="ROP15" s="1140"/>
      <c r="ROQ15" s="1140"/>
      <c r="ROR15" s="1140"/>
      <c r="ROS15" s="1140"/>
      <c r="ROT15" s="1140"/>
      <c r="ROU15" s="1140"/>
      <c r="ROV15" s="1140"/>
      <c r="ROW15" s="1140"/>
      <c r="ROX15" s="1140"/>
      <c r="ROY15" s="1140"/>
      <c r="ROZ15" s="1140"/>
      <c r="RPA15" s="1140"/>
      <c r="RPB15" s="1140"/>
      <c r="RPC15" s="1140"/>
      <c r="RPD15" s="1140"/>
      <c r="RPE15" s="1140"/>
      <c r="RPF15" s="1140"/>
      <c r="RPG15" s="1140"/>
      <c r="RPH15" s="1140"/>
      <c r="RPI15" s="1140"/>
      <c r="RPJ15" s="1140"/>
      <c r="RPK15" s="1140"/>
      <c r="RPL15" s="1140"/>
      <c r="RPM15" s="1140"/>
      <c r="RPN15" s="1140"/>
      <c r="RPO15" s="1140"/>
      <c r="RPP15" s="1140"/>
      <c r="RPQ15" s="1140"/>
      <c r="RPR15" s="1140"/>
      <c r="RPS15" s="1140"/>
      <c r="RPT15" s="1140"/>
      <c r="RPU15" s="1140"/>
      <c r="RPV15" s="1140"/>
      <c r="RPW15" s="1140"/>
      <c r="RPX15" s="1140"/>
      <c r="RPY15" s="1140"/>
      <c r="RPZ15" s="1140"/>
      <c r="RQA15" s="1140"/>
      <c r="RQB15" s="1140"/>
      <c r="RQC15" s="1140"/>
      <c r="RQD15" s="1140"/>
      <c r="RQE15" s="1140"/>
      <c r="RQF15" s="1140"/>
      <c r="RQG15" s="1140"/>
      <c r="RQH15" s="1140"/>
      <c r="RQI15" s="1140"/>
      <c r="RQJ15" s="1140"/>
      <c r="RQK15" s="1140"/>
      <c r="RQL15" s="1140"/>
      <c r="RQM15" s="1140"/>
      <c r="RQN15" s="1140"/>
      <c r="RQO15" s="1140"/>
      <c r="RQP15" s="1140"/>
      <c r="RQQ15" s="1140"/>
      <c r="RQR15" s="1140"/>
      <c r="RQS15" s="1140"/>
      <c r="RQT15" s="1140"/>
      <c r="RQU15" s="1140"/>
      <c r="RQV15" s="1140"/>
      <c r="RQW15" s="1140"/>
      <c r="RQX15" s="1140"/>
      <c r="RQY15" s="1140"/>
      <c r="RQZ15" s="1140"/>
      <c r="RRA15" s="1140"/>
      <c r="RRB15" s="1140"/>
      <c r="RRC15" s="1140"/>
      <c r="RRD15" s="1140"/>
      <c r="RRE15" s="1140"/>
      <c r="RRF15" s="1140"/>
      <c r="RRG15" s="1140"/>
      <c r="RRH15" s="1140"/>
      <c r="RRI15" s="1140"/>
      <c r="RRJ15" s="1140"/>
      <c r="RRK15" s="1140"/>
      <c r="RRL15" s="1140"/>
      <c r="RRM15" s="1140"/>
      <c r="RRN15" s="1140"/>
      <c r="RRO15" s="1140"/>
      <c r="RRP15" s="1140"/>
      <c r="RRQ15" s="1140"/>
      <c r="RRR15" s="1140"/>
      <c r="RRS15" s="1140"/>
      <c r="RRT15" s="1140"/>
      <c r="RRU15" s="1140"/>
      <c r="RRV15" s="1140"/>
      <c r="RRW15" s="1140"/>
      <c r="RRX15" s="1140"/>
      <c r="RRY15" s="1140"/>
      <c r="RRZ15" s="1140"/>
      <c r="RSA15" s="1140"/>
      <c r="RSB15" s="1140"/>
      <c r="RSC15" s="1140"/>
      <c r="RSD15" s="1140"/>
      <c r="RSE15" s="1140"/>
      <c r="RSF15" s="1140"/>
      <c r="RSG15" s="1140"/>
      <c r="RSH15" s="1140"/>
      <c r="RSI15" s="1140"/>
      <c r="RSJ15" s="1140"/>
      <c r="RSK15" s="1140"/>
      <c r="RSL15" s="1140"/>
      <c r="RSM15" s="1140"/>
      <c r="RSN15" s="1140"/>
      <c r="RSO15" s="1140"/>
      <c r="RSP15" s="1140"/>
      <c r="RSQ15" s="1140"/>
      <c r="RSR15" s="1140"/>
      <c r="RSS15" s="1140"/>
      <c r="RST15" s="1140"/>
      <c r="RSU15" s="1140"/>
      <c r="RSV15" s="1140"/>
      <c r="RSW15" s="1140"/>
      <c r="RSX15" s="1140"/>
      <c r="RSY15" s="1140"/>
      <c r="RSZ15" s="1140"/>
      <c r="RTA15" s="1140"/>
      <c r="RTB15" s="1140"/>
      <c r="RTC15" s="1140"/>
      <c r="RTD15" s="1140"/>
      <c r="RTE15" s="1140"/>
      <c r="RTF15" s="1140"/>
      <c r="RTG15" s="1140"/>
      <c r="RTH15" s="1140"/>
      <c r="RTI15" s="1140"/>
      <c r="RTJ15" s="1140"/>
      <c r="RTK15" s="1140"/>
      <c r="RTL15" s="1140"/>
      <c r="RTM15" s="1140"/>
      <c r="RTN15" s="1140"/>
      <c r="RTO15" s="1140"/>
      <c r="RTP15" s="1140"/>
      <c r="RTQ15" s="1140"/>
      <c r="RTR15" s="1140"/>
      <c r="RTS15" s="1140"/>
      <c r="RTT15" s="1140"/>
      <c r="RTU15" s="1140"/>
      <c r="RTV15" s="1140"/>
      <c r="RTW15" s="1140"/>
      <c r="RTX15" s="1140"/>
      <c r="RTY15" s="1140"/>
      <c r="RTZ15" s="1140"/>
      <c r="RUA15" s="1140"/>
      <c r="RUB15" s="1140"/>
      <c r="RUC15" s="1140"/>
      <c r="RUD15" s="1140"/>
      <c r="RUE15" s="1140"/>
      <c r="RUF15" s="1140"/>
      <c r="RUG15" s="1140"/>
      <c r="RUH15" s="1140"/>
      <c r="RUI15" s="1140"/>
      <c r="RUJ15" s="1140"/>
      <c r="RUK15" s="1140"/>
      <c r="RUL15" s="1140"/>
      <c r="RUM15" s="1140"/>
      <c r="RUN15" s="1140"/>
      <c r="RUO15" s="1140"/>
      <c r="RUP15" s="1140"/>
      <c r="RUQ15" s="1140"/>
      <c r="RUR15" s="1140"/>
      <c r="RUS15" s="1140"/>
      <c r="RUT15" s="1140"/>
      <c r="RUU15" s="1140"/>
      <c r="RUV15" s="1140"/>
      <c r="RUW15" s="1140"/>
      <c r="RUX15" s="1140"/>
      <c r="RUY15" s="1140"/>
      <c r="RUZ15" s="1140"/>
      <c r="RVA15" s="1140"/>
      <c r="RVB15" s="1140"/>
      <c r="RVC15" s="1140"/>
      <c r="RVD15" s="1140"/>
      <c r="RVE15" s="1140"/>
      <c r="RVF15" s="1140"/>
      <c r="RVG15" s="1140"/>
      <c r="RVH15" s="1140"/>
      <c r="RVI15" s="1140"/>
      <c r="RVJ15" s="1140"/>
      <c r="RVK15" s="1140"/>
      <c r="RVL15" s="1140"/>
      <c r="RVM15" s="1140"/>
      <c r="RVN15" s="1140"/>
      <c r="RVO15" s="1140"/>
      <c r="RVP15" s="1140"/>
      <c r="RVQ15" s="1140"/>
      <c r="RVR15" s="1140"/>
      <c r="RVS15" s="1140"/>
      <c r="RVT15" s="1140"/>
      <c r="RVU15" s="1140"/>
      <c r="RVV15" s="1140"/>
      <c r="RVW15" s="1140"/>
      <c r="RVX15" s="1140"/>
      <c r="RVY15" s="1140"/>
      <c r="RVZ15" s="1140"/>
      <c r="RWA15" s="1140"/>
      <c r="RWB15" s="1140"/>
      <c r="RWC15" s="1140"/>
      <c r="RWD15" s="1140"/>
      <c r="RWE15" s="1140"/>
      <c r="RWF15" s="1140"/>
      <c r="RWG15" s="1140"/>
      <c r="RWH15" s="1140"/>
      <c r="RWI15" s="1140"/>
      <c r="RWJ15" s="1140"/>
      <c r="RWK15" s="1140"/>
      <c r="RWL15" s="1140"/>
      <c r="RWM15" s="1140"/>
      <c r="RWN15" s="1140"/>
      <c r="RWO15" s="1140"/>
      <c r="RWP15" s="1140"/>
      <c r="RWQ15" s="1140"/>
      <c r="RWR15" s="1140"/>
      <c r="RWS15" s="1140"/>
      <c r="RWT15" s="1140"/>
      <c r="RWU15" s="1140"/>
      <c r="RWV15" s="1140"/>
      <c r="RWW15" s="1140"/>
      <c r="RWX15" s="1140"/>
      <c r="RWY15" s="1140"/>
      <c r="RWZ15" s="1140"/>
      <c r="RXA15" s="1140"/>
      <c r="RXB15" s="1140"/>
      <c r="RXC15" s="1140"/>
      <c r="RXD15" s="1140"/>
      <c r="RXE15" s="1140"/>
      <c r="RXF15" s="1140"/>
      <c r="RXG15" s="1140"/>
      <c r="RXH15" s="1140"/>
      <c r="RXI15" s="1140"/>
      <c r="RXJ15" s="1140"/>
      <c r="RXK15" s="1140"/>
      <c r="RXL15" s="1140"/>
      <c r="RXM15" s="1140"/>
      <c r="RXN15" s="1140"/>
      <c r="RXO15" s="1140"/>
      <c r="RXP15" s="1140"/>
      <c r="RXQ15" s="1140"/>
      <c r="RXR15" s="1140"/>
      <c r="RXS15" s="1140"/>
      <c r="RXT15" s="1140"/>
      <c r="RXU15" s="1140"/>
      <c r="RXV15" s="1140"/>
      <c r="RXW15" s="1140"/>
      <c r="RXX15" s="1140"/>
      <c r="RXY15" s="1140"/>
      <c r="RXZ15" s="1140"/>
      <c r="RYA15" s="1140"/>
      <c r="RYB15" s="1140"/>
      <c r="RYC15" s="1140"/>
      <c r="RYD15" s="1140"/>
      <c r="RYE15" s="1140"/>
      <c r="RYF15" s="1140"/>
      <c r="RYG15" s="1140"/>
      <c r="RYH15" s="1140"/>
      <c r="RYI15" s="1140"/>
      <c r="RYJ15" s="1140"/>
      <c r="RYK15" s="1140"/>
      <c r="RYL15" s="1140"/>
      <c r="RYM15" s="1140"/>
      <c r="RYN15" s="1140"/>
      <c r="RYO15" s="1140"/>
      <c r="RYP15" s="1140"/>
      <c r="RYQ15" s="1140"/>
      <c r="RYR15" s="1140"/>
      <c r="RYS15" s="1140"/>
      <c r="RYT15" s="1140"/>
      <c r="RYU15" s="1140"/>
      <c r="RYV15" s="1140"/>
      <c r="RYW15" s="1140"/>
      <c r="RYX15" s="1140"/>
      <c r="RYY15" s="1140"/>
      <c r="RYZ15" s="1140"/>
      <c r="RZA15" s="1140"/>
      <c r="RZB15" s="1140"/>
      <c r="RZC15" s="1140"/>
      <c r="RZD15" s="1140"/>
      <c r="RZE15" s="1140"/>
      <c r="RZF15" s="1140"/>
      <c r="RZG15" s="1140"/>
      <c r="RZH15" s="1140"/>
      <c r="RZI15" s="1140"/>
      <c r="RZJ15" s="1140"/>
      <c r="RZK15" s="1140"/>
      <c r="RZL15" s="1140"/>
      <c r="RZM15" s="1140"/>
      <c r="RZN15" s="1140"/>
      <c r="RZO15" s="1140"/>
      <c r="RZP15" s="1140"/>
      <c r="RZQ15" s="1140"/>
      <c r="RZR15" s="1140"/>
      <c r="RZS15" s="1140"/>
      <c r="RZT15" s="1140"/>
      <c r="RZU15" s="1140"/>
      <c r="RZV15" s="1140"/>
      <c r="RZW15" s="1140"/>
      <c r="RZX15" s="1140"/>
      <c r="RZY15" s="1140"/>
      <c r="RZZ15" s="1140"/>
      <c r="SAA15" s="1140"/>
      <c r="SAB15" s="1140"/>
      <c r="SAC15" s="1140"/>
      <c r="SAD15" s="1140"/>
      <c r="SAE15" s="1140"/>
      <c r="SAF15" s="1140"/>
      <c r="SAG15" s="1140"/>
      <c r="SAH15" s="1140"/>
      <c r="SAI15" s="1140"/>
      <c r="SAJ15" s="1140"/>
      <c r="SAK15" s="1140"/>
      <c r="SAL15" s="1140"/>
      <c r="SAM15" s="1140"/>
      <c r="SAN15" s="1140"/>
      <c r="SAO15" s="1140"/>
      <c r="SAP15" s="1140"/>
      <c r="SAQ15" s="1140"/>
      <c r="SAR15" s="1140"/>
      <c r="SAS15" s="1140"/>
      <c r="SAT15" s="1140"/>
      <c r="SAU15" s="1140"/>
      <c r="SAV15" s="1140"/>
      <c r="SAW15" s="1140"/>
      <c r="SAX15" s="1140"/>
      <c r="SAY15" s="1140"/>
      <c r="SAZ15" s="1140"/>
      <c r="SBA15" s="1140"/>
      <c r="SBB15" s="1140"/>
      <c r="SBC15" s="1140"/>
      <c r="SBD15" s="1140"/>
      <c r="SBE15" s="1140"/>
      <c r="SBF15" s="1140"/>
      <c r="SBG15" s="1140"/>
      <c r="SBH15" s="1140"/>
      <c r="SBI15" s="1140"/>
      <c r="SBJ15" s="1140"/>
      <c r="SBK15" s="1140"/>
      <c r="SBL15" s="1140"/>
      <c r="SBM15" s="1140"/>
      <c r="SBN15" s="1140"/>
      <c r="SBO15" s="1140"/>
      <c r="SBP15" s="1140"/>
      <c r="SBQ15" s="1140"/>
      <c r="SBR15" s="1140"/>
      <c r="SBS15" s="1140"/>
      <c r="SBT15" s="1140"/>
      <c r="SBU15" s="1140"/>
      <c r="SBV15" s="1140"/>
      <c r="SBW15" s="1140"/>
      <c r="SBX15" s="1140"/>
      <c r="SBY15" s="1140"/>
      <c r="SBZ15" s="1140"/>
      <c r="SCA15" s="1140"/>
      <c r="SCB15" s="1140"/>
      <c r="SCC15" s="1140"/>
      <c r="SCD15" s="1140"/>
      <c r="SCE15" s="1140"/>
      <c r="SCF15" s="1140"/>
      <c r="SCG15" s="1140"/>
      <c r="SCH15" s="1140"/>
      <c r="SCI15" s="1140"/>
      <c r="SCJ15" s="1140"/>
      <c r="SCK15" s="1140"/>
      <c r="SCL15" s="1140"/>
      <c r="SCM15" s="1140"/>
      <c r="SCN15" s="1140"/>
      <c r="SCO15" s="1140"/>
      <c r="SCP15" s="1140"/>
      <c r="SCQ15" s="1140"/>
      <c r="SCR15" s="1140"/>
      <c r="SCS15" s="1140"/>
      <c r="SCT15" s="1140"/>
      <c r="SCU15" s="1140"/>
      <c r="SCV15" s="1140"/>
      <c r="SCW15" s="1140"/>
      <c r="SCX15" s="1140"/>
      <c r="SCY15" s="1140"/>
      <c r="SCZ15" s="1140"/>
      <c r="SDA15" s="1140"/>
      <c r="SDB15" s="1140"/>
      <c r="SDC15" s="1140"/>
      <c r="SDD15" s="1140"/>
      <c r="SDE15" s="1140"/>
      <c r="SDF15" s="1140"/>
      <c r="SDG15" s="1140"/>
      <c r="SDH15" s="1140"/>
      <c r="SDI15" s="1140"/>
      <c r="SDJ15" s="1140"/>
      <c r="SDK15" s="1140"/>
      <c r="SDL15" s="1140"/>
      <c r="SDM15" s="1140"/>
      <c r="SDN15" s="1140"/>
      <c r="SDO15" s="1140"/>
      <c r="SDP15" s="1140"/>
      <c r="SDQ15" s="1140"/>
      <c r="SDR15" s="1140"/>
      <c r="SDS15" s="1140"/>
      <c r="SDT15" s="1140"/>
      <c r="SDU15" s="1140"/>
      <c r="SDV15" s="1140"/>
      <c r="SDW15" s="1140"/>
      <c r="SDX15" s="1140"/>
      <c r="SDY15" s="1140"/>
      <c r="SDZ15" s="1140"/>
      <c r="SEA15" s="1140"/>
      <c r="SEB15" s="1140"/>
      <c r="SEC15" s="1140"/>
      <c r="SED15" s="1140"/>
      <c r="SEE15" s="1140"/>
      <c r="SEF15" s="1140"/>
      <c r="SEG15" s="1140"/>
      <c r="SEH15" s="1140"/>
      <c r="SEI15" s="1140"/>
      <c r="SEJ15" s="1140"/>
      <c r="SEK15" s="1140"/>
      <c r="SEL15" s="1140"/>
      <c r="SEM15" s="1140"/>
      <c r="SEN15" s="1140"/>
      <c r="SEO15" s="1140"/>
      <c r="SEP15" s="1140"/>
      <c r="SEQ15" s="1140"/>
      <c r="SER15" s="1140"/>
      <c r="SES15" s="1140"/>
      <c r="SET15" s="1140"/>
      <c r="SEU15" s="1140"/>
      <c r="SEV15" s="1140"/>
      <c r="SEW15" s="1140"/>
      <c r="SEX15" s="1140"/>
      <c r="SEY15" s="1140"/>
      <c r="SEZ15" s="1140"/>
      <c r="SFA15" s="1140"/>
      <c r="SFB15" s="1140"/>
      <c r="SFC15" s="1140"/>
      <c r="SFD15" s="1140"/>
      <c r="SFE15" s="1140"/>
      <c r="SFF15" s="1140"/>
      <c r="SFG15" s="1140"/>
      <c r="SFH15" s="1140"/>
      <c r="SFI15" s="1140"/>
      <c r="SFJ15" s="1140"/>
      <c r="SFK15" s="1140"/>
      <c r="SFL15" s="1140"/>
      <c r="SFM15" s="1140"/>
      <c r="SFN15" s="1140"/>
      <c r="SFO15" s="1140"/>
      <c r="SFP15" s="1140"/>
      <c r="SFQ15" s="1140"/>
      <c r="SFR15" s="1140"/>
      <c r="SFS15" s="1140"/>
      <c r="SFT15" s="1140"/>
      <c r="SFU15" s="1140"/>
      <c r="SFV15" s="1140"/>
      <c r="SFW15" s="1140"/>
      <c r="SFX15" s="1140"/>
      <c r="SFY15" s="1140"/>
      <c r="SFZ15" s="1140"/>
      <c r="SGA15" s="1140"/>
      <c r="SGB15" s="1140"/>
      <c r="SGC15" s="1140"/>
      <c r="SGD15" s="1140"/>
      <c r="SGE15" s="1140"/>
      <c r="SGF15" s="1140"/>
      <c r="SGG15" s="1140"/>
      <c r="SGH15" s="1140"/>
      <c r="SGI15" s="1140"/>
      <c r="SGJ15" s="1140"/>
      <c r="SGK15" s="1140"/>
      <c r="SGL15" s="1140"/>
      <c r="SGM15" s="1140"/>
      <c r="SGN15" s="1140"/>
      <c r="SGO15" s="1140"/>
      <c r="SGP15" s="1140"/>
      <c r="SGQ15" s="1140"/>
      <c r="SGR15" s="1140"/>
      <c r="SGS15" s="1140"/>
      <c r="SGT15" s="1140"/>
      <c r="SGU15" s="1140"/>
      <c r="SGV15" s="1140"/>
      <c r="SGW15" s="1140"/>
      <c r="SGX15" s="1140"/>
      <c r="SGY15" s="1140"/>
      <c r="SGZ15" s="1140"/>
      <c r="SHA15" s="1140"/>
      <c r="SHB15" s="1140"/>
      <c r="SHC15" s="1140"/>
      <c r="SHD15" s="1140"/>
      <c r="SHE15" s="1140"/>
      <c r="SHF15" s="1140"/>
      <c r="SHG15" s="1140"/>
      <c r="SHH15" s="1140"/>
      <c r="SHI15" s="1140"/>
      <c r="SHJ15" s="1140"/>
      <c r="SHK15" s="1140"/>
      <c r="SHL15" s="1140"/>
      <c r="SHM15" s="1140"/>
      <c r="SHN15" s="1140"/>
      <c r="SHO15" s="1140"/>
      <c r="SHP15" s="1140"/>
      <c r="SHQ15" s="1140"/>
      <c r="SHR15" s="1140"/>
      <c r="SHS15" s="1140"/>
      <c r="SHT15" s="1140"/>
      <c r="SHU15" s="1140"/>
      <c r="SHV15" s="1140"/>
      <c r="SHW15" s="1140"/>
      <c r="SHX15" s="1140"/>
      <c r="SHY15" s="1140"/>
      <c r="SHZ15" s="1140"/>
      <c r="SIA15" s="1140"/>
      <c r="SIB15" s="1140"/>
      <c r="SIC15" s="1140"/>
      <c r="SID15" s="1140"/>
      <c r="SIE15" s="1140"/>
      <c r="SIF15" s="1140"/>
      <c r="SIG15" s="1140"/>
      <c r="SIH15" s="1140"/>
      <c r="SII15" s="1140"/>
      <c r="SIJ15" s="1140"/>
      <c r="SIK15" s="1140"/>
      <c r="SIL15" s="1140"/>
      <c r="SIM15" s="1140"/>
      <c r="SIN15" s="1140"/>
      <c r="SIO15" s="1140"/>
      <c r="SIP15" s="1140"/>
      <c r="SIQ15" s="1140"/>
      <c r="SIR15" s="1140"/>
      <c r="SIS15" s="1140"/>
      <c r="SIT15" s="1140"/>
      <c r="SIU15" s="1140"/>
      <c r="SIV15" s="1140"/>
      <c r="SIW15" s="1140"/>
      <c r="SIX15" s="1140"/>
      <c r="SIY15" s="1140"/>
      <c r="SIZ15" s="1140"/>
      <c r="SJA15" s="1140"/>
      <c r="SJB15" s="1140"/>
      <c r="SJC15" s="1140"/>
      <c r="SJD15" s="1140"/>
      <c r="SJE15" s="1140"/>
      <c r="SJF15" s="1140"/>
      <c r="SJG15" s="1140"/>
      <c r="SJH15" s="1140"/>
      <c r="SJI15" s="1140"/>
      <c r="SJJ15" s="1140"/>
      <c r="SJK15" s="1140"/>
      <c r="SJL15" s="1140"/>
      <c r="SJM15" s="1140"/>
      <c r="SJN15" s="1140"/>
      <c r="SJO15" s="1140"/>
      <c r="SJP15" s="1140"/>
      <c r="SJQ15" s="1140"/>
      <c r="SJR15" s="1140"/>
      <c r="SJS15" s="1140"/>
      <c r="SJT15" s="1140"/>
      <c r="SJU15" s="1140"/>
      <c r="SJV15" s="1140"/>
      <c r="SJW15" s="1140"/>
      <c r="SJX15" s="1140"/>
      <c r="SJY15" s="1140"/>
      <c r="SJZ15" s="1140"/>
      <c r="SKA15" s="1140"/>
      <c r="SKB15" s="1140"/>
      <c r="SKC15" s="1140"/>
      <c r="SKD15" s="1140"/>
      <c r="SKE15" s="1140"/>
      <c r="SKF15" s="1140"/>
      <c r="SKG15" s="1140"/>
      <c r="SKH15" s="1140"/>
      <c r="SKI15" s="1140"/>
      <c r="SKJ15" s="1140"/>
      <c r="SKK15" s="1140"/>
      <c r="SKL15" s="1140"/>
      <c r="SKM15" s="1140"/>
      <c r="SKN15" s="1140"/>
      <c r="SKO15" s="1140"/>
      <c r="SKP15" s="1140"/>
      <c r="SKQ15" s="1140"/>
      <c r="SKR15" s="1140"/>
      <c r="SKS15" s="1140"/>
      <c r="SKT15" s="1140"/>
      <c r="SKU15" s="1140"/>
      <c r="SKV15" s="1140"/>
      <c r="SKW15" s="1140"/>
      <c r="SKX15" s="1140"/>
      <c r="SKY15" s="1140"/>
      <c r="SKZ15" s="1140"/>
      <c r="SLA15" s="1140"/>
      <c r="SLB15" s="1140"/>
      <c r="SLC15" s="1140"/>
      <c r="SLD15" s="1140"/>
      <c r="SLE15" s="1140"/>
      <c r="SLF15" s="1140"/>
      <c r="SLG15" s="1140"/>
      <c r="SLH15" s="1140"/>
      <c r="SLI15" s="1140"/>
      <c r="SLJ15" s="1140"/>
      <c r="SLK15" s="1140"/>
      <c r="SLL15" s="1140"/>
      <c r="SLM15" s="1140"/>
      <c r="SLN15" s="1140"/>
      <c r="SLO15" s="1140"/>
      <c r="SLP15" s="1140"/>
      <c r="SLQ15" s="1140"/>
      <c r="SLR15" s="1140"/>
      <c r="SLS15" s="1140"/>
      <c r="SLT15" s="1140"/>
      <c r="SLU15" s="1140"/>
      <c r="SLV15" s="1140"/>
      <c r="SLW15" s="1140"/>
      <c r="SLX15" s="1140"/>
      <c r="SLY15" s="1140"/>
      <c r="SLZ15" s="1140"/>
      <c r="SMA15" s="1140"/>
      <c r="SMB15" s="1140"/>
      <c r="SMC15" s="1140"/>
      <c r="SMD15" s="1140"/>
      <c r="SME15" s="1140"/>
      <c r="SMF15" s="1140"/>
      <c r="SMG15" s="1140"/>
      <c r="SMH15" s="1140"/>
      <c r="SMI15" s="1140"/>
      <c r="SMJ15" s="1140"/>
      <c r="SMK15" s="1140"/>
      <c r="SML15" s="1140"/>
      <c r="SMM15" s="1140"/>
      <c r="SMN15" s="1140"/>
      <c r="SMO15" s="1140"/>
      <c r="SMP15" s="1140"/>
      <c r="SMQ15" s="1140"/>
      <c r="SMR15" s="1140"/>
      <c r="SMS15" s="1140"/>
      <c r="SMT15" s="1140"/>
      <c r="SMU15" s="1140"/>
      <c r="SMV15" s="1140"/>
      <c r="SMW15" s="1140"/>
      <c r="SMX15" s="1140"/>
      <c r="SMY15" s="1140"/>
      <c r="SMZ15" s="1140"/>
      <c r="SNA15" s="1140"/>
      <c r="SNB15" s="1140"/>
      <c r="SNC15" s="1140"/>
      <c r="SND15" s="1140"/>
      <c r="SNE15" s="1140"/>
      <c r="SNF15" s="1140"/>
      <c r="SNG15" s="1140"/>
      <c r="SNH15" s="1140"/>
      <c r="SNI15" s="1140"/>
      <c r="SNJ15" s="1140"/>
      <c r="SNK15" s="1140"/>
      <c r="SNL15" s="1140"/>
      <c r="SNM15" s="1140"/>
      <c r="SNN15" s="1140"/>
      <c r="SNO15" s="1140"/>
      <c r="SNP15" s="1140"/>
      <c r="SNQ15" s="1140"/>
      <c r="SNR15" s="1140"/>
      <c r="SNS15" s="1140"/>
      <c r="SNT15" s="1140"/>
      <c r="SNU15" s="1140"/>
      <c r="SNV15" s="1140"/>
      <c r="SNW15" s="1140"/>
      <c r="SNX15" s="1140"/>
      <c r="SNY15" s="1140"/>
      <c r="SNZ15" s="1140"/>
      <c r="SOA15" s="1140"/>
      <c r="SOB15" s="1140"/>
      <c r="SOC15" s="1140"/>
      <c r="SOD15" s="1140"/>
      <c r="SOE15" s="1140"/>
      <c r="SOF15" s="1140"/>
      <c r="SOG15" s="1140"/>
      <c r="SOH15" s="1140"/>
      <c r="SOI15" s="1140"/>
      <c r="SOJ15" s="1140"/>
      <c r="SOK15" s="1140"/>
      <c r="SOL15" s="1140"/>
      <c r="SOM15" s="1140"/>
      <c r="SON15" s="1140"/>
      <c r="SOO15" s="1140"/>
      <c r="SOP15" s="1140"/>
      <c r="SOQ15" s="1140"/>
      <c r="SOR15" s="1140"/>
      <c r="SOS15" s="1140"/>
      <c r="SOT15" s="1140"/>
      <c r="SOU15" s="1140"/>
      <c r="SOV15" s="1140"/>
      <c r="SOW15" s="1140"/>
      <c r="SOX15" s="1140"/>
      <c r="SOY15" s="1140"/>
      <c r="SOZ15" s="1140"/>
      <c r="SPA15" s="1140"/>
      <c r="SPB15" s="1140"/>
      <c r="SPC15" s="1140"/>
      <c r="SPD15" s="1140"/>
      <c r="SPE15" s="1140"/>
      <c r="SPF15" s="1140"/>
      <c r="SPG15" s="1140"/>
      <c r="SPH15" s="1140"/>
      <c r="SPI15" s="1140"/>
      <c r="SPJ15" s="1140"/>
      <c r="SPK15" s="1140"/>
      <c r="SPL15" s="1140"/>
      <c r="SPM15" s="1140"/>
      <c r="SPN15" s="1140"/>
      <c r="SPO15" s="1140"/>
      <c r="SPP15" s="1140"/>
      <c r="SPQ15" s="1140"/>
      <c r="SPR15" s="1140"/>
      <c r="SPS15" s="1140"/>
      <c r="SPT15" s="1140"/>
      <c r="SPU15" s="1140"/>
      <c r="SPV15" s="1140"/>
      <c r="SPW15" s="1140"/>
      <c r="SPX15" s="1140"/>
      <c r="SPY15" s="1140"/>
      <c r="SPZ15" s="1140"/>
      <c r="SQA15" s="1140"/>
      <c r="SQB15" s="1140"/>
      <c r="SQC15" s="1140"/>
      <c r="SQD15" s="1140"/>
      <c r="SQE15" s="1140"/>
      <c r="SQF15" s="1140"/>
      <c r="SQG15" s="1140"/>
      <c r="SQH15" s="1140"/>
      <c r="SQI15" s="1140"/>
      <c r="SQJ15" s="1140"/>
      <c r="SQK15" s="1140"/>
      <c r="SQL15" s="1140"/>
      <c r="SQM15" s="1140"/>
      <c r="SQN15" s="1140"/>
      <c r="SQO15" s="1140"/>
      <c r="SQP15" s="1140"/>
      <c r="SQQ15" s="1140"/>
      <c r="SQR15" s="1140"/>
      <c r="SQS15" s="1140"/>
      <c r="SQT15" s="1140"/>
      <c r="SQU15" s="1140"/>
      <c r="SQV15" s="1140"/>
      <c r="SQW15" s="1140"/>
      <c r="SQX15" s="1140"/>
      <c r="SQY15" s="1140"/>
      <c r="SQZ15" s="1140"/>
      <c r="SRA15" s="1140"/>
      <c r="SRB15" s="1140"/>
      <c r="SRC15" s="1140"/>
      <c r="SRD15" s="1140"/>
      <c r="SRE15" s="1140"/>
      <c r="SRF15" s="1140"/>
      <c r="SRG15" s="1140"/>
      <c r="SRH15" s="1140"/>
      <c r="SRI15" s="1140"/>
      <c r="SRJ15" s="1140"/>
      <c r="SRK15" s="1140"/>
      <c r="SRL15" s="1140"/>
      <c r="SRM15" s="1140"/>
      <c r="SRN15" s="1140"/>
      <c r="SRO15" s="1140"/>
      <c r="SRP15" s="1140"/>
      <c r="SRQ15" s="1140"/>
      <c r="SRR15" s="1140"/>
      <c r="SRS15" s="1140"/>
      <c r="SRT15" s="1140"/>
      <c r="SRU15" s="1140"/>
      <c r="SRV15" s="1140"/>
      <c r="SRW15" s="1140"/>
      <c r="SRX15" s="1140"/>
      <c r="SRY15" s="1140"/>
      <c r="SRZ15" s="1140"/>
      <c r="SSA15" s="1140"/>
      <c r="SSB15" s="1140"/>
      <c r="SSC15" s="1140"/>
      <c r="SSD15" s="1140"/>
      <c r="SSE15" s="1140"/>
      <c r="SSF15" s="1140"/>
      <c r="SSG15" s="1140"/>
      <c r="SSH15" s="1140"/>
      <c r="SSI15" s="1140"/>
      <c r="SSJ15" s="1140"/>
      <c r="SSK15" s="1140"/>
      <c r="SSL15" s="1140"/>
      <c r="SSM15" s="1140"/>
      <c r="SSN15" s="1140"/>
      <c r="SSO15" s="1140"/>
      <c r="SSP15" s="1140"/>
      <c r="SSQ15" s="1140"/>
      <c r="SSR15" s="1140"/>
      <c r="SSS15" s="1140"/>
      <c r="SST15" s="1140"/>
      <c r="SSU15" s="1140"/>
      <c r="SSV15" s="1140"/>
      <c r="SSW15" s="1140"/>
      <c r="SSX15" s="1140"/>
      <c r="SSY15" s="1140"/>
      <c r="SSZ15" s="1140"/>
      <c r="STA15" s="1140"/>
      <c r="STB15" s="1140"/>
      <c r="STC15" s="1140"/>
      <c r="STD15" s="1140"/>
      <c r="STE15" s="1140"/>
      <c r="STF15" s="1140"/>
      <c r="STG15" s="1140"/>
      <c r="STH15" s="1140"/>
      <c r="STI15" s="1140"/>
      <c r="STJ15" s="1140"/>
      <c r="STK15" s="1140"/>
      <c r="STL15" s="1140"/>
      <c r="STM15" s="1140"/>
      <c r="STN15" s="1140"/>
      <c r="STO15" s="1140"/>
      <c r="STP15" s="1140"/>
      <c r="STQ15" s="1140"/>
      <c r="STR15" s="1140"/>
      <c r="STS15" s="1140"/>
      <c r="STT15" s="1140"/>
      <c r="STU15" s="1140"/>
      <c r="STV15" s="1140"/>
      <c r="STW15" s="1140"/>
      <c r="STX15" s="1140"/>
      <c r="STY15" s="1140"/>
      <c r="STZ15" s="1140"/>
      <c r="SUA15" s="1140"/>
      <c r="SUB15" s="1140"/>
      <c r="SUC15" s="1140"/>
      <c r="SUD15" s="1140"/>
      <c r="SUE15" s="1140"/>
      <c r="SUF15" s="1140"/>
      <c r="SUG15" s="1140"/>
      <c r="SUH15" s="1140"/>
      <c r="SUI15" s="1140"/>
      <c r="SUJ15" s="1140"/>
      <c r="SUK15" s="1140"/>
      <c r="SUL15" s="1140"/>
      <c r="SUM15" s="1140"/>
      <c r="SUN15" s="1140"/>
      <c r="SUO15" s="1140"/>
      <c r="SUP15" s="1140"/>
      <c r="SUQ15" s="1140"/>
      <c r="SUR15" s="1140"/>
      <c r="SUS15" s="1140"/>
      <c r="SUT15" s="1140"/>
      <c r="SUU15" s="1140"/>
      <c r="SUV15" s="1140"/>
      <c r="SUW15" s="1140"/>
      <c r="SUX15" s="1140"/>
      <c r="SUY15" s="1140"/>
      <c r="SUZ15" s="1140"/>
      <c r="SVA15" s="1140"/>
      <c r="SVB15" s="1140"/>
      <c r="SVC15" s="1140"/>
      <c r="SVD15" s="1140"/>
      <c r="SVE15" s="1140"/>
      <c r="SVF15" s="1140"/>
      <c r="SVG15" s="1140"/>
      <c r="SVH15" s="1140"/>
      <c r="SVI15" s="1140"/>
      <c r="SVJ15" s="1140"/>
      <c r="SVK15" s="1140"/>
      <c r="SVL15" s="1140"/>
      <c r="SVM15" s="1140"/>
      <c r="SVN15" s="1140"/>
      <c r="SVO15" s="1140"/>
      <c r="SVP15" s="1140"/>
      <c r="SVQ15" s="1140"/>
      <c r="SVR15" s="1140"/>
      <c r="SVS15" s="1140"/>
      <c r="SVT15" s="1140"/>
      <c r="SVU15" s="1140"/>
      <c r="SVV15" s="1140"/>
      <c r="SVW15" s="1140"/>
      <c r="SVX15" s="1140"/>
      <c r="SVY15" s="1140"/>
      <c r="SVZ15" s="1140"/>
      <c r="SWA15" s="1140"/>
      <c r="SWB15" s="1140"/>
      <c r="SWC15" s="1140"/>
      <c r="SWD15" s="1140"/>
      <c r="SWE15" s="1140"/>
      <c r="SWF15" s="1140"/>
      <c r="SWG15" s="1140"/>
      <c r="SWH15" s="1140"/>
      <c r="SWI15" s="1140"/>
      <c r="SWJ15" s="1140"/>
      <c r="SWK15" s="1140"/>
      <c r="SWL15" s="1140"/>
      <c r="SWM15" s="1140"/>
      <c r="SWN15" s="1140"/>
      <c r="SWO15" s="1140"/>
      <c r="SWP15" s="1140"/>
      <c r="SWQ15" s="1140"/>
      <c r="SWR15" s="1140"/>
      <c r="SWS15" s="1140"/>
      <c r="SWT15" s="1140"/>
      <c r="SWU15" s="1140"/>
      <c r="SWV15" s="1140"/>
      <c r="SWW15" s="1140"/>
      <c r="SWX15" s="1140"/>
      <c r="SWY15" s="1140"/>
      <c r="SWZ15" s="1140"/>
      <c r="SXA15" s="1140"/>
      <c r="SXB15" s="1140"/>
      <c r="SXC15" s="1140"/>
      <c r="SXD15" s="1140"/>
      <c r="SXE15" s="1140"/>
      <c r="SXF15" s="1140"/>
      <c r="SXG15" s="1140"/>
      <c r="SXH15" s="1140"/>
      <c r="SXI15" s="1140"/>
      <c r="SXJ15" s="1140"/>
      <c r="SXK15" s="1140"/>
      <c r="SXL15" s="1140"/>
      <c r="SXM15" s="1140"/>
      <c r="SXN15" s="1140"/>
      <c r="SXO15" s="1140"/>
      <c r="SXP15" s="1140"/>
      <c r="SXQ15" s="1140"/>
      <c r="SXR15" s="1140"/>
      <c r="SXS15" s="1140"/>
      <c r="SXT15" s="1140"/>
      <c r="SXU15" s="1140"/>
      <c r="SXV15" s="1140"/>
      <c r="SXW15" s="1140"/>
      <c r="SXX15" s="1140"/>
      <c r="SXY15" s="1140"/>
      <c r="SXZ15" s="1140"/>
      <c r="SYA15" s="1140"/>
      <c r="SYB15" s="1140"/>
      <c r="SYC15" s="1140"/>
      <c r="SYD15" s="1140"/>
      <c r="SYE15" s="1140"/>
      <c r="SYF15" s="1140"/>
      <c r="SYG15" s="1140"/>
      <c r="SYH15" s="1140"/>
      <c r="SYI15" s="1140"/>
      <c r="SYJ15" s="1140"/>
      <c r="SYK15" s="1140"/>
      <c r="SYL15" s="1140"/>
      <c r="SYM15" s="1140"/>
      <c r="SYN15" s="1140"/>
      <c r="SYO15" s="1140"/>
      <c r="SYP15" s="1140"/>
      <c r="SYQ15" s="1140"/>
      <c r="SYR15" s="1140"/>
      <c r="SYS15" s="1140"/>
      <c r="SYT15" s="1140"/>
      <c r="SYU15" s="1140"/>
      <c r="SYV15" s="1140"/>
      <c r="SYW15" s="1140"/>
      <c r="SYX15" s="1140"/>
      <c r="SYY15" s="1140"/>
      <c r="SYZ15" s="1140"/>
      <c r="SZA15" s="1140"/>
      <c r="SZB15" s="1140"/>
      <c r="SZC15" s="1140"/>
      <c r="SZD15" s="1140"/>
      <c r="SZE15" s="1140"/>
      <c r="SZF15" s="1140"/>
      <c r="SZG15" s="1140"/>
      <c r="SZH15" s="1140"/>
      <c r="SZI15" s="1140"/>
      <c r="SZJ15" s="1140"/>
      <c r="SZK15" s="1140"/>
      <c r="SZL15" s="1140"/>
      <c r="SZM15" s="1140"/>
      <c r="SZN15" s="1140"/>
      <c r="SZO15" s="1140"/>
      <c r="SZP15" s="1140"/>
      <c r="SZQ15" s="1140"/>
      <c r="SZR15" s="1140"/>
      <c r="SZS15" s="1140"/>
      <c r="SZT15" s="1140"/>
      <c r="SZU15" s="1140"/>
      <c r="SZV15" s="1140"/>
      <c r="SZW15" s="1140"/>
      <c r="SZX15" s="1140"/>
      <c r="SZY15" s="1140"/>
      <c r="SZZ15" s="1140"/>
      <c r="TAA15" s="1140"/>
      <c r="TAB15" s="1140"/>
      <c r="TAC15" s="1140"/>
      <c r="TAD15" s="1140"/>
      <c r="TAE15" s="1140"/>
      <c r="TAF15" s="1140"/>
      <c r="TAG15" s="1140"/>
      <c r="TAH15" s="1140"/>
      <c r="TAI15" s="1140"/>
      <c r="TAJ15" s="1140"/>
      <c r="TAK15" s="1140"/>
      <c r="TAL15" s="1140"/>
      <c r="TAM15" s="1140"/>
      <c r="TAN15" s="1140"/>
      <c r="TAO15" s="1140"/>
      <c r="TAP15" s="1140"/>
      <c r="TAQ15" s="1140"/>
      <c r="TAR15" s="1140"/>
      <c r="TAS15" s="1140"/>
      <c r="TAT15" s="1140"/>
      <c r="TAU15" s="1140"/>
      <c r="TAV15" s="1140"/>
      <c r="TAW15" s="1140"/>
      <c r="TAX15" s="1140"/>
      <c r="TAY15" s="1140"/>
      <c r="TAZ15" s="1140"/>
      <c r="TBA15" s="1140"/>
      <c r="TBB15" s="1140"/>
      <c r="TBC15" s="1140"/>
      <c r="TBD15" s="1140"/>
      <c r="TBE15" s="1140"/>
      <c r="TBF15" s="1140"/>
      <c r="TBG15" s="1140"/>
      <c r="TBH15" s="1140"/>
      <c r="TBI15" s="1140"/>
      <c r="TBJ15" s="1140"/>
      <c r="TBK15" s="1140"/>
      <c r="TBL15" s="1140"/>
      <c r="TBM15" s="1140"/>
      <c r="TBN15" s="1140"/>
      <c r="TBO15" s="1140"/>
      <c r="TBP15" s="1140"/>
      <c r="TBQ15" s="1140"/>
      <c r="TBR15" s="1140"/>
      <c r="TBS15" s="1140"/>
      <c r="TBT15" s="1140"/>
      <c r="TBU15" s="1140"/>
      <c r="TBV15" s="1140"/>
      <c r="TBW15" s="1140"/>
      <c r="TBX15" s="1140"/>
      <c r="TBY15" s="1140"/>
      <c r="TBZ15" s="1140"/>
      <c r="TCA15" s="1140"/>
      <c r="TCB15" s="1140"/>
      <c r="TCC15" s="1140"/>
      <c r="TCD15" s="1140"/>
      <c r="TCE15" s="1140"/>
      <c r="TCF15" s="1140"/>
      <c r="TCG15" s="1140"/>
      <c r="TCH15" s="1140"/>
      <c r="TCI15" s="1140"/>
      <c r="TCJ15" s="1140"/>
      <c r="TCK15" s="1140"/>
      <c r="TCL15" s="1140"/>
      <c r="TCM15" s="1140"/>
      <c r="TCN15" s="1140"/>
      <c r="TCO15" s="1140"/>
      <c r="TCP15" s="1140"/>
      <c r="TCQ15" s="1140"/>
      <c r="TCR15" s="1140"/>
      <c r="TCS15" s="1140"/>
      <c r="TCT15" s="1140"/>
      <c r="TCU15" s="1140"/>
      <c r="TCV15" s="1140"/>
      <c r="TCW15" s="1140"/>
      <c r="TCX15" s="1140"/>
      <c r="TCY15" s="1140"/>
      <c r="TCZ15" s="1140"/>
      <c r="TDA15" s="1140"/>
      <c r="TDB15" s="1140"/>
      <c r="TDC15" s="1140"/>
      <c r="TDD15" s="1140"/>
      <c r="TDE15" s="1140"/>
      <c r="TDF15" s="1140"/>
      <c r="TDG15" s="1140"/>
      <c r="TDH15" s="1140"/>
      <c r="TDI15" s="1140"/>
      <c r="TDJ15" s="1140"/>
      <c r="TDK15" s="1140"/>
      <c r="TDL15" s="1140"/>
      <c r="TDM15" s="1140"/>
      <c r="TDN15" s="1140"/>
      <c r="TDO15" s="1140"/>
      <c r="TDP15" s="1140"/>
      <c r="TDQ15" s="1140"/>
      <c r="TDR15" s="1140"/>
      <c r="TDS15" s="1140"/>
      <c r="TDT15" s="1140"/>
      <c r="TDU15" s="1140"/>
      <c r="TDV15" s="1140"/>
      <c r="TDW15" s="1140"/>
      <c r="TDX15" s="1140"/>
      <c r="TDY15" s="1140"/>
      <c r="TDZ15" s="1140"/>
      <c r="TEA15" s="1140"/>
      <c r="TEB15" s="1140"/>
      <c r="TEC15" s="1140"/>
      <c r="TED15" s="1140"/>
      <c r="TEE15" s="1140"/>
      <c r="TEF15" s="1140"/>
      <c r="TEG15" s="1140"/>
      <c r="TEH15" s="1140"/>
      <c r="TEI15" s="1140"/>
      <c r="TEJ15" s="1140"/>
      <c r="TEK15" s="1140"/>
      <c r="TEL15" s="1140"/>
      <c r="TEM15" s="1140"/>
      <c r="TEN15" s="1140"/>
      <c r="TEO15" s="1140"/>
      <c r="TEP15" s="1140"/>
      <c r="TEQ15" s="1140"/>
      <c r="TER15" s="1140"/>
      <c r="TES15" s="1140"/>
      <c r="TET15" s="1140"/>
      <c r="TEU15" s="1140"/>
      <c r="TEV15" s="1140"/>
      <c r="TEW15" s="1140"/>
      <c r="TEX15" s="1140"/>
      <c r="TEY15" s="1140"/>
      <c r="TEZ15" s="1140"/>
      <c r="TFA15" s="1140"/>
      <c r="TFB15" s="1140"/>
      <c r="TFC15" s="1140"/>
      <c r="TFD15" s="1140"/>
      <c r="TFE15" s="1140"/>
      <c r="TFF15" s="1140"/>
      <c r="TFG15" s="1140"/>
      <c r="TFH15" s="1140"/>
      <c r="TFI15" s="1140"/>
      <c r="TFJ15" s="1140"/>
      <c r="TFK15" s="1140"/>
      <c r="TFL15" s="1140"/>
      <c r="TFM15" s="1140"/>
      <c r="TFN15" s="1140"/>
      <c r="TFO15" s="1140"/>
      <c r="TFP15" s="1140"/>
      <c r="TFQ15" s="1140"/>
      <c r="TFR15" s="1140"/>
      <c r="TFS15" s="1140"/>
      <c r="TFT15" s="1140"/>
      <c r="TFU15" s="1140"/>
      <c r="TFV15" s="1140"/>
      <c r="TFW15" s="1140"/>
      <c r="TFX15" s="1140"/>
      <c r="TFY15" s="1140"/>
      <c r="TFZ15" s="1140"/>
      <c r="TGA15" s="1140"/>
      <c r="TGB15" s="1140"/>
      <c r="TGC15" s="1140"/>
      <c r="TGD15" s="1140"/>
      <c r="TGE15" s="1140"/>
      <c r="TGF15" s="1140"/>
      <c r="TGG15" s="1140"/>
      <c r="TGH15" s="1140"/>
      <c r="TGI15" s="1140"/>
      <c r="TGJ15" s="1140"/>
      <c r="TGK15" s="1140"/>
      <c r="TGL15" s="1140"/>
      <c r="TGM15" s="1140"/>
      <c r="TGN15" s="1140"/>
      <c r="TGO15" s="1140"/>
      <c r="TGP15" s="1140"/>
      <c r="TGQ15" s="1140"/>
      <c r="TGR15" s="1140"/>
      <c r="TGS15" s="1140"/>
      <c r="TGT15" s="1140"/>
      <c r="TGU15" s="1140"/>
      <c r="TGV15" s="1140"/>
      <c r="TGW15" s="1140"/>
      <c r="TGX15" s="1140"/>
      <c r="TGY15" s="1140"/>
      <c r="TGZ15" s="1140"/>
      <c r="THA15" s="1140"/>
      <c r="THB15" s="1140"/>
      <c r="THC15" s="1140"/>
      <c r="THD15" s="1140"/>
      <c r="THE15" s="1140"/>
      <c r="THF15" s="1140"/>
      <c r="THG15" s="1140"/>
      <c r="THH15" s="1140"/>
      <c r="THI15" s="1140"/>
      <c r="THJ15" s="1140"/>
      <c r="THK15" s="1140"/>
      <c r="THL15" s="1140"/>
      <c r="THM15" s="1140"/>
      <c r="THN15" s="1140"/>
      <c r="THO15" s="1140"/>
      <c r="THP15" s="1140"/>
      <c r="THQ15" s="1140"/>
      <c r="THR15" s="1140"/>
      <c r="THS15" s="1140"/>
      <c r="THT15" s="1140"/>
      <c r="THU15" s="1140"/>
      <c r="THV15" s="1140"/>
      <c r="THW15" s="1140"/>
      <c r="THX15" s="1140"/>
      <c r="THY15" s="1140"/>
      <c r="THZ15" s="1140"/>
      <c r="TIA15" s="1140"/>
      <c r="TIB15" s="1140"/>
      <c r="TIC15" s="1140"/>
      <c r="TID15" s="1140"/>
      <c r="TIE15" s="1140"/>
      <c r="TIF15" s="1140"/>
      <c r="TIG15" s="1140"/>
      <c r="TIH15" s="1140"/>
      <c r="TII15" s="1140"/>
      <c r="TIJ15" s="1140"/>
      <c r="TIK15" s="1140"/>
      <c r="TIL15" s="1140"/>
      <c r="TIM15" s="1140"/>
      <c r="TIN15" s="1140"/>
      <c r="TIO15" s="1140"/>
      <c r="TIP15" s="1140"/>
      <c r="TIQ15" s="1140"/>
      <c r="TIR15" s="1140"/>
      <c r="TIS15" s="1140"/>
      <c r="TIT15" s="1140"/>
      <c r="TIU15" s="1140"/>
      <c r="TIV15" s="1140"/>
      <c r="TIW15" s="1140"/>
      <c r="TIX15" s="1140"/>
      <c r="TIY15" s="1140"/>
      <c r="TIZ15" s="1140"/>
      <c r="TJA15" s="1140"/>
      <c r="TJB15" s="1140"/>
      <c r="TJC15" s="1140"/>
      <c r="TJD15" s="1140"/>
      <c r="TJE15" s="1140"/>
      <c r="TJF15" s="1140"/>
      <c r="TJG15" s="1140"/>
      <c r="TJH15" s="1140"/>
      <c r="TJI15" s="1140"/>
      <c r="TJJ15" s="1140"/>
      <c r="TJK15" s="1140"/>
      <c r="TJL15" s="1140"/>
      <c r="TJM15" s="1140"/>
      <c r="TJN15" s="1140"/>
      <c r="TJO15" s="1140"/>
      <c r="TJP15" s="1140"/>
      <c r="TJQ15" s="1140"/>
      <c r="TJR15" s="1140"/>
      <c r="TJS15" s="1140"/>
      <c r="TJT15" s="1140"/>
      <c r="TJU15" s="1140"/>
      <c r="TJV15" s="1140"/>
      <c r="TJW15" s="1140"/>
      <c r="TJX15" s="1140"/>
      <c r="TJY15" s="1140"/>
      <c r="TJZ15" s="1140"/>
      <c r="TKA15" s="1140"/>
      <c r="TKB15" s="1140"/>
      <c r="TKC15" s="1140"/>
      <c r="TKD15" s="1140"/>
      <c r="TKE15" s="1140"/>
      <c r="TKF15" s="1140"/>
      <c r="TKG15" s="1140"/>
      <c r="TKH15" s="1140"/>
      <c r="TKI15" s="1140"/>
      <c r="TKJ15" s="1140"/>
      <c r="TKK15" s="1140"/>
      <c r="TKL15" s="1140"/>
      <c r="TKM15" s="1140"/>
      <c r="TKN15" s="1140"/>
      <c r="TKO15" s="1140"/>
      <c r="TKP15" s="1140"/>
      <c r="TKQ15" s="1140"/>
      <c r="TKR15" s="1140"/>
      <c r="TKS15" s="1140"/>
      <c r="TKT15" s="1140"/>
      <c r="TKU15" s="1140"/>
      <c r="TKV15" s="1140"/>
      <c r="TKW15" s="1140"/>
      <c r="TKX15" s="1140"/>
      <c r="TKY15" s="1140"/>
      <c r="TKZ15" s="1140"/>
      <c r="TLA15" s="1140"/>
      <c r="TLB15" s="1140"/>
      <c r="TLC15" s="1140"/>
      <c r="TLD15" s="1140"/>
      <c r="TLE15" s="1140"/>
      <c r="TLF15" s="1140"/>
      <c r="TLG15" s="1140"/>
      <c r="TLH15" s="1140"/>
      <c r="TLI15" s="1140"/>
      <c r="TLJ15" s="1140"/>
      <c r="TLK15" s="1140"/>
      <c r="TLL15" s="1140"/>
      <c r="TLM15" s="1140"/>
      <c r="TLN15" s="1140"/>
      <c r="TLO15" s="1140"/>
      <c r="TLP15" s="1140"/>
      <c r="TLQ15" s="1140"/>
      <c r="TLR15" s="1140"/>
      <c r="TLS15" s="1140"/>
      <c r="TLT15" s="1140"/>
      <c r="TLU15" s="1140"/>
      <c r="TLV15" s="1140"/>
      <c r="TLW15" s="1140"/>
      <c r="TLX15" s="1140"/>
      <c r="TLY15" s="1140"/>
      <c r="TLZ15" s="1140"/>
      <c r="TMA15" s="1140"/>
      <c r="TMB15" s="1140"/>
      <c r="TMC15" s="1140"/>
      <c r="TMD15" s="1140"/>
      <c r="TME15" s="1140"/>
      <c r="TMF15" s="1140"/>
      <c r="TMG15" s="1140"/>
      <c r="TMH15" s="1140"/>
      <c r="TMI15" s="1140"/>
      <c r="TMJ15" s="1140"/>
      <c r="TMK15" s="1140"/>
      <c r="TML15" s="1140"/>
      <c r="TMM15" s="1140"/>
      <c r="TMN15" s="1140"/>
      <c r="TMO15" s="1140"/>
      <c r="TMP15" s="1140"/>
      <c r="TMQ15" s="1140"/>
      <c r="TMR15" s="1140"/>
      <c r="TMS15" s="1140"/>
      <c r="TMT15" s="1140"/>
      <c r="TMU15" s="1140"/>
      <c r="TMV15" s="1140"/>
      <c r="TMW15" s="1140"/>
      <c r="TMX15" s="1140"/>
      <c r="TMY15" s="1140"/>
      <c r="TMZ15" s="1140"/>
      <c r="TNA15" s="1140"/>
      <c r="TNB15" s="1140"/>
      <c r="TNC15" s="1140"/>
      <c r="TND15" s="1140"/>
      <c r="TNE15" s="1140"/>
      <c r="TNF15" s="1140"/>
      <c r="TNG15" s="1140"/>
      <c r="TNH15" s="1140"/>
      <c r="TNI15" s="1140"/>
      <c r="TNJ15" s="1140"/>
      <c r="TNK15" s="1140"/>
      <c r="TNL15" s="1140"/>
      <c r="TNM15" s="1140"/>
      <c r="TNN15" s="1140"/>
      <c r="TNO15" s="1140"/>
      <c r="TNP15" s="1140"/>
      <c r="TNQ15" s="1140"/>
      <c r="TNR15" s="1140"/>
      <c r="TNS15" s="1140"/>
      <c r="TNT15" s="1140"/>
      <c r="TNU15" s="1140"/>
      <c r="TNV15" s="1140"/>
      <c r="TNW15" s="1140"/>
      <c r="TNX15" s="1140"/>
      <c r="TNY15" s="1140"/>
      <c r="TNZ15" s="1140"/>
      <c r="TOA15" s="1140"/>
      <c r="TOB15" s="1140"/>
      <c r="TOC15" s="1140"/>
      <c r="TOD15" s="1140"/>
      <c r="TOE15" s="1140"/>
      <c r="TOF15" s="1140"/>
      <c r="TOG15" s="1140"/>
      <c r="TOH15" s="1140"/>
      <c r="TOI15" s="1140"/>
      <c r="TOJ15" s="1140"/>
      <c r="TOK15" s="1140"/>
      <c r="TOL15" s="1140"/>
      <c r="TOM15" s="1140"/>
      <c r="TON15" s="1140"/>
      <c r="TOO15" s="1140"/>
      <c r="TOP15" s="1140"/>
      <c r="TOQ15" s="1140"/>
      <c r="TOR15" s="1140"/>
      <c r="TOS15" s="1140"/>
      <c r="TOT15" s="1140"/>
      <c r="TOU15" s="1140"/>
      <c r="TOV15" s="1140"/>
      <c r="TOW15" s="1140"/>
      <c r="TOX15" s="1140"/>
      <c r="TOY15" s="1140"/>
      <c r="TOZ15" s="1140"/>
      <c r="TPA15" s="1140"/>
      <c r="TPB15" s="1140"/>
      <c r="TPC15" s="1140"/>
      <c r="TPD15" s="1140"/>
      <c r="TPE15" s="1140"/>
      <c r="TPF15" s="1140"/>
      <c r="TPG15" s="1140"/>
      <c r="TPH15" s="1140"/>
      <c r="TPI15" s="1140"/>
      <c r="TPJ15" s="1140"/>
      <c r="TPK15" s="1140"/>
      <c r="TPL15" s="1140"/>
      <c r="TPM15" s="1140"/>
      <c r="TPN15" s="1140"/>
      <c r="TPO15" s="1140"/>
      <c r="TPP15" s="1140"/>
      <c r="TPQ15" s="1140"/>
      <c r="TPR15" s="1140"/>
      <c r="TPS15" s="1140"/>
      <c r="TPT15" s="1140"/>
      <c r="TPU15" s="1140"/>
      <c r="TPV15" s="1140"/>
      <c r="TPW15" s="1140"/>
      <c r="TPX15" s="1140"/>
      <c r="TPY15" s="1140"/>
      <c r="TPZ15" s="1140"/>
      <c r="TQA15" s="1140"/>
      <c r="TQB15" s="1140"/>
      <c r="TQC15" s="1140"/>
      <c r="TQD15" s="1140"/>
      <c r="TQE15" s="1140"/>
      <c r="TQF15" s="1140"/>
      <c r="TQG15" s="1140"/>
      <c r="TQH15" s="1140"/>
      <c r="TQI15" s="1140"/>
      <c r="TQJ15" s="1140"/>
      <c r="TQK15" s="1140"/>
      <c r="TQL15" s="1140"/>
      <c r="TQM15" s="1140"/>
      <c r="TQN15" s="1140"/>
      <c r="TQO15" s="1140"/>
      <c r="TQP15" s="1140"/>
      <c r="TQQ15" s="1140"/>
      <c r="TQR15" s="1140"/>
      <c r="TQS15" s="1140"/>
      <c r="TQT15" s="1140"/>
      <c r="TQU15" s="1140"/>
      <c r="TQV15" s="1140"/>
      <c r="TQW15" s="1140"/>
      <c r="TQX15" s="1140"/>
      <c r="TQY15" s="1140"/>
      <c r="TQZ15" s="1140"/>
      <c r="TRA15" s="1140"/>
      <c r="TRB15" s="1140"/>
      <c r="TRC15" s="1140"/>
      <c r="TRD15" s="1140"/>
      <c r="TRE15" s="1140"/>
      <c r="TRF15" s="1140"/>
      <c r="TRG15" s="1140"/>
      <c r="TRH15" s="1140"/>
      <c r="TRI15" s="1140"/>
      <c r="TRJ15" s="1140"/>
      <c r="TRK15" s="1140"/>
      <c r="TRL15" s="1140"/>
      <c r="TRM15" s="1140"/>
      <c r="TRN15" s="1140"/>
      <c r="TRO15" s="1140"/>
      <c r="TRP15" s="1140"/>
      <c r="TRQ15" s="1140"/>
      <c r="TRR15" s="1140"/>
      <c r="TRS15" s="1140"/>
      <c r="TRT15" s="1140"/>
      <c r="TRU15" s="1140"/>
      <c r="TRV15" s="1140"/>
      <c r="TRW15" s="1140"/>
      <c r="TRX15" s="1140"/>
      <c r="TRY15" s="1140"/>
      <c r="TRZ15" s="1140"/>
      <c r="TSA15" s="1140"/>
      <c r="TSB15" s="1140"/>
      <c r="TSC15" s="1140"/>
      <c r="TSD15" s="1140"/>
      <c r="TSE15" s="1140"/>
      <c r="TSF15" s="1140"/>
      <c r="TSG15" s="1140"/>
      <c r="TSH15" s="1140"/>
      <c r="TSI15" s="1140"/>
      <c r="TSJ15" s="1140"/>
      <c r="TSK15" s="1140"/>
      <c r="TSL15" s="1140"/>
      <c r="TSM15" s="1140"/>
      <c r="TSN15" s="1140"/>
      <c r="TSO15" s="1140"/>
      <c r="TSP15" s="1140"/>
      <c r="TSQ15" s="1140"/>
      <c r="TSR15" s="1140"/>
      <c r="TSS15" s="1140"/>
      <c r="TST15" s="1140"/>
      <c r="TSU15" s="1140"/>
      <c r="TSV15" s="1140"/>
      <c r="TSW15" s="1140"/>
      <c r="TSX15" s="1140"/>
      <c r="TSY15" s="1140"/>
      <c r="TSZ15" s="1140"/>
      <c r="TTA15" s="1140"/>
      <c r="TTB15" s="1140"/>
      <c r="TTC15" s="1140"/>
      <c r="TTD15" s="1140"/>
      <c r="TTE15" s="1140"/>
      <c r="TTF15" s="1140"/>
      <c r="TTG15" s="1140"/>
      <c r="TTH15" s="1140"/>
      <c r="TTI15" s="1140"/>
      <c r="TTJ15" s="1140"/>
      <c r="TTK15" s="1140"/>
      <c r="TTL15" s="1140"/>
      <c r="TTM15" s="1140"/>
      <c r="TTN15" s="1140"/>
      <c r="TTO15" s="1140"/>
      <c r="TTP15" s="1140"/>
      <c r="TTQ15" s="1140"/>
      <c r="TTR15" s="1140"/>
      <c r="TTS15" s="1140"/>
      <c r="TTT15" s="1140"/>
      <c r="TTU15" s="1140"/>
      <c r="TTV15" s="1140"/>
      <c r="TTW15" s="1140"/>
      <c r="TTX15" s="1140"/>
      <c r="TTY15" s="1140"/>
      <c r="TTZ15" s="1140"/>
      <c r="TUA15" s="1140"/>
      <c r="TUB15" s="1140"/>
      <c r="TUC15" s="1140"/>
      <c r="TUD15" s="1140"/>
      <c r="TUE15" s="1140"/>
      <c r="TUF15" s="1140"/>
      <c r="TUG15" s="1140"/>
      <c r="TUH15" s="1140"/>
      <c r="TUI15" s="1140"/>
      <c r="TUJ15" s="1140"/>
      <c r="TUK15" s="1140"/>
      <c r="TUL15" s="1140"/>
      <c r="TUM15" s="1140"/>
      <c r="TUN15" s="1140"/>
      <c r="TUO15" s="1140"/>
      <c r="TUP15" s="1140"/>
      <c r="TUQ15" s="1140"/>
      <c r="TUR15" s="1140"/>
      <c r="TUS15" s="1140"/>
      <c r="TUT15" s="1140"/>
      <c r="TUU15" s="1140"/>
      <c r="TUV15" s="1140"/>
      <c r="TUW15" s="1140"/>
      <c r="TUX15" s="1140"/>
      <c r="TUY15" s="1140"/>
      <c r="TUZ15" s="1140"/>
      <c r="TVA15" s="1140"/>
      <c r="TVB15" s="1140"/>
      <c r="TVC15" s="1140"/>
      <c r="TVD15" s="1140"/>
      <c r="TVE15" s="1140"/>
      <c r="TVF15" s="1140"/>
      <c r="TVG15" s="1140"/>
      <c r="TVH15" s="1140"/>
      <c r="TVI15" s="1140"/>
      <c r="TVJ15" s="1140"/>
      <c r="TVK15" s="1140"/>
      <c r="TVL15" s="1140"/>
      <c r="TVM15" s="1140"/>
      <c r="TVN15" s="1140"/>
      <c r="TVO15" s="1140"/>
      <c r="TVP15" s="1140"/>
      <c r="TVQ15" s="1140"/>
      <c r="TVR15" s="1140"/>
      <c r="TVS15" s="1140"/>
      <c r="TVT15" s="1140"/>
      <c r="TVU15" s="1140"/>
      <c r="TVV15" s="1140"/>
      <c r="TVW15" s="1140"/>
      <c r="TVX15" s="1140"/>
      <c r="TVY15" s="1140"/>
      <c r="TVZ15" s="1140"/>
      <c r="TWA15" s="1140"/>
      <c r="TWB15" s="1140"/>
      <c r="TWC15" s="1140"/>
      <c r="TWD15" s="1140"/>
      <c r="TWE15" s="1140"/>
      <c r="TWF15" s="1140"/>
      <c r="TWG15" s="1140"/>
      <c r="TWH15" s="1140"/>
      <c r="TWI15" s="1140"/>
      <c r="TWJ15" s="1140"/>
      <c r="TWK15" s="1140"/>
      <c r="TWL15" s="1140"/>
      <c r="TWM15" s="1140"/>
      <c r="TWN15" s="1140"/>
      <c r="TWO15" s="1140"/>
      <c r="TWP15" s="1140"/>
      <c r="TWQ15" s="1140"/>
      <c r="TWR15" s="1140"/>
      <c r="TWS15" s="1140"/>
      <c r="TWT15" s="1140"/>
      <c r="TWU15" s="1140"/>
      <c r="TWV15" s="1140"/>
      <c r="TWW15" s="1140"/>
      <c r="TWX15" s="1140"/>
      <c r="TWY15" s="1140"/>
      <c r="TWZ15" s="1140"/>
      <c r="TXA15" s="1140"/>
      <c r="TXB15" s="1140"/>
      <c r="TXC15" s="1140"/>
      <c r="TXD15" s="1140"/>
      <c r="TXE15" s="1140"/>
      <c r="TXF15" s="1140"/>
      <c r="TXG15" s="1140"/>
      <c r="TXH15" s="1140"/>
      <c r="TXI15" s="1140"/>
      <c r="TXJ15" s="1140"/>
      <c r="TXK15" s="1140"/>
      <c r="TXL15" s="1140"/>
      <c r="TXM15" s="1140"/>
      <c r="TXN15" s="1140"/>
      <c r="TXO15" s="1140"/>
      <c r="TXP15" s="1140"/>
      <c r="TXQ15" s="1140"/>
      <c r="TXR15" s="1140"/>
      <c r="TXS15" s="1140"/>
      <c r="TXT15" s="1140"/>
      <c r="TXU15" s="1140"/>
      <c r="TXV15" s="1140"/>
      <c r="TXW15" s="1140"/>
      <c r="TXX15" s="1140"/>
      <c r="TXY15" s="1140"/>
      <c r="TXZ15" s="1140"/>
      <c r="TYA15" s="1140"/>
      <c r="TYB15" s="1140"/>
      <c r="TYC15" s="1140"/>
      <c r="TYD15" s="1140"/>
      <c r="TYE15" s="1140"/>
      <c r="TYF15" s="1140"/>
      <c r="TYG15" s="1140"/>
      <c r="TYH15" s="1140"/>
      <c r="TYI15" s="1140"/>
      <c r="TYJ15" s="1140"/>
      <c r="TYK15" s="1140"/>
      <c r="TYL15" s="1140"/>
      <c r="TYM15" s="1140"/>
      <c r="TYN15" s="1140"/>
      <c r="TYO15" s="1140"/>
      <c r="TYP15" s="1140"/>
      <c r="TYQ15" s="1140"/>
      <c r="TYR15" s="1140"/>
      <c r="TYS15" s="1140"/>
      <c r="TYT15" s="1140"/>
      <c r="TYU15" s="1140"/>
      <c r="TYV15" s="1140"/>
      <c r="TYW15" s="1140"/>
      <c r="TYX15" s="1140"/>
      <c r="TYY15" s="1140"/>
      <c r="TYZ15" s="1140"/>
      <c r="TZA15" s="1140"/>
      <c r="TZB15" s="1140"/>
      <c r="TZC15" s="1140"/>
      <c r="TZD15" s="1140"/>
      <c r="TZE15" s="1140"/>
      <c r="TZF15" s="1140"/>
      <c r="TZG15" s="1140"/>
      <c r="TZH15" s="1140"/>
      <c r="TZI15" s="1140"/>
      <c r="TZJ15" s="1140"/>
      <c r="TZK15" s="1140"/>
      <c r="TZL15" s="1140"/>
      <c r="TZM15" s="1140"/>
      <c r="TZN15" s="1140"/>
      <c r="TZO15" s="1140"/>
      <c r="TZP15" s="1140"/>
      <c r="TZQ15" s="1140"/>
      <c r="TZR15" s="1140"/>
      <c r="TZS15" s="1140"/>
      <c r="TZT15" s="1140"/>
      <c r="TZU15" s="1140"/>
      <c r="TZV15" s="1140"/>
      <c r="TZW15" s="1140"/>
      <c r="TZX15" s="1140"/>
      <c r="TZY15" s="1140"/>
      <c r="TZZ15" s="1140"/>
      <c r="UAA15" s="1140"/>
      <c r="UAB15" s="1140"/>
      <c r="UAC15" s="1140"/>
      <c r="UAD15" s="1140"/>
      <c r="UAE15" s="1140"/>
      <c r="UAF15" s="1140"/>
      <c r="UAG15" s="1140"/>
      <c r="UAH15" s="1140"/>
      <c r="UAI15" s="1140"/>
      <c r="UAJ15" s="1140"/>
      <c r="UAK15" s="1140"/>
      <c r="UAL15" s="1140"/>
      <c r="UAM15" s="1140"/>
      <c r="UAN15" s="1140"/>
      <c r="UAO15" s="1140"/>
      <c r="UAP15" s="1140"/>
      <c r="UAQ15" s="1140"/>
      <c r="UAR15" s="1140"/>
      <c r="UAS15" s="1140"/>
      <c r="UAT15" s="1140"/>
      <c r="UAU15" s="1140"/>
      <c r="UAV15" s="1140"/>
      <c r="UAW15" s="1140"/>
      <c r="UAX15" s="1140"/>
      <c r="UAY15" s="1140"/>
      <c r="UAZ15" s="1140"/>
      <c r="UBA15" s="1140"/>
      <c r="UBB15" s="1140"/>
      <c r="UBC15" s="1140"/>
      <c r="UBD15" s="1140"/>
      <c r="UBE15" s="1140"/>
      <c r="UBF15" s="1140"/>
      <c r="UBG15" s="1140"/>
      <c r="UBH15" s="1140"/>
      <c r="UBI15" s="1140"/>
      <c r="UBJ15" s="1140"/>
      <c r="UBK15" s="1140"/>
      <c r="UBL15" s="1140"/>
      <c r="UBM15" s="1140"/>
      <c r="UBN15" s="1140"/>
      <c r="UBO15" s="1140"/>
      <c r="UBP15" s="1140"/>
      <c r="UBQ15" s="1140"/>
      <c r="UBR15" s="1140"/>
      <c r="UBS15" s="1140"/>
      <c r="UBT15" s="1140"/>
      <c r="UBU15" s="1140"/>
      <c r="UBV15" s="1140"/>
      <c r="UBW15" s="1140"/>
      <c r="UBX15" s="1140"/>
      <c r="UBY15" s="1140"/>
      <c r="UBZ15" s="1140"/>
      <c r="UCA15" s="1140"/>
      <c r="UCB15" s="1140"/>
      <c r="UCC15" s="1140"/>
      <c r="UCD15" s="1140"/>
      <c r="UCE15" s="1140"/>
      <c r="UCF15" s="1140"/>
      <c r="UCG15" s="1140"/>
      <c r="UCH15" s="1140"/>
      <c r="UCI15" s="1140"/>
      <c r="UCJ15" s="1140"/>
      <c r="UCK15" s="1140"/>
      <c r="UCL15" s="1140"/>
      <c r="UCM15" s="1140"/>
      <c r="UCN15" s="1140"/>
      <c r="UCO15" s="1140"/>
      <c r="UCP15" s="1140"/>
      <c r="UCQ15" s="1140"/>
      <c r="UCR15" s="1140"/>
      <c r="UCS15" s="1140"/>
      <c r="UCT15" s="1140"/>
      <c r="UCU15" s="1140"/>
      <c r="UCV15" s="1140"/>
      <c r="UCW15" s="1140"/>
      <c r="UCX15" s="1140"/>
      <c r="UCY15" s="1140"/>
      <c r="UCZ15" s="1140"/>
      <c r="UDA15" s="1140"/>
      <c r="UDB15" s="1140"/>
      <c r="UDC15" s="1140"/>
      <c r="UDD15" s="1140"/>
      <c r="UDE15" s="1140"/>
      <c r="UDF15" s="1140"/>
      <c r="UDG15" s="1140"/>
      <c r="UDH15" s="1140"/>
      <c r="UDI15" s="1140"/>
      <c r="UDJ15" s="1140"/>
      <c r="UDK15" s="1140"/>
      <c r="UDL15" s="1140"/>
      <c r="UDM15" s="1140"/>
      <c r="UDN15" s="1140"/>
      <c r="UDO15" s="1140"/>
      <c r="UDP15" s="1140"/>
      <c r="UDQ15" s="1140"/>
      <c r="UDR15" s="1140"/>
      <c r="UDS15" s="1140"/>
      <c r="UDT15" s="1140"/>
      <c r="UDU15" s="1140"/>
      <c r="UDV15" s="1140"/>
      <c r="UDW15" s="1140"/>
      <c r="UDX15" s="1140"/>
      <c r="UDY15" s="1140"/>
      <c r="UDZ15" s="1140"/>
      <c r="UEA15" s="1140"/>
      <c r="UEB15" s="1140"/>
      <c r="UEC15" s="1140"/>
      <c r="UED15" s="1140"/>
      <c r="UEE15" s="1140"/>
      <c r="UEF15" s="1140"/>
      <c r="UEG15" s="1140"/>
      <c r="UEH15" s="1140"/>
      <c r="UEI15" s="1140"/>
      <c r="UEJ15" s="1140"/>
      <c r="UEK15" s="1140"/>
      <c r="UEL15" s="1140"/>
      <c r="UEM15" s="1140"/>
      <c r="UEN15" s="1140"/>
      <c r="UEO15" s="1140"/>
      <c r="UEP15" s="1140"/>
      <c r="UEQ15" s="1140"/>
      <c r="UER15" s="1140"/>
      <c r="UES15" s="1140"/>
      <c r="UET15" s="1140"/>
      <c r="UEU15" s="1140"/>
      <c r="UEV15" s="1140"/>
      <c r="UEW15" s="1140"/>
      <c r="UEX15" s="1140"/>
      <c r="UEY15" s="1140"/>
      <c r="UEZ15" s="1140"/>
      <c r="UFA15" s="1140"/>
      <c r="UFB15" s="1140"/>
      <c r="UFC15" s="1140"/>
      <c r="UFD15" s="1140"/>
      <c r="UFE15" s="1140"/>
      <c r="UFF15" s="1140"/>
      <c r="UFG15" s="1140"/>
      <c r="UFH15" s="1140"/>
      <c r="UFI15" s="1140"/>
      <c r="UFJ15" s="1140"/>
      <c r="UFK15" s="1140"/>
      <c r="UFL15" s="1140"/>
      <c r="UFM15" s="1140"/>
      <c r="UFN15" s="1140"/>
      <c r="UFO15" s="1140"/>
      <c r="UFP15" s="1140"/>
      <c r="UFQ15" s="1140"/>
      <c r="UFR15" s="1140"/>
      <c r="UFS15" s="1140"/>
      <c r="UFT15" s="1140"/>
      <c r="UFU15" s="1140"/>
      <c r="UFV15" s="1140"/>
      <c r="UFW15" s="1140"/>
      <c r="UFX15" s="1140"/>
      <c r="UFY15" s="1140"/>
      <c r="UFZ15" s="1140"/>
      <c r="UGA15" s="1140"/>
      <c r="UGB15" s="1140"/>
      <c r="UGC15" s="1140"/>
      <c r="UGD15" s="1140"/>
      <c r="UGE15" s="1140"/>
      <c r="UGF15" s="1140"/>
      <c r="UGG15" s="1140"/>
      <c r="UGH15" s="1140"/>
      <c r="UGI15" s="1140"/>
      <c r="UGJ15" s="1140"/>
      <c r="UGK15" s="1140"/>
      <c r="UGL15" s="1140"/>
      <c r="UGM15" s="1140"/>
      <c r="UGN15" s="1140"/>
      <c r="UGO15" s="1140"/>
      <c r="UGP15" s="1140"/>
      <c r="UGQ15" s="1140"/>
      <c r="UGR15" s="1140"/>
      <c r="UGS15" s="1140"/>
      <c r="UGT15" s="1140"/>
      <c r="UGU15" s="1140"/>
      <c r="UGV15" s="1140"/>
      <c r="UGW15" s="1140"/>
      <c r="UGX15" s="1140"/>
      <c r="UGY15" s="1140"/>
      <c r="UGZ15" s="1140"/>
      <c r="UHA15" s="1140"/>
      <c r="UHB15" s="1140"/>
      <c r="UHC15" s="1140"/>
      <c r="UHD15" s="1140"/>
      <c r="UHE15" s="1140"/>
      <c r="UHF15" s="1140"/>
      <c r="UHG15" s="1140"/>
      <c r="UHH15" s="1140"/>
      <c r="UHI15" s="1140"/>
      <c r="UHJ15" s="1140"/>
      <c r="UHK15" s="1140"/>
      <c r="UHL15" s="1140"/>
      <c r="UHM15" s="1140"/>
      <c r="UHN15" s="1140"/>
      <c r="UHO15" s="1140"/>
      <c r="UHP15" s="1140"/>
      <c r="UHQ15" s="1140"/>
      <c r="UHR15" s="1140"/>
      <c r="UHS15" s="1140"/>
      <c r="UHT15" s="1140"/>
      <c r="UHU15" s="1140"/>
      <c r="UHV15" s="1140"/>
      <c r="UHW15" s="1140"/>
      <c r="UHX15" s="1140"/>
      <c r="UHY15" s="1140"/>
      <c r="UHZ15" s="1140"/>
      <c r="UIA15" s="1140"/>
      <c r="UIB15" s="1140"/>
      <c r="UIC15" s="1140"/>
      <c r="UID15" s="1140"/>
      <c r="UIE15" s="1140"/>
      <c r="UIF15" s="1140"/>
      <c r="UIG15" s="1140"/>
      <c r="UIH15" s="1140"/>
      <c r="UII15" s="1140"/>
      <c r="UIJ15" s="1140"/>
      <c r="UIK15" s="1140"/>
      <c r="UIL15" s="1140"/>
      <c r="UIM15" s="1140"/>
      <c r="UIN15" s="1140"/>
      <c r="UIO15" s="1140"/>
      <c r="UIP15" s="1140"/>
      <c r="UIQ15" s="1140"/>
      <c r="UIR15" s="1140"/>
      <c r="UIS15" s="1140"/>
      <c r="UIT15" s="1140"/>
      <c r="UIU15" s="1140"/>
      <c r="UIV15" s="1140"/>
      <c r="UIW15" s="1140"/>
      <c r="UIX15" s="1140"/>
      <c r="UIY15" s="1140"/>
      <c r="UIZ15" s="1140"/>
      <c r="UJA15" s="1140"/>
      <c r="UJB15" s="1140"/>
      <c r="UJC15" s="1140"/>
      <c r="UJD15" s="1140"/>
      <c r="UJE15" s="1140"/>
      <c r="UJF15" s="1140"/>
      <c r="UJG15" s="1140"/>
      <c r="UJH15" s="1140"/>
      <c r="UJI15" s="1140"/>
      <c r="UJJ15" s="1140"/>
      <c r="UJK15" s="1140"/>
      <c r="UJL15" s="1140"/>
      <c r="UJM15" s="1140"/>
      <c r="UJN15" s="1140"/>
      <c r="UJO15" s="1140"/>
      <c r="UJP15" s="1140"/>
      <c r="UJQ15" s="1140"/>
      <c r="UJR15" s="1140"/>
      <c r="UJS15" s="1140"/>
      <c r="UJT15" s="1140"/>
      <c r="UJU15" s="1140"/>
      <c r="UJV15" s="1140"/>
      <c r="UJW15" s="1140"/>
      <c r="UJX15" s="1140"/>
      <c r="UJY15" s="1140"/>
      <c r="UJZ15" s="1140"/>
      <c r="UKA15" s="1140"/>
      <c r="UKB15" s="1140"/>
      <c r="UKC15" s="1140"/>
      <c r="UKD15" s="1140"/>
      <c r="UKE15" s="1140"/>
      <c r="UKF15" s="1140"/>
      <c r="UKG15" s="1140"/>
      <c r="UKH15" s="1140"/>
      <c r="UKI15" s="1140"/>
      <c r="UKJ15" s="1140"/>
      <c r="UKK15" s="1140"/>
      <c r="UKL15" s="1140"/>
      <c r="UKM15" s="1140"/>
      <c r="UKN15" s="1140"/>
      <c r="UKO15" s="1140"/>
      <c r="UKP15" s="1140"/>
      <c r="UKQ15" s="1140"/>
      <c r="UKR15" s="1140"/>
      <c r="UKS15" s="1140"/>
      <c r="UKT15" s="1140"/>
      <c r="UKU15" s="1140"/>
      <c r="UKV15" s="1140"/>
      <c r="UKW15" s="1140"/>
      <c r="UKX15" s="1140"/>
      <c r="UKY15" s="1140"/>
      <c r="UKZ15" s="1140"/>
      <c r="ULA15" s="1140"/>
      <c r="ULB15" s="1140"/>
      <c r="ULC15" s="1140"/>
      <c r="ULD15" s="1140"/>
      <c r="ULE15" s="1140"/>
      <c r="ULF15" s="1140"/>
      <c r="ULG15" s="1140"/>
      <c r="ULH15" s="1140"/>
      <c r="ULI15" s="1140"/>
      <c r="ULJ15" s="1140"/>
      <c r="ULK15" s="1140"/>
      <c r="ULL15" s="1140"/>
      <c r="ULM15" s="1140"/>
      <c r="ULN15" s="1140"/>
      <c r="ULO15" s="1140"/>
      <c r="ULP15" s="1140"/>
      <c r="ULQ15" s="1140"/>
      <c r="ULR15" s="1140"/>
      <c r="ULS15" s="1140"/>
      <c r="ULT15" s="1140"/>
      <c r="ULU15" s="1140"/>
      <c r="ULV15" s="1140"/>
      <c r="ULW15" s="1140"/>
      <c r="ULX15" s="1140"/>
      <c r="ULY15" s="1140"/>
      <c r="ULZ15" s="1140"/>
      <c r="UMA15" s="1140"/>
      <c r="UMB15" s="1140"/>
      <c r="UMC15" s="1140"/>
      <c r="UMD15" s="1140"/>
      <c r="UME15" s="1140"/>
      <c r="UMF15" s="1140"/>
      <c r="UMG15" s="1140"/>
      <c r="UMH15" s="1140"/>
      <c r="UMI15" s="1140"/>
      <c r="UMJ15" s="1140"/>
      <c r="UMK15" s="1140"/>
      <c r="UML15" s="1140"/>
      <c r="UMM15" s="1140"/>
      <c r="UMN15" s="1140"/>
      <c r="UMO15" s="1140"/>
      <c r="UMP15" s="1140"/>
      <c r="UMQ15" s="1140"/>
      <c r="UMR15" s="1140"/>
      <c r="UMS15" s="1140"/>
      <c r="UMT15" s="1140"/>
      <c r="UMU15" s="1140"/>
      <c r="UMV15" s="1140"/>
      <c r="UMW15" s="1140"/>
      <c r="UMX15" s="1140"/>
      <c r="UMY15" s="1140"/>
      <c r="UMZ15" s="1140"/>
      <c r="UNA15" s="1140"/>
      <c r="UNB15" s="1140"/>
      <c r="UNC15" s="1140"/>
      <c r="UND15" s="1140"/>
      <c r="UNE15" s="1140"/>
      <c r="UNF15" s="1140"/>
      <c r="UNG15" s="1140"/>
      <c r="UNH15" s="1140"/>
      <c r="UNI15" s="1140"/>
      <c r="UNJ15" s="1140"/>
      <c r="UNK15" s="1140"/>
      <c r="UNL15" s="1140"/>
      <c r="UNM15" s="1140"/>
      <c r="UNN15" s="1140"/>
      <c r="UNO15" s="1140"/>
      <c r="UNP15" s="1140"/>
      <c r="UNQ15" s="1140"/>
      <c r="UNR15" s="1140"/>
      <c r="UNS15" s="1140"/>
      <c r="UNT15" s="1140"/>
      <c r="UNU15" s="1140"/>
      <c r="UNV15" s="1140"/>
      <c r="UNW15" s="1140"/>
      <c r="UNX15" s="1140"/>
      <c r="UNY15" s="1140"/>
      <c r="UNZ15" s="1140"/>
      <c r="UOA15" s="1140"/>
      <c r="UOB15" s="1140"/>
      <c r="UOC15" s="1140"/>
      <c r="UOD15" s="1140"/>
      <c r="UOE15" s="1140"/>
      <c r="UOF15" s="1140"/>
      <c r="UOG15" s="1140"/>
      <c r="UOH15" s="1140"/>
      <c r="UOI15" s="1140"/>
      <c r="UOJ15" s="1140"/>
      <c r="UOK15" s="1140"/>
      <c r="UOL15" s="1140"/>
      <c r="UOM15" s="1140"/>
      <c r="UON15" s="1140"/>
      <c r="UOO15" s="1140"/>
      <c r="UOP15" s="1140"/>
      <c r="UOQ15" s="1140"/>
      <c r="UOR15" s="1140"/>
      <c r="UOS15" s="1140"/>
      <c r="UOT15" s="1140"/>
      <c r="UOU15" s="1140"/>
      <c r="UOV15" s="1140"/>
      <c r="UOW15" s="1140"/>
      <c r="UOX15" s="1140"/>
      <c r="UOY15" s="1140"/>
      <c r="UOZ15" s="1140"/>
      <c r="UPA15" s="1140"/>
      <c r="UPB15" s="1140"/>
      <c r="UPC15" s="1140"/>
      <c r="UPD15" s="1140"/>
      <c r="UPE15" s="1140"/>
      <c r="UPF15" s="1140"/>
      <c r="UPG15" s="1140"/>
      <c r="UPH15" s="1140"/>
      <c r="UPI15" s="1140"/>
      <c r="UPJ15" s="1140"/>
      <c r="UPK15" s="1140"/>
      <c r="UPL15" s="1140"/>
      <c r="UPM15" s="1140"/>
      <c r="UPN15" s="1140"/>
      <c r="UPO15" s="1140"/>
      <c r="UPP15" s="1140"/>
      <c r="UPQ15" s="1140"/>
      <c r="UPR15" s="1140"/>
      <c r="UPS15" s="1140"/>
      <c r="UPT15" s="1140"/>
      <c r="UPU15" s="1140"/>
      <c r="UPV15" s="1140"/>
      <c r="UPW15" s="1140"/>
      <c r="UPX15" s="1140"/>
      <c r="UPY15" s="1140"/>
      <c r="UPZ15" s="1140"/>
      <c r="UQA15" s="1140"/>
      <c r="UQB15" s="1140"/>
      <c r="UQC15" s="1140"/>
      <c r="UQD15" s="1140"/>
      <c r="UQE15" s="1140"/>
      <c r="UQF15" s="1140"/>
      <c r="UQG15" s="1140"/>
      <c r="UQH15" s="1140"/>
      <c r="UQI15" s="1140"/>
      <c r="UQJ15" s="1140"/>
      <c r="UQK15" s="1140"/>
      <c r="UQL15" s="1140"/>
      <c r="UQM15" s="1140"/>
      <c r="UQN15" s="1140"/>
      <c r="UQO15" s="1140"/>
      <c r="UQP15" s="1140"/>
      <c r="UQQ15" s="1140"/>
      <c r="UQR15" s="1140"/>
      <c r="UQS15" s="1140"/>
      <c r="UQT15" s="1140"/>
      <c r="UQU15" s="1140"/>
      <c r="UQV15" s="1140"/>
      <c r="UQW15" s="1140"/>
      <c r="UQX15" s="1140"/>
      <c r="UQY15" s="1140"/>
      <c r="UQZ15" s="1140"/>
      <c r="URA15" s="1140"/>
      <c r="URB15" s="1140"/>
      <c r="URC15" s="1140"/>
      <c r="URD15" s="1140"/>
      <c r="URE15" s="1140"/>
      <c r="URF15" s="1140"/>
      <c r="URG15" s="1140"/>
      <c r="URH15" s="1140"/>
      <c r="URI15" s="1140"/>
      <c r="URJ15" s="1140"/>
      <c r="URK15" s="1140"/>
      <c r="URL15" s="1140"/>
      <c r="URM15" s="1140"/>
      <c r="URN15" s="1140"/>
      <c r="URO15" s="1140"/>
      <c r="URP15" s="1140"/>
      <c r="URQ15" s="1140"/>
      <c r="URR15" s="1140"/>
      <c r="URS15" s="1140"/>
      <c r="URT15" s="1140"/>
      <c r="URU15" s="1140"/>
      <c r="URV15" s="1140"/>
      <c r="URW15" s="1140"/>
      <c r="URX15" s="1140"/>
      <c r="URY15" s="1140"/>
      <c r="URZ15" s="1140"/>
      <c r="USA15" s="1140"/>
      <c r="USB15" s="1140"/>
      <c r="USC15" s="1140"/>
      <c r="USD15" s="1140"/>
      <c r="USE15" s="1140"/>
      <c r="USF15" s="1140"/>
      <c r="USG15" s="1140"/>
      <c r="USH15" s="1140"/>
      <c r="USI15" s="1140"/>
      <c r="USJ15" s="1140"/>
      <c r="USK15" s="1140"/>
      <c r="USL15" s="1140"/>
      <c r="USM15" s="1140"/>
      <c r="USN15" s="1140"/>
      <c r="USO15" s="1140"/>
      <c r="USP15" s="1140"/>
      <c r="USQ15" s="1140"/>
      <c r="USR15" s="1140"/>
      <c r="USS15" s="1140"/>
      <c r="UST15" s="1140"/>
      <c r="USU15" s="1140"/>
      <c r="USV15" s="1140"/>
      <c r="USW15" s="1140"/>
      <c r="USX15" s="1140"/>
      <c r="USY15" s="1140"/>
      <c r="USZ15" s="1140"/>
      <c r="UTA15" s="1140"/>
      <c r="UTB15" s="1140"/>
      <c r="UTC15" s="1140"/>
      <c r="UTD15" s="1140"/>
      <c r="UTE15" s="1140"/>
      <c r="UTF15" s="1140"/>
      <c r="UTG15" s="1140"/>
      <c r="UTH15" s="1140"/>
      <c r="UTI15" s="1140"/>
      <c r="UTJ15" s="1140"/>
      <c r="UTK15" s="1140"/>
      <c r="UTL15" s="1140"/>
      <c r="UTM15" s="1140"/>
      <c r="UTN15" s="1140"/>
      <c r="UTO15" s="1140"/>
      <c r="UTP15" s="1140"/>
      <c r="UTQ15" s="1140"/>
      <c r="UTR15" s="1140"/>
      <c r="UTS15" s="1140"/>
      <c r="UTT15" s="1140"/>
      <c r="UTU15" s="1140"/>
      <c r="UTV15" s="1140"/>
      <c r="UTW15" s="1140"/>
      <c r="UTX15" s="1140"/>
      <c r="UTY15" s="1140"/>
      <c r="UTZ15" s="1140"/>
      <c r="UUA15" s="1140"/>
      <c r="UUB15" s="1140"/>
      <c r="UUC15" s="1140"/>
      <c r="UUD15" s="1140"/>
      <c r="UUE15" s="1140"/>
      <c r="UUF15" s="1140"/>
      <c r="UUG15" s="1140"/>
      <c r="UUH15" s="1140"/>
      <c r="UUI15" s="1140"/>
      <c r="UUJ15" s="1140"/>
      <c r="UUK15" s="1140"/>
      <c r="UUL15" s="1140"/>
      <c r="UUM15" s="1140"/>
      <c r="UUN15" s="1140"/>
      <c r="UUO15" s="1140"/>
      <c r="UUP15" s="1140"/>
      <c r="UUQ15" s="1140"/>
      <c r="UUR15" s="1140"/>
      <c r="UUS15" s="1140"/>
      <c r="UUT15" s="1140"/>
      <c r="UUU15" s="1140"/>
      <c r="UUV15" s="1140"/>
      <c r="UUW15" s="1140"/>
      <c r="UUX15" s="1140"/>
      <c r="UUY15" s="1140"/>
      <c r="UUZ15" s="1140"/>
      <c r="UVA15" s="1140"/>
      <c r="UVB15" s="1140"/>
      <c r="UVC15" s="1140"/>
      <c r="UVD15" s="1140"/>
      <c r="UVE15" s="1140"/>
      <c r="UVF15" s="1140"/>
      <c r="UVG15" s="1140"/>
      <c r="UVH15" s="1140"/>
      <c r="UVI15" s="1140"/>
      <c r="UVJ15" s="1140"/>
      <c r="UVK15" s="1140"/>
      <c r="UVL15" s="1140"/>
      <c r="UVM15" s="1140"/>
      <c r="UVN15" s="1140"/>
      <c r="UVO15" s="1140"/>
      <c r="UVP15" s="1140"/>
      <c r="UVQ15" s="1140"/>
      <c r="UVR15" s="1140"/>
      <c r="UVS15" s="1140"/>
      <c r="UVT15" s="1140"/>
      <c r="UVU15" s="1140"/>
      <c r="UVV15" s="1140"/>
      <c r="UVW15" s="1140"/>
      <c r="UVX15" s="1140"/>
      <c r="UVY15" s="1140"/>
      <c r="UVZ15" s="1140"/>
      <c r="UWA15" s="1140"/>
      <c r="UWB15" s="1140"/>
      <c r="UWC15" s="1140"/>
      <c r="UWD15" s="1140"/>
      <c r="UWE15" s="1140"/>
      <c r="UWF15" s="1140"/>
      <c r="UWG15" s="1140"/>
      <c r="UWH15" s="1140"/>
      <c r="UWI15" s="1140"/>
      <c r="UWJ15" s="1140"/>
      <c r="UWK15" s="1140"/>
      <c r="UWL15" s="1140"/>
      <c r="UWM15" s="1140"/>
      <c r="UWN15" s="1140"/>
      <c r="UWO15" s="1140"/>
      <c r="UWP15" s="1140"/>
      <c r="UWQ15" s="1140"/>
      <c r="UWR15" s="1140"/>
      <c r="UWS15" s="1140"/>
      <c r="UWT15" s="1140"/>
      <c r="UWU15" s="1140"/>
      <c r="UWV15" s="1140"/>
      <c r="UWW15" s="1140"/>
      <c r="UWX15" s="1140"/>
      <c r="UWY15" s="1140"/>
      <c r="UWZ15" s="1140"/>
      <c r="UXA15" s="1140"/>
      <c r="UXB15" s="1140"/>
      <c r="UXC15" s="1140"/>
      <c r="UXD15" s="1140"/>
      <c r="UXE15" s="1140"/>
      <c r="UXF15" s="1140"/>
      <c r="UXG15" s="1140"/>
      <c r="UXH15" s="1140"/>
      <c r="UXI15" s="1140"/>
      <c r="UXJ15" s="1140"/>
      <c r="UXK15" s="1140"/>
      <c r="UXL15" s="1140"/>
      <c r="UXM15" s="1140"/>
      <c r="UXN15" s="1140"/>
      <c r="UXO15" s="1140"/>
      <c r="UXP15" s="1140"/>
      <c r="UXQ15" s="1140"/>
      <c r="UXR15" s="1140"/>
      <c r="UXS15" s="1140"/>
      <c r="UXT15" s="1140"/>
      <c r="UXU15" s="1140"/>
      <c r="UXV15" s="1140"/>
      <c r="UXW15" s="1140"/>
      <c r="UXX15" s="1140"/>
      <c r="UXY15" s="1140"/>
      <c r="UXZ15" s="1140"/>
      <c r="UYA15" s="1140"/>
      <c r="UYB15" s="1140"/>
      <c r="UYC15" s="1140"/>
      <c r="UYD15" s="1140"/>
      <c r="UYE15" s="1140"/>
      <c r="UYF15" s="1140"/>
      <c r="UYG15" s="1140"/>
      <c r="UYH15" s="1140"/>
      <c r="UYI15" s="1140"/>
      <c r="UYJ15" s="1140"/>
      <c r="UYK15" s="1140"/>
      <c r="UYL15" s="1140"/>
      <c r="UYM15" s="1140"/>
      <c r="UYN15" s="1140"/>
      <c r="UYO15" s="1140"/>
      <c r="UYP15" s="1140"/>
      <c r="UYQ15" s="1140"/>
      <c r="UYR15" s="1140"/>
      <c r="UYS15" s="1140"/>
      <c r="UYT15" s="1140"/>
      <c r="UYU15" s="1140"/>
      <c r="UYV15" s="1140"/>
      <c r="UYW15" s="1140"/>
      <c r="UYX15" s="1140"/>
      <c r="UYY15" s="1140"/>
      <c r="UYZ15" s="1140"/>
      <c r="UZA15" s="1140"/>
      <c r="UZB15" s="1140"/>
      <c r="UZC15" s="1140"/>
      <c r="UZD15" s="1140"/>
      <c r="UZE15" s="1140"/>
      <c r="UZF15" s="1140"/>
      <c r="UZG15" s="1140"/>
      <c r="UZH15" s="1140"/>
      <c r="UZI15" s="1140"/>
      <c r="UZJ15" s="1140"/>
      <c r="UZK15" s="1140"/>
      <c r="UZL15" s="1140"/>
      <c r="UZM15" s="1140"/>
      <c r="UZN15" s="1140"/>
      <c r="UZO15" s="1140"/>
      <c r="UZP15" s="1140"/>
      <c r="UZQ15" s="1140"/>
      <c r="UZR15" s="1140"/>
      <c r="UZS15" s="1140"/>
      <c r="UZT15" s="1140"/>
      <c r="UZU15" s="1140"/>
      <c r="UZV15" s="1140"/>
      <c r="UZW15" s="1140"/>
      <c r="UZX15" s="1140"/>
      <c r="UZY15" s="1140"/>
      <c r="UZZ15" s="1140"/>
      <c r="VAA15" s="1140"/>
      <c r="VAB15" s="1140"/>
      <c r="VAC15" s="1140"/>
      <c r="VAD15" s="1140"/>
      <c r="VAE15" s="1140"/>
      <c r="VAF15" s="1140"/>
      <c r="VAG15" s="1140"/>
      <c r="VAH15" s="1140"/>
      <c r="VAI15" s="1140"/>
      <c r="VAJ15" s="1140"/>
      <c r="VAK15" s="1140"/>
      <c r="VAL15" s="1140"/>
      <c r="VAM15" s="1140"/>
      <c r="VAN15" s="1140"/>
      <c r="VAO15" s="1140"/>
      <c r="VAP15" s="1140"/>
      <c r="VAQ15" s="1140"/>
      <c r="VAR15" s="1140"/>
      <c r="VAS15" s="1140"/>
      <c r="VAT15" s="1140"/>
      <c r="VAU15" s="1140"/>
      <c r="VAV15" s="1140"/>
      <c r="VAW15" s="1140"/>
      <c r="VAX15" s="1140"/>
      <c r="VAY15" s="1140"/>
      <c r="VAZ15" s="1140"/>
      <c r="VBA15" s="1140"/>
      <c r="VBB15" s="1140"/>
      <c r="VBC15" s="1140"/>
      <c r="VBD15" s="1140"/>
      <c r="VBE15" s="1140"/>
      <c r="VBF15" s="1140"/>
      <c r="VBG15" s="1140"/>
      <c r="VBH15" s="1140"/>
      <c r="VBI15" s="1140"/>
      <c r="VBJ15" s="1140"/>
      <c r="VBK15" s="1140"/>
      <c r="VBL15" s="1140"/>
      <c r="VBM15" s="1140"/>
      <c r="VBN15" s="1140"/>
      <c r="VBO15" s="1140"/>
      <c r="VBP15" s="1140"/>
      <c r="VBQ15" s="1140"/>
      <c r="VBR15" s="1140"/>
      <c r="VBS15" s="1140"/>
      <c r="VBT15" s="1140"/>
      <c r="VBU15" s="1140"/>
      <c r="VBV15" s="1140"/>
      <c r="VBW15" s="1140"/>
      <c r="VBX15" s="1140"/>
      <c r="VBY15" s="1140"/>
      <c r="VBZ15" s="1140"/>
      <c r="VCA15" s="1140"/>
      <c r="VCB15" s="1140"/>
      <c r="VCC15" s="1140"/>
      <c r="VCD15" s="1140"/>
      <c r="VCE15" s="1140"/>
      <c r="VCF15" s="1140"/>
      <c r="VCG15" s="1140"/>
      <c r="VCH15" s="1140"/>
      <c r="VCI15" s="1140"/>
      <c r="VCJ15" s="1140"/>
      <c r="VCK15" s="1140"/>
      <c r="VCL15" s="1140"/>
      <c r="VCM15" s="1140"/>
      <c r="VCN15" s="1140"/>
      <c r="VCO15" s="1140"/>
      <c r="VCP15" s="1140"/>
      <c r="VCQ15" s="1140"/>
      <c r="VCR15" s="1140"/>
      <c r="VCS15" s="1140"/>
      <c r="VCT15" s="1140"/>
      <c r="VCU15" s="1140"/>
      <c r="VCV15" s="1140"/>
      <c r="VCW15" s="1140"/>
      <c r="VCX15" s="1140"/>
      <c r="VCY15" s="1140"/>
      <c r="VCZ15" s="1140"/>
      <c r="VDA15" s="1140"/>
      <c r="VDB15" s="1140"/>
      <c r="VDC15" s="1140"/>
      <c r="VDD15" s="1140"/>
      <c r="VDE15" s="1140"/>
      <c r="VDF15" s="1140"/>
      <c r="VDG15" s="1140"/>
      <c r="VDH15" s="1140"/>
      <c r="VDI15" s="1140"/>
      <c r="VDJ15" s="1140"/>
      <c r="VDK15" s="1140"/>
      <c r="VDL15" s="1140"/>
      <c r="VDM15" s="1140"/>
      <c r="VDN15" s="1140"/>
      <c r="VDO15" s="1140"/>
      <c r="VDP15" s="1140"/>
      <c r="VDQ15" s="1140"/>
      <c r="VDR15" s="1140"/>
      <c r="VDS15" s="1140"/>
      <c r="VDT15" s="1140"/>
      <c r="VDU15" s="1140"/>
      <c r="VDV15" s="1140"/>
      <c r="VDW15" s="1140"/>
      <c r="VDX15" s="1140"/>
      <c r="VDY15" s="1140"/>
      <c r="VDZ15" s="1140"/>
      <c r="VEA15" s="1140"/>
      <c r="VEB15" s="1140"/>
      <c r="VEC15" s="1140"/>
      <c r="VED15" s="1140"/>
      <c r="VEE15" s="1140"/>
      <c r="VEF15" s="1140"/>
      <c r="VEG15" s="1140"/>
      <c r="VEH15" s="1140"/>
      <c r="VEI15" s="1140"/>
      <c r="VEJ15" s="1140"/>
      <c r="VEK15" s="1140"/>
      <c r="VEL15" s="1140"/>
      <c r="VEM15" s="1140"/>
      <c r="VEN15" s="1140"/>
      <c r="VEO15" s="1140"/>
      <c r="VEP15" s="1140"/>
      <c r="VEQ15" s="1140"/>
      <c r="VER15" s="1140"/>
      <c r="VES15" s="1140"/>
      <c r="VET15" s="1140"/>
      <c r="VEU15" s="1140"/>
      <c r="VEV15" s="1140"/>
      <c r="VEW15" s="1140"/>
      <c r="VEX15" s="1140"/>
      <c r="VEY15" s="1140"/>
      <c r="VEZ15" s="1140"/>
      <c r="VFA15" s="1140"/>
      <c r="VFB15" s="1140"/>
      <c r="VFC15" s="1140"/>
      <c r="VFD15" s="1140"/>
      <c r="VFE15" s="1140"/>
      <c r="VFF15" s="1140"/>
      <c r="VFG15" s="1140"/>
      <c r="VFH15" s="1140"/>
      <c r="VFI15" s="1140"/>
      <c r="VFJ15" s="1140"/>
      <c r="VFK15" s="1140"/>
      <c r="VFL15" s="1140"/>
      <c r="VFM15" s="1140"/>
      <c r="VFN15" s="1140"/>
      <c r="VFO15" s="1140"/>
      <c r="VFP15" s="1140"/>
      <c r="VFQ15" s="1140"/>
      <c r="VFR15" s="1140"/>
      <c r="VFS15" s="1140"/>
      <c r="VFT15" s="1140"/>
      <c r="VFU15" s="1140"/>
      <c r="VFV15" s="1140"/>
      <c r="VFW15" s="1140"/>
      <c r="VFX15" s="1140"/>
      <c r="VFY15" s="1140"/>
      <c r="VFZ15" s="1140"/>
      <c r="VGA15" s="1140"/>
      <c r="VGB15" s="1140"/>
      <c r="VGC15" s="1140"/>
      <c r="VGD15" s="1140"/>
      <c r="VGE15" s="1140"/>
      <c r="VGF15" s="1140"/>
      <c r="VGG15" s="1140"/>
      <c r="VGH15" s="1140"/>
      <c r="VGI15" s="1140"/>
      <c r="VGJ15" s="1140"/>
      <c r="VGK15" s="1140"/>
      <c r="VGL15" s="1140"/>
      <c r="VGM15" s="1140"/>
      <c r="VGN15" s="1140"/>
      <c r="VGO15" s="1140"/>
      <c r="VGP15" s="1140"/>
      <c r="VGQ15" s="1140"/>
      <c r="VGR15" s="1140"/>
      <c r="VGS15" s="1140"/>
      <c r="VGT15" s="1140"/>
      <c r="VGU15" s="1140"/>
      <c r="VGV15" s="1140"/>
      <c r="VGW15" s="1140"/>
      <c r="VGX15" s="1140"/>
      <c r="VGY15" s="1140"/>
      <c r="VGZ15" s="1140"/>
      <c r="VHA15" s="1140"/>
      <c r="VHB15" s="1140"/>
      <c r="VHC15" s="1140"/>
      <c r="VHD15" s="1140"/>
      <c r="VHE15" s="1140"/>
      <c r="VHF15" s="1140"/>
      <c r="VHG15" s="1140"/>
      <c r="VHH15" s="1140"/>
      <c r="VHI15" s="1140"/>
      <c r="VHJ15" s="1140"/>
      <c r="VHK15" s="1140"/>
      <c r="VHL15" s="1140"/>
      <c r="VHM15" s="1140"/>
      <c r="VHN15" s="1140"/>
      <c r="VHO15" s="1140"/>
      <c r="VHP15" s="1140"/>
      <c r="VHQ15" s="1140"/>
      <c r="VHR15" s="1140"/>
      <c r="VHS15" s="1140"/>
      <c r="VHT15" s="1140"/>
      <c r="VHU15" s="1140"/>
      <c r="VHV15" s="1140"/>
      <c r="VHW15" s="1140"/>
      <c r="VHX15" s="1140"/>
      <c r="VHY15" s="1140"/>
      <c r="VHZ15" s="1140"/>
      <c r="VIA15" s="1140"/>
      <c r="VIB15" s="1140"/>
      <c r="VIC15" s="1140"/>
      <c r="VID15" s="1140"/>
      <c r="VIE15" s="1140"/>
      <c r="VIF15" s="1140"/>
      <c r="VIG15" s="1140"/>
      <c r="VIH15" s="1140"/>
      <c r="VII15" s="1140"/>
      <c r="VIJ15" s="1140"/>
      <c r="VIK15" s="1140"/>
      <c r="VIL15" s="1140"/>
      <c r="VIM15" s="1140"/>
      <c r="VIN15" s="1140"/>
      <c r="VIO15" s="1140"/>
      <c r="VIP15" s="1140"/>
      <c r="VIQ15" s="1140"/>
      <c r="VIR15" s="1140"/>
      <c r="VIS15" s="1140"/>
      <c r="VIT15" s="1140"/>
      <c r="VIU15" s="1140"/>
      <c r="VIV15" s="1140"/>
      <c r="VIW15" s="1140"/>
      <c r="VIX15" s="1140"/>
      <c r="VIY15" s="1140"/>
      <c r="VIZ15" s="1140"/>
      <c r="VJA15" s="1140"/>
      <c r="VJB15" s="1140"/>
      <c r="VJC15" s="1140"/>
      <c r="VJD15" s="1140"/>
      <c r="VJE15" s="1140"/>
      <c r="VJF15" s="1140"/>
      <c r="VJG15" s="1140"/>
      <c r="VJH15" s="1140"/>
      <c r="VJI15" s="1140"/>
      <c r="VJJ15" s="1140"/>
      <c r="VJK15" s="1140"/>
      <c r="VJL15" s="1140"/>
      <c r="VJM15" s="1140"/>
      <c r="VJN15" s="1140"/>
      <c r="VJO15" s="1140"/>
      <c r="VJP15" s="1140"/>
      <c r="VJQ15" s="1140"/>
      <c r="VJR15" s="1140"/>
      <c r="VJS15" s="1140"/>
      <c r="VJT15" s="1140"/>
      <c r="VJU15" s="1140"/>
      <c r="VJV15" s="1140"/>
      <c r="VJW15" s="1140"/>
      <c r="VJX15" s="1140"/>
      <c r="VJY15" s="1140"/>
      <c r="VJZ15" s="1140"/>
      <c r="VKA15" s="1140"/>
      <c r="VKB15" s="1140"/>
      <c r="VKC15" s="1140"/>
      <c r="VKD15" s="1140"/>
      <c r="VKE15" s="1140"/>
      <c r="VKF15" s="1140"/>
      <c r="VKG15" s="1140"/>
      <c r="VKH15" s="1140"/>
      <c r="VKI15" s="1140"/>
      <c r="VKJ15" s="1140"/>
      <c r="VKK15" s="1140"/>
      <c r="VKL15" s="1140"/>
      <c r="VKM15" s="1140"/>
      <c r="VKN15" s="1140"/>
      <c r="VKO15" s="1140"/>
      <c r="VKP15" s="1140"/>
      <c r="VKQ15" s="1140"/>
      <c r="VKR15" s="1140"/>
      <c r="VKS15" s="1140"/>
      <c r="VKT15" s="1140"/>
      <c r="VKU15" s="1140"/>
      <c r="VKV15" s="1140"/>
      <c r="VKW15" s="1140"/>
      <c r="VKX15" s="1140"/>
      <c r="VKY15" s="1140"/>
      <c r="VKZ15" s="1140"/>
      <c r="VLA15" s="1140"/>
      <c r="VLB15" s="1140"/>
      <c r="VLC15" s="1140"/>
      <c r="VLD15" s="1140"/>
      <c r="VLE15" s="1140"/>
      <c r="VLF15" s="1140"/>
      <c r="VLG15" s="1140"/>
      <c r="VLH15" s="1140"/>
      <c r="VLI15" s="1140"/>
      <c r="VLJ15" s="1140"/>
      <c r="VLK15" s="1140"/>
      <c r="VLL15" s="1140"/>
      <c r="VLM15" s="1140"/>
      <c r="VLN15" s="1140"/>
      <c r="VLO15" s="1140"/>
      <c r="VLP15" s="1140"/>
      <c r="VLQ15" s="1140"/>
      <c r="VLR15" s="1140"/>
      <c r="VLS15" s="1140"/>
      <c r="VLT15" s="1140"/>
      <c r="VLU15" s="1140"/>
      <c r="VLV15" s="1140"/>
      <c r="VLW15" s="1140"/>
      <c r="VLX15" s="1140"/>
      <c r="VLY15" s="1140"/>
      <c r="VLZ15" s="1140"/>
      <c r="VMA15" s="1140"/>
      <c r="VMB15" s="1140"/>
      <c r="VMC15" s="1140"/>
      <c r="VMD15" s="1140"/>
      <c r="VME15" s="1140"/>
      <c r="VMF15" s="1140"/>
      <c r="VMG15" s="1140"/>
      <c r="VMH15" s="1140"/>
      <c r="VMI15" s="1140"/>
      <c r="VMJ15" s="1140"/>
      <c r="VMK15" s="1140"/>
      <c r="VML15" s="1140"/>
      <c r="VMM15" s="1140"/>
      <c r="VMN15" s="1140"/>
      <c r="VMO15" s="1140"/>
      <c r="VMP15" s="1140"/>
      <c r="VMQ15" s="1140"/>
      <c r="VMR15" s="1140"/>
      <c r="VMS15" s="1140"/>
      <c r="VMT15" s="1140"/>
      <c r="VMU15" s="1140"/>
      <c r="VMV15" s="1140"/>
      <c r="VMW15" s="1140"/>
      <c r="VMX15" s="1140"/>
      <c r="VMY15" s="1140"/>
      <c r="VMZ15" s="1140"/>
      <c r="VNA15" s="1140"/>
      <c r="VNB15" s="1140"/>
      <c r="VNC15" s="1140"/>
      <c r="VND15" s="1140"/>
      <c r="VNE15" s="1140"/>
      <c r="VNF15" s="1140"/>
      <c r="VNG15" s="1140"/>
      <c r="VNH15" s="1140"/>
      <c r="VNI15" s="1140"/>
      <c r="VNJ15" s="1140"/>
      <c r="VNK15" s="1140"/>
      <c r="VNL15" s="1140"/>
      <c r="VNM15" s="1140"/>
      <c r="VNN15" s="1140"/>
      <c r="VNO15" s="1140"/>
      <c r="VNP15" s="1140"/>
      <c r="VNQ15" s="1140"/>
      <c r="VNR15" s="1140"/>
      <c r="VNS15" s="1140"/>
      <c r="VNT15" s="1140"/>
      <c r="VNU15" s="1140"/>
      <c r="VNV15" s="1140"/>
      <c r="VNW15" s="1140"/>
      <c r="VNX15" s="1140"/>
      <c r="VNY15" s="1140"/>
      <c r="VNZ15" s="1140"/>
      <c r="VOA15" s="1140"/>
      <c r="VOB15" s="1140"/>
      <c r="VOC15" s="1140"/>
      <c r="VOD15" s="1140"/>
      <c r="VOE15" s="1140"/>
      <c r="VOF15" s="1140"/>
      <c r="VOG15" s="1140"/>
      <c r="VOH15" s="1140"/>
      <c r="VOI15" s="1140"/>
      <c r="VOJ15" s="1140"/>
      <c r="VOK15" s="1140"/>
      <c r="VOL15" s="1140"/>
      <c r="VOM15" s="1140"/>
      <c r="VON15" s="1140"/>
      <c r="VOO15" s="1140"/>
      <c r="VOP15" s="1140"/>
      <c r="VOQ15" s="1140"/>
      <c r="VOR15" s="1140"/>
      <c r="VOS15" s="1140"/>
      <c r="VOT15" s="1140"/>
      <c r="VOU15" s="1140"/>
      <c r="VOV15" s="1140"/>
      <c r="VOW15" s="1140"/>
      <c r="VOX15" s="1140"/>
      <c r="VOY15" s="1140"/>
      <c r="VOZ15" s="1140"/>
      <c r="VPA15" s="1140"/>
      <c r="VPB15" s="1140"/>
      <c r="VPC15" s="1140"/>
      <c r="VPD15" s="1140"/>
      <c r="VPE15" s="1140"/>
      <c r="VPF15" s="1140"/>
      <c r="VPG15" s="1140"/>
      <c r="VPH15" s="1140"/>
      <c r="VPI15" s="1140"/>
      <c r="VPJ15" s="1140"/>
      <c r="VPK15" s="1140"/>
      <c r="VPL15" s="1140"/>
      <c r="VPM15" s="1140"/>
      <c r="VPN15" s="1140"/>
      <c r="VPO15" s="1140"/>
      <c r="VPP15" s="1140"/>
      <c r="VPQ15" s="1140"/>
      <c r="VPR15" s="1140"/>
      <c r="VPS15" s="1140"/>
      <c r="VPT15" s="1140"/>
      <c r="VPU15" s="1140"/>
      <c r="VPV15" s="1140"/>
      <c r="VPW15" s="1140"/>
      <c r="VPX15" s="1140"/>
      <c r="VPY15" s="1140"/>
      <c r="VPZ15" s="1140"/>
      <c r="VQA15" s="1140"/>
      <c r="VQB15" s="1140"/>
      <c r="VQC15" s="1140"/>
      <c r="VQD15" s="1140"/>
      <c r="VQE15" s="1140"/>
      <c r="VQF15" s="1140"/>
      <c r="VQG15" s="1140"/>
      <c r="VQH15" s="1140"/>
      <c r="VQI15" s="1140"/>
      <c r="VQJ15" s="1140"/>
      <c r="VQK15" s="1140"/>
      <c r="VQL15" s="1140"/>
      <c r="VQM15" s="1140"/>
      <c r="VQN15" s="1140"/>
      <c r="VQO15" s="1140"/>
      <c r="VQP15" s="1140"/>
      <c r="VQQ15" s="1140"/>
      <c r="VQR15" s="1140"/>
      <c r="VQS15" s="1140"/>
      <c r="VQT15" s="1140"/>
      <c r="VQU15" s="1140"/>
      <c r="VQV15" s="1140"/>
      <c r="VQW15" s="1140"/>
      <c r="VQX15" s="1140"/>
      <c r="VQY15" s="1140"/>
      <c r="VQZ15" s="1140"/>
      <c r="VRA15" s="1140"/>
      <c r="VRB15" s="1140"/>
      <c r="VRC15" s="1140"/>
      <c r="VRD15" s="1140"/>
      <c r="VRE15" s="1140"/>
      <c r="VRF15" s="1140"/>
      <c r="VRG15" s="1140"/>
      <c r="VRH15" s="1140"/>
      <c r="VRI15" s="1140"/>
      <c r="VRJ15" s="1140"/>
      <c r="VRK15" s="1140"/>
      <c r="VRL15" s="1140"/>
      <c r="VRM15" s="1140"/>
      <c r="VRN15" s="1140"/>
      <c r="VRO15" s="1140"/>
      <c r="VRP15" s="1140"/>
      <c r="VRQ15" s="1140"/>
      <c r="VRR15" s="1140"/>
      <c r="VRS15" s="1140"/>
      <c r="VRT15" s="1140"/>
      <c r="VRU15" s="1140"/>
      <c r="VRV15" s="1140"/>
      <c r="VRW15" s="1140"/>
      <c r="VRX15" s="1140"/>
      <c r="VRY15" s="1140"/>
      <c r="VRZ15" s="1140"/>
      <c r="VSA15" s="1140"/>
      <c r="VSB15" s="1140"/>
      <c r="VSC15" s="1140"/>
      <c r="VSD15" s="1140"/>
      <c r="VSE15" s="1140"/>
      <c r="VSF15" s="1140"/>
      <c r="VSG15" s="1140"/>
      <c r="VSH15" s="1140"/>
      <c r="VSI15" s="1140"/>
      <c r="VSJ15" s="1140"/>
      <c r="VSK15" s="1140"/>
      <c r="VSL15" s="1140"/>
      <c r="VSM15" s="1140"/>
      <c r="VSN15" s="1140"/>
      <c r="VSO15" s="1140"/>
      <c r="VSP15" s="1140"/>
      <c r="VSQ15" s="1140"/>
      <c r="VSR15" s="1140"/>
      <c r="VSS15" s="1140"/>
      <c r="VST15" s="1140"/>
      <c r="VSU15" s="1140"/>
      <c r="VSV15" s="1140"/>
      <c r="VSW15" s="1140"/>
      <c r="VSX15" s="1140"/>
      <c r="VSY15" s="1140"/>
      <c r="VSZ15" s="1140"/>
      <c r="VTA15" s="1140"/>
      <c r="VTB15" s="1140"/>
      <c r="VTC15" s="1140"/>
      <c r="VTD15" s="1140"/>
      <c r="VTE15" s="1140"/>
      <c r="VTF15" s="1140"/>
      <c r="VTG15" s="1140"/>
      <c r="VTH15" s="1140"/>
      <c r="VTI15" s="1140"/>
      <c r="VTJ15" s="1140"/>
      <c r="VTK15" s="1140"/>
      <c r="VTL15" s="1140"/>
      <c r="VTM15" s="1140"/>
      <c r="VTN15" s="1140"/>
      <c r="VTO15" s="1140"/>
      <c r="VTP15" s="1140"/>
      <c r="VTQ15" s="1140"/>
      <c r="VTR15" s="1140"/>
      <c r="VTS15" s="1140"/>
      <c r="VTT15" s="1140"/>
      <c r="VTU15" s="1140"/>
      <c r="VTV15" s="1140"/>
      <c r="VTW15" s="1140"/>
      <c r="VTX15" s="1140"/>
      <c r="VTY15" s="1140"/>
      <c r="VTZ15" s="1140"/>
      <c r="VUA15" s="1140"/>
      <c r="VUB15" s="1140"/>
      <c r="VUC15" s="1140"/>
      <c r="VUD15" s="1140"/>
      <c r="VUE15" s="1140"/>
      <c r="VUF15" s="1140"/>
      <c r="VUG15" s="1140"/>
      <c r="VUH15" s="1140"/>
      <c r="VUI15" s="1140"/>
      <c r="VUJ15" s="1140"/>
      <c r="VUK15" s="1140"/>
      <c r="VUL15" s="1140"/>
      <c r="VUM15" s="1140"/>
      <c r="VUN15" s="1140"/>
      <c r="VUO15" s="1140"/>
      <c r="VUP15" s="1140"/>
      <c r="VUQ15" s="1140"/>
      <c r="VUR15" s="1140"/>
      <c r="VUS15" s="1140"/>
      <c r="VUT15" s="1140"/>
      <c r="VUU15" s="1140"/>
      <c r="VUV15" s="1140"/>
      <c r="VUW15" s="1140"/>
      <c r="VUX15" s="1140"/>
      <c r="VUY15" s="1140"/>
      <c r="VUZ15" s="1140"/>
      <c r="VVA15" s="1140"/>
      <c r="VVB15" s="1140"/>
      <c r="VVC15" s="1140"/>
      <c r="VVD15" s="1140"/>
      <c r="VVE15" s="1140"/>
      <c r="VVF15" s="1140"/>
      <c r="VVG15" s="1140"/>
      <c r="VVH15" s="1140"/>
      <c r="VVI15" s="1140"/>
      <c r="VVJ15" s="1140"/>
      <c r="VVK15" s="1140"/>
      <c r="VVL15" s="1140"/>
      <c r="VVM15" s="1140"/>
      <c r="VVN15" s="1140"/>
      <c r="VVO15" s="1140"/>
      <c r="VVP15" s="1140"/>
      <c r="VVQ15" s="1140"/>
      <c r="VVR15" s="1140"/>
      <c r="VVS15" s="1140"/>
      <c r="VVT15" s="1140"/>
      <c r="VVU15" s="1140"/>
      <c r="VVV15" s="1140"/>
      <c r="VVW15" s="1140"/>
      <c r="VVX15" s="1140"/>
      <c r="VVY15" s="1140"/>
      <c r="VVZ15" s="1140"/>
      <c r="VWA15" s="1140"/>
      <c r="VWB15" s="1140"/>
      <c r="VWC15" s="1140"/>
      <c r="VWD15" s="1140"/>
      <c r="VWE15" s="1140"/>
      <c r="VWF15" s="1140"/>
      <c r="VWG15" s="1140"/>
      <c r="VWH15" s="1140"/>
      <c r="VWI15" s="1140"/>
      <c r="VWJ15" s="1140"/>
      <c r="VWK15" s="1140"/>
      <c r="VWL15" s="1140"/>
      <c r="VWM15" s="1140"/>
      <c r="VWN15" s="1140"/>
      <c r="VWO15" s="1140"/>
      <c r="VWP15" s="1140"/>
      <c r="VWQ15" s="1140"/>
      <c r="VWR15" s="1140"/>
      <c r="VWS15" s="1140"/>
      <c r="VWT15" s="1140"/>
      <c r="VWU15" s="1140"/>
      <c r="VWV15" s="1140"/>
      <c r="VWW15" s="1140"/>
      <c r="VWX15" s="1140"/>
      <c r="VWY15" s="1140"/>
      <c r="VWZ15" s="1140"/>
      <c r="VXA15" s="1140"/>
      <c r="VXB15" s="1140"/>
      <c r="VXC15" s="1140"/>
      <c r="VXD15" s="1140"/>
      <c r="VXE15" s="1140"/>
      <c r="VXF15" s="1140"/>
      <c r="VXG15" s="1140"/>
      <c r="VXH15" s="1140"/>
      <c r="VXI15" s="1140"/>
      <c r="VXJ15" s="1140"/>
      <c r="VXK15" s="1140"/>
      <c r="VXL15" s="1140"/>
      <c r="VXM15" s="1140"/>
      <c r="VXN15" s="1140"/>
      <c r="VXO15" s="1140"/>
      <c r="VXP15" s="1140"/>
      <c r="VXQ15" s="1140"/>
      <c r="VXR15" s="1140"/>
      <c r="VXS15" s="1140"/>
      <c r="VXT15" s="1140"/>
      <c r="VXU15" s="1140"/>
      <c r="VXV15" s="1140"/>
      <c r="VXW15" s="1140"/>
      <c r="VXX15" s="1140"/>
      <c r="VXY15" s="1140"/>
      <c r="VXZ15" s="1140"/>
      <c r="VYA15" s="1140"/>
      <c r="VYB15" s="1140"/>
      <c r="VYC15" s="1140"/>
      <c r="VYD15" s="1140"/>
      <c r="VYE15" s="1140"/>
      <c r="VYF15" s="1140"/>
      <c r="VYG15" s="1140"/>
      <c r="VYH15" s="1140"/>
      <c r="VYI15" s="1140"/>
      <c r="VYJ15" s="1140"/>
      <c r="VYK15" s="1140"/>
      <c r="VYL15" s="1140"/>
      <c r="VYM15" s="1140"/>
      <c r="VYN15" s="1140"/>
      <c r="VYO15" s="1140"/>
      <c r="VYP15" s="1140"/>
      <c r="VYQ15" s="1140"/>
      <c r="VYR15" s="1140"/>
      <c r="VYS15" s="1140"/>
      <c r="VYT15" s="1140"/>
      <c r="VYU15" s="1140"/>
      <c r="VYV15" s="1140"/>
      <c r="VYW15" s="1140"/>
      <c r="VYX15" s="1140"/>
      <c r="VYY15" s="1140"/>
      <c r="VYZ15" s="1140"/>
      <c r="VZA15" s="1140"/>
      <c r="VZB15" s="1140"/>
      <c r="VZC15" s="1140"/>
      <c r="VZD15" s="1140"/>
      <c r="VZE15" s="1140"/>
      <c r="VZF15" s="1140"/>
      <c r="VZG15" s="1140"/>
      <c r="VZH15" s="1140"/>
      <c r="VZI15" s="1140"/>
      <c r="VZJ15" s="1140"/>
      <c r="VZK15" s="1140"/>
      <c r="VZL15" s="1140"/>
      <c r="VZM15" s="1140"/>
      <c r="VZN15" s="1140"/>
      <c r="VZO15" s="1140"/>
      <c r="VZP15" s="1140"/>
      <c r="VZQ15" s="1140"/>
      <c r="VZR15" s="1140"/>
      <c r="VZS15" s="1140"/>
      <c r="VZT15" s="1140"/>
      <c r="VZU15" s="1140"/>
      <c r="VZV15" s="1140"/>
      <c r="VZW15" s="1140"/>
      <c r="VZX15" s="1140"/>
      <c r="VZY15" s="1140"/>
      <c r="VZZ15" s="1140"/>
      <c r="WAA15" s="1140"/>
      <c r="WAB15" s="1140"/>
      <c r="WAC15" s="1140"/>
      <c r="WAD15" s="1140"/>
      <c r="WAE15" s="1140"/>
      <c r="WAF15" s="1140"/>
      <c r="WAG15" s="1140"/>
      <c r="WAH15" s="1140"/>
      <c r="WAI15" s="1140"/>
      <c r="WAJ15" s="1140"/>
      <c r="WAK15" s="1140"/>
      <c r="WAL15" s="1140"/>
      <c r="WAM15" s="1140"/>
      <c r="WAN15" s="1140"/>
      <c r="WAO15" s="1140"/>
      <c r="WAP15" s="1140"/>
      <c r="WAQ15" s="1140"/>
      <c r="WAR15" s="1140"/>
      <c r="WAS15" s="1140"/>
      <c r="WAT15" s="1140"/>
      <c r="WAU15" s="1140"/>
      <c r="WAV15" s="1140"/>
      <c r="WAW15" s="1140"/>
      <c r="WAX15" s="1140"/>
      <c r="WAY15" s="1140"/>
      <c r="WAZ15" s="1140"/>
      <c r="WBA15" s="1140"/>
      <c r="WBB15" s="1140"/>
      <c r="WBC15" s="1140"/>
      <c r="WBD15" s="1140"/>
      <c r="WBE15" s="1140"/>
      <c r="WBF15" s="1140"/>
      <c r="WBG15" s="1140"/>
      <c r="WBH15" s="1140"/>
      <c r="WBI15" s="1140"/>
      <c r="WBJ15" s="1140"/>
      <c r="WBK15" s="1140"/>
      <c r="WBL15" s="1140"/>
      <c r="WBM15" s="1140"/>
      <c r="WBN15" s="1140"/>
      <c r="WBO15" s="1140"/>
      <c r="WBP15" s="1140"/>
      <c r="WBQ15" s="1140"/>
      <c r="WBR15" s="1140"/>
      <c r="WBS15" s="1140"/>
      <c r="WBT15" s="1140"/>
      <c r="WBU15" s="1140"/>
      <c r="WBV15" s="1140"/>
      <c r="WBW15" s="1140"/>
      <c r="WBX15" s="1140"/>
      <c r="WBY15" s="1140"/>
      <c r="WBZ15" s="1140"/>
      <c r="WCA15" s="1140"/>
      <c r="WCB15" s="1140"/>
      <c r="WCC15" s="1140"/>
      <c r="WCD15" s="1140"/>
      <c r="WCE15" s="1140"/>
      <c r="WCF15" s="1140"/>
      <c r="WCG15" s="1140"/>
      <c r="WCH15" s="1140"/>
      <c r="WCI15" s="1140"/>
      <c r="WCJ15" s="1140"/>
      <c r="WCK15" s="1140"/>
      <c r="WCL15" s="1140"/>
      <c r="WCM15" s="1140"/>
      <c r="WCN15" s="1140"/>
      <c r="WCO15" s="1140"/>
      <c r="WCP15" s="1140"/>
      <c r="WCQ15" s="1140"/>
      <c r="WCR15" s="1140"/>
      <c r="WCS15" s="1140"/>
      <c r="WCT15" s="1140"/>
      <c r="WCU15" s="1140"/>
      <c r="WCV15" s="1140"/>
      <c r="WCW15" s="1140"/>
      <c r="WCX15" s="1140"/>
      <c r="WCY15" s="1140"/>
      <c r="WCZ15" s="1140"/>
      <c r="WDA15" s="1140"/>
      <c r="WDB15" s="1140"/>
      <c r="WDC15" s="1140"/>
      <c r="WDD15" s="1140"/>
      <c r="WDE15" s="1140"/>
      <c r="WDF15" s="1140"/>
      <c r="WDG15" s="1140"/>
      <c r="WDH15" s="1140"/>
      <c r="WDI15" s="1140"/>
      <c r="WDJ15" s="1140"/>
      <c r="WDK15" s="1140"/>
      <c r="WDL15" s="1140"/>
      <c r="WDM15" s="1140"/>
      <c r="WDN15" s="1140"/>
      <c r="WDO15" s="1140"/>
      <c r="WDP15" s="1140"/>
      <c r="WDQ15" s="1140"/>
      <c r="WDR15" s="1140"/>
      <c r="WDS15" s="1140"/>
      <c r="WDT15" s="1140"/>
      <c r="WDU15" s="1140"/>
      <c r="WDV15" s="1140"/>
      <c r="WDW15" s="1140"/>
      <c r="WDX15" s="1140"/>
      <c r="WDY15" s="1140"/>
      <c r="WDZ15" s="1140"/>
      <c r="WEA15" s="1140"/>
      <c r="WEB15" s="1140"/>
      <c r="WEC15" s="1140"/>
      <c r="WED15" s="1140"/>
      <c r="WEE15" s="1140"/>
      <c r="WEF15" s="1140"/>
      <c r="WEG15" s="1140"/>
      <c r="WEH15" s="1140"/>
      <c r="WEI15" s="1140"/>
      <c r="WEJ15" s="1140"/>
      <c r="WEK15" s="1140"/>
      <c r="WEL15" s="1140"/>
      <c r="WEM15" s="1140"/>
      <c r="WEN15" s="1140"/>
      <c r="WEO15" s="1140"/>
      <c r="WEP15" s="1140"/>
      <c r="WEQ15" s="1140"/>
      <c r="WER15" s="1140"/>
      <c r="WES15" s="1140"/>
      <c r="WET15" s="1140"/>
      <c r="WEU15" s="1140"/>
      <c r="WEV15" s="1140"/>
      <c r="WEW15" s="1140"/>
      <c r="WEX15" s="1140"/>
      <c r="WEY15" s="1140"/>
      <c r="WEZ15" s="1140"/>
      <c r="WFA15" s="1140"/>
      <c r="WFB15" s="1140"/>
      <c r="WFC15" s="1140"/>
      <c r="WFD15" s="1140"/>
      <c r="WFE15" s="1140"/>
      <c r="WFF15" s="1140"/>
      <c r="WFG15" s="1140"/>
      <c r="WFH15" s="1140"/>
      <c r="WFI15" s="1140"/>
      <c r="WFJ15" s="1140"/>
      <c r="WFK15" s="1140"/>
      <c r="WFL15" s="1140"/>
      <c r="WFM15" s="1140"/>
      <c r="WFN15" s="1140"/>
      <c r="WFO15" s="1140"/>
      <c r="WFP15" s="1140"/>
      <c r="WFQ15" s="1140"/>
      <c r="WFR15" s="1140"/>
      <c r="WFS15" s="1140"/>
      <c r="WFT15" s="1140"/>
      <c r="WFU15" s="1140"/>
      <c r="WFV15" s="1140"/>
      <c r="WFW15" s="1140"/>
      <c r="WFX15" s="1140"/>
      <c r="WFY15" s="1140"/>
      <c r="WFZ15" s="1140"/>
      <c r="WGA15" s="1140"/>
      <c r="WGB15" s="1140"/>
      <c r="WGC15" s="1140"/>
      <c r="WGD15" s="1140"/>
      <c r="WGE15" s="1140"/>
      <c r="WGF15" s="1140"/>
      <c r="WGG15" s="1140"/>
      <c r="WGH15" s="1140"/>
      <c r="WGI15" s="1140"/>
      <c r="WGJ15" s="1140"/>
      <c r="WGK15" s="1140"/>
      <c r="WGL15" s="1140"/>
      <c r="WGM15" s="1140"/>
      <c r="WGN15" s="1140"/>
      <c r="WGO15" s="1140"/>
      <c r="WGP15" s="1140"/>
      <c r="WGQ15" s="1140"/>
      <c r="WGR15" s="1140"/>
      <c r="WGS15" s="1140"/>
      <c r="WGT15" s="1140"/>
      <c r="WGU15" s="1140"/>
      <c r="WGV15" s="1140"/>
      <c r="WGW15" s="1140"/>
      <c r="WGX15" s="1140"/>
      <c r="WGY15" s="1140"/>
      <c r="WGZ15" s="1140"/>
      <c r="WHA15" s="1140"/>
      <c r="WHB15" s="1140"/>
      <c r="WHC15" s="1140"/>
      <c r="WHD15" s="1140"/>
      <c r="WHE15" s="1140"/>
      <c r="WHF15" s="1140"/>
      <c r="WHG15" s="1140"/>
      <c r="WHH15" s="1140"/>
      <c r="WHI15" s="1140"/>
      <c r="WHJ15" s="1140"/>
      <c r="WHK15" s="1140"/>
      <c r="WHL15" s="1140"/>
      <c r="WHM15" s="1140"/>
      <c r="WHN15" s="1140"/>
      <c r="WHO15" s="1140"/>
      <c r="WHP15" s="1140"/>
      <c r="WHQ15" s="1140"/>
      <c r="WHR15" s="1140"/>
      <c r="WHS15" s="1140"/>
      <c r="WHT15" s="1140"/>
      <c r="WHU15" s="1140"/>
      <c r="WHV15" s="1140"/>
      <c r="WHW15" s="1140"/>
      <c r="WHX15" s="1140"/>
      <c r="WHY15" s="1140"/>
      <c r="WHZ15" s="1140"/>
      <c r="WIA15" s="1140"/>
      <c r="WIB15" s="1140"/>
      <c r="WIC15" s="1140"/>
      <c r="WID15" s="1140"/>
      <c r="WIE15" s="1140"/>
      <c r="WIF15" s="1140"/>
      <c r="WIG15" s="1140"/>
      <c r="WIH15" s="1140"/>
      <c r="WII15" s="1140"/>
      <c r="WIJ15" s="1140"/>
      <c r="WIK15" s="1140"/>
      <c r="WIL15" s="1140"/>
      <c r="WIM15" s="1140"/>
      <c r="WIN15" s="1140"/>
      <c r="WIO15" s="1140"/>
      <c r="WIP15" s="1140"/>
      <c r="WIQ15" s="1140"/>
      <c r="WIR15" s="1140"/>
      <c r="WIS15" s="1140"/>
      <c r="WIT15" s="1140"/>
      <c r="WIU15" s="1140"/>
      <c r="WIV15" s="1140"/>
      <c r="WIW15" s="1140"/>
      <c r="WIX15" s="1140"/>
      <c r="WIY15" s="1140"/>
      <c r="WIZ15" s="1140"/>
      <c r="WJA15" s="1140"/>
      <c r="WJB15" s="1140"/>
      <c r="WJC15" s="1140"/>
      <c r="WJD15" s="1140"/>
      <c r="WJE15" s="1140"/>
      <c r="WJF15" s="1140"/>
      <c r="WJG15" s="1140"/>
      <c r="WJH15" s="1140"/>
      <c r="WJI15" s="1140"/>
      <c r="WJJ15" s="1140"/>
      <c r="WJK15" s="1140"/>
      <c r="WJL15" s="1140"/>
      <c r="WJM15" s="1140"/>
      <c r="WJN15" s="1140"/>
      <c r="WJO15" s="1140"/>
      <c r="WJP15" s="1140"/>
      <c r="WJQ15" s="1140"/>
      <c r="WJR15" s="1140"/>
      <c r="WJS15" s="1140"/>
      <c r="WJT15" s="1140"/>
      <c r="WJU15" s="1140"/>
      <c r="WJV15" s="1140"/>
      <c r="WJW15" s="1140"/>
      <c r="WJX15" s="1140"/>
      <c r="WJY15" s="1140"/>
      <c r="WJZ15" s="1140"/>
      <c r="WKA15" s="1140"/>
      <c r="WKB15" s="1140"/>
      <c r="WKC15" s="1140"/>
      <c r="WKD15" s="1140"/>
      <c r="WKE15" s="1140"/>
      <c r="WKF15" s="1140"/>
      <c r="WKG15" s="1140"/>
      <c r="WKH15" s="1140"/>
      <c r="WKI15" s="1140"/>
      <c r="WKJ15" s="1140"/>
      <c r="WKK15" s="1140"/>
      <c r="WKL15" s="1140"/>
      <c r="WKM15" s="1140"/>
      <c r="WKN15" s="1140"/>
      <c r="WKO15" s="1140"/>
      <c r="WKP15" s="1140"/>
      <c r="WKQ15" s="1140"/>
      <c r="WKR15" s="1140"/>
      <c r="WKS15" s="1140"/>
      <c r="WKT15" s="1140"/>
      <c r="WKU15" s="1140"/>
      <c r="WKV15" s="1140"/>
      <c r="WKW15" s="1140"/>
      <c r="WKX15" s="1140"/>
      <c r="WKY15" s="1140"/>
      <c r="WKZ15" s="1140"/>
      <c r="WLA15" s="1140"/>
      <c r="WLB15" s="1140"/>
      <c r="WLC15" s="1140"/>
      <c r="WLD15" s="1140"/>
      <c r="WLE15" s="1140"/>
      <c r="WLF15" s="1140"/>
      <c r="WLG15" s="1140"/>
      <c r="WLH15" s="1140"/>
      <c r="WLI15" s="1140"/>
      <c r="WLJ15" s="1140"/>
      <c r="WLK15" s="1140"/>
      <c r="WLL15" s="1140"/>
      <c r="WLM15" s="1140"/>
      <c r="WLN15" s="1140"/>
      <c r="WLO15" s="1140"/>
      <c r="WLP15" s="1140"/>
      <c r="WLQ15" s="1140"/>
      <c r="WLR15" s="1140"/>
      <c r="WLS15" s="1140"/>
      <c r="WLT15" s="1140"/>
      <c r="WLU15" s="1140"/>
      <c r="WLV15" s="1140"/>
      <c r="WLW15" s="1140"/>
      <c r="WLX15" s="1140"/>
      <c r="WLY15" s="1140"/>
      <c r="WLZ15" s="1140"/>
      <c r="WMA15" s="1140"/>
      <c r="WMB15" s="1140"/>
      <c r="WMC15" s="1140"/>
      <c r="WMD15" s="1140"/>
      <c r="WME15" s="1140"/>
      <c r="WMF15" s="1140"/>
      <c r="WMG15" s="1140"/>
      <c r="WMH15" s="1140"/>
      <c r="WMI15" s="1140"/>
      <c r="WMJ15" s="1140"/>
      <c r="WMK15" s="1140"/>
      <c r="WML15" s="1140"/>
      <c r="WMM15" s="1140"/>
      <c r="WMN15" s="1140"/>
      <c r="WMO15" s="1140"/>
      <c r="WMP15" s="1140"/>
      <c r="WMQ15" s="1140"/>
      <c r="WMR15" s="1140"/>
      <c r="WMS15" s="1140"/>
      <c r="WMT15" s="1140"/>
      <c r="WMU15" s="1140"/>
      <c r="WMV15" s="1140"/>
      <c r="WMW15" s="1140"/>
      <c r="WMX15" s="1140"/>
      <c r="WMY15" s="1140"/>
      <c r="WMZ15" s="1140"/>
      <c r="WNA15" s="1140"/>
      <c r="WNB15" s="1140"/>
      <c r="WNC15" s="1140"/>
      <c r="WND15" s="1140"/>
      <c r="WNE15" s="1140"/>
      <c r="WNF15" s="1140"/>
      <c r="WNG15" s="1140"/>
      <c r="WNH15" s="1140"/>
      <c r="WNI15" s="1140"/>
      <c r="WNJ15" s="1140"/>
      <c r="WNK15" s="1140"/>
      <c r="WNL15" s="1140"/>
      <c r="WNM15" s="1140"/>
      <c r="WNN15" s="1140"/>
      <c r="WNO15" s="1140"/>
      <c r="WNP15" s="1140"/>
      <c r="WNQ15" s="1140"/>
      <c r="WNR15" s="1140"/>
      <c r="WNS15" s="1140"/>
      <c r="WNT15" s="1140"/>
      <c r="WNU15" s="1140"/>
      <c r="WNV15" s="1140"/>
      <c r="WNW15" s="1140"/>
      <c r="WNX15" s="1140"/>
      <c r="WNY15" s="1140"/>
      <c r="WNZ15" s="1140"/>
      <c r="WOA15" s="1140"/>
      <c r="WOB15" s="1140"/>
      <c r="WOC15" s="1140"/>
      <c r="WOD15" s="1140"/>
      <c r="WOE15" s="1140"/>
      <c r="WOF15" s="1140"/>
      <c r="WOG15" s="1140"/>
      <c r="WOH15" s="1140"/>
      <c r="WOI15" s="1140"/>
      <c r="WOJ15" s="1140"/>
      <c r="WOK15" s="1140"/>
      <c r="WOL15" s="1140"/>
      <c r="WOM15" s="1140"/>
      <c r="WON15" s="1140"/>
      <c r="WOO15" s="1140"/>
      <c r="WOP15" s="1140"/>
      <c r="WOQ15" s="1140"/>
      <c r="WOR15" s="1140"/>
      <c r="WOS15" s="1140"/>
      <c r="WOT15" s="1140"/>
      <c r="WOU15" s="1140"/>
      <c r="WOV15" s="1140"/>
      <c r="WOW15" s="1140"/>
      <c r="WOX15" s="1140"/>
      <c r="WOY15" s="1140"/>
      <c r="WOZ15" s="1140"/>
      <c r="WPA15" s="1140"/>
      <c r="WPB15" s="1140"/>
      <c r="WPC15" s="1140"/>
      <c r="WPD15" s="1140"/>
      <c r="WPE15" s="1140"/>
      <c r="WPF15" s="1140"/>
      <c r="WPG15" s="1140"/>
      <c r="WPH15" s="1140"/>
      <c r="WPI15" s="1140"/>
      <c r="WPJ15" s="1140"/>
      <c r="WPK15" s="1140"/>
      <c r="WPL15" s="1140"/>
      <c r="WPM15" s="1140"/>
      <c r="WPN15" s="1140"/>
      <c r="WPO15" s="1140"/>
      <c r="WPP15" s="1140"/>
      <c r="WPQ15" s="1140"/>
      <c r="WPR15" s="1140"/>
      <c r="WPS15" s="1140"/>
      <c r="WPT15" s="1140"/>
      <c r="WPU15" s="1140"/>
      <c r="WPV15" s="1140"/>
      <c r="WPW15" s="1140"/>
      <c r="WPX15" s="1140"/>
      <c r="WPY15" s="1140"/>
      <c r="WPZ15" s="1140"/>
      <c r="WQA15" s="1140"/>
      <c r="WQB15" s="1140"/>
      <c r="WQC15" s="1140"/>
      <c r="WQD15" s="1140"/>
      <c r="WQE15" s="1140"/>
      <c r="WQF15" s="1140"/>
      <c r="WQG15" s="1140"/>
      <c r="WQH15" s="1140"/>
      <c r="WQI15" s="1140"/>
      <c r="WQJ15" s="1140"/>
      <c r="WQK15" s="1140"/>
      <c r="WQL15" s="1140"/>
      <c r="WQM15" s="1140"/>
      <c r="WQN15" s="1140"/>
      <c r="WQO15" s="1140"/>
      <c r="WQP15" s="1140"/>
      <c r="WQQ15" s="1140"/>
      <c r="WQR15" s="1140"/>
      <c r="WQS15" s="1140"/>
      <c r="WQT15" s="1140"/>
      <c r="WQU15" s="1140"/>
      <c r="WQV15" s="1140"/>
      <c r="WQW15" s="1140"/>
      <c r="WQX15" s="1140"/>
      <c r="WQY15" s="1140"/>
      <c r="WQZ15" s="1140"/>
      <c r="WRA15" s="1140"/>
      <c r="WRB15" s="1140"/>
      <c r="WRC15" s="1140"/>
      <c r="WRD15" s="1140"/>
      <c r="WRE15" s="1140"/>
      <c r="WRF15" s="1140"/>
      <c r="WRG15" s="1140"/>
      <c r="WRH15" s="1140"/>
      <c r="WRI15" s="1140"/>
      <c r="WRJ15" s="1140"/>
      <c r="WRK15" s="1140"/>
      <c r="WRL15" s="1140"/>
      <c r="WRM15" s="1140"/>
      <c r="WRN15" s="1140"/>
      <c r="WRO15" s="1140"/>
      <c r="WRP15" s="1140"/>
      <c r="WRQ15" s="1140"/>
      <c r="WRR15" s="1140"/>
      <c r="WRS15" s="1140"/>
      <c r="WRT15" s="1140"/>
      <c r="WRU15" s="1140"/>
      <c r="WRV15" s="1140"/>
      <c r="WRW15" s="1140"/>
      <c r="WRX15" s="1140"/>
      <c r="WRY15" s="1140"/>
      <c r="WRZ15" s="1140"/>
      <c r="WSA15" s="1140"/>
      <c r="WSB15" s="1140"/>
      <c r="WSC15" s="1140"/>
      <c r="WSD15" s="1140"/>
      <c r="WSE15" s="1140"/>
      <c r="WSF15" s="1140"/>
      <c r="WSG15" s="1140"/>
      <c r="WSH15" s="1140"/>
      <c r="WSI15" s="1140"/>
      <c r="WSJ15" s="1140"/>
      <c r="WSK15" s="1140"/>
      <c r="WSL15" s="1140"/>
      <c r="WSM15" s="1140"/>
      <c r="WSN15" s="1140"/>
      <c r="WSO15" s="1140"/>
      <c r="WSP15" s="1140"/>
      <c r="WSQ15" s="1140"/>
      <c r="WSR15" s="1140"/>
      <c r="WSS15" s="1140"/>
      <c r="WST15" s="1140"/>
      <c r="WSU15" s="1140"/>
      <c r="WSV15" s="1140"/>
      <c r="WSW15" s="1140"/>
      <c r="WSX15" s="1140"/>
      <c r="WSY15" s="1140"/>
      <c r="WSZ15" s="1140"/>
      <c r="WTA15" s="1140"/>
      <c r="WTB15" s="1140"/>
      <c r="WTC15" s="1140"/>
      <c r="WTD15" s="1140"/>
      <c r="WTE15" s="1140"/>
      <c r="WTF15" s="1140"/>
      <c r="WTG15" s="1140"/>
      <c r="WTH15" s="1140"/>
      <c r="WTI15" s="1140"/>
      <c r="WTJ15" s="1140"/>
      <c r="WTK15" s="1140"/>
      <c r="WTL15" s="1140"/>
      <c r="WTM15" s="1140"/>
      <c r="WTN15" s="1140"/>
      <c r="WTO15" s="1140"/>
      <c r="WTP15" s="1140"/>
      <c r="WTQ15" s="1140"/>
      <c r="WTR15" s="1140"/>
      <c r="WTS15" s="1140"/>
      <c r="WTT15" s="1140"/>
      <c r="WTU15" s="1140"/>
      <c r="WTV15" s="1140"/>
      <c r="WTW15" s="1140"/>
      <c r="WTX15" s="1140"/>
      <c r="WTY15" s="1140"/>
      <c r="WTZ15" s="1140"/>
      <c r="WUA15" s="1140"/>
      <c r="WUB15" s="1140"/>
      <c r="WUC15" s="1140"/>
      <c r="WUD15" s="1140"/>
      <c r="WUE15" s="1140"/>
      <c r="WUF15" s="1140"/>
      <c r="WUG15" s="1140"/>
      <c r="WUH15" s="1140"/>
      <c r="WUI15" s="1140"/>
      <c r="WUJ15" s="1140"/>
      <c r="WUK15" s="1140"/>
      <c r="WUL15" s="1140"/>
      <c r="WUM15" s="1140"/>
      <c r="WUN15" s="1140"/>
      <c r="WUO15" s="1140"/>
      <c r="WUP15" s="1140"/>
      <c r="WUQ15" s="1140"/>
      <c r="WUR15" s="1140"/>
      <c r="WUS15" s="1140"/>
      <c r="WUT15" s="1140"/>
      <c r="WUU15" s="1140"/>
      <c r="WUV15" s="1140"/>
      <c r="WUW15" s="1140"/>
      <c r="WUX15" s="1140"/>
      <c r="WUY15" s="1140"/>
      <c r="WUZ15" s="1140"/>
      <c r="WVA15" s="1140"/>
      <c r="WVB15" s="1140"/>
      <c r="WVC15" s="1140"/>
      <c r="WVD15" s="1140"/>
      <c r="WVE15" s="1140"/>
      <c r="WVF15" s="1140"/>
      <c r="WVG15" s="1140"/>
      <c r="WVH15" s="1140"/>
      <c r="WVI15" s="1140"/>
      <c r="WVJ15" s="1140"/>
      <c r="WVK15" s="1140"/>
      <c r="WVL15" s="1140"/>
      <c r="WVM15" s="1140"/>
      <c r="WVN15" s="1140"/>
      <c r="WVO15" s="1140"/>
      <c r="WVP15" s="1140"/>
      <c r="WVQ15" s="1140"/>
      <c r="WVR15" s="1140"/>
      <c r="WVS15" s="1140"/>
      <c r="WVT15" s="1140"/>
      <c r="WVU15" s="1140"/>
      <c r="WVV15" s="1140"/>
      <c r="WVW15" s="1140"/>
      <c r="WVX15" s="1140"/>
      <c r="WVY15" s="1140"/>
      <c r="WVZ15" s="1140"/>
      <c r="WWA15" s="1140"/>
      <c r="WWB15" s="1140"/>
      <c r="WWC15" s="1140"/>
      <c r="WWD15" s="1140"/>
      <c r="WWE15" s="1140"/>
      <c r="WWF15" s="1140"/>
      <c r="WWG15" s="1140"/>
      <c r="WWH15" s="1140"/>
      <c r="WWI15" s="1140"/>
      <c r="WWJ15" s="1140"/>
      <c r="WWK15" s="1140"/>
      <c r="WWL15" s="1140"/>
      <c r="WWM15" s="1140"/>
      <c r="WWN15" s="1140"/>
      <c r="WWO15" s="1140"/>
      <c r="WWP15" s="1140"/>
      <c r="WWQ15" s="1140"/>
      <c r="WWR15" s="1140"/>
      <c r="WWS15" s="1140"/>
      <c r="WWT15" s="1140"/>
      <c r="WWU15" s="1140"/>
      <c r="WWV15" s="1140"/>
      <c r="WWW15" s="1140"/>
      <c r="WWX15" s="1140"/>
      <c r="WWY15" s="1140"/>
      <c r="WWZ15" s="1140"/>
      <c r="WXA15" s="1140"/>
      <c r="WXB15" s="1140"/>
      <c r="WXC15" s="1140"/>
      <c r="WXD15" s="1140"/>
      <c r="WXE15" s="1140"/>
      <c r="WXF15" s="1140"/>
      <c r="WXG15" s="1140"/>
      <c r="WXH15" s="1140"/>
      <c r="WXI15" s="1140"/>
      <c r="WXJ15" s="1140"/>
      <c r="WXK15" s="1140"/>
      <c r="WXL15" s="1140"/>
      <c r="WXM15" s="1140"/>
      <c r="WXN15" s="1140"/>
      <c r="WXO15" s="1140"/>
      <c r="WXP15" s="1140"/>
      <c r="WXQ15" s="1140"/>
      <c r="WXR15" s="1140"/>
      <c r="WXS15" s="1140"/>
      <c r="WXT15" s="1140"/>
      <c r="WXU15" s="1140"/>
      <c r="WXV15" s="1140"/>
      <c r="WXW15" s="1140"/>
      <c r="WXX15" s="1140"/>
      <c r="WXY15" s="1140"/>
      <c r="WXZ15" s="1140"/>
      <c r="WYA15" s="1140"/>
      <c r="WYB15" s="1140"/>
      <c r="WYC15" s="1140"/>
      <c r="WYD15" s="1140"/>
      <c r="WYE15" s="1140"/>
      <c r="WYF15" s="1140"/>
      <c r="WYG15" s="1140"/>
      <c r="WYH15" s="1140"/>
      <c r="WYI15" s="1140"/>
      <c r="WYJ15" s="1140"/>
      <c r="WYK15" s="1140"/>
      <c r="WYL15" s="1140"/>
      <c r="WYM15" s="1140"/>
      <c r="WYN15" s="1140"/>
      <c r="WYO15" s="1140"/>
      <c r="WYP15" s="1140"/>
      <c r="WYQ15" s="1140"/>
      <c r="WYR15" s="1140"/>
      <c r="WYS15" s="1140"/>
      <c r="WYT15" s="1140"/>
      <c r="WYU15" s="1140"/>
      <c r="WYV15" s="1140"/>
      <c r="WYW15" s="1140"/>
      <c r="WYX15" s="1140"/>
      <c r="WYY15" s="1140"/>
      <c r="WYZ15" s="1140"/>
      <c r="WZA15" s="1140"/>
      <c r="WZB15" s="1140"/>
      <c r="WZC15" s="1140"/>
      <c r="WZD15" s="1140"/>
      <c r="WZE15" s="1140"/>
      <c r="WZF15" s="1140"/>
      <c r="WZG15" s="1140"/>
      <c r="WZH15" s="1140"/>
      <c r="WZI15" s="1140"/>
      <c r="WZJ15" s="1140"/>
      <c r="WZK15" s="1140"/>
      <c r="WZL15" s="1140"/>
      <c r="WZM15" s="1140"/>
      <c r="WZN15" s="1140"/>
      <c r="WZO15" s="1140"/>
      <c r="WZP15" s="1140"/>
      <c r="WZQ15" s="1140"/>
      <c r="WZR15" s="1140"/>
      <c r="WZS15" s="1140"/>
      <c r="WZT15" s="1140"/>
      <c r="WZU15" s="1140"/>
      <c r="WZV15" s="1140"/>
      <c r="WZW15" s="1140"/>
      <c r="WZX15" s="1140"/>
      <c r="WZY15" s="1140"/>
      <c r="WZZ15" s="1140"/>
      <c r="XAA15" s="1140"/>
      <c r="XAB15" s="1140"/>
      <c r="XAC15" s="1140"/>
      <c r="XAD15" s="1140"/>
      <c r="XAE15" s="1140"/>
      <c r="XAF15" s="1140"/>
      <c r="XAG15" s="1140"/>
      <c r="XAH15" s="1140"/>
      <c r="XAI15" s="1140"/>
      <c r="XAJ15" s="1140"/>
      <c r="XAK15" s="1140"/>
      <c r="XAL15" s="1140"/>
      <c r="XAM15" s="1140"/>
      <c r="XAN15" s="1140"/>
      <c r="XAO15" s="1140"/>
      <c r="XAP15" s="1140"/>
      <c r="XAQ15" s="1140"/>
      <c r="XAR15" s="1140"/>
      <c r="XAS15" s="1140"/>
      <c r="XAT15" s="1140"/>
      <c r="XAU15" s="1140"/>
      <c r="XAV15" s="1140"/>
      <c r="XAW15" s="1140"/>
      <c r="XAX15" s="1140"/>
      <c r="XAY15" s="1140"/>
      <c r="XAZ15" s="1140"/>
      <c r="XBA15" s="1140"/>
      <c r="XBB15" s="1140"/>
      <c r="XBC15" s="1140"/>
      <c r="XBD15" s="1140"/>
      <c r="XBE15" s="1140"/>
      <c r="XBF15" s="1140"/>
      <c r="XBG15" s="1140"/>
      <c r="XBH15" s="1140"/>
      <c r="XBI15" s="1140"/>
      <c r="XBJ15" s="1140"/>
      <c r="XBK15" s="1140"/>
      <c r="XBL15" s="1140"/>
      <c r="XBM15" s="1140"/>
      <c r="XBN15" s="1140"/>
      <c r="XBO15" s="1140"/>
      <c r="XBP15" s="1140"/>
      <c r="XBQ15" s="1140"/>
      <c r="XBR15" s="1140"/>
      <c r="XBS15" s="1140"/>
      <c r="XBT15" s="1140"/>
      <c r="XBU15" s="1140"/>
      <c r="XBV15" s="1140"/>
      <c r="XBW15" s="1140"/>
      <c r="XBX15" s="1140"/>
      <c r="XBY15" s="1140"/>
      <c r="XBZ15" s="1140"/>
      <c r="XCA15" s="1140"/>
      <c r="XCB15" s="1140"/>
      <c r="XCC15" s="1140"/>
      <c r="XCD15" s="1140"/>
      <c r="XCE15" s="1140"/>
      <c r="XCF15" s="1140"/>
      <c r="XCG15" s="1140"/>
      <c r="XCH15" s="1140"/>
      <c r="XCI15" s="1140"/>
      <c r="XCJ15" s="1140"/>
      <c r="XCK15" s="1140"/>
      <c r="XCL15" s="1140"/>
      <c r="XCM15" s="1140"/>
      <c r="XCN15" s="1140"/>
      <c r="XCO15" s="1140"/>
      <c r="XCP15" s="1140"/>
      <c r="XCQ15" s="1140"/>
      <c r="XCR15" s="1140"/>
      <c r="XCS15" s="1140"/>
      <c r="XCT15" s="1140"/>
      <c r="XCU15" s="1140"/>
      <c r="XCV15" s="1140"/>
      <c r="XCW15" s="1140"/>
      <c r="XCX15" s="1140"/>
      <c r="XCY15" s="1140"/>
      <c r="XCZ15" s="1140"/>
      <c r="XDA15" s="1140"/>
      <c r="XDB15" s="1140"/>
      <c r="XDC15" s="1140"/>
      <c r="XDD15" s="1140"/>
      <c r="XDE15" s="1140"/>
      <c r="XDF15" s="1140"/>
      <c r="XDG15" s="1140"/>
      <c r="XDH15" s="1140"/>
      <c r="XDI15" s="1140"/>
      <c r="XDJ15" s="1140"/>
      <c r="XDK15" s="1140"/>
      <c r="XDL15" s="1140"/>
      <c r="XDM15" s="1140"/>
      <c r="XDN15" s="1140"/>
      <c r="XDO15" s="1140"/>
      <c r="XDP15" s="1140"/>
      <c r="XDQ15" s="1140"/>
      <c r="XDR15" s="1140"/>
      <c r="XDS15" s="1140"/>
      <c r="XDT15" s="1140"/>
      <c r="XDU15" s="1140"/>
      <c r="XDV15" s="1140"/>
      <c r="XDW15" s="1140"/>
      <c r="XDX15" s="1140"/>
      <c r="XDY15" s="1140"/>
      <c r="XDZ15" s="1140"/>
      <c r="XEA15" s="1140"/>
      <c r="XEB15" s="1140"/>
      <c r="XEC15" s="1140"/>
      <c r="XED15" s="1140"/>
      <c r="XEE15" s="1140"/>
      <c r="XEF15" s="1140"/>
      <c r="XEG15" s="1140"/>
      <c r="XEH15" s="1140"/>
      <c r="XEI15" s="1140"/>
      <c r="XEJ15" s="1140"/>
      <c r="XEK15" s="1140"/>
      <c r="XEL15" s="1140"/>
      <c r="XEM15" s="1140"/>
      <c r="XEN15" s="1140"/>
      <c r="XEO15" s="1140"/>
      <c r="XEP15" s="1140"/>
      <c r="XEQ15" s="1140"/>
      <c r="XER15" s="1140"/>
      <c r="XES15" s="1140"/>
      <c r="XET15" s="1140"/>
      <c r="XEU15" s="1140"/>
      <c r="XEV15" s="1140"/>
      <c r="XEW15" s="1140"/>
      <c r="XEX15" s="1140"/>
      <c r="XEY15" s="1140"/>
      <c r="XEZ15" s="1140"/>
      <c r="XFA15" s="1140"/>
    </row>
    <row r="16" spans="1:16381" ht="21.75" customHeight="1">
      <c r="A16" s="1760" t="s">
        <v>2549</v>
      </c>
      <c r="B16" s="1712" t="s">
        <v>2549</v>
      </c>
      <c r="C16" s="1708" t="s">
        <v>2549</v>
      </c>
      <c r="D16" s="818" t="s">
        <v>170</v>
      </c>
      <c r="E16" s="818"/>
      <c r="F16" s="1197" t="s">
        <v>171</v>
      </c>
      <c r="G16" s="1388" t="s">
        <v>253</v>
      </c>
      <c r="H16" s="818" t="s">
        <v>2511</v>
      </c>
      <c r="I16" s="872" t="s">
        <v>172</v>
      </c>
      <c r="J16" s="872"/>
      <c r="K16" s="872"/>
      <c r="L16" s="872"/>
      <c r="M16" s="909"/>
      <c r="N16" s="909" t="s">
        <v>38</v>
      </c>
      <c r="O16" s="818"/>
      <c r="P16" s="885" t="s">
        <v>156</v>
      </c>
      <c r="Q16" s="818" t="s">
        <v>20</v>
      </c>
      <c r="R16" s="1409" t="s">
        <v>89</v>
      </c>
      <c r="S16" s="818"/>
      <c r="T16" s="855"/>
      <c r="U16" s="855"/>
      <c r="V16" s="855"/>
      <c r="W16" s="855"/>
      <c r="X16" s="855"/>
      <c r="Y16" s="855"/>
      <c r="Z16" s="855"/>
      <c r="AA16" s="855"/>
      <c r="AB16" s="855"/>
      <c r="AC16" s="855"/>
    </row>
    <row r="17" spans="1:29" ht="21.75" customHeight="1">
      <c r="A17" s="1760" t="s">
        <v>2550</v>
      </c>
      <c r="B17" s="1712" t="s">
        <v>2550</v>
      </c>
      <c r="C17" s="1708" t="s">
        <v>2550</v>
      </c>
      <c r="D17" s="818" t="s">
        <v>334</v>
      </c>
      <c r="E17" s="818" t="s">
        <v>2443</v>
      </c>
      <c r="F17" s="1197" t="s">
        <v>335</v>
      </c>
      <c r="G17" s="1388" t="s">
        <v>1663</v>
      </c>
      <c r="H17" s="818" t="s">
        <v>2511</v>
      </c>
      <c r="I17" s="909" t="s">
        <v>336</v>
      </c>
      <c r="J17" s="872"/>
      <c r="K17" s="872" t="s">
        <v>89</v>
      </c>
      <c r="L17" s="872"/>
      <c r="M17" s="872"/>
      <c r="N17" s="872" t="s">
        <v>38</v>
      </c>
      <c r="O17" s="879"/>
      <c r="P17" s="885" t="s">
        <v>156</v>
      </c>
      <c r="Q17" s="818" t="s">
        <v>20</v>
      </c>
      <c r="R17" s="1409" t="s">
        <v>89</v>
      </c>
      <c r="S17" s="818"/>
      <c r="T17" s="855"/>
      <c r="U17" s="855"/>
      <c r="V17" s="855"/>
      <c r="W17" s="855"/>
      <c r="X17" s="855"/>
      <c r="Y17" s="855"/>
      <c r="Z17" s="855"/>
      <c r="AA17" s="855"/>
      <c r="AB17" s="855"/>
      <c r="AC17" s="855"/>
    </row>
    <row r="18" spans="1:29" s="1614" customFormat="1" ht="24" customHeight="1">
      <c r="A18" s="1762" t="s">
        <v>2663</v>
      </c>
      <c r="B18" s="1714" t="s">
        <v>2663</v>
      </c>
      <c r="C18" s="1710" t="s">
        <v>2663</v>
      </c>
      <c r="D18" s="1607" t="s">
        <v>704</v>
      </c>
      <c r="E18" s="1607" t="s">
        <v>705</v>
      </c>
      <c r="F18" s="1843" t="s">
        <v>706</v>
      </c>
      <c r="G18" s="1620" t="s">
        <v>1662</v>
      </c>
      <c r="H18" s="1607" t="s">
        <v>2512</v>
      </c>
      <c r="I18" s="1610" t="s">
        <v>707</v>
      </c>
      <c r="J18" s="1609" t="s">
        <v>708</v>
      </c>
      <c r="K18" s="1610" t="s">
        <v>709</v>
      </c>
      <c r="L18" s="1609">
        <v>2005000610</v>
      </c>
      <c r="M18" s="1610"/>
      <c r="N18" s="1610" t="s">
        <v>2998</v>
      </c>
      <c r="O18" s="1620" t="s">
        <v>2469</v>
      </c>
      <c r="P18" s="1609" t="s">
        <v>58</v>
      </c>
      <c r="Q18" s="1607" t="s">
        <v>270</v>
      </c>
      <c r="R18" s="1612">
        <v>3300</v>
      </c>
      <c r="S18" s="1607"/>
      <c r="T18" s="1613"/>
      <c r="U18" s="1613"/>
      <c r="V18" s="1613"/>
      <c r="W18" s="1613"/>
      <c r="X18" s="1613"/>
      <c r="Y18" s="1613"/>
      <c r="Z18" s="1613"/>
      <c r="AA18" s="1613"/>
      <c r="AB18" s="1613"/>
      <c r="AC18" s="1613"/>
    </row>
    <row r="19" spans="1:29" ht="21.75" customHeight="1">
      <c r="A19" s="1760" t="s">
        <v>2552</v>
      </c>
      <c r="B19" s="1712" t="s">
        <v>2552</v>
      </c>
      <c r="C19" s="1708" t="s">
        <v>2552</v>
      </c>
      <c r="D19" s="818" t="s">
        <v>468</v>
      </c>
      <c r="E19" s="818"/>
      <c r="F19" s="1139" t="s">
        <v>469</v>
      </c>
      <c r="G19" s="818" t="s">
        <v>1662</v>
      </c>
      <c r="H19" s="818" t="s">
        <v>2512</v>
      </c>
      <c r="I19" s="872" t="s">
        <v>2322</v>
      </c>
      <c r="J19" s="872"/>
      <c r="K19" s="872" t="s">
        <v>418</v>
      </c>
      <c r="L19" s="1092">
        <v>869853025318462</v>
      </c>
      <c r="M19" s="1092"/>
      <c r="N19" s="1092" t="s">
        <v>38</v>
      </c>
      <c r="O19" s="879"/>
      <c r="P19" s="885" t="s">
        <v>156</v>
      </c>
      <c r="Q19" s="1409" t="s">
        <v>2358</v>
      </c>
      <c r="R19" s="899"/>
      <c r="S19" s="1409"/>
      <c r="T19" s="855"/>
      <c r="U19" s="855"/>
      <c r="V19" s="855"/>
      <c r="W19" s="855"/>
      <c r="X19" s="855"/>
      <c r="Y19" s="855"/>
      <c r="Z19" s="855"/>
      <c r="AA19" s="855"/>
      <c r="AB19" s="855"/>
      <c r="AC19" s="855"/>
    </row>
    <row r="20" spans="1:29" ht="21.75" customHeight="1">
      <c r="A20" s="1760" t="s">
        <v>2553</v>
      </c>
      <c r="B20" s="1712" t="s">
        <v>2553</v>
      </c>
      <c r="C20" s="1708" t="s">
        <v>2553</v>
      </c>
      <c r="D20" s="818" t="s">
        <v>470</v>
      </c>
      <c r="E20" s="818" t="s">
        <v>2443</v>
      </c>
      <c r="F20" s="1139" t="s">
        <v>2418</v>
      </c>
      <c r="G20" s="1388" t="s">
        <v>1664</v>
      </c>
      <c r="H20" s="818" t="s">
        <v>2512</v>
      </c>
      <c r="I20" s="872" t="s">
        <v>2417</v>
      </c>
      <c r="J20" s="872"/>
      <c r="K20" s="872" t="s">
        <v>473</v>
      </c>
      <c r="L20" s="872"/>
      <c r="M20" s="909"/>
      <c r="N20" s="909" t="s">
        <v>38</v>
      </c>
      <c r="O20" s="818"/>
      <c r="P20" s="885" t="s">
        <v>156</v>
      </c>
      <c r="Q20" s="818" t="s">
        <v>20</v>
      </c>
      <c r="R20" s="1409" t="s">
        <v>89</v>
      </c>
      <c r="S20" s="818"/>
      <c r="T20" s="855"/>
      <c r="U20" s="855"/>
      <c r="V20" s="855"/>
      <c r="W20" s="855"/>
      <c r="X20" s="855"/>
      <c r="Y20" s="855"/>
      <c r="Z20" s="855"/>
      <c r="AA20" s="855"/>
      <c r="AB20" s="855"/>
      <c r="AC20" s="855"/>
    </row>
    <row r="21" spans="1:29" s="1638" customFormat="1" ht="21.75" customHeight="1">
      <c r="A21" s="1762" t="s">
        <v>2554</v>
      </c>
      <c r="B21" s="1714" t="s">
        <v>2554</v>
      </c>
      <c r="C21" s="1710" t="s">
        <v>2554</v>
      </c>
      <c r="D21" s="1607" t="s">
        <v>270</v>
      </c>
      <c r="E21" s="1607">
        <v>2023</v>
      </c>
      <c r="F21" s="1757" t="s">
        <v>574</v>
      </c>
      <c r="G21" s="1620" t="s">
        <v>397</v>
      </c>
      <c r="H21" s="1607" t="s">
        <v>2512</v>
      </c>
      <c r="I21" s="1646" t="s">
        <v>2452</v>
      </c>
      <c r="J21" s="1864" t="s">
        <v>2451</v>
      </c>
      <c r="K21" s="1646"/>
      <c r="L21" s="1646"/>
      <c r="M21" s="1645"/>
      <c r="N21" s="1645"/>
      <c r="O21" s="1607"/>
      <c r="P21" s="1609" t="s">
        <v>156</v>
      </c>
      <c r="R21" s="1865"/>
      <c r="S21" s="1612"/>
      <c r="T21" s="1637"/>
      <c r="U21" s="1637"/>
      <c r="V21" s="1637"/>
      <c r="W21" s="1637"/>
      <c r="X21" s="1637"/>
      <c r="Y21" s="1637"/>
      <c r="Z21" s="1637"/>
      <c r="AA21" s="1637"/>
      <c r="AB21" s="1637"/>
      <c r="AC21" s="1637"/>
    </row>
    <row r="22" spans="1:29" ht="21.75" customHeight="1">
      <c r="A22" s="1760" t="s">
        <v>2556</v>
      </c>
      <c r="B22" s="1712" t="s">
        <v>2556</v>
      </c>
      <c r="C22" s="1708" t="s">
        <v>2556</v>
      </c>
      <c r="D22" s="818" t="s">
        <v>622</v>
      </c>
      <c r="E22" s="1447">
        <v>44008</v>
      </c>
      <c r="F22" s="1071" t="s">
        <v>443</v>
      </c>
      <c r="G22" s="1080" t="s">
        <v>520</v>
      </c>
      <c r="H22" s="818" t="s">
        <v>2512</v>
      </c>
      <c r="I22" s="885" t="s">
        <v>1801</v>
      </c>
      <c r="J22" s="1319"/>
      <c r="K22" s="885" t="s">
        <v>624</v>
      </c>
      <c r="L22" s="885" t="s">
        <v>625</v>
      </c>
      <c r="M22" s="885"/>
      <c r="N22" s="885" t="s">
        <v>626</v>
      </c>
      <c r="O22" s="818"/>
      <c r="P22" s="872" t="s">
        <v>745</v>
      </c>
      <c r="Q22" s="818" t="s">
        <v>270</v>
      </c>
      <c r="R22" s="1407">
        <v>93425</v>
      </c>
      <c r="S22" s="818"/>
      <c r="T22" s="855"/>
      <c r="U22" s="855"/>
      <c r="V22" s="855"/>
      <c r="W22" s="855"/>
      <c r="X22" s="855"/>
      <c r="Y22" s="855"/>
      <c r="Z22" s="855"/>
      <c r="AA22" s="855"/>
      <c r="AB22" s="855"/>
      <c r="AC22" s="855"/>
    </row>
    <row r="23" spans="1:29" s="899" customFormat="1" ht="21.75" customHeight="1">
      <c r="A23" s="896" t="s">
        <v>3289</v>
      </c>
      <c r="B23" s="1903"/>
      <c r="C23" s="1709"/>
      <c r="D23" s="818"/>
      <c r="E23" s="1447"/>
      <c r="F23" s="1757" t="s">
        <v>574</v>
      </c>
      <c r="G23" s="818"/>
      <c r="H23" s="818" t="s">
        <v>2512</v>
      </c>
      <c r="I23" s="885" t="s">
        <v>3285</v>
      </c>
      <c r="J23" s="1216" t="s">
        <v>3326</v>
      </c>
      <c r="K23" s="885"/>
      <c r="L23" s="885"/>
      <c r="M23" s="885"/>
      <c r="N23" s="1239" t="s">
        <v>66</v>
      </c>
      <c r="O23" s="818"/>
      <c r="P23" s="885" t="s">
        <v>156</v>
      </c>
      <c r="Q23" s="818" t="s">
        <v>20</v>
      </c>
      <c r="R23" s="1407"/>
      <c r="S23" s="879"/>
      <c r="T23" s="909"/>
      <c r="U23" s="909"/>
      <c r="V23" s="909"/>
      <c r="W23" s="909"/>
      <c r="X23" s="909"/>
      <c r="Y23" s="909"/>
      <c r="Z23" s="909"/>
      <c r="AA23" s="909"/>
      <c r="AB23" s="909"/>
      <c r="AC23" s="909"/>
    </row>
    <row r="24" spans="1:29" ht="21.75" customHeight="1">
      <c r="A24" s="1760" t="s">
        <v>2558</v>
      </c>
      <c r="B24" s="1712" t="s">
        <v>2558</v>
      </c>
      <c r="C24" s="1708" t="s">
        <v>2558</v>
      </c>
      <c r="D24" s="818" t="s">
        <v>933</v>
      </c>
      <c r="E24" s="818"/>
      <c r="F24" s="877" t="s">
        <v>934</v>
      </c>
      <c r="G24" s="1388" t="s">
        <v>934</v>
      </c>
      <c r="H24" s="879" t="s">
        <v>2514</v>
      </c>
      <c r="I24" s="872" t="s">
        <v>935</v>
      </c>
      <c r="J24" s="872"/>
      <c r="K24" s="872"/>
      <c r="L24" s="872"/>
      <c r="M24" s="909"/>
      <c r="N24" s="909" t="s">
        <v>38</v>
      </c>
      <c r="O24" s="818"/>
      <c r="P24" s="885" t="s">
        <v>156</v>
      </c>
      <c r="Q24" s="818" t="s">
        <v>270</v>
      </c>
      <c r="R24" s="1409" t="s">
        <v>89</v>
      </c>
      <c r="S24" s="818"/>
      <c r="T24" s="855"/>
      <c r="U24" s="855"/>
      <c r="V24" s="855"/>
      <c r="W24" s="855"/>
      <c r="X24" s="855"/>
      <c r="Y24" s="855"/>
      <c r="Z24" s="855"/>
      <c r="AA24" s="855"/>
      <c r="AB24" s="855"/>
      <c r="AC24" s="855"/>
    </row>
    <row r="25" spans="1:29" ht="21.75" customHeight="1">
      <c r="A25" s="1760" t="s">
        <v>2559</v>
      </c>
      <c r="B25" s="1712" t="s">
        <v>2559</v>
      </c>
      <c r="C25" s="1708" t="s">
        <v>2559</v>
      </c>
      <c r="D25" s="818" t="s">
        <v>936</v>
      </c>
      <c r="E25" s="818" t="s">
        <v>2359</v>
      </c>
      <c r="F25" s="877" t="s">
        <v>2319</v>
      </c>
      <c r="G25" s="1388" t="s">
        <v>1497</v>
      </c>
      <c r="H25" s="879" t="s">
        <v>2514</v>
      </c>
      <c r="I25" s="885" t="s">
        <v>937</v>
      </c>
      <c r="J25" s="872"/>
      <c r="K25" s="885" t="s">
        <v>938</v>
      </c>
      <c r="L25" s="885" t="s">
        <v>939</v>
      </c>
      <c r="M25" s="885"/>
      <c r="N25" s="885" t="s">
        <v>38</v>
      </c>
      <c r="O25" s="879"/>
      <c r="P25" s="885" t="s">
        <v>156</v>
      </c>
      <c r="Q25" s="818" t="s">
        <v>20</v>
      </c>
      <c r="R25" s="1409">
        <v>88000</v>
      </c>
      <c r="S25" s="818"/>
      <c r="T25" s="855"/>
      <c r="U25" s="855"/>
      <c r="V25" s="855"/>
      <c r="W25" s="855"/>
      <c r="X25" s="855"/>
      <c r="Y25" s="855"/>
      <c r="Z25" s="855"/>
      <c r="AA25" s="855"/>
      <c r="AB25" s="855"/>
      <c r="AC25" s="855"/>
    </row>
    <row r="26" spans="1:29" ht="21.75" customHeight="1">
      <c r="A26" s="1760" t="s">
        <v>2561</v>
      </c>
      <c r="B26" s="1712" t="s">
        <v>2561</v>
      </c>
      <c r="C26" s="1708" t="s">
        <v>2561</v>
      </c>
      <c r="D26" s="818" t="s">
        <v>270</v>
      </c>
      <c r="E26" s="1447" t="s">
        <v>2509</v>
      </c>
      <c r="F26" s="877" t="s">
        <v>1050</v>
      </c>
      <c r="G26" s="818" t="s">
        <v>807</v>
      </c>
      <c r="H26" s="879" t="s">
        <v>2514</v>
      </c>
      <c r="I26" s="867"/>
      <c r="J26" s="1319" t="s">
        <v>332</v>
      </c>
      <c r="K26" s="885" t="s">
        <v>2492</v>
      </c>
      <c r="L26" s="885"/>
      <c r="M26" s="885"/>
      <c r="N26" s="885"/>
      <c r="O26" s="818"/>
      <c r="P26" s="885"/>
      <c r="Q26" s="879"/>
      <c r="R26" s="1407">
        <v>1200</v>
      </c>
      <c r="S26" s="879"/>
      <c r="T26" s="855"/>
      <c r="U26" s="855"/>
      <c r="V26" s="855"/>
      <c r="W26" s="855"/>
      <c r="X26" s="855"/>
      <c r="Y26" s="855"/>
      <c r="Z26" s="855"/>
      <c r="AA26" s="855"/>
      <c r="AB26" s="855"/>
      <c r="AC26" s="855"/>
    </row>
    <row r="27" spans="1:29" s="1259" customFormat="1" ht="21.75" customHeight="1">
      <c r="A27" s="896" t="s">
        <v>3290</v>
      </c>
      <c r="B27" s="1905"/>
      <c r="C27" s="1756"/>
      <c r="D27" s="1161" t="s">
        <v>2488</v>
      </c>
      <c r="E27" s="1452" t="s">
        <v>2484</v>
      </c>
      <c r="F27" s="1122" t="s">
        <v>2487</v>
      </c>
      <c r="G27" s="1161" t="s">
        <v>475</v>
      </c>
      <c r="H27" s="1123" t="s">
        <v>2514</v>
      </c>
      <c r="I27" s="1239" t="s">
        <v>2386</v>
      </c>
      <c r="J27" s="1357"/>
      <c r="K27" s="1239"/>
      <c r="L27" s="1239" t="s">
        <v>2486</v>
      </c>
      <c r="M27" s="1239" t="s">
        <v>2485</v>
      </c>
      <c r="N27" s="1239" t="s">
        <v>66</v>
      </c>
      <c r="O27" s="1161"/>
      <c r="P27" s="1239"/>
      <c r="Q27" s="1123" t="s">
        <v>2489</v>
      </c>
      <c r="R27" s="1415"/>
      <c r="S27" s="1123"/>
      <c r="T27" s="1192"/>
      <c r="U27" s="1192"/>
      <c r="V27" s="1192"/>
      <c r="W27" s="1192"/>
      <c r="X27" s="1192"/>
      <c r="Y27" s="1192"/>
      <c r="Z27" s="1192"/>
      <c r="AA27" s="1192"/>
      <c r="AB27" s="1192"/>
      <c r="AC27" s="1192"/>
    </row>
    <row r="28" spans="1:29" s="1140" customFormat="1" ht="24" customHeight="1">
      <c r="A28" s="1760" t="s">
        <v>2679</v>
      </c>
      <c r="B28" s="1712" t="s">
        <v>2679</v>
      </c>
      <c r="C28" s="1708" t="s">
        <v>2679</v>
      </c>
      <c r="D28" s="818" t="s">
        <v>1158</v>
      </c>
      <c r="E28" s="818" t="s">
        <v>2354</v>
      </c>
      <c r="F28" s="1665" t="s">
        <v>2997</v>
      </c>
      <c r="G28" s="1388" t="s">
        <v>1661</v>
      </c>
      <c r="H28" s="879" t="s">
        <v>2514</v>
      </c>
      <c r="I28" s="911" t="s">
        <v>1160</v>
      </c>
      <c r="J28" s="1037" t="s">
        <v>2361</v>
      </c>
      <c r="K28" s="911" t="s">
        <v>1161</v>
      </c>
      <c r="L28" s="885" t="s">
        <v>1162</v>
      </c>
      <c r="M28" s="1202"/>
      <c r="N28" s="1239" t="s">
        <v>66</v>
      </c>
      <c r="O28" s="911" t="s">
        <v>304</v>
      </c>
      <c r="P28" s="885" t="s">
        <v>146</v>
      </c>
      <c r="Q28" s="818" t="s">
        <v>20</v>
      </c>
      <c r="R28" s="1409">
        <v>1500</v>
      </c>
      <c r="S28" s="818"/>
      <c r="T28" s="1041"/>
      <c r="U28" s="1041"/>
      <c r="V28" s="1041"/>
      <c r="W28" s="1041"/>
      <c r="X28" s="1041"/>
      <c r="Y28" s="1041"/>
      <c r="Z28" s="1041"/>
      <c r="AA28" s="1041"/>
      <c r="AB28" s="1041"/>
      <c r="AC28" s="1041"/>
    </row>
    <row r="29" spans="1:29" s="1140" customFormat="1" ht="24" customHeight="1">
      <c r="A29" s="1760" t="s">
        <v>3104</v>
      </c>
      <c r="B29" s="1712" t="s">
        <v>3104</v>
      </c>
      <c r="C29" s="1708" t="s">
        <v>3104</v>
      </c>
      <c r="D29" s="818"/>
      <c r="E29" s="818" t="s">
        <v>3103</v>
      </c>
      <c r="F29" s="1665" t="s">
        <v>831</v>
      </c>
      <c r="G29" s="1388"/>
      <c r="H29" s="879" t="s">
        <v>2514</v>
      </c>
      <c r="I29" s="911" t="s">
        <v>3105</v>
      </c>
      <c r="J29" s="1037" t="s">
        <v>3106</v>
      </c>
      <c r="K29" s="911" t="s">
        <v>876</v>
      </c>
      <c r="L29" s="885" t="s">
        <v>3107</v>
      </c>
      <c r="M29" s="1202" t="s">
        <v>1156</v>
      </c>
      <c r="N29" s="885" t="s">
        <v>781</v>
      </c>
      <c r="O29" s="911" t="s">
        <v>270</v>
      </c>
      <c r="P29" s="885" t="s">
        <v>144</v>
      </c>
      <c r="Q29" s="818" t="s">
        <v>270</v>
      </c>
      <c r="R29" s="1414" t="s">
        <v>3108</v>
      </c>
      <c r="S29" s="818"/>
      <c r="T29" s="1041"/>
      <c r="U29" s="1041"/>
      <c r="V29" s="1041"/>
      <c r="W29" s="1041"/>
      <c r="X29" s="1041"/>
      <c r="Y29" s="1041"/>
      <c r="Z29" s="1041"/>
      <c r="AA29" s="1041"/>
      <c r="AB29" s="1041"/>
      <c r="AC29" s="1041"/>
    </row>
    <row r="30" spans="1:29" s="1259" customFormat="1" ht="21.75" customHeight="1">
      <c r="A30" s="1764"/>
      <c r="B30" s="1966" t="s">
        <v>1721</v>
      </c>
      <c r="C30" s="1967"/>
      <c r="D30" s="1967"/>
      <c r="E30" s="1967"/>
      <c r="F30" s="1967"/>
      <c r="G30" s="1967"/>
      <c r="H30" s="1967"/>
      <c r="I30" s="1967"/>
      <c r="J30" s="1967"/>
      <c r="K30" s="1967"/>
      <c r="L30" s="1967"/>
      <c r="M30" s="1967"/>
      <c r="N30" s="1967"/>
      <c r="O30" s="1967"/>
      <c r="P30" s="1967"/>
      <c r="Q30" s="1967"/>
      <c r="R30" s="1967"/>
      <c r="S30" s="1968"/>
      <c r="T30" s="889"/>
      <c r="U30" s="889"/>
      <c r="V30" s="889"/>
      <c r="W30" s="889"/>
      <c r="X30" s="889"/>
      <c r="Y30" s="889"/>
      <c r="Z30" s="889"/>
      <c r="AA30" s="889"/>
      <c r="AB30" s="889"/>
      <c r="AC30" s="889"/>
    </row>
    <row r="31" spans="1:29" ht="21.75" customHeight="1">
      <c r="A31" s="1760" t="s">
        <v>2564</v>
      </c>
      <c r="B31" s="1712" t="s">
        <v>2564</v>
      </c>
      <c r="C31" s="1708" t="s">
        <v>2564</v>
      </c>
      <c r="D31" s="1388" t="s">
        <v>270</v>
      </c>
      <c r="E31" s="1447" t="s">
        <v>1695</v>
      </c>
      <c r="F31" s="1179" t="s">
        <v>1722</v>
      </c>
      <c r="G31" s="1388" t="s">
        <v>253</v>
      </c>
      <c r="H31" s="818" t="s">
        <v>2511</v>
      </c>
      <c r="I31" s="909" t="s">
        <v>1714</v>
      </c>
      <c r="J31" s="872"/>
      <c r="K31" s="909"/>
      <c r="L31" s="1092" t="s">
        <v>1726</v>
      </c>
      <c r="M31" s="1188"/>
      <c r="N31" s="911" t="s">
        <v>1654</v>
      </c>
      <c r="O31" s="908"/>
      <c r="P31" s="911"/>
      <c r="Q31" s="818" t="s">
        <v>20</v>
      </c>
      <c r="R31" s="1409">
        <v>175000</v>
      </c>
      <c r="S31" s="818"/>
      <c r="T31" s="855"/>
      <c r="U31" s="855"/>
      <c r="V31" s="855"/>
      <c r="W31" s="855"/>
      <c r="X31" s="855"/>
      <c r="Y31" s="855"/>
      <c r="Z31" s="855"/>
      <c r="AA31" s="855"/>
      <c r="AB31" s="855"/>
      <c r="AC31" s="855"/>
    </row>
    <row r="32" spans="1:29" ht="21.75" customHeight="1">
      <c r="A32" s="1760" t="s">
        <v>2575</v>
      </c>
      <c r="B32" s="1712" t="s">
        <v>2575</v>
      </c>
      <c r="C32" s="1708" t="s">
        <v>2575</v>
      </c>
      <c r="D32" s="1388" t="s">
        <v>270</v>
      </c>
      <c r="E32" s="1447" t="s">
        <v>89</v>
      </c>
      <c r="F32" s="1179" t="s">
        <v>68</v>
      </c>
      <c r="G32" s="1388"/>
      <c r="H32" s="818"/>
      <c r="I32" s="909"/>
      <c r="J32" s="872"/>
      <c r="K32" s="909"/>
      <c r="L32" s="1092"/>
      <c r="M32" s="1188"/>
      <c r="N32" s="911"/>
      <c r="O32" s="908"/>
      <c r="P32" s="911"/>
      <c r="Q32" s="818" t="s">
        <v>20</v>
      </c>
      <c r="R32" s="1409"/>
      <c r="S32" s="818"/>
      <c r="T32" s="855"/>
      <c r="U32" s="855"/>
      <c r="V32" s="855"/>
      <c r="W32" s="855"/>
      <c r="X32" s="855"/>
      <c r="Y32" s="855"/>
      <c r="Z32" s="855"/>
      <c r="AA32" s="855"/>
      <c r="AB32" s="855"/>
      <c r="AC32" s="855"/>
    </row>
    <row r="33" spans="1:29" ht="21.75" customHeight="1">
      <c r="A33" s="1760" t="s">
        <v>2565</v>
      </c>
      <c r="B33" s="1712" t="s">
        <v>2565</v>
      </c>
      <c r="C33" s="1708" t="s">
        <v>2565</v>
      </c>
      <c r="D33" s="1388" t="s">
        <v>270</v>
      </c>
      <c r="E33" s="1447" t="s">
        <v>1695</v>
      </c>
      <c r="F33" s="1179" t="s">
        <v>1723</v>
      </c>
      <c r="G33" s="1388" t="s">
        <v>68</v>
      </c>
      <c r="H33" s="818" t="s">
        <v>2511</v>
      </c>
      <c r="I33" s="909"/>
      <c r="J33" s="872"/>
      <c r="K33" s="909"/>
      <c r="L33" s="1092" t="s">
        <v>1727</v>
      </c>
      <c r="M33" s="1188"/>
      <c r="N33" s="911" t="s">
        <v>1654</v>
      </c>
      <c r="O33" s="908"/>
      <c r="P33" s="911"/>
      <c r="Q33" s="818" t="s">
        <v>20</v>
      </c>
      <c r="R33" s="1409">
        <v>42000</v>
      </c>
      <c r="S33" s="818"/>
      <c r="T33" s="855"/>
      <c r="U33" s="855"/>
      <c r="V33" s="855"/>
      <c r="W33" s="855"/>
      <c r="X33" s="855"/>
      <c r="Y33" s="855"/>
      <c r="Z33" s="855"/>
      <c r="AA33" s="855"/>
      <c r="AB33" s="855"/>
      <c r="AC33" s="855"/>
    </row>
    <row r="34" spans="1:29" ht="21.75" customHeight="1">
      <c r="A34" s="1760" t="s">
        <v>2567</v>
      </c>
      <c r="B34" s="1712" t="s">
        <v>2567</v>
      </c>
      <c r="C34" s="1708" t="s">
        <v>2567</v>
      </c>
      <c r="D34" s="1388" t="s">
        <v>270</v>
      </c>
      <c r="E34" s="1447" t="s">
        <v>1695</v>
      </c>
      <c r="F34" s="1179" t="s">
        <v>1724</v>
      </c>
      <c r="G34" s="1388" t="s">
        <v>1670</v>
      </c>
      <c r="H34" s="818" t="s">
        <v>2511</v>
      </c>
      <c r="I34" s="909"/>
      <c r="J34" s="872"/>
      <c r="K34" s="909"/>
      <c r="L34" s="1092" t="s">
        <v>1728</v>
      </c>
      <c r="M34" s="1188"/>
      <c r="N34" s="911" t="s">
        <v>1654</v>
      </c>
      <c r="O34" s="908"/>
      <c r="P34" s="911"/>
      <c r="Q34" s="818" t="s">
        <v>20</v>
      </c>
      <c r="R34" s="1409">
        <v>116000</v>
      </c>
      <c r="S34" s="818"/>
      <c r="T34" s="855"/>
      <c r="U34" s="855"/>
      <c r="V34" s="855"/>
      <c r="W34" s="855"/>
      <c r="X34" s="855"/>
      <c r="Y34" s="855"/>
      <c r="Z34" s="855"/>
      <c r="AA34" s="855"/>
      <c r="AB34" s="855"/>
      <c r="AC34" s="855"/>
    </row>
    <row r="35" spans="1:29" ht="21.75" customHeight="1">
      <c r="A35" s="1760" t="s">
        <v>2568</v>
      </c>
      <c r="B35" s="1712" t="s">
        <v>2568</v>
      </c>
      <c r="C35" s="1708" t="s">
        <v>2568</v>
      </c>
      <c r="D35" s="1388" t="s">
        <v>270</v>
      </c>
      <c r="E35" s="1447" t="s">
        <v>1752</v>
      </c>
      <c r="F35" s="1179" t="s">
        <v>1811</v>
      </c>
      <c r="G35" s="1388" t="s">
        <v>253</v>
      </c>
      <c r="H35" s="818" t="s">
        <v>2511</v>
      </c>
      <c r="I35" s="909"/>
      <c r="J35" s="872"/>
      <c r="K35" s="909"/>
      <c r="L35" s="1092" t="s">
        <v>1706</v>
      </c>
      <c r="M35" s="1188"/>
      <c r="N35" s="911" t="s">
        <v>1654</v>
      </c>
      <c r="O35" s="908"/>
      <c r="P35" s="911"/>
      <c r="Q35" s="818" t="s">
        <v>20</v>
      </c>
      <c r="R35" s="1409">
        <v>25000</v>
      </c>
      <c r="S35" s="818"/>
      <c r="T35" s="855"/>
      <c r="U35" s="855"/>
      <c r="V35" s="855"/>
      <c r="W35" s="855"/>
      <c r="X35" s="855"/>
      <c r="Y35" s="855"/>
      <c r="Z35" s="855"/>
      <c r="AA35" s="855"/>
      <c r="AB35" s="855"/>
      <c r="AC35" s="855"/>
    </row>
    <row r="36" spans="1:29" ht="21.75" customHeight="1">
      <c r="A36" s="1760" t="s">
        <v>2569</v>
      </c>
      <c r="B36" s="1712" t="s">
        <v>2569</v>
      </c>
      <c r="C36" s="1708" t="s">
        <v>2569</v>
      </c>
      <c r="D36" s="1388" t="s">
        <v>270</v>
      </c>
      <c r="E36" s="1447" t="s">
        <v>1695</v>
      </c>
      <c r="F36" s="1179" t="s">
        <v>1725</v>
      </c>
      <c r="G36" s="1388" t="s">
        <v>1717</v>
      </c>
      <c r="H36" s="818" t="s">
        <v>2511</v>
      </c>
      <c r="I36" s="909"/>
      <c r="J36" s="872"/>
      <c r="K36" s="909"/>
      <c r="L36" s="1092" t="s">
        <v>1729</v>
      </c>
      <c r="M36" s="1188"/>
      <c r="N36" s="911" t="s">
        <v>1654</v>
      </c>
      <c r="O36" s="908"/>
      <c r="P36" s="911"/>
      <c r="Q36" s="818" t="s">
        <v>20</v>
      </c>
      <c r="R36" s="1409">
        <v>154000</v>
      </c>
      <c r="S36" s="818"/>
      <c r="T36" s="855"/>
      <c r="U36" s="855"/>
      <c r="V36" s="855"/>
      <c r="W36" s="855"/>
      <c r="X36" s="855"/>
      <c r="Y36" s="855"/>
      <c r="Z36" s="855"/>
      <c r="AA36" s="855"/>
      <c r="AB36" s="855"/>
      <c r="AC36" s="855"/>
    </row>
    <row r="37" spans="1:29" ht="21.75" customHeight="1">
      <c r="A37" s="1760" t="s">
        <v>2570</v>
      </c>
      <c r="B37" s="1712" t="s">
        <v>2570</v>
      </c>
      <c r="C37" s="1708" t="s">
        <v>2570</v>
      </c>
      <c r="D37" s="908" t="s">
        <v>270</v>
      </c>
      <c r="E37" s="1447" t="s">
        <v>1695</v>
      </c>
      <c r="F37" s="1189" t="s">
        <v>1836</v>
      </c>
      <c r="G37" s="818" t="s">
        <v>1742</v>
      </c>
      <c r="H37" s="818" t="s">
        <v>2511</v>
      </c>
      <c r="I37" s="872" t="s">
        <v>1744</v>
      </c>
      <c r="J37" s="872"/>
      <c r="K37" s="885"/>
      <c r="L37" s="872" t="s">
        <v>1745</v>
      </c>
      <c r="M37" s="909"/>
      <c r="N37" s="911" t="s">
        <v>1654</v>
      </c>
      <c r="O37" s="818"/>
      <c r="P37" s="911" t="s">
        <v>144</v>
      </c>
      <c r="Q37" s="818" t="s">
        <v>426</v>
      </c>
      <c r="R37" s="1402">
        <v>83600</v>
      </c>
      <c r="S37" s="818"/>
      <c r="T37" s="855"/>
      <c r="U37" s="855"/>
      <c r="V37" s="855"/>
      <c r="W37" s="855"/>
      <c r="X37" s="855"/>
      <c r="Y37" s="855"/>
      <c r="Z37" s="855"/>
      <c r="AA37" s="855"/>
      <c r="AB37" s="855"/>
      <c r="AC37" s="855"/>
    </row>
    <row r="38" spans="1:29" ht="22.5" customHeight="1">
      <c r="A38" s="1760" t="s">
        <v>2571</v>
      </c>
      <c r="B38" s="1712" t="s">
        <v>2571</v>
      </c>
      <c r="C38" s="1708" t="s">
        <v>2571</v>
      </c>
      <c r="D38" s="818" t="s">
        <v>504</v>
      </c>
      <c r="E38" s="818"/>
      <c r="F38" s="1190" t="s">
        <v>462</v>
      </c>
      <c r="G38" s="1080" t="s">
        <v>520</v>
      </c>
      <c r="H38" s="818" t="s">
        <v>2512</v>
      </c>
      <c r="I38" s="909" t="s">
        <v>1794</v>
      </c>
      <c r="J38" s="872"/>
      <c r="K38" s="911" t="s">
        <v>340</v>
      </c>
      <c r="L38" s="885" t="s">
        <v>505</v>
      </c>
      <c r="M38" s="1202"/>
      <c r="N38" s="911" t="s">
        <v>1654</v>
      </c>
      <c r="O38" s="1388" t="s">
        <v>1410</v>
      </c>
      <c r="P38" s="911" t="s">
        <v>144</v>
      </c>
      <c r="Q38" s="818" t="s">
        <v>20</v>
      </c>
      <c r="R38" s="1409"/>
      <c r="S38" s="818"/>
      <c r="T38" s="855"/>
      <c r="U38" s="855"/>
      <c r="V38" s="855"/>
      <c r="W38" s="855"/>
      <c r="X38" s="855"/>
      <c r="Y38" s="855"/>
      <c r="Z38" s="855"/>
      <c r="AA38" s="855"/>
      <c r="AB38" s="855"/>
      <c r="AC38" s="855"/>
    </row>
    <row r="39" spans="1:29" ht="21.75" customHeight="1">
      <c r="A39" s="1758"/>
      <c r="B39" s="1969" t="s">
        <v>1689</v>
      </c>
      <c r="C39" s="1970"/>
      <c r="D39" s="1970"/>
      <c r="E39" s="1970"/>
      <c r="F39" s="1970"/>
      <c r="G39" s="1970"/>
      <c r="H39" s="1970"/>
      <c r="I39" s="1970"/>
      <c r="J39" s="1970"/>
      <c r="K39" s="1970"/>
      <c r="L39" s="1970"/>
      <c r="M39" s="1970"/>
      <c r="N39" s="1970"/>
      <c r="O39" s="1970"/>
      <c r="P39" s="1970"/>
      <c r="Q39" s="1970"/>
      <c r="R39" s="1970"/>
      <c r="S39" s="1971"/>
      <c r="T39" s="889"/>
      <c r="U39" s="889"/>
      <c r="V39" s="889"/>
      <c r="W39" s="889"/>
      <c r="X39" s="889"/>
      <c r="Y39" s="889"/>
      <c r="Z39" s="889"/>
      <c r="AA39" s="889"/>
      <c r="AB39" s="889"/>
      <c r="AC39" s="889"/>
    </row>
    <row r="40" spans="1:29" ht="22.5" customHeight="1">
      <c r="A40" s="1760" t="s">
        <v>2573</v>
      </c>
      <c r="B40" s="1712" t="s">
        <v>2573</v>
      </c>
      <c r="C40" s="1708" t="s">
        <v>2573</v>
      </c>
      <c r="D40" s="818" t="s">
        <v>212</v>
      </c>
      <c r="E40" s="818"/>
      <c r="F40" s="1197" t="s">
        <v>181</v>
      </c>
      <c r="G40" s="818" t="s">
        <v>181</v>
      </c>
      <c r="H40" s="818" t="s">
        <v>2511</v>
      </c>
      <c r="I40" s="872" t="s">
        <v>213</v>
      </c>
      <c r="J40" s="872"/>
      <c r="K40" s="872"/>
      <c r="L40" s="872"/>
      <c r="M40" s="909"/>
      <c r="N40" s="872" t="s">
        <v>214</v>
      </c>
      <c r="O40" s="908"/>
      <c r="P40" s="911" t="s">
        <v>1689</v>
      </c>
      <c r="Q40" s="818" t="s">
        <v>20</v>
      </c>
      <c r="R40" s="1409" t="s">
        <v>89</v>
      </c>
      <c r="S40" s="818"/>
      <c r="T40" s="855"/>
      <c r="U40" s="855"/>
      <c r="V40" s="855"/>
      <c r="W40" s="855"/>
      <c r="X40" s="855"/>
      <c r="Y40" s="855"/>
      <c r="Z40" s="855"/>
      <c r="AA40" s="855"/>
      <c r="AB40" s="855"/>
      <c r="AC40" s="855"/>
    </row>
    <row r="41" spans="1:29" ht="22.5" customHeight="1">
      <c r="A41" s="1760" t="s">
        <v>2566</v>
      </c>
      <c r="B41" s="1712" t="s">
        <v>2566</v>
      </c>
      <c r="C41" s="1708" t="s">
        <v>2566</v>
      </c>
      <c r="D41" s="1388" t="s">
        <v>270</v>
      </c>
      <c r="E41" s="1447" t="s">
        <v>1695</v>
      </c>
      <c r="F41" s="1179" t="s">
        <v>1723</v>
      </c>
      <c r="G41" s="1388" t="s">
        <v>68</v>
      </c>
      <c r="H41" s="818" t="s">
        <v>2511</v>
      </c>
      <c r="I41" s="909"/>
      <c r="J41" s="872"/>
      <c r="K41" s="909"/>
      <c r="L41" s="1092" t="s">
        <v>1727</v>
      </c>
      <c r="M41" s="1188"/>
      <c r="N41" s="911"/>
      <c r="O41" s="908" t="s">
        <v>1654</v>
      </c>
      <c r="P41" s="911" t="s">
        <v>1689</v>
      </c>
      <c r="Q41" s="818" t="s">
        <v>20</v>
      </c>
      <c r="R41" s="1409">
        <v>42000</v>
      </c>
      <c r="S41" s="818"/>
      <c r="T41" s="855"/>
      <c r="U41" s="855"/>
      <c r="V41" s="855"/>
      <c r="W41" s="855"/>
      <c r="X41" s="855"/>
      <c r="Y41" s="855"/>
      <c r="Z41" s="855"/>
      <c r="AA41" s="855"/>
      <c r="AB41" s="855"/>
      <c r="AC41" s="855"/>
    </row>
    <row r="42" spans="1:29" ht="21.75" customHeight="1">
      <c r="A42" s="1760" t="s">
        <v>2555</v>
      </c>
      <c r="B42" s="1712" t="s">
        <v>2555</v>
      </c>
      <c r="C42" s="1708" t="s">
        <v>2555</v>
      </c>
      <c r="D42" s="818" t="s">
        <v>742</v>
      </c>
      <c r="E42" s="818" t="s">
        <v>743</v>
      </c>
      <c r="F42" s="1659" t="s">
        <v>733</v>
      </c>
      <c r="G42" s="1388" t="s">
        <v>1668</v>
      </c>
      <c r="H42" s="818" t="s">
        <v>2512</v>
      </c>
      <c r="I42" s="909"/>
      <c r="J42" s="872" t="s">
        <v>734</v>
      </c>
      <c r="K42" s="909" t="s">
        <v>735</v>
      </c>
      <c r="L42" s="872" t="s">
        <v>744</v>
      </c>
      <c r="M42" s="909"/>
      <c r="N42" s="909"/>
      <c r="O42" s="908"/>
      <c r="P42" s="911" t="s">
        <v>1689</v>
      </c>
      <c r="Q42" s="818" t="s">
        <v>20</v>
      </c>
      <c r="R42" s="1409">
        <v>30600</v>
      </c>
      <c r="S42" s="908"/>
      <c r="T42" s="855"/>
      <c r="U42" s="855"/>
      <c r="V42" s="855"/>
      <c r="W42" s="855"/>
      <c r="X42" s="855"/>
      <c r="Y42" s="855"/>
      <c r="Z42" s="855"/>
      <c r="AA42" s="855"/>
      <c r="AB42" s="855"/>
      <c r="AC42" s="855"/>
    </row>
    <row r="43" spans="1:29" ht="22.5" customHeight="1">
      <c r="A43" s="1760" t="s">
        <v>2574</v>
      </c>
      <c r="B43" s="1712" t="s">
        <v>2574</v>
      </c>
      <c r="C43" s="1708" t="s">
        <v>2574</v>
      </c>
      <c r="D43" s="818"/>
      <c r="E43" s="818" t="s">
        <v>1752</v>
      </c>
      <c r="F43" s="1189" t="s">
        <v>1809</v>
      </c>
      <c r="G43" s="818" t="s">
        <v>181</v>
      </c>
      <c r="H43" s="818" t="s">
        <v>2511</v>
      </c>
      <c r="I43" s="867" t="s">
        <v>1810</v>
      </c>
      <c r="J43" s="885"/>
      <c r="K43" s="909"/>
      <c r="L43" s="885"/>
      <c r="M43" s="885"/>
      <c r="N43" s="867"/>
      <c r="O43" s="908"/>
      <c r="P43" s="911" t="s">
        <v>1689</v>
      </c>
      <c r="Q43" s="866" t="s">
        <v>270</v>
      </c>
      <c r="R43" s="1414">
        <v>75000</v>
      </c>
      <c r="S43" s="866"/>
      <c r="T43" s="855"/>
      <c r="U43" s="855"/>
      <c r="V43" s="855"/>
      <c r="W43" s="855"/>
      <c r="X43" s="855"/>
      <c r="Y43" s="855"/>
      <c r="Z43" s="855"/>
      <c r="AA43" s="855"/>
      <c r="AB43" s="855"/>
      <c r="AC43" s="855"/>
    </row>
    <row r="44" spans="1:29" ht="22.5" customHeight="1">
      <c r="A44" s="1760" t="s">
        <v>2579</v>
      </c>
      <c r="B44" s="1712" t="s">
        <v>2579</v>
      </c>
      <c r="C44" s="1708" t="s">
        <v>2579</v>
      </c>
      <c r="D44" s="818" t="s">
        <v>759</v>
      </c>
      <c r="E44" s="818" t="s">
        <v>760</v>
      </c>
      <c r="F44" s="1139" t="s">
        <v>3039</v>
      </c>
      <c r="G44" s="1080" t="s">
        <v>520</v>
      </c>
      <c r="H44" s="818" t="s">
        <v>2512</v>
      </c>
      <c r="I44" s="867" t="s">
        <v>1802</v>
      </c>
      <c r="J44" s="885" t="s">
        <v>1797</v>
      </c>
      <c r="K44" s="909" t="s">
        <v>340</v>
      </c>
      <c r="L44" s="885" t="s">
        <v>762</v>
      </c>
      <c r="M44" s="885"/>
      <c r="N44" s="867" t="s">
        <v>1738</v>
      </c>
      <c r="O44" s="908" t="s">
        <v>2473</v>
      </c>
      <c r="P44" s="911" t="s">
        <v>1689</v>
      </c>
      <c r="Q44" s="866" t="s">
        <v>270</v>
      </c>
      <c r="R44" s="1414">
        <v>188000</v>
      </c>
      <c r="S44" s="866"/>
      <c r="T44" s="855"/>
      <c r="U44" s="855"/>
      <c r="V44" s="855"/>
      <c r="W44" s="855"/>
      <c r="X44" s="855"/>
      <c r="Y44" s="855"/>
      <c r="Z44" s="855"/>
      <c r="AA44" s="855"/>
      <c r="AB44" s="855"/>
      <c r="AC44" s="855"/>
    </row>
    <row r="45" spans="1:29" s="1140" customFormat="1" ht="21.75" customHeight="1">
      <c r="A45" s="1760" t="s">
        <v>2584</v>
      </c>
      <c r="B45" s="1712" t="s">
        <v>2584</v>
      </c>
      <c r="C45" s="1708" t="s">
        <v>2584</v>
      </c>
      <c r="D45" s="818"/>
      <c r="E45" s="818" t="s">
        <v>2999</v>
      </c>
      <c r="F45" s="1189" t="s">
        <v>482</v>
      </c>
      <c r="G45" s="1388"/>
      <c r="H45" s="818"/>
      <c r="I45" s="885"/>
      <c r="J45" s="885"/>
      <c r="K45" s="885"/>
      <c r="L45" s="885"/>
      <c r="M45" s="911"/>
      <c r="N45" s="1037" t="s">
        <v>3123</v>
      </c>
      <c r="O45" s="1037" t="s">
        <v>3123</v>
      </c>
      <c r="P45" s="911" t="s">
        <v>1689</v>
      </c>
      <c r="Q45" s="818" t="s">
        <v>20</v>
      </c>
      <c r="R45" s="1409"/>
      <c r="S45" s="818"/>
      <c r="T45" s="1012"/>
      <c r="U45" s="1012"/>
      <c r="V45" s="1012"/>
      <c r="W45" s="1012"/>
      <c r="X45" s="1012"/>
      <c r="Y45" s="1012"/>
      <c r="Z45" s="1012"/>
      <c r="AA45" s="1012"/>
      <c r="AB45" s="1012"/>
      <c r="AC45" s="1012"/>
    </row>
    <row r="46" spans="1:29" ht="21.75" customHeight="1">
      <c r="A46" s="1758"/>
      <c r="B46" s="1975" t="s">
        <v>3095</v>
      </c>
      <c r="C46" s="1976"/>
      <c r="D46" s="1976"/>
      <c r="E46" s="1976"/>
      <c r="F46" s="1976"/>
      <c r="G46" s="1976"/>
      <c r="H46" s="1976"/>
      <c r="I46" s="1976"/>
      <c r="J46" s="1976"/>
      <c r="K46" s="1976"/>
      <c r="L46" s="1976"/>
      <c r="M46" s="1976"/>
      <c r="N46" s="1976"/>
      <c r="O46" s="1976"/>
      <c r="P46" s="1976"/>
      <c r="Q46" s="1976"/>
      <c r="R46" s="1976"/>
      <c r="S46" s="1977"/>
      <c r="T46" s="889"/>
      <c r="U46" s="889"/>
      <c r="V46" s="889"/>
      <c r="W46" s="889"/>
      <c r="X46" s="889"/>
      <c r="Y46" s="889"/>
      <c r="Z46" s="889"/>
      <c r="AA46" s="889"/>
      <c r="AB46" s="889"/>
      <c r="AC46" s="889"/>
    </row>
    <row r="47" spans="1:29" s="1140" customFormat="1" ht="26.25" customHeight="1">
      <c r="A47" s="1760" t="s">
        <v>2583</v>
      </c>
      <c r="B47" s="1712" t="s">
        <v>2583</v>
      </c>
      <c r="C47" s="1708" t="s">
        <v>2583</v>
      </c>
      <c r="D47" s="818" t="s">
        <v>270</v>
      </c>
      <c r="E47" s="1447" t="s">
        <v>1695</v>
      </c>
      <c r="F47" s="1189" t="s">
        <v>1716</v>
      </c>
      <c r="G47" s="1080" t="s">
        <v>1717</v>
      </c>
      <c r="H47" s="818" t="s">
        <v>2511</v>
      </c>
      <c r="I47" s="885"/>
      <c r="J47" s="1216"/>
      <c r="K47" s="885"/>
      <c r="L47" s="885" t="s">
        <v>1718</v>
      </c>
      <c r="M47" s="885"/>
      <c r="N47" s="1037"/>
      <c r="O47" s="818" t="s">
        <v>2456</v>
      </c>
      <c r="P47" s="911" t="s">
        <v>3124</v>
      </c>
      <c r="Q47" s="818" t="s">
        <v>270</v>
      </c>
      <c r="R47" s="1407">
        <v>154000</v>
      </c>
      <c r="S47" s="818"/>
      <c r="T47" s="1041"/>
      <c r="U47" s="1041"/>
      <c r="V47" s="1041"/>
      <c r="W47" s="1041"/>
      <c r="X47" s="1041"/>
      <c r="Y47" s="1041"/>
      <c r="Z47" s="1041"/>
      <c r="AA47" s="1041"/>
      <c r="AB47" s="1041"/>
      <c r="AC47" s="1041"/>
    </row>
    <row r="48" spans="1:29" s="1140" customFormat="1" ht="24" customHeight="1">
      <c r="A48" s="1760" t="s">
        <v>2562</v>
      </c>
      <c r="B48" s="1712" t="s">
        <v>2562</v>
      </c>
      <c r="C48" s="1708" t="s">
        <v>2562</v>
      </c>
      <c r="D48" s="818" t="s">
        <v>921</v>
      </c>
      <c r="E48" s="1447">
        <v>43768</v>
      </c>
      <c r="F48" s="877" t="s">
        <v>815</v>
      </c>
      <c r="G48" s="1080" t="s">
        <v>815</v>
      </c>
      <c r="H48" s="879" t="s">
        <v>2514</v>
      </c>
      <c r="I48" s="885" t="s">
        <v>922</v>
      </c>
      <c r="J48" s="1216"/>
      <c r="K48" s="885" t="s">
        <v>817</v>
      </c>
      <c r="L48" s="885" t="s">
        <v>923</v>
      </c>
      <c r="M48" s="885"/>
      <c r="N48" s="909" t="s">
        <v>510</v>
      </c>
      <c r="O48" s="818" t="s">
        <v>3125</v>
      </c>
      <c r="P48" s="911" t="s">
        <v>3124</v>
      </c>
      <c r="Q48" s="818" t="s">
        <v>20</v>
      </c>
      <c r="R48" s="1407">
        <v>48000</v>
      </c>
      <c r="S48" s="818"/>
      <c r="T48" s="1041"/>
      <c r="U48" s="1041"/>
      <c r="V48" s="1041"/>
      <c r="W48" s="1041"/>
      <c r="X48" s="1041"/>
      <c r="Y48" s="1041"/>
      <c r="Z48" s="1041"/>
      <c r="AA48" s="1041"/>
      <c r="AB48" s="1041"/>
      <c r="AC48" s="1041"/>
    </row>
    <row r="49" spans="1:29" s="1140" customFormat="1" ht="24" customHeight="1">
      <c r="A49" s="1760" t="s">
        <v>2725</v>
      </c>
      <c r="B49" s="1712" t="s">
        <v>2725</v>
      </c>
      <c r="C49" s="1708" t="s">
        <v>2725</v>
      </c>
      <c r="D49" s="818" t="s">
        <v>1105</v>
      </c>
      <c r="E49" s="818" t="s">
        <v>316</v>
      </c>
      <c r="F49" s="1662" t="s">
        <v>1405</v>
      </c>
      <c r="G49" s="1388" t="s">
        <v>803</v>
      </c>
      <c r="H49" s="879" t="s">
        <v>2514</v>
      </c>
      <c r="I49" s="911"/>
      <c r="J49" s="1037" t="s">
        <v>332</v>
      </c>
      <c r="K49" s="911" t="s">
        <v>1107</v>
      </c>
      <c r="L49" s="885"/>
      <c r="M49" s="911"/>
      <c r="N49" s="909" t="s">
        <v>510</v>
      </c>
      <c r="O49" s="911" t="s">
        <v>2528</v>
      </c>
      <c r="P49" s="911" t="s">
        <v>3124</v>
      </c>
      <c r="Q49" s="1388" t="s">
        <v>270</v>
      </c>
      <c r="R49" s="1409">
        <v>91000</v>
      </c>
      <c r="S49" s="1388"/>
      <c r="T49" s="1041"/>
      <c r="U49" s="1041"/>
      <c r="V49" s="1041"/>
      <c r="W49" s="1041"/>
      <c r="X49" s="1041"/>
      <c r="Y49" s="1041"/>
      <c r="Z49" s="1041"/>
      <c r="AA49" s="1041"/>
      <c r="AB49" s="1041"/>
      <c r="AC49" s="1041"/>
    </row>
    <row r="50" spans="1:29" s="1140" customFormat="1" ht="24.75" customHeight="1">
      <c r="A50" s="1760" t="s">
        <v>2622</v>
      </c>
      <c r="B50" s="1712" t="s">
        <v>2622</v>
      </c>
      <c r="C50" s="1708" t="s">
        <v>2622</v>
      </c>
      <c r="D50" s="818" t="s">
        <v>940</v>
      </c>
      <c r="E50" s="818"/>
      <c r="F50" s="877" t="s">
        <v>526</v>
      </c>
      <c r="G50" s="818" t="s">
        <v>1497</v>
      </c>
      <c r="H50" s="879" t="s">
        <v>2514</v>
      </c>
      <c r="I50" s="911"/>
      <c r="J50" s="885"/>
      <c r="K50" s="885" t="s">
        <v>941</v>
      </c>
      <c r="L50" s="885" t="s">
        <v>942</v>
      </c>
      <c r="M50" s="911"/>
      <c r="N50" s="909" t="s">
        <v>510</v>
      </c>
      <c r="O50" s="885" t="s">
        <v>122</v>
      </c>
      <c r="P50" s="911" t="s">
        <v>3124</v>
      </c>
      <c r="Q50" s="818" t="s">
        <v>20</v>
      </c>
      <c r="R50" s="1409"/>
      <c r="S50" s="818"/>
      <c r="T50" s="1041"/>
      <c r="U50" s="1041"/>
      <c r="V50" s="1041"/>
      <c r="W50" s="1041"/>
      <c r="X50" s="1041"/>
      <c r="Y50" s="1041"/>
      <c r="Z50" s="1041"/>
      <c r="AA50" s="1041"/>
      <c r="AB50" s="1041"/>
      <c r="AC50" s="1041"/>
    </row>
    <row r="51" spans="1:29" ht="30" customHeight="1">
      <c r="A51" s="1760" t="s">
        <v>2699</v>
      </c>
      <c r="B51" s="1712" t="s">
        <v>2699</v>
      </c>
      <c r="C51" s="1708" t="s">
        <v>2699</v>
      </c>
      <c r="D51" s="818" t="s">
        <v>1170</v>
      </c>
      <c r="E51" s="818" t="s">
        <v>89</v>
      </c>
      <c r="F51" s="1097" t="s">
        <v>831</v>
      </c>
      <c r="G51" s="818" t="s">
        <v>831</v>
      </c>
      <c r="H51" s="879" t="s">
        <v>2514</v>
      </c>
      <c r="I51" s="885" t="s">
        <v>1171</v>
      </c>
      <c r="J51" s="1607" t="s">
        <v>89</v>
      </c>
      <c r="K51" s="885" t="s">
        <v>876</v>
      </c>
      <c r="L51" s="885" t="s">
        <v>1172</v>
      </c>
      <c r="M51" s="911" t="s">
        <v>1156</v>
      </c>
      <c r="N51" s="909" t="s">
        <v>510</v>
      </c>
      <c r="O51" s="1202" t="s">
        <v>3018</v>
      </c>
      <c r="P51" s="911" t="s">
        <v>3124</v>
      </c>
      <c r="Q51" s="879" t="s">
        <v>20</v>
      </c>
      <c r="R51" s="1619" t="s">
        <v>89</v>
      </c>
      <c r="S51" s="885" t="s">
        <v>3061</v>
      </c>
      <c r="T51" s="800"/>
      <c r="U51" s="800"/>
      <c r="V51" s="800"/>
      <c r="W51" s="800"/>
      <c r="X51" s="800"/>
      <c r="Y51" s="800"/>
      <c r="Z51" s="800"/>
      <c r="AA51" s="800"/>
      <c r="AB51" s="800"/>
    </row>
    <row r="52" spans="1:29" s="1140" customFormat="1" ht="24.75" customHeight="1">
      <c r="A52" s="1760" t="s">
        <v>2623</v>
      </c>
      <c r="B52" s="1712" t="s">
        <v>2623</v>
      </c>
      <c r="C52" s="1708" t="s">
        <v>2623</v>
      </c>
      <c r="D52" s="818" t="s">
        <v>861</v>
      </c>
      <c r="E52" s="818"/>
      <c r="F52" s="877" t="s">
        <v>855</v>
      </c>
      <c r="G52" s="1388" t="s">
        <v>811</v>
      </c>
      <c r="H52" s="879" t="s">
        <v>2514</v>
      </c>
      <c r="I52" s="885" t="s">
        <v>515</v>
      </c>
      <c r="J52" s="885"/>
      <c r="K52" s="885" t="s">
        <v>862</v>
      </c>
      <c r="L52" s="885" t="s">
        <v>863</v>
      </c>
      <c r="M52" s="885"/>
      <c r="N52" s="909" t="s">
        <v>510</v>
      </c>
      <c r="O52" s="885" t="s">
        <v>122</v>
      </c>
      <c r="P52" s="911" t="s">
        <v>3124</v>
      </c>
      <c r="Q52" s="818" t="s">
        <v>20</v>
      </c>
      <c r="R52" s="1409"/>
      <c r="S52" s="818"/>
      <c r="T52" s="1012"/>
      <c r="U52" s="1012"/>
      <c r="V52" s="1012"/>
      <c r="W52" s="1012"/>
      <c r="X52" s="1012"/>
      <c r="Y52" s="1012"/>
      <c r="Z52" s="1012"/>
      <c r="AA52" s="1012"/>
      <c r="AB52" s="1012"/>
      <c r="AC52" s="1012"/>
    </row>
    <row r="53" spans="1:29" ht="21.75" customHeight="1">
      <c r="A53" s="1760" t="s">
        <v>2589</v>
      </c>
      <c r="B53" s="1712" t="s">
        <v>2589</v>
      </c>
      <c r="C53" s="1708" t="s">
        <v>2589</v>
      </c>
      <c r="D53" s="818"/>
      <c r="E53" s="818"/>
      <c r="F53" s="877" t="s">
        <v>934</v>
      </c>
      <c r="G53" s="1388"/>
      <c r="H53" s="879"/>
      <c r="I53" s="885"/>
      <c r="J53" s="1319"/>
      <c r="K53" s="885"/>
      <c r="L53" s="885"/>
      <c r="M53" s="885"/>
      <c r="N53" s="1285"/>
      <c r="O53" s="818"/>
      <c r="P53" s="911" t="s">
        <v>3124</v>
      </c>
      <c r="Q53" s="818"/>
      <c r="R53" s="1409"/>
      <c r="S53" s="818"/>
      <c r="T53" s="855"/>
      <c r="U53" s="855"/>
      <c r="V53" s="855"/>
      <c r="W53" s="855"/>
      <c r="X53" s="855"/>
      <c r="Y53" s="855"/>
      <c r="Z53" s="855"/>
      <c r="AA53" s="855"/>
      <c r="AB53" s="855"/>
      <c r="AC53" s="855"/>
    </row>
    <row r="54" spans="1:29" ht="21.75" customHeight="1">
      <c r="A54" s="1760" t="s">
        <v>2590</v>
      </c>
      <c r="B54" s="1712" t="s">
        <v>2590</v>
      </c>
      <c r="C54" s="1708" t="s">
        <v>2590</v>
      </c>
      <c r="D54" s="818"/>
      <c r="E54" s="818"/>
      <c r="F54" s="877" t="s">
        <v>807</v>
      </c>
      <c r="G54" s="1388"/>
      <c r="H54" s="879"/>
      <c r="I54" s="885"/>
      <c r="J54" s="1319"/>
      <c r="K54" s="885"/>
      <c r="L54" s="885"/>
      <c r="M54" s="885"/>
      <c r="N54" s="909" t="s">
        <v>510</v>
      </c>
      <c r="O54" s="818"/>
      <c r="P54" s="911" t="s">
        <v>3124</v>
      </c>
      <c r="Q54" s="818"/>
      <c r="R54" s="1409"/>
      <c r="S54" s="818"/>
      <c r="T54" s="855"/>
      <c r="U54" s="855"/>
      <c r="V54" s="855"/>
      <c r="W54" s="855"/>
      <c r="X54" s="855"/>
      <c r="Y54" s="855"/>
      <c r="Z54" s="855"/>
      <c r="AA54" s="855"/>
      <c r="AB54" s="855"/>
      <c r="AC54" s="855"/>
    </row>
    <row r="55" spans="1:29" s="882" customFormat="1" ht="23.25" customHeight="1">
      <c r="A55" s="1760" t="s">
        <v>3038</v>
      </c>
      <c r="B55" s="1712" t="s">
        <v>3038</v>
      </c>
      <c r="C55" s="1708" t="s">
        <v>3038</v>
      </c>
      <c r="D55" s="818"/>
      <c r="E55" s="818" t="s">
        <v>89</v>
      </c>
      <c r="F55" s="1866" t="s">
        <v>3040</v>
      </c>
      <c r="G55" s="1388"/>
      <c r="H55" s="818" t="s">
        <v>2512</v>
      </c>
      <c r="I55" s="872" t="s">
        <v>3041</v>
      </c>
      <c r="J55" s="1037" t="s">
        <v>3042</v>
      </c>
      <c r="K55" s="909" t="s">
        <v>1635</v>
      </c>
      <c r="L55" s="1092" t="s">
        <v>3043</v>
      </c>
      <c r="M55" s="1188"/>
      <c r="N55" s="885"/>
      <c r="O55" s="1388" t="s">
        <v>270</v>
      </c>
      <c r="P55" s="911" t="s">
        <v>3124</v>
      </c>
      <c r="Q55" s="908" t="s">
        <v>1495</v>
      </c>
      <c r="R55" s="1409">
        <v>0</v>
      </c>
      <c r="S55" s="879" t="s">
        <v>3044</v>
      </c>
      <c r="T55" s="855"/>
      <c r="U55" s="855"/>
      <c r="V55" s="855"/>
      <c r="W55" s="855"/>
      <c r="X55" s="855"/>
      <c r="Y55" s="855"/>
      <c r="Z55" s="855"/>
      <c r="AA55" s="855"/>
      <c r="AB55" s="855"/>
      <c r="AC55" s="855"/>
    </row>
    <row r="56" spans="1:29" s="1140" customFormat="1" ht="20.25" customHeight="1">
      <c r="A56" s="1760" t="s">
        <v>2733</v>
      </c>
      <c r="B56" s="1712" t="s">
        <v>2733</v>
      </c>
      <c r="C56" s="1708" t="s">
        <v>2733</v>
      </c>
      <c r="D56" s="1388"/>
      <c r="E56" s="1447"/>
      <c r="F56" s="1201" t="s">
        <v>3219</v>
      </c>
      <c r="G56" s="1388"/>
      <c r="H56" s="818" t="s">
        <v>2512</v>
      </c>
      <c r="I56" s="911" t="s">
        <v>3220</v>
      </c>
      <c r="J56" s="1037"/>
      <c r="K56" s="911"/>
      <c r="L56" s="885"/>
      <c r="M56" s="1202"/>
      <c r="N56" s="909" t="s">
        <v>510</v>
      </c>
      <c r="O56" s="1388"/>
      <c r="P56" s="911" t="s">
        <v>3124</v>
      </c>
      <c r="Q56" s="1388"/>
      <c r="R56" s="1409"/>
      <c r="S56" s="1388"/>
      <c r="T56" s="1041"/>
      <c r="U56" s="1041"/>
      <c r="V56" s="1041"/>
      <c r="W56" s="1041"/>
      <c r="X56" s="1041"/>
      <c r="Y56" s="1041"/>
      <c r="Z56" s="1041"/>
      <c r="AA56" s="1041"/>
      <c r="AB56" s="1041"/>
      <c r="AC56" s="1041"/>
    </row>
    <row r="57" spans="1:29" s="1140" customFormat="1" ht="18.75" customHeight="1">
      <c r="A57" s="1760" t="s">
        <v>2695</v>
      </c>
      <c r="B57" s="1712" t="s">
        <v>2695</v>
      </c>
      <c r="C57" s="1708" t="s">
        <v>2695</v>
      </c>
      <c r="D57" s="818" t="s">
        <v>305</v>
      </c>
      <c r="E57" s="818" t="s">
        <v>306</v>
      </c>
      <c r="F57" s="1668" t="s">
        <v>27</v>
      </c>
      <c r="G57" s="1388" t="s">
        <v>253</v>
      </c>
      <c r="H57" s="818" t="s">
        <v>2511</v>
      </c>
      <c r="I57" s="911" t="s">
        <v>307</v>
      </c>
      <c r="J57" s="1347" t="s">
        <v>291</v>
      </c>
      <c r="K57" s="911" t="s">
        <v>37</v>
      </c>
      <c r="L57" s="1669" t="s">
        <v>2414</v>
      </c>
      <c r="M57" s="1670"/>
      <c r="N57" s="909"/>
      <c r="O57" s="885"/>
      <c r="P57" s="911" t="s">
        <v>3124</v>
      </c>
      <c r="Q57" s="1388" t="s">
        <v>270</v>
      </c>
      <c r="R57" s="1409">
        <v>35437.5</v>
      </c>
      <c r="S57" s="1388"/>
      <c r="T57" s="1041"/>
      <c r="U57" s="1041"/>
      <c r="V57" s="1041"/>
      <c r="W57" s="1041"/>
      <c r="X57" s="1041"/>
      <c r="Y57" s="1041"/>
      <c r="Z57" s="1041"/>
      <c r="AA57" s="1041"/>
      <c r="AB57" s="1041"/>
      <c r="AC57" s="1041"/>
    </row>
    <row r="58" spans="1:29" s="1140" customFormat="1" ht="26.25" customHeight="1">
      <c r="A58" s="1760" t="s">
        <v>2575</v>
      </c>
      <c r="B58" s="1712" t="s">
        <v>2575</v>
      </c>
      <c r="C58" s="1708" t="s">
        <v>2575</v>
      </c>
      <c r="D58" s="818" t="s">
        <v>270</v>
      </c>
      <c r="E58" s="1447" t="s">
        <v>1695</v>
      </c>
      <c r="F58" s="1189" t="s">
        <v>1713</v>
      </c>
      <c r="G58" s="1080" t="s">
        <v>253</v>
      </c>
      <c r="H58" s="818" t="s">
        <v>2511</v>
      </c>
      <c r="I58" s="885" t="s">
        <v>1714</v>
      </c>
      <c r="J58" s="1216"/>
      <c r="K58" s="885"/>
      <c r="L58" s="885" t="s">
        <v>1715</v>
      </c>
      <c r="M58" s="885"/>
      <c r="N58" s="885"/>
      <c r="O58" s="911" t="s">
        <v>2523</v>
      </c>
      <c r="P58" s="911" t="s">
        <v>3124</v>
      </c>
      <c r="Q58" s="818" t="s">
        <v>270</v>
      </c>
      <c r="R58" s="1407">
        <v>92000</v>
      </c>
      <c r="S58" s="818"/>
      <c r="T58" s="1041"/>
      <c r="U58" s="1041"/>
      <c r="V58" s="1041"/>
      <c r="W58" s="1041"/>
      <c r="X58" s="1041"/>
      <c r="Y58" s="1041"/>
      <c r="Z58" s="1041"/>
      <c r="AA58" s="1041"/>
      <c r="AB58" s="1041"/>
      <c r="AC58" s="1041"/>
    </row>
    <row r="59" spans="1:29" s="1140" customFormat="1" ht="26.25" customHeight="1">
      <c r="A59" s="1760" t="s">
        <v>2605</v>
      </c>
      <c r="B59" s="1712" t="s">
        <v>2605</v>
      </c>
      <c r="C59" s="1708" t="s">
        <v>2576</v>
      </c>
      <c r="D59" s="818" t="s">
        <v>270</v>
      </c>
      <c r="E59" s="1447" t="s">
        <v>1695</v>
      </c>
      <c r="F59" s="1189" t="s">
        <v>1720</v>
      </c>
      <c r="G59" s="1080" t="s">
        <v>68</v>
      </c>
      <c r="H59" s="818" t="s">
        <v>2511</v>
      </c>
      <c r="I59" s="885"/>
      <c r="J59" s="1216"/>
      <c r="K59" s="885"/>
      <c r="L59" s="885" t="s">
        <v>1719</v>
      </c>
      <c r="M59" s="885"/>
      <c r="N59" s="885"/>
      <c r="O59" s="911" t="s">
        <v>2523</v>
      </c>
      <c r="P59" s="911" t="s">
        <v>3124</v>
      </c>
      <c r="Q59" s="818" t="s">
        <v>270</v>
      </c>
      <c r="R59" s="1407">
        <v>39000</v>
      </c>
      <c r="S59" s="818"/>
      <c r="T59" s="1041"/>
      <c r="U59" s="1041"/>
      <c r="V59" s="1041"/>
      <c r="W59" s="1041"/>
      <c r="X59" s="1041"/>
      <c r="Y59" s="1041"/>
      <c r="Z59" s="1041"/>
      <c r="AA59" s="1041"/>
      <c r="AB59" s="1041"/>
      <c r="AC59" s="1041"/>
    </row>
    <row r="60" spans="1:29" s="1140" customFormat="1" ht="26.25" customHeight="1">
      <c r="A60" s="1760" t="s">
        <v>2614</v>
      </c>
      <c r="B60" s="1712" t="s">
        <v>2614</v>
      </c>
      <c r="C60" s="1708" t="s">
        <v>2577</v>
      </c>
      <c r="D60" s="818" t="s">
        <v>270</v>
      </c>
      <c r="E60" s="1447" t="s">
        <v>1695</v>
      </c>
      <c r="F60" s="1189" t="s">
        <v>1720</v>
      </c>
      <c r="G60" s="1080" t="s">
        <v>68</v>
      </c>
      <c r="H60" s="818" t="s">
        <v>2511</v>
      </c>
      <c r="I60" s="885"/>
      <c r="J60" s="1216"/>
      <c r="K60" s="885"/>
      <c r="L60" s="885" t="s">
        <v>1719</v>
      </c>
      <c r="M60" s="885"/>
      <c r="N60" s="885"/>
      <c r="O60" s="911" t="s">
        <v>2523</v>
      </c>
      <c r="P60" s="911" t="s">
        <v>3124</v>
      </c>
      <c r="Q60" s="818" t="s">
        <v>270</v>
      </c>
      <c r="R60" s="1407">
        <v>39000</v>
      </c>
      <c r="S60" s="818"/>
      <c r="T60" s="1041"/>
      <c r="U60" s="1041"/>
      <c r="V60" s="1041"/>
      <c r="W60" s="1041"/>
      <c r="X60" s="1041"/>
      <c r="Y60" s="1041"/>
      <c r="Z60" s="1041"/>
      <c r="AA60" s="1041"/>
      <c r="AB60" s="1041"/>
      <c r="AC60" s="1041"/>
    </row>
    <row r="61" spans="1:29" s="1140" customFormat="1" ht="26.25" customHeight="1">
      <c r="A61" s="1760" t="s">
        <v>2629</v>
      </c>
      <c r="B61" s="1712" t="s">
        <v>2629</v>
      </c>
      <c r="C61" s="1708" t="s">
        <v>2578</v>
      </c>
      <c r="D61" s="818" t="s">
        <v>270</v>
      </c>
      <c r="E61" s="1447" t="s">
        <v>1695</v>
      </c>
      <c r="F61" s="1189" t="s">
        <v>1720</v>
      </c>
      <c r="G61" s="1080" t="s">
        <v>68</v>
      </c>
      <c r="H61" s="818" t="s">
        <v>2511</v>
      </c>
      <c r="I61" s="885"/>
      <c r="J61" s="1216"/>
      <c r="K61" s="885"/>
      <c r="L61" s="885" t="s">
        <v>1719</v>
      </c>
      <c r="M61" s="885"/>
      <c r="N61" s="885"/>
      <c r="O61" s="911" t="s">
        <v>2523</v>
      </c>
      <c r="P61" s="911" t="s">
        <v>3124</v>
      </c>
      <c r="Q61" s="818" t="s">
        <v>270</v>
      </c>
      <c r="R61" s="1407">
        <v>39000</v>
      </c>
      <c r="S61" s="818"/>
      <c r="T61" s="1041"/>
      <c r="U61" s="1041"/>
      <c r="V61" s="1041"/>
      <c r="W61" s="1041"/>
      <c r="X61" s="1041"/>
      <c r="Y61" s="1041"/>
      <c r="Z61" s="1041"/>
      <c r="AA61" s="1041"/>
      <c r="AB61" s="1041"/>
      <c r="AC61" s="1041"/>
    </row>
    <row r="62" spans="1:29" s="1140" customFormat="1" ht="25.5" customHeight="1">
      <c r="A62" s="1760" t="s">
        <v>2612</v>
      </c>
      <c r="B62" s="1712" t="s">
        <v>2612</v>
      </c>
      <c r="C62" s="1708" t="s">
        <v>2612</v>
      </c>
      <c r="D62" s="818" t="s">
        <v>270</v>
      </c>
      <c r="E62" s="1447" t="s">
        <v>1695</v>
      </c>
      <c r="F62" s="1201" t="s">
        <v>1712</v>
      </c>
      <c r="G62" s="1080" t="s">
        <v>253</v>
      </c>
      <c r="H62" s="818" t="s">
        <v>2511</v>
      </c>
      <c r="I62" s="885" t="s">
        <v>1733</v>
      </c>
      <c r="J62" s="1037"/>
      <c r="K62" s="911"/>
      <c r="L62" s="885" t="s">
        <v>1734</v>
      </c>
      <c r="M62" s="1202"/>
      <c r="N62" s="909" t="s">
        <v>510</v>
      </c>
      <c r="O62" s="818" t="s">
        <v>2586</v>
      </c>
      <c r="P62" s="911" t="s">
        <v>3122</v>
      </c>
      <c r="Q62" s="818" t="s">
        <v>20</v>
      </c>
      <c r="R62" s="1402">
        <v>165000</v>
      </c>
      <c r="S62" s="818"/>
      <c r="T62" s="1041"/>
      <c r="U62" s="1041"/>
      <c r="V62" s="1041"/>
      <c r="W62" s="1041"/>
      <c r="X62" s="1041"/>
      <c r="Y62" s="1041"/>
      <c r="Z62" s="1041"/>
      <c r="AA62" s="1041"/>
      <c r="AB62" s="1041"/>
      <c r="AC62" s="1041"/>
    </row>
    <row r="63" spans="1:29" s="1140" customFormat="1" ht="25.5" customHeight="1">
      <c r="A63" s="1760" t="s">
        <v>2682</v>
      </c>
      <c r="B63" s="1712" t="s">
        <v>2682</v>
      </c>
      <c r="C63" s="1708" t="s">
        <v>2612</v>
      </c>
      <c r="D63" s="818" t="s">
        <v>270</v>
      </c>
      <c r="E63" s="1447" t="s">
        <v>1695</v>
      </c>
      <c r="F63" s="1201" t="s">
        <v>1712</v>
      </c>
      <c r="G63" s="1080" t="s">
        <v>253</v>
      </c>
      <c r="H63" s="818" t="s">
        <v>2511</v>
      </c>
      <c r="I63" s="885" t="s">
        <v>1733</v>
      </c>
      <c r="J63" s="1037"/>
      <c r="K63" s="911"/>
      <c r="L63" s="885" t="s">
        <v>1734</v>
      </c>
      <c r="M63" s="1202"/>
      <c r="N63" s="909" t="s">
        <v>510</v>
      </c>
      <c r="O63" s="818"/>
      <c r="P63" s="911" t="s">
        <v>3122</v>
      </c>
      <c r="Q63" s="818" t="s">
        <v>20</v>
      </c>
      <c r="R63" s="1402">
        <v>165000</v>
      </c>
      <c r="S63" s="818"/>
      <c r="T63" s="1041"/>
      <c r="U63" s="1041"/>
      <c r="V63" s="1041"/>
      <c r="W63" s="1041"/>
      <c r="X63" s="1041"/>
      <c r="Y63" s="1041"/>
      <c r="Z63" s="1041"/>
      <c r="AA63" s="1041"/>
      <c r="AB63" s="1041"/>
      <c r="AC63" s="1041"/>
    </row>
    <row r="64" spans="1:29" s="1140" customFormat="1" ht="22.5" customHeight="1">
      <c r="A64" s="1760" t="s">
        <v>2845</v>
      </c>
      <c r="B64" s="1712" t="s">
        <v>2845</v>
      </c>
      <c r="C64" s="1708" t="s">
        <v>2845</v>
      </c>
      <c r="D64" s="818" t="s">
        <v>141</v>
      </c>
      <c r="E64" s="818"/>
      <c r="F64" s="1197" t="s">
        <v>142</v>
      </c>
      <c r="G64" s="1388" t="s">
        <v>253</v>
      </c>
      <c r="H64" s="818" t="s">
        <v>2511</v>
      </c>
      <c r="I64" s="885" t="s">
        <v>74</v>
      </c>
      <c r="J64" s="885"/>
      <c r="K64" s="885"/>
      <c r="L64" s="885"/>
      <c r="M64" s="911"/>
      <c r="N64" s="885"/>
      <c r="O64" s="1388"/>
      <c r="P64" s="911" t="s">
        <v>3124</v>
      </c>
      <c r="Q64" s="818" t="s">
        <v>20</v>
      </c>
      <c r="R64" s="1409"/>
      <c r="S64" s="1388"/>
      <c r="T64" s="1041"/>
      <c r="U64" s="1041"/>
      <c r="V64" s="1041"/>
      <c r="W64" s="1041"/>
      <c r="X64" s="1041"/>
      <c r="Y64" s="1041"/>
      <c r="Z64" s="1041"/>
      <c r="AA64" s="1041"/>
      <c r="AB64" s="1041"/>
      <c r="AC64" s="1041"/>
    </row>
    <row r="65" spans="1:29" s="1140" customFormat="1" ht="22.5" customHeight="1">
      <c r="A65" s="1760" t="s">
        <v>2606</v>
      </c>
      <c r="B65" s="1712" t="s">
        <v>2606</v>
      </c>
      <c r="C65" s="1708" t="s">
        <v>2606</v>
      </c>
      <c r="D65" s="818" t="s">
        <v>278</v>
      </c>
      <c r="E65" s="1447" t="s">
        <v>1301</v>
      </c>
      <c r="F65" s="1660" t="s">
        <v>35</v>
      </c>
      <c r="G65" s="818" t="s">
        <v>68</v>
      </c>
      <c r="H65" s="818" t="s">
        <v>2511</v>
      </c>
      <c r="I65" s="885"/>
      <c r="J65" s="1216" t="s">
        <v>291</v>
      </c>
      <c r="K65" s="885" t="s">
        <v>37</v>
      </c>
      <c r="L65" s="885"/>
      <c r="M65" s="885"/>
      <c r="N65" s="885"/>
      <c r="O65" s="818"/>
      <c r="P65" s="911" t="s">
        <v>3124</v>
      </c>
      <c r="Q65" s="818" t="s">
        <v>20</v>
      </c>
      <c r="R65" s="1407">
        <v>18475</v>
      </c>
      <c r="S65" s="818"/>
    </row>
    <row r="66" spans="1:29" s="1140" customFormat="1" ht="24" customHeight="1">
      <c r="A66" s="1760" t="s">
        <v>2538</v>
      </c>
      <c r="B66" s="1712" t="s">
        <v>2538</v>
      </c>
      <c r="C66" s="1708" t="s">
        <v>2538</v>
      </c>
      <c r="D66" s="818" t="s">
        <v>302</v>
      </c>
      <c r="E66" s="1447" t="s">
        <v>298</v>
      </c>
      <c r="F66" s="1661" t="s">
        <v>303</v>
      </c>
      <c r="G66" s="818" t="s">
        <v>68</v>
      </c>
      <c r="H66" s="818" t="s">
        <v>2511</v>
      </c>
      <c r="I66" s="911"/>
      <c r="J66" s="1347" t="s">
        <v>291</v>
      </c>
      <c r="K66" s="885" t="s">
        <v>37</v>
      </c>
      <c r="L66" s="885"/>
      <c r="M66" s="911"/>
      <c r="N66" s="909" t="s">
        <v>510</v>
      </c>
      <c r="O66" s="885" t="s">
        <v>146</v>
      </c>
      <c r="P66" s="911" t="s">
        <v>3124</v>
      </c>
      <c r="Q66" s="818" t="s">
        <v>20</v>
      </c>
      <c r="R66" s="1409">
        <v>30757.5</v>
      </c>
      <c r="S66" s="1388"/>
      <c r="T66" s="1041"/>
      <c r="U66" s="1041"/>
      <c r="V66" s="1041"/>
      <c r="W66" s="1041"/>
      <c r="X66" s="1041"/>
      <c r="Y66" s="1041"/>
      <c r="Z66" s="1041"/>
      <c r="AA66" s="1041"/>
      <c r="AB66" s="1041"/>
      <c r="AC66" s="1041"/>
    </row>
    <row r="67" spans="1:29" s="1140" customFormat="1" ht="24" customHeight="1">
      <c r="A67" s="896" t="s">
        <v>3292</v>
      </c>
      <c r="B67" s="1903"/>
      <c r="C67" s="1708"/>
      <c r="D67" s="818"/>
      <c r="E67" s="1447"/>
      <c r="F67" s="1661" t="s">
        <v>3223</v>
      </c>
      <c r="G67" s="818"/>
      <c r="H67" s="818" t="s">
        <v>2511</v>
      </c>
      <c r="I67" s="911"/>
      <c r="J67" s="1347" t="s">
        <v>291</v>
      </c>
      <c r="K67" s="885" t="s">
        <v>37</v>
      </c>
      <c r="L67" s="885"/>
      <c r="M67" s="911"/>
      <c r="N67" s="909" t="s">
        <v>510</v>
      </c>
      <c r="O67" s="885"/>
      <c r="P67" s="911" t="s">
        <v>3124</v>
      </c>
      <c r="Q67" s="818" t="s">
        <v>20</v>
      </c>
      <c r="R67" s="1409"/>
      <c r="S67" s="1388"/>
      <c r="T67" s="1041"/>
      <c r="U67" s="1041"/>
      <c r="V67" s="1041"/>
      <c r="W67" s="1041"/>
      <c r="X67" s="1041"/>
      <c r="Y67" s="1041"/>
      <c r="Z67" s="1041"/>
      <c r="AA67" s="1041"/>
      <c r="AB67" s="1041"/>
      <c r="AC67" s="1041"/>
    </row>
    <row r="68" spans="1:29" s="1614" customFormat="1" ht="26.25" customHeight="1">
      <c r="A68" s="896" t="s">
        <v>3293</v>
      </c>
      <c r="B68" s="1850"/>
      <c r="C68" s="1710" t="s">
        <v>270</v>
      </c>
      <c r="D68" s="1607"/>
      <c r="E68" s="1626" t="s">
        <v>3150</v>
      </c>
      <c r="F68" s="1772" t="s">
        <v>3151</v>
      </c>
      <c r="G68" s="1633"/>
      <c r="H68" s="1607" t="s">
        <v>2511</v>
      </c>
      <c r="I68" s="1609" t="s">
        <v>3152</v>
      </c>
      <c r="J68" s="1641" t="s">
        <v>291</v>
      </c>
      <c r="K68" s="1609" t="s">
        <v>37</v>
      </c>
      <c r="L68" s="1609"/>
      <c r="M68" s="1609"/>
      <c r="N68" s="909" t="s">
        <v>510</v>
      </c>
      <c r="O68" s="1610" t="s">
        <v>3153</v>
      </c>
      <c r="P68" s="1610" t="s">
        <v>3124</v>
      </c>
      <c r="Q68" s="1607" t="s">
        <v>270</v>
      </c>
      <c r="R68" s="1773">
        <v>38456.25</v>
      </c>
      <c r="S68" s="1607"/>
      <c r="T68" s="1613"/>
      <c r="U68" s="1613"/>
      <c r="V68" s="1613"/>
      <c r="W68" s="1613"/>
      <c r="X68" s="1613"/>
      <c r="Y68" s="1613"/>
      <c r="Z68" s="1613"/>
      <c r="AA68" s="1613"/>
      <c r="AB68" s="1613"/>
      <c r="AC68" s="1613"/>
    </row>
    <row r="69" spans="1:29" s="1140" customFormat="1" ht="21.75" customHeight="1">
      <c r="A69" s="1765"/>
      <c r="B69" s="1972" t="s">
        <v>176</v>
      </c>
      <c r="C69" s="1973"/>
      <c r="D69" s="1973"/>
      <c r="E69" s="1973"/>
      <c r="F69" s="1973"/>
      <c r="G69" s="1973"/>
      <c r="H69" s="1973"/>
      <c r="I69" s="1973"/>
      <c r="J69" s="1973"/>
      <c r="K69" s="1973"/>
      <c r="L69" s="1973"/>
      <c r="M69" s="1973"/>
      <c r="N69" s="1973"/>
      <c r="O69" s="1973"/>
      <c r="P69" s="1973"/>
      <c r="Q69" s="1973"/>
      <c r="R69" s="1973"/>
      <c r="S69" s="1974"/>
      <c r="T69" s="1012"/>
      <c r="U69" s="1012"/>
      <c r="V69" s="1012"/>
      <c r="W69" s="1012"/>
      <c r="X69" s="1012"/>
      <c r="Y69" s="1012"/>
      <c r="Z69" s="1012"/>
      <c r="AA69" s="1012"/>
      <c r="AB69" s="1012"/>
      <c r="AC69" s="1012"/>
    </row>
    <row r="70" spans="1:29" s="1140" customFormat="1" ht="22.5" customHeight="1">
      <c r="A70" s="1760" t="s">
        <v>2591</v>
      </c>
      <c r="B70" s="1712" t="s">
        <v>2591</v>
      </c>
      <c r="C70" s="1708" t="s">
        <v>2591</v>
      </c>
      <c r="D70" s="818" t="s">
        <v>270</v>
      </c>
      <c r="E70" s="1447" t="s">
        <v>1695</v>
      </c>
      <c r="F70" s="1201" t="s">
        <v>1712</v>
      </c>
      <c r="G70" s="1080" t="s">
        <v>253</v>
      </c>
      <c r="H70" s="818" t="s">
        <v>2511</v>
      </c>
      <c r="I70" s="885" t="s">
        <v>1733</v>
      </c>
      <c r="J70" s="1037"/>
      <c r="K70" s="911"/>
      <c r="L70" s="885" t="s">
        <v>1736</v>
      </c>
      <c r="M70" s="1202"/>
      <c r="N70" s="885" t="s">
        <v>1679</v>
      </c>
      <c r="O70" s="1388"/>
      <c r="P70" s="911"/>
      <c r="Q70" s="818" t="s">
        <v>20</v>
      </c>
      <c r="R70" s="1402">
        <v>165000</v>
      </c>
      <c r="S70" s="818"/>
      <c r="T70" s="1012"/>
      <c r="U70" s="1012"/>
      <c r="V70" s="1012"/>
      <c r="W70" s="1012"/>
      <c r="X70" s="1012"/>
      <c r="Y70" s="1012"/>
      <c r="Z70" s="1012"/>
      <c r="AA70" s="1012"/>
      <c r="AB70" s="1012"/>
      <c r="AC70" s="1012"/>
    </row>
    <row r="71" spans="1:29" s="1140" customFormat="1" ht="21.75" customHeight="1">
      <c r="A71" s="1760" t="s">
        <v>2592</v>
      </c>
      <c r="B71" s="1712" t="s">
        <v>2592</v>
      </c>
      <c r="C71" s="1708" t="s">
        <v>2592</v>
      </c>
      <c r="D71" s="818" t="s">
        <v>297</v>
      </c>
      <c r="E71" s="1447" t="s">
        <v>298</v>
      </c>
      <c r="F71" s="1197" t="s">
        <v>299</v>
      </c>
      <c r="G71" s="1388" t="s">
        <v>68</v>
      </c>
      <c r="H71" s="818" t="s">
        <v>2511</v>
      </c>
      <c r="I71" s="885"/>
      <c r="J71" s="1347" t="s">
        <v>291</v>
      </c>
      <c r="K71" s="885" t="s">
        <v>37</v>
      </c>
      <c r="L71" s="885"/>
      <c r="M71" s="885"/>
      <c r="N71" s="885" t="s">
        <v>1679</v>
      </c>
      <c r="O71" s="818"/>
      <c r="P71" s="911" t="s">
        <v>144</v>
      </c>
      <c r="Q71" s="1388" t="s">
        <v>270</v>
      </c>
      <c r="R71" s="1407">
        <v>33637.5</v>
      </c>
      <c r="S71" s="1388"/>
      <c r="T71" s="1041"/>
      <c r="U71" s="1041"/>
      <c r="V71" s="1041"/>
      <c r="W71" s="1041"/>
      <c r="X71" s="1041"/>
      <c r="Y71" s="1041"/>
      <c r="Z71" s="1041"/>
      <c r="AA71" s="1041"/>
      <c r="AB71" s="1041"/>
      <c r="AC71" s="1041"/>
    </row>
    <row r="72" spans="1:29" s="1140" customFormat="1" ht="22.5" customHeight="1">
      <c r="A72" s="1760" t="s">
        <v>2593</v>
      </c>
      <c r="B72" s="1712" t="s">
        <v>2593</v>
      </c>
      <c r="C72" s="1708" t="s">
        <v>2593</v>
      </c>
      <c r="D72" s="818" t="s">
        <v>270</v>
      </c>
      <c r="E72" s="1447" t="s">
        <v>1695</v>
      </c>
      <c r="F72" s="1201" t="s">
        <v>1720</v>
      </c>
      <c r="G72" s="1388" t="s">
        <v>68</v>
      </c>
      <c r="H72" s="818" t="s">
        <v>2511</v>
      </c>
      <c r="I72" s="911"/>
      <c r="J72" s="1037"/>
      <c r="K72" s="911"/>
      <c r="L72" s="885" t="s">
        <v>1735</v>
      </c>
      <c r="M72" s="1202"/>
      <c r="N72" s="885" t="s">
        <v>1679</v>
      </c>
      <c r="O72" s="1388"/>
      <c r="P72" s="911"/>
      <c r="Q72" s="818" t="s">
        <v>20</v>
      </c>
      <c r="R72" s="1409">
        <v>39000</v>
      </c>
      <c r="S72" s="818"/>
    </row>
    <row r="73" spans="1:29" s="1140" customFormat="1" ht="21" customHeight="1">
      <c r="A73" s="1760" t="s">
        <v>2597</v>
      </c>
      <c r="B73" s="1712" t="s">
        <v>2597</v>
      </c>
      <c r="C73" s="1708" t="s">
        <v>2597</v>
      </c>
      <c r="D73" s="818" t="s">
        <v>321</v>
      </c>
      <c r="E73" s="818" t="s">
        <v>316</v>
      </c>
      <c r="F73" s="1661" t="s">
        <v>309</v>
      </c>
      <c r="G73" s="1388" t="s">
        <v>1666</v>
      </c>
      <c r="H73" s="818" t="s">
        <v>2511</v>
      </c>
      <c r="I73" s="911" t="s">
        <v>310</v>
      </c>
      <c r="J73" s="1037" t="s">
        <v>291</v>
      </c>
      <c r="K73" s="911" t="s">
        <v>37</v>
      </c>
      <c r="L73" s="1096"/>
      <c r="M73" s="1285"/>
      <c r="N73" s="1285" t="s">
        <v>275</v>
      </c>
      <c r="O73" s="818"/>
      <c r="P73" s="911" t="s">
        <v>144</v>
      </c>
      <c r="Q73" s="1388" t="s">
        <v>270</v>
      </c>
      <c r="R73" s="1409">
        <v>24277.5</v>
      </c>
      <c r="S73" s="1388"/>
      <c r="T73" s="1041"/>
      <c r="U73" s="1041"/>
      <c r="V73" s="1041"/>
      <c r="W73" s="1041"/>
      <c r="X73" s="1041"/>
      <c r="Y73" s="1041"/>
      <c r="Z73" s="1041"/>
      <c r="AA73" s="1041"/>
      <c r="AB73" s="1041"/>
      <c r="AC73" s="1041"/>
    </row>
    <row r="74" spans="1:29" s="1140" customFormat="1" ht="24.75" customHeight="1">
      <c r="A74" s="1760" t="s">
        <v>2598</v>
      </c>
      <c r="B74" s="1712" t="s">
        <v>2598</v>
      </c>
      <c r="C74" s="1708" t="s">
        <v>2598</v>
      </c>
      <c r="D74" s="818" t="s">
        <v>530</v>
      </c>
      <c r="E74" s="818"/>
      <c r="F74" s="1139" t="s">
        <v>416</v>
      </c>
      <c r="G74" s="818" t="s">
        <v>1662</v>
      </c>
      <c r="H74" s="818" t="s">
        <v>2512</v>
      </c>
      <c r="I74" s="885" t="s">
        <v>2325</v>
      </c>
      <c r="J74" s="885"/>
      <c r="K74" s="885" t="s">
        <v>418</v>
      </c>
      <c r="L74" s="1096">
        <v>86985302516338</v>
      </c>
      <c r="M74" s="1096"/>
      <c r="N74" s="1096" t="s">
        <v>275</v>
      </c>
      <c r="O74" s="1388"/>
      <c r="P74" s="911" t="s">
        <v>144</v>
      </c>
      <c r="Q74" s="1409" t="s">
        <v>2364</v>
      </c>
      <c r="R74" s="1202"/>
      <c r="S74" s="1409"/>
      <c r="T74" s="1041"/>
      <c r="U74" s="1041"/>
      <c r="V74" s="1041"/>
      <c r="W74" s="1041"/>
      <c r="X74" s="1041"/>
      <c r="Y74" s="1041"/>
      <c r="Z74" s="1041"/>
      <c r="AA74" s="1041"/>
      <c r="AB74" s="1041"/>
      <c r="AC74" s="1041"/>
    </row>
    <row r="75" spans="1:29" s="1140" customFormat="1" ht="21" customHeight="1">
      <c r="A75" s="1760" t="s">
        <v>2749</v>
      </c>
      <c r="B75" s="1712" t="s">
        <v>2749</v>
      </c>
      <c r="C75" s="1708" t="s">
        <v>2749</v>
      </c>
      <c r="D75" s="818" t="s">
        <v>518</v>
      </c>
      <c r="E75" s="1447"/>
      <c r="F75" s="1139" t="s">
        <v>482</v>
      </c>
      <c r="G75" s="818" t="s">
        <v>482</v>
      </c>
      <c r="H75" s="818" t="s">
        <v>2512</v>
      </c>
      <c r="I75" s="885" t="s">
        <v>519</v>
      </c>
      <c r="J75" s="885"/>
      <c r="K75" s="885" t="s">
        <v>110</v>
      </c>
      <c r="L75" s="885" t="s">
        <v>89</v>
      </c>
      <c r="M75" s="885"/>
      <c r="N75" s="885" t="s">
        <v>227</v>
      </c>
      <c r="O75" s="818"/>
      <c r="P75" s="911" t="s">
        <v>144</v>
      </c>
      <c r="Q75" s="818" t="s">
        <v>20</v>
      </c>
      <c r="R75" s="1402" t="s">
        <v>89</v>
      </c>
      <c r="S75" s="818"/>
      <c r="T75" s="1041"/>
      <c r="U75" s="1041"/>
      <c r="V75" s="1041"/>
      <c r="W75" s="1041"/>
      <c r="X75" s="1041"/>
      <c r="Y75" s="1041"/>
      <c r="Z75" s="1041"/>
      <c r="AA75" s="1041"/>
      <c r="AB75" s="1041"/>
      <c r="AC75" s="1041"/>
    </row>
    <row r="76" spans="1:29" s="1140" customFormat="1" ht="21.75" customHeight="1">
      <c r="A76" s="1760" t="s">
        <v>2600</v>
      </c>
      <c r="B76" s="1712" t="s">
        <v>2600</v>
      </c>
      <c r="C76" s="1708" t="s">
        <v>2600</v>
      </c>
      <c r="D76" s="818" t="s">
        <v>1639</v>
      </c>
      <c r="E76" s="1447" t="s">
        <v>1124</v>
      </c>
      <c r="F76" s="1097" t="s">
        <v>1640</v>
      </c>
      <c r="G76" s="818" t="s">
        <v>970</v>
      </c>
      <c r="H76" s="879" t="s">
        <v>2514</v>
      </c>
      <c r="I76" s="885" t="s">
        <v>1642</v>
      </c>
      <c r="J76" s="1216" t="s">
        <v>2382</v>
      </c>
      <c r="K76" s="885" t="s">
        <v>1641</v>
      </c>
      <c r="L76" s="885" t="s">
        <v>1126</v>
      </c>
      <c r="M76" s="885"/>
      <c r="N76" s="1202" t="s">
        <v>2454</v>
      </c>
      <c r="O76" s="911" t="s">
        <v>2455</v>
      </c>
      <c r="P76" s="885" t="s">
        <v>144</v>
      </c>
      <c r="Q76" s="818" t="s">
        <v>20</v>
      </c>
      <c r="R76" s="1616">
        <v>110000</v>
      </c>
      <c r="S76" s="818"/>
      <c r="T76" s="1286"/>
      <c r="U76" s="1286"/>
      <c r="V76" s="1286"/>
      <c r="W76" s="1286"/>
      <c r="X76" s="1286"/>
      <c r="Y76" s="1286"/>
      <c r="Z76" s="1286"/>
      <c r="AA76" s="1286"/>
      <c r="AB76" s="1286"/>
      <c r="AC76" s="1286"/>
    </row>
    <row r="77" spans="1:29" s="1012" customFormat="1" ht="23.25" customHeight="1">
      <c r="A77" s="1775" t="s">
        <v>2557</v>
      </c>
      <c r="B77" s="1776" t="s">
        <v>2557</v>
      </c>
      <c r="C77" s="1777" t="s">
        <v>2557</v>
      </c>
      <c r="D77" s="1161" t="s">
        <v>1052</v>
      </c>
      <c r="E77" s="1452">
        <v>44284</v>
      </c>
      <c r="F77" s="1122" t="s">
        <v>1053</v>
      </c>
      <c r="G77" s="1161" t="s">
        <v>1497</v>
      </c>
      <c r="H77" s="1123" t="s">
        <v>2514</v>
      </c>
      <c r="I77" s="1239" t="s">
        <v>1054</v>
      </c>
      <c r="J77" s="1778" t="s">
        <v>332</v>
      </c>
      <c r="K77" s="1239" t="s">
        <v>786</v>
      </c>
      <c r="L77" s="1322" t="s">
        <v>1055</v>
      </c>
      <c r="M77" s="1322"/>
      <c r="N77" s="1322" t="s">
        <v>275</v>
      </c>
      <c r="O77" s="1161"/>
      <c r="P77" s="1124" t="s">
        <v>144</v>
      </c>
      <c r="Q77" s="1161" t="s">
        <v>270</v>
      </c>
      <c r="R77" s="1779">
        <v>102500</v>
      </c>
      <c r="S77" s="1161" t="s">
        <v>1401</v>
      </c>
      <c r="T77" s="1286"/>
      <c r="U77" s="1286"/>
      <c r="V77" s="1286"/>
      <c r="W77" s="1286"/>
      <c r="X77" s="1286"/>
      <c r="Y77" s="1286"/>
      <c r="Z77" s="1286"/>
      <c r="AA77" s="1286"/>
      <c r="AB77" s="1286"/>
      <c r="AC77" s="1286"/>
    </row>
    <row r="78" spans="1:29" s="899" customFormat="1" ht="21.75" customHeight="1">
      <c r="A78" s="896" t="s">
        <v>3291</v>
      </c>
      <c r="B78" s="1903"/>
      <c r="D78" s="1068"/>
      <c r="E78" s="818" t="s">
        <v>3225</v>
      </c>
      <c r="F78" s="877" t="s">
        <v>855</v>
      </c>
      <c r="G78" s="1788"/>
      <c r="H78" s="879" t="s">
        <v>2514</v>
      </c>
      <c r="I78" s="1716"/>
      <c r="J78" s="1319" t="s">
        <v>332</v>
      </c>
      <c r="K78" s="867" t="s">
        <v>893</v>
      </c>
      <c r="L78" s="1217" t="s">
        <v>3226</v>
      </c>
      <c r="M78" s="1754"/>
      <c r="N78" s="1096" t="s">
        <v>275</v>
      </c>
      <c r="O78" s="901"/>
      <c r="P78" s="1124" t="s">
        <v>144</v>
      </c>
      <c r="Q78" s="1161" t="s">
        <v>270</v>
      </c>
      <c r="S78" s="1789"/>
    </row>
    <row r="79" spans="1:29" s="1012" customFormat="1" ht="23.25" customHeight="1">
      <c r="A79" s="1780" t="s">
        <v>2602</v>
      </c>
      <c r="B79" s="1781" t="s">
        <v>2602</v>
      </c>
      <c r="C79" s="1782" t="s">
        <v>2602</v>
      </c>
      <c r="D79" s="1245" t="s">
        <v>1168</v>
      </c>
      <c r="E79" s="1476">
        <v>44280</v>
      </c>
      <c r="F79" s="1783" t="s">
        <v>807</v>
      </c>
      <c r="G79" s="1245" t="s">
        <v>807</v>
      </c>
      <c r="H79" s="1155" t="s">
        <v>2514</v>
      </c>
      <c r="I79" s="1744" t="s">
        <v>808</v>
      </c>
      <c r="J79" s="1784" t="s">
        <v>332</v>
      </c>
      <c r="K79" s="1744" t="s">
        <v>786</v>
      </c>
      <c r="L79" s="1785" t="s">
        <v>1169</v>
      </c>
      <c r="M79" s="1785"/>
      <c r="N79" s="1785" t="s">
        <v>275</v>
      </c>
      <c r="O79" s="1245"/>
      <c r="P79" s="1786" t="s">
        <v>144</v>
      </c>
      <c r="Q79" s="1245" t="s">
        <v>270</v>
      </c>
      <c r="R79" s="1787"/>
      <c r="S79" s="1245"/>
    </row>
    <row r="80" spans="1:29" s="1019" customFormat="1" ht="21.75" customHeight="1">
      <c r="A80" s="1791"/>
      <c r="B80" s="1969" t="s">
        <v>1680</v>
      </c>
      <c r="C80" s="1970"/>
      <c r="D80" s="1970"/>
      <c r="E80" s="1970"/>
      <c r="F80" s="1970"/>
      <c r="G80" s="1970"/>
      <c r="H80" s="1970"/>
      <c r="I80" s="1970"/>
      <c r="J80" s="1970"/>
      <c r="K80" s="1970"/>
      <c r="L80" s="1970"/>
      <c r="M80" s="1970"/>
      <c r="N80" s="1970"/>
      <c r="O80" s="1970"/>
      <c r="P80" s="1970"/>
      <c r="Q80" s="1970"/>
      <c r="R80" s="1970"/>
      <c r="S80" s="1971"/>
      <c r="T80" s="1008"/>
      <c r="U80" s="1008"/>
      <c r="V80" s="1008"/>
      <c r="W80" s="1008"/>
      <c r="X80" s="1008"/>
      <c r="Y80" s="1008"/>
      <c r="Z80" s="1008"/>
      <c r="AA80" s="1008"/>
      <c r="AB80" s="1008"/>
      <c r="AC80" s="1008"/>
    </row>
    <row r="81" spans="1:29" s="1140" customFormat="1" ht="22.5" customHeight="1">
      <c r="A81" s="1760" t="s">
        <v>2604</v>
      </c>
      <c r="B81" s="1712" t="s">
        <v>2604</v>
      </c>
      <c r="C81" s="1708" t="s">
        <v>2604</v>
      </c>
      <c r="D81" s="818" t="s">
        <v>270</v>
      </c>
      <c r="E81" s="1447" t="s">
        <v>1695</v>
      </c>
      <c r="F81" s="1201" t="s">
        <v>1712</v>
      </c>
      <c r="G81" s="1080" t="s">
        <v>253</v>
      </c>
      <c r="H81" s="818" t="s">
        <v>2511</v>
      </c>
      <c r="I81" s="885" t="s">
        <v>1733</v>
      </c>
      <c r="J81" s="1037"/>
      <c r="K81" s="911"/>
      <c r="L81" s="885" t="s">
        <v>1734</v>
      </c>
      <c r="M81" s="1202"/>
      <c r="N81" s="885" t="s">
        <v>279</v>
      </c>
      <c r="O81" s="1388"/>
      <c r="P81" s="911" t="s">
        <v>144</v>
      </c>
      <c r="Q81" s="818" t="s">
        <v>20</v>
      </c>
      <c r="R81" s="1402">
        <v>165000</v>
      </c>
      <c r="S81" s="1388"/>
      <c r="T81" s="1041"/>
      <c r="U81" s="1041"/>
      <c r="V81" s="1041"/>
      <c r="W81" s="1041"/>
      <c r="X81" s="1041"/>
      <c r="Y81" s="1041"/>
      <c r="Z81" s="1041"/>
      <c r="AA81" s="1041"/>
      <c r="AB81" s="1041"/>
      <c r="AC81" s="1041"/>
    </row>
    <row r="82" spans="1:29" s="1140" customFormat="1" ht="22.5" customHeight="1">
      <c r="A82" s="896" t="s">
        <v>3295</v>
      </c>
      <c r="B82" s="1903"/>
      <c r="C82" s="1447" t="s">
        <v>298</v>
      </c>
      <c r="D82" s="1197" t="s">
        <v>299</v>
      </c>
      <c r="E82" s="1447" t="s">
        <v>298</v>
      </c>
      <c r="F82" s="1197" t="s">
        <v>299</v>
      </c>
      <c r="G82" s="1347" t="s">
        <v>291</v>
      </c>
      <c r="H82" s="818" t="s">
        <v>2511</v>
      </c>
      <c r="I82" s="885"/>
      <c r="J82" s="1347" t="s">
        <v>291</v>
      </c>
      <c r="K82" s="885"/>
      <c r="L82" s="818"/>
      <c r="N82" s="885" t="s">
        <v>279</v>
      </c>
      <c r="O82" s="1407"/>
      <c r="P82" s="911" t="s">
        <v>144</v>
      </c>
      <c r="Q82" s="818" t="s">
        <v>20</v>
      </c>
      <c r="R82" s="1041"/>
      <c r="S82" s="1041"/>
      <c r="T82" s="1041"/>
      <c r="U82" s="1041"/>
      <c r="V82" s="1041"/>
      <c r="W82" s="1041"/>
      <c r="X82" s="1041"/>
      <c r="Y82" s="1041"/>
      <c r="Z82" s="1041"/>
    </row>
    <row r="83" spans="1:29" s="1140" customFormat="1" ht="22.5" customHeight="1">
      <c r="A83" s="1760" t="s">
        <v>2619</v>
      </c>
      <c r="B83" s="1712" t="s">
        <v>2619</v>
      </c>
      <c r="C83" s="1708" t="s">
        <v>2605</v>
      </c>
      <c r="D83" s="818" t="s">
        <v>270</v>
      </c>
      <c r="E83" s="1447" t="s">
        <v>1695</v>
      </c>
      <c r="F83" s="1201" t="s">
        <v>1720</v>
      </c>
      <c r="G83" s="1388" t="s">
        <v>68</v>
      </c>
      <c r="H83" s="818" t="s">
        <v>2511</v>
      </c>
      <c r="I83" s="911"/>
      <c r="J83" s="1037"/>
      <c r="K83" s="911"/>
      <c r="L83" s="885" t="s">
        <v>1735</v>
      </c>
      <c r="M83" s="1202"/>
      <c r="N83" s="885" t="s">
        <v>279</v>
      </c>
      <c r="O83" s="1388"/>
      <c r="P83" s="911" t="s">
        <v>144</v>
      </c>
      <c r="Q83" s="818" t="s">
        <v>20</v>
      </c>
      <c r="R83" s="1409">
        <v>39000</v>
      </c>
      <c r="S83" s="1388"/>
      <c r="T83" s="1041"/>
      <c r="U83" s="1041"/>
      <c r="V83" s="1041"/>
      <c r="W83" s="1041"/>
      <c r="X83" s="1041"/>
      <c r="Y83" s="1041"/>
      <c r="Z83" s="1041"/>
      <c r="AA83" s="1041"/>
      <c r="AB83" s="1041"/>
      <c r="AC83" s="1041"/>
    </row>
    <row r="84" spans="1:29" s="1140" customFormat="1" ht="22.5" customHeight="1">
      <c r="A84" s="1760" t="s">
        <v>2607</v>
      </c>
      <c r="B84" s="1712" t="s">
        <v>2607</v>
      </c>
      <c r="C84" s="1708" t="s">
        <v>2607</v>
      </c>
      <c r="D84" s="818" t="s">
        <v>806</v>
      </c>
      <c r="E84" s="1447">
        <v>43682</v>
      </c>
      <c r="F84" s="877" t="s">
        <v>807</v>
      </c>
      <c r="G84" s="818" t="s">
        <v>807</v>
      </c>
      <c r="H84" s="879" t="s">
        <v>2514</v>
      </c>
      <c r="I84" s="885" t="s">
        <v>808</v>
      </c>
      <c r="J84" s="1216"/>
      <c r="K84" s="885" t="s">
        <v>786</v>
      </c>
      <c r="L84" s="885" t="s">
        <v>809</v>
      </c>
      <c r="M84" s="885"/>
      <c r="N84" s="885" t="s">
        <v>279</v>
      </c>
      <c r="O84" s="818"/>
      <c r="P84" s="911" t="s">
        <v>144</v>
      </c>
      <c r="Q84" s="818" t="s">
        <v>270</v>
      </c>
      <c r="R84" s="1409"/>
      <c r="S84" s="818"/>
      <c r="T84" s="1041"/>
      <c r="U84" s="1041"/>
      <c r="V84" s="1041"/>
      <c r="W84" s="1041"/>
      <c r="X84" s="1041"/>
      <c r="Y84" s="1041"/>
      <c r="Z84" s="1041"/>
      <c r="AA84" s="1041"/>
      <c r="AB84" s="1041"/>
      <c r="AC84" s="1041"/>
    </row>
    <row r="85" spans="1:29" s="1140" customFormat="1" ht="22.5" customHeight="1">
      <c r="A85" s="1760" t="s">
        <v>2608</v>
      </c>
      <c r="B85" s="1712" t="s">
        <v>2608</v>
      </c>
      <c r="C85" s="1708" t="s">
        <v>2608</v>
      </c>
      <c r="D85" s="818" t="s">
        <v>270</v>
      </c>
      <c r="E85" s="1447"/>
      <c r="F85" s="877" t="s">
        <v>855</v>
      </c>
      <c r="G85" s="818" t="s">
        <v>811</v>
      </c>
      <c r="H85" s="879" t="s">
        <v>2514</v>
      </c>
      <c r="I85" s="885" t="s">
        <v>2310</v>
      </c>
      <c r="J85" s="1216"/>
      <c r="K85" s="885" t="s">
        <v>786</v>
      </c>
      <c r="L85" s="885" t="s">
        <v>2311</v>
      </c>
      <c r="M85" s="885"/>
      <c r="N85" s="885" t="s">
        <v>279</v>
      </c>
      <c r="O85" s="818"/>
      <c r="P85" s="911" t="s">
        <v>144</v>
      </c>
      <c r="Q85" s="818" t="s">
        <v>20</v>
      </c>
      <c r="R85" s="1407"/>
      <c r="S85" s="818"/>
      <c r="T85" s="1041"/>
      <c r="U85" s="1041"/>
      <c r="V85" s="1041"/>
      <c r="W85" s="1041"/>
      <c r="X85" s="1041"/>
      <c r="Y85" s="1041"/>
      <c r="Z85" s="1041"/>
      <c r="AA85" s="1041"/>
      <c r="AB85" s="1041"/>
      <c r="AC85" s="1041"/>
    </row>
    <row r="86" spans="1:29" s="1140" customFormat="1" ht="22.5" customHeight="1">
      <c r="A86" s="1760" t="s">
        <v>2610</v>
      </c>
      <c r="B86" s="1712" t="s">
        <v>2610</v>
      </c>
      <c r="C86" s="1708" t="s">
        <v>2610</v>
      </c>
      <c r="D86" s="818" t="s">
        <v>1094</v>
      </c>
      <c r="E86" s="818" t="s">
        <v>1095</v>
      </c>
      <c r="F86" s="1662" t="s">
        <v>1053</v>
      </c>
      <c r="G86" s="1388" t="s">
        <v>1497</v>
      </c>
      <c r="H86" s="879" t="s">
        <v>2514</v>
      </c>
      <c r="I86" s="911"/>
      <c r="J86" s="1347" t="s">
        <v>1096</v>
      </c>
      <c r="K86" s="911" t="s">
        <v>786</v>
      </c>
      <c r="L86" s="885" t="s">
        <v>1097</v>
      </c>
      <c r="M86" s="911"/>
      <c r="N86" s="911" t="s">
        <v>279</v>
      </c>
      <c r="O86" s="1388"/>
      <c r="P86" s="911" t="s">
        <v>144</v>
      </c>
      <c r="Q86" s="1388" t="s">
        <v>270</v>
      </c>
      <c r="R86" s="1409">
        <v>104000</v>
      </c>
      <c r="S86" s="1388"/>
      <c r="T86" s="1012"/>
      <c r="U86" s="1012"/>
      <c r="V86" s="1012"/>
      <c r="W86" s="1012"/>
      <c r="X86" s="1012"/>
      <c r="Y86" s="1012"/>
      <c r="Z86" s="1012"/>
      <c r="AA86" s="1012"/>
      <c r="AB86" s="1012"/>
      <c r="AC86" s="1012"/>
    </row>
    <row r="87" spans="1:29" s="1140" customFormat="1" ht="21.75" customHeight="1">
      <c r="A87" s="896" t="s">
        <v>3294</v>
      </c>
      <c r="B87" s="1850"/>
      <c r="C87" s="1710" t="s">
        <v>2636</v>
      </c>
      <c r="D87" s="1607" t="s">
        <v>1155</v>
      </c>
      <c r="E87" s="1607"/>
      <c r="F87" s="1794" t="s">
        <v>831</v>
      </c>
      <c r="G87" s="1620" t="s">
        <v>831</v>
      </c>
      <c r="H87" s="1608" t="s">
        <v>2514</v>
      </c>
      <c r="I87" s="1610"/>
      <c r="J87" s="1347" t="s">
        <v>1096</v>
      </c>
      <c r="K87" s="1609" t="s">
        <v>1555</v>
      </c>
      <c r="L87" s="1609"/>
      <c r="M87" s="1611"/>
      <c r="N87" s="911" t="s">
        <v>279</v>
      </c>
      <c r="O87" s="1610"/>
      <c r="P87" s="911" t="s">
        <v>144</v>
      </c>
      <c r="Q87" s="1388" t="s">
        <v>270</v>
      </c>
      <c r="R87" s="1612">
        <v>14000</v>
      </c>
      <c r="S87" s="885"/>
      <c r="T87" s="1041"/>
      <c r="U87" s="1041"/>
      <c r="V87" s="1041"/>
      <c r="W87" s="1041"/>
      <c r="X87" s="1041"/>
      <c r="Y87" s="1041"/>
      <c r="Z87" s="1041"/>
      <c r="AA87" s="1041"/>
      <c r="AB87" s="1041"/>
      <c r="AC87" s="1041"/>
    </row>
    <row r="88" spans="1:29" ht="21.75" customHeight="1">
      <c r="A88" s="1758"/>
      <c r="B88" s="1969" t="s">
        <v>272</v>
      </c>
      <c r="C88" s="1970"/>
      <c r="D88" s="1970"/>
      <c r="E88" s="1970"/>
      <c r="F88" s="1970"/>
      <c r="G88" s="1970"/>
      <c r="H88" s="1970"/>
      <c r="I88" s="1970"/>
      <c r="J88" s="1970"/>
      <c r="K88" s="1970"/>
      <c r="L88" s="1970"/>
      <c r="M88" s="1970"/>
      <c r="N88" s="1970"/>
      <c r="O88" s="1970"/>
      <c r="P88" s="1970"/>
      <c r="Q88" s="1970"/>
      <c r="R88" s="1970"/>
      <c r="S88" s="1971"/>
      <c r="T88" s="904"/>
      <c r="U88" s="904"/>
      <c r="V88" s="904"/>
      <c r="W88" s="904"/>
      <c r="X88" s="904"/>
      <c r="Y88" s="904"/>
      <c r="Z88" s="904"/>
      <c r="AA88" s="904"/>
      <c r="AB88" s="904"/>
      <c r="AC88" s="904"/>
    </row>
    <row r="89" spans="1:29" s="1140" customFormat="1" ht="26.25" customHeight="1">
      <c r="A89" s="1760" t="s">
        <v>2582</v>
      </c>
      <c r="B89" s="1712" t="s">
        <v>2582</v>
      </c>
      <c r="C89" s="1708" t="s">
        <v>2582</v>
      </c>
      <c r="D89" s="1388" t="s">
        <v>270</v>
      </c>
      <c r="E89" s="1447" t="s">
        <v>1752</v>
      </c>
      <c r="F89" s="1201" t="s">
        <v>1708</v>
      </c>
      <c r="G89" s="1080" t="s">
        <v>253</v>
      </c>
      <c r="H89" s="818" t="s">
        <v>2511</v>
      </c>
      <c r="I89" s="885" t="s">
        <v>1710</v>
      </c>
      <c r="J89" s="1216"/>
      <c r="K89" s="885"/>
      <c r="L89" s="885" t="s">
        <v>1705</v>
      </c>
      <c r="M89" s="885"/>
      <c r="N89" s="1202" t="s">
        <v>272</v>
      </c>
      <c r="O89" s="818" t="s">
        <v>2457</v>
      </c>
      <c r="P89" s="911" t="s">
        <v>144</v>
      </c>
      <c r="Q89" s="818" t="s">
        <v>20</v>
      </c>
      <c r="R89" s="1407">
        <v>180000</v>
      </c>
      <c r="S89" s="818"/>
      <c r="T89" s="1041"/>
      <c r="U89" s="1041"/>
      <c r="V89" s="1041"/>
      <c r="W89" s="1041"/>
      <c r="X89" s="1041"/>
      <c r="Y89" s="1041"/>
      <c r="Z89" s="1041"/>
      <c r="AA89" s="1041"/>
      <c r="AB89" s="1041"/>
      <c r="AC89" s="1041"/>
    </row>
    <row r="90" spans="1:29" s="882" customFormat="1" ht="25.5" customHeight="1">
      <c r="A90" s="1760" t="s">
        <v>2613</v>
      </c>
      <c r="B90" s="1712" t="s">
        <v>2613</v>
      </c>
      <c r="C90" s="1708" t="s">
        <v>2613</v>
      </c>
      <c r="D90" s="818" t="s">
        <v>276</v>
      </c>
      <c r="E90" s="1447">
        <v>43693</v>
      </c>
      <c r="F90" s="1660" t="s">
        <v>35</v>
      </c>
      <c r="G90" s="818" t="s">
        <v>68</v>
      </c>
      <c r="H90" s="818" t="s">
        <v>2511</v>
      </c>
      <c r="I90" s="885"/>
      <c r="J90" s="1216" t="s">
        <v>291</v>
      </c>
      <c r="K90" s="885" t="s">
        <v>37</v>
      </c>
      <c r="L90" s="885"/>
      <c r="M90" s="885"/>
      <c r="N90" s="1202" t="s">
        <v>272</v>
      </c>
      <c r="O90" s="818" t="s">
        <v>277</v>
      </c>
      <c r="P90" s="911" t="s">
        <v>144</v>
      </c>
      <c r="Q90" s="818" t="s">
        <v>20</v>
      </c>
      <c r="R90" s="1407">
        <v>18475</v>
      </c>
      <c r="S90" s="879"/>
    </row>
    <row r="91" spans="1:29" s="1140" customFormat="1" ht="25.5" customHeight="1">
      <c r="A91" s="896" t="s">
        <v>3296</v>
      </c>
      <c r="B91" s="1903"/>
      <c r="C91" s="1708" t="s">
        <v>2614</v>
      </c>
      <c r="D91" s="818" t="s">
        <v>270</v>
      </c>
      <c r="E91" s="1447" t="s">
        <v>1695</v>
      </c>
      <c r="F91" s="1201" t="s">
        <v>1720</v>
      </c>
      <c r="G91" s="818" t="s">
        <v>68</v>
      </c>
      <c r="H91" s="818" t="s">
        <v>2511</v>
      </c>
      <c r="I91" s="911"/>
      <c r="J91" s="1037"/>
      <c r="K91" s="911"/>
      <c r="L91" s="885" t="s">
        <v>1735</v>
      </c>
      <c r="M91" s="1202"/>
      <c r="N91" s="1202" t="s">
        <v>272</v>
      </c>
      <c r="O91" s="818" t="s">
        <v>277</v>
      </c>
      <c r="P91" s="911" t="s">
        <v>144</v>
      </c>
      <c r="Q91" s="818" t="s">
        <v>20</v>
      </c>
      <c r="R91" s="1409">
        <v>39000</v>
      </c>
      <c r="S91" s="818"/>
      <c r="T91" s="1041"/>
      <c r="U91" s="1041"/>
      <c r="V91" s="1041"/>
      <c r="W91" s="1041"/>
      <c r="X91" s="1041"/>
      <c r="Y91" s="1041"/>
      <c r="Z91" s="1041"/>
      <c r="AA91" s="1041"/>
      <c r="AB91" s="1041"/>
      <c r="AC91" s="1041"/>
    </row>
    <row r="92" spans="1:29" ht="21.75" customHeight="1">
      <c r="A92" s="1758"/>
      <c r="B92" s="1969" t="s">
        <v>1123</v>
      </c>
      <c r="C92" s="1970"/>
      <c r="D92" s="1970"/>
      <c r="E92" s="1970"/>
      <c r="F92" s="1970"/>
      <c r="G92" s="1970"/>
      <c r="H92" s="1970"/>
      <c r="I92" s="1970"/>
      <c r="J92" s="1970"/>
      <c r="K92" s="1970"/>
      <c r="L92" s="1970"/>
      <c r="M92" s="1970"/>
      <c r="N92" s="1970"/>
      <c r="O92" s="1970"/>
      <c r="P92" s="1970"/>
      <c r="Q92" s="1970"/>
      <c r="R92" s="1970"/>
      <c r="S92" s="1971"/>
      <c r="T92" s="904"/>
      <c r="U92" s="904"/>
      <c r="V92" s="904"/>
      <c r="W92" s="904"/>
      <c r="X92" s="904"/>
      <c r="Y92" s="904"/>
      <c r="Z92" s="904"/>
      <c r="AA92" s="904"/>
      <c r="AB92" s="904"/>
      <c r="AC92" s="904"/>
    </row>
    <row r="93" spans="1:29" s="1140" customFormat="1" ht="21.75" customHeight="1">
      <c r="A93" s="1760" t="s">
        <v>2594</v>
      </c>
      <c r="B93" s="1712" t="s">
        <v>2594</v>
      </c>
      <c r="C93" s="1708" t="s">
        <v>2594</v>
      </c>
      <c r="D93" s="818" t="s">
        <v>270</v>
      </c>
      <c r="E93" s="1447" t="s">
        <v>1695</v>
      </c>
      <c r="F93" s="1201" t="s">
        <v>1712</v>
      </c>
      <c r="G93" s="1080" t="s">
        <v>253</v>
      </c>
      <c r="H93" s="818" t="s">
        <v>2511</v>
      </c>
      <c r="I93" s="911" t="s">
        <v>1733</v>
      </c>
      <c r="J93" s="1037"/>
      <c r="K93" s="911"/>
      <c r="L93" s="885" t="s">
        <v>1736</v>
      </c>
      <c r="M93" s="1202"/>
      <c r="N93" s="911" t="s">
        <v>122</v>
      </c>
      <c r="O93" s="1388"/>
      <c r="P93" s="911"/>
      <c r="Q93" s="818" t="s">
        <v>20</v>
      </c>
      <c r="R93" s="1402">
        <v>165000</v>
      </c>
      <c r="S93" s="818"/>
      <c r="T93" s="1012"/>
      <c r="U93" s="1012"/>
      <c r="V93" s="1012"/>
      <c r="W93" s="1012"/>
      <c r="X93" s="1012"/>
      <c r="Y93" s="1012"/>
      <c r="Z93" s="1012"/>
      <c r="AA93" s="1012"/>
      <c r="AB93" s="1012"/>
      <c r="AC93" s="1012"/>
    </row>
    <row r="94" spans="1:29" s="1140" customFormat="1" ht="24" customHeight="1">
      <c r="A94" s="896" t="s">
        <v>3297</v>
      </c>
      <c r="B94" s="1903"/>
      <c r="C94" s="1708" t="s">
        <v>2595</v>
      </c>
      <c r="D94" s="818" t="s">
        <v>270</v>
      </c>
      <c r="E94" s="1447" t="s">
        <v>1695</v>
      </c>
      <c r="F94" s="1201" t="s">
        <v>1720</v>
      </c>
      <c r="G94" s="1388" t="s">
        <v>68</v>
      </c>
      <c r="H94" s="818" t="s">
        <v>2511</v>
      </c>
      <c r="I94" s="911"/>
      <c r="J94" s="1037"/>
      <c r="K94" s="911"/>
      <c r="L94" s="885" t="s">
        <v>1735</v>
      </c>
      <c r="M94" s="1202"/>
      <c r="N94" s="911" t="s">
        <v>122</v>
      </c>
      <c r="O94" s="1388"/>
      <c r="P94" s="911"/>
      <c r="Q94" s="818" t="s">
        <v>20</v>
      </c>
      <c r="R94" s="1409">
        <v>39000</v>
      </c>
      <c r="S94" s="818"/>
      <c r="T94" s="1041"/>
      <c r="U94" s="1041"/>
      <c r="V94" s="1041"/>
      <c r="W94" s="1041"/>
      <c r="X94" s="1041"/>
      <c r="Y94" s="1041"/>
      <c r="Z94" s="1041"/>
      <c r="AA94" s="1041"/>
      <c r="AB94" s="1041"/>
      <c r="AC94" s="1041"/>
    </row>
    <row r="95" spans="1:29" s="1140" customFormat="1" ht="21" customHeight="1">
      <c r="A95" s="1760" t="s">
        <v>2596</v>
      </c>
      <c r="B95" s="1712" t="s">
        <v>2596</v>
      </c>
      <c r="C95" s="1708" t="s">
        <v>2596</v>
      </c>
      <c r="D95" s="818" t="s">
        <v>273</v>
      </c>
      <c r="E95" s="1447">
        <v>43693</v>
      </c>
      <c r="F95" s="1660" t="s">
        <v>1300</v>
      </c>
      <c r="G95" s="1388" t="s">
        <v>68</v>
      </c>
      <c r="H95" s="818" t="s">
        <v>2511</v>
      </c>
      <c r="I95" s="885"/>
      <c r="J95" s="1347" t="s">
        <v>1299</v>
      </c>
      <c r="K95" s="885" t="s">
        <v>37</v>
      </c>
      <c r="L95" s="885"/>
      <c r="M95" s="885"/>
      <c r="N95" s="911" t="s">
        <v>122</v>
      </c>
      <c r="O95" s="818"/>
      <c r="P95" s="911" t="s">
        <v>144</v>
      </c>
      <c r="Q95" s="1388" t="s">
        <v>20</v>
      </c>
      <c r="R95" s="1407">
        <v>48500</v>
      </c>
      <c r="S95" s="1388"/>
      <c r="T95" s="1041"/>
      <c r="U95" s="1041"/>
      <c r="V95" s="1041"/>
      <c r="W95" s="1041"/>
      <c r="X95" s="1041"/>
      <c r="Y95" s="1041"/>
      <c r="Z95" s="1041"/>
      <c r="AA95" s="1041"/>
      <c r="AB95" s="1041"/>
      <c r="AC95" s="1041"/>
    </row>
    <row r="96" spans="1:29" s="1140" customFormat="1" ht="24.75" customHeight="1">
      <c r="A96" s="1760" t="s">
        <v>2620</v>
      </c>
      <c r="B96" s="1712" t="s">
        <v>2620</v>
      </c>
      <c r="C96" s="1708" t="s">
        <v>2620</v>
      </c>
      <c r="D96" s="818" t="s">
        <v>514</v>
      </c>
      <c r="E96" s="1391"/>
      <c r="F96" s="1139" t="s">
        <v>1403</v>
      </c>
      <c r="G96" s="1388" t="s">
        <v>1403</v>
      </c>
      <c r="H96" s="818" t="s">
        <v>2512</v>
      </c>
      <c r="I96" s="885" t="s">
        <v>515</v>
      </c>
      <c r="J96" s="885"/>
      <c r="K96" s="885" t="s">
        <v>516</v>
      </c>
      <c r="L96" s="885"/>
      <c r="M96" s="911"/>
      <c r="N96" s="911" t="s">
        <v>122</v>
      </c>
      <c r="O96" s="818"/>
      <c r="P96" s="911" t="s">
        <v>144</v>
      </c>
      <c r="Q96" s="862"/>
      <c r="R96" s="1409"/>
      <c r="S96" s="862"/>
      <c r="T96" s="1041"/>
      <c r="U96" s="1041"/>
      <c r="V96" s="1041"/>
      <c r="W96" s="1041"/>
      <c r="X96" s="1041"/>
      <c r="Y96" s="1041"/>
      <c r="Z96" s="1041"/>
      <c r="AA96" s="1041"/>
      <c r="AB96" s="1041"/>
      <c r="AC96" s="1041"/>
    </row>
    <row r="97" spans="1:16381" s="1614" customFormat="1" ht="23.25" customHeight="1">
      <c r="A97" s="896" t="s">
        <v>3298</v>
      </c>
      <c r="B97" s="1850"/>
      <c r="C97" s="1708" t="s">
        <v>2621</v>
      </c>
      <c r="D97" s="818" t="s">
        <v>507</v>
      </c>
      <c r="E97" s="1607"/>
      <c r="F97" s="1757" t="s">
        <v>416</v>
      </c>
      <c r="G97" s="1388" t="s">
        <v>1662</v>
      </c>
      <c r="H97" s="1607" t="s">
        <v>2512</v>
      </c>
      <c r="I97" s="1610" t="s">
        <v>3233</v>
      </c>
      <c r="J97" s="1609"/>
      <c r="K97" s="1609" t="s">
        <v>3234</v>
      </c>
      <c r="L97" s="1797" t="s">
        <v>3235</v>
      </c>
      <c r="M97" s="1797"/>
      <c r="N97" s="1797" t="s">
        <v>122</v>
      </c>
      <c r="O97" s="1607"/>
      <c r="P97" s="1610" t="s">
        <v>144</v>
      </c>
      <c r="Q97" s="1607" t="s">
        <v>20</v>
      </c>
      <c r="R97" s="1612"/>
      <c r="S97" s="1798"/>
      <c r="T97" s="1613"/>
      <c r="U97" s="1613"/>
      <c r="V97" s="1613"/>
      <c r="W97" s="1613"/>
      <c r="X97" s="1613"/>
      <c r="Y97" s="1613"/>
      <c r="Z97" s="1613"/>
      <c r="AA97" s="1613"/>
      <c r="AB97" s="1613"/>
      <c r="AC97" s="1613"/>
    </row>
    <row r="98" spans="1:16381" ht="21.75" customHeight="1">
      <c r="A98" s="896" t="s">
        <v>3299</v>
      </c>
      <c r="B98" s="1904"/>
      <c r="E98" s="862"/>
      <c r="F98" s="1799" t="s">
        <v>831</v>
      </c>
      <c r="H98" s="879" t="s">
        <v>2514</v>
      </c>
      <c r="I98" s="1610" t="s">
        <v>1129</v>
      </c>
      <c r="J98" s="1216" t="s">
        <v>332</v>
      </c>
      <c r="K98" s="1516"/>
      <c r="L98" s="1795"/>
      <c r="M98" s="1795"/>
      <c r="N98" s="1797" t="s">
        <v>122</v>
      </c>
      <c r="O98" s="862"/>
      <c r="P98" s="1610" t="s">
        <v>144</v>
      </c>
      <c r="Q98" s="1607" t="s">
        <v>20</v>
      </c>
      <c r="R98" s="1755"/>
      <c r="S98" s="1796"/>
    </row>
    <row r="99" spans="1:16381" s="1140" customFormat="1" ht="21.75" customHeight="1">
      <c r="A99" s="1760" t="s">
        <v>3075</v>
      </c>
      <c r="B99" s="1712" t="s">
        <v>3075</v>
      </c>
      <c r="C99" s="1708" t="s">
        <v>3075</v>
      </c>
      <c r="D99" s="818" t="s">
        <v>916</v>
      </c>
      <c r="E99" s="1447"/>
      <c r="F99" s="877" t="s">
        <v>917</v>
      </c>
      <c r="G99" s="818" t="s">
        <v>917</v>
      </c>
      <c r="H99" s="879" t="s">
        <v>2514</v>
      </c>
      <c r="I99" s="885" t="s">
        <v>3076</v>
      </c>
      <c r="J99" s="1216" t="s">
        <v>332</v>
      </c>
      <c r="K99" s="885" t="s">
        <v>918</v>
      </c>
      <c r="L99" s="885" t="s">
        <v>3077</v>
      </c>
      <c r="M99" s="885" t="s">
        <v>3078</v>
      </c>
      <c r="N99" s="885" t="s">
        <v>1123</v>
      </c>
      <c r="O99" s="818" t="s">
        <v>1683</v>
      </c>
      <c r="P99" s="885" t="s">
        <v>144</v>
      </c>
      <c r="Q99" s="818" t="s">
        <v>20</v>
      </c>
      <c r="R99" s="1407">
        <v>0</v>
      </c>
      <c r="S99" s="818"/>
      <c r="T99" s="1286"/>
      <c r="U99" s="1286"/>
      <c r="V99" s="1286"/>
      <c r="W99" s="1286"/>
      <c r="X99" s="1286"/>
      <c r="Y99" s="1286"/>
      <c r="Z99" s="1286"/>
      <c r="AA99" s="1286"/>
      <c r="AB99" s="1286"/>
      <c r="AC99" s="1286"/>
    </row>
    <row r="100" spans="1:16381" s="1140" customFormat="1" ht="21.75" customHeight="1">
      <c r="A100" s="1760" t="s">
        <v>3109</v>
      </c>
      <c r="B100" s="1712" t="s">
        <v>3109</v>
      </c>
      <c r="C100" s="1708" t="s">
        <v>3109</v>
      </c>
      <c r="D100" s="818"/>
      <c r="E100" s="1447">
        <v>45631</v>
      </c>
      <c r="F100" s="877" t="s">
        <v>3112</v>
      </c>
      <c r="G100" s="818"/>
      <c r="H100" s="879" t="s">
        <v>2514</v>
      </c>
      <c r="I100" s="885" t="s">
        <v>3113</v>
      </c>
      <c r="J100" s="1216" t="s">
        <v>332</v>
      </c>
      <c r="K100" s="885" t="s">
        <v>851</v>
      </c>
      <c r="L100" s="1950" t="s">
        <v>3114</v>
      </c>
      <c r="M100" s="885" t="s">
        <v>3115</v>
      </c>
      <c r="N100" s="885" t="s">
        <v>1123</v>
      </c>
      <c r="O100" s="818" t="s">
        <v>270</v>
      </c>
      <c r="P100" s="885" t="s">
        <v>144</v>
      </c>
      <c r="Q100" s="818" t="s">
        <v>270</v>
      </c>
      <c r="R100" s="1947">
        <v>253700</v>
      </c>
      <c r="S100" s="1944" t="s">
        <v>3129</v>
      </c>
      <c r="T100" s="1286"/>
      <c r="U100" s="1286"/>
      <c r="V100" s="1286"/>
      <c r="W100" s="1286"/>
      <c r="X100" s="1286"/>
      <c r="Y100" s="1286"/>
      <c r="Z100" s="1286"/>
      <c r="AA100" s="1286"/>
      <c r="AB100" s="1286"/>
      <c r="AC100" s="1286"/>
    </row>
    <row r="101" spans="1:16381" s="1140" customFormat="1" ht="21.75" customHeight="1">
      <c r="A101" s="1760" t="s">
        <v>3110</v>
      </c>
      <c r="B101" s="1712" t="s">
        <v>3110</v>
      </c>
      <c r="C101" s="1708" t="s">
        <v>3110</v>
      </c>
      <c r="D101" s="818"/>
      <c r="E101" s="1447">
        <v>45631</v>
      </c>
      <c r="F101" s="877" t="s">
        <v>3116</v>
      </c>
      <c r="G101" s="818"/>
      <c r="H101" s="879" t="s">
        <v>2514</v>
      </c>
      <c r="I101" s="885" t="s">
        <v>3118</v>
      </c>
      <c r="J101" s="1216" t="s">
        <v>332</v>
      </c>
      <c r="K101" s="885" t="s">
        <v>851</v>
      </c>
      <c r="L101" s="1951"/>
      <c r="M101" s="885" t="s">
        <v>3120</v>
      </c>
      <c r="N101" s="885" t="s">
        <v>1123</v>
      </c>
      <c r="O101" s="818" t="s">
        <v>270</v>
      </c>
      <c r="P101" s="885" t="s">
        <v>144</v>
      </c>
      <c r="Q101" s="818" t="s">
        <v>270</v>
      </c>
      <c r="R101" s="1948"/>
      <c r="S101" s="1945"/>
      <c r="T101" s="1286"/>
      <c r="U101" s="1286"/>
      <c r="V101" s="1286"/>
      <c r="W101" s="1286"/>
      <c r="X101" s="1286"/>
      <c r="Y101" s="1286"/>
      <c r="Z101" s="1286"/>
      <c r="AA101" s="1286"/>
      <c r="AB101" s="1286"/>
      <c r="AC101" s="1286"/>
    </row>
    <row r="102" spans="1:16381" s="1140" customFormat="1" ht="21.75" customHeight="1">
      <c r="A102" s="1760" t="s">
        <v>3111</v>
      </c>
      <c r="B102" s="1712" t="s">
        <v>3111</v>
      </c>
      <c r="C102" s="1708" t="s">
        <v>3111</v>
      </c>
      <c r="D102" s="818"/>
      <c r="E102" s="1447">
        <v>45631</v>
      </c>
      <c r="F102" s="877" t="s">
        <v>3117</v>
      </c>
      <c r="G102" s="818"/>
      <c r="H102" s="879" t="s">
        <v>2514</v>
      </c>
      <c r="I102" s="885" t="s">
        <v>3119</v>
      </c>
      <c r="J102" s="1216" t="s">
        <v>332</v>
      </c>
      <c r="K102" s="885" t="s">
        <v>851</v>
      </c>
      <c r="L102" s="1952"/>
      <c r="M102" s="885" t="s">
        <v>3121</v>
      </c>
      <c r="N102" s="885" t="s">
        <v>1123</v>
      </c>
      <c r="O102" s="818" t="s">
        <v>270</v>
      </c>
      <c r="P102" s="885" t="s">
        <v>144</v>
      </c>
      <c r="Q102" s="818" t="s">
        <v>270</v>
      </c>
      <c r="R102" s="1949"/>
      <c r="S102" s="1946"/>
      <c r="T102" s="1286"/>
      <c r="U102" s="1286"/>
      <c r="V102" s="1286"/>
      <c r="W102" s="1286"/>
      <c r="X102" s="1286"/>
      <c r="Y102" s="1286"/>
      <c r="Z102" s="1286"/>
      <c r="AA102" s="1286"/>
      <c r="AB102" s="1286"/>
      <c r="AC102" s="1286"/>
    </row>
    <row r="103" spans="1:16381" s="1922" customFormat="1" ht="20.25" customHeight="1">
      <c r="A103" s="1934"/>
      <c r="B103" s="1934"/>
      <c r="C103" s="1934"/>
      <c r="D103" s="1934"/>
      <c r="E103" s="1934"/>
      <c r="F103" s="1934"/>
      <c r="G103" s="1934"/>
      <c r="H103" s="1934"/>
      <c r="I103" s="1934"/>
      <c r="J103" s="1935" t="s">
        <v>3236</v>
      </c>
      <c r="K103" s="1934"/>
      <c r="M103" s="1934"/>
      <c r="N103" s="1934"/>
      <c r="O103" s="1934"/>
      <c r="P103" s="1934"/>
      <c r="Q103" s="1934"/>
      <c r="R103" s="1934"/>
      <c r="S103" s="1921"/>
      <c r="T103" s="1921"/>
      <c r="U103" s="1921"/>
      <c r="V103" s="1921"/>
      <c r="W103" s="1921"/>
      <c r="X103" s="1921"/>
      <c r="Y103" s="1921"/>
      <c r="Z103" s="1921"/>
      <c r="AA103" s="1921"/>
      <c r="AB103" s="1921"/>
      <c r="AC103" s="1921"/>
      <c r="AD103" s="1921"/>
      <c r="AE103" s="1921"/>
      <c r="AF103" s="1921"/>
      <c r="AG103" s="1921"/>
      <c r="AH103" s="1921"/>
      <c r="AI103" s="1921"/>
      <c r="AJ103" s="1921"/>
      <c r="AK103" s="1921"/>
      <c r="AL103" s="1921"/>
      <c r="AM103" s="1921"/>
      <c r="AN103" s="1921"/>
      <c r="AO103" s="1921"/>
      <c r="AP103" s="1921"/>
      <c r="AQ103" s="1921"/>
      <c r="AR103" s="1921"/>
      <c r="AS103" s="1921"/>
      <c r="AT103" s="1921"/>
      <c r="AU103" s="1921"/>
      <c r="AV103" s="1921"/>
      <c r="AW103" s="1921"/>
      <c r="AX103" s="1921"/>
      <c r="AY103" s="1921"/>
      <c r="AZ103" s="1921"/>
      <c r="BA103" s="1921"/>
      <c r="BB103" s="1921"/>
      <c r="BC103" s="1921"/>
      <c r="BD103" s="1921"/>
      <c r="BE103" s="1921"/>
      <c r="BF103" s="1921"/>
      <c r="BG103" s="1921"/>
      <c r="BH103" s="1921"/>
      <c r="BI103" s="1921"/>
      <c r="BJ103" s="1921"/>
      <c r="BK103" s="1921"/>
      <c r="BL103" s="1921"/>
      <c r="BM103" s="1921"/>
      <c r="BN103" s="1921"/>
      <c r="BO103" s="1921"/>
      <c r="BP103" s="1921"/>
      <c r="BQ103" s="1921"/>
      <c r="BR103" s="1921"/>
      <c r="BS103" s="1921"/>
      <c r="BT103" s="1921"/>
      <c r="BU103" s="1921"/>
      <c r="BV103" s="1921"/>
      <c r="BW103" s="1921"/>
      <c r="BX103" s="1921"/>
      <c r="BY103" s="1921"/>
      <c r="BZ103" s="1921"/>
      <c r="CA103" s="1921"/>
      <c r="CB103" s="1921"/>
      <c r="CC103" s="1921"/>
      <c r="CD103" s="1921"/>
      <c r="CE103" s="1921"/>
      <c r="CF103" s="1921"/>
      <c r="CG103" s="1921"/>
      <c r="CH103" s="1921"/>
      <c r="CI103" s="1921"/>
      <c r="CJ103" s="1921"/>
      <c r="CK103" s="1921"/>
      <c r="CL103" s="1921"/>
      <c r="CM103" s="1921"/>
      <c r="CN103" s="1921"/>
      <c r="CO103" s="1921"/>
      <c r="CP103" s="1921"/>
      <c r="CQ103" s="1921"/>
      <c r="CR103" s="1921"/>
      <c r="CS103" s="1921"/>
      <c r="CT103" s="1921"/>
      <c r="CU103" s="1921"/>
      <c r="CV103" s="1921"/>
      <c r="CW103" s="1921"/>
      <c r="CX103" s="1921"/>
      <c r="CY103" s="1921"/>
      <c r="CZ103" s="1921"/>
      <c r="DA103" s="1921"/>
      <c r="DB103" s="1921"/>
      <c r="DC103" s="1921"/>
      <c r="DD103" s="1921"/>
      <c r="DE103" s="1921"/>
      <c r="DF103" s="1921"/>
      <c r="DG103" s="1921"/>
      <c r="DH103" s="1921"/>
      <c r="DI103" s="1921"/>
      <c r="DJ103" s="1921"/>
      <c r="DK103" s="1921"/>
      <c r="DL103" s="1921"/>
      <c r="DM103" s="1921"/>
      <c r="DN103" s="1921"/>
      <c r="DO103" s="1921"/>
      <c r="DP103" s="1921"/>
      <c r="DQ103" s="1921"/>
      <c r="DR103" s="1921"/>
      <c r="DS103" s="1921"/>
      <c r="DT103" s="1921"/>
      <c r="DU103" s="1921"/>
      <c r="DV103" s="1921"/>
      <c r="DW103" s="1921"/>
      <c r="DX103" s="1921"/>
      <c r="DY103" s="1921"/>
      <c r="DZ103" s="1921"/>
      <c r="EA103" s="1921"/>
      <c r="EB103" s="1921"/>
      <c r="EC103" s="1921"/>
      <c r="ED103" s="1921"/>
      <c r="EE103" s="1921"/>
      <c r="EF103" s="1921"/>
      <c r="EG103" s="1921"/>
      <c r="EH103" s="1921"/>
      <c r="EI103" s="1921"/>
      <c r="EJ103" s="1921"/>
      <c r="EK103" s="1921"/>
      <c r="EL103" s="1921"/>
      <c r="EM103" s="1921"/>
      <c r="EN103" s="1921"/>
      <c r="EO103" s="1921"/>
      <c r="EP103" s="1921"/>
      <c r="EQ103" s="1921"/>
      <c r="ER103" s="1921"/>
      <c r="ES103" s="1921"/>
      <c r="ET103" s="1921"/>
      <c r="EU103" s="1921"/>
      <c r="EV103" s="1921"/>
      <c r="EW103" s="1921"/>
      <c r="EX103" s="1921"/>
      <c r="EY103" s="1921"/>
      <c r="EZ103" s="1921"/>
      <c r="FA103" s="1921"/>
      <c r="FB103" s="1921"/>
      <c r="FC103" s="1921"/>
      <c r="FD103" s="1921"/>
      <c r="FE103" s="1921"/>
      <c r="FF103" s="1921"/>
      <c r="FG103" s="1921"/>
      <c r="FH103" s="1921"/>
      <c r="FI103" s="1921"/>
      <c r="FJ103" s="1921"/>
      <c r="FK103" s="1921"/>
      <c r="FL103" s="1921"/>
      <c r="FM103" s="1921"/>
      <c r="FN103" s="1921"/>
      <c r="FO103" s="1921"/>
      <c r="FP103" s="1921"/>
      <c r="FQ103" s="1921"/>
      <c r="FR103" s="1921"/>
      <c r="FS103" s="1921"/>
      <c r="FT103" s="1921"/>
      <c r="FU103" s="1921"/>
      <c r="FV103" s="1921"/>
      <c r="FW103" s="1921"/>
      <c r="FX103" s="1921"/>
      <c r="FY103" s="1921"/>
      <c r="FZ103" s="1921"/>
      <c r="GA103" s="1921"/>
      <c r="GB103" s="1921"/>
      <c r="GC103" s="1921"/>
      <c r="GD103" s="1921"/>
      <c r="GE103" s="1921"/>
      <c r="GF103" s="1921"/>
      <c r="GG103" s="1921"/>
      <c r="GH103" s="1921"/>
      <c r="GI103" s="1921"/>
      <c r="GJ103" s="1921"/>
      <c r="GK103" s="1921"/>
      <c r="GL103" s="1921"/>
      <c r="GM103" s="1921"/>
      <c r="GN103" s="1921"/>
      <c r="GO103" s="1921"/>
      <c r="GP103" s="1921"/>
      <c r="GQ103" s="1921"/>
      <c r="GR103" s="1921"/>
      <c r="GS103" s="1921"/>
      <c r="GT103" s="1921"/>
      <c r="GU103" s="1921"/>
      <c r="GV103" s="1921"/>
      <c r="GW103" s="1921"/>
      <c r="GX103" s="1921"/>
      <c r="GY103" s="1921"/>
      <c r="GZ103" s="1921"/>
      <c r="HA103" s="1921"/>
      <c r="HB103" s="1921"/>
      <c r="HC103" s="1921"/>
      <c r="HD103" s="1921"/>
      <c r="HE103" s="1921"/>
      <c r="HF103" s="1921"/>
      <c r="HG103" s="1921"/>
      <c r="HH103" s="1921"/>
      <c r="HI103" s="1921"/>
      <c r="HJ103" s="1921"/>
      <c r="HK103" s="1921"/>
      <c r="HL103" s="1921"/>
      <c r="HM103" s="1921"/>
      <c r="HN103" s="1921"/>
      <c r="HO103" s="1921"/>
      <c r="HP103" s="1921"/>
      <c r="HQ103" s="1921"/>
      <c r="HR103" s="1921"/>
      <c r="HS103" s="1921"/>
      <c r="HT103" s="1921"/>
      <c r="HU103" s="1921"/>
      <c r="HV103" s="1921"/>
      <c r="HW103" s="1921"/>
      <c r="HX103" s="1921"/>
      <c r="HY103" s="1921"/>
      <c r="HZ103" s="1921"/>
      <c r="IA103" s="1921"/>
      <c r="IB103" s="1921"/>
      <c r="IC103" s="1921"/>
      <c r="ID103" s="1921"/>
      <c r="IE103" s="1921"/>
      <c r="IF103" s="1921"/>
      <c r="IG103" s="1921"/>
      <c r="IH103" s="1921"/>
      <c r="II103" s="1921"/>
      <c r="IJ103" s="1921"/>
      <c r="IK103" s="1921"/>
      <c r="IL103" s="1921"/>
      <c r="IM103" s="1921"/>
      <c r="IN103" s="1921"/>
      <c r="IO103" s="1921"/>
      <c r="IP103" s="1921"/>
      <c r="IQ103" s="1921"/>
      <c r="IR103" s="1921"/>
      <c r="IS103" s="1921"/>
      <c r="IT103" s="1921"/>
      <c r="IU103" s="1921"/>
      <c r="IV103" s="1921"/>
      <c r="IW103" s="1921"/>
      <c r="IX103" s="1921"/>
      <c r="IY103" s="1921"/>
      <c r="IZ103" s="1921"/>
      <c r="JA103" s="1921"/>
      <c r="JB103" s="1921"/>
      <c r="JC103" s="1921"/>
      <c r="JD103" s="1921"/>
      <c r="JE103" s="1921"/>
      <c r="JF103" s="1921"/>
      <c r="JG103" s="1921"/>
      <c r="JH103" s="1921"/>
      <c r="JI103" s="1921"/>
      <c r="JJ103" s="1921"/>
      <c r="JK103" s="1921"/>
      <c r="JL103" s="1921"/>
      <c r="JM103" s="1921"/>
      <c r="JN103" s="1921"/>
      <c r="JO103" s="1921"/>
      <c r="JP103" s="1921"/>
      <c r="JQ103" s="1921"/>
      <c r="JR103" s="1921"/>
      <c r="JS103" s="1921"/>
      <c r="JT103" s="1921"/>
      <c r="JU103" s="1921"/>
      <c r="JV103" s="1921"/>
      <c r="JW103" s="1921"/>
      <c r="JX103" s="1921"/>
      <c r="JY103" s="1921"/>
      <c r="JZ103" s="1921"/>
      <c r="KA103" s="1921"/>
      <c r="KB103" s="1921"/>
      <c r="KC103" s="1921"/>
      <c r="KD103" s="1921"/>
      <c r="KE103" s="1921"/>
      <c r="KF103" s="1921"/>
      <c r="KG103" s="1921"/>
      <c r="KH103" s="1921"/>
      <c r="KI103" s="1921"/>
      <c r="KJ103" s="1921"/>
      <c r="KK103" s="1921"/>
      <c r="KL103" s="1921"/>
      <c r="KM103" s="1921"/>
      <c r="KN103" s="1921"/>
      <c r="KO103" s="1921"/>
      <c r="KP103" s="1921"/>
      <c r="KQ103" s="1921"/>
      <c r="KR103" s="1921"/>
      <c r="KS103" s="1921"/>
      <c r="KT103" s="1921"/>
      <c r="KU103" s="1921"/>
      <c r="KV103" s="1921"/>
      <c r="KW103" s="1921"/>
      <c r="KX103" s="1921"/>
      <c r="KY103" s="1921"/>
      <c r="KZ103" s="1921"/>
      <c r="LA103" s="1921"/>
      <c r="LB103" s="1921"/>
      <c r="LC103" s="1921"/>
      <c r="LD103" s="1921"/>
      <c r="LE103" s="1921"/>
      <c r="LF103" s="1921"/>
      <c r="LG103" s="1921"/>
      <c r="LH103" s="1921"/>
      <c r="LI103" s="1921"/>
      <c r="LJ103" s="1921"/>
      <c r="LK103" s="1921"/>
      <c r="LL103" s="1921"/>
      <c r="LM103" s="1921"/>
      <c r="LN103" s="1921"/>
      <c r="LO103" s="1921"/>
      <c r="LP103" s="1921"/>
      <c r="LQ103" s="1921"/>
      <c r="LR103" s="1921"/>
      <c r="LS103" s="1921"/>
      <c r="LT103" s="1921"/>
      <c r="LU103" s="1921"/>
      <c r="LV103" s="1921"/>
      <c r="LW103" s="1921"/>
      <c r="LX103" s="1921"/>
      <c r="LY103" s="1921"/>
      <c r="LZ103" s="1921"/>
      <c r="MA103" s="1921"/>
      <c r="MB103" s="1921"/>
      <c r="MC103" s="1921"/>
      <c r="MD103" s="1921"/>
      <c r="ME103" s="1921"/>
      <c r="MF103" s="1921"/>
      <c r="MG103" s="1921"/>
      <c r="MH103" s="1921"/>
      <c r="MI103" s="1921"/>
      <c r="MJ103" s="1921"/>
      <c r="MK103" s="1921"/>
      <c r="ML103" s="1921"/>
      <c r="MM103" s="1921"/>
      <c r="MN103" s="1921"/>
      <c r="MO103" s="1921"/>
      <c r="MP103" s="1921"/>
      <c r="MQ103" s="1921"/>
      <c r="MR103" s="1921"/>
      <c r="MS103" s="1921"/>
      <c r="MT103" s="1921"/>
      <c r="MU103" s="1921"/>
      <c r="MV103" s="1921"/>
      <c r="MW103" s="1921"/>
      <c r="MX103" s="1921"/>
      <c r="MY103" s="1921"/>
      <c r="MZ103" s="1921"/>
      <c r="NA103" s="1921"/>
      <c r="NB103" s="1921"/>
      <c r="NC103" s="1921"/>
      <c r="ND103" s="1921"/>
      <c r="NE103" s="1921"/>
      <c r="NF103" s="1921"/>
      <c r="NG103" s="1921"/>
      <c r="NH103" s="1921"/>
      <c r="NI103" s="1921"/>
      <c r="NJ103" s="1921"/>
      <c r="NK103" s="1921"/>
      <c r="NL103" s="1921"/>
      <c r="NM103" s="1921"/>
      <c r="NN103" s="1921"/>
      <c r="NO103" s="1921"/>
      <c r="NP103" s="1921"/>
      <c r="NQ103" s="1921"/>
      <c r="NR103" s="1921"/>
      <c r="NS103" s="1921"/>
      <c r="NT103" s="1921"/>
      <c r="NU103" s="1921"/>
      <c r="NV103" s="1921"/>
      <c r="NW103" s="1921"/>
      <c r="NX103" s="1921"/>
      <c r="NY103" s="1921"/>
      <c r="NZ103" s="1921"/>
      <c r="OA103" s="1921"/>
      <c r="OB103" s="1921"/>
      <c r="OC103" s="1921"/>
      <c r="OD103" s="1921"/>
      <c r="OE103" s="1921"/>
      <c r="OF103" s="1921"/>
      <c r="OG103" s="1921"/>
      <c r="OH103" s="1921"/>
      <c r="OI103" s="1921"/>
      <c r="OJ103" s="1921"/>
      <c r="OK103" s="1921"/>
      <c r="OL103" s="1921"/>
      <c r="OM103" s="1921"/>
      <c r="ON103" s="1921"/>
      <c r="OO103" s="1921"/>
      <c r="OP103" s="1921"/>
      <c r="OQ103" s="1921"/>
      <c r="OR103" s="1921"/>
      <c r="OS103" s="1921"/>
      <c r="OT103" s="1921"/>
      <c r="OU103" s="1921"/>
      <c r="OV103" s="1921"/>
      <c r="OW103" s="1921"/>
      <c r="OX103" s="1921"/>
      <c r="OY103" s="1921"/>
      <c r="OZ103" s="1921"/>
      <c r="PA103" s="1921"/>
      <c r="PB103" s="1921"/>
      <c r="PC103" s="1921"/>
      <c r="PD103" s="1921"/>
      <c r="PE103" s="1921"/>
      <c r="PF103" s="1921"/>
      <c r="PG103" s="1921"/>
      <c r="PH103" s="1921"/>
      <c r="PI103" s="1921"/>
      <c r="PJ103" s="1921"/>
      <c r="PK103" s="1921"/>
      <c r="PL103" s="1921"/>
      <c r="PM103" s="1921"/>
      <c r="PN103" s="1921"/>
      <c r="PO103" s="1921"/>
      <c r="PP103" s="1921"/>
      <c r="PQ103" s="1921"/>
      <c r="PR103" s="1921"/>
      <c r="PS103" s="1921"/>
      <c r="PT103" s="1921"/>
      <c r="PU103" s="1921"/>
      <c r="PV103" s="1921"/>
      <c r="PW103" s="1921"/>
      <c r="PX103" s="1921"/>
      <c r="PY103" s="1921"/>
      <c r="PZ103" s="1921"/>
      <c r="QA103" s="1921"/>
      <c r="QB103" s="1921"/>
      <c r="QC103" s="1921"/>
      <c r="QD103" s="1921"/>
      <c r="QE103" s="1921"/>
      <c r="QF103" s="1921"/>
      <c r="QG103" s="1921"/>
      <c r="QH103" s="1921"/>
      <c r="QI103" s="1921"/>
      <c r="QJ103" s="1921"/>
      <c r="QK103" s="1921"/>
      <c r="QL103" s="1921"/>
      <c r="QM103" s="1921"/>
      <c r="QN103" s="1921"/>
      <c r="QO103" s="1921"/>
      <c r="QP103" s="1921"/>
      <c r="QQ103" s="1921"/>
      <c r="QR103" s="1921"/>
      <c r="QS103" s="1921"/>
      <c r="QT103" s="1921"/>
      <c r="QU103" s="1921"/>
      <c r="QV103" s="1921"/>
      <c r="QW103" s="1921"/>
      <c r="QX103" s="1921"/>
      <c r="QY103" s="1921"/>
      <c r="QZ103" s="1921"/>
      <c r="RA103" s="1921"/>
      <c r="RB103" s="1921"/>
      <c r="RC103" s="1921"/>
      <c r="RD103" s="1921"/>
      <c r="RE103" s="1921"/>
      <c r="RF103" s="1921"/>
      <c r="RG103" s="1921"/>
      <c r="RH103" s="1921"/>
      <c r="RI103" s="1921"/>
      <c r="RJ103" s="1921"/>
      <c r="RK103" s="1921"/>
      <c r="RL103" s="1921"/>
      <c r="RM103" s="1921"/>
      <c r="RN103" s="1921"/>
      <c r="RO103" s="1921"/>
      <c r="RP103" s="1921"/>
      <c r="RQ103" s="1921"/>
      <c r="RR103" s="1921"/>
      <c r="RS103" s="1921"/>
      <c r="RT103" s="1921"/>
      <c r="RU103" s="1921"/>
      <c r="RV103" s="1921"/>
      <c r="RW103" s="1921"/>
      <c r="RX103" s="1921"/>
      <c r="RY103" s="1921"/>
      <c r="RZ103" s="1921"/>
      <c r="SA103" s="1921"/>
      <c r="SB103" s="1921"/>
      <c r="SC103" s="1921"/>
      <c r="SD103" s="1921"/>
      <c r="SE103" s="1921"/>
      <c r="SF103" s="1921"/>
      <c r="SG103" s="1921"/>
      <c r="SH103" s="1921"/>
      <c r="SI103" s="1921"/>
      <c r="SJ103" s="1921"/>
      <c r="SK103" s="1921"/>
      <c r="SL103" s="1921"/>
      <c r="SM103" s="1921"/>
      <c r="SN103" s="1921"/>
      <c r="SO103" s="1921"/>
      <c r="SP103" s="1921"/>
      <c r="SQ103" s="1921"/>
      <c r="SR103" s="1921"/>
      <c r="SS103" s="1921"/>
      <c r="ST103" s="1921"/>
      <c r="SU103" s="1921"/>
      <c r="SV103" s="1921"/>
      <c r="SW103" s="1921"/>
      <c r="SX103" s="1921"/>
      <c r="SY103" s="1921"/>
      <c r="SZ103" s="1921"/>
      <c r="TA103" s="1921"/>
      <c r="TB103" s="1921"/>
      <c r="TC103" s="1921"/>
      <c r="TD103" s="1921"/>
      <c r="TE103" s="1921"/>
      <c r="TF103" s="1921"/>
      <c r="TG103" s="1921"/>
      <c r="TH103" s="1921"/>
      <c r="TI103" s="1921"/>
      <c r="TJ103" s="1921"/>
      <c r="TK103" s="1921"/>
      <c r="TL103" s="1921"/>
      <c r="TM103" s="1921"/>
      <c r="TN103" s="1921"/>
      <c r="TO103" s="1921"/>
      <c r="TP103" s="1921"/>
      <c r="TQ103" s="1921"/>
      <c r="TR103" s="1921"/>
      <c r="TS103" s="1921"/>
      <c r="TT103" s="1921"/>
      <c r="TU103" s="1921"/>
      <c r="TV103" s="1921"/>
      <c r="TW103" s="1921"/>
      <c r="TX103" s="1921"/>
      <c r="TY103" s="1921"/>
      <c r="TZ103" s="1921"/>
      <c r="UA103" s="1921"/>
      <c r="UB103" s="1921"/>
      <c r="UC103" s="1921"/>
      <c r="UD103" s="1921"/>
      <c r="UE103" s="1921"/>
      <c r="UF103" s="1921"/>
      <c r="UG103" s="1921"/>
      <c r="UH103" s="1921"/>
      <c r="UI103" s="1921"/>
      <c r="UJ103" s="1921"/>
      <c r="UK103" s="1921"/>
      <c r="UL103" s="1921"/>
      <c r="UM103" s="1921"/>
      <c r="UN103" s="1921"/>
      <c r="UO103" s="1921"/>
      <c r="UP103" s="1921"/>
      <c r="UQ103" s="1921"/>
      <c r="UR103" s="1921"/>
      <c r="US103" s="1921"/>
      <c r="UT103" s="1921"/>
      <c r="UU103" s="1921"/>
      <c r="UV103" s="1921"/>
      <c r="UW103" s="1921"/>
      <c r="UX103" s="1921"/>
      <c r="UY103" s="1921"/>
      <c r="UZ103" s="1921"/>
      <c r="VA103" s="1921"/>
      <c r="VB103" s="1921"/>
      <c r="VC103" s="1921"/>
      <c r="VD103" s="1921"/>
      <c r="VE103" s="1921"/>
      <c r="VF103" s="1921"/>
      <c r="VG103" s="1921"/>
      <c r="VH103" s="1921"/>
      <c r="VI103" s="1921"/>
      <c r="VJ103" s="1921"/>
      <c r="VK103" s="1921"/>
      <c r="VL103" s="1921"/>
      <c r="VM103" s="1921"/>
      <c r="VN103" s="1921"/>
      <c r="VO103" s="1921"/>
      <c r="VP103" s="1921"/>
      <c r="VQ103" s="1921"/>
      <c r="VR103" s="1921"/>
      <c r="VS103" s="1921"/>
      <c r="VT103" s="1921"/>
      <c r="VU103" s="1921"/>
      <c r="VV103" s="1921"/>
      <c r="VW103" s="1921"/>
      <c r="VX103" s="1921"/>
      <c r="VY103" s="1921"/>
      <c r="VZ103" s="1921"/>
      <c r="WA103" s="1921"/>
      <c r="WB103" s="1921"/>
      <c r="WC103" s="1921"/>
      <c r="WD103" s="1921"/>
      <c r="WE103" s="1921"/>
      <c r="WF103" s="1921"/>
      <c r="WG103" s="1921"/>
      <c r="WH103" s="1921"/>
      <c r="WI103" s="1921"/>
      <c r="WJ103" s="1921"/>
      <c r="WK103" s="1921"/>
      <c r="WL103" s="1921"/>
      <c r="WM103" s="1921"/>
      <c r="WN103" s="1921"/>
      <c r="WO103" s="1921"/>
      <c r="WP103" s="1921"/>
      <c r="WQ103" s="1921"/>
      <c r="WR103" s="1921"/>
      <c r="WS103" s="1921"/>
      <c r="WT103" s="1921"/>
      <c r="WU103" s="1921"/>
      <c r="WV103" s="1921"/>
      <c r="WW103" s="1921"/>
      <c r="WX103" s="1921"/>
      <c r="WY103" s="1921"/>
      <c r="WZ103" s="1921"/>
      <c r="XA103" s="1921"/>
      <c r="XB103" s="1921"/>
      <c r="XC103" s="1921"/>
      <c r="XD103" s="1921"/>
      <c r="XE103" s="1921"/>
      <c r="XF103" s="1921"/>
      <c r="XG103" s="1921"/>
      <c r="XH103" s="1921"/>
      <c r="XI103" s="1921"/>
      <c r="XJ103" s="1921"/>
      <c r="XK103" s="1921"/>
      <c r="XL103" s="1921"/>
      <c r="XM103" s="1921"/>
      <c r="XN103" s="1921"/>
      <c r="XO103" s="1921"/>
      <c r="XP103" s="1921"/>
      <c r="XQ103" s="1921"/>
      <c r="XR103" s="1921"/>
      <c r="XS103" s="1921"/>
      <c r="XT103" s="1921"/>
      <c r="XU103" s="1921"/>
      <c r="XV103" s="1921"/>
      <c r="XW103" s="1921"/>
      <c r="XX103" s="1921"/>
      <c r="XY103" s="1921"/>
      <c r="XZ103" s="1921"/>
      <c r="YA103" s="1921"/>
      <c r="YB103" s="1921"/>
      <c r="YC103" s="1921"/>
      <c r="YD103" s="1921"/>
      <c r="YE103" s="1921"/>
      <c r="YF103" s="1921"/>
      <c r="YG103" s="1921"/>
      <c r="YH103" s="1921"/>
      <c r="YI103" s="1921"/>
      <c r="YJ103" s="1921"/>
      <c r="YK103" s="1921"/>
      <c r="YL103" s="1921"/>
      <c r="YM103" s="1921"/>
      <c r="YN103" s="1921"/>
      <c r="YO103" s="1921"/>
      <c r="YP103" s="1921"/>
      <c r="YQ103" s="1921"/>
      <c r="YR103" s="1921"/>
      <c r="YS103" s="1921"/>
      <c r="YT103" s="1921"/>
      <c r="YU103" s="1921"/>
      <c r="YV103" s="1921"/>
      <c r="YW103" s="1921"/>
      <c r="YX103" s="1921"/>
      <c r="YY103" s="1921"/>
      <c r="YZ103" s="1921"/>
      <c r="ZA103" s="1921"/>
      <c r="ZB103" s="1921"/>
      <c r="ZC103" s="1921"/>
      <c r="ZD103" s="1921"/>
      <c r="ZE103" s="1921"/>
      <c r="ZF103" s="1921"/>
      <c r="ZG103" s="1921"/>
      <c r="ZH103" s="1921"/>
      <c r="ZI103" s="1921"/>
      <c r="ZJ103" s="1921"/>
      <c r="ZK103" s="1921"/>
      <c r="ZL103" s="1921"/>
      <c r="ZM103" s="1921"/>
      <c r="ZN103" s="1921"/>
      <c r="ZO103" s="1921"/>
      <c r="ZP103" s="1921"/>
      <c r="ZQ103" s="1921"/>
      <c r="ZR103" s="1921"/>
      <c r="ZS103" s="1921"/>
      <c r="ZT103" s="1921"/>
      <c r="ZU103" s="1921"/>
      <c r="ZV103" s="1921"/>
      <c r="ZW103" s="1921"/>
      <c r="ZX103" s="1921"/>
      <c r="ZY103" s="1921"/>
      <c r="ZZ103" s="1921"/>
      <c r="AAA103" s="1921"/>
      <c r="AAB103" s="1921"/>
      <c r="AAC103" s="1921"/>
      <c r="AAD103" s="1921"/>
      <c r="AAE103" s="1921"/>
      <c r="AAF103" s="1921"/>
      <c r="AAG103" s="1921"/>
      <c r="AAH103" s="1921"/>
      <c r="AAI103" s="1921"/>
      <c r="AAJ103" s="1921"/>
      <c r="AAK103" s="1921"/>
      <c r="AAL103" s="1921"/>
      <c r="AAM103" s="1921"/>
      <c r="AAN103" s="1921"/>
      <c r="AAO103" s="1921"/>
      <c r="AAP103" s="1921"/>
      <c r="AAQ103" s="1921"/>
      <c r="AAR103" s="1921"/>
      <c r="AAS103" s="1921"/>
      <c r="AAT103" s="1921"/>
      <c r="AAU103" s="1921"/>
      <c r="AAV103" s="1921"/>
      <c r="AAW103" s="1921"/>
      <c r="AAX103" s="1921"/>
      <c r="AAY103" s="1921"/>
      <c r="AAZ103" s="1921"/>
      <c r="ABA103" s="1921"/>
      <c r="ABB103" s="1921"/>
      <c r="ABC103" s="1921"/>
      <c r="ABD103" s="1921"/>
      <c r="ABE103" s="1921"/>
      <c r="ABF103" s="1921"/>
      <c r="ABG103" s="1921"/>
      <c r="ABH103" s="1921"/>
      <c r="ABI103" s="1921"/>
      <c r="ABJ103" s="1921"/>
      <c r="ABK103" s="1921"/>
      <c r="ABL103" s="1921"/>
      <c r="ABM103" s="1921"/>
      <c r="ABN103" s="1921"/>
      <c r="ABO103" s="1921"/>
      <c r="ABP103" s="1921"/>
      <c r="ABQ103" s="1921"/>
      <c r="ABR103" s="1921"/>
      <c r="ABS103" s="1921"/>
      <c r="ABT103" s="1921"/>
      <c r="ABU103" s="1921"/>
      <c r="ABV103" s="1921"/>
      <c r="ABW103" s="1921"/>
      <c r="ABX103" s="1921"/>
      <c r="ABY103" s="1921"/>
      <c r="ABZ103" s="1921"/>
      <c r="ACA103" s="1921"/>
      <c r="ACB103" s="1921"/>
      <c r="ACC103" s="1921"/>
      <c r="ACD103" s="1921"/>
      <c r="ACE103" s="1921"/>
      <c r="ACF103" s="1921"/>
      <c r="ACG103" s="1921"/>
      <c r="ACH103" s="1921"/>
      <c r="ACI103" s="1921"/>
      <c r="ACJ103" s="1921"/>
      <c r="ACK103" s="1921"/>
      <c r="ACL103" s="1921"/>
      <c r="ACM103" s="1921"/>
      <c r="ACN103" s="1921"/>
      <c r="ACO103" s="1921"/>
      <c r="ACP103" s="1921"/>
      <c r="ACQ103" s="1921"/>
      <c r="ACR103" s="1921"/>
      <c r="ACS103" s="1921"/>
      <c r="ACT103" s="1921"/>
      <c r="ACU103" s="1921"/>
      <c r="ACV103" s="1921"/>
      <c r="ACW103" s="1921"/>
      <c r="ACX103" s="1921"/>
      <c r="ACY103" s="1921"/>
      <c r="ACZ103" s="1921"/>
      <c r="ADA103" s="1921"/>
      <c r="ADB103" s="1921"/>
      <c r="ADC103" s="1921"/>
      <c r="ADD103" s="1921"/>
      <c r="ADE103" s="1921"/>
      <c r="ADF103" s="1921"/>
      <c r="ADG103" s="1921"/>
      <c r="ADH103" s="1921"/>
      <c r="ADI103" s="1921"/>
      <c r="ADJ103" s="1921"/>
      <c r="ADK103" s="1921"/>
      <c r="ADL103" s="1921"/>
      <c r="ADM103" s="1921"/>
      <c r="ADN103" s="1921"/>
      <c r="ADO103" s="1921"/>
      <c r="ADP103" s="1921"/>
      <c r="ADQ103" s="1921"/>
      <c r="ADR103" s="1921"/>
      <c r="ADS103" s="1921"/>
      <c r="ADT103" s="1921"/>
      <c r="ADU103" s="1921"/>
      <c r="ADV103" s="1921"/>
      <c r="ADW103" s="1921"/>
      <c r="ADX103" s="1921"/>
      <c r="ADY103" s="1921"/>
      <c r="ADZ103" s="1921"/>
      <c r="AEA103" s="1921"/>
      <c r="AEB103" s="1921"/>
      <c r="AEC103" s="1921"/>
      <c r="AED103" s="1921"/>
      <c r="AEE103" s="1921"/>
      <c r="AEF103" s="1921"/>
      <c r="AEG103" s="1921"/>
      <c r="AEH103" s="1921"/>
      <c r="AEI103" s="1921"/>
      <c r="AEJ103" s="1921"/>
      <c r="AEK103" s="1921"/>
      <c r="AEL103" s="1921"/>
      <c r="AEM103" s="1921"/>
      <c r="AEN103" s="1921"/>
      <c r="AEO103" s="1921"/>
      <c r="AEP103" s="1921"/>
      <c r="AEQ103" s="1921"/>
      <c r="AER103" s="1921"/>
      <c r="AES103" s="1921"/>
      <c r="AET103" s="1921"/>
      <c r="AEU103" s="1921"/>
      <c r="AEV103" s="1921"/>
      <c r="AEW103" s="1921"/>
      <c r="AEX103" s="1921"/>
      <c r="AEY103" s="1921"/>
      <c r="AEZ103" s="1921"/>
      <c r="AFA103" s="1921"/>
      <c r="AFB103" s="1921"/>
      <c r="AFC103" s="1921"/>
      <c r="AFD103" s="1921"/>
      <c r="AFE103" s="1921"/>
      <c r="AFF103" s="1921"/>
      <c r="AFG103" s="1921"/>
      <c r="AFH103" s="1921"/>
      <c r="AFI103" s="1921"/>
      <c r="AFJ103" s="1921"/>
      <c r="AFK103" s="1921"/>
      <c r="AFL103" s="1921"/>
      <c r="AFM103" s="1921"/>
      <c r="AFN103" s="1921"/>
      <c r="AFO103" s="1921"/>
      <c r="AFP103" s="1921"/>
      <c r="AFQ103" s="1921"/>
      <c r="AFR103" s="1921"/>
      <c r="AFS103" s="1921"/>
      <c r="AFT103" s="1921"/>
      <c r="AFU103" s="1921"/>
      <c r="AFV103" s="1921"/>
      <c r="AFW103" s="1921"/>
      <c r="AFX103" s="1921"/>
      <c r="AFY103" s="1921"/>
      <c r="AFZ103" s="1921"/>
      <c r="AGA103" s="1921"/>
      <c r="AGB103" s="1921"/>
      <c r="AGC103" s="1921"/>
      <c r="AGD103" s="1921"/>
      <c r="AGE103" s="1921"/>
      <c r="AGF103" s="1921"/>
      <c r="AGG103" s="1921"/>
      <c r="AGH103" s="1921"/>
      <c r="AGI103" s="1921"/>
      <c r="AGJ103" s="1921"/>
      <c r="AGK103" s="1921"/>
      <c r="AGL103" s="1921"/>
      <c r="AGM103" s="1921"/>
      <c r="AGN103" s="1921"/>
      <c r="AGO103" s="1921"/>
      <c r="AGP103" s="1921"/>
      <c r="AGQ103" s="1921"/>
      <c r="AGR103" s="1921"/>
      <c r="AGS103" s="1921"/>
      <c r="AGT103" s="1921"/>
      <c r="AGU103" s="1921"/>
      <c r="AGV103" s="1921"/>
      <c r="AGW103" s="1921"/>
      <c r="AGX103" s="1921"/>
      <c r="AGY103" s="1921"/>
      <c r="AGZ103" s="1921"/>
      <c r="AHA103" s="1921"/>
      <c r="AHB103" s="1921"/>
      <c r="AHC103" s="1921"/>
      <c r="AHD103" s="1921"/>
      <c r="AHE103" s="1921"/>
      <c r="AHF103" s="1921"/>
      <c r="AHG103" s="1921"/>
      <c r="AHH103" s="1921"/>
      <c r="AHI103" s="1921"/>
      <c r="AHJ103" s="1921"/>
      <c r="AHK103" s="1921"/>
      <c r="AHL103" s="1921"/>
      <c r="AHM103" s="1921"/>
      <c r="AHN103" s="1921"/>
      <c r="AHO103" s="1921"/>
      <c r="AHP103" s="1921"/>
      <c r="AHQ103" s="1921"/>
      <c r="AHR103" s="1921"/>
      <c r="AHS103" s="1921"/>
      <c r="AHT103" s="1921"/>
      <c r="AHU103" s="1921"/>
      <c r="AHV103" s="1921"/>
      <c r="AHW103" s="1921"/>
      <c r="AHX103" s="1921"/>
      <c r="AHY103" s="1921"/>
      <c r="AHZ103" s="1921"/>
      <c r="AIA103" s="1921"/>
      <c r="AIB103" s="1921"/>
      <c r="AIC103" s="1921"/>
      <c r="AID103" s="1921"/>
      <c r="AIE103" s="1921"/>
      <c r="AIF103" s="1921"/>
      <c r="AIG103" s="1921"/>
      <c r="AIH103" s="1921"/>
      <c r="AII103" s="1921"/>
      <c r="AIJ103" s="1921"/>
      <c r="AIK103" s="1921"/>
      <c r="AIL103" s="1921"/>
      <c r="AIM103" s="1921"/>
      <c r="AIN103" s="1921"/>
      <c r="AIO103" s="1921"/>
      <c r="AIP103" s="1921"/>
      <c r="AIQ103" s="1921"/>
      <c r="AIR103" s="1921"/>
      <c r="AIS103" s="1921"/>
      <c r="AIT103" s="1921"/>
      <c r="AIU103" s="1921"/>
      <c r="AIV103" s="1921"/>
      <c r="AIW103" s="1921"/>
      <c r="AIX103" s="1921"/>
      <c r="AIY103" s="1921"/>
      <c r="AIZ103" s="1921"/>
      <c r="AJA103" s="1921"/>
      <c r="AJB103" s="1921"/>
      <c r="AJC103" s="1921"/>
      <c r="AJD103" s="1921"/>
      <c r="AJE103" s="1921"/>
      <c r="AJF103" s="1921"/>
      <c r="AJG103" s="1921"/>
      <c r="AJH103" s="1921"/>
      <c r="AJI103" s="1921"/>
      <c r="AJJ103" s="1921"/>
      <c r="AJK103" s="1921"/>
      <c r="AJL103" s="1921"/>
      <c r="AJM103" s="1921"/>
      <c r="AJN103" s="1921"/>
      <c r="AJO103" s="1921"/>
      <c r="AJP103" s="1921"/>
      <c r="AJQ103" s="1921"/>
      <c r="AJR103" s="1921"/>
      <c r="AJS103" s="1921"/>
      <c r="AJT103" s="1921"/>
      <c r="AJU103" s="1921"/>
      <c r="AJV103" s="1921"/>
      <c r="AJW103" s="1921"/>
      <c r="AJX103" s="1921"/>
      <c r="AJY103" s="1921"/>
      <c r="AJZ103" s="1921"/>
      <c r="AKA103" s="1921"/>
      <c r="AKB103" s="1921"/>
      <c r="AKC103" s="1921"/>
      <c r="AKD103" s="1921"/>
      <c r="AKE103" s="1921"/>
      <c r="AKF103" s="1921"/>
      <c r="AKG103" s="1921"/>
      <c r="AKH103" s="1921"/>
      <c r="AKI103" s="1921"/>
      <c r="AKJ103" s="1921"/>
      <c r="AKK103" s="1921"/>
      <c r="AKL103" s="1921"/>
      <c r="AKM103" s="1921"/>
      <c r="AKN103" s="1921"/>
      <c r="AKO103" s="1921"/>
      <c r="AKP103" s="1921"/>
      <c r="AKQ103" s="1921"/>
      <c r="AKR103" s="1921"/>
      <c r="AKS103" s="1921"/>
      <c r="AKT103" s="1921"/>
      <c r="AKU103" s="1921"/>
      <c r="AKV103" s="1921"/>
      <c r="AKW103" s="1921"/>
      <c r="AKX103" s="1921"/>
      <c r="AKY103" s="1921"/>
      <c r="AKZ103" s="1921"/>
      <c r="ALA103" s="1921"/>
      <c r="ALB103" s="1921"/>
      <c r="ALC103" s="1921"/>
      <c r="ALD103" s="1921"/>
      <c r="ALE103" s="1921"/>
      <c r="ALF103" s="1921"/>
      <c r="ALG103" s="1921"/>
      <c r="ALH103" s="1921"/>
      <c r="ALI103" s="1921"/>
      <c r="ALJ103" s="1921"/>
      <c r="ALK103" s="1921"/>
      <c r="ALL103" s="1921"/>
      <c r="ALM103" s="1921"/>
      <c r="ALN103" s="1921"/>
      <c r="ALO103" s="1921"/>
      <c r="ALP103" s="1921"/>
      <c r="ALQ103" s="1921"/>
      <c r="ALR103" s="1921"/>
      <c r="ALS103" s="1921"/>
      <c r="ALT103" s="1921"/>
      <c r="ALU103" s="1921"/>
      <c r="ALV103" s="1921"/>
      <c r="ALW103" s="1921"/>
      <c r="ALX103" s="1921"/>
      <c r="ALY103" s="1921"/>
      <c r="ALZ103" s="1921"/>
      <c r="AMA103" s="1921"/>
      <c r="AMB103" s="1921"/>
      <c r="AMC103" s="1921"/>
      <c r="AMD103" s="1921"/>
      <c r="AME103" s="1921"/>
      <c r="AMF103" s="1921"/>
      <c r="AMG103" s="1921"/>
      <c r="AMH103" s="1921"/>
      <c r="AMI103" s="1921"/>
      <c r="AMJ103" s="1921"/>
      <c r="AMK103" s="1921"/>
      <c r="AML103" s="1921"/>
      <c r="AMM103" s="1921"/>
      <c r="AMN103" s="1921"/>
      <c r="AMO103" s="1921"/>
      <c r="AMP103" s="1921"/>
      <c r="AMQ103" s="1921"/>
      <c r="AMR103" s="1921"/>
      <c r="AMS103" s="1921"/>
      <c r="AMT103" s="1921"/>
      <c r="AMU103" s="1921"/>
      <c r="AMV103" s="1921"/>
      <c r="AMW103" s="1921"/>
      <c r="AMX103" s="1921"/>
      <c r="AMY103" s="1921"/>
      <c r="AMZ103" s="1921"/>
      <c r="ANA103" s="1921"/>
      <c r="ANB103" s="1921"/>
      <c r="ANC103" s="1921"/>
      <c r="AND103" s="1921"/>
      <c r="ANE103" s="1921"/>
      <c r="ANF103" s="1921"/>
      <c r="ANG103" s="1921"/>
      <c r="ANH103" s="1921"/>
      <c r="ANI103" s="1921"/>
      <c r="ANJ103" s="1921"/>
      <c r="ANK103" s="1921"/>
      <c r="ANL103" s="1921"/>
      <c r="ANM103" s="1921"/>
      <c r="ANN103" s="1921"/>
      <c r="ANO103" s="1921"/>
      <c r="ANP103" s="1921"/>
      <c r="ANQ103" s="1921"/>
      <c r="ANR103" s="1921"/>
      <c r="ANS103" s="1921"/>
      <c r="ANT103" s="1921"/>
      <c r="ANU103" s="1921"/>
      <c r="ANV103" s="1921"/>
      <c r="ANW103" s="1921"/>
      <c r="ANX103" s="1921"/>
      <c r="ANY103" s="1921"/>
      <c r="ANZ103" s="1921"/>
      <c r="AOA103" s="1921"/>
      <c r="AOB103" s="1921"/>
      <c r="AOC103" s="1921"/>
      <c r="AOD103" s="1921"/>
      <c r="AOE103" s="1921"/>
      <c r="AOF103" s="1921"/>
      <c r="AOG103" s="1921"/>
      <c r="AOH103" s="1921"/>
      <c r="AOI103" s="1921"/>
      <c r="AOJ103" s="1921"/>
      <c r="AOK103" s="1921"/>
      <c r="AOL103" s="1921"/>
      <c r="AOM103" s="1921"/>
      <c r="AON103" s="1921"/>
      <c r="AOO103" s="1921"/>
      <c r="AOP103" s="1921"/>
      <c r="AOQ103" s="1921"/>
      <c r="AOR103" s="1921"/>
      <c r="AOS103" s="1921"/>
      <c r="AOT103" s="1921"/>
      <c r="AOU103" s="1921"/>
      <c r="AOV103" s="1921"/>
      <c r="AOW103" s="1921"/>
      <c r="AOX103" s="1921"/>
      <c r="AOY103" s="1921"/>
      <c r="AOZ103" s="1921"/>
      <c r="APA103" s="1921"/>
      <c r="APB103" s="1921"/>
      <c r="APC103" s="1921"/>
      <c r="APD103" s="1921"/>
      <c r="APE103" s="1921"/>
      <c r="APF103" s="1921"/>
      <c r="APG103" s="1921"/>
      <c r="APH103" s="1921"/>
      <c r="API103" s="1921"/>
      <c r="APJ103" s="1921"/>
      <c r="APK103" s="1921"/>
      <c r="APL103" s="1921"/>
      <c r="APM103" s="1921"/>
      <c r="APN103" s="1921"/>
      <c r="APO103" s="1921"/>
      <c r="APP103" s="1921"/>
      <c r="APQ103" s="1921"/>
      <c r="APR103" s="1921"/>
      <c r="APS103" s="1921"/>
      <c r="APT103" s="1921"/>
      <c r="APU103" s="1921"/>
      <c r="APV103" s="1921"/>
      <c r="APW103" s="1921"/>
      <c r="APX103" s="1921"/>
      <c r="APY103" s="1921"/>
      <c r="APZ103" s="1921"/>
      <c r="AQA103" s="1921"/>
      <c r="AQB103" s="1921"/>
      <c r="AQC103" s="1921"/>
      <c r="AQD103" s="1921"/>
      <c r="AQE103" s="1921"/>
      <c r="AQF103" s="1921"/>
      <c r="AQG103" s="1921"/>
      <c r="AQH103" s="1921"/>
      <c r="AQI103" s="1921"/>
      <c r="AQJ103" s="1921"/>
      <c r="AQK103" s="1921"/>
      <c r="AQL103" s="1921"/>
      <c r="AQM103" s="1921"/>
      <c r="AQN103" s="1921"/>
      <c r="AQO103" s="1921"/>
      <c r="AQP103" s="1921"/>
      <c r="AQQ103" s="1921"/>
      <c r="AQR103" s="1921"/>
      <c r="AQS103" s="1921"/>
      <c r="AQT103" s="1921"/>
      <c r="AQU103" s="1921"/>
      <c r="AQV103" s="1921"/>
      <c r="AQW103" s="1921"/>
      <c r="AQX103" s="1921"/>
      <c r="AQY103" s="1921"/>
      <c r="AQZ103" s="1921"/>
      <c r="ARA103" s="1921"/>
      <c r="ARB103" s="1921"/>
      <c r="ARC103" s="1921"/>
      <c r="ARD103" s="1921"/>
      <c r="ARE103" s="1921"/>
      <c r="ARF103" s="1921"/>
      <c r="ARG103" s="1921"/>
      <c r="ARH103" s="1921"/>
      <c r="ARI103" s="1921"/>
      <c r="ARJ103" s="1921"/>
      <c r="ARK103" s="1921"/>
      <c r="ARL103" s="1921"/>
      <c r="ARM103" s="1921"/>
      <c r="ARN103" s="1921"/>
      <c r="ARO103" s="1921"/>
      <c r="ARP103" s="1921"/>
      <c r="ARQ103" s="1921"/>
      <c r="ARR103" s="1921"/>
      <c r="ARS103" s="1921"/>
      <c r="ART103" s="1921"/>
      <c r="ARU103" s="1921"/>
      <c r="ARV103" s="1921"/>
      <c r="ARW103" s="1921"/>
      <c r="ARX103" s="1921"/>
      <c r="ARY103" s="1921"/>
      <c r="ARZ103" s="1921"/>
      <c r="ASA103" s="1921"/>
      <c r="ASB103" s="1921"/>
      <c r="ASC103" s="1921"/>
      <c r="ASD103" s="1921"/>
      <c r="ASE103" s="1921"/>
      <c r="ASF103" s="1921"/>
      <c r="ASG103" s="1921"/>
      <c r="ASH103" s="1921"/>
      <c r="ASI103" s="1921"/>
      <c r="ASJ103" s="1921"/>
      <c r="ASK103" s="1921"/>
      <c r="ASL103" s="1921"/>
      <c r="ASM103" s="1921"/>
      <c r="ASN103" s="1921"/>
      <c r="ASO103" s="1921"/>
      <c r="ASP103" s="1921"/>
      <c r="ASQ103" s="1921"/>
      <c r="ASR103" s="1921"/>
      <c r="ASS103" s="1921"/>
      <c r="AST103" s="1921"/>
      <c r="ASU103" s="1921"/>
      <c r="ASV103" s="1921"/>
      <c r="ASW103" s="1921"/>
      <c r="ASX103" s="1921"/>
      <c r="ASY103" s="1921"/>
      <c r="ASZ103" s="1921"/>
      <c r="ATA103" s="1921"/>
      <c r="ATB103" s="1921"/>
      <c r="ATC103" s="1921"/>
      <c r="ATD103" s="1921"/>
      <c r="ATE103" s="1921"/>
      <c r="ATF103" s="1921"/>
      <c r="ATG103" s="1921"/>
      <c r="ATH103" s="1921"/>
      <c r="ATI103" s="1921"/>
      <c r="ATJ103" s="1921"/>
      <c r="ATK103" s="1921"/>
      <c r="ATL103" s="1921"/>
      <c r="ATM103" s="1921"/>
      <c r="ATN103" s="1921"/>
      <c r="ATO103" s="1921"/>
      <c r="ATP103" s="1921"/>
      <c r="ATQ103" s="1921"/>
      <c r="ATR103" s="1921"/>
      <c r="ATS103" s="1921"/>
      <c r="ATT103" s="1921"/>
      <c r="ATU103" s="1921"/>
      <c r="ATV103" s="1921"/>
      <c r="ATW103" s="1921"/>
      <c r="ATX103" s="1921"/>
      <c r="ATY103" s="1921"/>
      <c r="ATZ103" s="1921"/>
      <c r="AUA103" s="1921"/>
      <c r="AUB103" s="1921"/>
      <c r="AUC103" s="1921"/>
      <c r="AUD103" s="1921"/>
      <c r="AUE103" s="1921"/>
      <c r="AUF103" s="1921"/>
      <c r="AUG103" s="1921"/>
      <c r="AUH103" s="1921"/>
      <c r="AUI103" s="1921"/>
      <c r="AUJ103" s="1921"/>
      <c r="AUK103" s="1921"/>
      <c r="AUL103" s="1921"/>
      <c r="AUM103" s="1921"/>
      <c r="AUN103" s="1921"/>
      <c r="AUO103" s="1921"/>
      <c r="AUP103" s="1921"/>
      <c r="AUQ103" s="1921"/>
      <c r="AUR103" s="1921"/>
      <c r="AUS103" s="1921"/>
      <c r="AUT103" s="1921"/>
      <c r="AUU103" s="1921"/>
      <c r="AUV103" s="1921"/>
      <c r="AUW103" s="1921"/>
      <c r="AUX103" s="1921"/>
      <c r="AUY103" s="1921"/>
      <c r="AUZ103" s="1921"/>
      <c r="AVA103" s="1921"/>
      <c r="AVB103" s="1921"/>
      <c r="AVC103" s="1921"/>
      <c r="AVD103" s="1921"/>
      <c r="AVE103" s="1921"/>
      <c r="AVF103" s="1921"/>
      <c r="AVG103" s="1921"/>
      <c r="AVH103" s="1921"/>
      <c r="AVI103" s="1921"/>
      <c r="AVJ103" s="1921"/>
      <c r="AVK103" s="1921"/>
      <c r="AVL103" s="1921"/>
      <c r="AVM103" s="1921"/>
      <c r="AVN103" s="1921"/>
      <c r="AVO103" s="1921"/>
      <c r="AVP103" s="1921"/>
      <c r="AVQ103" s="1921"/>
      <c r="AVR103" s="1921"/>
      <c r="AVS103" s="1921"/>
      <c r="AVT103" s="1921"/>
      <c r="AVU103" s="1921"/>
      <c r="AVV103" s="1921"/>
      <c r="AVW103" s="1921"/>
      <c r="AVX103" s="1921"/>
      <c r="AVY103" s="1921"/>
      <c r="AVZ103" s="1921"/>
      <c r="AWA103" s="1921"/>
      <c r="AWB103" s="1921"/>
      <c r="AWC103" s="1921"/>
      <c r="AWD103" s="1921"/>
      <c r="AWE103" s="1921"/>
      <c r="AWF103" s="1921"/>
      <c r="AWG103" s="1921"/>
      <c r="AWH103" s="1921"/>
      <c r="AWI103" s="1921"/>
      <c r="AWJ103" s="1921"/>
      <c r="AWK103" s="1921"/>
      <c r="AWL103" s="1921"/>
      <c r="AWM103" s="1921"/>
      <c r="AWN103" s="1921"/>
      <c r="AWO103" s="1921"/>
      <c r="AWP103" s="1921"/>
      <c r="AWQ103" s="1921"/>
      <c r="AWR103" s="1921"/>
      <c r="AWS103" s="1921"/>
      <c r="AWT103" s="1921"/>
      <c r="AWU103" s="1921"/>
      <c r="AWV103" s="1921"/>
      <c r="AWW103" s="1921"/>
      <c r="AWX103" s="1921"/>
      <c r="AWY103" s="1921"/>
      <c r="AWZ103" s="1921"/>
      <c r="AXA103" s="1921"/>
      <c r="AXB103" s="1921"/>
      <c r="AXC103" s="1921"/>
      <c r="AXD103" s="1921"/>
      <c r="AXE103" s="1921"/>
      <c r="AXF103" s="1921"/>
      <c r="AXG103" s="1921"/>
      <c r="AXH103" s="1921"/>
      <c r="AXI103" s="1921"/>
      <c r="AXJ103" s="1921"/>
      <c r="AXK103" s="1921"/>
      <c r="AXL103" s="1921"/>
      <c r="AXM103" s="1921"/>
      <c r="AXN103" s="1921"/>
      <c r="AXO103" s="1921"/>
      <c r="AXP103" s="1921"/>
      <c r="AXQ103" s="1921"/>
      <c r="AXR103" s="1921"/>
      <c r="AXS103" s="1921"/>
      <c r="AXT103" s="1921"/>
      <c r="AXU103" s="1921"/>
      <c r="AXV103" s="1921"/>
      <c r="AXW103" s="1921"/>
      <c r="AXX103" s="1921"/>
      <c r="AXY103" s="1921"/>
      <c r="AXZ103" s="1921"/>
      <c r="AYA103" s="1921"/>
      <c r="AYB103" s="1921"/>
      <c r="AYC103" s="1921"/>
      <c r="AYD103" s="1921"/>
      <c r="AYE103" s="1921"/>
      <c r="AYF103" s="1921"/>
      <c r="AYG103" s="1921"/>
      <c r="AYH103" s="1921"/>
      <c r="AYI103" s="1921"/>
      <c r="AYJ103" s="1921"/>
      <c r="AYK103" s="1921"/>
      <c r="AYL103" s="1921"/>
      <c r="AYM103" s="1921"/>
      <c r="AYN103" s="1921"/>
      <c r="AYO103" s="1921"/>
      <c r="AYP103" s="1921"/>
      <c r="AYQ103" s="1921"/>
      <c r="AYR103" s="1921"/>
      <c r="AYS103" s="1921"/>
      <c r="AYT103" s="1921"/>
      <c r="AYU103" s="1921"/>
      <c r="AYV103" s="1921"/>
      <c r="AYW103" s="1921"/>
      <c r="AYX103" s="1921"/>
      <c r="AYY103" s="1921"/>
      <c r="AYZ103" s="1921"/>
      <c r="AZA103" s="1921"/>
      <c r="AZB103" s="1921"/>
      <c r="AZC103" s="1921"/>
      <c r="AZD103" s="1921"/>
      <c r="AZE103" s="1921"/>
      <c r="AZF103" s="1921"/>
      <c r="AZG103" s="1921"/>
      <c r="AZH103" s="1921"/>
      <c r="AZI103" s="1921"/>
      <c r="AZJ103" s="1921"/>
      <c r="AZK103" s="1921"/>
      <c r="AZL103" s="1921"/>
      <c r="AZM103" s="1921"/>
      <c r="AZN103" s="1921"/>
      <c r="AZO103" s="1921"/>
      <c r="AZP103" s="1921"/>
      <c r="AZQ103" s="1921"/>
      <c r="AZR103" s="1921"/>
      <c r="AZS103" s="1921"/>
      <c r="AZT103" s="1921"/>
      <c r="AZU103" s="1921"/>
      <c r="AZV103" s="1921"/>
      <c r="AZW103" s="1921"/>
      <c r="AZX103" s="1921"/>
      <c r="AZY103" s="1921"/>
      <c r="AZZ103" s="1921"/>
      <c r="BAA103" s="1921"/>
      <c r="BAB103" s="1921"/>
      <c r="BAC103" s="1921"/>
      <c r="BAD103" s="1921"/>
      <c r="BAE103" s="1921"/>
      <c r="BAF103" s="1921"/>
      <c r="BAG103" s="1921"/>
      <c r="BAH103" s="1921"/>
      <c r="BAI103" s="1921"/>
      <c r="BAJ103" s="1921"/>
      <c r="BAK103" s="1921"/>
      <c r="BAL103" s="1921"/>
      <c r="BAM103" s="1921"/>
      <c r="BAN103" s="1921"/>
      <c r="BAO103" s="1921"/>
      <c r="BAP103" s="1921"/>
      <c r="BAQ103" s="1921"/>
      <c r="BAR103" s="1921"/>
      <c r="BAS103" s="1921"/>
      <c r="BAT103" s="1921"/>
      <c r="BAU103" s="1921"/>
      <c r="BAV103" s="1921"/>
      <c r="BAW103" s="1921"/>
      <c r="BAX103" s="1921"/>
      <c r="BAY103" s="1921"/>
      <c r="BAZ103" s="1921"/>
      <c r="BBA103" s="1921"/>
      <c r="BBB103" s="1921"/>
      <c r="BBC103" s="1921"/>
      <c r="BBD103" s="1921"/>
      <c r="BBE103" s="1921"/>
      <c r="BBF103" s="1921"/>
      <c r="BBG103" s="1921"/>
      <c r="BBH103" s="1921"/>
      <c r="BBI103" s="1921"/>
      <c r="BBJ103" s="1921"/>
      <c r="BBK103" s="1921"/>
      <c r="BBL103" s="1921"/>
      <c r="BBM103" s="1921"/>
      <c r="BBN103" s="1921"/>
      <c r="BBO103" s="1921"/>
      <c r="BBP103" s="1921"/>
      <c r="BBQ103" s="1921"/>
      <c r="BBR103" s="1921"/>
      <c r="BBS103" s="1921"/>
      <c r="BBT103" s="1921"/>
      <c r="BBU103" s="1921"/>
      <c r="BBV103" s="1921"/>
      <c r="BBW103" s="1921"/>
      <c r="BBX103" s="1921"/>
      <c r="BBY103" s="1921"/>
      <c r="BBZ103" s="1921"/>
      <c r="BCA103" s="1921"/>
      <c r="BCB103" s="1921"/>
      <c r="BCC103" s="1921"/>
      <c r="BCD103" s="1921"/>
      <c r="BCE103" s="1921"/>
      <c r="BCF103" s="1921"/>
      <c r="BCG103" s="1921"/>
      <c r="BCH103" s="1921"/>
      <c r="BCI103" s="1921"/>
      <c r="BCJ103" s="1921"/>
      <c r="BCK103" s="1921"/>
      <c r="BCL103" s="1921"/>
      <c r="BCM103" s="1921"/>
      <c r="BCN103" s="1921"/>
      <c r="BCO103" s="1921"/>
      <c r="BCP103" s="1921"/>
      <c r="BCQ103" s="1921"/>
      <c r="BCR103" s="1921"/>
      <c r="BCS103" s="1921"/>
      <c r="BCT103" s="1921"/>
      <c r="BCU103" s="1921"/>
      <c r="BCV103" s="1921"/>
      <c r="BCW103" s="1921"/>
      <c r="BCX103" s="1921"/>
      <c r="BCY103" s="1921"/>
      <c r="BCZ103" s="1921"/>
      <c r="BDA103" s="1921"/>
      <c r="BDB103" s="1921"/>
      <c r="BDC103" s="1921"/>
      <c r="BDD103" s="1921"/>
      <c r="BDE103" s="1921"/>
      <c r="BDF103" s="1921"/>
      <c r="BDG103" s="1921"/>
      <c r="BDH103" s="1921"/>
      <c r="BDI103" s="1921"/>
      <c r="BDJ103" s="1921"/>
      <c r="BDK103" s="1921"/>
      <c r="BDL103" s="1921"/>
      <c r="BDM103" s="1921"/>
      <c r="BDN103" s="1921"/>
      <c r="BDO103" s="1921"/>
      <c r="BDP103" s="1921"/>
      <c r="BDQ103" s="1921"/>
      <c r="BDR103" s="1921"/>
      <c r="BDS103" s="1921"/>
      <c r="BDT103" s="1921"/>
      <c r="BDU103" s="1921"/>
      <c r="BDV103" s="1921"/>
      <c r="BDW103" s="1921"/>
      <c r="BDX103" s="1921"/>
      <c r="BDY103" s="1921"/>
      <c r="BDZ103" s="1921"/>
      <c r="BEA103" s="1921"/>
      <c r="BEB103" s="1921"/>
      <c r="BEC103" s="1921"/>
      <c r="BED103" s="1921"/>
      <c r="BEE103" s="1921"/>
      <c r="BEF103" s="1921"/>
      <c r="BEG103" s="1921"/>
      <c r="BEH103" s="1921"/>
      <c r="BEI103" s="1921"/>
      <c r="BEJ103" s="1921"/>
      <c r="BEK103" s="1921"/>
      <c r="BEL103" s="1921"/>
      <c r="BEM103" s="1921"/>
      <c r="BEN103" s="1921"/>
      <c r="BEO103" s="1921"/>
      <c r="BEP103" s="1921"/>
      <c r="BEQ103" s="1921"/>
      <c r="BER103" s="1921"/>
      <c r="BES103" s="1921"/>
      <c r="BET103" s="1921"/>
      <c r="BEU103" s="1921"/>
      <c r="BEV103" s="1921"/>
      <c r="BEW103" s="1921"/>
      <c r="BEX103" s="1921"/>
      <c r="BEY103" s="1921"/>
      <c r="BEZ103" s="1921"/>
      <c r="BFA103" s="1921"/>
      <c r="BFB103" s="1921"/>
      <c r="BFC103" s="1921"/>
      <c r="BFD103" s="1921"/>
      <c r="BFE103" s="1921"/>
      <c r="BFF103" s="1921"/>
      <c r="BFG103" s="1921"/>
      <c r="BFH103" s="1921"/>
      <c r="BFI103" s="1921"/>
      <c r="BFJ103" s="1921"/>
      <c r="BFK103" s="1921"/>
      <c r="BFL103" s="1921"/>
      <c r="BFM103" s="1921"/>
      <c r="BFN103" s="1921"/>
      <c r="BFO103" s="1921"/>
      <c r="BFP103" s="1921"/>
      <c r="BFQ103" s="1921"/>
      <c r="BFR103" s="1921"/>
      <c r="BFS103" s="1921"/>
      <c r="BFT103" s="1921"/>
      <c r="BFU103" s="1921"/>
      <c r="BFV103" s="1921"/>
      <c r="BFW103" s="1921"/>
      <c r="BFX103" s="1921"/>
      <c r="BFY103" s="1921"/>
      <c r="BFZ103" s="1921"/>
      <c r="BGA103" s="1921"/>
      <c r="BGB103" s="1921"/>
      <c r="BGC103" s="1921"/>
      <c r="BGD103" s="1921"/>
      <c r="BGE103" s="1921"/>
      <c r="BGF103" s="1921"/>
      <c r="BGG103" s="1921"/>
      <c r="BGH103" s="1921"/>
      <c r="BGI103" s="1921"/>
      <c r="BGJ103" s="1921"/>
      <c r="BGK103" s="1921"/>
      <c r="BGL103" s="1921"/>
      <c r="BGM103" s="1921"/>
      <c r="BGN103" s="1921"/>
      <c r="BGO103" s="1921"/>
      <c r="BGP103" s="1921"/>
      <c r="BGQ103" s="1921"/>
      <c r="BGR103" s="1921"/>
      <c r="BGS103" s="1921"/>
      <c r="BGT103" s="1921"/>
      <c r="BGU103" s="1921"/>
      <c r="BGV103" s="1921"/>
      <c r="BGW103" s="1921"/>
      <c r="BGX103" s="1921"/>
      <c r="BGY103" s="1921"/>
      <c r="BGZ103" s="1921"/>
      <c r="BHA103" s="1921"/>
      <c r="BHB103" s="1921"/>
      <c r="BHC103" s="1921"/>
      <c r="BHD103" s="1921"/>
      <c r="BHE103" s="1921"/>
      <c r="BHF103" s="1921"/>
      <c r="BHG103" s="1921"/>
      <c r="BHH103" s="1921"/>
      <c r="BHI103" s="1921"/>
      <c r="BHJ103" s="1921"/>
      <c r="BHK103" s="1921"/>
      <c r="BHL103" s="1921"/>
      <c r="BHM103" s="1921"/>
      <c r="BHN103" s="1921"/>
      <c r="BHO103" s="1921"/>
      <c r="BHP103" s="1921"/>
      <c r="BHQ103" s="1921"/>
      <c r="BHR103" s="1921"/>
      <c r="BHS103" s="1921"/>
      <c r="BHT103" s="1921"/>
      <c r="BHU103" s="1921"/>
      <c r="BHV103" s="1921"/>
      <c r="BHW103" s="1921"/>
      <c r="BHX103" s="1921"/>
      <c r="BHY103" s="1921"/>
      <c r="BHZ103" s="1921"/>
      <c r="BIA103" s="1921"/>
      <c r="BIB103" s="1921"/>
      <c r="BIC103" s="1921"/>
      <c r="BID103" s="1921"/>
      <c r="BIE103" s="1921"/>
      <c r="BIF103" s="1921"/>
      <c r="BIG103" s="1921"/>
      <c r="BIH103" s="1921"/>
      <c r="BII103" s="1921"/>
      <c r="BIJ103" s="1921"/>
      <c r="BIK103" s="1921"/>
      <c r="BIL103" s="1921"/>
      <c r="BIM103" s="1921"/>
      <c r="BIN103" s="1921"/>
      <c r="BIO103" s="1921"/>
      <c r="BIP103" s="1921"/>
      <c r="BIQ103" s="1921"/>
      <c r="BIR103" s="1921"/>
      <c r="BIS103" s="1921"/>
      <c r="BIT103" s="1921"/>
      <c r="BIU103" s="1921"/>
      <c r="BIV103" s="1921"/>
      <c r="BIW103" s="1921"/>
      <c r="BIX103" s="1921"/>
      <c r="BIY103" s="1921"/>
      <c r="BIZ103" s="1921"/>
      <c r="BJA103" s="1921"/>
      <c r="BJB103" s="1921"/>
      <c r="BJC103" s="1921"/>
      <c r="BJD103" s="1921"/>
      <c r="BJE103" s="1921"/>
      <c r="BJF103" s="1921"/>
      <c r="BJG103" s="1921"/>
      <c r="BJH103" s="1921"/>
      <c r="BJI103" s="1921"/>
      <c r="BJJ103" s="1921"/>
      <c r="BJK103" s="1921"/>
      <c r="BJL103" s="1921"/>
      <c r="BJM103" s="1921"/>
      <c r="BJN103" s="1921"/>
      <c r="BJO103" s="1921"/>
      <c r="BJP103" s="1921"/>
      <c r="BJQ103" s="1921"/>
      <c r="BJR103" s="1921"/>
      <c r="BJS103" s="1921"/>
      <c r="BJT103" s="1921"/>
      <c r="BJU103" s="1921"/>
      <c r="BJV103" s="1921"/>
      <c r="BJW103" s="1921"/>
      <c r="BJX103" s="1921"/>
      <c r="BJY103" s="1921"/>
      <c r="BJZ103" s="1921"/>
      <c r="BKA103" s="1921"/>
      <c r="BKB103" s="1921"/>
      <c r="BKC103" s="1921"/>
      <c r="BKD103" s="1921"/>
      <c r="BKE103" s="1921"/>
      <c r="BKF103" s="1921"/>
      <c r="BKG103" s="1921"/>
      <c r="BKH103" s="1921"/>
      <c r="BKI103" s="1921"/>
      <c r="BKJ103" s="1921"/>
      <c r="BKK103" s="1921"/>
      <c r="BKL103" s="1921"/>
      <c r="BKM103" s="1921"/>
      <c r="BKN103" s="1921"/>
      <c r="BKO103" s="1921"/>
      <c r="BKP103" s="1921"/>
      <c r="BKQ103" s="1921"/>
      <c r="BKR103" s="1921"/>
      <c r="BKS103" s="1921"/>
      <c r="BKT103" s="1921"/>
      <c r="BKU103" s="1921"/>
      <c r="BKV103" s="1921"/>
      <c r="BKW103" s="1921"/>
      <c r="BKX103" s="1921"/>
      <c r="BKY103" s="1921"/>
      <c r="BKZ103" s="1921"/>
      <c r="BLA103" s="1921"/>
      <c r="BLB103" s="1921"/>
      <c r="BLC103" s="1921"/>
      <c r="BLD103" s="1921"/>
      <c r="BLE103" s="1921"/>
      <c r="BLF103" s="1921"/>
      <c r="BLG103" s="1921"/>
      <c r="BLH103" s="1921"/>
      <c r="BLI103" s="1921"/>
      <c r="BLJ103" s="1921"/>
      <c r="BLK103" s="1921"/>
      <c r="BLL103" s="1921"/>
      <c r="BLM103" s="1921"/>
      <c r="BLN103" s="1921"/>
      <c r="BLO103" s="1921"/>
      <c r="BLP103" s="1921"/>
      <c r="BLQ103" s="1921"/>
      <c r="BLR103" s="1921"/>
      <c r="BLS103" s="1921"/>
      <c r="BLT103" s="1921"/>
      <c r="BLU103" s="1921"/>
      <c r="BLV103" s="1921"/>
      <c r="BLW103" s="1921"/>
      <c r="BLX103" s="1921"/>
      <c r="BLY103" s="1921"/>
      <c r="BLZ103" s="1921"/>
      <c r="BMA103" s="1921"/>
      <c r="BMB103" s="1921"/>
      <c r="BMC103" s="1921"/>
      <c r="BMD103" s="1921"/>
      <c r="BME103" s="1921"/>
      <c r="BMF103" s="1921"/>
      <c r="BMG103" s="1921"/>
      <c r="BMH103" s="1921"/>
      <c r="BMI103" s="1921"/>
      <c r="BMJ103" s="1921"/>
      <c r="BMK103" s="1921"/>
      <c r="BML103" s="1921"/>
      <c r="BMM103" s="1921"/>
      <c r="BMN103" s="1921"/>
      <c r="BMO103" s="1921"/>
      <c r="BMP103" s="1921"/>
      <c r="BMQ103" s="1921"/>
      <c r="BMR103" s="1921"/>
      <c r="BMS103" s="1921"/>
      <c r="BMT103" s="1921"/>
      <c r="BMU103" s="1921"/>
      <c r="BMV103" s="1921"/>
      <c r="BMW103" s="1921"/>
      <c r="BMX103" s="1921"/>
      <c r="BMY103" s="1921"/>
      <c r="BMZ103" s="1921"/>
      <c r="BNA103" s="1921"/>
      <c r="BNB103" s="1921"/>
      <c r="BNC103" s="1921"/>
      <c r="BND103" s="1921"/>
      <c r="BNE103" s="1921"/>
      <c r="BNF103" s="1921"/>
      <c r="BNG103" s="1921"/>
      <c r="BNH103" s="1921"/>
      <c r="BNI103" s="1921"/>
      <c r="BNJ103" s="1921"/>
      <c r="BNK103" s="1921"/>
      <c r="BNL103" s="1921"/>
      <c r="BNM103" s="1921"/>
      <c r="BNN103" s="1921"/>
      <c r="BNO103" s="1921"/>
      <c r="BNP103" s="1921"/>
      <c r="BNQ103" s="1921"/>
      <c r="BNR103" s="1921"/>
      <c r="BNS103" s="1921"/>
      <c r="BNT103" s="1921"/>
      <c r="BNU103" s="1921"/>
      <c r="BNV103" s="1921"/>
      <c r="BNW103" s="1921"/>
      <c r="BNX103" s="1921"/>
      <c r="BNY103" s="1921"/>
      <c r="BNZ103" s="1921"/>
      <c r="BOA103" s="1921"/>
      <c r="BOB103" s="1921"/>
      <c r="BOC103" s="1921"/>
      <c r="BOD103" s="1921"/>
      <c r="BOE103" s="1921"/>
      <c r="BOF103" s="1921"/>
      <c r="BOG103" s="1921"/>
      <c r="BOH103" s="1921"/>
      <c r="BOI103" s="1921"/>
      <c r="BOJ103" s="1921"/>
      <c r="BOK103" s="1921"/>
      <c r="BOL103" s="1921"/>
      <c r="BOM103" s="1921"/>
      <c r="BON103" s="1921"/>
      <c r="BOO103" s="1921"/>
      <c r="BOP103" s="1921"/>
      <c r="BOQ103" s="1921"/>
      <c r="BOR103" s="1921"/>
      <c r="BOS103" s="1921"/>
      <c r="BOT103" s="1921"/>
      <c r="BOU103" s="1921"/>
      <c r="BOV103" s="1921"/>
      <c r="BOW103" s="1921"/>
      <c r="BOX103" s="1921"/>
      <c r="BOY103" s="1921"/>
      <c r="BOZ103" s="1921"/>
      <c r="BPA103" s="1921"/>
      <c r="BPB103" s="1921"/>
      <c r="BPC103" s="1921"/>
      <c r="BPD103" s="1921"/>
      <c r="BPE103" s="1921"/>
      <c r="BPF103" s="1921"/>
      <c r="BPG103" s="1921"/>
      <c r="BPH103" s="1921"/>
      <c r="BPI103" s="1921"/>
      <c r="BPJ103" s="1921"/>
      <c r="BPK103" s="1921"/>
      <c r="BPL103" s="1921"/>
      <c r="BPM103" s="1921"/>
      <c r="BPN103" s="1921"/>
      <c r="BPO103" s="1921"/>
      <c r="BPP103" s="1921"/>
      <c r="BPQ103" s="1921"/>
      <c r="BPR103" s="1921"/>
      <c r="BPS103" s="1921"/>
      <c r="BPT103" s="1921"/>
      <c r="BPU103" s="1921"/>
      <c r="BPV103" s="1921"/>
      <c r="BPW103" s="1921"/>
      <c r="BPX103" s="1921"/>
      <c r="BPY103" s="1921"/>
      <c r="BPZ103" s="1921"/>
      <c r="BQA103" s="1921"/>
      <c r="BQB103" s="1921"/>
      <c r="BQC103" s="1921"/>
      <c r="BQD103" s="1921"/>
      <c r="BQE103" s="1921"/>
      <c r="BQF103" s="1921"/>
      <c r="BQG103" s="1921"/>
      <c r="BQH103" s="1921"/>
      <c r="BQI103" s="1921"/>
      <c r="BQJ103" s="1921"/>
      <c r="BQK103" s="1921"/>
      <c r="BQL103" s="1921"/>
      <c r="BQM103" s="1921"/>
      <c r="BQN103" s="1921"/>
      <c r="BQO103" s="1921"/>
      <c r="BQP103" s="1921"/>
      <c r="BQQ103" s="1921"/>
      <c r="BQR103" s="1921"/>
      <c r="BQS103" s="1921"/>
      <c r="BQT103" s="1921"/>
      <c r="BQU103" s="1921"/>
      <c r="BQV103" s="1921"/>
      <c r="BQW103" s="1921"/>
      <c r="BQX103" s="1921"/>
      <c r="BQY103" s="1921"/>
      <c r="BQZ103" s="1921"/>
      <c r="BRA103" s="1921"/>
      <c r="BRB103" s="1921"/>
      <c r="BRC103" s="1921"/>
      <c r="BRD103" s="1921"/>
      <c r="BRE103" s="1921"/>
      <c r="BRF103" s="1921"/>
      <c r="BRG103" s="1921"/>
      <c r="BRH103" s="1921"/>
      <c r="BRI103" s="1921"/>
      <c r="BRJ103" s="1921"/>
      <c r="BRK103" s="1921"/>
      <c r="BRL103" s="1921"/>
      <c r="BRM103" s="1921"/>
      <c r="BRN103" s="1921"/>
      <c r="BRO103" s="1921"/>
      <c r="BRP103" s="1921"/>
      <c r="BRQ103" s="1921"/>
      <c r="BRR103" s="1921"/>
      <c r="BRS103" s="1921"/>
      <c r="BRT103" s="1921"/>
      <c r="BRU103" s="1921"/>
      <c r="BRV103" s="1921"/>
      <c r="BRW103" s="1921"/>
      <c r="BRX103" s="1921"/>
      <c r="BRY103" s="1921"/>
      <c r="BRZ103" s="1921"/>
      <c r="BSA103" s="1921"/>
      <c r="BSB103" s="1921"/>
      <c r="BSC103" s="1921"/>
      <c r="BSD103" s="1921"/>
      <c r="BSE103" s="1921"/>
      <c r="BSF103" s="1921"/>
      <c r="BSG103" s="1921"/>
      <c r="BSH103" s="1921"/>
      <c r="BSI103" s="1921"/>
      <c r="BSJ103" s="1921"/>
      <c r="BSK103" s="1921"/>
      <c r="BSL103" s="1921"/>
      <c r="BSM103" s="1921"/>
      <c r="BSN103" s="1921"/>
      <c r="BSO103" s="1921"/>
      <c r="BSP103" s="1921"/>
      <c r="BSQ103" s="1921"/>
      <c r="BSR103" s="1921"/>
      <c r="BSS103" s="1921"/>
      <c r="BST103" s="1921"/>
      <c r="BSU103" s="1921"/>
      <c r="BSV103" s="1921"/>
      <c r="BSW103" s="1921"/>
      <c r="BSX103" s="1921"/>
      <c r="BSY103" s="1921"/>
      <c r="BSZ103" s="1921"/>
      <c r="BTA103" s="1921"/>
      <c r="BTB103" s="1921"/>
      <c r="BTC103" s="1921"/>
      <c r="BTD103" s="1921"/>
      <c r="BTE103" s="1921"/>
      <c r="BTF103" s="1921"/>
      <c r="BTG103" s="1921"/>
      <c r="BTH103" s="1921"/>
      <c r="BTI103" s="1921"/>
      <c r="BTJ103" s="1921"/>
      <c r="BTK103" s="1921"/>
      <c r="BTL103" s="1921"/>
      <c r="BTM103" s="1921"/>
      <c r="BTN103" s="1921"/>
      <c r="BTO103" s="1921"/>
      <c r="BTP103" s="1921"/>
      <c r="BTQ103" s="1921"/>
      <c r="BTR103" s="1921"/>
      <c r="BTS103" s="1921"/>
      <c r="BTT103" s="1921"/>
      <c r="BTU103" s="1921"/>
      <c r="BTV103" s="1921"/>
      <c r="BTW103" s="1921"/>
      <c r="BTX103" s="1921"/>
      <c r="BTY103" s="1921"/>
      <c r="BTZ103" s="1921"/>
      <c r="BUA103" s="1921"/>
      <c r="BUB103" s="1921"/>
      <c r="BUC103" s="1921"/>
      <c r="BUD103" s="1921"/>
      <c r="BUE103" s="1921"/>
      <c r="BUF103" s="1921"/>
      <c r="BUG103" s="1921"/>
      <c r="BUH103" s="1921"/>
      <c r="BUI103" s="1921"/>
      <c r="BUJ103" s="1921"/>
      <c r="BUK103" s="1921"/>
      <c r="BUL103" s="1921"/>
      <c r="BUM103" s="1921"/>
      <c r="BUN103" s="1921"/>
      <c r="BUO103" s="1921"/>
      <c r="BUP103" s="1921"/>
      <c r="BUQ103" s="1921"/>
      <c r="BUR103" s="1921"/>
      <c r="BUS103" s="1921"/>
      <c r="BUT103" s="1921"/>
      <c r="BUU103" s="1921"/>
      <c r="BUV103" s="1921"/>
      <c r="BUW103" s="1921"/>
      <c r="BUX103" s="1921"/>
      <c r="BUY103" s="1921"/>
      <c r="BUZ103" s="1921"/>
      <c r="BVA103" s="1921"/>
      <c r="BVB103" s="1921"/>
      <c r="BVC103" s="1921"/>
      <c r="BVD103" s="1921"/>
      <c r="BVE103" s="1921"/>
      <c r="BVF103" s="1921"/>
      <c r="BVG103" s="1921"/>
      <c r="BVH103" s="1921"/>
      <c r="BVI103" s="1921"/>
      <c r="BVJ103" s="1921"/>
      <c r="BVK103" s="1921"/>
      <c r="BVL103" s="1921"/>
      <c r="BVM103" s="1921"/>
      <c r="BVN103" s="1921"/>
      <c r="BVO103" s="1921"/>
      <c r="BVP103" s="1921"/>
      <c r="BVQ103" s="1921"/>
      <c r="BVR103" s="1921"/>
      <c r="BVS103" s="1921"/>
      <c r="BVT103" s="1921"/>
      <c r="BVU103" s="1921"/>
      <c r="BVV103" s="1921"/>
      <c r="BVW103" s="1921"/>
      <c r="BVX103" s="1921"/>
      <c r="BVY103" s="1921"/>
      <c r="BVZ103" s="1921"/>
      <c r="BWA103" s="1921"/>
      <c r="BWB103" s="1921"/>
      <c r="BWC103" s="1921"/>
      <c r="BWD103" s="1921"/>
      <c r="BWE103" s="1921"/>
      <c r="BWF103" s="1921"/>
      <c r="BWG103" s="1921"/>
      <c r="BWH103" s="1921"/>
      <c r="BWI103" s="1921"/>
      <c r="BWJ103" s="1921"/>
      <c r="BWK103" s="1921"/>
      <c r="BWL103" s="1921"/>
      <c r="BWM103" s="1921"/>
      <c r="BWN103" s="1921"/>
      <c r="BWO103" s="1921"/>
      <c r="BWP103" s="1921"/>
      <c r="BWQ103" s="1921"/>
      <c r="BWR103" s="1921"/>
      <c r="BWS103" s="1921"/>
      <c r="BWT103" s="1921"/>
      <c r="BWU103" s="1921"/>
      <c r="BWV103" s="1921"/>
      <c r="BWW103" s="1921"/>
      <c r="BWX103" s="1921"/>
      <c r="BWY103" s="1921"/>
      <c r="BWZ103" s="1921"/>
      <c r="BXA103" s="1921"/>
      <c r="BXB103" s="1921"/>
      <c r="BXC103" s="1921"/>
      <c r="BXD103" s="1921"/>
      <c r="BXE103" s="1921"/>
      <c r="BXF103" s="1921"/>
      <c r="BXG103" s="1921"/>
      <c r="BXH103" s="1921"/>
      <c r="BXI103" s="1921"/>
      <c r="BXJ103" s="1921"/>
      <c r="BXK103" s="1921"/>
      <c r="BXL103" s="1921"/>
      <c r="BXM103" s="1921"/>
      <c r="BXN103" s="1921"/>
      <c r="BXO103" s="1921"/>
      <c r="BXP103" s="1921"/>
      <c r="BXQ103" s="1921"/>
      <c r="BXR103" s="1921"/>
      <c r="BXS103" s="1921"/>
      <c r="BXT103" s="1921"/>
      <c r="BXU103" s="1921"/>
      <c r="BXV103" s="1921"/>
      <c r="BXW103" s="1921"/>
      <c r="BXX103" s="1921"/>
      <c r="BXY103" s="1921"/>
      <c r="BXZ103" s="1921"/>
      <c r="BYA103" s="1921"/>
      <c r="BYB103" s="1921"/>
      <c r="BYC103" s="1921"/>
      <c r="BYD103" s="1921"/>
      <c r="BYE103" s="1921"/>
      <c r="BYF103" s="1921"/>
      <c r="BYG103" s="1921"/>
      <c r="BYH103" s="1921"/>
      <c r="BYI103" s="1921"/>
      <c r="BYJ103" s="1921"/>
      <c r="BYK103" s="1921"/>
      <c r="BYL103" s="1921"/>
      <c r="BYM103" s="1921"/>
      <c r="BYN103" s="1921"/>
      <c r="BYO103" s="1921"/>
      <c r="BYP103" s="1921"/>
      <c r="BYQ103" s="1921"/>
      <c r="BYR103" s="1921"/>
      <c r="BYS103" s="1921"/>
      <c r="BYT103" s="1921"/>
      <c r="BYU103" s="1921"/>
      <c r="BYV103" s="1921"/>
      <c r="BYW103" s="1921"/>
      <c r="BYX103" s="1921"/>
      <c r="BYY103" s="1921"/>
      <c r="BYZ103" s="1921"/>
      <c r="BZA103" s="1921"/>
      <c r="BZB103" s="1921"/>
      <c r="BZC103" s="1921"/>
      <c r="BZD103" s="1921"/>
      <c r="BZE103" s="1921"/>
      <c r="BZF103" s="1921"/>
      <c r="BZG103" s="1921"/>
      <c r="BZH103" s="1921"/>
      <c r="BZI103" s="1921"/>
      <c r="BZJ103" s="1921"/>
      <c r="BZK103" s="1921"/>
      <c r="BZL103" s="1921"/>
      <c r="BZM103" s="1921"/>
      <c r="BZN103" s="1921"/>
      <c r="BZO103" s="1921"/>
      <c r="BZP103" s="1921"/>
      <c r="BZQ103" s="1921"/>
      <c r="BZR103" s="1921"/>
      <c r="BZS103" s="1921"/>
      <c r="BZT103" s="1921"/>
      <c r="BZU103" s="1921"/>
      <c r="BZV103" s="1921"/>
      <c r="BZW103" s="1921"/>
      <c r="BZX103" s="1921"/>
      <c r="BZY103" s="1921"/>
      <c r="BZZ103" s="1921"/>
      <c r="CAA103" s="1921"/>
      <c r="CAB103" s="1921"/>
      <c r="CAC103" s="1921"/>
      <c r="CAD103" s="1921"/>
      <c r="CAE103" s="1921"/>
      <c r="CAF103" s="1921"/>
      <c r="CAG103" s="1921"/>
      <c r="CAH103" s="1921"/>
      <c r="CAI103" s="1921"/>
      <c r="CAJ103" s="1921"/>
      <c r="CAK103" s="1921"/>
      <c r="CAL103" s="1921"/>
      <c r="CAM103" s="1921"/>
      <c r="CAN103" s="1921"/>
      <c r="CAO103" s="1921"/>
      <c r="CAP103" s="1921"/>
      <c r="CAQ103" s="1921"/>
      <c r="CAR103" s="1921"/>
      <c r="CAS103" s="1921"/>
      <c r="CAT103" s="1921"/>
      <c r="CAU103" s="1921"/>
      <c r="CAV103" s="1921"/>
      <c r="CAW103" s="1921"/>
      <c r="CAX103" s="1921"/>
      <c r="CAY103" s="1921"/>
      <c r="CAZ103" s="1921"/>
      <c r="CBA103" s="1921"/>
      <c r="CBB103" s="1921"/>
      <c r="CBC103" s="1921"/>
      <c r="CBD103" s="1921"/>
      <c r="CBE103" s="1921"/>
      <c r="CBF103" s="1921"/>
      <c r="CBG103" s="1921"/>
      <c r="CBH103" s="1921"/>
      <c r="CBI103" s="1921"/>
      <c r="CBJ103" s="1921"/>
      <c r="CBK103" s="1921"/>
      <c r="CBL103" s="1921"/>
      <c r="CBM103" s="1921"/>
      <c r="CBN103" s="1921"/>
      <c r="CBO103" s="1921"/>
      <c r="CBP103" s="1921"/>
      <c r="CBQ103" s="1921"/>
      <c r="CBR103" s="1921"/>
      <c r="CBS103" s="1921"/>
      <c r="CBT103" s="1921"/>
      <c r="CBU103" s="1921"/>
      <c r="CBV103" s="1921"/>
      <c r="CBW103" s="1921"/>
      <c r="CBX103" s="1921"/>
      <c r="CBY103" s="1921"/>
      <c r="CBZ103" s="1921"/>
      <c r="CCA103" s="1921"/>
      <c r="CCB103" s="1921"/>
      <c r="CCC103" s="1921"/>
      <c r="CCD103" s="1921"/>
      <c r="CCE103" s="1921"/>
      <c r="CCF103" s="1921"/>
      <c r="CCG103" s="1921"/>
      <c r="CCH103" s="1921"/>
      <c r="CCI103" s="1921"/>
      <c r="CCJ103" s="1921"/>
      <c r="CCK103" s="1921"/>
      <c r="CCL103" s="1921"/>
      <c r="CCM103" s="1921"/>
      <c r="CCN103" s="1921"/>
      <c r="CCO103" s="1921"/>
      <c r="CCP103" s="1921"/>
      <c r="CCQ103" s="1921"/>
      <c r="CCR103" s="1921"/>
      <c r="CCS103" s="1921"/>
      <c r="CCT103" s="1921"/>
      <c r="CCU103" s="1921"/>
      <c r="CCV103" s="1921"/>
      <c r="CCW103" s="1921"/>
      <c r="CCX103" s="1921"/>
      <c r="CCY103" s="1921"/>
      <c r="CCZ103" s="1921"/>
      <c r="CDA103" s="1921"/>
      <c r="CDB103" s="1921"/>
      <c r="CDC103" s="1921"/>
      <c r="CDD103" s="1921"/>
      <c r="CDE103" s="1921"/>
      <c r="CDF103" s="1921"/>
      <c r="CDG103" s="1921"/>
      <c r="CDH103" s="1921"/>
      <c r="CDI103" s="1921"/>
      <c r="CDJ103" s="1921"/>
      <c r="CDK103" s="1921"/>
      <c r="CDL103" s="1921"/>
      <c r="CDM103" s="1921"/>
      <c r="CDN103" s="1921"/>
      <c r="CDO103" s="1921"/>
      <c r="CDP103" s="1921"/>
      <c r="CDQ103" s="1921"/>
      <c r="CDR103" s="1921"/>
      <c r="CDS103" s="1921"/>
      <c r="CDT103" s="1921"/>
      <c r="CDU103" s="1921"/>
      <c r="CDV103" s="1921"/>
      <c r="CDW103" s="1921"/>
      <c r="CDX103" s="1921"/>
      <c r="CDY103" s="1921"/>
      <c r="CDZ103" s="1921"/>
      <c r="CEA103" s="1921"/>
      <c r="CEB103" s="1921"/>
      <c r="CEC103" s="1921"/>
      <c r="CED103" s="1921"/>
      <c r="CEE103" s="1921"/>
      <c r="CEF103" s="1921"/>
      <c r="CEG103" s="1921"/>
      <c r="CEH103" s="1921"/>
      <c r="CEI103" s="1921"/>
      <c r="CEJ103" s="1921"/>
      <c r="CEK103" s="1921"/>
      <c r="CEL103" s="1921"/>
      <c r="CEM103" s="1921"/>
      <c r="CEN103" s="1921"/>
      <c r="CEO103" s="1921"/>
      <c r="CEP103" s="1921"/>
      <c r="CEQ103" s="1921"/>
      <c r="CER103" s="1921"/>
      <c r="CES103" s="1921"/>
      <c r="CET103" s="1921"/>
      <c r="CEU103" s="1921"/>
      <c r="CEV103" s="1921"/>
      <c r="CEW103" s="1921"/>
      <c r="CEX103" s="1921"/>
      <c r="CEY103" s="1921"/>
      <c r="CEZ103" s="1921"/>
      <c r="CFA103" s="1921"/>
      <c r="CFB103" s="1921"/>
      <c r="CFC103" s="1921"/>
      <c r="CFD103" s="1921"/>
      <c r="CFE103" s="1921"/>
      <c r="CFF103" s="1921"/>
      <c r="CFG103" s="1921"/>
      <c r="CFH103" s="1921"/>
      <c r="CFI103" s="1921"/>
      <c r="CFJ103" s="1921"/>
      <c r="CFK103" s="1921"/>
      <c r="CFL103" s="1921"/>
      <c r="CFM103" s="1921"/>
      <c r="CFN103" s="1921"/>
      <c r="CFO103" s="1921"/>
      <c r="CFP103" s="1921"/>
      <c r="CFQ103" s="1921"/>
      <c r="CFR103" s="1921"/>
      <c r="CFS103" s="1921"/>
      <c r="CFT103" s="1921"/>
      <c r="CFU103" s="1921"/>
      <c r="CFV103" s="1921"/>
      <c r="CFW103" s="1921"/>
      <c r="CFX103" s="1921"/>
      <c r="CFY103" s="1921"/>
      <c r="CFZ103" s="1921"/>
      <c r="CGA103" s="1921"/>
      <c r="CGB103" s="1921"/>
      <c r="CGC103" s="1921"/>
      <c r="CGD103" s="1921"/>
      <c r="CGE103" s="1921"/>
      <c r="CGF103" s="1921"/>
      <c r="CGG103" s="1921"/>
      <c r="CGH103" s="1921"/>
      <c r="CGI103" s="1921"/>
      <c r="CGJ103" s="1921"/>
      <c r="CGK103" s="1921"/>
      <c r="CGL103" s="1921"/>
      <c r="CGM103" s="1921"/>
      <c r="CGN103" s="1921"/>
      <c r="CGO103" s="1921"/>
      <c r="CGP103" s="1921"/>
      <c r="CGQ103" s="1921"/>
      <c r="CGR103" s="1921"/>
      <c r="CGS103" s="1921"/>
      <c r="CGT103" s="1921"/>
      <c r="CGU103" s="1921"/>
      <c r="CGV103" s="1921"/>
      <c r="CGW103" s="1921"/>
      <c r="CGX103" s="1921"/>
      <c r="CGY103" s="1921"/>
      <c r="CGZ103" s="1921"/>
      <c r="CHA103" s="1921"/>
      <c r="CHB103" s="1921"/>
      <c r="CHC103" s="1921"/>
      <c r="CHD103" s="1921"/>
      <c r="CHE103" s="1921"/>
      <c r="CHF103" s="1921"/>
      <c r="CHG103" s="1921"/>
      <c r="CHH103" s="1921"/>
      <c r="CHI103" s="1921"/>
      <c r="CHJ103" s="1921"/>
      <c r="CHK103" s="1921"/>
      <c r="CHL103" s="1921"/>
      <c r="CHM103" s="1921"/>
      <c r="CHN103" s="1921"/>
      <c r="CHO103" s="1921"/>
      <c r="CHP103" s="1921"/>
      <c r="CHQ103" s="1921"/>
      <c r="CHR103" s="1921"/>
      <c r="CHS103" s="1921"/>
      <c r="CHT103" s="1921"/>
      <c r="CHU103" s="1921"/>
      <c r="CHV103" s="1921"/>
      <c r="CHW103" s="1921"/>
      <c r="CHX103" s="1921"/>
      <c r="CHY103" s="1921"/>
      <c r="CHZ103" s="1921"/>
      <c r="CIA103" s="1921"/>
      <c r="CIB103" s="1921"/>
      <c r="CIC103" s="1921"/>
      <c r="CID103" s="1921"/>
      <c r="CIE103" s="1921"/>
      <c r="CIF103" s="1921"/>
      <c r="CIG103" s="1921"/>
      <c r="CIH103" s="1921"/>
      <c r="CII103" s="1921"/>
      <c r="CIJ103" s="1921"/>
      <c r="CIK103" s="1921"/>
      <c r="CIL103" s="1921"/>
      <c r="CIM103" s="1921"/>
      <c r="CIN103" s="1921"/>
      <c r="CIO103" s="1921"/>
      <c r="CIP103" s="1921"/>
      <c r="CIQ103" s="1921"/>
      <c r="CIR103" s="1921"/>
      <c r="CIS103" s="1921"/>
      <c r="CIT103" s="1921"/>
      <c r="CIU103" s="1921"/>
      <c r="CIV103" s="1921"/>
      <c r="CIW103" s="1921"/>
      <c r="CIX103" s="1921"/>
      <c r="CIY103" s="1921"/>
      <c r="CIZ103" s="1921"/>
      <c r="CJA103" s="1921"/>
      <c r="CJB103" s="1921"/>
      <c r="CJC103" s="1921"/>
      <c r="CJD103" s="1921"/>
      <c r="CJE103" s="1921"/>
      <c r="CJF103" s="1921"/>
      <c r="CJG103" s="1921"/>
      <c r="CJH103" s="1921"/>
      <c r="CJI103" s="1921"/>
      <c r="CJJ103" s="1921"/>
      <c r="CJK103" s="1921"/>
      <c r="CJL103" s="1921"/>
      <c r="CJM103" s="1921"/>
      <c r="CJN103" s="1921"/>
      <c r="CJO103" s="1921"/>
      <c r="CJP103" s="1921"/>
      <c r="CJQ103" s="1921"/>
      <c r="CJR103" s="1921"/>
      <c r="CJS103" s="1921"/>
      <c r="CJT103" s="1921"/>
      <c r="CJU103" s="1921"/>
      <c r="CJV103" s="1921"/>
      <c r="CJW103" s="1921"/>
      <c r="CJX103" s="1921"/>
      <c r="CJY103" s="1921"/>
      <c r="CJZ103" s="1921"/>
      <c r="CKA103" s="1921"/>
      <c r="CKB103" s="1921"/>
      <c r="CKC103" s="1921"/>
      <c r="CKD103" s="1921"/>
      <c r="CKE103" s="1921"/>
      <c r="CKF103" s="1921"/>
      <c r="CKG103" s="1921"/>
      <c r="CKH103" s="1921"/>
      <c r="CKI103" s="1921"/>
      <c r="CKJ103" s="1921"/>
      <c r="CKK103" s="1921"/>
      <c r="CKL103" s="1921"/>
      <c r="CKM103" s="1921"/>
      <c r="CKN103" s="1921"/>
      <c r="CKO103" s="1921"/>
      <c r="CKP103" s="1921"/>
      <c r="CKQ103" s="1921"/>
      <c r="CKR103" s="1921"/>
      <c r="CKS103" s="1921"/>
      <c r="CKT103" s="1921"/>
      <c r="CKU103" s="1921"/>
      <c r="CKV103" s="1921"/>
      <c r="CKW103" s="1921"/>
      <c r="CKX103" s="1921"/>
      <c r="CKY103" s="1921"/>
      <c r="CKZ103" s="1921"/>
      <c r="CLA103" s="1921"/>
      <c r="CLB103" s="1921"/>
      <c r="CLC103" s="1921"/>
      <c r="CLD103" s="1921"/>
      <c r="CLE103" s="1921"/>
      <c r="CLF103" s="1921"/>
      <c r="CLG103" s="1921"/>
      <c r="CLH103" s="1921"/>
      <c r="CLI103" s="1921"/>
      <c r="CLJ103" s="1921"/>
      <c r="CLK103" s="1921"/>
      <c r="CLL103" s="1921"/>
      <c r="CLM103" s="1921"/>
      <c r="CLN103" s="1921"/>
      <c r="CLO103" s="1921"/>
      <c r="CLP103" s="1921"/>
      <c r="CLQ103" s="1921"/>
      <c r="CLR103" s="1921"/>
      <c r="CLS103" s="1921"/>
      <c r="CLT103" s="1921"/>
      <c r="CLU103" s="1921"/>
      <c r="CLV103" s="1921"/>
      <c r="CLW103" s="1921"/>
      <c r="CLX103" s="1921"/>
      <c r="CLY103" s="1921"/>
      <c r="CLZ103" s="1921"/>
      <c r="CMA103" s="1921"/>
      <c r="CMB103" s="1921"/>
      <c r="CMC103" s="1921"/>
      <c r="CMD103" s="1921"/>
      <c r="CME103" s="1921"/>
      <c r="CMF103" s="1921"/>
      <c r="CMG103" s="1921"/>
      <c r="CMH103" s="1921"/>
      <c r="CMI103" s="1921"/>
      <c r="CMJ103" s="1921"/>
      <c r="CMK103" s="1921"/>
      <c r="CML103" s="1921"/>
      <c r="CMM103" s="1921"/>
      <c r="CMN103" s="1921"/>
      <c r="CMO103" s="1921"/>
      <c r="CMP103" s="1921"/>
      <c r="CMQ103" s="1921"/>
      <c r="CMR103" s="1921"/>
      <c r="CMS103" s="1921"/>
      <c r="CMT103" s="1921"/>
      <c r="CMU103" s="1921"/>
      <c r="CMV103" s="1921"/>
      <c r="CMW103" s="1921"/>
      <c r="CMX103" s="1921"/>
      <c r="CMY103" s="1921"/>
      <c r="CMZ103" s="1921"/>
      <c r="CNA103" s="1921"/>
      <c r="CNB103" s="1921"/>
      <c r="CNC103" s="1921"/>
      <c r="CND103" s="1921"/>
      <c r="CNE103" s="1921"/>
      <c r="CNF103" s="1921"/>
      <c r="CNG103" s="1921"/>
      <c r="CNH103" s="1921"/>
      <c r="CNI103" s="1921"/>
      <c r="CNJ103" s="1921"/>
      <c r="CNK103" s="1921"/>
      <c r="CNL103" s="1921"/>
      <c r="CNM103" s="1921"/>
      <c r="CNN103" s="1921"/>
      <c r="CNO103" s="1921"/>
      <c r="CNP103" s="1921"/>
      <c r="CNQ103" s="1921"/>
      <c r="CNR103" s="1921"/>
      <c r="CNS103" s="1921"/>
      <c r="CNT103" s="1921"/>
      <c r="CNU103" s="1921"/>
      <c r="CNV103" s="1921"/>
      <c r="CNW103" s="1921"/>
      <c r="CNX103" s="1921"/>
      <c r="CNY103" s="1921"/>
      <c r="CNZ103" s="1921"/>
      <c r="COA103" s="1921"/>
      <c r="COB103" s="1921"/>
      <c r="COC103" s="1921"/>
      <c r="COD103" s="1921"/>
      <c r="COE103" s="1921"/>
      <c r="COF103" s="1921"/>
      <c r="COG103" s="1921"/>
      <c r="COH103" s="1921"/>
      <c r="COI103" s="1921"/>
      <c r="COJ103" s="1921"/>
      <c r="COK103" s="1921"/>
      <c r="COL103" s="1921"/>
      <c r="COM103" s="1921"/>
      <c r="CON103" s="1921"/>
      <c r="COO103" s="1921"/>
      <c r="COP103" s="1921"/>
      <c r="COQ103" s="1921"/>
      <c r="COR103" s="1921"/>
      <c r="COS103" s="1921"/>
      <c r="COT103" s="1921"/>
      <c r="COU103" s="1921"/>
      <c r="COV103" s="1921"/>
      <c r="COW103" s="1921"/>
      <c r="COX103" s="1921"/>
      <c r="COY103" s="1921"/>
      <c r="COZ103" s="1921"/>
      <c r="CPA103" s="1921"/>
      <c r="CPB103" s="1921"/>
      <c r="CPC103" s="1921"/>
      <c r="CPD103" s="1921"/>
      <c r="CPE103" s="1921"/>
      <c r="CPF103" s="1921"/>
      <c r="CPG103" s="1921"/>
      <c r="CPH103" s="1921"/>
      <c r="CPI103" s="1921"/>
      <c r="CPJ103" s="1921"/>
      <c r="CPK103" s="1921"/>
      <c r="CPL103" s="1921"/>
      <c r="CPM103" s="1921"/>
      <c r="CPN103" s="1921"/>
      <c r="CPO103" s="1921"/>
      <c r="CPP103" s="1921"/>
      <c r="CPQ103" s="1921"/>
      <c r="CPR103" s="1921"/>
      <c r="CPS103" s="1921"/>
      <c r="CPT103" s="1921"/>
      <c r="CPU103" s="1921"/>
      <c r="CPV103" s="1921"/>
      <c r="CPW103" s="1921"/>
      <c r="CPX103" s="1921"/>
      <c r="CPY103" s="1921"/>
      <c r="CPZ103" s="1921"/>
      <c r="CQA103" s="1921"/>
      <c r="CQB103" s="1921"/>
      <c r="CQC103" s="1921"/>
      <c r="CQD103" s="1921"/>
      <c r="CQE103" s="1921"/>
      <c r="CQF103" s="1921"/>
      <c r="CQG103" s="1921"/>
      <c r="CQH103" s="1921"/>
      <c r="CQI103" s="1921"/>
      <c r="CQJ103" s="1921"/>
      <c r="CQK103" s="1921"/>
      <c r="CQL103" s="1921"/>
      <c r="CQM103" s="1921"/>
      <c r="CQN103" s="1921"/>
      <c r="CQO103" s="1921"/>
      <c r="CQP103" s="1921"/>
      <c r="CQQ103" s="1921"/>
      <c r="CQR103" s="1921"/>
      <c r="CQS103" s="1921"/>
      <c r="CQT103" s="1921"/>
      <c r="CQU103" s="1921"/>
      <c r="CQV103" s="1921"/>
      <c r="CQW103" s="1921"/>
      <c r="CQX103" s="1921"/>
      <c r="CQY103" s="1921"/>
      <c r="CQZ103" s="1921"/>
      <c r="CRA103" s="1921"/>
      <c r="CRB103" s="1921"/>
      <c r="CRC103" s="1921"/>
      <c r="CRD103" s="1921"/>
      <c r="CRE103" s="1921"/>
      <c r="CRF103" s="1921"/>
      <c r="CRG103" s="1921"/>
      <c r="CRH103" s="1921"/>
      <c r="CRI103" s="1921"/>
      <c r="CRJ103" s="1921"/>
      <c r="CRK103" s="1921"/>
      <c r="CRL103" s="1921"/>
      <c r="CRM103" s="1921"/>
      <c r="CRN103" s="1921"/>
      <c r="CRO103" s="1921"/>
      <c r="CRP103" s="1921"/>
      <c r="CRQ103" s="1921"/>
      <c r="CRR103" s="1921"/>
      <c r="CRS103" s="1921"/>
      <c r="CRT103" s="1921"/>
      <c r="CRU103" s="1921"/>
      <c r="CRV103" s="1921"/>
      <c r="CRW103" s="1921"/>
      <c r="CRX103" s="1921"/>
      <c r="CRY103" s="1921"/>
      <c r="CRZ103" s="1921"/>
      <c r="CSA103" s="1921"/>
      <c r="CSB103" s="1921"/>
      <c r="CSC103" s="1921"/>
      <c r="CSD103" s="1921"/>
      <c r="CSE103" s="1921"/>
      <c r="CSF103" s="1921"/>
      <c r="CSG103" s="1921"/>
      <c r="CSH103" s="1921"/>
      <c r="CSI103" s="1921"/>
      <c r="CSJ103" s="1921"/>
      <c r="CSK103" s="1921"/>
      <c r="CSL103" s="1921"/>
      <c r="CSM103" s="1921"/>
      <c r="CSN103" s="1921"/>
      <c r="CSO103" s="1921"/>
      <c r="CSP103" s="1921"/>
      <c r="CSQ103" s="1921"/>
      <c r="CSR103" s="1921"/>
      <c r="CSS103" s="1921"/>
      <c r="CST103" s="1921"/>
      <c r="CSU103" s="1921"/>
      <c r="CSV103" s="1921"/>
      <c r="CSW103" s="1921"/>
      <c r="CSX103" s="1921"/>
      <c r="CSY103" s="1921"/>
      <c r="CSZ103" s="1921"/>
      <c r="CTA103" s="1921"/>
      <c r="CTB103" s="1921"/>
      <c r="CTC103" s="1921"/>
      <c r="CTD103" s="1921"/>
      <c r="CTE103" s="1921"/>
      <c r="CTF103" s="1921"/>
      <c r="CTG103" s="1921"/>
      <c r="CTH103" s="1921"/>
      <c r="CTI103" s="1921"/>
      <c r="CTJ103" s="1921"/>
      <c r="CTK103" s="1921"/>
      <c r="CTL103" s="1921"/>
      <c r="CTM103" s="1921"/>
      <c r="CTN103" s="1921"/>
      <c r="CTO103" s="1921"/>
      <c r="CTP103" s="1921"/>
      <c r="CTQ103" s="1921"/>
      <c r="CTR103" s="1921"/>
      <c r="CTS103" s="1921"/>
      <c r="CTT103" s="1921"/>
      <c r="CTU103" s="1921"/>
      <c r="CTV103" s="1921"/>
      <c r="CTW103" s="1921"/>
      <c r="CTX103" s="1921"/>
      <c r="CTY103" s="1921"/>
      <c r="CTZ103" s="1921"/>
      <c r="CUA103" s="1921"/>
      <c r="CUB103" s="1921"/>
      <c r="CUC103" s="1921"/>
      <c r="CUD103" s="1921"/>
      <c r="CUE103" s="1921"/>
      <c r="CUF103" s="1921"/>
      <c r="CUG103" s="1921"/>
      <c r="CUH103" s="1921"/>
      <c r="CUI103" s="1921"/>
      <c r="CUJ103" s="1921"/>
      <c r="CUK103" s="1921"/>
      <c r="CUL103" s="1921"/>
      <c r="CUM103" s="1921"/>
      <c r="CUN103" s="1921"/>
      <c r="CUO103" s="1921"/>
      <c r="CUP103" s="1921"/>
      <c r="CUQ103" s="1921"/>
      <c r="CUR103" s="1921"/>
      <c r="CUS103" s="1921"/>
      <c r="CUT103" s="1921"/>
      <c r="CUU103" s="1921"/>
      <c r="CUV103" s="1921"/>
      <c r="CUW103" s="1921"/>
      <c r="CUX103" s="1921"/>
      <c r="CUY103" s="1921"/>
      <c r="CUZ103" s="1921"/>
      <c r="CVA103" s="1921"/>
      <c r="CVB103" s="1921"/>
      <c r="CVC103" s="1921"/>
      <c r="CVD103" s="1921"/>
      <c r="CVE103" s="1921"/>
      <c r="CVF103" s="1921"/>
      <c r="CVG103" s="1921"/>
      <c r="CVH103" s="1921"/>
      <c r="CVI103" s="1921"/>
      <c r="CVJ103" s="1921"/>
      <c r="CVK103" s="1921"/>
      <c r="CVL103" s="1921"/>
      <c r="CVM103" s="1921"/>
      <c r="CVN103" s="1921"/>
      <c r="CVO103" s="1921"/>
      <c r="CVP103" s="1921"/>
      <c r="CVQ103" s="1921"/>
      <c r="CVR103" s="1921"/>
      <c r="CVS103" s="1921"/>
      <c r="CVT103" s="1921"/>
      <c r="CVU103" s="1921"/>
      <c r="CVV103" s="1921"/>
      <c r="CVW103" s="1921"/>
      <c r="CVX103" s="1921"/>
      <c r="CVY103" s="1921"/>
      <c r="CVZ103" s="1921"/>
      <c r="CWA103" s="1921"/>
      <c r="CWB103" s="1921"/>
      <c r="CWC103" s="1921"/>
      <c r="CWD103" s="1921"/>
      <c r="CWE103" s="1921"/>
      <c r="CWF103" s="1921"/>
      <c r="CWG103" s="1921"/>
      <c r="CWH103" s="1921"/>
      <c r="CWI103" s="1921"/>
      <c r="CWJ103" s="1921"/>
      <c r="CWK103" s="1921"/>
      <c r="CWL103" s="1921"/>
      <c r="CWM103" s="1921"/>
      <c r="CWN103" s="1921"/>
      <c r="CWO103" s="1921"/>
      <c r="CWP103" s="1921"/>
      <c r="CWQ103" s="1921"/>
      <c r="CWR103" s="1921"/>
      <c r="CWS103" s="1921"/>
      <c r="CWT103" s="1921"/>
      <c r="CWU103" s="1921"/>
      <c r="CWV103" s="1921"/>
      <c r="CWW103" s="1921"/>
      <c r="CWX103" s="1921"/>
      <c r="CWY103" s="1921"/>
      <c r="CWZ103" s="1921"/>
      <c r="CXA103" s="1921"/>
      <c r="CXB103" s="1921"/>
      <c r="CXC103" s="1921"/>
      <c r="CXD103" s="1921"/>
      <c r="CXE103" s="1921"/>
      <c r="CXF103" s="1921"/>
      <c r="CXG103" s="1921"/>
      <c r="CXH103" s="1921"/>
      <c r="CXI103" s="1921"/>
      <c r="CXJ103" s="1921"/>
      <c r="CXK103" s="1921"/>
      <c r="CXL103" s="1921"/>
      <c r="CXM103" s="1921"/>
      <c r="CXN103" s="1921"/>
      <c r="CXO103" s="1921"/>
      <c r="CXP103" s="1921"/>
      <c r="CXQ103" s="1921"/>
      <c r="CXR103" s="1921"/>
      <c r="CXS103" s="1921"/>
      <c r="CXT103" s="1921"/>
      <c r="CXU103" s="1921"/>
      <c r="CXV103" s="1921"/>
      <c r="CXW103" s="1921"/>
      <c r="CXX103" s="1921"/>
      <c r="CXY103" s="1921"/>
      <c r="CXZ103" s="1921"/>
      <c r="CYA103" s="1921"/>
      <c r="CYB103" s="1921"/>
      <c r="CYC103" s="1921"/>
      <c r="CYD103" s="1921"/>
      <c r="CYE103" s="1921"/>
      <c r="CYF103" s="1921"/>
      <c r="CYG103" s="1921"/>
      <c r="CYH103" s="1921"/>
      <c r="CYI103" s="1921"/>
      <c r="CYJ103" s="1921"/>
      <c r="CYK103" s="1921"/>
      <c r="CYL103" s="1921"/>
      <c r="CYM103" s="1921"/>
      <c r="CYN103" s="1921"/>
      <c r="CYO103" s="1921"/>
      <c r="CYP103" s="1921"/>
      <c r="CYQ103" s="1921"/>
      <c r="CYR103" s="1921"/>
      <c r="CYS103" s="1921"/>
      <c r="CYT103" s="1921"/>
      <c r="CYU103" s="1921"/>
      <c r="CYV103" s="1921"/>
      <c r="CYW103" s="1921"/>
      <c r="CYX103" s="1921"/>
      <c r="CYY103" s="1921"/>
      <c r="CYZ103" s="1921"/>
      <c r="CZA103" s="1921"/>
      <c r="CZB103" s="1921"/>
      <c r="CZC103" s="1921"/>
      <c r="CZD103" s="1921"/>
      <c r="CZE103" s="1921"/>
      <c r="CZF103" s="1921"/>
      <c r="CZG103" s="1921"/>
      <c r="CZH103" s="1921"/>
      <c r="CZI103" s="1921"/>
      <c r="CZJ103" s="1921"/>
      <c r="CZK103" s="1921"/>
      <c r="CZL103" s="1921"/>
      <c r="CZM103" s="1921"/>
      <c r="CZN103" s="1921"/>
      <c r="CZO103" s="1921"/>
      <c r="CZP103" s="1921"/>
      <c r="CZQ103" s="1921"/>
      <c r="CZR103" s="1921"/>
      <c r="CZS103" s="1921"/>
      <c r="CZT103" s="1921"/>
      <c r="CZU103" s="1921"/>
      <c r="CZV103" s="1921"/>
      <c r="CZW103" s="1921"/>
      <c r="CZX103" s="1921"/>
      <c r="CZY103" s="1921"/>
      <c r="CZZ103" s="1921"/>
      <c r="DAA103" s="1921"/>
      <c r="DAB103" s="1921"/>
      <c r="DAC103" s="1921"/>
      <c r="DAD103" s="1921"/>
      <c r="DAE103" s="1921"/>
      <c r="DAF103" s="1921"/>
      <c r="DAG103" s="1921"/>
      <c r="DAH103" s="1921"/>
      <c r="DAI103" s="1921"/>
      <c r="DAJ103" s="1921"/>
      <c r="DAK103" s="1921"/>
      <c r="DAL103" s="1921"/>
      <c r="DAM103" s="1921"/>
      <c r="DAN103" s="1921"/>
      <c r="DAO103" s="1921"/>
      <c r="DAP103" s="1921"/>
      <c r="DAQ103" s="1921"/>
      <c r="DAR103" s="1921"/>
      <c r="DAS103" s="1921"/>
      <c r="DAT103" s="1921"/>
      <c r="DAU103" s="1921"/>
      <c r="DAV103" s="1921"/>
      <c r="DAW103" s="1921"/>
      <c r="DAX103" s="1921"/>
      <c r="DAY103" s="1921"/>
      <c r="DAZ103" s="1921"/>
      <c r="DBA103" s="1921"/>
      <c r="DBB103" s="1921"/>
      <c r="DBC103" s="1921"/>
      <c r="DBD103" s="1921"/>
      <c r="DBE103" s="1921"/>
      <c r="DBF103" s="1921"/>
      <c r="DBG103" s="1921"/>
      <c r="DBH103" s="1921"/>
      <c r="DBI103" s="1921"/>
      <c r="DBJ103" s="1921"/>
      <c r="DBK103" s="1921"/>
      <c r="DBL103" s="1921"/>
      <c r="DBM103" s="1921"/>
      <c r="DBN103" s="1921"/>
      <c r="DBO103" s="1921"/>
      <c r="DBP103" s="1921"/>
      <c r="DBQ103" s="1921"/>
      <c r="DBR103" s="1921"/>
      <c r="DBS103" s="1921"/>
      <c r="DBT103" s="1921"/>
      <c r="DBU103" s="1921"/>
      <c r="DBV103" s="1921"/>
      <c r="DBW103" s="1921"/>
      <c r="DBX103" s="1921"/>
      <c r="DBY103" s="1921"/>
      <c r="DBZ103" s="1921"/>
      <c r="DCA103" s="1921"/>
      <c r="DCB103" s="1921"/>
      <c r="DCC103" s="1921"/>
      <c r="DCD103" s="1921"/>
      <c r="DCE103" s="1921"/>
      <c r="DCF103" s="1921"/>
      <c r="DCG103" s="1921"/>
      <c r="DCH103" s="1921"/>
      <c r="DCI103" s="1921"/>
      <c r="DCJ103" s="1921"/>
      <c r="DCK103" s="1921"/>
      <c r="DCL103" s="1921"/>
      <c r="DCM103" s="1921"/>
      <c r="DCN103" s="1921"/>
      <c r="DCO103" s="1921"/>
      <c r="DCP103" s="1921"/>
      <c r="DCQ103" s="1921"/>
      <c r="DCR103" s="1921"/>
      <c r="DCS103" s="1921"/>
      <c r="DCT103" s="1921"/>
      <c r="DCU103" s="1921"/>
      <c r="DCV103" s="1921"/>
      <c r="DCW103" s="1921"/>
      <c r="DCX103" s="1921"/>
      <c r="DCY103" s="1921"/>
      <c r="DCZ103" s="1921"/>
      <c r="DDA103" s="1921"/>
      <c r="DDB103" s="1921"/>
      <c r="DDC103" s="1921"/>
      <c r="DDD103" s="1921"/>
      <c r="DDE103" s="1921"/>
      <c r="DDF103" s="1921"/>
      <c r="DDG103" s="1921"/>
      <c r="DDH103" s="1921"/>
      <c r="DDI103" s="1921"/>
      <c r="DDJ103" s="1921"/>
      <c r="DDK103" s="1921"/>
      <c r="DDL103" s="1921"/>
      <c r="DDM103" s="1921"/>
      <c r="DDN103" s="1921"/>
      <c r="DDO103" s="1921"/>
      <c r="DDP103" s="1921"/>
      <c r="DDQ103" s="1921"/>
      <c r="DDR103" s="1921"/>
      <c r="DDS103" s="1921"/>
      <c r="DDT103" s="1921"/>
      <c r="DDU103" s="1921"/>
      <c r="DDV103" s="1921"/>
      <c r="DDW103" s="1921"/>
      <c r="DDX103" s="1921"/>
      <c r="DDY103" s="1921"/>
      <c r="DDZ103" s="1921"/>
      <c r="DEA103" s="1921"/>
      <c r="DEB103" s="1921"/>
      <c r="DEC103" s="1921"/>
      <c r="DED103" s="1921"/>
      <c r="DEE103" s="1921"/>
      <c r="DEF103" s="1921"/>
      <c r="DEG103" s="1921"/>
      <c r="DEH103" s="1921"/>
      <c r="DEI103" s="1921"/>
      <c r="DEJ103" s="1921"/>
      <c r="DEK103" s="1921"/>
      <c r="DEL103" s="1921"/>
      <c r="DEM103" s="1921"/>
      <c r="DEN103" s="1921"/>
      <c r="DEO103" s="1921"/>
      <c r="DEP103" s="1921"/>
      <c r="DEQ103" s="1921"/>
      <c r="DER103" s="1921"/>
      <c r="DES103" s="1921"/>
      <c r="DET103" s="1921"/>
      <c r="DEU103" s="1921"/>
      <c r="DEV103" s="1921"/>
      <c r="DEW103" s="1921"/>
      <c r="DEX103" s="1921"/>
      <c r="DEY103" s="1921"/>
      <c r="DEZ103" s="1921"/>
      <c r="DFA103" s="1921"/>
      <c r="DFB103" s="1921"/>
      <c r="DFC103" s="1921"/>
      <c r="DFD103" s="1921"/>
      <c r="DFE103" s="1921"/>
      <c r="DFF103" s="1921"/>
      <c r="DFG103" s="1921"/>
      <c r="DFH103" s="1921"/>
      <c r="DFI103" s="1921"/>
      <c r="DFJ103" s="1921"/>
      <c r="DFK103" s="1921"/>
      <c r="DFL103" s="1921"/>
      <c r="DFM103" s="1921"/>
      <c r="DFN103" s="1921"/>
      <c r="DFO103" s="1921"/>
      <c r="DFP103" s="1921"/>
      <c r="DFQ103" s="1921"/>
      <c r="DFR103" s="1921"/>
      <c r="DFS103" s="1921"/>
      <c r="DFT103" s="1921"/>
      <c r="DFU103" s="1921"/>
      <c r="DFV103" s="1921"/>
      <c r="DFW103" s="1921"/>
      <c r="DFX103" s="1921"/>
      <c r="DFY103" s="1921"/>
      <c r="DFZ103" s="1921"/>
      <c r="DGA103" s="1921"/>
      <c r="DGB103" s="1921"/>
      <c r="DGC103" s="1921"/>
      <c r="DGD103" s="1921"/>
      <c r="DGE103" s="1921"/>
      <c r="DGF103" s="1921"/>
      <c r="DGG103" s="1921"/>
      <c r="DGH103" s="1921"/>
      <c r="DGI103" s="1921"/>
      <c r="DGJ103" s="1921"/>
      <c r="DGK103" s="1921"/>
      <c r="DGL103" s="1921"/>
      <c r="DGM103" s="1921"/>
      <c r="DGN103" s="1921"/>
      <c r="DGO103" s="1921"/>
      <c r="DGP103" s="1921"/>
      <c r="DGQ103" s="1921"/>
      <c r="DGR103" s="1921"/>
      <c r="DGS103" s="1921"/>
      <c r="DGT103" s="1921"/>
      <c r="DGU103" s="1921"/>
      <c r="DGV103" s="1921"/>
      <c r="DGW103" s="1921"/>
      <c r="DGX103" s="1921"/>
      <c r="DGY103" s="1921"/>
      <c r="DGZ103" s="1921"/>
      <c r="DHA103" s="1921"/>
      <c r="DHB103" s="1921"/>
      <c r="DHC103" s="1921"/>
      <c r="DHD103" s="1921"/>
      <c r="DHE103" s="1921"/>
      <c r="DHF103" s="1921"/>
      <c r="DHG103" s="1921"/>
      <c r="DHH103" s="1921"/>
      <c r="DHI103" s="1921"/>
      <c r="DHJ103" s="1921"/>
      <c r="DHK103" s="1921"/>
      <c r="DHL103" s="1921"/>
      <c r="DHM103" s="1921"/>
      <c r="DHN103" s="1921"/>
      <c r="DHO103" s="1921"/>
      <c r="DHP103" s="1921"/>
      <c r="DHQ103" s="1921"/>
      <c r="DHR103" s="1921"/>
      <c r="DHS103" s="1921"/>
      <c r="DHT103" s="1921"/>
      <c r="DHU103" s="1921"/>
      <c r="DHV103" s="1921"/>
      <c r="DHW103" s="1921"/>
      <c r="DHX103" s="1921"/>
      <c r="DHY103" s="1921"/>
      <c r="DHZ103" s="1921"/>
      <c r="DIA103" s="1921"/>
      <c r="DIB103" s="1921"/>
      <c r="DIC103" s="1921"/>
      <c r="DID103" s="1921"/>
      <c r="DIE103" s="1921"/>
      <c r="DIF103" s="1921"/>
      <c r="DIG103" s="1921"/>
      <c r="DIH103" s="1921"/>
      <c r="DII103" s="1921"/>
      <c r="DIJ103" s="1921"/>
      <c r="DIK103" s="1921"/>
      <c r="DIL103" s="1921"/>
      <c r="DIM103" s="1921"/>
      <c r="DIN103" s="1921"/>
      <c r="DIO103" s="1921"/>
      <c r="DIP103" s="1921"/>
      <c r="DIQ103" s="1921"/>
      <c r="DIR103" s="1921"/>
      <c r="DIS103" s="1921"/>
      <c r="DIT103" s="1921"/>
      <c r="DIU103" s="1921"/>
      <c r="DIV103" s="1921"/>
      <c r="DIW103" s="1921"/>
      <c r="DIX103" s="1921"/>
      <c r="DIY103" s="1921"/>
      <c r="DIZ103" s="1921"/>
      <c r="DJA103" s="1921"/>
      <c r="DJB103" s="1921"/>
      <c r="DJC103" s="1921"/>
      <c r="DJD103" s="1921"/>
      <c r="DJE103" s="1921"/>
      <c r="DJF103" s="1921"/>
      <c r="DJG103" s="1921"/>
      <c r="DJH103" s="1921"/>
      <c r="DJI103" s="1921"/>
      <c r="DJJ103" s="1921"/>
      <c r="DJK103" s="1921"/>
      <c r="DJL103" s="1921"/>
      <c r="DJM103" s="1921"/>
      <c r="DJN103" s="1921"/>
      <c r="DJO103" s="1921"/>
      <c r="DJP103" s="1921"/>
      <c r="DJQ103" s="1921"/>
      <c r="DJR103" s="1921"/>
      <c r="DJS103" s="1921"/>
      <c r="DJT103" s="1921"/>
      <c r="DJU103" s="1921"/>
      <c r="DJV103" s="1921"/>
      <c r="DJW103" s="1921"/>
      <c r="DJX103" s="1921"/>
      <c r="DJY103" s="1921"/>
      <c r="DJZ103" s="1921"/>
      <c r="DKA103" s="1921"/>
      <c r="DKB103" s="1921"/>
      <c r="DKC103" s="1921"/>
      <c r="DKD103" s="1921"/>
      <c r="DKE103" s="1921"/>
      <c r="DKF103" s="1921"/>
      <c r="DKG103" s="1921"/>
      <c r="DKH103" s="1921"/>
      <c r="DKI103" s="1921"/>
      <c r="DKJ103" s="1921"/>
      <c r="DKK103" s="1921"/>
      <c r="DKL103" s="1921"/>
      <c r="DKM103" s="1921"/>
      <c r="DKN103" s="1921"/>
      <c r="DKO103" s="1921"/>
      <c r="DKP103" s="1921"/>
      <c r="DKQ103" s="1921"/>
      <c r="DKR103" s="1921"/>
      <c r="DKS103" s="1921"/>
      <c r="DKT103" s="1921"/>
      <c r="DKU103" s="1921"/>
      <c r="DKV103" s="1921"/>
      <c r="DKW103" s="1921"/>
      <c r="DKX103" s="1921"/>
      <c r="DKY103" s="1921"/>
      <c r="DKZ103" s="1921"/>
      <c r="DLA103" s="1921"/>
      <c r="DLB103" s="1921"/>
      <c r="DLC103" s="1921"/>
      <c r="DLD103" s="1921"/>
      <c r="DLE103" s="1921"/>
      <c r="DLF103" s="1921"/>
      <c r="DLG103" s="1921"/>
      <c r="DLH103" s="1921"/>
      <c r="DLI103" s="1921"/>
      <c r="DLJ103" s="1921"/>
      <c r="DLK103" s="1921"/>
      <c r="DLL103" s="1921"/>
      <c r="DLM103" s="1921"/>
      <c r="DLN103" s="1921"/>
      <c r="DLO103" s="1921"/>
      <c r="DLP103" s="1921"/>
      <c r="DLQ103" s="1921"/>
      <c r="DLR103" s="1921"/>
      <c r="DLS103" s="1921"/>
      <c r="DLT103" s="1921"/>
      <c r="DLU103" s="1921"/>
      <c r="DLV103" s="1921"/>
      <c r="DLW103" s="1921"/>
      <c r="DLX103" s="1921"/>
      <c r="DLY103" s="1921"/>
      <c r="DLZ103" s="1921"/>
      <c r="DMA103" s="1921"/>
      <c r="DMB103" s="1921"/>
      <c r="DMC103" s="1921"/>
      <c r="DMD103" s="1921"/>
      <c r="DME103" s="1921"/>
      <c r="DMF103" s="1921"/>
      <c r="DMG103" s="1921"/>
      <c r="DMH103" s="1921"/>
      <c r="DMI103" s="1921"/>
      <c r="DMJ103" s="1921"/>
      <c r="DMK103" s="1921"/>
      <c r="DML103" s="1921"/>
      <c r="DMM103" s="1921"/>
      <c r="DMN103" s="1921"/>
      <c r="DMO103" s="1921"/>
      <c r="DMP103" s="1921"/>
      <c r="DMQ103" s="1921"/>
      <c r="DMR103" s="1921"/>
      <c r="DMS103" s="1921"/>
      <c r="DMT103" s="1921"/>
      <c r="DMU103" s="1921"/>
      <c r="DMV103" s="1921"/>
      <c r="DMW103" s="1921"/>
      <c r="DMX103" s="1921"/>
      <c r="DMY103" s="1921"/>
      <c r="DMZ103" s="1921"/>
      <c r="DNA103" s="1921"/>
      <c r="DNB103" s="1921"/>
      <c r="DNC103" s="1921"/>
      <c r="DND103" s="1921"/>
      <c r="DNE103" s="1921"/>
      <c r="DNF103" s="1921"/>
      <c r="DNG103" s="1921"/>
      <c r="DNH103" s="1921"/>
      <c r="DNI103" s="1921"/>
      <c r="DNJ103" s="1921"/>
      <c r="DNK103" s="1921"/>
      <c r="DNL103" s="1921"/>
      <c r="DNM103" s="1921"/>
      <c r="DNN103" s="1921"/>
      <c r="DNO103" s="1921"/>
      <c r="DNP103" s="1921"/>
      <c r="DNQ103" s="1921"/>
      <c r="DNR103" s="1921"/>
      <c r="DNS103" s="1921"/>
      <c r="DNT103" s="1921"/>
      <c r="DNU103" s="1921"/>
      <c r="DNV103" s="1921"/>
      <c r="DNW103" s="1921"/>
      <c r="DNX103" s="1921"/>
      <c r="DNY103" s="1921"/>
      <c r="DNZ103" s="1921"/>
      <c r="DOA103" s="1921"/>
      <c r="DOB103" s="1921"/>
      <c r="DOC103" s="1921"/>
      <c r="DOD103" s="1921"/>
      <c r="DOE103" s="1921"/>
      <c r="DOF103" s="1921"/>
      <c r="DOG103" s="1921"/>
      <c r="DOH103" s="1921"/>
      <c r="DOI103" s="1921"/>
      <c r="DOJ103" s="1921"/>
      <c r="DOK103" s="1921"/>
      <c r="DOL103" s="1921"/>
      <c r="DOM103" s="1921"/>
      <c r="DON103" s="1921"/>
      <c r="DOO103" s="1921"/>
      <c r="DOP103" s="1921"/>
      <c r="DOQ103" s="1921"/>
      <c r="DOR103" s="1921"/>
      <c r="DOS103" s="1921"/>
      <c r="DOT103" s="1921"/>
      <c r="DOU103" s="1921"/>
      <c r="DOV103" s="1921"/>
      <c r="DOW103" s="1921"/>
      <c r="DOX103" s="1921"/>
      <c r="DOY103" s="1921"/>
      <c r="DOZ103" s="1921"/>
      <c r="DPA103" s="1921"/>
      <c r="DPB103" s="1921"/>
      <c r="DPC103" s="1921"/>
      <c r="DPD103" s="1921"/>
      <c r="DPE103" s="1921"/>
      <c r="DPF103" s="1921"/>
      <c r="DPG103" s="1921"/>
      <c r="DPH103" s="1921"/>
      <c r="DPI103" s="1921"/>
      <c r="DPJ103" s="1921"/>
      <c r="DPK103" s="1921"/>
      <c r="DPL103" s="1921"/>
      <c r="DPM103" s="1921"/>
      <c r="DPN103" s="1921"/>
      <c r="DPO103" s="1921"/>
      <c r="DPP103" s="1921"/>
      <c r="DPQ103" s="1921"/>
      <c r="DPR103" s="1921"/>
      <c r="DPS103" s="1921"/>
      <c r="DPT103" s="1921"/>
      <c r="DPU103" s="1921"/>
      <c r="DPV103" s="1921"/>
      <c r="DPW103" s="1921"/>
      <c r="DPX103" s="1921"/>
      <c r="DPY103" s="1921"/>
      <c r="DPZ103" s="1921"/>
      <c r="DQA103" s="1921"/>
      <c r="DQB103" s="1921"/>
      <c r="DQC103" s="1921"/>
      <c r="DQD103" s="1921"/>
      <c r="DQE103" s="1921"/>
      <c r="DQF103" s="1921"/>
      <c r="DQG103" s="1921"/>
      <c r="DQH103" s="1921"/>
      <c r="DQI103" s="1921"/>
      <c r="DQJ103" s="1921"/>
      <c r="DQK103" s="1921"/>
      <c r="DQL103" s="1921"/>
      <c r="DQM103" s="1921"/>
      <c r="DQN103" s="1921"/>
      <c r="DQO103" s="1921"/>
      <c r="DQP103" s="1921"/>
      <c r="DQQ103" s="1921"/>
      <c r="DQR103" s="1921"/>
      <c r="DQS103" s="1921"/>
      <c r="DQT103" s="1921"/>
      <c r="DQU103" s="1921"/>
      <c r="DQV103" s="1921"/>
      <c r="DQW103" s="1921"/>
      <c r="DQX103" s="1921"/>
      <c r="DQY103" s="1921"/>
      <c r="DQZ103" s="1921"/>
      <c r="DRA103" s="1921"/>
      <c r="DRB103" s="1921"/>
      <c r="DRC103" s="1921"/>
      <c r="DRD103" s="1921"/>
      <c r="DRE103" s="1921"/>
      <c r="DRF103" s="1921"/>
      <c r="DRG103" s="1921"/>
      <c r="DRH103" s="1921"/>
      <c r="DRI103" s="1921"/>
      <c r="DRJ103" s="1921"/>
      <c r="DRK103" s="1921"/>
      <c r="DRL103" s="1921"/>
      <c r="DRM103" s="1921"/>
      <c r="DRN103" s="1921"/>
      <c r="DRO103" s="1921"/>
      <c r="DRP103" s="1921"/>
      <c r="DRQ103" s="1921"/>
      <c r="DRR103" s="1921"/>
      <c r="DRS103" s="1921"/>
      <c r="DRT103" s="1921"/>
      <c r="DRU103" s="1921"/>
      <c r="DRV103" s="1921"/>
      <c r="DRW103" s="1921"/>
      <c r="DRX103" s="1921"/>
      <c r="DRY103" s="1921"/>
      <c r="DRZ103" s="1921"/>
      <c r="DSA103" s="1921"/>
      <c r="DSB103" s="1921"/>
      <c r="DSC103" s="1921"/>
      <c r="DSD103" s="1921"/>
      <c r="DSE103" s="1921"/>
      <c r="DSF103" s="1921"/>
      <c r="DSG103" s="1921"/>
      <c r="DSH103" s="1921"/>
      <c r="DSI103" s="1921"/>
      <c r="DSJ103" s="1921"/>
      <c r="DSK103" s="1921"/>
      <c r="DSL103" s="1921"/>
      <c r="DSM103" s="1921"/>
      <c r="DSN103" s="1921"/>
      <c r="DSO103" s="1921"/>
      <c r="DSP103" s="1921"/>
      <c r="DSQ103" s="1921"/>
      <c r="DSR103" s="1921"/>
      <c r="DSS103" s="1921"/>
      <c r="DST103" s="1921"/>
      <c r="DSU103" s="1921"/>
      <c r="DSV103" s="1921"/>
      <c r="DSW103" s="1921"/>
      <c r="DSX103" s="1921"/>
      <c r="DSY103" s="1921"/>
      <c r="DSZ103" s="1921"/>
      <c r="DTA103" s="1921"/>
      <c r="DTB103" s="1921"/>
      <c r="DTC103" s="1921"/>
      <c r="DTD103" s="1921"/>
      <c r="DTE103" s="1921"/>
      <c r="DTF103" s="1921"/>
      <c r="DTG103" s="1921"/>
      <c r="DTH103" s="1921"/>
      <c r="DTI103" s="1921"/>
      <c r="DTJ103" s="1921"/>
      <c r="DTK103" s="1921"/>
      <c r="DTL103" s="1921"/>
      <c r="DTM103" s="1921"/>
      <c r="DTN103" s="1921"/>
      <c r="DTO103" s="1921"/>
      <c r="DTP103" s="1921"/>
      <c r="DTQ103" s="1921"/>
      <c r="DTR103" s="1921"/>
      <c r="DTS103" s="1921"/>
      <c r="DTT103" s="1921"/>
      <c r="DTU103" s="1921"/>
      <c r="DTV103" s="1921"/>
      <c r="DTW103" s="1921"/>
      <c r="DTX103" s="1921"/>
      <c r="DTY103" s="1921"/>
      <c r="DTZ103" s="1921"/>
      <c r="DUA103" s="1921"/>
      <c r="DUB103" s="1921"/>
      <c r="DUC103" s="1921"/>
      <c r="DUD103" s="1921"/>
      <c r="DUE103" s="1921"/>
      <c r="DUF103" s="1921"/>
      <c r="DUG103" s="1921"/>
      <c r="DUH103" s="1921"/>
      <c r="DUI103" s="1921"/>
      <c r="DUJ103" s="1921"/>
      <c r="DUK103" s="1921"/>
      <c r="DUL103" s="1921"/>
      <c r="DUM103" s="1921"/>
      <c r="DUN103" s="1921"/>
      <c r="DUO103" s="1921"/>
      <c r="DUP103" s="1921"/>
      <c r="DUQ103" s="1921"/>
      <c r="DUR103" s="1921"/>
      <c r="DUS103" s="1921"/>
      <c r="DUT103" s="1921"/>
      <c r="DUU103" s="1921"/>
      <c r="DUV103" s="1921"/>
      <c r="DUW103" s="1921"/>
      <c r="DUX103" s="1921"/>
      <c r="DUY103" s="1921"/>
      <c r="DUZ103" s="1921"/>
      <c r="DVA103" s="1921"/>
      <c r="DVB103" s="1921"/>
      <c r="DVC103" s="1921"/>
      <c r="DVD103" s="1921"/>
      <c r="DVE103" s="1921"/>
      <c r="DVF103" s="1921"/>
      <c r="DVG103" s="1921"/>
      <c r="DVH103" s="1921"/>
      <c r="DVI103" s="1921"/>
      <c r="DVJ103" s="1921"/>
      <c r="DVK103" s="1921"/>
      <c r="DVL103" s="1921"/>
      <c r="DVM103" s="1921"/>
      <c r="DVN103" s="1921"/>
      <c r="DVO103" s="1921"/>
      <c r="DVP103" s="1921"/>
      <c r="DVQ103" s="1921"/>
      <c r="DVR103" s="1921"/>
      <c r="DVS103" s="1921"/>
      <c r="DVT103" s="1921"/>
      <c r="DVU103" s="1921"/>
      <c r="DVV103" s="1921"/>
      <c r="DVW103" s="1921"/>
      <c r="DVX103" s="1921"/>
      <c r="DVY103" s="1921"/>
      <c r="DVZ103" s="1921"/>
      <c r="DWA103" s="1921"/>
      <c r="DWB103" s="1921"/>
      <c r="DWC103" s="1921"/>
      <c r="DWD103" s="1921"/>
      <c r="DWE103" s="1921"/>
      <c r="DWF103" s="1921"/>
      <c r="DWG103" s="1921"/>
      <c r="DWH103" s="1921"/>
      <c r="DWI103" s="1921"/>
      <c r="DWJ103" s="1921"/>
      <c r="DWK103" s="1921"/>
      <c r="DWL103" s="1921"/>
      <c r="DWM103" s="1921"/>
      <c r="DWN103" s="1921"/>
      <c r="DWO103" s="1921"/>
      <c r="DWP103" s="1921"/>
      <c r="DWQ103" s="1921"/>
      <c r="DWR103" s="1921"/>
      <c r="DWS103" s="1921"/>
      <c r="DWT103" s="1921"/>
      <c r="DWU103" s="1921"/>
      <c r="DWV103" s="1921"/>
      <c r="DWW103" s="1921"/>
      <c r="DWX103" s="1921"/>
      <c r="DWY103" s="1921"/>
      <c r="DWZ103" s="1921"/>
      <c r="DXA103" s="1921"/>
      <c r="DXB103" s="1921"/>
      <c r="DXC103" s="1921"/>
      <c r="DXD103" s="1921"/>
      <c r="DXE103" s="1921"/>
      <c r="DXF103" s="1921"/>
      <c r="DXG103" s="1921"/>
      <c r="DXH103" s="1921"/>
      <c r="DXI103" s="1921"/>
      <c r="DXJ103" s="1921"/>
      <c r="DXK103" s="1921"/>
      <c r="DXL103" s="1921"/>
      <c r="DXM103" s="1921"/>
      <c r="DXN103" s="1921"/>
      <c r="DXO103" s="1921"/>
      <c r="DXP103" s="1921"/>
      <c r="DXQ103" s="1921"/>
      <c r="DXR103" s="1921"/>
      <c r="DXS103" s="1921"/>
      <c r="DXT103" s="1921"/>
      <c r="DXU103" s="1921"/>
      <c r="DXV103" s="1921"/>
      <c r="DXW103" s="1921"/>
      <c r="DXX103" s="1921"/>
      <c r="DXY103" s="1921"/>
      <c r="DXZ103" s="1921"/>
      <c r="DYA103" s="1921"/>
      <c r="DYB103" s="1921"/>
      <c r="DYC103" s="1921"/>
      <c r="DYD103" s="1921"/>
      <c r="DYE103" s="1921"/>
      <c r="DYF103" s="1921"/>
      <c r="DYG103" s="1921"/>
      <c r="DYH103" s="1921"/>
      <c r="DYI103" s="1921"/>
      <c r="DYJ103" s="1921"/>
      <c r="DYK103" s="1921"/>
      <c r="DYL103" s="1921"/>
      <c r="DYM103" s="1921"/>
      <c r="DYN103" s="1921"/>
      <c r="DYO103" s="1921"/>
      <c r="DYP103" s="1921"/>
      <c r="DYQ103" s="1921"/>
      <c r="DYR103" s="1921"/>
      <c r="DYS103" s="1921"/>
      <c r="DYT103" s="1921"/>
      <c r="DYU103" s="1921"/>
      <c r="DYV103" s="1921"/>
      <c r="DYW103" s="1921"/>
      <c r="DYX103" s="1921"/>
      <c r="DYY103" s="1921"/>
      <c r="DYZ103" s="1921"/>
      <c r="DZA103" s="1921"/>
      <c r="DZB103" s="1921"/>
      <c r="DZC103" s="1921"/>
      <c r="DZD103" s="1921"/>
      <c r="DZE103" s="1921"/>
      <c r="DZF103" s="1921"/>
      <c r="DZG103" s="1921"/>
      <c r="DZH103" s="1921"/>
      <c r="DZI103" s="1921"/>
      <c r="DZJ103" s="1921"/>
      <c r="DZK103" s="1921"/>
      <c r="DZL103" s="1921"/>
      <c r="DZM103" s="1921"/>
      <c r="DZN103" s="1921"/>
      <c r="DZO103" s="1921"/>
      <c r="DZP103" s="1921"/>
      <c r="DZQ103" s="1921"/>
      <c r="DZR103" s="1921"/>
      <c r="DZS103" s="1921"/>
      <c r="DZT103" s="1921"/>
      <c r="DZU103" s="1921"/>
      <c r="DZV103" s="1921"/>
      <c r="DZW103" s="1921"/>
      <c r="DZX103" s="1921"/>
      <c r="DZY103" s="1921"/>
      <c r="DZZ103" s="1921"/>
      <c r="EAA103" s="1921"/>
      <c r="EAB103" s="1921"/>
      <c r="EAC103" s="1921"/>
      <c r="EAD103" s="1921"/>
      <c r="EAE103" s="1921"/>
      <c r="EAF103" s="1921"/>
      <c r="EAG103" s="1921"/>
      <c r="EAH103" s="1921"/>
      <c r="EAI103" s="1921"/>
      <c r="EAJ103" s="1921"/>
      <c r="EAK103" s="1921"/>
      <c r="EAL103" s="1921"/>
      <c r="EAM103" s="1921"/>
      <c r="EAN103" s="1921"/>
      <c r="EAO103" s="1921"/>
      <c r="EAP103" s="1921"/>
      <c r="EAQ103" s="1921"/>
      <c r="EAR103" s="1921"/>
      <c r="EAS103" s="1921"/>
      <c r="EAT103" s="1921"/>
      <c r="EAU103" s="1921"/>
      <c r="EAV103" s="1921"/>
      <c r="EAW103" s="1921"/>
      <c r="EAX103" s="1921"/>
      <c r="EAY103" s="1921"/>
      <c r="EAZ103" s="1921"/>
      <c r="EBA103" s="1921"/>
      <c r="EBB103" s="1921"/>
      <c r="EBC103" s="1921"/>
      <c r="EBD103" s="1921"/>
      <c r="EBE103" s="1921"/>
      <c r="EBF103" s="1921"/>
      <c r="EBG103" s="1921"/>
      <c r="EBH103" s="1921"/>
      <c r="EBI103" s="1921"/>
      <c r="EBJ103" s="1921"/>
      <c r="EBK103" s="1921"/>
      <c r="EBL103" s="1921"/>
      <c r="EBM103" s="1921"/>
      <c r="EBN103" s="1921"/>
      <c r="EBO103" s="1921"/>
      <c r="EBP103" s="1921"/>
      <c r="EBQ103" s="1921"/>
      <c r="EBR103" s="1921"/>
      <c r="EBS103" s="1921"/>
      <c r="EBT103" s="1921"/>
      <c r="EBU103" s="1921"/>
      <c r="EBV103" s="1921"/>
      <c r="EBW103" s="1921"/>
      <c r="EBX103" s="1921"/>
      <c r="EBY103" s="1921"/>
      <c r="EBZ103" s="1921"/>
      <c r="ECA103" s="1921"/>
      <c r="ECB103" s="1921"/>
      <c r="ECC103" s="1921"/>
      <c r="ECD103" s="1921"/>
      <c r="ECE103" s="1921"/>
      <c r="ECF103" s="1921"/>
      <c r="ECG103" s="1921"/>
      <c r="ECH103" s="1921"/>
      <c r="ECI103" s="1921"/>
      <c r="ECJ103" s="1921"/>
      <c r="ECK103" s="1921"/>
      <c r="ECL103" s="1921"/>
      <c r="ECM103" s="1921"/>
      <c r="ECN103" s="1921"/>
      <c r="ECO103" s="1921"/>
      <c r="ECP103" s="1921"/>
      <c r="ECQ103" s="1921"/>
      <c r="ECR103" s="1921"/>
      <c r="ECS103" s="1921"/>
      <c r="ECT103" s="1921"/>
      <c r="ECU103" s="1921"/>
      <c r="ECV103" s="1921"/>
      <c r="ECW103" s="1921"/>
      <c r="ECX103" s="1921"/>
      <c r="ECY103" s="1921"/>
      <c r="ECZ103" s="1921"/>
      <c r="EDA103" s="1921"/>
      <c r="EDB103" s="1921"/>
      <c r="EDC103" s="1921"/>
      <c r="EDD103" s="1921"/>
      <c r="EDE103" s="1921"/>
      <c r="EDF103" s="1921"/>
      <c r="EDG103" s="1921"/>
      <c r="EDH103" s="1921"/>
      <c r="EDI103" s="1921"/>
      <c r="EDJ103" s="1921"/>
      <c r="EDK103" s="1921"/>
      <c r="EDL103" s="1921"/>
      <c r="EDM103" s="1921"/>
      <c r="EDN103" s="1921"/>
      <c r="EDO103" s="1921"/>
      <c r="EDP103" s="1921"/>
      <c r="EDQ103" s="1921"/>
      <c r="EDR103" s="1921"/>
      <c r="EDS103" s="1921"/>
      <c r="EDT103" s="1921"/>
      <c r="EDU103" s="1921"/>
      <c r="EDV103" s="1921"/>
      <c r="EDW103" s="1921"/>
      <c r="EDX103" s="1921"/>
      <c r="EDY103" s="1921"/>
      <c r="EDZ103" s="1921"/>
      <c r="EEA103" s="1921"/>
      <c r="EEB103" s="1921"/>
      <c r="EEC103" s="1921"/>
      <c r="EED103" s="1921"/>
      <c r="EEE103" s="1921"/>
      <c r="EEF103" s="1921"/>
      <c r="EEG103" s="1921"/>
      <c r="EEH103" s="1921"/>
      <c r="EEI103" s="1921"/>
      <c r="EEJ103" s="1921"/>
      <c r="EEK103" s="1921"/>
      <c r="EEL103" s="1921"/>
      <c r="EEM103" s="1921"/>
      <c r="EEN103" s="1921"/>
      <c r="EEO103" s="1921"/>
      <c r="EEP103" s="1921"/>
      <c r="EEQ103" s="1921"/>
      <c r="EER103" s="1921"/>
      <c r="EES103" s="1921"/>
      <c r="EET103" s="1921"/>
      <c r="EEU103" s="1921"/>
      <c r="EEV103" s="1921"/>
      <c r="EEW103" s="1921"/>
      <c r="EEX103" s="1921"/>
      <c r="EEY103" s="1921"/>
      <c r="EEZ103" s="1921"/>
      <c r="EFA103" s="1921"/>
      <c r="EFB103" s="1921"/>
      <c r="EFC103" s="1921"/>
      <c r="EFD103" s="1921"/>
      <c r="EFE103" s="1921"/>
      <c r="EFF103" s="1921"/>
      <c r="EFG103" s="1921"/>
      <c r="EFH103" s="1921"/>
      <c r="EFI103" s="1921"/>
      <c r="EFJ103" s="1921"/>
      <c r="EFK103" s="1921"/>
      <c r="EFL103" s="1921"/>
      <c r="EFM103" s="1921"/>
      <c r="EFN103" s="1921"/>
      <c r="EFO103" s="1921"/>
      <c r="EFP103" s="1921"/>
      <c r="EFQ103" s="1921"/>
      <c r="EFR103" s="1921"/>
      <c r="EFS103" s="1921"/>
      <c r="EFT103" s="1921"/>
      <c r="EFU103" s="1921"/>
      <c r="EFV103" s="1921"/>
      <c r="EFW103" s="1921"/>
      <c r="EFX103" s="1921"/>
      <c r="EFY103" s="1921"/>
      <c r="EFZ103" s="1921"/>
      <c r="EGA103" s="1921"/>
      <c r="EGB103" s="1921"/>
      <c r="EGC103" s="1921"/>
      <c r="EGD103" s="1921"/>
      <c r="EGE103" s="1921"/>
      <c r="EGF103" s="1921"/>
      <c r="EGG103" s="1921"/>
      <c r="EGH103" s="1921"/>
      <c r="EGI103" s="1921"/>
      <c r="EGJ103" s="1921"/>
      <c r="EGK103" s="1921"/>
      <c r="EGL103" s="1921"/>
      <c r="EGM103" s="1921"/>
      <c r="EGN103" s="1921"/>
      <c r="EGO103" s="1921"/>
      <c r="EGP103" s="1921"/>
      <c r="EGQ103" s="1921"/>
      <c r="EGR103" s="1921"/>
      <c r="EGS103" s="1921"/>
      <c r="EGT103" s="1921"/>
      <c r="EGU103" s="1921"/>
      <c r="EGV103" s="1921"/>
      <c r="EGW103" s="1921"/>
      <c r="EGX103" s="1921"/>
      <c r="EGY103" s="1921"/>
      <c r="EGZ103" s="1921"/>
      <c r="EHA103" s="1921"/>
      <c r="EHB103" s="1921"/>
      <c r="EHC103" s="1921"/>
      <c r="EHD103" s="1921"/>
      <c r="EHE103" s="1921"/>
      <c r="EHF103" s="1921"/>
      <c r="EHG103" s="1921"/>
      <c r="EHH103" s="1921"/>
      <c r="EHI103" s="1921"/>
      <c r="EHJ103" s="1921"/>
      <c r="EHK103" s="1921"/>
      <c r="EHL103" s="1921"/>
      <c r="EHM103" s="1921"/>
      <c r="EHN103" s="1921"/>
      <c r="EHO103" s="1921"/>
      <c r="EHP103" s="1921"/>
      <c r="EHQ103" s="1921"/>
      <c r="EHR103" s="1921"/>
      <c r="EHS103" s="1921"/>
      <c r="EHT103" s="1921"/>
      <c r="EHU103" s="1921"/>
      <c r="EHV103" s="1921"/>
      <c r="EHW103" s="1921"/>
      <c r="EHX103" s="1921"/>
      <c r="EHY103" s="1921"/>
      <c r="EHZ103" s="1921"/>
      <c r="EIA103" s="1921"/>
      <c r="EIB103" s="1921"/>
      <c r="EIC103" s="1921"/>
      <c r="EID103" s="1921"/>
      <c r="EIE103" s="1921"/>
      <c r="EIF103" s="1921"/>
      <c r="EIG103" s="1921"/>
      <c r="EIH103" s="1921"/>
      <c r="EII103" s="1921"/>
      <c r="EIJ103" s="1921"/>
      <c r="EIK103" s="1921"/>
      <c r="EIL103" s="1921"/>
      <c r="EIM103" s="1921"/>
      <c r="EIN103" s="1921"/>
      <c r="EIO103" s="1921"/>
      <c r="EIP103" s="1921"/>
      <c r="EIQ103" s="1921"/>
      <c r="EIR103" s="1921"/>
      <c r="EIS103" s="1921"/>
      <c r="EIT103" s="1921"/>
      <c r="EIU103" s="1921"/>
      <c r="EIV103" s="1921"/>
      <c r="EIW103" s="1921"/>
      <c r="EIX103" s="1921"/>
      <c r="EIY103" s="1921"/>
      <c r="EIZ103" s="1921"/>
      <c r="EJA103" s="1921"/>
      <c r="EJB103" s="1921"/>
      <c r="EJC103" s="1921"/>
      <c r="EJD103" s="1921"/>
      <c r="EJE103" s="1921"/>
      <c r="EJF103" s="1921"/>
      <c r="EJG103" s="1921"/>
      <c r="EJH103" s="1921"/>
      <c r="EJI103" s="1921"/>
      <c r="EJJ103" s="1921"/>
      <c r="EJK103" s="1921"/>
      <c r="EJL103" s="1921"/>
      <c r="EJM103" s="1921"/>
      <c r="EJN103" s="1921"/>
      <c r="EJO103" s="1921"/>
      <c r="EJP103" s="1921"/>
      <c r="EJQ103" s="1921"/>
      <c r="EJR103" s="1921"/>
      <c r="EJS103" s="1921"/>
      <c r="EJT103" s="1921"/>
      <c r="EJU103" s="1921"/>
      <c r="EJV103" s="1921"/>
      <c r="EJW103" s="1921"/>
      <c r="EJX103" s="1921"/>
      <c r="EJY103" s="1921"/>
      <c r="EJZ103" s="1921"/>
      <c r="EKA103" s="1921"/>
      <c r="EKB103" s="1921"/>
      <c r="EKC103" s="1921"/>
      <c r="EKD103" s="1921"/>
      <c r="EKE103" s="1921"/>
      <c r="EKF103" s="1921"/>
      <c r="EKG103" s="1921"/>
      <c r="EKH103" s="1921"/>
      <c r="EKI103" s="1921"/>
      <c r="EKJ103" s="1921"/>
      <c r="EKK103" s="1921"/>
      <c r="EKL103" s="1921"/>
      <c r="EKM103" s="1921"/>
      <c r="EKN103" s="1921"/>
      <c r="EKO103" s="1921"/>
      <c r="EKP103" s="1921"/>
      <c r="EKQ103" s="1921"/>
      <c r="EKR103" s="1921"/>
      <c r="EKS103" s="1921"/>
      <c r="EKT103" s="1921"/>
      <c r="EKU103" s="1921"/>
      <c r="EKV103" s="1921"/>
      <c r="EKW103" s="1921"/>
      <c r="EKX103" s="1921"/>
      <c r="EKY103" s="1921"/>
      <c r="EKZ103" s="1921"/>
      <c r="ELA103" s="1921"/>
      <c r="ELB103" s="1921"/>
      <c r="ELC103" s="1921"/>
      <c r="ELD103" s="1921"/>
      <c r="ELE103" s="1921"/>
      <c r="ELF103" s="1921"/>
      <c r="ELG103" s="1921"/>
      <c r="ELH103" s="1921"/>
      <c r="ELI103" s="1921"/>
      <c r="ELJ103" s="1921"/>
      <c r="ELK103" s="1921"/>
      <c r="ELL103" s="1921"/>
      <c r="ELM103" s="1921"/>
      <c r="ELN103" s="1921"/>
      <c r="ELO103" s="1921"/>
      <c r="ELP103" s="1921"/>
      <c r="ELQ103" s="1921"/>
      <c r="ELR103" s="1921"/>
      <c r="ELS103" s="1921"/>
      <c r="ELT103" s="1921"/>
      <c r="ELU103" s="1921"/>
      <c r="ELV103" s="1921"/>
      <c r="ELW103" s="1921"/>
      <c r="ELX103" s="1921"/>
      <c r="ELY103" s="1921"/>
      <c r="ELZ103" s="1921"/>
      <c r="EMA103" s="1921"/>
      <c r="EMB103" s="1921"/>
      <c r="EMC103" s="1921"/>
      <c r="EMD103" s="1921"/>
      <c r="EME103" s="1921"/>
      <c r="EMF103" s="1921"/>
      <c r="EMG103" s="1921"/>
      <c r="EMH103" s="1921"/>
      <c r="EMI103" s="1921"/>
      <c r="EMJ103" s="1921"/>
      <c r="EMK103" s="1921"/>
      <c r="EML103" s="1921"/>
      <c r="EMM103" s="1921"/>
      <c r="EMN103" s="1921"/>
      <c r="EMO103" s="1921"/>
      <c r="EMP103" s="1921"/>
      <c r="EMQ103" s="1921"/>
      <c r="EMR103" s="1921"/>
      <c r="EMS103" s="1921"/>
      <c r="EMT103" s="1921"/>
      <c r="EMU103" s="1921"/>
      <c r="EMV103" s="1921"/>
      <c r="EMW103" s="1921"/>
      <c r="EMX103" s="1921"/>
      <c r="EMY103" s="1921"/>
      <c r="EMZ103" s="1921"/>
      <c r="ENA103" s="1921"/>
      <c r="ENB103" s="1921"/>
      <c r="ENC103" s="1921"/>
      <c r="END103" s="1921"/>
      <c r="ENE103" s="1921"/>
      <c r="ENF103" s="1921"/>
      <c r="ENG103" s="1921"/>
      <c r="ENH103" s="1921"/>
      <c r="ENI103" s="1921"/>
      <c r="ENJ103" s="1921"/>
      <c r="ENK103" s="1921"/>
      <c r="ENL103" s="1921"/>
      <c r="ENM103" s="1921"/>
      <c r="ENN103" s="1921"/>
      <c r="ENO103" s="1921"/>
      <c r="ENP103" s="1921"/>
      <c r="ENQ103" s="1921"/>
      <c r="ENR103" s="1921"/>
      <c r="ENS103" s="1921"/>
      <c r="ENT103" s="1921"/>
      <c r="ENU103" s="1921"/>
      <c r="ENV103" s="1921"/>
      <c r="ENW103" s="1921"/>
      <c r="ENX103" s="1921"/>
      <c r="ENY103" s="1921"/>
      <c r="ENZ103" s="1921"/>
      <c r="EOA103" s="1921"/>
      <c r="EOB103" s="1921"/>
      <c r="EOC103" s="1921"/>
      <c r="EOD103" s="1921"/>
      <c r="EOE103" s="1921"/>
      <c r="EOF103" s="1921"/>
      <c r="EOG103" s="1921"/>
      <c r="EOH103" s="1921"/>
      <c r="EOI103" s="1921"/>
      <c r="EOJ103" s="1921"/>
      <c r="EOK103" s="1921"/>
      <c r="EOL103" s="1921"/>
      <c r="EOM103" s="1921"/>
      <c r="EON103" s="1921"/>
      <c r="EOO103" s="1921"/>
      <c r="EOP103" s="1921"/>
      <c r="EOQ103" s="1921"/>
      <c r="EOR103" s="1921"/>
      <c r="EOS103" s="1921"/>
      <c r="EOT103" s="1921"/>
      <c r="EOU103" s="1921"/>
      <c r="EOV103" s="1921"/>
      <c r="EOW103" s="1921"/>
      <c r="EOX103" s="1921"/>
      <c r="EOY103" s="1921"/>
      <c r="EOZ103" s="1921"/>
      <c r="EPA103" s="1921"/>
      <c r="EPB103" s="1921"/>
      <c r="EPC103" s="1921"/>
      <c r="EPD103" s="1921"/>
      <c r="EPE103" s="1921"/>
      <c r="EPF103" s="1921"/>
      <c r="EPG103" s="1921"/>
      <c r="EPH103" s="1921"/>
      <c r="EPI103" s="1921"/>
      <c r="EPJ103" s="1921"/>
      <c r="EPK103" s="1921"/>
      <c r="EPL103" s="1921"/>
      <c r="EPM103" s="1921"/>
      <c r="EPN103" s="1921"/>
      <c r="EPO103" s="1921"/>
      <c r="EPP103" s="1921"/>
      <c r="EPQ103" s="1921"/>
      <c r="EPR103" s="1921"/>
      <c r="EPS103" s="1921"/>
      <c r="EPT103" s="1921"/>
      <c r="EPU103" s="1921"/>
      <c r="EPV103" s="1921"/>
      <c r="EPW103" s="1921"/>
      <c r="EPX103" s="1921"/>
      <c r="EPY103" s="1921"/>
      <c r="EPZ103" s="1921"/>
      <c r="EQA103" s="1921"/>
      <c r="EQB103" s="1921"/>
      <c r="EQC103" s="1921"/>
      <c r="EQD103" s="1921"/>
      <c r="EQE103" s="1921"/>
      <c r="EQF103" s="1921"/>
      <c r="EQG103" s="1921"/>
      <c r="EQH103" s="1921"/>
      <c r="EQI103" s="1921"/>
      <c r="EQJ103" s="1921"/>
      <c r="EQK103" s="1921"/>
      <c r="EQL103" s="1921"/>
      <c r="EQM103" s="1921"/>
      <c r="EQN103" s="1921"/>
      <c r="EQO103" s="1921"/>
      <c r="EQP103" s="1921"/>
      <c r="EQQ103" s="1921"/>
      <c r="EQR103" s="1921"/>
      <c r="EQS103" s="1921"/>
      <c r="EQT103" s="1921"/>
      <c r="EQU103" s="1921"/>
      <c r="EQV103" s="1921"/>
      <c r="EQW103" s="1921"/>
      <c r="EQX103" s="1921"/>
      <c r="EQY103" s="1921"/>
      <c r="EQZ103" s="1921"/>
      <c r="ERA103" s="1921"/>
      <c r="ERB103" s="1921"/>
      <c r="ERC103" s="1921"/>
      <c r="ERD103" s="1921"/>
      <c r="ERE103" s="1921"/>
      <c r="ERF103" s="1921"/>
      <c r="ERG103" s="1921"/>
      <c r="ERH103" s="1921"/>
      <c r="ERI103" s="1921"/>
      <c r="ERJ103" s="1921"/>
      <c r="ERK103" s="1921"/>
      <c r="ERL103" s="1921"/>
      <c r="ERM103" s="1921"/>
      <c r="ERN103" s="1921"/>
      <c r="ERO103" s="1921"/>
      <c r="ERP103" s="1921"/>
      <c r="ERQ103" s="1921"/>
      <c r="ERR103" s="1921"/>
      <c r="ERS103" s="1921"/>
      <c r="ERT103" s="1921"/>
      <c r="ERU103" s="1921"/>
      <c r="ERV103" s="1921"/>
      <c r="ERW103" s="1921"/>
      <c r="ERX103" s="1921"/>
      <c r="ERY103" s="1921"/>
      <c r="ERZ103" s="1921"/>
      <c r="ESA103" s="1921"/>
      <c r="ESB103" s="1921"/>
      <c r="ESC103" s="1921"/>
      <c r="ESD103" s="1921"/>
      <c r="ESE103" s="1921"/>
      <c r="ESF103" s="1921"/>
      <c r="ESG103" s="1921"/>
      <c r="ESH103" s="1921"/>
      <c r="ESI103" s="1921"/>
      <c r="ESJ103" s="1921"/>
      <c r="ESK103" s="1921"/>
      <c r="ESL103" s="1921"/>
      <c r="ESM103" s="1921"/>
      <c r="ESN103" s="1921"/>
      <c r="ESO103" s="1921"/>
      <c r="ESP103" s="1921"/>
      <c r="ESQ103" s="1921"/>
      <c r="ESR103" s="1921"/>
      <c r="ESS103" s="1921"/>
      <c r="EST103" s="1921"/>
      <c r="ESU103" s="1921"/>
      <c r="ESV103" s="1921"/>
      <c r="ESW103" s="1921"/>
      <c r="ESX103" s="1921"/>
      <c r="ESY103" s="1921"/>
      <c r="ESZ103" s="1921"/>
      <c r="ETA103" s="1921"/>
      <c r="ETB103" s="1921"/>
      <c r="ETC103" s="1921"/>
      <c r="ETD103" s="1921"/>
      <c r="ETE103" s="1921"/>
      <c r="ETF103" s="1921"/>
      <c r="ETG103" s="1921"/>
      <c r="ETH103" s="1921"/>
      <c r="ETI103" s="1921"/>
      <c r="ETJ103" s="1921"/>
      <c r="ETK103" s="1921"/>
      <c r="ETL103" s="1921"/>
      <c r="ETM103" s="1921"/>
      <c r="ETN103" s="1921"/>
      <c r="ETO103" s="1921"/>
      <c r="ETP103" s="1921"/>
      <c r="ETQ103" s="1921"/>
      <c r="ETR103" s="1921"/>
      <c r="ETS103" s="1921"/>
      <c r="ETT103" s="1921"/>
      <c r="ETU103" s="1921"/>
      <c r="ETV103" s="1921"/>
      <c r="ETW103" s="1921"/>
      <c r="ETX103" s="1921"/>
      <c r="ETY103" s="1921"/>
      <c r="ETZ103" s="1921"/>
      <c r="EUA103" s="1921"/>
      <c r="EUB103" s="1921"/>
      <c r="EUC103" s="1921"/>
      <c r="EUD103" s="1921"/>
      <c r="EUE103" s="1921"/>
      <c r="EUF103" s="1921"/>
      <c r="EUG103" s="1921"/>
      <c r="EUH103" s="1921"/>
      <c r="EUI103" s="1921"/>
      <c r="EUJ103" s="1921"/>
      <c r="EUK103" s="1921"/>
      <c r="EUL103" s="1921"/>
      <c r="EUM103" s="1921"/>
      <c r="EUN103" s="1921"/>
      <c r="EUO103" s="1921"/>
      <c r="EUP103" s="1921"/>
      <c r="EUQ103" s="1921"/>
      <c r="EUR103" s="1921"/>
      <c r="EUS103" s="1921"/>
      <c r="EUT103" s="1921"/>
      <c r="EUU103" s="1921"/>
      <c r="EUV103" s="1921"/>
      <c r="EUW103" s="1921"/>
      <c r="EUX103" s="1921"/>
      <c r="EUY103" s="1921"/>
      <c r="EUZ103" s="1921"/>
      <c r="EVA103" s="1921"/>
      <c r="EVB103" s="1921"/>
      <c r="EVC103" s="1921"/>
      <c r="EVD103" s="1921"/>
      <c r="EVE103" s="1921"/>
      <c r="EVF103" s="1921"/>
      <c r="EVG103" s="1921"/>
      <c r="EVH103" s="1921"/>
      <c r="EVI103" s="1921"/>
      <c r="EVJ103" s="1921"/>
      <c r="EVK103" s="1921"/>
      <c r="EVL103" s="1921"/>
      <c r="EVM103" s="1921"/>
      <c r="EVN103" s="1921"/>
      <c r="EVO103" s="1921"/>
      <c r="EVP103" s="1921"/>
      <c r="EVQ103" s="1921"/>
      <c r="EVR103" s="1921"/>
      <c r="EVS103" s="1921"/>
      <c r="EVT103" s="1921"/>
      <c r="EVU103" s="1921"/>
      <c r="EVV103" s="1921"/>
      <c r="EVW103" s="1921"/>
      <c r="EVX103" s="1921"/>
      <c r="EVY103" s="1921"/>
      <c r="EVZ103" s="1921"/>
      <c r="EWA103" s="1921"/>
      <c r="EWB103" s="1921"/>
      <c r="EWC103" s="1921"/>
      <c r="EWD103" s="1921"/>
      <c r="EWE103" s="1921"/>
      <c r="EWF103" s="1921"/>
      <c r="EWG103" s="1921"/>
      <c r="EWH103" s="1921"/>
      <c r="EWI103" s="1921"/>
      <c r="EWJ103" s="1921"/>
      <c r="EWK103" s="1921"/>
      <c r="EWL103" s="1921"/>
      <c r="EWM103" s="1921"/>
      <c r="EWN103" s="1921"/>
      <c r="EWO103" s="1921"/>
      <c r="EWP103" s="1921"/>
      <c r="EWQ103" s="1921"/>
      <c r="EWR103" s="1921"/>
      <c r="EWS103" s="1921"/>
      <c r="EWT103" s="1921"/>
      <c r="EWU103" s="1921"/>
      <c r="EWV103" s="1921"/>
      <c r="EWW103" s="1921"/>
      <c r="EWX103" s="1921"/>
      <c r="EWY103" s="1921"/>
      <c r="EWZ103" s="1921"/>
      <c r="EXA103" s="1921"/>
      <c r="EXB103" s="1921"/>
      <c r="EXC103" s="1921"/>
      <c r="EXD103" s="1921"/>
      <c r="EXE103" s="1921"/>
      <c r="EXF103" s="1921"/>
      <c r="EXG103" s="1921"/>
      <c r="EXH103" s="1921"/>
      <c r="EXI103" s="1921"/>
      <c r="EXJ103" s="1921"/>
      <c r="EXK103" s="1921"/>
      <c r="EXL103" s="1921"/>
      <c r="EXM103" s="1921"/>
      <c r="EXN103" s="1921"/>
      <c r="EXO103" s="1921"/>
      <c r="EXP103" s="1921"/>
      <c r="EXQ103" s="1921"/>
      <c r="EXR103" s="1921"/>
      <c r="EXS103" s="1921"/>
      <c r="EXT103" s="1921"/>
      <c r="EXU103" s="1921"/>
      <c r="EXV103" s="1921"/>
      <c r="EXW103" s="1921"/>
      <c r="EXX103" s="1921"/>
      <c r="EXY103" s="1921"/>
      <c r="EXZ103" s="1921"/>
      <c r="EYA103" s="1921"/>
      <c r="EYB103" s="1921"/>
      <c r="EYC103" s="1921"/>
      <c r="EYD103" s="1921"/>
      <c r="EYE103" s="1921"/>
      <c r="EYF103" s="1921"/>
      <c r="EYG103" s="1921"/>
      <c r="EYH103" s="1921"/>
      <c r="EYI103" s="1921"/>
      <c r="EYJ103" s="1921"/>
      <c r="EYK103" s="1921"/>
      <c r="EYL103" s="1921"/>
      <c r="EYM103" s="1921"/>
      <c r="EYN103" s="1921"/>
      <c r="EYO103" s="1921"/>
      <c r="EYP103" s="1921"/>
      <c r="EYQ103" s="1921"/>
      <c r="EYR103" s="1921"/>
      <c r="EYS103" s="1921"/>
      <c r="EYT103" s="1921"/>
      <c r="EYU103" s="1921"/>
      <c r="EYV103" s="1921"/>
      <c r="EYW103" s="1921"/>
      <c r="EYX103" s="1921"/>
      <c r="EYY103" s="1921"/>
      <c r="EYZ103" s="1921"/>
      <c r="EZA103" s="1921"/>
      <c r="EZB103" s="1921"/>
      <c r="EZC103" s="1921"/>
      <c r="EZD103" s="1921"/>
      <c r="EZE103" s="1921"/>
      <c r="EZF103" s="1921"/>
      <c r="EZG103" s="1921"/>
      <c r="EZH103" s="1921"/>
      <c r="EZI103" s="1921"/>
      <c r="EZJ103" s="1921"/>
      <c r="EZK103" s="1921"/>
      <c r="EZL103" s="1921"/>
      <c r="EZM103" s="1921"/>
      <c r="EZN103" s="1921"/>
      <c r="EZO103" s="1921"/>
      <c r="EZP103" s="1921"/>
      <c r="EZQ103" s="1921"/>
      <c r="EZR103" s="1921"/>
      <c r="EZS103" s="1921"/>
      <c r="EZT103" s="1921"/>
      <c r="EZU103" s="1921"/>
      <c r="EZV103" s="1921"/>
      <c r="EZW103" s="1921"/>
      <c r="EZX103" s="1921"/>
      <c r="EZY103" s="1921"/>
      <c r="EZZ103" s="1921"/>
      <c r="FAA103" s="1921"/>
      <c r="FAB103" s="1921"/>
      <c r="FAC103" s="1921"/>
      <c r="FAD103" s="1921"/>
      <c r="FAE103" s="1921"/>
      <c r="FAF103" s="1921"/>
      <c r="FAG103" s="1921"/>
      <c r="FAH103" s="1921"/>
      <c r="FAI103" s="1921"/>
      <c r="FAJ103" s="1921"/>
      <c r="FAK103" s="1921"/>
      <c r="FAL103" s="1921"/>
      <c r="FAM103" s="1921"/>
      <c r="FAN103" s="1921"/>
      <c r="FAO103" s="1921"/>
      <c r="FAP103" s="1921"/>
      <c r="FAQ103" s="1921"/>
      <c r="FAR103" s="1921"/>
      <c r="FAS103" s="1921"/>
      <c r="FAT103" s="1921"/>
      <c r="FAU103" s="1921"/>
      <c r="FAV103" s="1921"/>
      <c r="FAW103" s="1921"/>
      <c r="FAX103" s="1921"/>
      <c r="FAY103" s="1921"/>
      <c r="FAZ103" s="1921"/>
      <c r="FBA103" s="1921"/>
      <c r="FBB103" s="1921"/>
      <c r="FBC103" s="1921"/>
      <c r="FBD103" s="1921"/>
      <c r="FBE103" s="1921"/>
      <c r="FBF103" s="1921"/>
      <c r="FBG103" s="1921"/>
      <c r="FBH103" s="1921"/>
      <c r="FBI103" s="1921"/>
      <c r="FBJ103" s="1921"/>
      <c r="FBK103" s="1921"/>
      <c r="FBL103" s="1921"/>
      <c r="FBM103" s="1921"/>
      <c r="FBN103" s="1921"/>
      <c r="FBO103" s="1921"/>
      <c r="FBP103" s="1921"/>
      <c r="FBQ103" s="1921"/>
      <c r="FBR103" s="1921"/>
      <c r="FBS103" s="1921"/>
      <c r="FBT103" s="1921"/>
      <c r="FBU103" s="1921"/>
      <c r="FBV103" s="1921"/>
      <c r="FBW103" s="1921"/>
      <c r="FBX103" s="1921"/>
      <c r="FBY103" s="1921"/>
      <c r="FBZ103" s="1921"/>
      <c r="FCA103" s="1921"/>
      <c r="FCB103" s="1921"/>
      <c r="FCC103" s="1921"/>
      <c r="FCD103" s="1921"/>
      <c r="FCE103" s="1921"/>
      <c r="FCF103" s="1921"/>
      <c r="FCG103" s="1921"/>
      <c r="FCH103" s="1921"/>
      <c r="FCI103" s="1921"/>
      <c r="FCJ103" s="1921"/>
      <c r="FCK103" s="1921"/>
      <c r="FCL103" s="1921"/>
      <c r="FCM103" s="1921"/>
      <c r="FCN103" s="1921"/>
      <c r="FCO103" s="1921"/>
      <c r="FCP103" s="1921"/>
      <c r="FCQ103" s="1921"/>
      <c r="FCR103" s="1921"/>
      <c r="FCS103" s="1921"/>
      <c r="FCT103" s="1921"/>
      <c r="FCU103" s="1921"/>
      <c r="FCV103" s="1921"/>
      <c r="FCW103" s="1921"/>
      <c r="FCX103" s="1921"/>
      <c r="FCY103" s="1921"/>
      <c r="FCZ103" s="1921"/>
      <c r="FDA103" s="1921"/>
      <c r="FDB103" s="1921"/>
      <c r="FDC103" s="1921"/>
      <c r="FDD103" s="1921"/>
      <c r="FDE103" s="1921"/>
      <c r="FDF103" s="1921"/>
      <c r="FDG103" s="1921"/>
      <c r="FDH103" s="1921"/>
      <c r="FDI103" s="1921"/>
      <c r="FDJ103" s="1921"/>
      <c r="FDK103" s="1921"/>
      <c r="FDL103" s="1921"/>
      <c r="FDM103" s="1921"/>
      <c r="FDN103" s="1921"/>
      <c r="FDO103" s="1921"/>
      <c r="FDP103" s="1921"/>
      <c r="FDQ103" s="1921"/>
      <c r="FDR103" s="1921"/>
      <c r="FDS103" s="1921"/>
      <c r="FDT103" s="1921"/>
      <c r="FDU103" s="1921"/>
      <c r="FDV103" s="1921"/>
      <c r="FDW103" s="1921"/>
      <c r="FDX103" s="1921"/>
      <c r="FDY103" s="1921"/>
      <c r="FDZ103" s="1921"/>
      <c r="FEA103" s="1921"/>
      <c r="FEB103" s="1921"/>
      <c r="FEC103" s="1921"/>
      <c r="FED103" s="1921"/>
      <c r="FEE103" s="1921"/>
      <c r="FEF103" s="1921"/>
      <c r="FEG103" s="1921"/>
      <c r="FEH103" s="1921"/>
      <c r="FEI103" s="1921"/>
      <c r="FEJ103" s="1921"/>
      <c r="FEK103" s="1921"/>
      <c r="FEL103" s="1921"/>
      <c r="FEM103" s="1921"/>
      <c r="FEN103" s="1921"/>
      <c r="FEO103" s="1921"/>
      <c r="FEP103" s="1921"/>
      <c r="FEQ103" s="1921"/>
      <c r="FER103" s="1921"/>
      <c r="FES103" s="1921"/>
      <c r="FET103" s="1921"/>
      <c r="FEU103" s="1921"/>
      <c r="FEV103" s="1921"/>
      <c r="FEW103" s="1921"/>
      <c r="FEX103" s="1921"/>
      <c r="FEY103" s="1921"/>
      <c r="FEZ103" s="1921"/>
      <c r="FFA103" s="1921"/>
      <c r="FFB103" s="1921"/>
      <c r="FFC103" s="1921"/>
      <c r="FFD103" s="1921"/>
      <c r="FFE103" s="1921"/>
      <c r="FFF103" s="1921"/>
      <c r="FFG103" s="1921"/>
      <c r="FFH103" s="1921"/>
      <c r="FFI103" s="1921"/>
      <c r="FFJ103" s="1921"/>
      <c r="FFK103" s="1921"/>
      <c r="FFL103" s="1921"/>
      <c r="FFM103" s="1921"/>
      <c r="FFN103" s="1921"/>
      <c r="FFO103" s="1921"/>
      <c r="FFP103" s="1921"/>
      <c r="FFQ103" s="1921"/>
      <c r="FFR103" s="1921"/>
      <c r="FFS103" s="1921"/>
      <c r="FFT103" s="1921"/>
      <c r="FFU103" s="1921"/>
      <c r="FFV103" s="1921"/>
      <c r="FFW103" s="1921"/>
      <c r="FFX103" s="1921"/>
      <c r="FFY103" s="1921"/>
      <c r="FFZ103" s="1921"/>
      <c r="FGA103" s="1921"/>
      <c r="FGB103" s="1921"/>
      <c r="FGC103" s="1921"/>
      <c r="FGD103" s="1921"/>
      <c r="FGE103" s="1921"/>
      <c r="FGF103" s="1921"/>
      <c r="FGG103" s="1921"/>
      <c r="FGH103" s="1921"/>
      <c r="FGI103" s="1921"/>
      <c r="FGJ103" s="1921"/>
      <c r="FGK103" s="1921"/>
      <c r="FGL103" s="1921"/>
      <c r="FGM103" s="1921"/>
      <c r="FGN103" s="1921"/>
      <c r="FGO103" s="1921"/>
      <c r="FGP103" s="1921"/>
      <c r="FGQ103" s="1921"/>
      <c r="FGR103" s="1921"/>
      <c r="FGS103" s="1921"/>
      <c r="FGT103" s="1921"/>
      <c r="FGU103" s="1921"/>
      <c r="FGV103" s="1921"/>
      <c r="FGW103" s="1921"/>
      <c r="FGX103" s="1921"/>
      <c r="FGY103" s="1921"/>
      <c r="FGZ103" s="1921"/>
      <c r="FHA103" s="1921"/>
      <c r="FHB103" s="1921"/>
      <c r="FHC103" s="1921"/>
      <c r="FHD103" s="1921"/>
      <c r="FHE103" s="1921"/>
      <c r="FHF103" s="1921"/>
      <c r="FHG103" s="1921"/>
      <c r="FHH103" s="1921"/>
      <c r="FHI103" s="1921"/>
      <c r="FHJ103" s="1921"/>
      <c r="FHK103" s="1921"/>
      <c r="FHL103" s="1921"/>
      <c r="FHM103" s="1921"/>
      <c r="FHN103" s="1921"/>
      <c r="FHO103" s="1921"/>
      <c r="FHP103" s="1921"/>
      <c r="FHQ103" s="1921"/>
      <c r="FHR103" s="1921"/>
      <c r="FHS103" s="1921"/>
      <c r="FHT103" s="1921"/>
      <c r="FHU103" s="1921"/>
      <c r="FHV103" s="1921"/>
      <c r="FHW103" s="1921"/>
      <c r="FHX103" s="1921"/>
      <c r="FHY103" s="1921"/>
      <c r="FHZ103" s="1921"/>
      <c r="FIA103" s="1921"/>
      <c r="FIB103" s="1921"/>
      <c r="FIC103" s="1921"/>
      <c r="FID103" s="1921"/>
      <c r="FIE103" s="1921"/>
      <c r="FIF103" s="1921"/>
      <c r="FIG103" s="1921"/>
      <c r="FIH103" s="1921"/>
      <c r="FII103" s="1921"/>
      <c r="FIJ103" s="1921"/>
      <c r="FIK103" s="1921"/>
      <c r="FIL103" s="1921"/>
      <c r="FIM103" s="1921"/>
      <c r="FIN103" s="1921"/>
      <c r="FIO103" s="1921"/>
      <c r="FIP103" s="1921"/>
      <c r="FIQ103" s="1921"/>
      <c r="FIR103" s="1921"/>
      <c r="FIS103" s="1921"/>
      <c r="FIT103" s="1921"/>
      <c r="FIU103" s="1921"/>
      <c r="FIV103" s="1921"/>
      <c r="FIW103" s="1921"/>
      <c r="FIX103" s="1921"/>
      <c r="FIY103" s="1921"/>
      <c r="FIZ103" s="1921"/>
      <c r="FJA103" s="1921"/>
      <c r="FJB103" s="1921"/>
      <c r="FJC103" s="1921"/>
      <c r="FJD103" s="1921"/>
      <c r="FJE103" s="1921"/>
      <c r="FJF103" s="1921"/>
      <c r="FJG103" s="1921"/>
      <c r="FJH103" s="1921"/>
      <c r="FJI103" s="1921"/>
      <c r="FJJ103" s="1921"/>
      <c r="FJK103" s="1921"/>
      <c r="FJL103" s="1921"/>
      <c r="FJM103" s="1921"/>
      <c r="FJN103" s="1921"/>
      <c r="FJO103" s="1921"/>
      <c r="FJP103" s="1921"/>
      <c r="FJQ103" s="1921"/>
      <c r="FJR103" s="1921"/>
      <c r="FJS103" s="1921"/>
      <c r="FJT103" s="1921"/>
      <c r="FJU103" s="1921"/>
      <c r="FJV103" s="1921"/>
      <c r="FJW103" s="1921"/>
      <c r="FJX103" s="1921"/>
      <c r="FJY103" s="1921"/>
      <c r="FJZ103" s="1921"/>
      <c r="FKA103" s="1921"/>
      <c r="FKB103" s="1921"/>
      <c r="FKC103" s="1921"/>
      <c r="FKD103" s="1921"/>
      <c r="FKE103" s="1921"/>
      <c r="FKF103" s="1921"/>
      <c r="FKG103" s="1921"/>
      <c r="FKH103" s="1921"/>
      <c r="FKI103" s="1921"/>
      <c r="FKJ103" s="1921"/>
      <c r="FKK103" s="1921"/>
      <c r="FKL103" s="1921"/>
      <c r="FKM103" s="1921"/>
      <c r="FKN103" s="1921"/>
      <c r="FKO103" s="1921"/>
      <c r="FKP103" s="1921"/>
      <c r="FKQ103" s="1921"/>
      <c r="FKR103" s="1921"/>
      <c r="FKS103" s="1921"/>
      <c r="FKT103" s="1921"/>
      <c r="FKU103" s="1921"/>
      <c r="FKV103" s="1921"/>
      <c r="FKW103" s="1921"/>
      <c r="FKX103" s="1921"/>
      <c r="FKY103" s="1921"/>
      <c r="FKZ103" s="1921"/>
      <c r="FLA103" s="1921"/>
      <c r="FLB103" s="1921"/>
      <c r="FLC103" s="1921"/>
      <c r="FLD103" s="1921"/>
      <c r="FLE103" s="1921"/>
      <c r="FLF103" s="1921"/>
      <c r="FLG103" s="1921"/>
      <c r="FLH103" s="1921"/>
      <c r="FLI103" s="1921"/>
      <c r="FLJ103" s="1921"/>
      <c r="FLK103" s="1921"/>
      <c r="FLL103" s="1921"/>
      <c r="FLM103" s="1921"/>
      <c r="FLN103" s="1921"/>
      <c r="FLO103" s="1921"/>
      <c r="FLP103" s="1921"/>
      <c r="FLQ103" s="1921"/>
      <c r="FLR103" s="1921"/>
      <c r="FLS103" s="1921"/>
      <c r="FLT103" s="1921"/>
      <c r="FLU103" s="1921"/>
      <c r="FLV103" s="1921"/>
      <c r="FLW103" s="1921"/>
      <c r="FLX103" s="1921"/>
      <c r="FLY103" s="1921"/>
      <c r="FLZ103" s="1921"/>
      <c r="FMA103" s="1921"/>
      <c r="FMB103" s="1921"/>
      <c r="FMC103" s="1921"/>
      <c r="FMD103" s="1921"/>
      <c r="FME103" s="1921"/>
      <c r="FMF103" s="1921"/>
      <c r="FMG103" s="1921"/>
      <c r="FMH103" s="1921"/>
      <c r="FMI103" s="1921"/>
      <c r="FMJ103" s="1921"/>
      <c r="FMK103" s="1921"/>
      <c r="FML103" s="1921"/>
      <c r="FMM103" s="1921"/>
      <c r="FMN103" s="1921"/>
      <c r="FMO103" s="1921"/>
      <c r="FMP103" s="1921"/>
      <c r="FMQ103" s="1921"/>
      <c r="FMR103" s="1921"/>
      <c r="FMS103" s="1921"/>
      <c r="FMT103" s="1921"/>
      <c r="FMU103" s="1921"/>
      <c r="FMV103" s="1921"/>
      <c r="FMW103" s="1921"/>
      <c r="FMX103" s="1921"/>
      <c r="FMY103" s="1921"/>
      <c r="FMZ103" s="1921"/>
      <c r="FNA103" s="1921"/>
      <c r="FNB103" s="1921"/>
      <c r="FNC103" s="1921"/>
      <c r="FND103" s="1921"/>
      <c r="FNE103" s="1921"/>
      <c r="FNF103" s="1921"/>
      <c r="FNG103" s="1921"/>
      <c r="FNH103" s="1921"/>
      <c r="FNI103" s="1921"/>
      <c r="FNJ103" s="1921"/>
      <c r="FNK103" s="1921"/>
      <c r="FNL103" s="1921"/>
      <c r="FNM103" s="1921"/>
      <c r="FNN103" s="1921"/>
      <c r="FNO103" s="1921"/>
      <c r="FNP103" s="1921"/>
      <c r="FNQ103" s="1921"/>
      <c r="FNR103" s="1921"/>
      <c r="FNS103" s="1921"/>
      <c r="FNT103" s="1921"/>
      <c r="FNU103" s="1921"/>
      <c r="FNV103" s="1921"/>
      <c r="FNW103" s="1921"/>
      <c r="FNX103" s="1921"/>
      <c r="FNY103" s="1921"/>
      <c r="FNZ103" s="1921"/>
      <c r="FOA103" s="1921"/>
      <c r="FOB103" s="1921"/>
      <c r="FOC103" s="1921"/>
      <c r="FOD103" s="1921"/>
      <c r="FOE103" s="1921"/>
      <c r="FOF103" s="1921"/>
      <c r="FOG103" s="1921"/>
      <c r="FOH103" s="1921"/>
      <c r="FOI103" s="1921"/>
      <c r="FOJ103" s="1921"/>
      <c r="FOK103" s="1921"/>
      <c r="FOL103" s="1921"/>
      <c r="FOM103" s="1921"/>
      <c r="FON103" s="1921"/>
      <c r="FOO103" s="1921"/>
      <c r="FOP103" s="1921"/>
      <c r="FOQ103" s="1921"/>
      <c r="FOR103" s="1921"/>
      <c r="FOS103" s="1921"/>
      <c r="FOT103" s="1921"/>
      <c r="FOU103" s="1921"/>
      <c r="FOV103" s="1921"/>
      <c r="FOW103" s="1921"/>
      <c r="FOX103" s="1921"/>
      <c r="FOY103" s="1921"/>
      <c r="FOZ103" s="1921"/>
      <c r="FPA103" s="1921"/>
      <c r="FPB103" s="1921"/>
      <c r="FPC103" s="1921"/>
      <c r="FPD103" s="1921"/>
      <c r="FPE103" s="1921"/>
      <c r="FPF103" s="1921"/>
      <c r="FPG103" s="1921"/>
      <c r="FPH103" s="1921"/>
      <c r="FPI103" s="1921"/>
      <c r="FPJ103" s="1921"/>
      <c r="FPK103" s="1921"/>
      <c r="FPL103" s="1921"/>
      <c r="FPM103" s="1921"/>
      <c r="FPN103" s="1921"/>
      <c r="FPO103" s="1921"/>
      <c r="FPP103" s="1921"/>
      <c r="FPQ103" s="1921"/>
      <c r="FPR103" s="1921"/>
      <c r="FPS103" s="1921"/>
      <c r="FPT103" s="1921"/>
      <c r="FPU103" s="1921"/>
      <c r="FPV103" s="1921"/>
      <c r="FPW103" s="1921"/>
      <c r="FPX103" s="1921"/>
      <c r="FPY103" s="1921"/>
      <c r="FPZ103" s="1921"/>
      <c r="FQA103" s="1921"/>
      <c r="FQB103" s="1921"/>
      <c r="FQC103" s="1921"/>
      <c r="FQD103" s="1921"/>
      <c r="FQE103" s="1921"/>
      <c r="FQF103" s="1921"/>
      <c r="FQG103" s="1921"/>
      <c r="FQH103" s="1921"/>
      <c r="FQI103" s="1921"/>
      <c r="FQJ103" s="1921"/>
      <c r="FQK103" s="1921"/>
      <c r="FQL103" s="1921"/>
      <c r="FQM103" s="1921"/>
      <c r="FQN103" s="1921"/>
      <c r="FQO103" s="1921"/>
      <c r="FQP103" s="1921"/>
      <c r="FQQ103" s="1921"/>
      <c r="FQR103" s="1921"/>
      <c r="FQS103" s="1921"/>
      <c r="FQT103" s="1921"/>
      <c r="FQU103" s="1921"/>
      <c r="FQV103" s="1921"/>
      <c r="FQW103" s="1921"/>
      <c r="FQX103" s="1921"/>
      <c r="FQY103" s="1921"/>
      <c r="FQZ103" s="1921"/>
      <c r="FRA103" s="1921"/>
      <c r="FRB103" s="1921"/>
      <c r="FRC103" s="1921"/>
      <c r="FRD103" s="1921"/>
      <c r="FRE103" s="1921"/>
      <c r="FRF103" s="1921"/>
      <c r="FRG103" s="1921"/>
      <c r="FRH103" s="1921"/>
      <c r="FRI103" s="1921"/>
      <c r="FRJ103" s="1921"/>
      <c r="FRK103" s="1921"/>
      <c r="FRL103" s="1921"/>
      <c r="FRM103" s="1921"/>
      <c r="FRN103" s="1921"/>
      <c r="FRO103" s="1921"/>
      <c r="FRP103" s="1921"/>
      <c r="FRQ103" s="1921"/>
      <c r="FRR103" s="1921"/>
      <c r="FRS103" s="1921"/>
      <c r="FRT103" s="1921"/>
      <c r="FRU103" s="1921"/>
      <c r="FRV103" s="1921"/>
      <c r="FRW103" s="1921"/>
      <c r="FRX103" s="1921"/>
      <c r="FRY103" s="1921"/>
      <c r="FRZ103" s="1921"/>
      <c r="FSA103" s="1921"/>
      <c r="FSB103" s="1921"/>
      <c r="FSC103" s="1921"/>
      <c r="FSD103" s="1921"/>
      <c r="FSE103" s="1921"/>
      <c r="FSF103" s="1921"/>
      <c r="FSG103" s="1921"/>
      <c r="FSH103" s="1921"/>
      <c r="FSI103" s="1921"/>
      <c r="FSJ103" s="1921"/>
      <c r="FSK103" s="1921"/>
      <c r="FSL103" s="1921"/>
      <c r="FSM103" s="1921"/>
      <c r="FSN103" s="1921"/>
      <c r="FSO103" s="1921"/>
      <c r="FSP103" s="1921"/>
      <c r="FSQ103" s="1921"/>
      <c r="FSR103" s="1921"/>
      <c r="FSS103" s="1921"/>
      <c r="FST103" s="1921"/>
      <c r="FSU103" s="1921"/>
      <c r="FSV103" s="1921"/>
      <c r="FSW103" s="1921"/>
      <c r="FSX103" s="1921"/>
      <c r="FSY103" s="1921"/>
      <c r="FSZ103" s="1921"/>
      <c r="FTA103" s="1921"/>
      <c r="FTB103" s="1921"/>
      <c r="FTC103" s="1921"/>
      <c r="FTD103" s="1921"/>
      <c r="FTE103" s="1921"/>
      <c r="FTF103" s="1921"/>
      <c r="FTG103" s="1921"/>
      <c r="FTH103" s="1921"/>
      <c r="FTI103" s="1921"/>
      <c r="FTJ103" s="1921"/>
      <c r="FTK103" s="1921"/>
      <c r="FTL103" s="1921"/>
      <c r="FTM103" s="1921"/>
      <c r="FTN103" s="1921"/>
      <c r="FTO103" s="1921"/>
      <c r="FTP103" s="1921"/>
      <c r="FTQ103" s="1921"/>
      <c r="FTR103" s="1921"/>
      <c r="FTS103" s="1921"/>
      <c r="FTT103" s="1921"/>
      <c r="FTU103" s="1921"/>
      <c r="FTV103" s="1921"/>
      <c r="FTW103" s="1921"/>
      <c r="FTX103" s="1921"/>
      <c r="FTY103" s="1921"/>
      <c r="FTZ103" s="1921"/>
      <c r="FUA103" s="1921"/>
      <c r="FUB103" s="1921"/>
      <c r="FUC103" s="1921"/>
      <c r="FUD103" s="1921"/>
      <c r="FUE103" s="1921"/>
      <c r="FUF103" s="1921"/>
      <c r="FUG103" s="1921"/>
      <c r="FUH103" s="1921"/>
      <c r="FUI103" s="1921"/>
      <c r="FUJ103" s="1921"/>
      <c r="FUK103" s="1921"/>
      <c r="FUL103" s="1921"/>
      <c r="FUM103" s="1921"/>
      <c r="FUN103" s="1921"/>
      <c r="FUO103" s="1921"/>
      <c r="FUP103" s="1921"/>
      <c r="FUQ103" s="1921"/>
      <c r="FUR103" s="1921"/>
      <c r="FUS103" s="1921"/>
      <c r="FUT103" s="1921"/>
      <c r="FUU103" s="1921"/>
      <c r="FUV103" s="1921"/>
      <c r="FUW103" s="1921"/>
      <c r="FUX103" s="1921"/>
      <c r="FUY103" s="1921"/>
      <c r="FUZ103" s="1921"/>
      <c r="FVA103" s="1921"/>
      <c r="FVB103" s="1921"/>
      <c r="FVC103" s="1921"/>
      <c r="FVD103" s="1921"/>
      <c r="FVE103" s="1921"/>
      <c r="FVF103" s="1921"/>
      <c r="FVG103" s="1921"/>
      <c r="FVH103" s="1921"/>
      <c r="FVI103" s="1921"/>
      <c r="FVJ103" s="1921"/>
      <c r="FVK103" s="1921"/>
      <c r="FVL103" s="1921"/>
      <c r="FVM103" s="1921"/>
      <c r="FVN103" s="1921"/>
      <c r="FVO103" s="1921"/>
      <c r="FVP103" s="1921"/>
      <c r="FVQ103" s="1921"/>
      <c r="FVR103" s="1921"/>
      <c r="FVS103" s="1921"/>
      <c r="FVT103" s="1921"/>
      <c r="FVU103" s="1921"/>
      <c r="FVV103" s="1921"/>
      <c r="FVW103" s="1921"/>
      <c r="FVX103" s="1921"/>
      <c r="FVY103" s="1921"/>
      <c r="FVZ103" s="1921"/>
      <c r="FWA103" s="1921"/>
      <c r="FWB103" s="1921"/>
      <c r="FWC103" s="1921"/>
      <c r="FWD103" s="1921"/>
      <c r="FWE103" s="1921"/>
      <c r="FWF103" s="1921"/>
      <c r="FWG103" s="1921"/>
      <c r="FWH103" s="1921"/>
      <c r="FWI103" s="1921"/>
      <c r="FWJ103" s="1921"/>
      <c r="FWK103" s="1921"/>
      <c r="FWL103" s="1921"/>
      <c r="FWM103" s="1921"/>
      <c r="FWN103" s="1921"/>
      <c r="FWO103" s="1921"/>
      <c r="FWP103" s="1921"/>
      <c r="FWQ103" s="1921"/>
      <c r="FWR103" s="1921"/>
      <c r="FWS103" s="1921"/>
      <c r="FWT103" s="1921"/>
      <c r="FWU103" s="1921"/>
      <c r="FWV103" s="1921"/>
      <c r="FWW103" s="1921"/>
      <c r="FWX103" s="1921"/>
      <c r="FWY103" s="1921"/>
      <c r="FWZ103" s="1921"/>
      <c r="FXA103" s="1921"/>
      <c r="FXB103" s="1921"/>
      <c r="FXC103" s="1921"/>
      <c r="FXD103" s="1921"/>
      <c r="FXE103" s="1921"/>
      <c r="FXF103" s="1921"/>
      <c r="FXG103" s="1921"/>
      <c r="FXH103" s="1921"/>
      <c r="FXI103" s="1921"/>
      <c r="FXJ103" s="1921"/>
      <c r="FXK103" s="1921"/>
      <c r="FXL103" s="1921"/>
      <c r="FXM103" s="1921"/>
      <c r="FXN103" s="1921"/>
      <c r="FXO103" s="1921"/>
      <c r="FXP103" s="1921"/>
      <c r="FXQ103" s="1921"/>
      <c r="FXR103" s="1921"/>
      <c r="FXS103" s="1921"/>
      <c r="FXT103" s="1921"/>
      <c r="FXU103" s="1921"/>
      <c r="FXV103" s="1921"/>
      <c r="FXW103" s="1921"/>
      <c r="FXX103" s="1921"/>
      <c r="FXY103" s="1921"/>
      <c r="FXZ103" s="1921"/>
      <c r="FYA103" s="1921"/>
      <c r="FYB103" s="1921"/>
      <c r="FYC103" s="1921"/>
      <c r="FYD103" s="1921"/>
      <c r="FYE103" s="1921"/>
      <c r="FYF103" s="1921"/>
      <c r="FYG103" s="1921"/>
      <c r="FYH103" s="1921"/>
      <c r="FYI103" s="1921"/>
      <c r="FYJ103" s="1921"/>
      <c r="FYK103" s="1921"/>
      <c r="FYL103" s="1921"/>
      <c r="FYM103" s="1921"/>
      <c r="FYN103" s="1921"/>
      <c r="FYO103" s="1921"/>
      <c r="FYP103" s="1921"/>
      <c r="FYQ103" s="1921"/>
      <c r="FYR103" s="1921"/>
      <c r="FYS103" s="1921"/>
      <c r="FYT103" s="1921"/>
      <c r="FYU103" s="1921"/>
      <c r="FYV103" s="1921"/>
      <c r="FYW103" s="1921"/>
      <c r="FYX103" s="1921"/>
      <c r="FYY103" s="1921"/>
      <c r="FYZ103" s="1921"/>
      <c r="FZA103" s="1921"/>
      <c r="FZB103" s="1921"/>
      <c r="FZC103" s="1921"/>
      <c r="FZD103" s="1921"/>
      <c r="FZE103" s="1921"/>
      <c r="FZF103" s="1921"/>
      <c r="FZG103" s="1921"/>
      <c r="FZH103" s="1921"/>
      <c r="FZI103" s="1921"/>
      <c r="FZJ103" s="1921"/>
      <c r="FZK103" s="1921"/>
      <c r="FZL103" s="1921"/>
      <c r="FZM103" s="1921"/>
      <c r="FZN103" s="1921"/>
      <c r="FZO103" s="1921"/>
      <c r="FZP103" s="1921"/>
      <c r="FZQ103" s="1921"/>
      <c r="FZR103" s="1921"/>
      <c r="FZS103" s="1921"/>
      <c r="FZT103" s="1921"/>
      <c r="FZU103" s="1921"/>
      <c r="FZV103" s="1921"/>
      <c r="FZW103" s="1921"/>
      <c r="FZX103" s="1921"/>
      <c r="FZY103" s="1921"/>
      <c r="FZZ103" s="1921"/>
      <c r="GAA103" s="1921"/>
      <c r="GAB103" s="1921"/>
      <c r="GAC103" s="1921"/>
      <c r="GAD103" s="1921"/>
      <c r="GAE103" s="1921"/>
      <c r="GAF103" s="1921"/>
      <c r="GAG103" s="1921"/>
      <c r="GAH103" s="1921"/>
      <c r="GAI103" s="1921"/>
      <c r="GAJ103" s="1921"/>
      <c r="GAK103" s="1921"/>
      <c r="GAL103" s="1921"/>
      <c r="GAM103" s="1921"/>
      <c r="GAN103" s="1921"/>
      <c r="GAO103" s="1921"/>
      <c r="GAP103" s="1921"/>
      <c r="GAQ103" s="1921"/>
      <c r="GAR103" s="1921"/>
      <c r="GAS103" s="1921"/>
      <c r="GAT103" s="1921"/>
      <c r="GAU103" s="1921"/>
      <c r="GAV103" s="1921"/>
      <c r="GAW103" s="1921"/>
      <c r="GAX103" s="1921"/>
      <c r="GAY103" s="1921"/>
      <c r="GAZ103" s="1921"/>
      <c r="GBA103" s="1921"/>
      <c r="GBB103" s="1921"/>
      <c r="GBC103" s="1921"/>
      <c r="GBD103" s="1921"/>
      <c r="GBE103" s="1921"/>
      <c r="GBF103" s="1921"/>
      <c r="GBG103" s="1921"/>
      <c r="GBH103" s="1921"/>
      <c r="GBI103" s="1921"/>
      <c r="GBJ103" s="1921"/>
      <c r="GBK103" s="1921"/>
      <c r="GBL103" s="1921"/>
      <c r="GBM103" s="1921"/>
      <c r="GBN103" s="1921"/>
      <c r="GBO103" s="1921"/>
      <c r="GBP103" s="1921"/>
      <c r="GBQ103" s="1921"/>
      <c r="GBR103" s="1921"/>
      <c r="GBS103" s="1921"/>
      <c r="GBT103" s="1921"/>
      <c r="GBU103" s="1921"/>
      <c r="GBV103" s="1921"/>
      <c r="GBW103" s="1921"/>
      <c r="GBX103" s="1921"/>
      <c r="GBY103" s="1921"/>
      <c r="GBZ103" s="1921"/>
      <c r="GCA103" s="1921"/>
      <c r="GCB103" s="1921"/>
      <c r="GCC103" s="1921"/>
      <c r="GCD103" s="1921"/>
      <c r="GCE103" s="1921"/>
      <c r="GCF103" s="1921"/>
      <c r="GCG103" s="1921"/>
      <c r="GCH103" s="1921"/>
      <c r="GCI103" s="1921"/>
      <c r="GCJ103" s="1921"/>
      <c r="GCK103" s="1921"/>
      <c r="GCL103" s="1921"/>
      <c r="GCM103" s="1921"/>
      <c r="GCN103" s="1921"/>
      <c r="GCO103" s="1921"/>
      <c r="GCP103" s="1921"/>
      <c r="GCQ103" s="1921"/>
      <c r="GCR103" s="1921"/>
      <c r="GCS103" s="1921"/>
      <c r="GCT103" s="1921"/>
      <c r="GCU103" s="1921"/>
      <c r="GCV103" s="1921"/>
      <c r="GCW103" s="1921"/>
      <c r="GCX103" s="1921"/>
      <c r="GCY103" s="1921"/>
      <c r="GCZ103" s="1921"/>
      <c r="GDA103" s="1921"/>
      <c r="GDB103" s="1921"/>
      <c r="GDC103" s="1921"/>
      <c r="GDD103" s="1921"/>
      <c r="GDE103" s="1921"/>
      <c r="GDF103" s="1921"/>
      <c r="GDG103" s="1921"/>
      <c r="GDH103" s="1921"/>
      <c r="GDI103" s="1921"/>
      <c r="GDJ103" s="1921"/>
      <c r="GDK103" s="1921"/>
      <c r="GDL103" s="1921"/>
      <c r="GDM103" s="1921"/>
      <c r="GDN103" s="1921"/>
      <c r="GDO103" s="1921"/>
      <c r="GDP103" s="1921"/>
      <c r="GDQ103" s="1921"/>
      <c r="GDR103" s="1921"/>
      <c r="GDS103" s="1921"/>
      <c r="GDT103" s="1921"/>
      <c r="GDU103" s="1921"/>
      <c r="GDV103" s="1921"/>
      <c r="GDW103" s="1921"/>
      <c r="GDX103" s="1921"/>
      <c r="GDY103" s="1921"/>
      <c r="GDZ103" s="1921"/>
      <c r="GEA103" s="1921"/>
      <c r="GEB103" s="1921"/>
      <c r="GEC103" s="1921"/>
      <c r="GED103" s="1921"/>
      <c r="GEE103" s="1921"/>
      <c r="GEF103" s="1921"/>
      <c r="GEG103" s="1921"/>
      <c r="GEH103" s="1921"/>
      <c r="GEI103" s="1921"/>
      <c r="GEJ103" s="1921"/>
      <c r="GEK103" s="1921"/>
      <c r="GEL103" s="1921"/>
      <c r="GEM103" s="1921"/>
      <c r="GEN103" s="1921"/>
      <c r="GEO103" s="1921"/>
      <c r="GEP103" s="1921"/>
      <c r="GEQ103" s="1921"/>
      <c r="GER103" s="1921"/>
      <c r="GES103" s="1921"/>
      <c r="GET103" s="1921"/>
      <c r="GEU103" s="1921"/>
      <c r="GEV103" s="1921"/>
      <c r="GEW103" s="1921"/>
      <c r="GEX103" s="1921"/>
      <c r="GEY103" s="1921"/>
      <c r="GEZ103" s="1921"/>
      <c r="GFA103" s="1921"/>
      <c r="GFB103" s="1921"/>
      <c r="GFC103" s="1921"/>
      <c r="GFD103" s="1921"/>
      <c r="GFE103" s="1921"/>
      <c r="GFF103" s="1921"/>
      <c r="GFG103" s="1921"/>
      <c r="GFH103" s="1921"/>
      <c r="GFI103" s="1921"/>
      <c r="GFJ103" s="1921"/>
      <c r="GFK103" s="1921"/>
      <c r="GFL103" s="1921"/>
      <c r="GFM103" s="1921"/>
      <c r="GFN103" s="1921"/>
      <c r="GFO103" s="1921"/>
      <c r="GFP103" s="1921"/>
      <c r="GFQ103" s="1921"/>
      <c r="GFR103" s="1921"/>
      <c r="GFS103" s="1921"/>
      <c r="GFT103" s="1921"/>
      <c r="GFU103" s="1921"/>
      <c r="GFV103" s="1921"/>
      <c r="GFW103" s="1921"/>
      <c r="GFX103" s="1921"/>
      <c r="GFY103" s="1921"/>
      <c r="GFZ103" s="1921"/>
      <c r="GGA103" s="1921"/>
      <c r="GGB103" s="1921"/>
      <c r="GGC103" s="1921"/>
      <c r="GGD103" s="1921"/>
      <c r="GGE103" s="1921"/>
      <c r="GGF103" s="1921"/>
      <c r="GGG103" s="1921"/>
      <c r="GGH103" s="1921"/>
      <c r="GGI103" s="1921"/>
      <c r="GGJ103" s="1921"/>
      <c r="GGK103" s="1921"/>
      <c r="GGL103" s="1921"/>
      <c r="GGM103" s="1921"/>
      <c r="GGN103" s="1921"/>
      <c r="GGO103" s="1921"/>
      <c r="GGP103" s="1921"/>
      <c r="GGQ103" s="1921"/>
      <c r="GGR103" s="1921"/>
      <c r="GGS103" s="1921"/>
      <c r="GGT103" s="1921"/>
      <c r="GGU103" s="1921"/>
      <c r="GGV103" s="1921"/>
      <c r="GGW103" s="1921"/>
      <c r="GGX103" s="1921"/>
      <c r="GGY103" s="1921"/>
      <c r="GGZ103" s="1921"/>
      <c r="GHA103" s="1921"/>
      <c r="GHB103" s="1921"/>
      <c r="GHC103" s="1921"/>
      <c r="GHD103" s="1921"/>
      <c r="GHE103" s="1921"/>
      <c r="GHF103" s="1921"/>
      <c r="GHG103" s="1921"/>
      <c r="GHH103" s="1921"/>
      <c r="GHI103" s="1921"/>
      <c r="GHJ103" s="1921"/>
      <c r="GHK103" s="1921"/>
      <c r="GHL103" s="1921"/>
      <c r="GHM103" s="1921"/>
      <c r="GHN103" s="1921"/>
      <c r="GHO103" s="1921"/>
      <c r="GHP103" s="1921"/>
      <c r="GHQ103" s="1921"/>
      <c r="GHR103" s="1921"/>
      <c r="GHS103" s="1921"/>
      <c r="GHT103" s="1921"/>
      <c r="GHU103" s="1921"/>
      <c r="GHV103" s="1921"/>
      <c r="GHW103" s="1921"/>
      <c r="GHX103" s="1921"/>
      <c r="GHY103" s="1921"/>
      <c r="GHZ103" s="1921"/>
      <c r="GIA103" s="1921"/>
      <c r="GIB103" s="1921"/>
      <c r="GIC103" s="1921"/>
      <c r="GID103" s="1921"/>
      <c r="GIE103" s="1921"/>
      <c r="GIF103" s="1921"/>
      <c r="GIG103" s="1921"/>
      <c r="GIH103" s="1921"/>
      <c r="GII103" s="1921"/>
      <c r="GIJ103" s="1921"/>
      <c r="GIK103" s="1921"/>
      <c r="GIL103" s="1921"/>
      <c r="GIM103" s="1921"/>
      <c r="GIN103" s="1921"/>
      <c r="GIO103" s="1921"/>
      <c r="GIP103" s="1921"/>
      <c r="GIQ103" s="1921"/>
      <c r="GIR103" s="1921"/>
      <c r="GIS103" s="1921"/>
      <c r="GIT103" s="1921"/>
      <c r="GIU103" s="1921"/>
      <c r="GIV103" s="1921"/>
      <c r="GIW103" s="1921"/>
      <c r="GIX103" s="1921"/>
      <c r="GIY103" s="1921"/>
      <c r="GIZ103" s="1921"/>
      <c r="GJA103" s="1921"/>
      <c r="GJB103" s="1921"/>
      <c r="GJC103" s="1921"/>
      <c r="GJD103" s="1921"/>
      <c r="GJE103" s="1921"/>
      <c r="GJF103" s="1921"/>
      <c r="GJG103" s="1921"/>
      <c r="GJH103" s="1921"/>
      <c r="GJI103" s="1921"/>
      <c r="GJJ103" s="1921"/>
      <c r="GJK103" s="1921"/>
      <c r="GJL103" s="1921"/>
      <c r="GJM103" s="1921"/>
      <c r="GJN103" s="1921"/>
      <c r="GJO103" s="1921"/>
      <c r="GJP103" s="1921"/>
      <c r="GJQ103" s="1921"/>
      <c r="GJR103" s="1921"/>
      <c r="GJS103" s="1921"/>
      <c r="GJT103" s="1921"/>
      <c r="GJU103" s="1921"/>
      <c r="GJV103" s="1921"/>
      <c r="GJW103" s="1921"/>
      <c r="GJX103" s="1921"/>
      <c r="GJY103" s="1921"/>
      <c r="GJZ103" s="1921"/>
      <c r="GKA103" s="1921"/>
      <c r="GKB103" s="1921"/>
      <c r="GKC103" s="1921"/>
      <c r="GKD103" s="1921"/>
      <c r="GKE103" s="1921"/>
      <c r="GKF103" s="1921"/>
      <c r="GKG103" s="1921"/>
      <c r="GKH103" s="1921"/>
      <c r="GKI103" s="1921"/>
      <c r="GKJ103" s="1921"/>
      <c r="GKK103" s="1921"/>
      <c r="GKL103" s="1921"/>
      <c r="GKM103" s="1921"/>
      <c r="GKN103" s="1921"/>
      <c r="GKO103" s="1921"/>
      <c r="GKP103" s="1921"/>
      <c r="GKQ103" s="1921"/>
      <c r="GKR103" s="1921"/>
      <c r="GKS103" s="1921"/>
      <c r="GKT103" s="1921"/>
      <c r="GKU103" s="1921"/>
      <c r="GKV103" s="1921"/>
      <c r="GKW103" s="1921"/>
      <c r="GKX103" s="1921"/>
      <c r="GKY103" s="1921"/>
      <c r="GKZ103" s="1921"/>
      <c r="GLA103" s="1921"/>
      <c r="GLB103" s="1921"/>
      <c r="GLC103" s="1921"/>
      <c r="GLD103" s="1921"/>
      <c r="GLE103" s="1921"/>
      <c r="GLF103" s="1921"/>
      <c r="GLG103" s="1921"/>
      <c r="GLH103" s="1921"/>
      <c r="GLI103" s="1921"/>
      <c r="GLJ103" s="1921"/>
      <c r="GLK103" s="1921"/>
      <c r="GLL103" s="1921"/>
      <c r="GLM103" s="1921"/>
      <c r="GLN103" s="1921"/>
      <c r="GLO103" s="1921"/>
      <c r="GLP103" s="1921"/>
      <c r="GLQ103" s="1921"/>
      <c r="GLR103" s="1921"/>
      <c r="GLS103" s="1921"/>
      <c r="GLT103" s="1921"/>
      <c r="GLU103" s="1921"/>
      <c r="GLV103" s="1921"/>
      <c r="GLW103" s="1921"/>
      <c r="GLX103" s="1921"/>
      <c r="GLY103" s="1921"/>
      <c r="GLZ103" s="1921"/>
      <c r="GMA103" s="1921"/>
      <c r="GMB103" s="1921"/>
      <c r="GMC103" s="1921"/>
      <c r="GMD103" s="1921"/>
      <c r="GME103" s="1921"/>
      <c r="GMF103" s="1921"/>
      <c r="GMG103" s="1921"/>
      <c r="GMH103" s="1921"/>
      <c r="GMI103" s="1921"/>
      <c r="GMJ103" s="1921"/>
      <c r="GMK103" s="1921"/>
      <c r="GML103" s="1921"/>
      <c r="GMM103" s="1921"/>
      <c r="GMN103" s="1921"/>
      <c r="GMO103" s="1921"/>
      <c r="GMP103" s="1921"/>
      <c r="GMQ103" s="1921"/>
      <c r="GMR103" s="1921"/>
      <c r="GMS103" s="1921"/>
      <c r="GMT103" s="1921"/>
      <c r="GMU103" s="1921"/>
      <c r="GMV103" s="1921"/>
      <c r="GMW103" s="1921"/>
      <c r="GMX103" s="1921"/>
      <c r="GMY103" s="1921"/>
      <c r="GMZ103" s="1921"/>
      <c r="GNA103" s="1921"/>
      <c r="GNB103" s="1921"/>
      <c r="GNC103" s="1921"/>
      <c r="GND103" s="1921"/>
      <c r="GNE103" s="1921"/>
      <c r="GNF103" s="1921"/>
      <c r="GNG103" s="1921"/>
      <c r="GNH103" s="1921"/>
      <c r="GNI103" s="1921"/>
      <c r="GNJ103" s="1921"/>
      <c r="GNK103" s="1921"/>
      <c r="GNL103" s="1921"/>
      <c r="GNM103" s="1921"/>
      <c r="GNN103" s="1921"/>
      <c r="GNO103" s="1921"/>
      <c r="GNP103" s="1921"/>
      <c r="GNQ103" s="1921"/>
      <c r="GNR103" s="1921"/>
      <c r="GNS103" s="1921"/>
      <c r="GNT103" s="1921"/>
      <c r="GNU103" s="1921"/>
      <c r="GNV103" s="1921"/>
      <c r="GNW103" s="1921"/>
      <c r="GNX103" s="1921"/>
      <c r="GNY103" s="1921"/>
      <c r="GNZ103" s="1921"/>
      <c r="GOA103" s="1921"/>
      <c r="GOB103" s="1921"/>
      <c r="GOC103" s="1921"/>
      <c r="GOD103" s="1921"/>
      <c r="GOE103" s="1921"/>
      <c r="GOF103" s="1921"/>
      <c r="GOG103" s="1921"/>
      <c r="GOH103" s="1921"/>
      <c r="GOI103" s="1921"/>
      <c r="GOJ103" s="1921"/>
      <c r="GOK103" s="1921"/>
      <c r="GOL103" s="1921"/>
      <c r="GOM103" s="1921"/>
      <c r="GON103" s="1921"/>
      <c r="GOO103" s="1921"/>
      <c r="GOP103" s="1921"/>
      <c r="GOQ103" s="1921"/>
      <c r="GOR103" s="1921"/>
      <c r="GOS103" s="1921"/>
      <c r="GOT103" s="1921"/>
      <c r="GOU103" s="1921"/>
      <c r="GOV103" s="1921"/>
      <c r="GOW103" s="1921"/>
      <c r="GOX103" s="1921"/>
      <c r="GOY103" s="1921"/>
      <c r="GOZ103" s="1921"/>
      <c r="GPA103" s="1921"/>
      <c r="GPB103" s="1921"/>
      <c r="GPC103" s="1921"/>
      <c r="GPD103" s="1921"/>
      <c r="GPE103" s="1921"/>
      <c r="GPF103" s="1921"/>
      <c r="GPG103" s="1921"/>
      <c r="GPH103" s="1921"/>
      <c r="GPI103" s="1921"/>
      <c r="GPJ103" s="1921"/>
      <c r="GPK103" s="1921"/>
      <c r="GPL103" s="1921"/>
      <c r="GPM103" s="1921"/>
      <c r="GPN103" s="1921"/>
      <c r="GPO103" s="1921"/>
      <c r="GPP103" s="1921"/>
      <c r="GPQ103" s="1921"/>
      <c r="GPR103" s="1921"/>
      <c r="GPS103" s="1921"/>
      <c r="GPT103" s="1921"/>
      <c r="GPU103" s="1921"/>
      <c r="GPV103" s="1921"/>
      <c r="GPW103" s="1921"/>
      <c r="GPX103" s="1921"/>
      <c r="GPY103" s="1921"/>
      <c r="GPZ103" s="1921"/>
      <c r="GQA103" s="1921"/>
      <c r="GQB103" s="1921"/>
      <c r="GQC103" s="1921"/>
      <c r="GQD103" s="1921"/>
      <c r="GQE103" s="1921"/>
      <c r="GQF103" s="1921"/>
      <c r="GQG103" s="1921"/>
      <c r="GQH103" s="1921"/>
      <c r="GQI103" s="1921"/>
      <c r="GQJ103" s="1921"/>
      <c r="GQK103" s="1921"/>
      <c r="GQL103" s="1921"/>
      <c r="GQM103" s="1921"/>
      <c r="GQN103" s="1921"/>
      <c r="GQO103" s="1921"/>
      <c r="GQP103" s="1921"/>
      <c r="GQQ103" s="1921"/>
      <c r="GQR103" s="1921"/>
      <c r="GQS103" s="1921"/>
      <c r="GQT103" s="1921"/>
      <c r="GQU103" s="1921"/>
      <c r="GQV103" s="1921"/>
      <c r="GQW103" s="1921"/>
      <c r="GQX103" s="1921"/>
      <c r="GQY103" s="1921"/>
      <c r="GQZ103" s="1921"/>
      <c r="GRA103" s="1921"/>
      <c r="GRB103" s="1921"/>
      <c r="GRC103" s="1921"/>
      <c r="GRD103" s="1921"/>
      <c r="GRE103" s="1921"/>
      <c r="GRF103" s="1921"/>
      <c r="GRG103" s="1921"/>
      <c r="GRH103" s="1921"/>
      <c r="GRI103" s="1921"/>
      <c r="GRJ103" s="1921"/>
      <c r="GRK103" s="1921"/>
      <c r="GRL103" s="1921"/>
      <c r="GRM103" s="1921"/>
      <c r="GRN103" s="1921"/>
      <c r="GRO103" s="1921"/>
      <c r="GRP103" s="1921"/>
      <c r="GRQ103" s="1921"/>
      <c r="GRR103" s="1921"/>
      <c r="GRS103" s="1921"/>
      <c r="GRT103" s="1921"/>
      <c r="GRU103" s="1921"/>
      <c r="GRV103" s="1921"/>
      <c r="GRW103" s="1921"/>
      <c r="GRX103" s="1921"/>
      <c r="GRY103" s="1921"/>
      <c r="GRZ103" s="1921"/>
      <c r="GSA103" s="1921"/>
      <c r="GSB103" s="1921"/>
      <c r="GSC103" s="1921"/>
      <c r="GSD103" s="1921"/>
      <c r="GSE103" s="1921"/>
      <c r="GSF103" s="1921"/>
      <c r="GSG103" s="1921"/>
      <c r="GSH103" s="1921"/>
      <c r="GSI103" s="1921"/>
      <c r="GSJ103" s="1921"/>
      <c r="GSK103" s="1921"/>
      <c r="GSL103" s="1921"/>
      <c r="GSM103" s="1921"/>
      <c r="GSN103" s="1921"/>
      <c r="GSO103" s="1921"/>
      <c r="GSP103" s="1921"/>
      <c r="GSQ103" s="1921"/>
      <c r="GSR103" s="1921"/>
      <c r="GSS103" s="1921"/>
      <c r="GST103" s="1921"/>
      <c r="GSU103" s="1921"/>
      <c r="GSV103" s="1921"/>
      <c r="GSW103" s="1921"/>
      <c r="GSX103" s="1921"/>
      <c r="GSY103" s="1921"/>
      <c r="GSZ103" s="1921"/>
      <c r="GTA103" s="1921"/>
      <c r="GTB103" s="1921"/>
      <c r="GTC103" s="1921"/>
      <c r="GTD103" s="1921"/>
      <c r="GTE103" s="1921"/>
      <c r="GTF103" s="1921"/>
      <c r="GTG103" s="1921"/>
      <c r="GTH103" s="1921"/>
      <c r="GTI103" s="1921"/>
      <c r="GTJ103" s="1921"/>
      <c r="GTK103" s="1921"/>
      <c r="GTL103" s="1921"/>
      <c r="GTM103" s="1921"/>
      <c r="GTN103" s="1921"/>
      <c r="GTO103" s="1921"/>
      <c r="GTP103" s="1921"/>
      <c r="GTQ103" s="1921"/>
      <c r="GTR103" s="1921"/>
      <c r="GTS103" s="1921"/>
      <c r="GTT103" s="1921"/>
      <c r="GTU103" s="1921"/>
      <c r="GTV103" s="1921"/>
      <c r="GTW103" s="1921"/>
      <c r="GTX103" s="1921"/>
      <c r="GTY103" s="1921"/>
      <c r="GTZ103" s="1921"/>
      <c r="GUA103" s="1921"/>
      <c r="GUB103" s="1921"/>
      <c r="GUC103" s="1921"/>
      <c r="GUD103" s="1921"/>
      <c r="GUE103" s="1921"/>
      <c r="GUF103" s="1921"/>
      <c r="GUG103" s="1921"/>
      <c r="GUH103" s="1921"/>
      <c r="GUI103" s="1921"/>
      <c r="GUJ103" s="1921"/>
      <c r="GUK103" s="1921"/>
      <c r="GUL103" s="1921"/>
      <c r="GUM103" s="1921"/>
      <c r="GUN103" s="1921"/>
      <c r="GUO103" s="1921"/>
      <c r="GUP103" s="1921"/>
      <c r="GUQ103" s="1921"/>
      <c r="GUR103" s="1921"/>
      <c r="GUS103" s="1921"/>
      <c r="GUT103" s="1921"/>
      <c r="GUU103" s="1921"/>
      <c r="GUV103" s="1921"/>
      <c r="GUW103" s="1921"/>
      <c r="GUX103" s="1921"/>
      <c r="GUY103" s="1921"/>
      <c r="GUZ103" s="1921"/>
      <c r="GVA103" s="1921"/>
      <c r="GVB103" s="1921"/>
      <c r="GVC103" s="1921"/>
      <c r="GVD103" s="1921"/>
      <c r="GVE103" s="1921"/>
      <c r="GVF103" s="1921"/>
      <c r="GVG103" s="1921"/>
      <c r="GVH103" s="1921"/>
      <c r="GVI103" s="1921"/>
      <c r="GVJ103" s="1921"/>
      <c r="GVK103" s="1921"/>
      <c r="GVL103" s="1921"/>
      <c r="GVM103" s="1921"/>
      <c r="GVN103" s="1921"/>
      <c r="GVO103" s="1921"/>
      <c r="GVP103" s="1921"/>
      <c r="GVQ103" s="1921"/>
      <c r="GVR103" s="1921"/>
      <c r="GVS103" s="1921"/>
      <c r="GVT103" s="1921"/>
      <c r="GVU103" s="1921"/>
      <c r="GVV103" s="1921"/>
      <c r="GVW103" s="1921"/>
      <c r="GVX103" s="1921"/>
      <c r="GVY103" s="1921"/>
      <c r="GVZ103" s="1921"/>
      <c r="GWA103" s="1921"/>
      <c r="GWB103" s="1921"/>
      <c r="GWC103" s="1921"/>
      <c r="GWD103" s="1921"/>
      <c r="GWE103" s="1921"/>
      <c r="GWF103" s="1921"/>
      <c r="GWG103" s="1921"/>
      <c r="GWH103" s="1921"/>
      <c r="GWI103" s="1921"/>
      <c r="GWJ103" s="1921"/>
      <c r="GWK103" s="1921"/>
      <c r="GWL103" s="1921"/>
      <c r="GWM103" s="1921"/>
      <c r="GWN103" s="1921"/>
      <c r="GWO103" s="1921"/>
      <c r="GWP103" s="1921"/>
      <c r="GWQ103" s="1921"/>
      <c r="GWR103" s="1921"/>
      <c r="GWS103" s="1921"/>
      <c r="GWT103" s="1921"/>
      <c r="GWU103" s="1921"/>
      <c r="GWV103" s="1921"/>
      <c r="GWW103" s="1921"/>
      <c r="GWX103" s="1921"/>
      <c r="GWY103" s="1921"/>
      <c r="GWZ103" s="1921"/>
      <c r="GXA103" s="1921"/>
      <c r="GXB103" s="1921"/>
      <c r="GXC103" s="1921"/>
      <c r="GXD103" s="1921"/>
      <c r="GXE103" s="1921"/>
      <c r="GXF103" s="1921"/>
      <c r="GXG103" s="1921"/>
      <c r="GXH103" s="1921"/>
      <c r="GXI103" s="1921"/>
      <c r="GXJ103" s="1921"/>
      <c r="GXK103" s="1921"/>
      <c r="GXL103" s="1921"/>
      <c r="GXM103" s="1921"/>
      <c r="GXN103" s="1921"/>
      <c r="GXO103" s="1921"/>
      <c r="GXP103" s="1921"/>
      <c r="GXQ103" s="1921"/>
      <c r="GXR103" s="1921"/>
      <c r="GXS103" s="1921"/>
      <c r="GXT103" s="1921"/>
      <c r="GXU103" s="1921"/>
      <c r="GXV103" s="1921"/>
      <c r="GXW103" s="1921"/>
      <c r="GXX103" s="1921"/>
      <c r="GXY103" s="1921"/>
      <c r="GXZ103" s="1921"/>
      <c r="GYA103" s="1921"/>
      <c r="GYB103" s="1921"/>
      <c r="GYC103" s="1921"/>
      <c r="GYD103" s="1921"/>
      <c r="GYE103" s="1921"/>
      <c r="GYF103" s="1921"/>
      <c r="GYG103" s="1921"/>
      <c r="GYH103" s="1921"/>
      <c r="GYI103" s="1921"/>
      <c r="GYJ103" s="1921"/>
      <c r="GYK103" s="1921"/>
      <c r="GYL103" s="1921"/>
      <c r="GYM103" s="1921"/>
      <c r="GYN103" s="1921"/>
      <c r="GYO103" s="1921"/>
      <c r="GYP103" s="1921"/>
      <c r="GYQ103" s="1921"/>
      <c r="GYR103" s="1921"/>
      <c r="GYS103" s="1921"/>
      <c r="GYT103" s="1921"/>
      <c r="GYU103" s="1921"/>
      <c r="GYV103" s="1921"/>
      <c r="GYW103" s="1921"/>
      <c r="GYX103" s="1921"/>
      <c r="GYY103" s="1921"/>
      <c r="GYZ103" s="1921"/>
      <c r="GZA103" s="1921"/>
      <c r="GZB103" s="1921"/>
      <c r="GZC103" s="1921"/>
      <c r="GZD103" s="1921"/>
      <c r="GZE103" s="1921"/>
      <c r="GZF103" s="1921"/>
      <c r="GZG103" s="1921"/>
      <c r="GZH103" s="1921"/>
      <c r="GZI103" s="1921"/>
      <c r="GZJ103" s="1921"/>
      <c r="GZK103" s="1921"/>
      <c r="GZL103" s="1921"/>
      <c r="GZM103" s="1921"/>
      <c r="GZN103" s="1921"/>
      <c r="GZO103" s="1921"/>
      <c r="GZP103" s="1921"/>
      <c r="GZQ103" s="1921"/>
      <c r="GZR103" s="1921"/>
      <c r="GZS103" s="1921"/>
      <c r="GZT103" s="1921"/>
      <c r="GZU103" s="1921"/>
      <c r="GZV103" s="1921"/>
      <c r="GZW103" s="1921"/>
      <c r="GZX103" s="1921"/>
      <c r="GZY103" s="1921"/>
      <c r="GZZ103" s="1921"/>
      <c r="HAA103" s="1921"/>
      <c r="HAB103" s="1921"/>
      <c r="HAC103" s="1921"/>
      <c r="HAD103" s="1921"/>
      <c r="HAE103" s="1921"/>
      <c r="HAF103" s="1921"/>
      <c r="HAG103" s="1921"/>
      <c r="HAH103" s="1921"/>
      <c r="HAI103" s="1921"/>
      <c r="HAJ103" s="1921"/>
      <c r="HAK103" s="1921"/>
      <c r="HAL103" s="1921"/>
      <c r="HAM103" s="1921"/>
      <c r="HAN103" s="1921"/>
      <c r="HAO103" s="1921"/>
      <c r="HAP103" s="1921"/>
      <c r="HAQ103" s="1921"/>
      <c r="HAR103" s="1921"/>
      <c r="HAS103" s="1921"/>
      <c r="HAT103" s="1921"/>
      <c r="HAU103" s="1921"/>
      <c r="HAV103" s="1921"/>
      <c r="HAW103" s="1921"/>
      <c r="HAX103" s="1921"/>
      <c r="HAY103" s="1921"/>
      <c r="HAZ103" s="1921"/>
      <c r="HBA103" s="1921"/>
      <c r="HBB103" s="1921"/>
      <c r="HBC103" s="1921"/>
      <c r="HBD103" s="1921"/>
      <c r="HBE103" s="1921"/>
      <c r="HBF103" s="1921"/>
      <c r="HBG103" s="1921"/>
      <c r="HBH103" s="1921"/>
      <c r="HBI103" s="1921"/>
      <c r="HBJ103" s="1921"/>
      <c r="HBK103" s="1921"/>
      <c r="HBL103" s="1921"/>
      <c r="HBM103" s="1921"/>
      <c r="HBN103" s="1921"/>
      <c r="HBO103" s="1921"/>
      <c r="HBP103" s="1921"/>
      <c r="HBQ103" s="1921"/>
      <c r="HBR103" s="1921"/>
      <c r="HBS103" s="1921"/>
      <c r="HBT103" s="1921"/>
      <c r="HBU103" s="1921"/>
      <c r="HBV103" s="1921"/>
      <c r="HBW103" s="1921"/>
      <c r="HBX103" s="1921"/>
      <c r="HBY103" s="1921"/>
      <c r="HBZ103" s="1921"/>
      <c r="HCA103" s="1921"/>
      <c r="HCB103" s="1921"/>
      <c r="HCC103" s="1921"/>
      <c r="HCD103" s="1921"/>
      <c r="HCE103" s="1921"/>
      <c r="HCF103" s="1921"/>
      <c r="HCG103" s="1921"/>
      <c r="HCH103" s="1921"/>
      <c r="HCI103" s="1921"/>
      <c r="HCJ103" s="1921"/>
      <c r="HCK103" s="1921"/>
      <c r="HCL103" s="1921"/>
      <c r="HCM103" s="1921"/>
      <c r="HCN103" s="1921"/>
      <c r="HCO103" s="1921"/>
      <c r="HCP103" s="1921"/>
      <c r="HCQ103" s="1921"/>
      <c r="HCR103" s="1921"/>
      <c r="HCS103" s="1921"/>
      <c r="HCT103" s="1921"/>
      <c r="HCU103" s="1921"/>
      <c r="HCV103" s="1921"/>
      <c r="HCW103" s="1921"/>
      <c r="HCX103" s="1921"/>
      <c r="HCY103" s="1921"/>
      <c r="HCZ103" s="1921"/>
      <c r="HDA103" s="1921"/>
      <c r="HDB103" s="1921"/>
      <c r="HDC103" s="1921"/>
      <c r="HDD103" s="1921"/>
      <c r="HDE103" s="1921"/>
      <c r="HDF103" s="1921"/>
      <c r="HDG103" s="1921"/>
      <c r="HDH103" s="1921"/>
      <c r="HDI103" s="1921"/>
      <c r="HDJ103" s="1921"/>
      <c r="HDK103" s="1921"/>
      <c r="HDL103" s="1921"/>
      <c r="HDM103" s="1921"/>
      <c r="HDN103" s="1921"/>
      <c r="HDO103" s="1921"/>
      <c r="HDP103" s="1921"/>
      <c r="HDQ103" s="1921"/>
      <c r="HDR103" s="1921"/>
      <c r="HDS103" s="1921"/>
      <c r="HDT103" s="1921"/>
      <c r="HDU103" s="1921"/>
      <c r="HDV103" s="1921"/>
      <c r="HDW103" s="1921"/>
      <c r="HDX103" s="1921"/>
      <c r="HDY103" s="1921"/>
      <c r="HDZ103" s="1921"/>
      <c r="HEA103" s="1921"/>
      <c r="HEB103" s="1921"/>
      <c r="HEC103" s="1921"/>
      <c r="HED103" s="1921"/>
      <c r="HEE103" s="1921"/>
      <c r="HEF103" s="1921"/>
      <c r="HEG103" s="1921"/>
      <c r="HEH103" s="1921"/>
      <c r="HEI103" s="1921"/>
      <c r="HEJ103" s="1921"/>
      <c r="HEK103" s="1921"/>
      <c r="HEL103" s="1921"/>
      <c r="HEM103" s="1921"/>
      <c r="HEN103" s="1921"/>
      <c r="HEO103" s="1921"/>
      <c r="HEP103" s="1921"/>
      <c r="HEQ103" s="1921"/>
      <c r="HER103" s="1921"/>
      <c r="HES103" s="1921"/>
      <c r="HET103" s="1921"/>
      <c r="HEU103" s="1921"/>
      <c r="HEV103" s="1921"/>
      <c r="HEW103" s="1921"/>
      <c r="HEX103" s="1921"/>
      <c r="HEY103" s="1921"/>
      <c r="HEZ103" s="1921"/>
      <c r="HFA103" s="1921"/>
      <c r="HFB103" s="1921"/>
      <c r="HFC103" s="1921"/>
      <c r="HFD103" s="1921"/>
      <c r="HFE103" s="1921"/>
      <c r="HFF103" s="1921"/>
      <c r="HFG103" s="1921"/>
      <c r="HFH103" s="1921"/>
      <c r="HFI103" s="1921"/>
      <c r="HFJ103" s="1921"/>
      <c r="HFK103" s="1921"/>
      <c r="HFL103" s="1921"/>
      <c r="HFM103" s="1921"/>
      <c r="HFN103" s="1921"/>
      <c r="HFO103" s="1921"/>
      <c r="HFP103" s="1921"/>
      <c r="HFQ103" s="1921"/>
      <c r="HFR103" s="1921"/>
      <c r="HFS103" s="1921"/>
      <c r="HFT103" s="1921"/>
      <c r="HFU103" s="1921"/>
      <c r="HFV103" s="1921"/>
      <c r="HFW103" s="1921"/>
      <c r="HFX103" s="1921"/>
      <c r="HFY103" s="1921"/>
      <c r="HFZ103" s="1921"/>
      <c r="HGA103" s="1921"/>
      <c r="HGB103" s="1921"/>
      <c r="HGC103" s="1921"/>
      <c r="HGD103" s="1921"/>
      <c r="HGE103" s="1921"/>
      <c r="HGF103" s="1921"/>
      <c r="HGG103" s="1921"/>
      <c r="HGH103" s="1921"/>
      <c r="HGI103" s="1921"/>
      <c r="HGJ103" s="1921"/>
      <c r="HGK103" s="1921"/>
      <c r="HGL103" s="1921"/>
      <c r="HGM103" s="1921"/>
      <c r="HGN103" s="1921"/>
      <c r="HGO103" s="1921"/>
      <c r="HGP103" s="1921"/>
      <c r="HGQ103" s="1921"/>
      <c r="HGR103" s="1921"/>
      <c r="HGS103" s="1921"/>
      <c r="HGT103" s="1921"/>
      <c r="HGU103" s="1921"/>
      <c r="HGV103" s="1921"/>
      <c r="HGW103" s="1921"/>
      <c r="HGX103" s="1921"/>
      <c r="HGY103" s="1921"/>
      <c r="HGZ103" s="1921"/>
      <c r="HHA103" s="1921"/>
      <c r="HHB103" s="1921"/>
      <c r="HHC103" s="1921"/>
      <c r="HHD103" s="1921"/>
      <c r="HHE103" s="1921"/>
      <c r="HHF103" s="1921"/>
      <c r="HHG103" s="1921"/>
      <c r="HHH103" s="1921"/>
      <c r="HHI103" s="1921"/>
      <c r="HHJ103" s="1921"/>
      <c r="HHK103" s="1921"/>
      <c r="HHL103" s="1921"/>
      <c r="HHM103" s="1921"/>
      <c r="HHN103" s="1921"/>
      <c r="HHO103" s="1921"/>
      <c r="HHP103" s="1921"/>
      <c r="HHQ103" s="1921"/>
      <c r="HHR103" s="1921"/>
      <c r="HHS103" s="1921"/>
      <c r="HHT103" s="1921"/>
      <c r="HHU103" s="1921"/>
      <c r="HHV103" s="1921"/>
      <c r="HHW103" s="1921"/>
      <c r="HHX103" s="1921"/>
      <c r="HHY103" s="1921"/>
      <c r="HHZ103" s="1921"/>
      <c r="HIA103" s="1921"/>
      <c r="HIB103" s="1921"/>
      <c r="HIC103" s="1921"/>
      <c r="HID103" s="1921"/>
      <c r="HIE103" s="1921"/>
      <c r="HIF103" s="1921"/>
      <c r="HIG103" s="1921"/>
      <c r="HIH103" s="1921"/>
      <c r="HII103" s="1921"/>
      <c r="HIJ103" s="1921"/>
      <c r="HIK103" s="1921"/>
      <c r="HIL103" s="1921"/>
      <c r="HIM103" s="1921"/>
      <c r="HIN103" s="1921"/>
      <c r="HIO103" s="1921"/>
      <c r="HIP103" s="1921"/>
      <c r="HIQ103" s="1921"/>
      <c r="HIR103" s="1921"/>
      <c r="HIS103" s="1921"/>
      <c r="HIT103" s="1921"/>
      <c r="HIU103" s="1921"/>
      <c r="HIV103" s="1921"/>
      <c r="HIW103" s="1921"/>
      <c r="HIX103" s="1921"/>
      <c r="HIY103" s="1921"/>
      <c r="HIZ103" s="1921"/>
      <c r="HJA103" s="1921"/>
      <c r="HJB103" s="1921"/>
      <c r="HJC103" s="1921"/>
      <c r="HJD103" s="1921"/>
      <c r="HJE103" s="1921"/>
      <c r="HJF103" s="1921"/>
      <c r="HJG103" s="1921"/>
      <c r="HJH103" s="1921"/>
      <c r="HJI103" s="1921"/>
      <c r="HJJ103" s="1921"/>
      <c r="HJK103" s="1921"/>
      <c r="HJL103" s="1921"/>
      <c r="HJM103" s="1921"/>
      <c r="HJN103" s="1921"/>
      <c r="HJO103" s="1921"/>
      <c r="HJP103" s="1921"/>
      <c r="HJQ103" s="1921"/>
      <c r="HJR103" s="1921"/>
      <c r="HJS103" s="1921"/>
      <c r="HJT103" s="1921"/>
      <c r="HJU103" s="1921"/>
      <c r="HJV103" s="1921"/>
      <c r="HJW103" s="1921"/>
      <c r="HJX103" s="1921"/>
      <c r="HJY103" s="1921"/>
      <c r="HJZ103" s="1921"/>
      <c r="HKA103" s="1921"/>
      <c r="HKB103" s="1921"/>
      <c r="HKC103" s="1921"/>
      <c r="HKD103" s="1921"/>
      <c r="HKE103" s="1921"/>
      <c r="HKF103" s="1921"/>
      <c r="HKG103" s="1921"/>
      <c r="HKH103" s="1921"/>
      <c r="HKI103" s="1921"/>
      <c r="HKJ103" s="1921"/>
      <c r="HKK103" s="1921"/>
      <c r="HKL103" s="1921"/>
      <c r="HKM103" s="1921"/>
      <c r="HKN103" s="1921"/>
      <c r="HKO103" s="1921"/>
      <c r="HKP103" s="1921"/>
      <c r="HKQ103" s="1921"/>
      <c r="HKR103" s="1921"/>
      <c r="HKS103" s="1921"/>
      <c r="HKT103" s="1921"/>
      <c r="HKU103" s="1921"/>
      <c r="HKV103" s="1921"/>
      <c r="HKW103" s="1921"/>
      <c r="HKX103" s="1921"/>
      <c r="HKY103" s="1921"/>
      <c r="HKZ103" s="1921"/>
      <c r="HLA103" s="1921"/>
      <c r="HLB103" s="1921"/>
      <c r="HLC103" s="1921"/>
      <c r="HLD103" s="1921"/>
      <c r="HLE103" s="1921"/>
      <c r="HLF103" s="1921"/>
      <c r="HLG103" s="1921"/>
      <c r="HLH103" s="1921"/>
      <c r="HLI103" s="1921"/>
      <c r="HLJ103" s="1921"/>
      <c r="HLK103" s="1921"/>
      <c r="HLL103" s="1921"/>
      <c r="HLM103" s="1921"/>
      <c r="HLN103" s="1921"/>
      <c r="HLO103" s="1921"/>
      <c r="HLP103" s="1921"/>
      <c r="HLQ103" s="1921"/>
      <c r="HLR103" s="1921"/>
      <c r="HLS103" s="1921"/>
      <c r="HLT103" s="1921"/>
      <c r="HLU103" s="1921"/>
      <c r="HLV103" s="1921"/>
      <c r="HLW103" s="1921"/>
      <c r="HLX103" s="1921"/>
      <c r="HLY103" s="1921"/>
      <c r="HLZ103" s="1921"/>
      <c r="HMA103" s="1921"/>
      <c r="HMB103" s="1921"/>
      <c r="HMC103" s="1921"/>
      <c r="HMD103" s="1921"/>
      <c r="HME103" s="1921"/>
      <c r="HMF103" s="1921"/>
      <c r="HMG103" s="1921"/>
      <c r="HMH103" s="1921"/>
      <c r="HMI103" s="1921"/>
      <c r="HMJ103" s="1921"/>
      <c r="HMK103" s="1921"/>
      <c r="HML103" s="1921"/>
      <c r="HMM103" s="1921"/>
      <c r="HMN103" s="1921"/>
      <c r="HMO103" s="1921"/>
      <c r="HMP103" s="1921"/>
      <c r="HMQ103" s="1921"/>
      <c r="HMR103" s="1921"/>
      <c r="HMS103" s="1921"/>
      <c r="HMT103" s="1921"/>
      <c r="HMU103" s="1921"/>
      <c r="HMV103" s="1921"/>
      <c r="HMW103" s="1921"/>
      <c r="HMX103" s="1921"/>
      <c r="HMY103" s="1921"/>
      <c r="HMZ103" s="1921"/>
      <c r="HNA103" s="1921"/>
      <c r="HNB103" s="1921"/>
      <c r="HNC103" s="1921"/>
      <c r="HND103" s="1921"/>
      <c r="HNE103" s="1921"/>
      <c r="HNF103" s="1921"/>
      <c r="HNG103" s="1921"/>
      <c r="HNH103" s="1921"/>
      <c r="HNI103" s="1921"/>
      <c r="HNJ103" s="1921"/>
      <c r="HNK103" s="1921"/>
      <c r="HNL103" s="1921"/>
      <c r="HNM103" s="1921"/>
      <c r="HNN103" s="1921"/>
      <c r="HNO103" s="1921"/>
      <c r="HNP103" s="1921"/>
      <c r="HNQ103" s="1921"/>
      <c r="HNR103" s="1921"/>
      <c r="HNS103" s="1921"/>
      <c r="HNT103" s="1921"/>
      <c r="HNU103" s="1921"/>
      <c r="HNV103" s="1921"/>
      <c r="HNW103" s="1921"/>
      <c r="HNX103" s="1921"/>
      <c r="HNY103" s="1921"/>
      <c r="HNZ103" s="1921"/>
      <c r="HOA103" s="1921"/>
      <c r="HOB103" s="1921"/>
      <c r="HOC103" s="1921"/>
      <c r="HOD103" s="1921"/>
      <c r="HOE103" s="1921"/>
      <c r="HOF103" s="1921"/>
      <c r="HOG103" s="1921"/>
      <c r="HOH103" s="1921"/>
      <c r="HOI103" s="1921"/>
      <c r="HOJ103" s="1921"/>
      <c r="HOK103" s="1921"/>
      <c r="HOL103" s="1921"/>
      <c r="HOM103" s="1921"/>
      <c r="HON103" s="1921"/>
      <c r="HOO103" s="1921"/>
      <c r="HOP103" s="1921"/>
      <c r="HOQ103" s="1921"/>
      <c r="HOR103" s="1921"/>
      <c r="HOS103" s="1921"/>
      <c r="HOT103" s="1921"/>
      <c r="HOU103" s="1921"/>
      <c r="HOV103" s="1921"/>
      <c r="HOW103" s="1921"/>
      <c r="HOX103" s="1921"/>
      <c r="HOY103" s="1921"/>
      <c r="HOZ103" s="1921"/>
      <c r="HPA103" s="1921"/>
      <c r="HPB103" s="1921"/>
      <c r="HPC103" s="1921"/>
      <c r="HPD103" s="1921"/>
      <c r="HPE103" s="1921"/>
      <c r="HPF103" s="1921"/>
      <c r="HPG103" s="1921"/>
      <c r="HPH103" s="1921"/>
      <c r="HPI103" s="1921"/>
      <c r="HPJ103" s="1921"/>
      <c r="HPK103" s="1921"/>
      <c r="HPL103" s="1921"/>
      <c r="HPM103" s="1921"/>
      <c r="HPN103" s="1921"/>
      <c r="HPO103" s="1921"/>
      <c r="HPP103" s="1921"/>
      <c r="HPQ103" s="1921"/>
      <c r="HPR103" s="1921"/>
      <c r="HPS103" s="1921"/>
      <c r="HPT103" s="1921"/>
      <c r="HPU103" s="1921"/>
      <c r="HPV103" s="1921"/>
      <c r="HPW103" s="1921"/>
      <c r="HPX103" s="1921"/>
      <c r="HPY103" s="1921"/>
      <c r="HPZ103" s="1921"/>
      <c r="HQA103" s="1921"/>
      <c r="HQB103" s="1921"/>
      <c r="HQC103" s="1921"/>
      <c r="HQD103" s="1921"/>
      <c r="HQE103" s="1921"/>
      <c r="HQF103" s="1921"/>
      <c r="HQG103" s="1921"/>
      <c r="HQH103" s="1921"/>
      <c r="HQI103" s="1921"/>
      <c r="HQJ103" s="1921"/>
      <c r="HQK103" s="1921"/>
      <c r="HQL103" s="1921"/>
      <c r="HQM103" s="1921"/>
      <c r="HQN103" s="1921"/>
      <c r="HQO103" s="1921"/>
      <c r="HQP103" s="1921"/>
      <c r="HQQ103" s="1921"/>
      <c r="HQR103" s="1921"/>
      <c r="HQS103" s="1921"/>
      <c r="HQT103" s="1921"/>
      <c r="HQU103" s="1921"/>
      <c r="HQV103" s="1921"/>
      <c r="HQW103" s="1921"/>
      <c r="HQX103" s="1921"/>
      <c r="HQY103" s="1921"/>
      <c r="HQZ103" s="1921"/>
      <c r="HRA103" s="1921"/>
      <c r="HRB103" s="1921"/>
      <c r="HRC103" s="1921"/>
      <c r="HRD103" s="1921"/>
      <c r="HRE103" s="1921"/>
      <c r="HRF103" s="1921"/>
      <c r="HRG103" s="1921"/>
      <c r="HRH103" s="1921"/>
      <c r="HRI103" s="1921"/>
      <c r="HRJ103" s="1921"/>
      <c r="HRK103" s="1921"/>
      <c r="HRL103" s="1921"/>
      <c r="HRM103" s="1921"/>
      <c r="HRN103" s="1921"/>
      <c r="HRO103" s="1921"/>
      <c r="HRP103" s="1921"/>
      <c r="HRQ103" s="1921"/>
      <c r="HRR103" s="1921"/>
      <c r="HRS103" s="1921"/>
      <c r="HRT103" s="1921"/>
      <c r="HRU103" s="1921"/>
      <c r="HRV103" s="1921"/>
      <c r="HRW103" s="1921"/>
      <c r="HRX103" s="1921"/>
      <c r="HRY103" s="1921"/>
      <c r="HRZ103" s="1921"/>
      <c r="HSA103" s="1921"/>
      <c r="HSB103" s="1921"/>
      <c r="HSC103" s="1921"/>
      <c r="HSD103" s="1921"/>
      <c r="HSE103" s="1921"/>
      <c r="HSF103" s="1921"/>
      <c r="HSG103" s="1921"/>
      <c r="HSH103" s="1921"/>
      <c r="HSI103" s="1921"/>
      <c r="HSJ103" s="1921"/>
      <c r="HSK103" s="1921"/>
      <c r="HSL103" s="1921"/>
      <c r="HSM103" s="1921"/>
      <c r="HSN103" s="1921"/>
      <c r="HSO103" s="1921"/>
      <c r="HSP103" s="1921"/>
      <c r="HSQ103" s="1921"/>
      <c r="HSR103" s="1921"/>
      <c r="HSS103" s="1921"/>
      <c r="HST103" s="1921"/>
      <c r="HSU103" s="1921"/>
      <c r="HSV103" s="1921"/>
      <c r="HSW103" s="1921"/>
      <c r="HSX103" s="1921"/>
      <c r="HSY103" s="1921"/>
      <c r="HSZ103" s="1921"/>
      <c r="HTA103" s="1921"/>
      <c r="HTB103" s="1921"/>
      <c r="HTC103" s="1921"/>
      <c r="HTD103" s="1921"/>
      <c r="HTE103" s="1921"/>
      <c r="HTF103" s="1921"/>
      <c r="HTG103" s="1921"/>
      <c r="HTH103" s="1921"/>
      <c r="HTI103" s="1921"/>
      <c r="HTJ103" s="1921"/>
      <c r="HTK103" s="1921"/>
      <c r="HTL103" s="1921"/>
      <c r="HTM103" s="1921"/>
      <c r="HTN103" s="1921"/>
      <c r="HTO103" s="1921"/>
      <c r="HTP103" s="1921"/>
      <c r="HTQ103" s="1921"/>
      <c r="HTR103" s="1921"/>
      <c r="HTS103" s="1921"/>
      <c r="HTT103" s="1921"/>
      <c r="HTU103" s="1921"/>
      <c r="HTV103" s="1921"/>
      <c r="HTW103" s="1921"/>
      <c r="HTX103" s="1921"/>
      <c r="HTY103" s="1921"/>
      <c r="HTZ103" s="1921"/>
      <c r="HUA103" s="1921"/>
      <c r="HUB103" s="1921"/>
      <c r="HUC103" s="1921"/>
      <c r="HUD103" s="1921"/>
      <c r="HUE103" s="1921"/>
      <c r="HUF103" s="1921"/>
      <c r="HUG103" s="1921"/>
      <c r="HUH103" s="1921"/>
      <c r="HUI103" s="1921"/>
      <c r="HUJ103" s="1921"/>
      <c r="HUK103" s="1921"/>
      <c r="HUL103" s="1921"/>
      <c r="HUM103" s="1921"/>
      <c r="HUN103" s="1921"/>
      <c r="HUO103" s="1921"/>
      <c r="HUP103" s="1921"/>
      <c r="HUQ103" s="1921"/>
      <c r="HUR103" s="1921"/>
      <c r="HUS103" s="1921"/>
      <c r="HUT103" s="1921"/>
      <c r="HUU103" s="1921"/>
      <c r="HUV103" s="1921"/>
      <c r="HUW103" s="1921"/>
      <c r="HUX103" s="1921"/>
      <c r="HUY103" s="1921"/>
      <c r="HUZ103" s="1921"/>
      <c r="HVA103" s="1921"/>
      <c r="HVB103" s="1921"/>
      <c r="HVC103" s="1921"/>
      <c r="HVD103" s="1921"/>
      <c r="HVE103" s="1921"/>
      <c r="HVF103" s="1921"/>
      <c r="HVG103" s="1921"/>
      <c r="HVH103" s="1921"/>
      <c r="HVI103" s="1921"/>
      <c r="HVJ103" s="1921"/>
      <c r="HVK103" s="1921"/>
      <c r="HVL103" s="1921"/>
      <c r="HVM103" s="1921"/>
      <c r="HVN103" s="1921"/>
      <c r="HVO103" s="1921"/>
      <c r="HVP103" s="1921"/>
      <c r="HVQ103" s="1921"/>
      <c r="HVR103" s="1921"/>
      <c r="HVS103" s="1921"/>
      <c r="HVT103" s="1921"/>
      <c r="HVU103" s="1921"/>
      <c r="HVV103" s="1921"/>
      <c r="HVW103" s="1921"/>
      <c r="HVX103" s="1921"/>
      <c r="HVY103" s="1921"/>
      <c r="HVZ103" s="1921"/>
      <c r="HWA103" s="1921"/>
      <c r="HWB103" s="1921"/>
      <c r="HWC103" s="1921"/>
      <c r="HWD103" s="1921"/>
      <c r="HWE103" s="1921"/>
      <c r="HWF103" s="1921"/>
      <c r="HWG103" s="1921"/>
      <c r="HWH103" s="1921"/>
      <c r="HWI103" s="1921"/>
      <c r="HWJ103" s="1921"/>
      <c r="HWK103" s="1921"/>
      <c r="HWL103" s="1921"/>
      <c r="HWM103" s="1921"/>
      <c r="HWN103" s="1921"/>
      <c r="HWO103" s="1921"/>
      <c r="HWP103" s="1921"/>
      <c r="HWQ103" s="1921"/>
      <c r="HWR103" s="1921"/>
      <c r="HWS103" s="1921"/>
      <c r="HWT103" s="1921"/>
      <c r="HWU103" s="1921"/>
      <c r="HWV103" s="1921"/>
      <c r="HWW103" s="1921"/>
      <c r="HWX103" s="1921"/>
      <c r="HWY103" s="1921"/>
      <c r="HWZ103" s="1921"/>
      <c r="HXA103" s="1921"/>
      <c r="HXB103" s="1921"/>
      <c r="HXC103" s="1921"/>
      <c r="HXD103" s="1921"/>
      <c r="HXE103" s="1921"/>
      <c r="HXF103" s="1921"/>
      <c r="HXG103" s="1921"/>
      <c r="HXH103" s="1921"/>
      <c r="HXI103" s="1921"/>
      <c r="HXJ103" s="1921"/>
      <c r="HXK103" s="1921"/>
      <c r="HXL103" s="1921"/>
      <c r="HXM103" s="1921"/>
      <c r="HXN103" s="1921"/>
      <c r="HXO103" s="1921"/>
      <c r="HXP103" s="1921"/>
      <c r="HXQ103" s="1921"/>
      <c r="HXR103" s="1921"/>
      <c r="HXS103" s="1921"/>
      <c r="HXT103" s="1921"/>
      <c r="HXU103" s="1921"/>
      <c r="HXV103" s="1921"/>
      <c r="HXW103" s="1921"/>
      <c r="HXX103" s="1921"/>
      <c r="HXY103" s="1921"/>
      <c r="HXZ103" s="1921"/>
      <c r="HYA103" s="1921"/>
      <c r="HYB103" s="1921"/>
      <c r="HYC103" s="1921"/>
      <c r="HYD103" s="1921"/>
      <c r="HYE103" s="1921"/>
      <c r="HYF103" s="1921"/>
      <c r="HYG103" s="1921"/>
      <c r="HYH103" s="1921"/>
      <c r="HYI103" s="1921"/>
      <c r="HYJ103" s="1921"/>
      <c r="HYK103" s="1921"/>
      <c r="HYL103" s="1921"/>
      <c r="HYM103" s="1921"/>
      <c r="HYN103" s="1921"/>
      <c r="HYO103" s="1921"/>
      <c r="HYP103" s="1921"/>
      <c r="HYQ103" s="1921"/>
      <c r="HYR103" s="1921"/>
      <c r="HYS103" s="1921"/>
      <c r="HYT103" s="1921"/>
      <c r="HYU103" s="1921"/>
      <c r="HYV103" s="1921"/>
      <c r="HYW103" s="1921"/>
      <c r="HYX103" s="1921"/>
      <c r="HYY103" s="1921"/>
      <c r="HYZ103" s="1921"/>
      <c r="HZA103" s="1921"/>
      <c r="HZB103" s="1921"/>
      <c r="HZC103" s="1921"/>
      <c r="HZD103" s="1921"/>
      <c r="HZE103" s="1921"/>
      <c r="HZF103" s="1921"/>
      <c r="HZG103" s="1921"/>
      <c r="HZH103" s="1921"/>
      <c r="HZI103" s="1921"/>
      <c r="HZJ103" s="1921"/>
      <c r="HZK103" s="1921"/>
      <c r="HZL103" s="1921"/>
      <c r="HZM103" s="1921"/>
      <c r="HZN103" s="1921"/>
      <c r="HZO103" s="1921"/>
      <c r="HZP103" s="1921"/>
      <c r="HZQ103" s="1921"/>
      <c r="HZR103" s="1921"/>
      <c r="HZS103" s="1921"/>
      <c r="HZT103" s="1921"/>
      <c r="HZU103" s="1921"/>
      <c r="HZV103" s="1921"/>
      <c r="HZW103" s="1921"/>
      <c r="HZX103" s="1921"/>
      <c r="HZY103" s="1921"/>
      <c r="HZZ103" s="1921"/>
      <c r="IAA103" s="1921"/>
      <c r="IAB103" s="1921"/>
      <c r="IAC103" s="1921"/>
      <c r="IAD103" s="1921"/>
      <c r="IAE103" s="1921"/>
      <c r="IAF103" s="1921"/>
      <c r="IAG103" s="1921"/>
      <c r="IAH103" s="1921"/>
      <c r="IAI103" s="1921"/>
      <c r="IAJ103" s="1921"/>
      <c r="IAK103" s="1921"/>
      <c r="IAL103" s="1921"/>
      <c r="IAM103" s="1921"/>
      <c r="IAN103" s="1921"/>
      <c r="IAO103" s="1921"/>
      <c r="IAP103" s="1921"/>
      <c r="IAQ103" s="1921"/>
      <c r="IAR103" s="1921"/>
      <c r="IAS103" s="1921"/>
      <c r="IAT103" s="1921"/>
      <c r="IAU103" s="1921"/>
      <c r="IAV103" s="1921"/>
      <c r="IAW103" s="1921"/>
      <c r="IAX103" s="1921"/>
      <c r="IAY103" s="1921"/>
      <c r="IAZ103" s="1921"/>
      <c r="IBA103" s="1921"/>
      <c r="IBB103" s="1921"/>
      <c r="IBC103" s="1921"/>
      <c r="IBD103" s="1921"/>
      <c r="IBE103" s="1921"/>
      <c r="IBF103" s="1921"/>
      <c r="IBG103" s="1921"/>
      <c r="IBH103" s="1921"/>
      <c r="IBI103" s="1921"/>
      <c r="IBJ103" s="1921"/>
      <c r="IBK103" s="1921"/>
      <c r="IBL103" s="1921"/>
      <c r="IBM103" s="1921"/>
      <c r="IBN103" s="1921"/>
      <c r="IBO103" s="1921"/>
      <c r="IBP103" s="1921"/>
      <c r="IBQ103" s="1921"/>
      <c r="IBR103" s="1921"/>
      <c r="IBS103" s="1921"/>
      <c r="IBT103" s="1921"/>
      <c r="IBU103" s="1921"/>
      <c r="IBV103" s="1921"/>
      <c r="IBW103" s="1921"/>
      <c r="IBX103" s="1921"/>
      <c r="IBY103" s="1921"/>
      <c r="IBZ103" s="1921"/>
      <c r="ICA103" s="1921"/>
      <c r="ICB103" s="1921"/>
      <c r="ICC103" s="1921"/>
      <c r="ICD103" s="1921"/>
      <c r="ICE103" s="1921"/>
      <c r="ICF103" s="1921"/>
      <c r="ICG103" s="1921"/>
      <c r="ICH103" s="1921"/>
      <c r="ICI103" s="1921"/>
      <c r="ICJ103" s="1921"/>
      <c r="ICK103" s="1921"/>
      <c r="ICL103" s="1921"/>
      <c r="ICM103" s="1921"/>
      <c r="ICN103" s="1921"/>
      <c r="ICO103" s="1921"/>
      <c r="ICP103" s="1921"/>
      <c r="ICQ103" s="1921"/>
      <c r="ICR103" s="1921"/>
      <c r="ICS103" s="1921"/>
      <c r="ICT103" s="1921"/>
      <c r="ICU103" s="1921"/>
      <c r="ICV103" s="1921"/>
      <c r="ICW103" s="1921"/>
      <c r="ICX103" s="1921"/>
      <c r="ICY103" s="1921"/>
      <c r="ICZ103" s="1921"/>
      <c r="IDA103" s="1921"/>
      <c r="IDB103" s="1921"/>
      <c r="IDC103" s="1921"/>
      <c r="IDD103" s="1921"/>
      <c r="IDE103" s="1921"/>
      <c r="IDF103" s="1921"/>
      <c r="IDG103" s="1921"/>
      <c r="IDH103" s="1921"/>
      <c r="IDI103" s="1921"/>
      <c r="IDJ103" s="1921"/>
      <c r="IDK103" s="1921"/>
      <c r="IDL103" s="1921"/>
      <c r="IDM103" s="1921"/>
      <c r="IDN103" s="1921"/>
      <c r="IDO103" s="1921"/>
      <c r="IDP103" s="1921"/>
      <c r="IDQ103" s="1921"/>
      <c r="IDR103" s="1921"/>
      <c r="IDS103" s="1921"/>
      <c r="IDT103" s="1921"/>
      <c r="IDU103" s="1921"/>
      <c r="IDV103" s="1921"/>
      <c r="IDW103" s="1921"/>
      <c r="IDX103" s="1921"/>
      <c r="IDY103" s="1921"/>
      <c r="IDZ103" s="1921"/>
      <c r="IEA103" s="1921"/>
      <c r="IEB103" s="1921"/>
      <c r="IEC103" s="1921"/>
      <c r="IED103" s="1921"/>
      <c r="IEE103" s="1921"/>
      <c r="IEF103" s="1921"/>
      <c r="IEG103" s="1921"/>
      <c r="IEH103" s="1921"/>
      <c r="IEI103" s="1921"/>
      <c r="IEJ103" s="1921"/>
      <c r="IEK103" s="1921"/>
      <c r="IEL103" s="1921"/>
      <c r="IEM103" s="1921"/>
      <c r="IEN103" s="1921"/>
      <c r="IEO103" s="1921"/>
      <c r="IEP103" s="1921"/>
      <c r="IEQ103" s="1921"/>
      <c r="IER103" s="1921"/>
      <c r="IES103" s="1921"/>
      <c r="IET103" s="1921"/>
      <c r="IEU103" s="1921"/>
      <c r="IEV103" s="1921"/>
      <c r="IEW103" s="1921"/>
      <c r="IEX103" s="1921"/>
      <c r="IEY103" s="1921"/>
      <c r="IEZ103" s="1921"/>
      <c r="IFA103" s="1921"/>
      <c r="IFB103" s="1921"/>
      <c r="IFC103" s="1921"/>
      <c r="IFD103" s="1921"/>
      <c r="IFE103" s="1921"/>
      <c r="IFF103" s="1921"/>
      <c r="IFG103" s="1921"/>
      <c r="IFH103" s="1921"/>
      <c r="IFI103" s="1921"/>
      <c r="IFJ103" s="1921"/>
      <c r="IFK103" s="1921"/>
      <c r="IFL103" s="1921"/>
      <c r="IFM103" s="1921"/>
      <c r="IFN103" s="1921"/>
      <c r="IFO103" s="1921"/>
      <c r="IFP103" s="1921"/>
      <c r="IFQ103" s="1921"/>
      <c r="IFR103" s="1921"/>
      <c r="IFS103" s="1921"/>
      <c r="IFT103" s="1921"/>
      <c r="IFU103" s="1921"/>
      <c r="IFV103" s="1921"/>
      <c r="IFW103" s="1921"/>
      <c r="IFX103" s="1921"/>
      <c r="IFY103" s="1921"/>
      <c r="IFZ103" s="1921"/>
      <c r="IGA103" s="1921"/>
      <c r="IGB103" s="1921"/>
      <c r="IGC103" s="1921"/>
      <c r="IGD103" s="1921"/>
      <c r="IGE103" s="1921"/>
      <c r="IGF103" s="1921"/>
      <c r="IGG103" s="1921"/>
      <c r="IGH103" s="1921"/>
      <c r="IGI103" s="1921"/>
      <c r="IGJ103" s="1921"/>
      <c r="IGK103" s="1921"/>
      <c r="IGL103" s="1921"/>
      <c r="IGM103" s="1921"/>
      <c r="IGN103" s="1921"/>
      <c r="IGO103" s="1921"/>
      <c r="IGP103" s="1921"/>
      <c r="IGQ103" s="1921"/>
      <c r="IGR103" s="1921"/>
      <c r="IGS103" s="1921"/>
      <c r="IGT103" s="1921"/>
      <c r="IGU103" s="1921"/>
      <c r="IGV103" s="1921"/>
      <c r="IGW103" s="1921"/>
      <c r="IGX103" s="1921"/>
      <c r="IGY103" s="1921"/>
      <c r="IGZ103" s="1921"/>
      <c r="IHA103" s="1921"/>
      <c r="IHB103" s="1921"/>
      <c r="IHC103" s="1921"/>
      <c r="IHD103" s="1921"/>
      <c r="IHE103" s="1921"/>
      <c r="IHF103" s="1921"/>
      <c r="IHG103" s="1921"/>
      <c r="IHH103" s="1921"/>
      <c r="IHI103" s="1921"/>
      <c r="IHJ103" s="1921"/>
      <c r="IHK103" s="1921"/>
      <c r="IHL103" s="1921"/>
      <c r="IHM103" s="1921"/>
      <c r="IHN103" s="1921"/>
      <c r="IHO103" s="1921"/>
      <c r="IHP103" s="1921"/>
      <c r="IHQ103" s="1921"/>
      <c r="IHR103" s="1921"/>
      <c r="IHS103" s="1921"/>
      <c r="IHT103" s="1921"/>
      <c r="IHU103" s="1921"/>
      <c r="IHV103" s="1921"/>
      <c r="IHW103" s="1921"/>
      <c r="IHX103" s="1921"/>
      <c r="IHY103" s="1921"/>
      <c r="IHZ103" s="1921"/>
      <c r="IIA103" s="1921"/>
      <c r="IIB103" s="1921"/>
      <c r="IIC103" s="1921"/>
      <c r="IID103" s="1921"/>
      <c r="IIE103" s="1921"/>
      <c r="IIF103" s="1921"/>
      <c r="IIG103" s="1921"/>
      <c r="IIH103" s="1921"/>
      <c r="III103" s="1921"/>
      <c r="IIJ103" s="1921"/>
      <c r="IIK103" s="1921"/>
      <c r="IIL103" s="1921"/>
      <c r="IIM103" s="1921"/>
      <c r="IIN103" s="1921"/>
      <c r="IIO103" s="1921"/>
      <c r="IIP103" s="1921"/>
      <c r="IIQ103" s="1921"/>
      <c r="IIR103" s="1921"/>
      <c r="IIS103" s="1921"/>
      <c r="IIT103" s="1921"/>
      <c r="IIU103" s="1921"/>
      <c r="IIV103" s="1921"/>
      <c r="IIW103" s="1921"/>
      <c r="IIX103" s="1921"/>
      <c r="IIY103" s="1921"/>
      <c r="IIZ103" s="1921"/>
      <c r="IJA103" s="1921"/>
      <c r="IJB103" s="1921"/>
      <c r="IJC103" s="1921"/>
      <c r="IJD103" s="1921"/>
      <c r="IJE103" s="1921"/>
      <c r="IJF103" s="1921"/>
      <c r="IJG103" s="1921"/>
      <c r="IJH103" s="1921"/>
      <c r="IJI103" s="1921"/>
      <c r="IJJ103" s="1921"/>
      <c r="IJK103" s="1921"/>
      <c r="IJL103" s="1921"/>
      <c r="IJM103" s="1921"/>
      <c r="IJN103" s="1921"/>
      <c r="IJO103" s="1921"/>
      <c r="IJP103" s="1921"/>
      <c r="IJQ103" s="1921"/>
      <c r="IJR103" s="1921"/>
      <c r="IJS103" s="1921"/>
      <c r="IJT103" s="1921"/>
      <c r="IJU103" s="1921"/>
      <c r="IJV103" s="1921"/>
      <c r="IJW103" s="1921"/>
      <c r="IJX103" s="1921"/>
      <c r="IJY103" s="1921"/>
      <c r="IJZ103" s="1921"/>
      <c r="IKA103" s="1921"/>
      <c r="IKB103" s="1921"/>
      <c r="IKC103" s="1921"/>
      <c r="IKD103" s="1921"/>
      <c r="IKE103" s="1921"/>
      <c r="IKF103" s="1921"/>
      <c r="IKG103" s="1921"/>
      <c r="IKH103" s="1921"/>
      <c r="IKI103" s="1921"/>
      <c r="IKJ103" s="1921"/>
      <c r="IKK103" s="1921"/>
      <c r="IKL103" s="1921"/>
      <c r="IKM103" s="1921"/>
      <c r="IKN103" s="1921"/>
      <c r="IKO103" s="1921"/>
      <c r="IKP103" s="1921"/>
      <c r="IKQ103" s="1921"/>
      <c r="IKR103" s="1921"/>
      <c r="IKS103" s="1921"/>
      <c r="IKT103" s="1921"/>
      <c r="IKU103" s="1921"/>
      <c r="IKV103" s="1921"/>
      <c r="IKW103" s="1921"/>
      <c r="IKX103" s="1921"/>
      <c r="IKY103" s="1921"/>
      <c r="IKZ103" s="1921"/>
      <c r="ILA103" s="1921"/>
      <c r="ILB103" s="1921"/>
      <c r="ILC103" s="1921"/>
      <c r="ILD103" s="1921"/>
      <c r="ILE103" s="1921"/>
      <c r="ILF103" s="1921"/>
      <c r="ILG103" s="1921"/>
      <c r="ILH103" s="1921"/>
      <c r="ILI103" s="1921"/>
      <c r="ILJ103" s="1921"/>
      <c r="ILK103" s="1921"/>
      <c r="ILL103" s="1921"/>
      <c r="ILM103" s="1921"/>
      <c r="ILN103" s="1921"/>
      <c r="ILO103" s="1921"/>
      <c r="ILP103" s="1921"/>
      <c r="ILQ103" s="1921"/>
      <c r="ILR103" s="1921"/>
      <c r="ILS103" s="1921"/>
      <c r="ILT103" s="1921"/>
      <c r="ILU103" s="1921"/>
      <c r="ILV103" s="1921"/>
      <c r="ILW103" s="1921"/>
      <c r="ILX103" s="1921"/>
      <c r="ILY103" s="1921"/>
      <c r="ILZ103" s="1921"/>
      <c r="IMA103" s="1921"/>
      <c r="IMB103" s="1921"/>
      <c r="IMC103" s="1921"/>
      <c r="IMD103" s="1921"/>
      <c r="IME103" s="1921"/>
      <c r="IMF103" s="1921"/>
      <c r="IMG103" s="1921"/>
      <c r="IMH103" s="1921"/>
      <c r="IMI103" s="1921"/>
      <c r="IMJ103" s="1921"/>
      <c r="IMK103" s="1921"/>
      <c r="IML103" s="1921"/>
      <c r="IMM103" s="1921"/>
      <c r="IMN103" s="1921"/>
      <c r="IMO103" s="1921"/>
      <c r="IMP103" s="1921"/>
      <c r="IMQ103" s="1921"/>
      <c r="IMR103" s="1921"/>
      <c r="IMS103" s="1921"/>
      <c r="IMT103" s="1921"/>
      <c r="IMU103" s="1921"/>
      <c r="IMV103" s="1921"/>
      <c r="IMW103" s="1921"/>
      <c r="IMX103" s="1921"/>
      <c r="IMY103" s="1921"/>
      <c r="IMZ103" s="1921"/>
      <c r="INA103" s="1921"/>
      <c r="INB103" s="1921"/>
      <c r="INC103" s="1921"/>
      <c r="IND103" s="1921"/>
      <c r="INE103" s="1921"/>
      <c r="INF103" s="1921"/>
      <c r="ING103" s="1921"/>
      <c r="INH103" s="1921"/>
      <c r="INI103" s="1921"/>
      <c r="INJ103" s="1921"/>
      <c r="INK103" s="1921"/>
      <c r="INL103" s="1921"/>
      <c r="INM103" s="1921"/>
      <c r="INN103" s="1921"/>
      <c r="INO103" s="1921"/>
      <c r="INP103" s="1921"/>
      <c r="INQ103" s="1921"/>
      <c r="INR103" s="1921"/>
      <c r="INS103" s="1921"/>
      <c r="INT103" s="1921"/>
      <c r="INU103" s="1921"/>
      <c r="INV103" s="1921"/>
      <c r="INW103" s="1921"/>
      <c r="INX103" s="1921"/>
      <c r="INY103" s="1921"/>
      <c r="INZ103" s="1921"/>
      <c r="IOA103" s="1921"/>
      <c r="IOB103" s="1921"/>
      <c r="IOC103" s="1921"/>
      <c r="IOD103" s="1921"/>
      <c r="IOE103" s="1921"/>
      <c r="IOF103" s="1921"/>
      <c r="IOG103" s="1921"/>
      <c r="IOH103" s="1921"/>
      <c r="IOI103" s="1921"/>
      <c r="IOJ103" s="1921"/>
      <c r="IOK103" s="1921"/>
      <c r="IOL103" s="1921"/>
      <c r="IOM103" s="1921"/>
      <c r="ION103" s="1921"/>
      <c r="IOO103" s="1921"/>
      <c r="IOP103" s="1921"/>
      <c r="IOQ103" s="1921"/>
      <c r="IOR103" s="1921"/>
      <c r="IOS103" s="1921"/>
      <c r="IOT103" s="1921"/>
      <c r="IOU103" s="1921"/>
      <c r="IOV103" s="1921"/>
      <c r="IOW103" s="1921"/>
      <c r="IOX103" s="1921"/>
      <c r="IOY103" s="1921"/>
      <c r="IOZ103" s="1921"/>
      <c r="IPA103" s="1921"/>
      <c r="IPB103" s="1921"/>
      <c r="IPC103" s="1921"/>
      <c r="IPD103" s="1921"/>
      <c r="IPE103" s="1921"/>
      <c r="IPF103" s="1921"/>
      <c r="IPG103" s="1921"/>
      <c r="IPH103" s="1921"/>
      <c r="IPI103" s="1921"/>
      <c r="IPJ103" s="1921"/>
      <c r="IPK103" s="1921"/>
      <c r="IPL103" s="1921"/>
      <c r="IPM103" s="1921"/>
      <c r="IPN103" s="1921"/>
      <c r="IPO103" s="1921"/>
      <c r="IPP103" s="1921"/>
      <c r="IPQ103" s="1921"/>
      <c r="IPR103" s="1921"/>
      <c r="IPS103" s="1921"/>
      <c r="IPT103" s="1921"/>
      <c r="IPU103" s="1921"/>
      <c r="IPV103" s="1921"/>
      <c r="IPW103" s="1921"/>
      <c r="IPX103" s="1921"/>
      <c r="IPY103" s="1921"/>
      <c r="IPZ103" s="1921"/>
      <c r="IQA103" s="1921"/>
      <c r="IQB103" s="1921"/>
      <c r="IQC103" s="1921"/>
      <c r="IQD103" s="1921"/>
      <c r="IQE103" s="1921"/>
      <c r="IQF103" s="1921"/>
      <c r="IQG103" s="1921"/>
      <c r="IQH103" s="1921"/>
      <c r="IQI103" s="1921"/>
      <c r="IQJ103" s="1921"/>
      <c r="IQK103" s="1921"/>
      <c r="IQL103" s="1921"/>
      <c r="IQM103" s="1921"/>
      <c r="IQN103" s="1921"/>
      <c r="IQO103" s="1921"/>
      <c r="IQP103" s="1921"/>
      <c r="IQQ103" s="1921"/>
      <c r="IQR103" s="1921"/>
      <c r="IQS103" s="1921"/>
      <c r="IQT103" s="1921"/>
      <c r="IQU103" s="1921"/>
      <c r="IQV103" s="1921"/>
      <c r="IQW103" s="1921"/>
      <c r="IQX103" s="1921"/>
      <c r="IQY103" s="1921"/>
      <c r="IQZ103" s="1921"/>
      <c r="IRA103" s="1921"/>
      <c r="IRB103" s="1921"/>
      <c r="IRC103" s="1921"/>
      <c r="IRD103" s="1921"/>
      <c r="IRE103" s="1921"/>
      <c r="IRF103" s="1921"/>
      <c r="IRG103" s="1921"/>
      <c r="IRH103" s="1921"/>
      <c r="IRI103" s="1921"/>
      <c r="IRJ103" s="1921"/>
      <c r="IRK103" s="1921"/>
      <c r="IRL103" s="1921"/>
      <c r="IRM103" s="1921"/>
      <c r="IRN103" s="1921"/>
      <c r="IRO103" s="1921"/>
      <c r="IRP103" s="1921"/>
      <c r="IRQ103" s="1921"/>
      <c r="IRR103" s="1921"/>
      <c r="IRS103" s="1921"/>
      <c r="IRT103" s="1921"/>
      <c r="IRU103" s="1921"/>
      <c r="IRV103" s="1921"/>
      <c r="IRW103" s="1921"/>
      <c r="IRX103" s="1921"/>
      <c r="IRY103" s="1921"/>
      <c r="IRZ103" s="1921"/>
      <c r="ISA103" s="1921"/>
      <c r="ISB103" s="1921"/>
      <c r="ISC103" s="1921"/>
      <c r="ISD103" s="1921"/>
      <c r="ISE103" s="1921"/>
      <c r="ISF103" s="1921"/>
      <c r="ISG103" s="1921"/>
      <c r="ISH103" s="1921"/>
      <c r="ISI103" s="1921"/>
      <c r="ISJ103" s="1921"/>
      <c r="ISK103" s="1921"/>
      <c r="ISL103" s="1921"/>
      <c r="ISM103" s="1921"/>
      <c r="ISN103" s="1921"/>
      <c r="ISO103" s="1921"/>
      <c r="ISP103" s="1921"/>
      <c r="ISQ103" s="1921"/>
      <c r="ISR103" s="1921"/>
      <c r="ISS103" s="1921"/>
      <c r="IST103" s="1921"/>
      <c r="ISU103" s="1921"/>
      <c r="ISV103" s="1921"/>
      <c r="ISW103" s="1921"/>
      <c r="ISX103" s="1921"/>
      <c r="ISY103" s="1921"/>
      <c r="ISZ103" s="1921"/>
      <c r="ITA103" s="1921"/>
      <c r="ITB103" s="1921"/>
      <c r="ITC103" s="1921"/>
      <c r="ITD103" s="1921"/>
      <c r="ITE103" s="1921"/>
      <c r="ITF103" s="1921"/>
      <c r="ITG103" s="1921"/>
      <c r="ITH103" s="1921"/>
      <c r="ITI103" s="1921"/>
      <c r="ITJ103" s="1921"/>
      <c r="ITK103" s="1921"/>
      <c r="ITL103" s="1921"/>
      <c r="ITM103" s="1921"/>
      <c r="ITN103" s="1921"/>
      <c r="ITO103" s="1921"/>
      <c r="ITP103" s="1921"/>
      <c r="ITQ103" s="1921"/>
      <c r="ITR103" s="1921"/>
      <c r="ITS103" s="1921"/>
      <c r="ITT103" s="1921"/>
      <c r="ITU103" s="1921"/>
      <c r="ITV103" s="1921"/>
      <c r="ITW103" s="1921"/>
      <c r="ITX103" s="1921"/>
      <c r="ITY103" s="1921"/>
      <c r="ITZ103" s="1921"/>
      <c r="IUA103" s="1921"/>
      <c r="IUB103" s="1921"/>
      <c r="IUC103" s="1921"/>
      <c r="IUD103" s="1921"/>
      <c r="IUE103" s="1921"/>
      <c r="IUF103" s="1921"/>
      <c r="IUG103" s="1921"/>
      <c r="IUH103" s="1921"/>
      <c r="IUI103" s="1921"/>
      <c r="IUJ103" s="1921"/>
      <c r="IUK103" s="1921"/>
      <c r="IUL103" s="1921"/>
      <c r="IUM103" s="1921"/>
      <c r="IUN103" s="1921"/>
      <c r="IUO103" s="1921"/>
      <c r="IUP103" s="1921"/>
      <c r="IUQ103" s="1921"/>
      <c r="IUR103" s="1921"/>
      <c r="IUS103" s="1921"/>
      <c r="IUT103" s="1921"/>
      <c r="IUU103" s="1921"/>
      <c r="IUV103" s="1921"/>
      <c r="IUW103" s="1921"/>
      <c r="IUX103" s="1921"/>
      <c r="IUY103" s="1921"/>
      <c r="IUZ103" s="1921"/>
      <c r="IVA103" s="1921"/>
      <c r="IVB103" s="1921"/>
      <c r="IVC103" s="1921"/>
      <c r="IVD103" s="1921"/>
      <c r="IVE103" s="1921"/>
      <c r="IVF103" s="1921"/>
      <c r="IVG103" s="1921"/>
      <c r="IVH103" s="1921"/>
      <c r="IVI103" s="1921"/>
      <c r="IVJ103" s="1921"/>
      <c r="IVK103" s="1921"/>
      <c r="IVL103" s="1921"/>
      <c r="IVM103" s="1921"/>
      <c r="IVN103" s="1921"/>
      <c r="IVO103" s="1921"/>
      <c r="IVP103" s="1921"/>
      <c r="IVQ103" s="1921"/>
      <c r="IVR103" s="1921"/>
      <c r="IVS103" s="1921"/>
      <c r="IVT103" s="1921"/>
      <c r="IVU103" s="1921"/>
      <c r="IVV103" s="1921"/>
      <c r="IVW103" s="1921"/>
      <c r="IVX103" s="1921"/>
      <c r="IVY103" s="1921"/>
      <c r="IVZ103" s="1921"/>
      <c r="IWA103" s="1921"/>
      <c r="IWB103" s="1921"/>
      <c r="IWC103" s="1921"/>
      <c r="IWD103" s="1921"/>
      <c r="IWE103" s="1921"/>
      <c r="IWF103" s="1921"/>
      <c r="IWG103" s="1921"/>
      <c r="IWH103" s="1921"/>
      <c r="IWI103" s="1921"/>
      <c r="IWJ103" s="1921"/>
      <c r="IWK103" s="1921"/>
      <c r="IWL103" s="1921"/>
      <c r="IWM103" s="1921"/>
      <c r="IWN103" s="1921"/>
      <c r="IWO103" s="1921"/>
      <c r="IWP103" s="1921"/>
      <c r="IWQ103" s="1921"/>
      <c r="IWR103" s="1921"/>
      <c r="IWS103" s="1921"/>
      <c r="IWT103" s="1921"/>
      <c r="IWU103" s="1921"/>
      <c r="IWV103" s="1921"/>
      <c r="IWW103" s="1921"/>
      <c r="IWX103" s="1921"/>
      <c r="IWY103" s="1921"/>
      <c r="IWZ103" s="1921"/>
      <c r="IXA103" s="1921"/>
      <c r="IXB103" s="1921"/>
      <c r="IXC103" s="1921"/>
      <c r="IXD103" s="1921"/>
      <c r="IXE103" s="1921"/>
      <c r="IXF103" s="1921"/>
      <c r="IXG103" s="1921"/>
      <c r="IXH103" s="1921"/>
      <c r="IXI103" s="1921"/>
      <c r="IXJ103" s="1921"/>
      <c r="IXK103" s="1921"/>
      <c r="IXL103" s="1921"/>
      <c r="IXM103" s="1921"/>
      <c r="IXN103" s="1921"/>
      <c r="IXO103" s="1921"/>
      <c r="IXP103" s="1921"/>
      <c r="IXQ103" s="1921"/>
      <c r="IXR103" s="1921"/>
      <c r="IXS103" s="1921"/>
      <c r="IXT103" s="1921"/>
      <c r="IXU103" s="1921"/>
      <c r="IXV103" s="1921"/>
      <c r="IXW103" s="1921"/>
      <c r="IXX103" s="1921"/>
      <c r="IXY103" s="1921"/>
      <c r="IXZ103" s="1921"/>
      <c r="IYA103" s="1921"/>
      <c r="IYB103" s="1921"/>
      <c r="IYC103" s="1921"/>
      <c r="IYD103" s="1921"/>
      <c r="IYE103" s="1921"/>
      <c r="IYF103" s="1921"/>
      <c r="IYG103" s="1921"/>
      <c r="IYH103" s="1921"/>
      <c r="IYI103" s="1921"/>
      <c r="IYJ103" s="1921"/>
      <c r="IYK103" s="1921"/>
      <c r="IYL103" s="1921"/>
      <c r="IYM103" s="1921"/>
      <c r="IYN103" s="1921"/>
      <c r="IYO103" s="1921"/>
      <c r="IYP103" s="1921"/>
      <c r="IYQ103" s="1921"/>
      <c r="IYR103" s="1921"/>
      <c r="IYS103" s="1921"/>
      <c r="IYT103" s="1921"/>
      <c r="IYU103" s="1921"/>
      <c r="IYV103" s="1921"/>
      <c r="IYW103" s="1921"/>
      <c r="IYX103" s="1921"/>
      <c r="IYY103" s="1921"/>
      <c r="IYZ103" s="1921"/>
      <c r="IZA103" s="1921"/>
      <c r="IZB103" s="1921"/>
      <c r="IZC103" s="1921"/>
      <c r="IZD103" s="1921"/>
      <c r="IZE103" s="1921"/>
      <c r="IZF103" s="1921"/>
      <c r="IZG103" s="1921"/>
      <c r="IZH103" s="1921"/>
      <c r="IZI103" s="1921"/>
      <c r="IZJ103" s="1921"/>
      <c r="IZK103" s="1921"/>
      <c r="IZL103" s="1921"/>
      <c r="IZM103" s="1921"/>
      <c r="IZN103" s="1921"/>
      <c r="IZO103" s="1921"/>
      <c r="IZP103" s="1921"/>
      <c r="IZQ103" s="1921"/>
      <c r="IZR103" s="1921"/>
      <c r="IZS103" s="1921"/>
      <c r="IZT103" s="1921"/>
      <c r="IZU103" s="1921"/>
      <c r="IZV103" s="1921"/>
      <c r="IZW103" s="1921"/>
      <c r="IZX103" s="1921"/>
      <c r="IZY103" s="1921"/>
      <c r="IZZ103" s="1921"/>
      <c r="JAA103" s="1921"/>
      <c r="JAB103" s="1921"/>
      <c r="JAC103" s="1921"/>
      <c r="JAD103" s="1921"/>
      <c r="JAE103" s="1921"/>
      <c r="JAF103" s="1921"/>
      <c r="JAG103" s="1921"/>
      <c r="JAH103" s="1921"/>
      <c r="JAI103" s="1921"/>
      <c r="JAJ103" s="1921"/>
      <c r="JAK103" s="1921"/>
      <c r="JAL103" s="1921"/>
      <c r="JAM103" s="1921"/>
      <c r="JAN103" s="1921"/>
      <c r="JAO103" s="1921"/>
      <c r="JAP103" s="1921"/>
      <c r="JAQ103" s="1921"/>
      <c r="JAR103" s="1921"/>
      <c r="JAS103" s="1921"/>
      <c r="JAT103" s="1921"/>
      <c r="JAU103" s="1921"/>
      <c r="JAV103" s="1921"/>
      <c r="JAW103" s="1921"/>
      <c r="JAX103" s="1921"/>
      <c r="JAY103" s="1921"/>
      <c r="JAZ103" s="1921"/>
      <c r="JBA103" s="1921"/>
      <c r="JBB103" s="1921"/>
      <c r="JBC103" s="1921"/>
      <c r="JBD103" s="1921"/>
      <c r="JBE103" s="1921"/>
      <c r="JBF103" s="1921"/>
      <c r="JBG103" s="1921"/>
      <c r="JBH103" s="1921"/>
      <c r="JBI103" s="1921"/>
      <c r="JBJ103" s="1921"/>
      <c r="JBK103" s="1921"/>
      <c r="JBL103" s="1921"/>
      <c r="JBM103" s="1921"/>
      <c r="JBN103" s="1921"/>
      <c r="JBO103" s="1921"/>
      <c r="JBP103" s="1921"/>
      <c r="JBQ103" s="1921"/>
      <c r="JBR103" s="1921"/>
      <c r="JBS103" s="1921"/>
      <c r="JBT103" s="1921"/>
      <c r="JBU103" s="1921"/>
      <c r="JBV103" s="1921"/>
      <c r="JBW103" s="1921"/>
      <c r="JBX103" s="1921"/>
      <c r="JBY103" s="1921"/>
      <c r="JBZ103" s="1921"/>
      <c r="JCA103" s="1921"/>
      <c r="JCB103" s="1921"/>
      <c r="JCC103" s="1921"/>
      <c r="JCD103" s="1921"/>
      <c r="JCE103" s="1921"/>
      <c r="JCF103" s="1921"/>
      <c r="JCG103" s="1921"/>
      <c r="JCH103" s="1921"/>
      <c r="JCI103" s="1921"/>
      <c r="JCJ103" s="1921"/>
      <c r="JCK103" s="1921"/>
      <c r="JCL103" s="1921"/>
      <c r="JCM103" s="1921"/>
      <c r="JCN103" s="1921"/>
      <c r="JCO103" s="1921"/>
      <c r="JCP103" s="1921"/>
      <c r="JCQ103" s="1921"/>
      <c r="JCR103" s="1921"/>
      <c r="JCS103" s="1921"/>
      <c r="JCT103" s="1921"/>
      <c r="JCU103" s="1921"/>
      <c r="JCV103" s="1921"/>
      <c r="JCW103" s="1921"/>
      <c r="JCX103" s="1921"/>
      <c r="JCY103" s="1921"/>
      <c r="JCZ103" s="1921"/>
      <c r="JDA103" s="1921"/>
      <c r="JDB103" s="1921"/>
      <c r="JDC103" s="1921"/>
      <c r="JDD103" s="1921"/>
      <c r="JDE103" s="1921"/>
      <c r="JDF103" s="1921"/>
      <c r="JDG103" s="1921"/>
      <c r="JDH103" s="1921"/>
      <c r="JDI103" s="1921"/>
      <c r="JDJ103" s="1921"/>
      <c r="JDK103" s="1921"/>
      <c r="JDL103" s="1921"/>
      <c r="JDM103" s="1921"/>
      <c r="JDN103" s="1921"/>
      <c r="JDO103" s="1921"/>
      <c r="JDP103" s="1921"/>
      <c r="JDQ103" s="1921"/>
      <c r="JDR103" s="1921"/>
      <c r="JDS103" s="1921"/>
      <c r="JDT103" s="1921"/>
      <c r="JDU103" s="1921"/>
      <c r="JDV103" s="1921"/>
      <c r="JDW103" s="1921"/>
      <c r="JDX103" s="1921"/>
      <c r="JDY103" s="1921"/>
      <c r="JDZ103" s="1921"/>
      <c r="JEA103" s="1921"/>
      <c r="JEB103" s="1921"/>
      <c r="JEC103" s="1921"/>
      <c r="JED103" s="1921"/>
      <c r="JEE103" s="1921"/>
      <c r="JEF103" s="1921"/>
      <c r="JEG103" s="1921"/>
      <c r="JEH103" s="1921"/>
      <c r="JEI103" s="1921"/>
      <c r="JEJ103" s="1921"/>
      <c r="JEK103" s="1921"/>
      <c r="JEL103" s="1921"/>
      <c r="JEM103" s="1921"/>
      <c r="JEN103" s="1921"/>
      <c r="JEO103" s="1921"/>
      <c r="JEP103" s="1921"/>
      <c r="JEQ103" s="1921"/>
      <c r="JER103" s="1921"/>
      <c r="JES103" s="1921"/>
      <c r="JET103" s="1921"/>
      <c r="JEU103" s="1921"/>
      <c r="JEV103" s="1921"/>
      <c r="JEW103" s="1921"/>
      <c r="JEX103" s="1921"/>
      <c r="JEY103" s="1921"/>
      <c r="JEZ103" s="1921"/>
      <c r="JFA103" s="1921"/>
      <c r="JFB103" s="1921"/>
      <c r="JFC103" s="1921"/>
      <c r="JFD103" s="1921"/>
      <c r="JFE103" s="1921"/>
      <c r="JFF103" s="1921"/>
      <c r="JFG103" s="1921"/>
      <c r="JFH103" s="1921"/>
      <c r="JFI103" s="1921"/>
      <c r="JFJ103" s="1921"/>
      <c r="JFK103" s="1921"/>
      <c r="JFL103" s="1921"/>
      <c r="JFM103" s="1921"/>
      <c r="JFN103" s="1921"/>
      <c r="JFO103" s="1921"/>
      <c r="JFP103" s="1921"/>
      <c r="JFQ103" s="1921"/>
      <c r="JFR103" s="1921"/>
      <c r="JFS103" s="1921"/>
      <c r="JFT103" s="1921"/>
      <c r="JFU103" s="1921"/>
      <c r="JFV103" s="1921"/>
      <c r="JFW103" s="1921"/>
      <c r="JFX103" s="1921"/>
      <c r="JFY103" s="1921"/>
      <c r="JFZ103" s="1921"/>
      <c r="JGA103" s="1921"/>
      <c r="JGB103" s="1921"/>
      <c r="JGC103" s="1921"/>
      <c r="JGD103" s="1921"/>
      <c r="JGE103" s="1921"/>
      <c r="JGF103" s="1921"/>
      <c r="JGG103" s="1921"/>
      <c r="JGH103" s="1921"/>
      <c r="JGI103" s="1921"/>
      <c r="JGJ103" s="1921"/>
      <c r="JGK103" s="1921"/>
      <c r="JGL103" s="1921"/>
      <c r="JGM103" s="1921"/>
      <c r="JGN103" s="1921"/>
      <c r="JGO103" s="1921"/>
      <c r="JGP103" s="1921"/>
      <c r="JGQ103" s="1921"/>
      <c r="JGR103" s="1921"/>
      <c r="JGS103" s="1921"/>
      <c r="JGT103" s="1921"/>
      <c r="JGU103" s="1921"/>
      <c r="JGV103" s="1921"/>
      <c r="JGW103" s="1921"/>
      <c r="JGX103" s="1921"/>
      <c r="JGY103" s="1921"/>
      <c r="JGZ103" s="1921"/>
      <c r="JHA103" s="1921"/>
      <c r="JHB103" s="1921"/>
      <c r="JHC103" s="1921"/>
      <c r="JHD103" s="1921"/>
      <c r="JHE103" s="1921"/>
      <c r="JHF103" s="1921"/>
      <c r="JHG103" s="1921"/>
      <c r="JHH103" s="1921"/>
      <c r="JHI103" s="1921"/>
      <c r="JHJ103" s="1921"/>
      <c r="JHK103" s="1921"/>
      <c r="JHL103" s="1921"/>
      <c r="JHM103" s="1921"/>
      <c r="JHN103" s="1921"/>
      <c r="JHO103" s="1921"/>
      <c r="JHP103" s="1921"/>
      <c r="JHQ103" s="1921"/>
      <c r="JHR103" s="1921"/>
      <c r="JHS103" s="1921"/>
      <c r="JHT103" s="1921"/>
      <c r="JHU103" s="1921"/>
      <c r="JHV103" s="1921"/>
      <c r="JHW103" s="1921"/>
      <c r="JHX103" s="1921"/>
      <c r="JHY103" s="1921"/>
      <c r="JHZ103" s="1921"/>
      <c r="JIA103" s="1921"/>
      <c r="JIB103" s="1921"/>
      <c r="JIC103" s="1921"/>
      <c r="JID103" s="1921"/>
      <c r="JIE103" s="1921"/>
      <c r="JIF103" s="1921"/>
      <c r="JIG103" s="1921"/>
      <c r="JIH103" s="1921"/>
      <c r="JII103" s="1921"/>
      <c r="JIJ103" s="1921"/>
      <c r="JIK103" s="1921"/>
      <c r="JIL103" s="1921"/>
      <c r="JIM103" s="1921"/>
      <c r="JIN103" s="1921"/>
      <c r="JIO103" s="1921"/>
      <c r="JIP103" s="1921"/>
      <c r="JIQ103" s="1921"/>
      <c r="JIR103" s="1921"/>
      <c r="JIS103" s="1921"/>
      <c r="JIT103" s="1921"/>
      <c r="JIU103" s="1921"/>
      <c r="JIV103" s="1921"/>
      <c r="JIW103" s="1921"/>
      <c r="JIX103" s="1921"/>
      <c r="JIY103" s="1921"/>
      <c r="JIZ103" s="1921"/>
      <c r="JJA103" s="1921"/>
      <c r="JJB103" s="1921"/>
      <c r="JJC103" s="1921"/>
      <c r="JJD103" s="1921"/>
      <c r="JJE103" s="1921"/>
      <c r="JJF103" s="1921"/>
      <c r="JJG103" s="1921"/>
      <c r="JJH103" s="1921"/>
      <c r="JJI103" s="1921"/>
      <c r="JJJ103" s="1921"/>
      <c r="JJK103" s="1921"/>
      <c r="JJL103" s="1921"/>
      <c r="JJM103" s="1921"/>
      <c r="JJN103" s="1921"/>
      <c r="JJO103" s="1921"/>
      <c r="JJP103" s="1921"/>
      <c r="JJQ103" s="1921"/>
      <c r="JJR103" s="1921"/>
      <c r="JJS103" s="1921"/>
      <c r="JJT103" s="1921"/>
      <c r="JJU103" s="1921"/>
      <c r="JJV103" s="1921"/>
      <c r="JJW103" s="1921"/>
      <c r="JJX103" s="1921"/>
      <c r="JJY103" s="1921"/>
      <c r="JJZ103" s="1921"/>
      <c r="JKA103" s="1921"/>
      <c r="JKB103" s="1921"/>
      <c r="JKC103" s="1921"/>
      <c r="JKD103" s="1921"/>
      <c r="JKE103" s="1921"/>
      <c r="JKF103" s="1921"/>
      <c r="JKG103" s="1921"/>
      <c r="JKH103" s="1921"/>
      <c r="JKI103" s="1921"/>
      <c r="JKJ103" s="1921"/>
      <c r="JKK103" s="1921"/>
      <c r="JKL103" s="1921"/>
      <c r="JKM103" s="1921"/>
      <c r="JKN103" s="1921"/>
      <c r="JKO103" s="1921"/>
      <c r="JKP103" s="1921"/>
      <c r="JKQ103" s="1921"/>
      <c r="JKR103" s="1921"/>
      <c r="JKS103" s="1921"/>
      <c r="JKT103" s="1921"/>
      <c r="JKU103" s="1921"/>
      <c r="JKV103" s="1921"/>
      <c r="JKW103" s="1921"/>
      <c r="JKX103" s="1921"/>
      <c r="JKY103" s="1921"/>
      <c r="JKZ103" s="1921"/>
      <c r="JLA103" s="1921"/>
      <c r="JLB103" s="1921"/>
      <c r="JLC103" s="1921"/>
      <c r="JLD103" s="1921"/>
      <c r="JLE103" s="1921"/>
      <c r="JLF103" s="1921"/>
      <c r="JLG103" s="1921"/>
      <c r="JLH103" s="1921"/>
      <c r="JLI103" s="1921"/>
      <c r="JLJ103" s="1921"/>
      <c r="JLK103" s="1921"/>
      <c r="JLL103" s="1921"/>
      <c r="JLM103" s="1921"/>
      <c r="JLN103" s="1921"/>
      <c r="JLO103" s="1921"/>
      <c r="JLP103" s="1921"/>
      <c r="JLQ103" s="1921"/>
      <c r="JLR103" s="1921"/>
      <c r="JLS103" s="1921"/>
      <c r="JLT103" s="1921"/>
      <c r="JLU103" s="1921"/>
      <c r="JLV103" s="1921"/>
      <c r="JLW103" s="1921"/>
      <c r="JLX103" s="1921"/>
      <c r="JLY103" s="1921"/>
      <c r="JLZ103" s="1921"/>
      <c r="JMA103" s="1921"/>
      <c r="JMB103" s="1921"/>
      <c r="JMC103" s="1921"/>
      <c r="JMD103" s="1921"/>
      <c r="JME103" s="1921"/>
      <c r="JMF103" s="1921"/>
      <c r="JMG103" s="1921"/>
      <c r="JMH103" s="1921"/>
      <c r="JMI103" s="1921"/>
      <c r="JMJ103" s="1921"/>
      <c r="JMK103" s="1921"/>
      <c r="JML103" s="1921"/>
      <c r="JMM103" s="1921"/>
      <c r="JMN103" s="1921"/>
      <c r="JMO103" s="1921"/>
      <c r="JMP103" s="1921"/>
      <c r="JMQ103" s="1921"/>
      <c r="JMR103" s="1921"/>
      <c r="JMS103" s="1921"/>
      <c r="JMT103" s="1921"/>
      <c r="JMU103" s="1921"/>
      <c r="JMV103" s="1921"/>
      <c r="JMW103" s="1921"/>
      <c r="JMX103" s="1921"/>
      <c r="JMY103" s="1921"/>
      <c r="JMZ103" s="1921"/>
      <c r="JNA103" s="1921"/>
      <c r="JNB103" s="1921"/>
      <c r="JNC103" s="1921"/>
      <c r="JND103" s="1921"/>
      <c r="JNE103" s="1921"/>
      <c r="JNF103" s="1921"/>
      <c r="JNG103" s="1921"/>
      <c r="JNH103" s="1921"/>
      <c r="JNI103" s="1921"/>
      <c r="JNJ103" s="1921"/>
      <c r="JNK103" s="1921"/>
      <c r="JNL103" s="1921"/>
      <c r="JNM103" s="1921"/>
      <c r="JNN103" s="1921"/>
      <c r="JNO103" s="1921"/>
      <c r="JNP103" s="1921"/>
      <c r="JNQ103" s="1921"/>
      <c r="JNR103" s="1921"/>
      <c r="JNS103" s="1921"/>
      <c r="JNT103" s="1921"/>
      <c r="JNU103" s="1921"/>
      <c r="JNV103" s="1921"/>
      <c r="JNW103" s="1921"/>
      <c r="JNX103" s="1921"/>
      <c r="JNY103" s="1921"/>
      <c r="JNZ103" s="1921"/>
      <c r="JOA103" s="1921"/>
      <c r="JOB103" s="1921"/>
      <c r="JOC103" s="1921"/>
      <c r="JOD103" s="1921"/>
      <c r="JOE103" s="1921"/>
      <c r="JOF103" s="1921"/>
      <c r="JOG103" s="1921"/>
      <c r="JOH103" s="1921"/>
      <c r="JOI103" s="1921"/>
      <c r="JOJ103" s="1921"/>
      <c r="JOK103" s="1921"/>
      <c r="JOL103" s="1921"/>
      <c r="JOM103" s="1921"/>
      <c r="JON103" s="1921"/>
      <c r="JOO103" s="1921"/>
      <c r="JOP103" s="1921"/>
      <c r="JOQ103" s="1921"/>
      <c r="JOR103" s="1921"/>
      <c r="JOS103" s="1921"/>
      <c r="JOT103" s="1921"/>
      <c r="JOU103" s="1921"/>
      <c r="JOV103" s="1921"/>
      <c r="JOW103" s="1921"/>
      <c r="JOX103" s="1921"/>
      <c r="JOY103" s="1921"/>
      <c r="JOZ103" s="1921"/>
      <c r="JPA103" s="1921"/>
      <c r="JPB103" s="1921"/>
      <c r="JPC103" s="1921"/>
      <c r="JPD103" s="1921"/>
      <c r="JPE103" s="1921"/>
      <c r="JPF103" s="1921"/>
      <c r="JPG103" s="1921"/>
      <c r="JPH103" s="1921"/>
      <c r="JPI103" s="1921"/>
      <c r="JPJ103" s="1921"/>
      <c r="JPK103" s="1921"/>
      <c r="JPL103" s="1921"/>
      <c r="JPM103" s="1921"/>
      <c r="JPN103" s="1921"/>
      <c r="JPO103" s="1921"/>
      <c r="JPP103" s="1921"/>
      <c r="JPQ103" s="1921"/>
      <c r="JPR103" s="1921"/>
      <c r="JPS103" s="1921"/>
      <c r="JPT103" s="1921"/>
      <c r="JPU103" s="1921"/>
      <c r="JPV103" s="1921"/>
      <c r="JPW103" s="1921"/>
      <c r="JPX103" s="1921"/>
      <c r="JPY103" s="1921"/>
      <c r="JPZ103" s="1921"/>
      <c r="JQA103" s="1921"/>
      <c r="JQB103" s="1921"/>
      <c r="JQC103" s="1921"/>
      <c r="JQD103" s="1921"/>
      <c r="JQE103" s="1921"/>
      <c r="JQF103" s="1921"/>
      <c r="JQG103" s="1921"/>
      <c r="JQH103" s="1921"/>
      <c r="JQI103" s="1921"/>
      <c r="JQJ103" s="1921"/>
      <c r="JQK103" s="1921"/>
      <c r="JQL103" s="1921"/>
      <c r="JQM103" s="1921"/>
      <c r="JQN103" s="1921"/>
      <c r="JQO103" s="1921"/>
      <c r="JQP103" s="1921"/>
      <c r="JQQ103" s="1921"/>
      <c r="JQR103" s="1921"/>
      <c r="JQS103" s="1921"/>
      <c r="JQT103" s="1921"/>
      <c r="JQU103" s="1921"/>
      <c r="JQV103" s="1921"/>
      <c r="JQW103" s="1921"/>
      <c r="JQX103" s="1921"/>
      <c r="JQY103" s="1921"/>
      <c r="JQZ103" s="1921"/>
      <c r="JRA103" s="1921"/>
      <c r="JRB103" s="1921"/>
      <c r="JRC103" s="1921"/>
      <c r="JRD103" s="1921"/>
      <c r="JRE103" s="1921"/>
      <c r="JRF103" s="1921"/>
      <c r="JRG103" s="1921"/>
      <c r="JRH103" s="1921"/>
      <c r="JRI103" s="1921"/>
      <c r="JRJ103" s="1921"/>
      <c r="JRK103" s="1921"/>
      <c r="JRL103" s="1921"/>
      <c r="JRM103" s="1921"/>
      <c r="JRN103" s="1921"/>
      <c r="JRO103" s="1921"/>
      <c r="JRP103" s="1921"/>
      <c r="JRQ103" s="1921"/>
      <c r="JRR103" s="1921"/>
      <c r="JRS103" s="1921"/>
      <c r="JRT103" s="1921"/>
      <c r="JRU103" s="1921"/>
      <c r="JRV103" s="1921"/>
      <c r="JRW103" s="1921"/>
      <c r="JRX103" s="1921"/>
      <c r="JRY103" s="1921"/>
      <c r="JRZ103" s="1921"/>
      <c r="JSA103" s="1921"/>
      <c r="JSB103" s="1921"/>
      <c r="JSC103" s="1921"/>
      <c r="JSD103" s="1921"/>
      <c r="JSE103" s="1921"/>
      <c r="JSF103" s="1921"/>
      <c r="JSG103" s="1921"/>
      <c r="JSH103" s="1921"/>
      <c r="JSI103" s="1921"/>
      <c r="JSJ103" s="1921"/>
      <c r="JSK103" s="1921"/>
      <c r="JSL103" s="1921"/>
      <c r="JSM103" s="1921"/>
      <c r="JSN103" s="1921"/>
      <c r="JSO103" s="1921"/>
      <c r="JSP103" s="1921"/>
      <c r="JSQ103" s="1921"/>
      <c r="JSR103" s="1921"/>
      <c r="JSS103" s="1921"/>
      <c r="JST103" s="1921"/>
      <c r="JSU103" s="1921"/>
      <c r="JSV103" s="1921"/>
      <c r="JSW103" s="1921"/>
      <c r="JSX103" s="1921"/>
      <c r="JSY103" s="1921"/>
      <c r="JSZ103" s="1921"/>
      <c r="JTA103" s="1921"/>
      <c r="JTB103" s="1921"/>
      <c r="JTC103" s="1921"/>
      <c r="JTD103" s="1921"/>
      <c r="JTE103" s="1921"/>
      <c r="JTF103" s="1921"/>
      <c r="JTG103" s="1921"/>
      <c r="JTH103" s="1921"/>
      <c r="JTI103" s="1921"/>
      <c r="JTJ103" s="1921"/>
      <c r="JTK103" s="1921"/>
      <c r="JTL103" s="1921"/>
      <c r="JTM103" s="1921"/>
      <c r="JTN103" s="1921"/>
      <c r="JTO103" s="1921"/>
      <c r="JTP103" s="1921"/>
      <c r="JTQ103" s="1921"/>
      <c r="JTR103" s="1921"/>
      <c r="JTS103" s="1921"/>
      <c r="JTT103" s="1921"/>
      <c r="JTU103" s="1921"/>
      <c r="JTV103" s="1921"/>
      <c r="JTW103" s="1921"/>
      <c r="JTX103" s="1921"/>
      <c r="JTY103" s="1921"/>
      <c r="JTZ103" s="1921"/>
      <c r="JUA103" s="1921"/>
      <c r="JUB103" s="1921"/>
      <c r="JUC103" s="1921"/>
      <c r="JUD103" s="1921"/>
      <c r="JUE103" s="1921"/>
      <c r="JUF103" s="1921"/>
      <c r="JUG103" s="1921"/>
      <c r="JUH103" s="1921"/>
      <c r="JUI103" s="1921"/>
      <c r="JUJ103" s="1921"/>
      <c r="JUK103" s="1921"/>
      <c r="JUL103" s="1921"/>
      <c r="JUM103" s="1921"/>
      <c r="JUN103" s="1921"/>
      <c r="JUO103" s="1921"/>
      <c r="JUP103" s="1921"/>
      <c r="JUQ103" s="1921"/>
      <c r="JUR103" s="1921"/>
      <c r="JUS103" s="1921"/>
      <c r="JUT103" s="1921"/>
      <c r="JUU103" s="1921"/>
      <c r="JUV103" s="1921"/>
      <c r="JUW103" s="1921"/>
      <c r="JUX103" s="1921"/>
      <c r="JUY103" s="1921"/>
      <c r="JUZ103" s="1921"/>
      <c r="JVA103" s="1921"/>
      <c r="JVB103" s="1921"/>
      <c r="JVC103" s="1921"/>
      <c r="JVD103" s="1921"/>
      <c r="JVE103" s="1921"/>
      <c r="JVF103" s="1921"/>
      <c r="JVG103" s="1921"/>
      <c r="JVH103" s="1921"/>
      <c r="JVI103" s="1921"/>
      <c r="JVJ103" s="1921"/>
      <c r="JVK103" s="1921"/>
      <c r="JVL103" s="1921"/>
      <c r="JVM103" s="1921"/>
      <c r="JVN103" s="1921"/>
      <c r="JVO103" s="1921"/>
      <c r="JVP103" s="1921"/>
      <c r="JVQ103" s="1921"/>
      <c r="JVR103" s="1921"/>
      <c r="JVS103" s="1921"/>
      <c r="JVT103" s="1921"/>
      <c r="JVU103" s="1921"/>
      <c r="JVV103" s="1921"/>
      <c r="JVW103" s="1921"/>
      <c r="JVX103" s="1921"/>
      <c r="JVY103" s="1921"/>
      <c r="JVZ103" s="1921"/>
      <c r="JWA103" s="1921"/>
      <c r="JWB103" s="1921"/>
      <c r="JWC103" s="1921"/>
      <c r="JWD103" s="1921"/>
      <c r="JWE103" s="1921"/>
      <c r="JWF103" s="1921"/>
      <c r="JWG103" s="1921"/>
      <c r="JWH103" s="1921"/>
      <c r="JWI103" s="1921"/>
      <c r="JWJ103" s="1921"/>
      <c r="JWK103" s="1921"/>
      <c r="JWL103" s="1921"/>
      <c r="JWM103" s="1921"/>
      <c r="JWN103" s="1921"/>
      <c r="JWO103" s="1921"/>
      <c r="JWP103" s="1921"/>
      <c r="JWQ103" s="1921"/>
      <c r="JWR103" s="1921"/>
      <c r="JWS103" s="1921"/>
      <c r="JWT103" s="1921"/>
      <c r="JWU103" s="1921"/>
      <c r="JWV103" s="1921"/>
      <c r="JWW103" s="1921"/>
      <c r="JWX103" s="1921"/>
      <c r="JWY103" s="1921"/>
      <c r="JWZ103" s="1921"/>
      <c r="JXA103" s="1921"/>
      <c r="JXB103" s="1921"/>
      <c r="JXC103" s="1921"/>
      <c r="JXD103" s="1921"/>
      <c r="JXE103" s="1921"/>
      <c r="JXF103" s="1921"/>
      <c r="JXG103" s="1921"/>
      <c r="JXH103" s="1921"/>
      <c r="JXI103" s="1921"/>
      <c r="JXJ103" s="1921"/>
      <c r="JXK103" s="1921"/>
      <c r="JXL103" s="1921"/>
      <c r="JXM103" s="1921"/>
      <c r="JXN103" s="1921"/>
      <c r="JXO103" s="1921"/>
      <c r="JXP103" s="1921"/>
      <c r="JXQ103" s="1921"/>
      <c r="JXR103" s="1921"/>
      <c r="JXS103" s="1921"/>
      <c r="JXT103" s="1921"/>
      <c r="JXU103" s="1921"/>
      <c r="JXV103" s="1921"/>
      <c r="JXW103" s="1921"/>
      <c r="JXX103" s="1921"/>
      <c r="JXY103" s="1921"/>
      <c r="JXZ103" s="1921"/>
      <c r="JYA103" s="1921"/>
      <c r="JYB103" s="1921"/>
      <c r="JYC103" s="1921"/>
      <c r="JYD103" s="1921"/>
      <c r="JYE103" s="1921"/>
      <c r="JYF103" s="1921"/>
      <c r="JYG103" s="1921"/>
      <c r="JYH103" s="1921"/>
      <c r="JYI103" s="1921"/>
      <c r="JYJ103" s="1921"/>
      <c r="JYK103" s="1921"/>
      <c r="JYL103" s="1921"/>
      <c r="JYM103" s="1921"/>
      <c r="JYN103" s="1921"/>
      <c r="JYO103" s="1921"/>
      <c r="JYP103" s="1921"/>
      <c r="JYQ103" s="1921"/>
      <c r="JYR103" s="1921"/>
      <c r="JYS103" s="1921"/>
      <c r="JYT103" s="1921"/>
      <c r="JYU103" s="1921"/>
      <c r="JYV103" s="1921"/>
      <c r="JYW103" s="1921"/>
      <c r="JYX103" s="1921"/>
      <c r="JYY103" s="1921"/>
      <c r="JYZ103" s="1921"/>
      <c r="JZA103" s="1921"/>
      <c r="JZB103" s="1921"/>
      <c r="JZC103" s="1921"/>
      <c r="JZD103" s="1921"/>
      <c r="JZE103" s="1921"/>
      <c r="JZF103" s="1921"/>
      <c r="JZG103" s="1921"/>
      <c r="JZH103" s="1921"/>
      <c r="JZI103" s="1921"/>
      <c r="JZJ103" s="1921"/>
      <c r="JZK103" s="1921"/>
      <c r="JZL103" s="1921"/>
      <c r="JZM103" s="1921"/>
      <c r="JZN103" s="1921"/>
      <c r="JZO103" s="1921"/>
      <c r="JZP103" s="1921"/>
      <c r="JZQ103" s="1921"/>
      <c r="JZR103" s="1921"/>
      <c r="JZS103" s="1921"/>
      <c r="JZT103" s="1921"/>
      <c r="JZU103" s="1921"/>
      <c r="JZV103" s="1921"/>
      <c r="JZW103" s="1921"/>
      <c r="JZX103" s="1921"/>
      <c r="JZY103" s="1921"/>
      <c r="JZZ103" s="1921"/>
      <c r="KAA103" s="1921"/>
      <c r="KAB103" s="1921"/>
      <c r="KAC103" s="1921"/>
      <c r="KAD103" s="1921"/>
      <c r="KAE103" s="1921"/>
      <c r="KAF103" s="1921"/>
      <c r="KAG103" s="1921"/>
      <c r="KAH103" s="1921"/>
      <c r="KAI103" s="1921"/>
      <c r="KAJ103" s="1921"/>
      <c r="KAK103" s="1921"/>
      <c r="KAL103" s="1921"/>
      <c r="KAM103" s="1921"/>
      <c r="KAN103" s="1921"/>
      <c r="KAO103" s="1921"/>
      <c r="KAP103" s="1921"/>
      <c r="KAQ103" s="1921"/>
      <c r="KAR103" s="1921"/>
      <c r="KAS103" s="1921"/>
      <c r="KAT103" s="1921"/>
      <c r="KAU103" s="1921"/>
      <c r="KAV103" s="1921"/>
      <c r="KAW103" s="1921"/>
      <c r="KAX103" s="1921"/>
      <c r="KAY103" s="1921"/>
      <c r="KAZ103" s="1921"/>
      <c r="KBA103" s="1921"/>
      <c r="KBB103" s="1921"/>
      <c r="KBC103" s="1921"/>
      <c r="KBD103" s="1921"/>
      <c r="KBE103" s="1921"/>
      <c r="KBF103" s="1921"/>
      <c r="KBG103" s="1921"/>
      <c r="KBH103" s="1921"/>
      <c r="KBI103" s="1921"/>
      <c r="KBJ103" s="1921"/>
      <c r="KBK103" s="1921"/>
      <c r="KBL103" s="1921"/>
      <c r="KBM103" s="1921"/>
      <c r="KBN103" s="1921"/>
      <c r="KBO103" s="1921"/>
      <c r="KBP103" s="1921"/>
      <c r="KBQ103" s="1921"/>
      <c r="KBR103" s="1921"/>
      <c r="KBS103" s="1921"/>
      <c r="KBT103" s="1921"/>
      <c r="KBU103" s="1921"/>
      <c r="KBV103" s="1921"/>
      <c r="KBW103" s="1921"/>
      <c r="KBX103" s="1921"/>
      <c r="KBY103" s="1921"/>
      <c r="KBZ103" s="1921"/>
      <c r="KCA103" s="1921"/>
      <c r="KCB103" s="1921"/>
      <c r="KCC103" s="1921"/>
      <c r="KCD103" s="1921"/>
      <c r="KCE103" s="1921"/>
      <c r="KCF103" s="1921"/>
      <c r="KCG103" s="1921"/>
      <c r="KCH103" s="1921"/>
      <c r="KCI103" s="1921"/>
      <c r="KCJ103" s="1921"/>
      <c r="KCK103" s="1921"/>
      <c r="KCL103" s="1921"/>
      <c r="KCM103" s="1921"/>
      <c r="KCN103" s="1921"/>
      <c r="KCO103" s="1921"/>
      <c r="KCP103" s="1921"/>
      <c r="KCQ103" s="1921"/>
      <c r="KCR103" s="1921"/>
      <c r="KCS103" s="1921"/>
      <c r="KCT103" s="1921"/>
      <c r="KCU103" s="1921"/>
      <c r="KCV103" s="1921"/>
      <c r="KCW103" s="1921"/>
      <c r="KCX103" s="1921"/>
      <c r="KCY103" s="1921"/>
      <c r="KCZ103" s="1921"/>
      <c r="KDA103" s="1921"/>
      <c r="KDB103" s="1921"/>
      <c r="KDC103" s="1921"/>
      <c r="KDD103" s="1921"/>
      <c r="KDE103" s="1921"/>
      <c r="KDF103" s="1921"/>
      <c r="KDG103" s="1921"/>
      <c r="KDH103" s="1921"/>
      <c r="KDI103" s="1921"/>
      <c r="KDJ103" s="1921"/>
      <c r="KDK103" s="1921"/>
      <c r="KDL103" s="1921"/>
      <c r="KDM103" s="1921"/>
      <c r="KDN103" s="1921"/>
      <c r="KDO103" s="1921"/>
      <c r="KDP103" s="1921"/>
      <c r="KDQ103" s="1921"/>
      <c r="KDR103" s="1921"/>
      <c r="KDS103" s="1921"/>
      <c r="KDT103" s="1921"/>
      <c r="KDU103" s="1921"/>
      <c r="KDV103" s="1921"/>
      <c r="KDW103" s="1921"/>
      <c r="KDX103" s="1921"/>
      <c r="KDY103" s="1921"/>
      <c r="KDZ103" s="1921"/>
      <c r="KEA103" s="1921"/>
      <c r="KEB103" s="1921"/>
      <c r="KEC103" s="1921"/>
      <c r="KED103" s="1921"/>
      <c r="KEE103" s="1921"/>
      <c r="KEF103" s="1921"/>
      <c r="KEG103" s="1921"/>
      <c r="KEH103" s="1921"/>
      <c r="KEI103" s="1921"/>
      <c r="KEJ103" s="1921"/>
      <c r="KEK103" s="1921"/>
      <c r="KEL103" s="1921"/>
      <c r="KEM103" s="1921"/>
      <c r="KEN103" s="1921"/>
      <c r="KEO103" s="1921"/>
      <c r="KEP103" s="1921"/>
      <c r="KEQ103" s="1921"/>
      <c r="KER103" s="1921"/>
      <c r="KES103" s="1921"/>
      <c r="KET103" s="1921"/>
      <c r="KEU103" s="1921"/>
      <c r="KEV103" s="1921"/>
      <c r="KEW103" s="1921"/>
      <c r="KEX103" s="1921"/>
      <c r="KEY103" s="1921"/>
      <c r="KEZ103" s="1921"/>
      <c r="KFA103" s="1921"/>
      <c r="KFB103" s="1921"/>
      <c r="KFC103" s="1921"/>
      <c r="KFD103" s="1921"/>
      <c r="KFE103" s="1921"/>
      <c r="KFF103" s="1921"/>
      <c r="KFG103" s="1921"/>
      <c r="KFH103" s="1921"/>
      <c r="KFI103" s="1921"/>
      <c r="KFJ103" s="1921"/>
      <c r="KFK103" s="1921"/>
      <c r="KFL103" s="1921"/>
      <c r="KFM103" s="1921"/>
      <c r="KFN103" s="1921"/>
      <c r="KFO103" s="1921"/>
      <c r="KFP103" s="1921"/>
      <c r="KFQ103" s="1921"/>
      <c r="KFR103" s="1921"/>
      <c r="KFS103" s="1921"/>
      <c r="KFT103" s="1921"/>
      <c r="KFU103" s="1921"/>
      <c r="KFV103" s="1921"/>
      <c r="KFW103" s="1921"/>
      <c r="KFX103" s="1921"/>
      <c r="KFY103" s="1921"/>
      <c r="KFZ103" s="1921"/>
      <c r="KGA103" s="1921"/>
      <c r="KGB103" s="1921"/>
      <c r="KGC103" s="1921"/>
      <c r="KGD103" s="1921"/>
      <c r="KGE103" s="1921"/>
      <c r="KGF103" s="1921"/>
      <c r="KGG103" s="1921"/>
      <c r="KGH103" s="1921"/>
      <c r="KGI103" s="1921"/>
      <c r="KGJ103" s="1921"/>
      <c r="KGK103" s="1921"/>
      <c r="KGL103" s="1921"/>
      <c r="KGM103" s="1921"/>
      <c r="KGN103" s="1921"/>
      <c r="KGO103" s="1921"/>
      <c r="KGP103" s="1921"/>
      <c r="KGQ103" s="1921"/>
      <c r="KGR103" s="1921"/>
      <c r="KGS103" s="1921"/>
      <c r="KGT103" s="1921"/>
      <c r="KGU103" s="1921"/>
      <c r="KGV103" s="1921"/>
      <c r="KGW103" s="1921"/>
      <c r="KGX103" s="1921"/>
      <c r="KGY103" s="1921"/>
      <c r="KGZ103" s="1921"/>
      <c r="KHA103" s="1921"/>
      <c r="KHB103" s="1921"/>
      <c r="KHC103" s="1921"/>
      <c r="KHD103" s="1921"/>
      <c r="KHE103" s="1921"/>
      <c r="KHF103" s="1921"/>
      <c r="KHG103" s="1921"/>
      <c r="KHH103" s="1921"/>
      <c r="KHI103" s="1921"/>
      <c r="KHJ103" s="1921"/>
      <c r="KHK103" s="1921"/>
      <c r="KHL103" s="1921"/>
      <c r="KHM103" s="1921"/>
      <c r="KHN103" s="1921"/>
      <c r="KHO103" s="1921"/>
      <c r="KHP103" s="1921"/>
      <c r="KHQ103" s="1921"/>
      <c r="KHR103" s="1921"/>
      <c r="KHS103" s="1921"/>
      <c r="KHT103" s="1921"/>
      <c r="KHU103" s="1921"/>
      <c r="KHV103" s="1921"/>
      <c r="KHW103" s="1921"/>
      <c r="KHX103" s="1921"/>
      <c r="KHY103" s="1921"/>
      <c r="KHZ103" s="1921"/>
      <c r="KIA103" s="1921"/>
      <c r="KIB103" s="1921"/>
      <c r="KIC103" s="1921"/>
      <c r="KID103" s="1921"/>
      <c r="KIE103" s="1921"/>
      <c r="KIF103" s="1921"/>
      <c r="KIG103" s="1921"/>
      <c r="KIH103" s="1921"/>
      <c r="KII103" s="1921"/>
      <c r="KIJ103" s="1921"/>
      <c r="KIK103" s="1921"/>
      <c r="KIL103" s="1921"/>
      <c r="KIM103" s="1921"/>
      <c r="KIN103" s="1921"/>
      <c r="KIO103" s="1921"/>
      <c r="KIP103" s="1921"/>
      <c r="KIQ103" s="1921"/>
      <c r="KIR103" s="1921"/>
      <c r="KIS103" s="1921"/>
      <c r="KIT103" s="1921"/>
      <c r="KIU103" s="1921"/>
      <c r="KIV103" s="1921"/>
      <c r="KIW103" s="1921"/>
      <c r="KIX103" s="1921"/>
      <c r="KIY103" s="1921"/>
      <c r="KIZ103" s="1921"/>
      <c r="KJA103" s="1921"/>
      <c r="KJB103" s="1921"/>
      <c r="KJC103" s="1921"/>
      <c r="KJD103" s="1921"/>
      <c r="KJE103" s="1921"/>
      <c r="KJF103" s="1921"/>
      <c r="KJG103" s="1921"/>
      <c r="KJH103" s="1921"/>
      <c r="KJI103" s="1921"/>
      <c r="KJJ103" s="1921"/>
      <c r="KJK103" s="1921"/>
      <c r="KJL103" s="1921"/>
      <c r="KJM103" s="1921"/>
      <c r="KJN103" s="1921"/>
      <c r="KJO103" s="1921"/>
      <c r="KJP103" s="1921"/>
      <c r="KJQ103" s="1921"/>
      <c r="KJR103" s="1921"/>
      <c r="KJS103" s="1921"/>
      <c r="KJT103" s="1921"/>
      <c r="KJU103" s="1921"/>
      <c r="KJV103" s="1921"/>
      <c r="KJW103" s="1921"/>
      <c r="KJX103" s="1921"/>
      <c r="KJY103" s="1921"/>
      <c r="KJZ103" s="1921"/>
      <c r="KKA103" s="1921"/>
      <c r="KKB103" s="1921"/>
      <c r="KKC103" s="1921"/>
      <c r="KKD103" s="1921"/>
      <c r="KKE103" s="1921"/>
      <c r="KKF103" s="1921"/>
      <c r="KKG103" s="1921"/>
      <c r="KKH103" s="1921"/>
      <c r="KKI103" s="1921"/>
      <c r="KKJ103" s="1921"/>
      <c r="KKK103" s="1921"/>
      <c r="KKL103" s="1921"/>
      <c r="KKM103" s="1921"/>
      <c r="KKN103" s="1921"/>
      <c r="KKO103" s="1921"/>
      <c r="KKP103" s="1921"/>
      <c r="KKQ103" s="1921"/>
      <c r="KKR103" s="1921"/>
      <c r="KKS103" s="1921"/>
      <c r="KKT103" s="1921"/>
      <c r="KKU103" s="1921"/>
      <c r="KKV103" s="1921"/>
      <c r="KKW103" s="1921"/>
      <c r="KKX103" s="1921"/>
      <c r="KKY103" s="1921"/>
      <c r="KKZ103" s="1921"/>
      <c r="KLA103" s="1921"/>
      <c r="KLB103" s="1921"/>
      <c r="KLC103" s="1921"/>
      <c r="KLD103" s="1921"/>
      <c r="KLE103" s="1921"/>
      <c r="KLF103" s="1921"/>
      <c r="KLG103" s="1921"/>
      <c r="KLH103" s="1921"/>
      <c r="KLI103" s="1921"/>
      <c r="KLJ103" s="1921"/>
      <c r="KLK103" s="1921"/>
      <c r="KLL103" s="1921"/>
      <c r="KLM103" s="1921"/>
      <c r="KLN103" s="1921"/>
      <c r="KLO103" s="1921"/>
      <c r="KLP103" s="1921"/>
      <c r="KLQ103" s="1921"/>
      <c r="KLR103" s="1921"/>
      <c r="KLS103" s="1921"/>
      <c r="KLT103" s="1921"/>
      <c r="KLU103" s="1921"/>
      <c r="KLV103" s="1921"/>
      <c r="KLW103" s="1921"/>
      <c r="KLX103" s="1921"/>
      <c r="KLY103" s="1921"/>
      <c r="KLZ103" s="1921"/>
      <c r="KMA103" s="1921"/>
      <c r="KMB103" s="1921"/>
      <c r="KMC103" s="1921"/>
      <c r="KMD103" s="1921"/>
      <c r="KME103" s="1921"/>
      <c r="KMF103" s="1921"/>
      <c r="KMG103" s="1921"/>
      <c r="KMH103" s="1921"/>
      <c r="KMI103" s="1921"/>
      <c r="KMJ103" s="1921"/>
      <c r="KMK103" s="1921"/>
      <c r="KML103" s="1921"/>
      <c r="KMM103" s="1921"/>
      <c r="KMN103" s="1921"/>
      <c r="KMO103" s="1921"/>
      <c r="KMP103" s="1921"/>
      <c r="KMQ103" s="1921"/>
      <c r="KMR103" s="1921"/>
      <c r="KMS103" s="1921"/>
      <c r="KMT103" s="1921"/>
      <c r="KMU103" s="1921"/>
      <c r="KMV103" s="1921"/>
      <c r="KMW103" s="1921"/>
      <c r="KMX103" s="1921"/>
      <c r="KMY103" s="1921"/>
      <c r="KMZ103" s="1921"/>
      <c r="KNA103" s="1921"/>
      <c r="KNB103" s="1921"/>
      <c r="KNC103" s="1921"/>
      <c r="KND103" s="1921"/>
      <c r="KNE103" s="1921"/>
      <c r="KNF103" s="1921"/>
      <c r="KNG103" s="1921"/>
      <c r="KNH103" s="1921"/>
      <c r="KNI103" s="1921"/>
      <c r="KNJ103" s="1921"/>
      <c r="KNK103" s="1921"/>
      <c r="KNL103" s="1921"/>
      <c r="KNM103" s="1921"/>
      <c r="KNN103" s="1921"/>
      <c r="KNO103" s="1921"/>
      <c r="KNP103" s="1921"/>
      <c r="KNQ103" s="1921"/>
      <c r="KNR103" s="1921"/>
      <c r="KNS103" s="1921"/>
      <c r="KNT103" s="1921"/>
      <c r="KNU103" s="1921"/>
      <c r="KNV103" s="1921"/>
      <c r="KNW103" s="1921"/>
      <c r="KNX103" s="1921"/>
      <c r="KNY103" s="1921"/>
      <c r="KNZ103" s="1921"/>
      <c r="KOA103" s="1921"/>
      <c r="KOB103" s="1921"/>
      <c r="KOC103" s="1921"/>
      <c r="KOD103" s="1921"/>
      <c r="KOE103" s="1921"/>
      <c r="KOF103" s="1921"/>
      <c r="KOG103" s="1921"/>
      <c r="KOH103" s="1921"/>
      <c r="KOI103" s="1921"/>
      <c r="KOJ103" s="1921"/>
      <c r="KOK103" s="1921"/>
      <c r="KOL103" s="1921"/>
      <c r="KOM103" s="1921"/>
      <c r="KON103" s="1921"/>
      <c r="KOO103" s="1921"/>
      <c r="KOP103" s="1921"/>
      <c r="KOQ103" s="1921"/>
      <c r="KOR103" s="1921"/>
      <c r="KOS103" s="1921"/>
      <c r="KOT103" s="1921"/>
      <c r="KOU103" s="1921"/>
      <c r="KOV103" s="1921"/>
      <c r="KOW103" s="1921"/>
      <c r="KOX103" s="1921"/>
      <c r="KOY103" s="1921"/>
      <c r="KOZ103" s="1921"/>
      <c r="KPA103" s="1921"/>
      <c r="KPB103" s="1921"/>
      <c r="KPC103" s="1921"/>
      <c r="KPD103" s="1921"/>
      <c r="KPE103" s="1921"/>
      <c r="KPF103" s="1921"/>
      <c r="KPG103" s="1921"/>
      <c r="KPH103" s="1921"/>
      <c r="KPI103" s="1921"/>
      <c r="KPJ103" s="1921"/>
      <c r="KPK103" s="1921"/>
      <c r="KPL103" s="1921"/>
      <c r="KPM103" s="1921"/>
      <c r="KPN103" s="1921"/>
      <c r="KPO103" s="1921"/>
      <c r="KPP103" s="1921"/>
      <c r="KPQ103" s="1921"/>
      <c r="KPR103" s="1921"/>
      <c r="KPS103" s="1921"/>
      <c r="KPT103" s="1921"/>
      <c r="KPU103" s="1921"/>
      <c r="KPV103" s="1921"/>
      <c r="KPW103" s="1921"/>
      <c r="KPX103" s="1921"/>
      <c r="KPY103" s="1921"/>
      <c r="KPZ103" s="1921"/>
      <c r="KQA103" s="1921"/>
      <c r="KQB103" s="1921"/>
      <c r="KQC103" s="1921"/>
      <c r="KQD103" s="1921"/>
      <c r="KQE103" s="1921"/>
      <c r="KQF103" s="1921"/>
      <c r="KQG103" s="1921"/>
      <c r="KQH103" s="1921"/>
      <c r="KQI103" s="1921"/>
      <c r="KQJ103" s="1921"/>
      <c r="KQK103" s="1921"/>
      <c r="KQL103" s="1921"/>
      <c r="KQM103" s="1921"/>
      <c r="KQN103" s="1921"/>
      <c r="KQO103" s="1921"/>
      <c r="KQP103" s="1921"/>
      <c r="KQQ103" s="1921"/>
      <c r="KQR103" s="1921"/>
      <c r="KQS103" s="1921"/>
      <c r="KQT103" s="1921"/>
      <c r="KQU103" s="1921"/>
      <c r="KQV103" s="1921"/>
      <c r="KQW103" s="1921"/>
      <c r="KQX103" s="1921"/>
      <c r="KQY103" s="1921"/>
      <c r="KQZ103" s="1921"/>
      <c r="KRA103" s="1921"/>
      <c r="KRB103" s="1921"/>
      <c r="KRC103" s="1921"/>
      <c r="KRD103" s="1921"/>
      <c r="KRE103" s="1921"/>
      <c r="KRF103" s="1921"/>
      <c r="KRG103" s="1921"/>
      <c r="KRH103" s="1921"/>
      <c r="KRI103" s="1921"/>
      <c r="KRJ103" s="1921"/>
      <c r="KRK103" s="1921"/>
      <c r="KRL103" s="1921"/>
      <c r="KRM103" s="1921"/>
      <c r="KRN103" s="1921"/>
      <c r="KRO103" s="1921"/>
      <c r="KRP103" s="1921"/>
      <c r="KRQ103" s="1921"/>
      <c r="KRR103" s="1921"/>
      <c r="KRS103" s="1921"/>
      <c r="KRT103" s="1921"/>
      <c r="KRU103" s="1921"/>
      <c r="KRV103" s="1921"/>
      <c r="KRW103" s="1921"/>
      <c r="KRX103" s="1921"/>
      <c r="KRY103" s="1921"/>
      <c r="KRZ103" s="1921"/>
      <c r="KSA103" s="1921"/>
      <c r="KSB103" s="1921"/>
      <c r="KSC103" s="1921"/>
      <c r="KSD103" s="1921"/>
      <c r="KSE103" s="1921"/>
      <c r="KSF103" s="1921"/>
      <c r="KSG103" s="1921"/>
      <c r="KSH103" s="1921"/>
      <c r="KSI103" s="1921"/>
      <c r="KSJ103" s="1921"/>
      <c r="KSK103" s="1921"/>
      <c r="KSL103" s="1921"/>
      <c r="KSM103" s="1921"/>
      <c r="KSN103" s="1921"/>
      <c r="KSO103" s="1921"/>
      <c r="KSP103" s="1921"/>
      <c r="KSQ103" s="1921"/>
      <c r="KSR103" s="1921"/>
      <c r="KSS103" s="1921"/>
      <c r="KST103" s="1921"/>
      <c r="KSU103" s="1921"/>
      <c r="KSV103" s="1921"/>
      <c r="KSW103" s="1921"/>
      <c r="KSX103" s="1921"/>
      <c r="KSY103" s="1921"/>
      <c r="KSZ103" s="1921"/>
      <c r="KTA103" s="1921"/>
      <c r="KTB103" s="1921"/>
      <c r="KTC103" s="1921"/>
      <c r="KTD103" s="1921"/>
      <c r="KTE103" s="1921"/>
      <c r="KTF103" s="1921"/>
      <c r="KTG103" s="1921"/>
      <c r="KTH103" s="1921"/>
      <c r="KTI103" s="1921"/>
      <c r="KTJ103" s="1921"/>
      <c r="KTK103" s="1921"/>
      <c r="KTL103" s="1921"/>
      <c r="KTM103" s="1921"/>
      <c r="KTN103" s="1921"/>
      <c r="KTO103" s="1921"/>
      <c r="KTP103" s="1921"/>
      <c r="KTQ103" s="1921"/>
      <c r="KTR103" s="1921"/>
      <c r="KTS103" s="1921"/>
      <c r="KTT103" s="1921"/>
      <c r="KTU103" s="1921"/>
      <c r="KTV103" s="1921"/>
      <c r="KTW103" s="1921"/>
      <c r="KTX103" s="1921"/>
      <c r="KTY103" s="1921"/>
      <c r="KTZ103" s="1921"/>
      <c r="KUA103" s="1921"/>
      <c r="KUB103" s="1921"/>
      <c r="KUC103" s="1921"/>
      <c r="KUD103" s="1921"/>
      <c r="KUE103" s="1921"/>
      <c r="KUF103" s="1921"/>
      <c r="KUG103" s="1921"/>
      <c r="KUH103" s="1921"/>
      <c r="KUI103" s="1921"/>
      <c r="KUJ103" s="1921"/>
      <c r="KUK103" s="1921"/>
      <c r="KUL103" s="1921"/>
      <c r="KUM103" s="1921"/>
      <c r="KUN103" s="1921"/>
      <c r="KUO103" s="1921"/>
      <c r="KUP103" s="1921"/>
      <c r="KUQ103" s="1921"/>
      <c r="KUR103" s="1921"/>
      <c r="KUS103" s="1921"/>
      <c r="KUT103" s="1921"/>
      <c r="KUU103" s="1921"/>
      <c r="KUV103" s="1921"/>
      <c r="KUW103" s="1921"/>
      <c r="KUX103" s="1921"/>
      <c r="KUY103" s="1921"/>
      <c r="KUZ103" s="1921"/>
      <c r="KVA103" s="1921"/>
      <c r="KVB103" s="1921"/>
      <c r="KVC103" s="1921"/>
      <c r="KVD103" s="1921"/>
      <c r="KVE103" s="1921"/>
      <c r="KVF103" s="1921"/>
      <c r="KVG103" s="1921"/>
      <c r="KVH103" s="1921"/>
      <c r="KVI103" s="1921"/>
      <c r="KVJ103" s="1921"/>
      <c r="KVK103" s="1921"/>
      <c r="KVL103" s="1921"/>
      <c r="KVM103" s="1921"/>
      <c r="KVN103" s="1921"/>
      <c r="KVO103" s="1921"/>
      <c r="KVP103" s="1921"/>
      <c r="KVQ103" s="1921"/>
      <c r="KVR103" s="1921"/>
      <c r="KVS103" s="1921"/>
      <c r="KVT103" s="1921"/>
      <c r="KVU103" s="1921"/>
      <c r="KVV103" s="1921"/>
      <c r="KVW103" s="1921"/>
      <c r="KVX103" s="1921"/>
      <c r="KVY103" s="1921"/>
      <c r="KVZ103" s="1921"/>
      <c r="KWA103" s="1921"/>
      <c r="KWB103" s="1921"/>
      <c r="KWC103" s="1921"/>
      <c r="KWD103" s="1921"/>
      <c r="KWE103" s="1921"/>
      <c r="KWF103" s="1921"/>
      <c r="KWG103" s="1921"/>
      <c r="KWH103" s="1921"/>
      <c r="KWI103" s="1921"/>
      <c r="KWJ103" s="1921"/>
      <c r="KWK103" s="1921"/>
      <c r="KWL103" s="1921"/>
      <c r="KWM103" s="1921"/>
      <c r="KWN103" s="1921"/>
      <c r="KWO103" s="1921"/>
      <c r="KWP103" s="1921"/>
      <c r="KWQ103" s="1921"/>
      <c r="KWR103" s="1921"/>
      <c r="KWS103" s="1921"/>
      <c r="KWT103" s="1921"/>
      <c r="KWU103" s="1921"/>
      <c r="KWV103" s="1921"/>
      <c r="KWW103" s="1921"/>
      <c r="KWX103" s="1921"/>
      <c r="KWY103" s="1921"/>
      <c r="KWZ103" s="1921"/>
      <c r="KXA103" s="1921"/>
      <c r="KXB103" s="1921"/>
      <c r="KXC103" s="1921"/>
      <c r="KXD103" s="1921"/>
      <c r="KXE103" s="1921"/>
      <c r="KXF103" s="1921"/>
      <c r="KXG103" s="1921"/>
      <c r="KXH103" s="1921"/>
      <c r="KXI103" s="1921"/>
      <c r="KXJ103" s="1921"/>
      <c r="KXK103" s="1921"/>
      <c r="KXL103" s="1921"/>
      <c r="KXM103" s="1921"/>
      <c r="KXN103" s="1921"/>
      <c r="KXO103" s="1921"/>
      <c r="KXP103" s="1921"/>
      <c r="KXQ103" s="1921"/>
      <c r="KXR103" s="1921"/>
      <c r="KXS103" s="1921"/>
      <c r="KXT103" s="1921"/>
      <c r="KXU103" s="1921"/>
      <c r="KXV103" s="1921"/>
      <c r="KXW103" s="1921"/>
      <c r="KXX103" s="1921"/>
      <c r="KXY103" s="1921"/>
      <c r="KXZ103" s="1921"/>
      <c r="KYA103" s="1921"/>
      <c r="KYB103" s="1921"/>
      <c r="KYC103" s="1921"/>
      <c r="KYD103" s="1921"/>
      <c r="KYE103" s="1921"/>
      <c r="KYF103" s="1921"/>
      <c r="KYG103" s="1921"/>
      <c r="KYH103" s="1921"/>
      <c r="KYI103" s="1921"/>
      <c r="KYJ103" s="1921"/>
      <c r="KYK103" s="1921"/>
      <c r="KYL103" s="1921"/>
      <c r="KYM103" s="1921"/>
      <c r="KYN103" s="1921"/>
      <c r="KYO103" s="1921"/>
      <c r="KYP103" s="1921"/>
      <c r="KYQ103" s="1921"/>
      <c r="KYR103" s="1921"/>
      <c r="KYS103" s="1921"/>
      <c r="KYT103" s="1921"/>
      <c r="KYU103" s="1921"/>
      <c r="KYV103" s="1921"/>
      <c r="KYW103" s="1921"/>
      <c r="KYX103" s="1921"/>
      <c r="KYY103" s="1921"/>
      <c r="KYZ103" s="1921"/>
      <c r="KZA103" s="1921"/>
      <c r="KZB103" s="1921"/>
      <c r="KZC103" s="1921"/>
      <c r="KZD103" s="1921"/>
      <c r="KZE103" s="1921"/>
      <c r="KZF103" s="1921"/>
      <c r="KZG103" s="1921"/>
      <c r="KZH103" s="1921"/>
      <c r="KZI103" s="1921"/>
      <c r="KZJ103" s="1921"/>
      <c r="KZK103" s="1921"/>
      <c r="KZL103" s="1921"/>
      <c r="KZM103" s="1921"/>
      <c r="KZN103" s="1921"/>
      <c r="KZO103" s="1921"/>
      <c r="KZP103" s="1921"/>
      <c r="KZQ103" s="1921"/>
      <c r="KZR103" s="1921"/>
      <c r="KZS103" s="1921"/>
      <c r="KZT103" s="1921"/>
      <c r="KZU103" s="1921"/>
      <c r="KZV103" s="1921"/>
      <c r="KZW103" s="1921"/>
      <c r="KZX103" s="1921"/>
      <c r="KZY103" s="1921"/>
      <c r="KZZ103" s="1921"/>
      <c r="LAA103" s="1921"/>
      <c r="LAB103" s="1921"/>
      <c r="LAC103" s="1921"/>
      <c r="LAD103" s="1921"/>
      <c r="LAE103" s="1921"/>
      <c r="LAF103" s="1921"/>
      <c r="LAG103" s="1921"/>
      <c r="LAH103" s="1921"/>
      <c r="LAI103" s="1921"/>
      <c r="LAJ103" s="1921"/>
      <c r="LAK103" s="1921"/>
      <c r="LAL103" s="1921"/>
      <c r="LAM103" s="1921"/>
      <c r="LAN103" s="1921"/>
      <c r="LAO103" s="1921"/>
      <c r="LAP103" s="1921"/>
      <c r="LAQ103" s="1921"/>
      <c r="LAR103" s="1921"/>
      <c r="LAS103" s="1921"/>
      <c r="LAT103" s="1921"/>
      <c r="LAU103" s="1921"/>
      <c r="LAV103" s="1921"/>
      <c r="LAW103" s="1921"/>
      <c r="LAX103" s="1921"/>
      <c r="LAY103" s="1921"/>
      <c r="LAZ103" s="1921"/>
      <c r="LBA103" s="1921"/>
      <c r="LBB103" s="1921"/>
      <c r="LBC103" s="1921"/>
      <c r="LBD103" s="1921"/>
      <c r="LBE103" s="1921"/>
      <c r="LBF103" s="1921"/>
      <c r="LBG103" s="1921"/>
      <c r="LBH103" s="1921"/>
      <c r="LBI103" s="1921"/>
      <c r="LBJ103" s="1921"/>
      <c r="LBK103" s="1921"/>
      <c r="LBL103" s="1921"/>
      <c r="LBM103" s="1921"/>
      <c r="LBN103" s="1921"/>
      <c r="LBO103" s="1921"/>
      <c r="LBP103" s="1921"/>
      <c r="LBQ103" s="1921"/>
      <c r="LBR103" s="1921"/>
      <c r="LBS103" s="1921"/>
      <c r="LBT103" s="1921"/>
      <c r="LBU103" s="1921"/>
      <c r="LBV103" s="1921"/>
      <c r="LBW103" s="1921"/>
      <c r="LBX103" s="1921"/>
      <c r="LBY103" s="1921"/>
      <c r="LBZ103" s="1921"/>
      <c r="LCA103" s="1921"/>
      <c r="LCB103" s="1921"/>
      <c r="LCC103" s="1921"/>
      <c r="LCD103" s="1921"/>
      <c r="LCE103" s="1921"/>
      <c r="LCF103" s="1921"/>
      <c r="LCG103" s="1921"/>
      <c r="LCH103" s="1921"/>
      <c r="LCI103" s="1921"/>
      <c r="LCJ103" s="1921"/>
      <c r="LCK103" s="1921"/>
      <c r="LCL103" s="1921"/>
      <c r="LCM103" s="1921"/>
      <c r="LCN103" s="1921"/>
      <c r="LCO103" s="1921"/>
      <c r="LCP103" s="1921"/>
      <c r="LCQ103" s="1921"/>
      <c r="LCR103" s="1921"/>
      <c r="LCS103" s="1921"/>
      <c r="LCT103" s="1921"/>
      <c r="LCU103" s="1921"/>
      <c r="LCV103" s="1921"/>
      <c r="LCW103" s="1921"/>
      <c r="LCX103" s="1921"/>
      <c r="LCY103" s="1921"/>
      <c r="LCZ103" s="1921"/>
      <c r="LDA103" s="1921"/>
      <c r="LDB103" s="1921"/>
      <c r="LDC103" s="1921"/>
      <c r="LDD103" s="1921"/>
      <c r="LDE103" s="1921"/>
      <c r="LDF103" s="1921"/>
      <c r="LDG103" s="1921"/>
      <c r="LDH103" s="1921"/>
      <c r="LDI103" s="1921"/>
      <c r="LDJ103" s="1921"/>
      <c r="LDK103" s="1921"/>
      <c r="LDL103" s="1921"/>
      <c r="LDM103" s="1921"/>
      <c r="LDN103" s="1921"/>
      <c r="LDO103" s="1921"/>
      <c r="LDP103" s="1921"/>
      <c r="LDQ103" s="1921"/>
      <c r="LDR103" s="1921"/>
      <c r="LDS103" s="1921"/>
      <c r="LDT103" s="1921"/>
      <c r="LDU103" s="1921"/>
      <c r="LDV103" s="1921"/>
      <c r="LDW103" s="1921"/>
      <c r="LDX103" s="1921"/>
      <c r="LDY103" s="1921"/>
      <c r="LDZ103" s="1921"/>
      <c r="LEA103" s="1921"/>
      <c r="LEB103" s="1921"/>
      <c r="LEC103" s="1921"/>
      <c r="LED103" s="1921"/>
      <c r="LEE103" s="1921"/>
      <c r="LEF103" s="1921"/>
      <c r="LEG103" s="1921"/>
      <c r="LEH103" s="1921"/>
      <c r="LEI103" s="1921"/>
      <c r="LEJ103" s="1921"/>
      <c r="LEK103" s="1921"/>
      <c r="LEL103" s="1921"/>
      <c r="LEM103" s="1921"/>
      <c r="LEN103" s="1921"/>
      <c r="LEO103" s="1921"/>
      <c r="LEP103" s="1921"/>
      <c r="LEQ103" s="1921"/>
      <c r="LER103" s="1921"/>
      <c r="LES103" s="1921"/>
      <c r="LET103" s="1921"/>
      <c r="LEU103" s="1921"/>
      <c r="LEV103" s="1921"/>
      <c r="LEW103" s="1921"/>
      <c r="LEX103" s="1921"/>
      <c r="LEY103" s="1921"/>
      <c r="LEZ103" s="1921"/>
      <c r="LFA103" s="1921"/>
      <c r="LFB103" s="1921"/>
      <c r="LFC103" s="1921"/>
      <c r="LFD103" s="1921"/>
      <c r="LFE103" s="1921"/>
      <c r="LFF103" s="1921"/>
      <c r="LFG103" s="1921"/>
      <c r="LFH103" s="1921"/>
      <c r="LFI103" s="1921"/>
      <c r="LFJ103" s="1921"/>
      <c r="LFK103" s="1921"/>
      <c r="LFL103" s="1921"/>
      <c r="LFM103" s="1921"/>
      <c r="LFN103" s="1921"/>
      <c r="LFO103" s="1921"/>
      <c r="LFP103" s="1921"/>
      <c r="LFQ103" s="1921"/>
      <c r="LFR103" s="1921"/>
      <c r="LFS103" s="1921"/>
      <c r="LFT103" s="1921"/>
      <c r="LFU103" s="1921"/>
      <c r="LFV103" s="1921"/>
      <c r="LFW103" s="1921"/>
      <c r="LFX103" s="1921"/>
      <c r="LFY103" s="1921"/>
      <c r="LFZ103" s="1921"/>
      <c r="LGA103" s="1921"/>
      <c r="LGB103" s="1921"/>
      <c r="LGC103" s="1921"/>
      <c r="LGD103" s="1921"/>
      <c r="LGE103" s="1921"/>
      <c r="LGF103" s="1921"/>
      <c r="LGG103" s="1921"/>
      <c r="LGH103" s="1921"/>
      <c r="LGI103" s="1921"/>
      <c r="LGJ103" s="1921"/>
      <c r="LGK103" s="1921"/>
      <c r="LGL103" s="1921"/>
      <c r="LGM103" s="1921"/>
      <c r="LGN103" s="1921"/>
      <c r="LGO103" s="1921"/>
      <c r="LGP103" s="1921"/>
      <c r="LGQ103" s="1921"/>
      <c r="LGR103" s="1921"/>
      <c r="LGS103" s="1921"/>
      <c r="LGT103" s="1921"/>
      <c r="LGU103" s="1921"/>
      <c r="LGV103" s="1921"/>
      <c r="LGW103" s="1921"/>
      <c r="LGX103" s="1921"/>
      <c r="LGY103" s="1921"/>
      <c r="LGZ103" s="1921"/>
      <c r="LHA103" s="1921"/>
      <c r="LHB103" s="1921"/>
      <c r="LHC103" s="1921"/>
      <c r="LHD103" s="1921"/>
      <c r="LHE103" s="1921"/>
      <c r="LHF103" s="1921"/>
      <c r="LHG103" s="1921"/>
      <c r="LHH103" s="1921"/>
      <c r="LHI103" s="1921"/>
      <c r="LHJ103" s="1921"/>
      <c r="LHK103" s="1921"/>
      <c r="LHL103" s="1921"/>
      <c r="LHM103" s="1921"/>
      <c r="LHN103" s="1921"/>
      <c r="LHO103" s="1921"/>
      <c r="LHP103" s="1921"/>
      <c r="LHQ103" s="1921"/>
      <c r="LHR103" s="1921"/>
      <c r="LHS103" s="1921"/>
      <c r="LHT103" s="1921"/>
      <c r="LHU103" s="1921"/>
      <c r="LHV103" s="1921"/>
      <c r="LHW103" s="1921"/>
      <c r="LHX103" s="1921"/>
      <c r="LHY103" s="1921"/>
      <c r="LHZ103" s="1921"/>
      <c r="LIA103" s="1921"/>
      <c r="LIB103" s="1921"/>
      <c r="LIC103" s="1921"/>
      <c r="LID103" s="1921"/>
      <c r="LIE103" s="1921"/>
      <c r="LIF103" s="1921"/>
      <c r="LIG103" s="1921"/>
      <c r="LIH103" s="1921"/>
      <c r="LII103" s="1921"/>
      <c r="LIJ103" s="1921"/>
      <c r="LIK103" s="1921"/>
      <c r="LIL103" s="1921"/>
      <c r="LIM103" s="1921"/>
      <c r="LIN103" s="1921"/>
      <c r="LIO103" s="1921"/>
      <c r="LIP103" s="1921"/>
      <c r="LIQ103" s="1921"/>
      <c r="LIR103" s="1921"/>
      <c r="LIS103" s="1921"/>
      <c r="LIT103" s="1921"/>
      <c r="LIU103" s="1921"/>
      <c r="LIV103" s="1921"/>
      <c r="LIW103" s="1921"/>
      <c r="LIX103" s="1921"/>
      <c r="LIY103" s="1921"/>
      <c r="LIZ103" s="1921"/>
      <c r="LJA103" s="1921"/>
      <c r="LJB103" s="1921"/>
      <c r="LJC103" s="1921"/>
      <c r="LJD103" s="1921"/>
      <c r="LJE103" s="1921"/>
      <c r="LJF103" s="1921"/>
      <c r="LJG103" s="1921"/>
      <c r="LJH103" s="1921"/>
      <c r="LJI103" s="1921"/>
      <c r="LJJ103" s="1921"/>
      <c r="LJK103" s="1921"/>
      <c r="LJL103" s="1921"/>
      <c r="LJM103" s="1921"/>
      <c r="LJN103" s="1921"/>
      <c r="LJO103" s="1921"/>
      <c r="LJP103" s="1921"/>
      <c r="LJQ103" s="1921"/>
      <c r="LJR103" s="1921"/>
      <c r="LJS103" s="1921"/>
      <c r="LJT103" s="1921"/>
      <c r="LJU103" s="1921"/>
      <c r="LJV103" s="1921"/>
      <c r="LJW103" s="1921"/>
      <c r="LJX103" s="1921"/>
      <c r="LJY103" s="1921"/>
      <c r="LJZ103" s="1921"/>
      <c r="LKA103" s="1921"/>
      <c r="LKB103" s="1921"/>
      <c r="LKC103" s="1921"/>
      <c r="LKD103" s="1921"/>
      <c r="LKE103" s="1921"/>
      <c r="LKF103" s="1921"/>
      <c r="LKG103" s="1921"/>
      <c r="LKH103" s="1921"/>
      <c r="LKI103" s="1921"/>
      <c r="LKJ103" s="1921"/>
      <c r="LKK103" s="1921"/>
      <c r="LKL103" s="1921"/>
      <c r="LKM103" s="1921"/>
      <c r="LKN103" s="1921"/>
      <c r="LKO103" s="1921"/>
      <c r="LKP103" s="1921"/>
      <c r="LKQ103" s="1921"/>
      <c r="LKR103" s="1921"/>
      <c r="LKS103" s="1921"/>
      <c r="LKT103" s="1921"/>
      <c r="LKU103" s="1921"/>
      <c r="LKV103" s="1921"/>
      <c r="LKW103" s="1921"/>
      <c r="LKX103" s="1921"/>
      <c r="LKY103" s="1921"/>
      <c r="LKZ103" s="1921"/>
      <c r="LLA103" s="1921"/>
      <c r="LLB103" s="1921"/>
      <c r="LLC103" s="1921"/>
      <c r="LLD103" s="1921"/>
      <c r="LLE103" s="1921"/>
      <c r="LLF103" s="1921"/>
      <c r="LLG103" s="1921"/>
      <c r="LLH103" s="1921"/>
      <c r="LLI103" s="1921"/>
      <c r="LLJ103" s="1921"/>
      <c r="LLK103" s="1921"/>
      <c r="LLL103" s="1921"/>
      <c r="LLM103" s="1921"/>
      <c r="LLN103" s="1921"/>
      <c r="LLO103" s="1921"/>
      <c r="LLP103" s="1921"/>
      <c r="LLQ103" s="1921"/>
      <c r="LLR103" s="1921"/>
      <c r="LLS103" s="1921"/>
      <c r="LLT103" s="1921"/>
      <c r="LLU103" s="1921"/>
      <c r="LLV103" s="1921"/>
      <c r="LLW103" s="1921"/>
      <c r="LLX103" s="1921"/>
      <c r="LLY103" s="1921"/>
      <c r="LLZ103" s="1921"/>
      <c r="LMA103" s="1921"/>
      <c r="LMB103" s="1921"/>
      <c r="LMC103" s="1921"/>
      <c r="LMD103" s="1921"/>
      <c r="LME103" s="1921"/>
      <c r="LMF103" s="1921"/>
      <c r="LMG103" s="1921"/>
      <c r="LMH103" s="1921"/>
      <c r="LMI103" s="1921"/>
      <c r="LMJ103" s="1921"/>
      <c r="LMK103" s="1921"/>
      <c r="LML103" s="1921"/>
      <c r="LMM103" s="1921"/>
      <c r="LMN103" s="1921"/>
      <c r="LMO103" s="1921"/>
      <c r="LMP103" s="1921"/>
      <c r="LMQ103" s="1921"/>
      <c r="LMR103" s="1921"/>
      <c r="LMS103" s="1921"/>
      <c r="LMT103" s="1921"/>
      <c r="LMU103" s="1921"/>
      <c r="LMV103" s="1921"/>
      <c r="LMW103" s="1921"/>
      <c r="LMX103" s="1921"/>
      <c r="LMY103" s="1921"/>
      <c r="LMZ103" s="1921"/>
      <c r="LNA103" s="1921"/>
      <c r="LNB103" s="1921"/>
      <c r="LNC103" s="1921"/>
      <c r="LND103" s="1921"/>
      <c r="LNE103" s="1921"/>
      <c r="LNF103" s="1921"/>
      <c r="LNG103" s="1921"/>
      <c r="LNH103" s="1921"/>
      <c r="LNI103" s="1921"/>
      <c r="LNJ103" s="1921"/>
      <c r="LNK103" s="1921"/>
      <c r="LNL103" s="1921"/>
      <c r="LNM103" s="1921"/>
      <c r="LNN103" s="1921"/>
      <c r="LNO103" s="1921"/>
      <c r="LNP103" s="1921"/>
      <c r="LNQ103" s="1921"/>
      <c r="LNR103" s="1921"/>
      <c r="LNS103" s="1921"/>
      <c r="LNT103" s="1921"/>
      <c r="LNU103" s="1921"/>
      <c r="LNV103" s="1921"/>
      <c r="LNW103" s="1921"/>
      <c r="LNX103" s="1921"/>
      <c r="LNY103" s="1921"/>
      <c r="LNZ103" s="1921"/>
      <c r="LOA103" s="1921"/>
      <c r="LOB103" s="1921"/>
      <c r="LOC103" s="1921"/>
      <c r="LOD103" s="1921"/>
      <c r="LOE103" s="1921"/>
      <c r="LOF103" s="1921"/>
      <c r="LOG103" s="1921"/>
      <c r="LOH103" s="1921"/>
      <c r="LOI103" s="1921"/>
      <c r="LOJ103" s="1921"/>
      <c r="LOK103" s="1921"/>
      <c r="LOL103" s="1921"/>
      <c r="LOM103" s="1921"/>
      <c r="LON103" s="1921"/>
      <c r="LOO103" s="1921"/>
      <c r="LOP103" s="1921"/>
      <c r="LOQ103" s="1921"/>
      <c r="LOR103" s="1921"/>
      <c r="LOS103" s="1921"/>
      <c r="LOT103" s="1921"/>
      <c r="LOU103" s="1921"/>
      <c r="LOV103" s="1921"/>
      <c r="LOW103" s="1921"/>
      <c r="LOX103" s="1921"/>
      <c r="LOY103" s="1921"/>
      <c r="LOZ103" s="1921"/>
      <c r="LPA103" s="1921"/>
      <c r="LPB103" s="1921"/>
      <c r="LPC103" s="1921"/>
      <c r="LPD103" s="1921"/>
      <c r="LPE103" s="1921"/>
      <c r="LPF103" s="1921"/>
      <c r="LPG103" s="1921"/>
      <c r="LPH103" s="1921"/>
      <c r="LPI103" s="1921"/>
      <c r="LPJ103" s="1921"/>
      <c r="LPK103" s="1921"/>
      <c r="LPL103" s="1921"/>
      <c r="LPM103" s="1921"/>
      <c r="LPN103" s="1921"/>
      <c r="LPO103" s="1921"/>
      <c r="LPP103" s="1921"/>
      <c r="LPQ103" s="1921"/>
      <c r="LPR103" s="1921"/>
      <c r="LPS103" s="1921"/>
      <c r="LPT103" s="1921"/>
      <c r="LPU103" s="1921"/>
      <c r="LPV103" s="1921"/>
      <c r="LPW103" s="1921"/>
      <c r="LPX103" s="1921"/>
      <c r="LPY103" s="1921"/>
      <c r="LPZ103" s="1921"/>
      <c r="LQA103" s="1921"/>
      <c r="LQB103" s="1921"/>
      <c r="LQC103" s="1921"/>
      <c r="LQD103" s="1921"/>
      <c r="LQE103" s="1921"/>
      <c r="LQF103" s="1921"/>
      <c r="LQG103" s="1921"/>
      <c r="LQH103" s="1921"/>
      <c r="LQI103" s="1921"/>
      <c r="LQJ103" s="1921"/>
      <c r="LQK103" s="1921"/>
      <c r="LQL103" s="1921"/>
      <c r="LQM103" s="1921"/>
      <c r="LQN103" s="1921"/>
      <c r="LQO103" s="1921"/>
      <c r="LQP103" s="1921"/>
      <c r="LQQ103" s="1921"/>
      <c r="LQR103" s="1921"/>
      <c r="LQS103" s="1921"/>
      <c r="LQT103" s="1921"/>
      <c r="LQU103" s="1921"/>
      <c r="LQV103" s="1921"/>
      <c r="LQW103" s="1921"/>
      <c r="LQX103" s="1921"/>
      <c r="LQY103" s="1921"/>
      <c r="LQZ103" s="1921"/>
      <c r="LRA103" s="1921"/>
      <c r="LRB103" s="1921"/>
      <c r="LRC103" s="1921"/>
      <c r="LRD103" s="1921"/>
      <c r="LRE103" s="1921"/>
      <c r="LRF103" s="1921"/>
      <c r="LRG103" s="1921"/>
      <c r="LRH103" s="1921"/>
      <c r="LRI103" s="1921"/>
      <c r="LRJ103" s="1921"/>
      <c r="LRK103" s="1921"/>
      <c r="LRL103" s="1921"/>
      <c r="LRM103" s="1921"/>
      <c r="LRN103" s="1921"/>
      <c r="LRO103" s="1921"/>
      <c r="LRP103" s="1921"/>
      <c r="LRQ103" s="1921"/>
      <c r="LRR103" s="1921"/>
      <c r="LRS103" s="1921"/>
      <c r="LRT103" s="1921"/>
      <c r="LRU103" s="1921"/>
      <c r="LRV103" s="1921"/>
      <c r="LRW103" s="1921"/>
      <c r="LRX103" s="1921"/>
      <c r="LRY103" s="1921"/>
      <c r="LRZ103" s="1921"/>
      <c r="LSA103" s="1921"/>
      <c r="LSB103" s="1921"/>
      <c r="LSC103" s="1921"/>
      <c r="LSD103" s="1921"/>
      <c r="LSE103" s="1921"/>
      <c r="LSF103" s="1921"/>
      <c r="LSG103" s="1921"/>
      <c r="LSH103" s="1921"/>
      <c r="LSI103" s="1921"/>
      <c r="LSJ103" s="1921"/>
      <c r="LSK103" s="1921"/>
      <c r="LSL103" s="1921"/>
      <c r="LSM103" s="1921"/>
      <c r="LSN103" s="1921"/>
      <c r="LSO103" s="1921"/>
      <c r="LSP103" s="1921"/>
      <c r="LSQ103" s="1921"/>
      <c r="LSR103" s="1921"/>
      <c r="LSS103" s="1921"/>
      <c r="LST103" s="1921"/>
      <c r="LSU103" s="1921"/>
      <c r="LSV103" s="1921"/>
      <c r="LSW103" s="1921"/>
      <c r="LSX103" s="1921"/>
      <c r="LSY103" s="1921"/>
      <c r="LSZ103" s="1921"/>
      <c r="LTA103" s="1921"/>
      <c r="LTB103" s="1921"/>
      <c r="LTC103" s="1921"/>
      <c r="LTD103" s="1921"/>
      <c r="LTE103" s="1921"/>
      <c r="LTF103" s="1921"/>
      <c r="LTG103" s="1921"/>
      <c r="LTH103" s="1921"/>
      <c r="LTI103" s="1921"/>
      <c r="LTJ103" s="1921"/>
      <c r="LTK103" s="1921"/>
      <c r="LTL103" s="1921"/>
      <c r="LTM103" s="1921"/>
      <c r="LTN103" s="1921"/>
      <c r="LTO103" s="1921"/>
      <c r="LTP103" s="1921"/>
      <c r="LTQ103" s="1921"/>
      <c r="LTR103" s="1921"/>
      <c r="LTS103" s="1921"/>
      <c r="LTT103" s="1921"/>
      <c r="LTU103" s="1921"/>
      <c r="LTV103" s="1921"/>
      <c r="LTW103" s="1921"/>
      <c r="LTX103" s="1921"/>
      <c r="LTY103" s="1921"/>
      <c r="LTZ103" s="1921"/>
      <c r="LUA103" s="1921"/>
      <c r="LUB103" s="1921"/>
      <c r="LUC103" s="1921"/>
      <c r="LUD103" s="1921"/>
      <c r="LUE103" s="1921"/>
      <c r="LUF103" s="1921"/>
      <c r="LUG103" s="1921"/>
      <c r="LUH103" s="1921"/>
      <c r="LUI103" s="1921"/>
      <c r="LUJ103" s="1921"/>
      <c r="LUK103" s="1921"/>
      <c r="LUL103" s="1921"/>
      <c r="LUM103" s="1921"/>
      <c r="LUN103" s="1921"/>
      <c r="LUO103" s="1921"/>
      <c r="LUP103" s="1921"/>
      <c r="LUQ103" s="1921"/>
      <c r="LUR103" s="1921"/>
      <c r="LUS103" s="1921"/>
      <c r="LUT103" s="1921"/>
      <c r="LUU103" s="1921"/>
      <c r="LUV103" s="1921"/>
      <c r="LUW103" s="1921"/>
      <c r="LUX103" s="1921"/>
      <c r="LUY103" s="1921"/>
      <c r="LUZ103" s="1921"/>
      <c r="LVA103" s="1921"/>
      <c r="LVB103" s="1921"/>
      <c r="LVC103" s="1921"/>
      <c r="LVD103" s="1921"/>
      <c r="LVE103" s="1921"/>
      <c r="LVF103" s="1921"/>
      <c r="LVG103" s="1921"/>
      <c r="LVH103" s="1921"/>
      <c r="LVI103" s="1921"/>
      <c r="LVJ103" s="1921"/>
      <c r="LVK103" s="1921"/>
      <c r="LVL103" s="1921"/>
      <c r="LVM103" s="1921"/>
      <c r="LVN103" s="1921"/>
      <c r="LVO103" s="1921"/>
      <c r="LVP103" s="1921"/>
      <c r="LVQ103" s="1921"/>
      <c r="LVR103" s="1921"/>
      <c r="LVS103" s="1921"/>
      <c r="LVT103" s="1921"/>
      <c r="LVU103" s="1921"/>
      <c r="LVV103" s="1921"/>
      <c r="LVW103" s="1921"/>
      <c r="LVX103" s="1921"/>
      <c r="LVY103" s="1921"/>
      <c r="LVZ103" s="1921"/>
      <c r="LWA103" s="1921"/>
      <c r="LWB103" s="1921"/>
      <c r="LWC103" s="1921"/>
      <c r="LWD103" s="1921"/>
      <c r="LWE103" s="1921"/>
      <c r="LWF103" s="1921"/>
      <c r="LWG103" s="1921"/>
      <c r="LWH103" s="1921"/>
      <c r="LWI103" s="1921"/>
      <c r="LWJ103" s="1921"/>
      <c r="LWK103" s="1921"/>
      <c r="LWL103" s="1921"/>
      <c r="LWM103" s="1921"/>
      <c r="LWN103" s="1921"/>
      <c r="LWO103" s="1921"/>
      <c r="LWP103" s="1921"/>
      <c r="LWQ103" s="1921"/>
      <c r="LWR103" s="1921"/>
      <c r="LWS103" s="1921"/>
      <c r="LWT103" s="1921"/>
      <c r="LWU103" s="1921"/>
      <c r="LWV103" s="1921"/>
      <c r="LWW103" s="1921"/>
      <c r="LWX103" s="1921"/>
      <c r="LWY103" s="1921"/>
      <c r="LWZ103" s="1921"/>
      <c r="LXA103" s="1921"/>
      <c r="LXB103" s="1921"/>
      <c r="LXC103" s="1921"/>
      <c r="LXD103" s="1921"/>
      <c r="LXE103" s="1921"/>
      <c r="LXF103" s="1921"/>
      <c r="LXG103" s="1921"/>
      <c r="LXH103" s="1921"/>
      <c r="LXI103" s="1921"/>
      <c r="LXJ103" s="1921"/>
      <c r="LXK103" s="1921"/>
      <c r="LXL103" s="1921"/>
      <c r="LXM103" s="1921"/>
      <c r="LXN103" s="1921"/>
      <c r="LXO103" s="1921"/>
      <c r="LXP103" s="1921"/>
      <c r="LXQ103" s="1921"/>
      <c r="LXR103" s="1921"/>
      <c r="LXS103" s="1921"/>
      <c r="LXT103" s="1921"/>
      <c r="LXU103" s="1921"/>
      <c r="LXV103" s="1921"/>
      <c r="LXW103" s="1921"/>
      <c r="LXX103" s="1921"/>
      <c r="LXY103" s="1921"/>
      <c r="LXZ103" s="1921"/>
      <c r="LYA103" s="1921"/>
      <c r="LYB103" s="1921"/>
      <c r="LYC103" s="1921"/>
      <c r="LYD103" s="1921"/>
      <c r="LYE103" s="1921"/>
      <c r="LYF103" s="1921"/>
      <c r="LYG103" s="1921"/>
      <c r="LYH103" s="1921"/>
      <c r="LYI103" s="1921"/>
      <c r="LYJ103" s="1921"/>
      <c r="LYK103" s="1921"/>
      <c r="LYL103" s="1921"/>
      <c r="LYM103" s="1921"/>
      <c r="LYN103" s="1921"/>
      <c r="LYO103" s="1921"/>
      <c r="LYP103" s="1921"/>
      <c r="LYQ103" s="1921"/>
      <c r="LYR103" s="1921"/>
      <c r="LYS103" s="1921"/>
      <c r="LYT103" s="1921"/>
      <c r="LYU103" s="1921"/>
      <c r="LYV103" s="1921"/>
      <c r="LYW103" s="1921"/>
      <c r="LYX103" s="1921"/>
      <c r="LYY103" s="1921"/>
      <c r="LYZ103" s="1921"/>
      <c r="LZA103" s="1921"/>
      <c r="LZB103" s="1921"/>
      <c r="LZC103" s="1921"/>
      <c r="LZD103" s="1921"/>
      <c r="LZE103" s="1921"/>
      <c r="LZF103" s="1921"/>
      <c r="LZG103" s="1921"/>
      <c r="LZH103" s="1921"/>
      <c r="LZI103" s="1921"/>
      <c r="LZJ103" s="1921"/>
      <c r="LZK103" s="1921"/>
      <c r="LZL103" s="1921"/>
      <c r="LZM103" s="1921"/>
      <c r="LZN103" s="1921"/>
      <c r="LZO103" s="1921"/>
      <c r="LZP103" s="1921"/>
      <c r="LZQ103" s="1921"/>
      <c r="LZR103" s="1921"/>
      <c r="LZS103" s="1921"/>
      <c r="LZT103" s="1921"/>
      <c r="LZU103" s="1921"/>
      <c r="LZV103" s="1921"/>
      <c r="LZW103" s="1921"/>
      <c r="LZX103" s="1921"/>
      <c r="LZY103" s="1921"/>
      <c r="LZZ103" s="1921"/>
      <c r="MAA103" s="1921"/>
      <c r="MAB103" s="1921"/>
      <c r="MAC103" s="1921"/>
      <c r="MAD103" s="1921"/>
      <c r="MAE103" s="1921"/>
      <c r="MAF103" s="1921"/>
      <c r="MAG103" s="1921"/>
      <c r="MAH103" s="1921"/>
      <c r="MAI103" s="1921"/>
      <c r="MAJ103" s="1921"/>
      <c r="MAK103" s="1921"/>
      <c r="MAL103" s="1921"/>
      <c r="MAM103" s="1921"/>
      <c r="MAN103" s="1921"/>
      <c r="MAO103" s="1921"/>
      <c r="MAP103" s="1921"/>
      <c r="MAQ103" s="1921"/>
      <c r="MAR103" s="1921"/>
      <c r="MAS103" s="1921"/>
      <c r="MAT103" s="1921"/>
      <c r="MAU103" s="1921"/>
      <c r="MAV103" s="1921"/>
      <c r="MAW103" s="1921"/>
      <c r="MAX103" s="1921"/>
      <c r="MAY103" s="1921"/>
      <c r="MAZ103" s="1921"/>
      <c r="MBA103" s="1921"/>
      <c r="MBB103" s="1921"/>
      <c r="MBC103" s="1921"/>
      <c r="MBD103" s="1921"/>
      <c r="MBE103" s="1921"/>
      <c r="MBF103" s="1921"/>
      <c r="MBG103" s="1921"/>
      <c r="MBH103" s="1921"/>
      <c r="MBI103" s="1921"/>
      <c r="MBJ103" s="1921"/>
      <c r="MBK103" s="1921"/>
      <c r="MBL103" s="1921"/>
      <c r="MBM103" s="1921"/>
      <c r="MBN103" s="1921"/>
      <c r="MBO103" s="1921"/>
      <c r="MBP103" s="1921"/>
      <c r="MBQ103" s="1921"/>
      <c r="MBR103" s="1921"/>
      <c r="MBS103" s="1921"/>
      <c r="MBT103" s="1921"/>
      <c r="MBU103" s="1921"/>
      <c r="MBV103" s="1921"/>
      <c r="MBW103" s="1921"/>
      <c r="MBX103" s="1921"/>
      <c r="MBY103" s="1921"/>
      <c r="MBZ103" s="1921"/>
      <c r="MCA103" s="1921"/>
      <c r="MCB103" s="1921"/>
      <c r="MCC103" s="1921"/>
      <c r="MCD103" s="1921"/>
      <c r="MCE103" s="1921"/>
      <c r="MCF103" s="1921"/>
      <c r="MCG103" s="1921"/>
      <c r="MCH103" s="1921"/>
      <c r="MCI103" s="1921"/>
      <c r="MCJ103" s="1921"/>
      <c r="MCK103" s="1921"/>
      <c r="MCL103" s="1921"/>
      <c r="MCM103" s="1921"/>
      <c r="MCN103" s="1921"/>
      <c r="MCO103" s="1921"/>
      <c r="MCP103" s="1921"/>
      <c r="MCQ103" s="1921"/>
      <c r="MCR103" s="1921"/>
      <c r="MCS103" s="1921"/>
      <c r="MCT103" s="1921"/>
      <c r="MCU103" s="1921"/>
      <c r="MCV103" s="1921"/>
      <c r="MCW103" s="1921"/>
      <c r="MCX103" s="1921"/>
      <c r="MCY103" s="1921"/>
      <c r="MCZ103" s="1921"/>
      <c r="MDA103" s="1921"/>
      <c r="MDB103" s="1921"/>
      <c r="MDC103" s="1921"/>
      <c r="MDD103" s="1921"/>
      <c r="MDE103" s="1921"/>
      <c r="MDF103" s="1921"/>
      <c r="MDG103" s="1921"/>
      <c r="MDH103" s="1921"/>
      <c r="MDI103" s="1921"/>
      <c r="MDJ103" s="1921"/>
      <c r="MDK103" s="1921"/>
      <c r="MDL103" s="1921"/>
      <c r="MDM103" s="1921"/>
      <c r="MDN103" s="1921"/>
      <c r="MDO103" s="1921"/>
      <c r="MDP103" s="1921"/>
      <c r="MDQ103" s="1921"/>
      <c r="MDR103" s="1921"/>
      <c r="MDS103" s="1921"/>
      <c r="MDT103" s="1921"/>
      <c r="MDU103" s="1921"/>
      <c r="MDV103" s="1921"/>
      <c r="MDW103" s="1921"/>
      <c r="MDX103" s="1921"/>
      <c r="MDY103" s="1921"/>
      <c r="MDZ103" s="1921"/>
      <c r="MEA103" s="1921"/>
      <c r="MEB103" s="1921"/>
      <c r="MEC103" s="1921"/>
      <c r="MED103" s="1921"/>
      <c r="MEE103" s="1921"/>
      <c r="MEF103" s="1921"/>
      <c r="MEG103" s="1921"/>
      <c r="MEH103" s="1921"/>
      <c r="MEI103" s="1921"/>
      <c r="MEJ103" s="1921"/>
      <c r="MEK103" s="1921"/>
      <c r="MEL103" s="1921"/>
      <c r="MEM103" s="1921"/>
      <c r="MEN103" s="1921"/>
      <c r="MEO103" s="1921"/>
      <c r="MEP103" s="1921"/>
      <c r="MEQ103" s="1921"/>
      <c r="MER103" s="1921"/>
      <c r="MES103" s="1921"/>
      <c r="MET103" s="1921"/>
      <c r="MEU103" s="1921"/>
      <c r="MEV103" s="1921"/>
      <c r="MEW103" s="1921"/>
      <c r="MEX103" s="1921"/>
      <c r="MEY103" s="1921"/>
      <c r="MEZ103" s="1921"/>
      <c r="MFA103" s="1921"/>
      <c r="MFB103" s="1921"/>
      <c r="MFC103" s="1921"/>
      <c r="MFD103" s="1921"/>
      <c r="MFE103" s="1921"/>
      <c r="MFF103" s="1921"/>
      <c r="MFG103" s="1921"/>
      <c r="MFH103" s="1921"/>
      <c r="MFI103" s="1921"/>
      <c r="MFJ103" s="1921"/>
      <c r="MFK103" s="1921"/>
      <c r="MFL103" s="1921"/>
      <c r="MFM103" s="1921"/>
      <c r="MFN103" s="1921"/>
      <c r="MFO103" s="1921"/>
      <c r="MFP103" s="1921"/>
      <c r="MFQ103" s="1921"/>
      <c r="MFR103" s="1921"/>
      <c r="MFS103" s="1921"/>
      <c r="MFT103" s="1921"/>
      <c r="MFU103" s="1921"/>
      <c r="MFV103" s="1921"/>
      <c r="MFW103" s="1921"/>
      <c r="MFX103" s="1921"/>
      <c r="MFY103" s="1921"/>
      <c r="MFZ103" s="1921"/>
      <c r="MGA103" s="1921"/>
      <c r="MGB103" s="1921"/>
      <c r="MGC103" s="1921"/>
      <c r="MGD103" s="1921"/>
      <c r="MGE103" s="1921"/>
      <c r="MGF103" s="1921"/>
      <c r="MGG103" s="1921"/>
      <c r="MGH103" s="1921"/>
      <c r="MGI103" s="1921"/>
      <c r="MGJ103" s="1921"/>
      <c r="MGK103" s="1921"/>
      <c r="MGL103" s="1921"/>
      <c r="MGM103" s="1921"/>
      <c r="MGN103" s="1921"/>
      <c r="MGO103" s="1921"/>
      <c r="MGP103" s="1921"/>
      <c r="MGQ103" s="1921"/>
      <c r="MGR103" s="1921"/>
      <c r="MGS103" s="1921"/>
      <c r="MGT103" s="1921"/>
      <c r="MGU103" s="1921"/>
      <c r="MGV103" s="1921"/>
      <c r="MGW103" s="1921"/>
      <c r="MGX103" s="1921"/>
      <c r="MGY103" s="1921"/>
      <c r="MGZ103" s="1921"/>
      <c r="MHA103" s="1921"/>
      <c r="MHB103" s="1921"/>
      <c r="MHC103" s="1921"/>
      <c r="MHD103" s="1921"/>
      <c r="MHE103" s="1921"/>
      <c r="MHF103" s="1921"/>
      <c r="MHG103" s="1921"/>
      <c r="MHH103" s="1921"/>
      <c r="MHI103" s="1921"/>
      <c r="MHJ103" s="1921"/>
      <c r="MHK103" s="1921"/>
      <c r="MHL103" s="1921"/>
      <c r="MHM103" s="1921"/>
      <c r="MHN103" s="1921"/>
      <c r="MHO103" s="1921"/>
      <c r="MHP103" s="1921"/>
      <c r="MHQ103" s="1921"/>
      <c r="MHR103" s="1921"/>
      <c r="MHS103" s="1921"/>
      <c r="MHT103" s="1921"/>
      <c r="MHU103" s="1921"/>
      <c r="MHV103" s="1921"/>
      <c r="MHW103" s="1921"/>
      <c r="MHX103" s="1921"/>
      <c r="MHY103" s="1921"/>
      <c r="MHZ103" s="1921"/>
      <c r="MIA103" s="1921"/>
      <c r="MIB103" s="1921"/>
      <c r="MIC103" s="1921"/>
      <c r="MID103" s="1921"/>
      <c r="MIE103" s="1921"/>
      <c r="MIF103" s="1921"/>
      <c r="MIG103" s="1921"/>
      <c r="MIH103" s="1921"/>
      <c r="MII103" s="1921"/>
      <c r="MIJ103" s="1921"/>
      <c r="MIK103" s="1921"/>
      <c r="MIL103" s="1921"/>
      <c r="MIM103" s="1921"/>
      <c r="MIN103" s="1921"/>
      <c r="MIO103" s="1921"/>
      <c r="MIP103" s="1921"/>
      <c r="MIQ103" s="1921"/>
      <c r="MIR103" s="1921"/>
      <c r="MIS103" s="1921"/>
      <c r="MIT103" s="1921"/>
      <c r="MIU103" s="1921"/>
      <c r="MIV103" s="1921"/>
      <c r="MIW103" s="1921"/>
      <c r="MIX103" s="1921"/>
      <c r="MIY103" s="1921"/>
      <c r="MIZ103" s="1921"/>
      <c r="MJA103" s="1921"/>
      <c r="MJB103" s="1921"/>
      <c r="MJC103" s="1921"/>
      <c r="MJD103" s="1921"/>
      <c r="MJE103" s="1921"/>
      <c r="MJF103" s="1921"/>
      <c r="MJG103" s="1921"/>
      <c r="MJH103" s="1921"/>
      <c r="MJI103" s="1921"/>
      <c r="MJJ103" s="1921"/>
      <c r="MJK103" s="1921"/>
      <c r="MJL103" s="1921"/>
      <c r="MJM103" s="1921"/>
      <c r="MJN103" s="1921"/>
      <c r="MJO103" s="1921"/>
      <c r="MJP103" s="1921"/>
      <c r="MJQ103" s="1921"/>
      <c r="MJR103" s="1921"/>
      <c r="MJS103" s="1921"/>
      <c r="MJT103" s="1921"/>
      <c r="MJU103" s="1921"/>
      <c r="MJV103" s="1921"/>
      <c r="MJW103" s="1921"/>
      <c r="MJX103" s="1921"/>
      <c r="MJY103" s="1921"/>
      <c r="MJZ103" s="1921"/>
      <c r="MKA103" s="1921"/>
      <c r="MKB103" s="1921"/>
      <c r="MKC103" s="1921"/>
      <c r="MKD103" s="1921"/>
      <c r="MKE103" s="1921"/>
      <c r="MKF103" s="1921"/>
      <c r="MKG103" s="1921"/>
      <c r="MKH103" s="1921"/>
      <c r="MKI103" s="1921"/>
      <c r="MKJ103" s="1921"/>
      <c r="MKK103" s="1921"/>
      <c r="MKL103" s="1921"/>
      <c r="MKM103" s="1921"/>
      <c r="MKN103" s="1921"/>
      <c r="MKO103" s="1921"/>
      <c r="MKP103" s="1921"/>
      <c r="MKQ103" s="1921"/>
      <c r="MKR103" s="1921"/>
      <c r="MKS103" s="1921"/>
      <c r="MKT103" s="1921"/>
      <c r="MKU103" s="1921"/>
      <c r="MKV103" s="1921"/>
      <c r="MKW103" s="1921"/>
      <c r="MKX103" s="1921"/>
      <c r="MKY103" s="1921"/>
      <c r="MKZ103" s="1921"/>
      <c r="MLA103" s="1921"/>
      <c r="MLB103" s="1921"/>
      <c r="MLC103" s="1921"/>
      <c r="MLD103" s="1921"/>
      <c r="MLE103" s="1921"/>
      <c r="MLF103" s="1921"/>
      <c r="MLG103" s="1921"/>
      <c r="MLH103" s="1921"/>
      <c r="MLI103" s="1921"/>
      <c r="MLJ103" s="1921"/>
      <c r="MLK103" s="1921"/>
      <c r="MLL103" s="1921"/>
      <c r="MLM103" s="1921"/>
      <c r="MLN103" s="1921"/>
      <c r="MLO103" s="1921"/>
      <c r="MLP103" s="1921"/>
      <c r="MLQ103" s="1921"/>
      <c r="MLR103" s="1921"/>
      <c r="MLS103" s="1921"/>
      <c r="MLT103" s="1921"/>
      <c r="MLU103" s="1921"/>
      <c r="MLV103" s="1921"/>
      <c r="MLW103" s="1921"/>
      <c r="MLX103" s="1921"/>
      <c r="MLY103" s="1921"/>
      <c r="MLZ103" s="1921"/>
      <c r="MMA103" s="1921"/>
      <c r="MMB103" s="1921"/>
      <c r="MMC103" s="1921"/>
      <c r="MMD103" s="1921"/>
      <c r="MME103" s="1921"/>
      <c r="MMF103" s="1921"/>
      <c r="MMG103" s="1921"/>
      <c r="MMH103" s="1921"/>
      <c r="MMI103" s="1921"/>
      <c r="MMJ103" s="1921"/>
      <c r="MMK103" s="1921"/>
      <c r="MML103" s="1921"/>
      <c r="MMM103" s="1921"/>
      <c r="MMN103" s="1921"/>
      <c r="MMO103" s="1921"/>
      <c r="MMP103" s="1921"/>
      <c r="MMQ103" s="1921"/>
      <c r="MMR103" s="1921"/>
      <c r="MMS103" s="1921"/>
      <c r="MMT103" s="1921"/>
      <c r="MMU103" s="1921"/>
      <c r="MMV103" s="1921"/>
      <c r="MMW103" s="1921"/>
      <c r="MMX103" s="1921"/>
      <c r="MMY103" s="1921"/>
      <c r="MMZ103" s="1921"/>
      <c r="MNA103" s="1921"/>
      <c r="MNB103" s="1921"/>
      <c r="MNC103" s="1921"/>
      <c r="MND103" s="1921"/>
      <c r="MNE103" s="1921"/>
      <c r="MNF103" s="1921"/>
      <c r="MNG103" s="1921"/>
      <c r="MNH103" s="1921"/>
      <c r="MNI103" s="1921"/>
      <c r="MNJ103" s="1921"/>
      <c r="MNK103" s="1921"/>
      <c r="MNL103" s="1921"/>
      <c r="MNM103" s="1921"/>
      <c r="MNN103" s="1921"/>
      <c r="MNO103" s="1921"/>
      <c r="MNP103" s="1921"/>
      <c r="MNQ103" s="1921"/>
      <c r="MNR103" s="1921"/>
      <c r="MNS103" s="1921"/>
      <c r="MNT103" s="1921"/>
      <c r="MNU103" s="1921"/>
      <c r="MNV103" s="1921"/>
      <c r="MNW103" s="1921"/>
      <c r="MNX103" s="1921"/>
      <c r="MNY103" s="1921"/>
      <c r="MNZ103" s="1921"/>
      <c r="MOA103" s="1921"/>
      <c r="MOB103" s="1921"/>
      <c r="MOC103" s="1921"/>
      <c r="MOD103" s="1921"/>
      <c r="MOE103" s="1921"/>
      <c r="MOF103" s="1921"/>
      <c r="MOG103" s="1921"/>
      <c r="MOH103" s="1921"/>
      <c r="MOI103" s="1921"/>
      <c r="MOJ103" s="1921"/>
      <c r="MOK103" s="1921"/>
      <c r="MOL103" s="1921"/>
      <c r="MOM103" s="1921"/>
      <c r="MON103" s="1921"/>
      <c r="MOO103" s="1921"/>
      <c r="MOP103" s="1921"/>
      <c r="MOQ103" s="1921"/>
      <c r="MOR103" s="1921"/>
      <c r="MOS103" s="1921"/>
      <c r="MOT103" s="1921"/>
      <c r="MOU103" s="1921"/>
      <c r="MOV103" s="1921"/>
      <c r="MOW103" s="1921"/>
      <c r="MOX103" s="1921"/>
      <c r="MOY103" s="1921"/>
      <c r="MOZ103" s="1921"/>
      <c r="MPA103" s="1921"/>
      <c r="MPB103" s="1921"/>
      <c r="MPC103" s="1921"/>
      <c r="MPD103" s="1921"/>
      <c r="MPE103" s="1921"/>
      <c r="MPF103" s="1921"/>
      <c r="MPG103" s="1921"/>
      <c r="MPH103" s="1921"/>
      <c r="MPI103" s="1921"/>
      <c r="MPJ103" s="1921"/>
      <c r="MPK103" s="1921"/>
      <c r="MPL103" s="1921"/>
      <c r="MPM103" s="1921"/>
      <c r="MPN103" s="1921"/>
      <c r="MPO103" s="1921"/>
      <c r="MPP103" s="1921"/>
      <c r="MPQ103" s="1921"/>
      <c r="MPR103" s="1921"/>
      <c r="MPS103" s="1921"/>
      <c r="MPT103" s="1921"/>
      <c r="MPU103" s="1921"/>
      <c r="MPV103" s="1921"/>
      <c r="MPW103" s="1921"/>
      <c r="MPX103" s="1921"/>
      <c r="MPY103" s="1921"/>
      <c r="MPZ103" s="1921"/>
      <c r="MQA103" s="1921"/>
      <c r="MQB103" s="1921"/>
      <c r="MQC103" s="1921"/>
      <c r="MQD103" s="1921"/>
      <c r="MQE103" s="1921"/>
      <c r="MQF103" s="1921"/>
      <c r="MQG103" s="1921"/>
      <c r="MQH103" s="1921"/>
      <c r="MQI103" s="1921"/>
      <c r="MQJ103" s="1921"/>
      <c r="MQK103" s="1921"/>
      <c r="MQL103" s="1921"/>
      <c r="MQM103" s="1921"/>
      <c r="MQN103" s="1921"/>
      <c r="MQO103" s="1921"/>
      <c r="MQP103" s="1921"/>
      <c r="MQQ103" s="1921"/>
      <c r="MQR103" s="1921"/>
      <c r="MQS103" s="1921"/>
      <c r="MQT103" s="1921"/>
      <c r="MQU103" s="1921"/>
      <c r="MQV103" s="1921"/>
      <c r="MQW103" s="1921"/>
      <c r="MQX103" s="1921"/>
      <c r="MQY103" s="1921"/>
      <c r="MQZ103" s="1921"/>
      <c r="MRA103" s="1921"/>
      <c r="MRB103" s="1921"/>
      <c r="MRC103" s="1921"/>
      <c r="MRD103" s="1921"/>
      <c r="MRE103" s="1921"/>
      <c r="MRF103" s="1921"/>
      <c r="MRG103" s="1921"/>
      <c r="MRH103" s="1921"/>
      <c r="MRI103" s="1921"/>
      <c r="MRJ103" s="1921"/>
      <c r="MRK103" s="1921"/>
      <c r="MRL103" s="1921"/>
      <c r="MRM103" s="1921"/>
      <c r="MRN103" s="1921"/>
      <c r="MRO103" s="1921"/>
      <c r="MRP103" s="1921"/>
      <c r="MRQ103" s="1921"/>
      <c r="MRR103" s="1921"/>
      <c r="MRS103" s="1921"/>
      <c r="MRT103" s="1921"/>
      <c r="MRU103" s="1921"/>
      <c r="MRV103" s="1921"/>
      <c r="MRW103" s="1921"/>
      <c r="MRX103" s="1921"/>
      <c r="MRY103" s="1921"/>
      <c r="MRZ103" s="1921"/>
      <c r="MSA103" s="1921"/>
      <c r="MSB103" s="1921"/>
      <c r="MSC103" s="1921"/>
      <c r="MSD103" s="1921"/>
      <c r="MSE103" s="1921"/>
      <c r="MSF103" s="1921"/>
      <c r="MSG103" s="1921"/>
      <c r="MSH103" s="1921"/>
      <c r="MSI103" s="1921"/>
      <c r="MSJ103" s="1921"/>
      <c r="MSK103" s="1921"/>
      <c r="MSL103" s="1921"/>
      <c r="MSM103" s="1921"/>
      <c r="MSN103" s="1921"/>
      <c r="MSO103" s="1921"/>
      <c r="MSP103" s="1921"/>
      <c r="MSQ103" s="1921"/>
      <c r="MSR103" s="1921"/>
      <c r="MSS103" s="1921"/>
      <c r="MST103" s="1921"/>
      <c r="MSU103" s="1921"/>
      <c r="MSV103" s="1921"/>
      <c r="MSW103" s="1921"/>
      <c r="MSX103" s="1921"/>
      <c r="MSY103" s="1921"/>
      <c r="MSZ103" s="1921"/>
      <c r="MTA103" s="1921"/>
      <c r="MTB103" s="1921"/>
      <c r="MTC103" s="1921"/>
      <c r="MTD103" s="1921"/>
      <c r="MTE103" s="1921"/>
      <c r="MTF103" s="1921"/>
      <c r="MTG103" s="1921"/>
      <c r="MTH103" s="1921"/>
      <c r="MTI103" s="1921"/>
      <c r="MTJ103" s="1921"/>
      <c r="MTK103" s="1921"/>
      <c r="MTL103" s="1921"/>
      <c r="MTM103" s="1921"/>
      <c r="MTN103" s="1921"/>
      <c r="MTO103" s="1921"/>
      <c r="MTP103" s="1921"/>
      <c r="MTQ103" s="1921"/>
      <c r="MTR103" s="1921"/>
      <c r="MTS103" s="1921"/>
      <c r="MTT103" s="1921"/>
      <c r="MTU103" s="1921"/>
      <c r="MTV103" s="1921"/>
      <c r="MTW103" s="1921"/>
      <c r="MTX103" s="1921"/>
      <c r="MTY103" s="1921"/>
      <c r="MTZ103" s="1921"/>
      <c r="MUA103" s="1921"/>
      <c r="MUB103" s="1921"/>
      <c r="MUC103" s="1921"/>
      <c r="MUD103" s="1921"/>
      <c r="MUE103" s="1921"/>
      <c r="MUF103" s="1921"/>
      <c r="MUG103" s="1921"/>
      <c r="MUH103" s="1921"/>
      <c r="MUI103" s="1921"/>
      <c r="MUJ103" s="1921"/>
      <c r="MUK103" s="1921"/>
      <c r="MUL103" s="1921"/>
      <c r="MUM103" s="1921"/>
      <c r="MUN103" s="1921"/>
      <c r="MUO103" s="1921"/>
      <c r="MUP103" s="1921"/>
      <c r="MUQ103" s="1921"/>
      <c r="MUR103" s="1921"/>
      <c r="MUS103" s="1921"/>
      <c r="MUT103" s="1921"/>
      <c r="MUU103" s="1921"/>
      <c r="MUV103" s="1921"/>
      <c r="MUW103" s="1921"/>
      <c r="MUX103" s="1921"/>
      <c r="MUY103" s="1921"/>
      <c r="MUZ103" s="1921"/>
      <c r="MVA103" s="1921"/>
      <c r="MVB103" s="1921"/>
      <c r="MVC103" s="1921"/>
      <c r="MVD103" s="1921"/>
      <c r="MVE103" s="1921"/>
      <c r="MVF103" s="1921"/>
      <c r="MVG103" s="1921"/>
      <c r="MVH103" s="1921"/>
      <c r="MVI103" s="1921"/>
      <c r="MVJ103" s="1921"/>
      <c r="MVK103" s="1921"/>
      <c r="MVL103" s="1921"/>
      <c r="MVM103" s="1921"/>
      <c r="MVN103" s="1921"/>
      <c r="MVO103" s="1921"/>
      <c r="MVP103" s="1921"/>
      <c r="MVQ103" s="1921"/>
      <c r="MVR103" s="1921"/>
      <c r="MVS103" s="1921"/>
      <c r="MVT103" s="1921"/>
      <c r="MVU103" s="1921"/>
      <c r="MVV103" s="1921"/>
      <c r="MVW103" s="1921"/>
      <c r="MVX103" s="1921"/>
      <c r="MVY103" s="1921"/>
      <c r="MVZ103" s="1921"/>
      <c r="MWA103" s="1921"/>
      <c r="MWB103" s="1921"/>
      <c r="MWC103" s="1921"/>
      <c r="MWD103" s="1921"/>
      <c r="MWE103" s="1921"/>
      <c r="MWF103" s="1921"/>
      <c r="MWG103" s="1921"/>
      <c r="MWH103" s="1921"/>
      <c r="MWI103" s="1921"/>
      <c r="MWJ103" s="1921"/>
      <c r="MWK103" s="1921"/>
      <c r="MWL103" s="1921"/>
      <c r="MWM103" s="1921"/>
      <c r="MWN103" s="1921"/>
      <c r="MWO103" s="1921"/>
      <c r="MWP103" s="1921"/>
      <c r="MWQ103" s="1921"/>
      <c r="MWR103" s="1921"/>
      <c r="MWS103" s="1921"/>
      <c r="MWT103" s="1921"/>
      <c r="MWU103" s="1921"/>
      <c r="MWV103" s="1921"/>
      <c r="MWW103" s="1921"/>
      <c r="MWX103" s="1921"/>
      <c r="MWY103" s="1921"/>
      <c r="MWZ103" s="1921"/>
      <c r="MXA103" s="1921"/>
      <c r="MXB103" s="1921"/>
      <c r="MXC103" s="1921"/>
      <c r="MXD103" s="1921"/>
      <c r="MXE103" s="1921"/>
      <c r="MXF103" s="1921"/>
      <c r="MXG103" s="1921"/>
      <c r="MXH103" s="1921"/>
      <c r="MXI103" s="1921"/>
      <c r="MXJ103" s="1921"/>
      <c r="MXK103" s="1921"/>
      <c r="MXL103" s="1921"/>
      <c r="MXM103" s="1921"/>
      <c r="MXN103" s="1921"/>
      <c r="MXO103" s="1921"/>
      <c r="MXP103" s="1921"/>
      <c r="MXQ103" s="1921"/>
      <c r="MXR103" s="1921"/>
      <c r="MXS103" s="1921"/>
      <c r="MXT103" s="1921"/>
      <c r="MXU103" s="1921"/>
      <c r="MXV103" s="1921"/>
      <c r="MXW103" s="1921"/>
      <c r="MXX103" s="1921"/>
      <c r="MXY103" s="1921"/>
      <c r="MXZ103" s="1921"/>
      <c r="MYA103" s="1921"/>
      <c r="MYB103" s="1921"/>
      <c r="MYC103" s="1921"/>
      <c r="MYD103" s="1921"/>
      <c r="MYE103" s="1921"/>
      <c r="MYF103" s="1921"/>
      <c r="MYG103" s="1921"/>
      <c r="MYH103" s="1921"/>
      <c r="MYI103" s="1921"/>
      <c r="MYJ103" s="1921"/>
      <c r="MYK103" s="1921"/>
      <c r="MYL103" s="1921"/>
      <c r="MYM103" s="1921"/>
      <c r="MYN103" s="1921"/>
      <c r="MYO103" s="1921"/>
      <c r="MYP103" s="1921"/>
      <c r="MYQ103" s="1921"/>
      <c r="MYR103" s="1921"/>
      <c r="MYS103" s="1921"/>
      <c r="MYT103" s="1921"/>
      <c r="MYU103" s="1921"/>
      <c r="MYV103" s="1921"/>
      <c r="MYW103" s="1921"/>
      <c r="MYX103" s="1921"/>
      <c r="MYY103" s="1921"/>
      <c r="MYZ103" s="1921"/>
      <c r="MZA103" s="1921"/>
      <c r="MZB103" s="1921"/>
      <c r="MZC103" s="1921"/>
      <c r="MZD103" s="1921"/>
      <c r="MZE103" s="1921"/>
      <c r="MZF103" s="1921"/>
      <c r="MZG103" s="1921"/>
      <c r="MZH103" s="1921"/>
      <c r="MZI103" s="1921"/>
      <c r="MZJ103" s="1921"/>
      <c r="MZK103" s="1921"/>
      <c r="MZL103" s="1921"/>
      <c r="MZM103" s="1921"/>
      <c r="MZN103" s="1921"/>
      <c r="MZO103" s="1921"/>
      <c r="MZP103" s="1921"/>
      <c r="MZQ103" s="1921"/>
      <c r="MZR103" s="1921"/>
      <c r="MZS103" s="1921"/>
      <c r="MZT103" s="1921"/>
      <c r="MZU103" s="1921"/>
      <c r="MZV103" s="1921"/>
      <c r="MZW103" s="1921"/>
      <c r="MZX103" s="1921"/>
      <c r="MZY103" s="1921"/>
      <c r="MZZ103" s="1921"/>
      <c r="NAA103" s="1921"/>
      <c r="NAB103" s="1921"/>
      <c r="NAC103" s="1921"/>
      <c r="NAD103" s="1921"/>
      <c r="NAE103" s="1921"/>
      <c r="NAF103" s="1921"/>
      <c r="NAG103" s="1921"/>
      <c r="NAH103" s="1921"/>
      <c r="NAI103" s="1921"/>
      <c r="NAJ103" s="1921"/>
      <c r="NAK103" s="1921"/>
      <c r="NAL103" s="1921"/>
      <c r="NAM103" s="1921"/>
      <c r="NAN103" s="1921"/>
      <c r="NAO103" s="1921"/>
      <c r="NAP103" s="1921"/>
      <c r="NAQ103" s="1921"/>
      <c r="NAR103" s="1921"/>
      <c r="NAS103" s="1921"/>
      <c r="NAT103" s="1921"/>
      <c r="NAU103" s="1921"/>
      <c r="NAV103" s="1921"/>
      <c r="NAW103" s="1921"/>
      <c r="NAX103" s="1921"/>
      <c r="NAY103" s="1921"/>
      <c r="NAZ103" s="1921"/>
      <c r="NBA103" s="1921"/>
      <c r="NBB103" s="1921"/>
      <c r="NBC103" s="1921"/>
      <c r="NBD103" s="1921"/>
      <c r="NBE103" s="1921"/>
      <c r="NBF103" s="1921"/>
      <c r="NBG103" s="1921"/>
      <c r="NBH103" s="1921"/>
      <c r="NBI103" s="1921"/>
      <c r="NBJ103" s="1921"/>
      <c r="NBK103" s="1921"/>
      <c r="NBL103" s="1921"/>
      <c r="NBM103" s="1921"/>
      <c r="NBN103" s="1921"/>
      <c r="NBO103" s="1921"/>
      <c r="NBP103" s="1921"/>
      <c r="NBQ103" s="1921"/>
      <c r="NBR103" s="1921"/>
      <c r="NBS103" s="1921"/>
      <c r="NBT103" s="1921"/>
      <c r="NBU103" s="1921"/>
      <c r="NBV103" s="1921"/>
      <c r="NBW103" s="1921"/>
      <c r="NBX103" s="1921"/>
      <c r="NBY103" s="1921"/>
      <c r="NBZ103" s="1921"/>
      <c r="NCA103" s="1921"/>
      <c r="NCB103" s="1921"/>
      <c r="NCC103" s="1921"/>
      <c r="NCD103" s="1921"/>
      <c r="NCE103" s="1921"/>
      <c r="NCF103" s="1921"/>
      <c r="NCG103" s="1921"/>
      <c r="NCH103" s="1921"/>
      <c r="NCI103" s="1921"/>
      <c r="NCJ103" s="1921"/>
      <c r="NCK103" s="1921"/>
      <c r="NCL103" s="1921"/>
      <c r="NCM103" s="1921"/>
      <c r="NCN103" s="1921"/>
      <c r="NCO103" s="1921"/>
      <c r="NCP103" s="1921"/>
      <c r="NCQ103" s="1921"/>
      <c r="NCR103" s="1921"/>
      <c r="NCS103" s="1921"/>
      <c r="NCT103" s="1921"/>
      <c r="NCU103" s="1921"/>
      <c r="NCV103" s="1921"/>
      <c r="NCW103" s="1921"/>
      <c r="NCX103" s="1921"/>
      <c r="NCY103" s="1921"/>
      <c r="NCZ103" s="1921"/>
      <c r="NDA103" s="1921"/>
      <c r="NDB103" s="1921"/>
      <c r="NDC103" s="1921"/>
      <c r="NDD103" s="1921"/>
      <c r="NDE103" s="1921"/>
      <c r="NDF103" s="1921"/>
      <c r="NDG103" s="1921"/>
      <c r="NDH103" s="1921"/>
      <c r="NDI103" s="1921"/>
      <c r="NDJ103" s="1921"/>
      <c r="NDK103" s="1921"/>
      <c r="NDL103" s="1921"/>
      <c r="NDM103" s="1921"/>
      <c r="NDN103" s="1921"/>
      <c r="NDO103" s="1921"/>
      <c r="NDP103" s="1921"/>
      <c r="NDQ103" s="1921"/>
      <c r="NDR103" s="1921"/>
      <c r="NDS103" s="1921"/>
      <c r="NDT103" s="1921"/>
      <c r="NDU103" s="1921"/>
      <c r="NDV103" s="1921"/>
      <c r="NDW103" s="1921"/>
      <c r="NDX103" s="1921"/>
      <c r="NDY103" s="1921"/>
      <c r="NDZ103" s="1921"/>
      <c r="NEA103" s="1921"/>
      <c r="NEB103" s="1921"/>
      <c r="NEC103" s="1921"/>
      <c r="NED103" s="1921"/>
      <c r="NEE103" s="1921"/>
      <c r="NEF103" s="1921"/>
      <c r="NEG103" s="1921"/>
      <c r="NEH103" s="1921"/>
      <c r="NEI103" s="1921"/>
      <c r="NEJ103" s="1921"/>
      <c r="NEK103" s="1921"/>
      <c r="NEL103" s="1921"/>
      <c r="NEM103" s="1921"/>
      <c r="NEN103" s="1921"/>
      <c r="NEO103" s="1921"/>
      <c r="NEP103" s="1921"/>
      <c r="NEQ103" s="1921"/>
      <c r="NER103" s="1921"/>
      <c r="NES103" s="1921"/>
      <c r="NET103" s="1921"/>
      <c r="NEU103" s="1921"/>
      <c r="NEV103" s="1921"/>
      <c r="NEW103" s="1921"/>
      <c r="NEX103" s="1921"/>
      <c r="NEY103" s="1921"/>
      <c r="NEZ103" s="1921"/>
      <c r="NFA103" s="1921"/>
      <c r="NFB103" s="1921"/>
      <c r="NFC103" s="1921"/>
      <c r="NFD103" s="1921"/>
      <c r="NFE103" s="1921"/>
      <c r="NFF103" s="1921"/>
      <c r="NFG103" s="1921"/>
      <c r="NFH103" s="1921"/>
      <c r="NFI103" s="1921"/>
      <c r="NFJ103" s="1921"/>
      <c r="NFK103" s="1921"/>
      <c r="NFL103" s="1921"/>
      <c r="NFM103" s="1921"/>
      <c r="NFN103" s="1921"/>
      <c r="NFO103" s="1921"/>
      <c r="NFP103" s="1921"/>
      <c r="NFQ103" s="1921"/>
      <c r="NFR103" s="1921"/>
      <c r="NFS103" s="1921"/>
      <c r="NFT103" s="1921"/>
      <c r="NFU103" s="1921"/>
      <c r="NFV103" s="1921"/>
      <c r="NFW103" s="1921"/>
      <c r="NFX103" s="1921"/>
      <c r="NFY103" s="1921"/>
      <c r="NFZ103" s="1921"/>
      <c r="NGA103" s="1921"/>
      <c r="NGB103" s="1921"/>
      <c r="NGC103" s="1921"/>
      <c r="NGD103" s="1921"/>
      <c r="NGE103" s="1921"/>
      <c r="NGF103" s="1921"/>
      <c r="NGG103" s="1921"/>
      <c r="NGH103" s="1921"/>
      <c r="NGI103" s="1921"/>
      <c r="NGJ103" s="1921"/>
      <c r="NGK103" s="1921"/>
      <c r="NGL103" s="1921"/>
      <c r="NGM103" s="1921"/>
      <c r="NGN103" s="1921"/>
      <c r="NGO103" s="1921"/>
      <c r="NGP103" s="1921"/>
      <c r="NGQ103" s="1921"/>
      <c r="NGR103" s="1921"/>
      <c r="NGS103" s="1921"/>
      <c r="NGT103" s="1921"/>
      <c r="NGU103" s="1921"/>
      <c r="NGV103" s="1921"/>
      <c r="NGW103" s="1921"/>
      <c r="NGX103" s="1921"/>
      <c r="NGY103" s="1921"/>
      <c r="NGZ103" s="1921"/>
      <c r="NHA103" s="1921"/>
      <c r="NHB103" s="1921"/>
      <c r="NHC103" s="1921"/>
      <c r="NHD103" s="1921"/>
      <c r="NHE103" s="1921"/>
      <c r="NHF103" s="1921"/>
      <c r="NHG103" s="1921"/>
      <c r="NHH103" s="1921"/>
      <c r="NHI103" s="1921"/>
      <c r="NHJ103" s="1921"/>
      <c r="NHK103" s="1921"/>
      <c r="NHL103" s="1921"/>
      <c r="NHM103" s="1921"/>
      <c r="NHN103" s="1921"/>
      <c r="NHO103" s="1921"/>
      <c r="NHP103" s="1921"/>
      <c r="NHQ103" s="1921"/>
      <c r="NHR103" s="1921"/>
      <c r="NHS103" s="1921"/>
      <c r="NHT103" s="1921"/>
      <c r="NHU103" s="1921"/>
      <c r="NHV103" s="1921"/>
      <c r="NHW103" s="1921"/>
      <c r="NHX103" s="1921"/>
      <c r="NHY103" s="1921"/>
      <c r="NHZ103" s="1921"/>
      <c r="NIA103" s="1921"/>
      <c r="NIB103" s="1921"/>
      <c r="NIC103" s="1921"/>
      <c r="NID103" s="1921"/>
      <c r="NIE103" s="1921"/>
      <c r="NIF103" s="1921"/>
      <c r="NIG103" s="1921"/>
      <c r="NIH103" s="1921"/>
      <c r="NII103" s="1921"/>
      <c r="NIJ103" s="1921"/>
      <c r="NIK103" s="1921"/>
      <c r="NIL103" s="1921"/>
      <c r="NIM103" s="1921"/>
      <c r="NIN103" s="1921"/>
      <c r="NIO103" s="1921"/>
      <c r="NIP103" s="1921"/>
      <c r="NIQ103" s="1921"/>
      <c r="NIR103" s="1921"/>
      <c r="NIS103" s="1921"/>
      <c r="NIT103" s="1921"/>
      <c r="NIU103" s="1921"/>
      <c r="NIV103" s="1921"/>
      <c r="NIW103" s="1921"/>
      <c r="NIX103" s="1921"/>
      <c r="NIY103" s="1921"/>
      <c r="NIZ103" s="1921"/>
      <c r="NJA103" s="1921"/>
      <c r="NJB103" s="1921"/>
      <c r="NJC103" s="1921"/>
      <c r="NJD103" s="1921"/>
      <c r="NJE103" s="1921"/>
      <c r="NJF103" s="1921"/>
      <c r="NJG103" s="1921"/>
      <c r="NJH103" s="1921"/>
      <c r="NJI103" s="1921"/>
      <c r="NJJ103" s="1921"/>
      <c r="NJK103" s="1921"/>
      <c r="NJL103" s="1921"/>
      <c r="NJM103" s="1921"/>
      <c r="NJN103" s="1921"/>
      <c r="NJO103" s="1921"/>
      <c r="NJP103" s="1921"/>
      <c r="NJQ103" s="1921"/>
      <c r="NJR103" s="1921"/>
      <c r="NJS103" s="1921"/>
      <c r="NJT103" s="1921"/>
      <c r="NJU103" s="1921"/>
      <c r="NJV103" s="1921"/>
      <c r="NJW103" s="1921"/>
      <c r="NJX103" s="1921"/>
      <c r="NJY103" s="1921"/>
      <c r="NJZ103" s="1921"/>
      <c r="NKA103" s="1921"/>
      <c r="NKB103" s="1921"/>
      <c r="NKC103" s="1921"/>
      <c r="NKD103" s="1921"/>
      <c r="NKE103" s="1921"/>
      <c r="NKF103" s="1921"/>
      <c r="NKG103" s="1921"/>
      <c r="NKH103" s="1921"/>
      <c r="NKI103" s="1921"/>
      <c r="NKJ103" s="1921"/>
      <c r="NKK103" s="1921"/>
      <c r="NKL103" s="1921"/>
      <c r="NKM103" s="1921"/>
      <c r="NKN103" s="1921"/>
      <c r="NKO103" s="1921"/>
      <c r="NKP103" s="1921"/>
      <c r="NKQ103" s="1921"/>
      <c r="NKR103" s="1921"/>
      <c r="NKS103" s="1921"/>
      <c r="NKT103" s="1921"/>
      <c r="NKU103" s="1921"/>
      <c r="NKV103" s="1921"/>
      <c r="NKW103" s="1921"/>
      <c r="NKX103" s="1921"/>
      <c r="NKY103" s="1921"/>
      <c r="NKZ103" s="1921"/>
      <c r="NLA103" s="1921"/>
      <c r="NLB103" s="1921"/>
      <c r="NLC103" s="1921"/>
      <c r="NLD103" s="1921"/>
      <c r="NLE103" s="1921"/>
      <c r="NLF103" s="1921"/>
      <c r="NLG103" s="1921"/>
      <c r="NLH103" s="1921"/>
      <c r="NLI103" s="1921"/>
      <c r="NLJ103" s="1921"/>
      <c r="NLK103" s="1921"/>
      <c r="NLL103" s="1921"/>
      <c r="NLM103" s="1921"/>
      <c r="NLN103" s="1921"/>
      <c r="NLO103" s="1921"/>
      <c r="NLP103" s="1921"/>
      <c r="NLQ103" s="1921"/>
      <c r="NLR103" s="1921"/>
      <c r="NLS103" s="1921"/>
      <c r="NLT103" s="1921"/>
      <c r="NLU103" s="1921"/>
      <c r="NLV103" s="1921"/>
      <c r="NLW103" s="1921"/>
      <c r="NLX103" s="1921"/>
      <c r="NLY103" s="1921"/>
      <c r="NLZ103" s="1921"/>
      <c r="NMA103" s="1921"/>
      <c r="NMB103" s="1921"/>
      <c r="NMC103" s="1921"/>
      <c r="NMD103" s="1921"/>
      <c r="NME103" s="1921"/>
      <c r="NMF103" s="1921"/>
      <c r="NMG103" s="1921"/>
      <c r="NMH103" s="1921"/>
      <c r="NMI103" s="1921"/>
      <c r="NMJ103" s="1921"/>
      <c r="NMK103" s="1921"/>
      <c r="NML103" s="1921"/>
      <c r="NMM103" s="1921"/>
      <c r="NMN103" s="1921"/>
      <c r="NMO103" s="1921"/>
      <c r="NMP103" s="1921"/>
      <c r="NMQ103" s="1921"/>
      <c r="NMR103" s="1921"/>
      <c r="NMS103" s="1921"/>
      <c r="NMT103" s="1921"/>
      <c r="NMU103" s="1921"/>
      <c r="NMV103" s="1921"/>
      <c r="NMW103" s="1921"/>
      <c r="NMX103" s="1921"/>
      <c r="NMY103" s="1921"/>
      <c r="NMZ103" s="1921"/>
      <c r="NNA103" s="1921"/>
      <c r="NNB103" s="1921"/>
      <c r="NNC103" s="1921"/>
      <c r="NND103" s="1921"/>
      <c r="NNE103" s="1921"/>
      <c r="NNF103" s="1921"/>
      <c r="NNG103" s="1921"/>
      <c r="NNH103" s="1921"/>
      <c r="NNI103" s="1921"/>
      <c r="NNJ103" s="1921"/>
      <c r="NNK103" s="1921"/>
      <c r="NNL103" s="1921"/>
      <c r="NNM103" s="1921"/>
      <c r="NNN103" s="1921"/>
      <c r="NNO103" s="1921"/>
      <c r="NNP103" s="1921"/>
      <c r="NNQ103" s="1921"/>
      <c r="NNR103" s="1921"/>
      <c r="NNS103" s="1921"/>
      <c r="NNT103" s="1921"/>
      <c r="NNU103" s="1921"/>
      <c r="NNV103" s="1921"/>
      <c r="NNW103" s="1921"/>
      <c r="NNX103" s="1921"/>
      <c r="NNY103" s="1921"/>
      <c r="NNZ103" s="1921"/>
      <c r="NOA103" s="1921"/>
      <c r="NOB103" s="1921"/>
      <c r="NOC103" s="1921"/>
      <c r="NOD103" s="1921"/>
      <c r="NOE103" s="1921"/>
      <c r="NOF103" s="1921"/>
      <c r="NOG103" s="1921"/>
      <c r="NOH103" s="1921"/>
      <c r="NOI103" s="1921"/>
      <c r="NOJ103" s="1921"/>
      <c r="NOK103" s="1921"/>
      <c r="NOL103" s="1921"/>
      <c r="NOM103" s="1921"/>
      <c r="NON103" s="1921"/>
      <c r="NOO103" s="1921"/>
      <c r="NOP103" s="1921"/>
      <c r="NOQ103" s="1921"/>
      <c r="NOR103" s="1921"/>
      <c r="NOS103" s="1921"/>
      <c r="NOT103" s="1921"/>
      <c r="NOU103" s="1921"/>
      <c r="NOV103" s="1921"/>
      <c r="NOW103" s="1921"/>
      <c r="NOX103" s="1921"/>
      <c r="NOY103" s="1921"/>
      <c r="NOZ103" s="1921"/>
      <c r="NPA103" s="1921"/>
      <c r="NPB103" s="1921"/>
      <c r="NPC103" s="1921"/>
      <c r="NPD103" s="1921"/>
      <c r="NPE103" s="1921"/>
      <c r="NPF103" s="1921"/>
      <c r="NPG103" s="1921"/>
      <c r="NPH103" s="1921"/>
      <c r="NPI103" s="1921"/>
      <c r="NPJ103" s="1921"/>
      <c r="NPK103" s="1921"/>
      <c r="NPL103" s="1921"/>
      <c r="NPM103" s="1921"/>
      <c r="NPN103" s="1921"/>
      <c r="NPO103" s="1921"/>
      <c r="NPP103" s="1921"/>
      <c r="NPQ103" s="1921"/>
      <c r="NPR103" s="1921"/>
      <c r="NPS103" s="1921"/>
      <c r="NPT103" s="1921"/>
      <c r="NPU103" s="1921"/>
      <c r="NPV103" s="1921"/>
      <c r="NPW103" s="1921"/>
      <c r="NPX103" s="1921"/>
      <c r="NPY103" s="1921"/>
      <c r="NPZ103" s="1921"/>
      <c r="NQA103" s="1921"/>
      <c r="NQB103" s="1921"/>
      <c r="NQC103" s="1921"/>
      <c r="NQD103" s="1921"/>
      <c r="NQE103" s="1921"/>
      <c r="NQF103" s="1921"/>
      <c r="NQG103" s="1921"/>
      <c r="NQH103" s="1921"/>
      <c r="NQI103" s="1921"/>
      <c r="NQJ103" s="1921"/>
      <c r="NQK103" s="1921"/>
      <c r="NQL103" s="1921"/>
      <c r="NQM103" s="1921"/>
      <c r="NQN103" s="1921"/>
      <c r="NQO103" s="1921"/>
      <c r="NQP103" s="1921"/>
      <c r="NQQ103" s="1921"/>
      <c r="NQR103" s="1921"/>
      <c r="NQS103" s="1921"/>
      <c r="NQT103" s="1921"/>
      <c r="NQU103" s="1921"/>
      <c r="NQV103" s="1921"/>
      <c r="NQW103" s="1921"/>
      <c r="NQX103" s="1921"/>
      <c r="NQY103" s="1921"/>
      <c r="NQZ103" s="1921"/>
      <c r="NRA103" s="1921"/>
      <c r="NRB103" s="1921"/>
      <c r="NRC103" s="1921"/>
      <c r="NRD103" s="1921"/>
      <c r="NRE103" s="1921"/>
      <c r="NRF103" s="1921"/>
      <c r="NRG103" s="1921"/>
      <c r="NRH103" s="1921"/>
      <c r="NRI103" s="1921"/>
      <c r="NRJ103" s="1921"/>
      <c r="NRK103" s="1921"/>
      <c r="NRL103" s="1921"/>
      <c r="NRM103" s="1921"/>
      <c r="NRN103" s="1921"/>
      <c r="NRO103" s="1921"/>
      <c r="NRP103" s="1921"/>
      <c r="NRQ103" s="1921"/>
      <c r="NRR103" s="1921"/>
      <c r="NRS103" s="1921"/>
      <c r="NRT103" s="1921"/>
      <c r="NRU103" s="1921"/>
      <c r="NRV103" s="1921"/>
      <c r="NRW103" s="1921"/>
      <c r="NRX103" s="1921"/>
      <c r="NRY103" s="1921"/>
      <c r="NRZ103" s="1921"/>
      <c r="NSA103" s="1921"/>
      <c r="NSB103" s="1921"/>
      <c r="NSC103" s="1921"/>
      <c r="NSD103" s="1921"/>
      <c r="NSE103" s="1921"/>
      <c r="NSF103" s="1921"/>
      <c r="NSG103" s="1921"/>
      <c r="NSH103" s="1921"/>
      <c r="NSI103" s="1921"/>
      <c r="NSJ103" s="1921"/>
      <c r="NSK103" s="1921"/>
      <c r="NSL103" s="1921"/>
      <c r="NSM103" s="1921"/>
      <c r="NSN103" s="1921"/>
      <c r="NSO103" s="1921"/>
      <c r="NSP103" s="1921"/>
      <c r="NSQ103" s="1921"/>
      <c r="NSR103" s="1921"/>
      <c r="NSS103" s="1921"/>
      <c r="NST103" s="1921"/>
      <c r="NSU103" s="1921"/>
      <c r="NSV103" s="1921"/>
      <c r="NSW103" s="1921"/>
      <c r="NSX103" s="1921"/>
      <c r="NSY103" s="1921"/>
      <c r="NSZ103" s="1921"/>
      <c r="NTA103" s="1921"/>
      <c r="NTB103" s="1921"/>
      <c r="NTC103" s="1921"/>
      <c r="NTD103" s="1921"/>
      <c r="NTE103" s="1921"/>
      <c r="NTF103" s="1921"/>
      <c r="NTG103" s="1921"/>
      <c r="NTH103" s="1921"/>
      <c r="NTI103" s="1921"/>
      <c r="NTJ103" s="1921"/>
      <c r="NTK103" s="1921"/>
      <c r="NTL103" s="1921"/>
      <c r="NTM103" s="1921"/>
      <c r="NTN103" s="1921"/>
      <c r="NTO103" s="1921"/>
      <c r="NTP103" s="1921"/>
      <c r="NTQ103" s="1921"/>
      <c r="NTR103" s="1921"/>
      <c r="NTS103" s="1921"/>
      <c r="NTT103" s="1921"/>
      <c r="NTU103" s="1921"/>
      <c r="NTV103" s="1921"/>
      <c r="NTW103" s="1921"/>
      <c r="NTX103" s="1921"/>
      <c r="NTY103" s="1921"/>
      <c r="NTZ103" s="1921"/>
      <c r="NUA103" s="1921"/>
      <c r="NUB103" s="1921"/>
      <c r="NUC103" s="1921"/>
      <c r="NUD103" s="1921"/>
      <c r="NUE103" s="1921"/>
      <c r="NUF103" s="1921"/>
      <c r="NUG103" s="1921"/>
      <c r="NUH103" s="1921"/>
      <c r="NUI103" s="1921"/>
      <c r="NUJ103" s="1921"/>
      <c r="NUK103" s="1921"/>
      <c r="NUL103" s="1921"/>
      <c r="NUM103" s="1921"/>
      <c r="NUN103" s="1921"/>
      <c r="NUO103" s="1921"/>
      <c r="NUP103" s="1921"/>
      <c r="NUQ103" s="1921"/>
      <c r="NUR103" s="1921"/>
      <c r="NUS103" s="1921"/>
      <c r="NUT103" s="1921"/>
      <c r="NUU103" s="1921"/>
      <c r="NUV103" s="1921"/>
      <c r="NUW103" s="1921"/>
      <c r="NUX103" s="1921"/>
      <c r="NUY103" s="1921"/>
      <c r="NUZ103" s="1921"/>
      <c r="NVA103" s="1921"/>
      <c r="NVB103" s="1921"/>
      <c r="NVC103" s="1921"/>
      <c r="NVD103" s="1921"/>
      <c r="NVE103" s="1921"/>
      <c r="NVF103" s="1921"/>
      <c r="NVG103" s="1921"/>
      <c r="NVH103" s="1921"/>
      <c r="NVI103" s="1921"/>
      <c r="NVJ103" s="1921"/>
      <c r="NVK103" s="1921"/>
      <c r="NVL103" s="1921"/>
      <c r="NVM103" s="1921"/>
      <c r="NVN103" s="1921"/>
      <c r="NVO103" s="1921"/>
      <c r="NVP103" s="1921"/>
      <c r="NVQ103" s="1921"/>
      <c r="NVR103" s="1921"/>
      <c r="NVS103" s="1921"/>
      <c r="NVT103" s="1921"/>
      <c r="NVU103" s="1921"/>
      <c r="NVV103" s="1921"/>
      <c r="NVW103" s="1921"/>
      <c r="NVX103" s="1921"/>
      <c r="NVY103" s="1921"/>
      <c r="NVZ103" s="1921"/>
      <c r="NWA103" s="1921"/>
      <c r="NWB103" s="1921"/>
      <c r="NWC103" s="1921"/>
      <c r="NWD103" s="1921"/>
      <c r="NWE103" s="1921"/>
      <c r="NWF103" s="1921"/>
      <c r="NWG103" s="1921"/>
      <c r="NWH103" s="1921"/>
      <c r="NWI103" s="1921"/>
      <c r="NWJ103" s="1921"/>
      <c r="NWK103" s="1921"/>
      <c r="NWL103" s="1921"/>
      <c r="NWM103" s="1921"/>
      <c r="NWN103" s="1921"/>
      <c r="NWO103" s="1921"/>
      <c r="NWP103" s="1921"/>
      <c r="NWQ103" s="1921"/>
      <c r="NWR103" s="1921"/>
      <c r="NWS103" s="1921"/>
      <c r="NWT103" s="1921"/>
      <c r="NWU103" s="1921"/>
      <c r="NWV103" s="1921"/>
      <c r="NWW103" s="1921"/>
      <c r="NWX103" s="1921"/>
      <c r="NWY103" s="1921"/>
      <c r="NWZ103" s="1921"/>
      <c r="NXA103" s="1921"/>
      <c r="NXB103" s="1921"/>
      <c r="NXC103" s="1921"/>
      <c r="NXD103" s="1921"/>
      <c r="NXE103" s="1921"/>
      <c r="NXF103" s="1921"/>
      <c r="NXG103" s="1921"/>
      <c r="NXH103" s="1921"/>
      <c r="NXI103" s="1921"/>
      <c r="NXJ103" s="1921"/>
      <c r="NXK103" s="1921"/>
      <c r="NXL103" s="1921"/>
      <c r="NXM103" s="1921"/>
      <c r="NXN103" s="1921"/>
      <c r="NXO103" s="1921"/>
      <c r="NXP103" s="1921"/>
      <c r="NXQ103" s="1921"/>
      <c r="NXR103" s="1921"/>
      <c r="NXS103" s="1921"/>
      <c r="NXT103" s="1921"/>
      <c r="NXU103" s="1921"/>
      <c r="NXV103" s="1921"/>
      <c r="NXW103" s="1921"/>
      <c r="NXX103" s="1921"/>
      <c r="NXY103" s="1921"/>
      <c r="NXZ103" s="1921"/>
      <c r="NYA103" s="1921"/>
      <c r="NYB103" s="1921"/>
      <c r="NYC103" s="1921"/>
      <c r="NYD103" s="1921"/>
      <c r="NYE103" s="1921"/>
      <c r="NYF103" s="1921"/>
      <c r="NYG103" s="1921"/>
      <c r="NYH103" s="1921"/>
      <c r="NYI103" s="1921"/>
      <c r="NYJ103" s="1921"/>
      <c r="NYK103" s="1921"/>
      <c r="NYL103" s="1921"/>
      <c r="NYM103" s="1921"/>
      <c r="NYN103" s="1921"/>
      <c r="NYO103" s="1921"/>
      <c r="NYP103" s="1921"/>
      <c r="NYQ103" s="1921"/>
      <c r="NYR103" s="1921"/>
      <c r="NYS103" s="1921"/>
      <c r="NYT103" s="1921"/>
      <c r="NYU103" s="1921"/>
      <c r="NYV103" s="1921"/>
      <c r="NYW103" s="1921"/>
      <c r="NYX103" s="1921"/>
      <c r="NYY103" s="1921"/>
      <c r="NYZ103" s="1921"/>
      <c r="NZA103" s="1921"/>
      <c r="NZB103" s="1921"/>
      <c r="NZC103" s="1921"/>
      <c r="NZD103" s="1921"/>
      <c r="NZE103" s="1921"/>
      <c r="NZF103" s="1921"/>
      <c r="NZG103" s="1921"/>
      <c r="NZH103" s="1921"/>
      <c r="NZI103" s="1921"/>
      <c r="NZJ103" s="1921"/>
      <c r="NZK103" s="1921"/>
      <c r="NZL103" s="1921"/>
      <c r="NZM103" s="1921"/>
      <c r="NZN103" s="1921"/>
      <c r="NZO103" s="1921"/>
      <c r="NZP103" s="1921"/>
      <c r="NZQ103" s="1921"/>
      <c r="NZR103" s="1921"/>
      <c r="NZS103" s="1921"/>
      <c r="NZT103" s="1921"/>
      <c r="NZU103" s="1921"/>
      <c r="NZV103" s="1921"/>
      <c r="NZW103" s="1921"/>
      <c r="NZX103" s="1921"/>
      <c r="NZY103" s="1921"/>
      <c r="NZZ103" s="1921"/>
      <c r="OAA103" s="1921"/>
      <c r="OAB103" s="1921"/>
      <c r="OAC103" s="1921"/>
      <c r="OAD103" s="1921"/>
      <c r="OAE103" s="1921"/>
      <c r="OAF103" s="1921"/>
      <c r="OAG103" s="1921"/>
      <c r="OAH103" s="1921"/>
      <c r="OAI103" s="1921"/>
      <c r="OAJ103" s="1921"/>
      <c r="OAK103" s="1921"/>
      <c r="OAL103" s="1921"/>
      <c r="OAM103" s="1921"/>
      <c r="OAN103" s="1921"/>
      <c r="OAO103" s="1921"/>
      <c r="OAP103" s="1921"/>
      <c r="OAQ103" s="1921"/>
      <c r="OAR103" s="1921"/>
      <c r="OAS103" s="1921"/>
      <c r="OAT103" s="1921"/>
      <c r="OAU103" s="1921"/>
      <c r="OAV103" s="1921"/>
      <c r="OAW103" s="1921"/>
      <c r="OAX103" s="1921"/>
      <c r="OAY103" s="1921"/>
      <c r="OAZ103" s="1921"/>
      <c r="OBA103" s="1921"/>
      <c r="OBB103" s="1921"/>
      <c r="OBC103" s="1921"/>
      <c r="OBD103" s="1921"/>
      <c r="OBE103" s="1921"/>
      <c r="OBF103" s="1921"/>
      <c r="OBG103" s="1921"/>
      <c r="OBH103" s="1921"/>
      <c r="OBI103" s="1921"/>
      <c r="OBJ103" s="1921"/>
      <c r="OBK103" s="1921"/>
      <c r="OBL103" s="1921"/>
      <c r="OBM103" s="1921"/>
      <c r="OBN103" s="1921"/>
      <c r="OBO103" s="1921"/>
      <c r="OBP103" s="1921"/>
      <c r="OBQ103" s="1921"/>
      <c r="OBR103" s="1921"/>
      <c r="OBS103" s="1921"/>
      <c r="OBT103" s="1921"/>
      <c r="OBU103" s="1921"/>
      <c r="OBV103" s="1921"/>
      <c r="OBW103" s="1921"/>
      <c r="OBX103" s="1921"/>
      <c r="OBY103" s="1921"/>
      <c r="OBZ103" s="1921"/>
      <c r="OCA103" s="1921"/>
      <c r="OCB103" s="1921"/>
      <c r="OCC103" s="1921"/>
      <c r="OCD103" s="1921"/>
      <c r="OCE103" s="1921"/>
      <c r="OCF103" s="1921"/>
      <c r="OCG103" s="1921"/>
      <c r="OCH103" s="1921"/>
      <c r="OCI103" s="1921"/>
      <c r="OCJ103" s="1921"/>
      <c r="OCK103" s="1921"/>
      <c r="OCL103" s="1921"/>
      <c r="OCM103" s="1921"/>
      <c r="OCN103" s="1921"/>
      <c r="OCO103" s="1921"/>
      <c r="OCP103" s="1921"/>
      <c r="OCQ103" s="1921"/>
      <c r="OCR103" s="1921"/>
      <c r="OCS103" s="1921"/>
      <c r="OCT103" s="1921"/>
      <c r="OCU103" s="1921"/>
      <c r="OCV103" s="1921"/>
      <c r="OCW103" s="1921"/>
      <c r="OCX103" s="1921"/>
      <c r="OCY103" s="1921"/>
      <c r="OCZ103" s="1921"/>
      <c r="ODA103" s="1921"/>
      <c r="ODB103" s="1921"/>
      <c r="ODC103" s="1921"/>
      <c r="ODD103" s="1921"/>
      <c r="ODE103" s="1921"/>
      <c r="ODF103" s="1921"/>
      <c r="ODG103" s="1921"/>
      <c r="ODH103" s="1921"/>
      <c r="ODI103" s="1921"/>
      <c r="ODJ103" s="1921"/>
      <c r="ODK103" s="1921"/>
      <c r="ODL103" s="1921"/>
      <c r="ODM103" s="1921"/>
      <c r="ODN103" s="1921"/>
      <c r="ODO103" s="1921"/>
      <c r="ODP103" s="1921"/>
      <c r="ODQ103" s="1921"/>
      <c r="ODR103" s="1921"/>
      <c r="ODS103" s="1921"/>
      <c r="ODT103" s="1921"/>
      <c r="ODU103" s="1921"/>
      <c r="ODV103" s="1921"/>
      <c r="ODW103" s="1921"/>
      <c r="ODX103" s="1921"/>
      <c r="ODY103" s="1921"/>
      <c r="ODZ103" s="1921"/>
      <c r="OEA103" s="1921"/>
      <c r="OEB103" s="1921"/>
      <c r="OEC103" s="1921"/>
      <c r="OED103" s="1921"/>
      <c r="OEE103" s="1921"/>
      <c r="OEF103" s="1921"/>
      <c r="OEG103" s="1921"/>
      <c r="OEH103" s="1921"/>
      <c r="OEI103" s="1921"/>
      <c r="OEJ103" s="1921"/>
      <c r="OEK103" s="1921"/>
      <c r="OEL103" s="1921"/>
      <c r="OEM103" s="1921"/>
      <c r="OEN103" s="1921"/>
      <c r="OEO103" s="1921"/>
      <c r="OEP103" s="1921"/>
      <c r="OEQ103" s="1921"/>
      <c r="OER103" s="1921"/>
      <c r="OES103" s="1921"/>
      <c r="OET103" s="1921"/>
      <c r="OEU103" s="1921"/>
      <c r="OEV103" s="1921"/>
      <c r="OEW103" s="1921"/>
      <c r="OEX103" s="1921"/>
      <c r="OEY103" s="1921"/>
      <c r="OEZ103" s="1921"/>
      <c r="OFA103" s="1921"/>
      <c r="OFB103" s="1921"/>
      <c r="OFC103" s="1921"/>
      <c r="OFD103" s="1921"/>
      <c r="OFE103" s="1921"/>
      <c r="OFF103" s="1921"/>
      <c r="OFG103" s="1921"/>
      <c r="OFH103" s="1921"/>
      <c r="OFI103" s="1921"/>
      <c r="OFJ103" s="1921"/>
      <c r="OFK103" s="1921"/>
      <c r="OFL103" s="1921"/>
      <c r="OFM103" s="1921"/>
      <c r="OFN103" s="1921"/>
      <c r="OFO103" s="1921"/>
      <c r="OFP103" s="1921"/>
      <c r="OFQ103" s="1921"/>
      <c r="OFR103" s="1921"/>
      <c r="OFS103" s="1921"/>
      <c r="OFT103" s="1921"/>
      <c r="OFU103" s="1921"/>
      <c r="OFV103" s="1921"/>
      <c r="OFW103" s="1921"/>
      <c r="OFX103" s="1921"/>
      <c r="OFY103" s="1921"/>
      <c r="OFZ103" s="1921"/>
      <c r="OGA103" s="1921"/>
      <c r="OGB103" s="1921"/>
      <c r="OGC103" s="1921"/>
      <c r="OGD103" s="1921"/>
      <c r="OGE103" s="1921"/>
      <c r="OGF103" s="1921"/>
      <c r="OGG103" s="1921"/>
      <c r="OGH103" s="1921"/>
      <c r="OGI103" s="1921"/>
      <c r="OGJ103" s="1921"/>
      <c r="OGK103" s="1921"/>
      <c r="OGL103" s="1921"/>
      <c r="OGM103" s="1921"/>
      <c r="OGN103" s="1921"/>
      <c r="OGO103" s="1921"/>
      <c r="OGP103" s="1921"/>
      <c r="OGQ103" s="1921"/>
      <c r="OGR103" s="1921"/>
      <c r="OGS103" s="1921"/>
      <c r="OGT103" s="1921"/>
      <c r="OGU103" s="1921"/>
      <c r="OGV103" s="1921"/>
      <c r="OGW103" s="1921"/>
      <c r="OGX103" s="1921"/>
      <c r="OGY103" s="1921"/>
      <c r="OGZ103" s="1921"/>
      <c r="OHA103" s="1921"/>
      <c r="OHB103" s="1921"/>
      <c r="OHC103" s="1921"/>
      <c r="OHD103" s="1921"/>
      <c r="OHE103" s="1921"/>
      <c r="OHF103" s="1921"/>
      <c r="OHG103" s="1921"/>
      <c r="OHH103" s="1921"/>
      <c r="OHI103" s="1921"/>
      <c r="OHJ103" s="1921"/>
      <c r="OHK103" s="1921"/>
      <c r="OHL103" s="1921"/>
      <c r="OHM103" s="1921"/>
      <c r="OHN103" s="1921"/>
      <c r="OHO103" s="1921"/>
      <c r="OHP103" s="1921"/>
      <c r="OHQ103" s="1921"/>
      <c r="OHR103" s="1921"/>
      <c r="OHS103" s="1921"/>
      <c r="OHT103" s="1921"/>
      <c r="OHU103" s="1921"/>
      <c r="OHV103" s="1921"/>
      <c r="OHW103" s="1921"/>
      <c r="OHX103" s="1921"/>
      <c r="OHY103" s="1921"/>
      <c r="OHZ103" s="1921"/>
      <c r="OIA103" s="1921"/>
      <c r="OIB103" s="1921"/>
      <c r="OIC103" s="1921"/>
      <c r="OID103" s="1921"/>
      <c r="OIE103" s="1921"/>
      <c r="OIF103" s="1921"/>
      <c r="OIG103" s="1921"/>
      <c r="OIH103" s="1921"/>
      <c r="OII103" s="1921"/>
      <c r="OIJ103" s="1921"/>
      <c r="OIK103" s="1921"/>
      <c r="OIL103" s="1921"/>
      <c r="OIM103" s="1921"/>
      <c r="OIN103" s="1921"/>
      <c r="OIO103" s="1921"/>
      <c r="OIP103" s="1921"/>
      <c r="OIQ103" s="1921"/>
      <c r="OIR103" s="1921"/>
      <c r="OIS103" s="1921"/>
      <c r="OIT103" s="1921"/>
      <c r="OIU103" s="1921"/>
      <c r="OIV103" s="1921"/>
      <c r="OIW103" s="1921"/>
      <c r="OIX103" s="1921"/>
      <c r="OIY103" s="1921"/>
      <c r="OIZ103" s="1921"/>
      <c r="OJA103" s="1921"/>
      <c r="OJB103" s="1921"/>
      <c r="OJC103" s="1921"/>
      <c r="OJD103" s="1921"/>
      <c r="OJE103" s="1921"/>
      <c r="OJF103" s="1921"/>
      <c r="OJG103" s="1921"/>
      <c r="OJH103" s="1921"/>
      <c r="OJI103" s="1921"/>
      <c r="OJJ103" s="1921"/>
      <c r="OJK103" s="1921"/>
      <c r="OJL103" s="1921"/>
      <c r="OJM103" s="1921"/>
      <c r="OJN103" s="1921"/>
      <c r="OJO103" s="1921"/>
      <c r="OJP103" s="1921"/>
      <c r="OJQ103" s="1921"/>
      <c r="OJR103" s="1921"/>
      <c r="OJS103" s="1921"/>
      <c r="OJT103" s="1921"/>
      <c r="OJU103" s="1921"/>
      <c r="OJV103" s="1921"/>
      <c r="OJW103" s="1921"/>
      <c r="OJX103" s="1921"/>
      <c r="OJY103" s="1921"/>
      <c r="OJZ103" s="1921"/>
      <c r="OKA103" s="1921"/>
      <c r="OKB103" s="1921"/>
      <c r="OKC103" s="1921"/>
      <c r="OKD103" s="1921"/>
      <c r="OKE103" s="1921"/>
      <c r="OKF103" s="1921"/>
      <c r="OKG103" s="1921"/>
      <c r="OKH103" s="1921"/>
      <c r="OKI103" s="1921"/>
      <c r="OKJ103" s="1921"/>
      <c r="OKK103" s="1921"/>
      <c r="OKL103" s="1921"/>
      <c r="OKM103" s="1921"/>
      <c r="OKN103" s="1921"/>
      <c r="OKO103" s="1921"/>
      <c r="OKP103" s="1921"/>
      <c r="OKQ103" s="1921"/>
      <c r="OKR103" s="1921"/>
      <c r="OKS103" s="1921"/>
      <c r="OKT103" s="1921"/>
      <c r="OKU103" s="1921"/>
      <c r="OKV103" s="1921"/>
      <c r="OKW103" s="1921"/>
      <c r="OKX103" s="1921"/>
      <c r="OKY103" s="1921"/>
      <c r="OKZ103" s="1921"/>
      <c r="OLA103" s="1921"/>
      <c r="OLB103" s="1921"/>
      <c r="OLC103" s="1921"/>
      <c r="OLD103" s="1921"/>
      <c r="OLE103" s="1921"/>
      <c r="OLF103" s="1921"/>
      <c r="OLG103" s="1921"/>
      <c r="OLH103" s="1921"/>
      <c r="OLI103" s="1921"/>
      <c r="OLJ103" s="1921"/>
      <c r="OLK103" s="1921"/>
      <c r="OLL103" s="1921"/>
      <c r="OLM103" s="1921"/>
      <c r="OLN103" s="1921"/>
      <c r="OLO103" s="1921"/>
      <c r="OLP103" s="1921"/>
      <c r="OLQ103" s="1921"/>
      <c r="OLR103" s="1921"/>
      <c r="OLS103" s="1921"/>
      <c r="OLT103" s="1921"/>
      <c r="OLU103" s="1921"/>
      <c r="OLV103" s="1921"/>
      <c r="OLW103" s="1921"/>
      <c r="OLX103" s="1921"/>
      <c r="OLY103" s="1921"/>
      <c r="OLZ103" s="1921"/>
      <c r="OMA103" s="1921"/>
      <c r="OMB103" s="1921"/>
      <c r="OMC103" s="1921"/>
      <c r="OMD103" s="1921"/>
      <c r="OME103" s="1921"/>
      <c r="OMF103" s="1921"/>
      <c r="OMG103" s="1921"/>
      <c r="OMH103" s="1921"/>
      <c r="OMI103" s="1921"/>
      <c r="OMJ103" s="1921"/>
      <c r="OMK103" s="1921"/>
      <c r="OML103" s="1921"/>
      <c r="OMM103" s="1921"/>
      <c r="OMN103" s="1921"/>
      <c r="OMO103" s="1921"/>
      <c r="OMP103" s="1921"/>
      <c r="OMQ103" s="1921"/>
      <c r="OMR103" s="1921"/>
      <c r="OMS103" s="1921"/>
      <c r="OMT103" s="1921"/>
      <c r="OMU103" s="1921"/>
      <c r="OMV103" s="1921"/>
      <c r="OMW103" s="1921"/>
      <c r="OMX103" s="1921"/>
      <c r="OMY103" s="1921"/>
      <c r="OMZ103" s="1921"/>
      <c r="ONA103" s="1921"/>
      <c r="ONB103" s="1921"/>
      <c r="ONC103" s="1921"/>
      <c r="OND103" s="1921"/>
      <c r="ONE103" s="1921"/>
      <c r="ONF103" s="1921"/>
      <c r="ONG103" s="1921"/>
      <c r="ONH103" s="1921"/>
      <c r="ONI103" s="1921"/>
      <c r="ONJ103" s="1921"/>
      <c r="ONK103" s="1921"/>
      <c r="ONL103" s="1921"/>
      <c r="ONM103" s="1921"/>
      <c r="ONN103" s="1921"/>
      <c r="ONO103" s="1921"/>
      <c r="ONP103" s="1921"/>
      <c r="ONQ103" s="1921"/>
      <c r="ONR103" s="1921"/>
      <c r="ONS103" s="1921"/>
      <c r="ONT103" s="1921"/>
      <c r="ONU103" s="1921"/>
      <c r="ONV103" s="1921"/>
      <c r="ONW103" s="1921"/>
      <c r="ONX103" s="1921"/>
      <c r="ONY103" s="1921"/>
      <c r="ONZ103" s="1921"/>
      <c r="OOA103" s="1921"/>
      <c r="OOB103" s="1921"/>
      <c r="OOC103" s="1921"/>
      <c r="OOD103" s="1921"/>
      <c r="OOE103" s="1921"/>
      <c r="OOF103" s="1921"/>
      <c r="OOG103" s="1921"/>
      <c r="OOH103" s="1921"/>
      <c r="OOI103" s="1921"/>
      <c r="OOJ103" s="1921"/>
      <c r="OOK103" s="1921"/>
      <c r="OOL103" s="1921"/>
      <c r="OOM103" s="1921"/>
      <c r="OON103" s="1921"/>
      <c r="OOO103" s="1921"/>
      <c r="OOP103" s="1921"/>
      <c r="OOQ103" s="1921"/>
      <c r="OOR103" s="1921"/>
      <c r="OOS103" s="1921"/>
      <c r="OOT103" s="1921"/>
      <c r="OOU103" s="1921"/>
      <c r="OOV103" s="1921"/>
      <c r="OOW103" s="1921"/>
      <c r="OOX103" s="1921"/>
      <c r="OOY103" s="1921"/>
      <c r="OOZ103" s="1921"/>
      <c r="OPA103" s="1921"/>
      <c r="OPB103" s="1921"/>
      <c r="OPC103" s="1921"/>
      <c r="OPD103" s="1921"/>
      <c r="OPE103" s="1921"/>
      <c r="OPF103" s="1921"/>
      <c r="OPG103" s="1921"/>
      <c r="OPH103" s="1921"/>
      <c r="OPI103" s="1921"/>
      <c r="OPJ103" s="1921"/>
      <c r="OPK103" s="1921"/>
      <c r="OPL103" s="1921"/>
      <c r="OPM103" s="1921"/>
      <c r="OPN103" s="1921"/>
      <c r="OPO103" s="1921"/>
      <c r="OPP103" s="1921"/>
      <c r="OPQ103" s="1921"/>
      <c r="OPR103" s="1921"/>
      <c r="OPS103" s="1921"/>
      <c r="OPT103" s="1921"/>
      <c r="OPU103" s="1921"/>
      <c r="OPV103" s="1921"/>
      <c r="OPW103" s="1921"/>
      <c r="OPX103" s="1921"/>
      <c r="OPY103" s="1921"/>
      <c r="OPZ103" s="1921"/>
      <c r="OQA103" s="1921"/>
      <c r="OQB103" s="1921"/>
      <c r="OQC103" s="1921"/>
      <c r="OQD103" s="1921"/>
      <c r="OQE103" s="1921"/>
      <c r="OQF103" s="1921"/>
      <c r="OQG103" s="1921"/>
      <c r="OQH103" s="1921"/>
      <c r="OQI103" s="1921"/>
      <c r="OQJ103" s="1921"/>
      <c r="OQK103" s="1921"/>
      <c r="OQL103" s="1921"/>
      <c r="OQM103" s="1921"/>
      <c r="OQN103" s="1921"/>
      <c r="OQO103" s="1921"/>
      <c r="OQP103" s="1921"/>
      <c r="OQQ103" s="1921"/>
      <c r="OQR103" s="1921"/>
      <c r="OQS103" s="1921"/>
      <c r="OQT103" s="1921"/>
      <c r="OQU103" s="1921"/>
      <c r="OQV103" s="1921"/>
      <c r="OQW103" s="1921"/>
      <c r="OQX103" s="1921"/>
      <c r="OQY103" s="1921"/>
      <c r="OQZ103" s="1921"/>
      <c r="ORA103" s="1921"/>
      <c r="ORB103" s="1921"/>
      <c r="ORC103" s="1921"/>
      <c r="ORD103" s="1921"/>
      <c r="ORE103" s="1921"/>
      <c r="ORF103" s="1921"/>
      <c r="ORG103" s="1921"/>
      <c r="ORH103" s="1921"/>
      <c r="ORI103" s="1921"/>
      <c r="ORJ103" s="1921"/>
      <c r="ORK103" s="1921"/>
      <c r="ORL103" s="1921"/>
      <c r="ORM103" s="1921"/>
      <c r="ORN103" s="1921"/>
      <c r="ORO103" s="1921"/>
      <c r="ORP103" s="1921"/>
      <c r="ORQ103" s="1921"/>
      <c r="ORR103" s="1921"/>
      <c r="ORS103" s="1921"/>
      <c r="ORT103" s="1921"/>
      <c r="ORU103" s="1921"/>
      <c r="ORV103" s="1921"/>
      <c r="ORW103" s="1921"/>
      <c r="ORX103" s="1921"/>
      <c r="ORY103" s="1921"/>
      <c r="ORZ103" s="1921"/>
      <c r="OSA103" s="1921"/>
      <c r="OSB103" s="1921"/>
      <c r="OSC103" s="1921"/>
      <c r="OSD103" s="1921"/>
      <c r="OSE103" s="1921"/>
      <c r="OSF103" s="1921"/>
      <c r="OSG103" s="1921"/>
      <c r="OSH103" s="1921"/>
      <c r="OSI103" s="1921"/>
      <c r="OSJ103" s="1921"/>
      <c r="OSK103" s="1921"/>
      <c r="OSL103" s="1921"/>
      <c r="OSM103" s="1921"/>
      <c r="OSN103" s="1921"/>
      <c r="OSO103" s="1921"/>
      <c r="OSP103" s="1921"/>
      <c r="OSQ103" s="1921"/>
      <c r="OSR103" s="1921"/>
      <c r="OSS103" s="1921"/>
      <c r="OST103" s="1921"/>
      <c r="OSU103" s="1921"/>
      <c r="OSV103" s="1921"/>
      <c r="OSW103" s="1921"/>
      <c r="OSX103" s="1921"/>
      <c r="OSY103" s="1921"/>
      <c r="OSZ103" s="1921"/>
      <c r="OTA103" s="1921"/>
      <c r="OTB103" s="1921"/>
      <c r="OTC103" s="1921"/>
      <c r="OTD103" s="1921"/>
      <c r="OTE103" s="1921"/>
      <c r="OTF103" s="1921"/>
      <c r="OTG103" s="1921"/>
      <c r="OTH103" s="1921"/>
      <c r="OTI103" s="1921"/>
      <c r="OTJ103" s="1921"/>
      <c r="OTK103" s="1921"/>
      <c r="OTL103" s="1921"/>
      <c r="OTM103" s="1921"/>
      <c r="OTN103" s="1921"/>
      <c r="OTO103" s="1921"/>
      <c r="OTP103" s="1921"/>
      <c r="OTQ103" s="1921"/>
      <c r="OTR103" s="1921"/>
      <c r="OTS103" s="1921"/>
      <c r="OTT103" s="1921"/>
      <c r="OTU103" s="1921"/>
      <c r="OTV103" s="1921"/>
      <c r="OTW103" s="1921"/>
      <c r="OTX103" s="1921"/>
      <c r="OTY103" s="1921"/>
      <c r="OTZ103" s="1921"/>
      <c r="OUA103" s="1921"/>
      <c r="OUB103" s="1921"/>
      <c r="OUC103" s="1921"/>
      <c r="OUD103" s="1921"/>
      <c r="OUE103" s="1921"/>
      <c r="OUF103" s="1921"/>
      <c r="OUG103" s="1921"/>
      <c r="OUH103" s="1921"/>
      <c r="OUI103" s="1921"/>
      <c r="OUJ103" s="1921"/>
      <c r="OUK103" s="1921"/>
      <c r="OUL103" s="1921"/>
      <c r="OUM103" s="1921"/>
      <c r="OUN103" s="1921"/>
      <c r="OUO103" s="1921"/>
      <c r="OUP103" s="1921"/>
      <c r="OUQ103" s="1921"/>
      <c r="OUR103" s="1921"/>
      <c r="OUS103" s="1921"/>
      <c r="OUT103" s="1921"/>
      <c r="OUU103" s="1921"/>
      <c r="OUV103" s="1921"/>
      <c r="OUW103" s="1921"/>
      <c r="OUX103" s="1921"/>
      <c r="OUY103" s="1921"/>
      <c r="OUZ103" s="1921"/>
      <c r="OVA103" s="1921"/>
      <c r="OVB103" s="1921"/>
      <c r="OVC103" s="1921"/>
      <c r="OVD103" s="1921"/>
      <c r="OVE103" s="1921"/>
      <c r="OVF103" s="1921"/>
      <c r="OVG103" s="1921"/>
      <c r="OVH103" s="1921"/>
      <c r="OVI103" s="1921"/>
      <c r="OVJ103" s="1921"/>
      <c r="OVK103" s="1921"/>
      <c r="OVL103" s="1921"/>
      <c r="OVM103" s="1921"/>
      <c r="OVN103" s="1921"/>
      <c r="OVO103" s="1921"/>
      <c r="OVP103" s="1921"/>
      <c r="OVQ103" s="1921"/>
      <c r="OVR103" s="1921"/>
      <c r="OVS103" s="1921"/>
      <c r="OVT103" s="1921"/>
      <c r="OVU103" s="1921"/>
      <c r="OVV103" s="1921"/>
      <c r="OVW103" s="1921"/>
      <c r="OVX103" s="1921"/>
      <c r="OVY103" s="1921"/>
      <c r="OVZ103" s="1921"/>
      <c r="OWA103" s="1921"/>
      <c r="OWB103" s="1921"/>
      <c r="OWC103" s="1921"/>
      <c r="OWD103" s="1921"/>
      <c r="OWE103" s="1921"/>
      <c r="OWF103" s="1921"/>
      <c r="OWG103" s="1921"/>
      <c r="OWH103" s="1921"/>
      <c r="OWI103" s="1921"/>
      <c r="OWJ103" s="1921"/>
      <c r="OWK103" s="1921"/>
      <c r="OWL103" s="1921"/>
      <c r="OWM103" s="1921"/>
      <c r="OWN103" s="1921"/>
      <c r="OWO103" s="1921"/>
      <c r="OWP103" s="1921"/>
      <c r="OWQ103" s="1921"/>
      <c r="OWR103" s="1921"/>
      <c r="OWS103" s="1921"/>
      <c r="OWT103" s="1921"/>
      <c r="OWU103" s="1921"/>
      <c r="OWV103" s="1921"/>
      <c r="OWW103" s="1921"/>
      <c r="OWX103" s="1921"/>
      <c r="OWY103" s="1921"/>
      <c r="OWZ103" s="1921"/>
      <c r="OXA103" s="1921"/>
      <c r="OXB103" s="1921"/>
      <c r="OXC103" s="1921"/>
      <c r="OXD103" s="1921"/>
      <c r="OXE103" s="1921"/>
      <c r="OXF103" s="1921"/>
      <c r="OXG103" s="1921"/>
      <c r="OXH103" s="1921"/>
      <c r="OXI103" s="1921"/>
      <c r="OXJ103" s="1921"/>
      <c r="OXK103" s="1921"/>
      <c r="OXL103" s="1921"/>
      <c r="OXM103" s="1921"/>
      <c r="OXN103" s="1921"/>
      <c r="OXO103" s="1921"/>
      <c r="OXP103" s="1921"/>
      <c r="OXQ103" s="1921"/>
      <c r="OXR103" s="1921"/>
      <c r="OXS103" s="1921"/>
      <c r="OXT103" s="1921"/>
      <c r="OXU103" s="1921"/>
      <c r="OXV103" s="1921"/>
      <c r="OXW103" s="1921"/>
      <c r="OXX103" s="1921"/>
      <c r="OXY103" s="1921"/>
      <c r="OXZ103" s="1921"/>
      <c r="OYA103" s="1921"/>
      <c r="OYB103" s="1921"/>
      <c r="OYC103" s="1921"/>
      <c r="OYD103" s="1921"/>
      <c r="OYE103" s="1921"/>
      <c r="OYF103" s="1921"/>
      <c r="OYG103" s="1921"/>
      <c r="OYH103" s="1921"/>
      <c r="OYI103" s="1921"/>
      <c r="OYJ103" s="1921"/>
      <c r="OYK103" s="1921"/>
      <c r="OYL103" s="1921"/>
      <c r="OYM103" s="1921"/>
      <c r="OYN103" s="1921"/>
      <c r="OYO103" s="1921"/>
      <c r="OYP103" s="1921"/>
      <c r="OYQ103" s="1921"/>
      <c r="OYR103" s="1921"/>
      <c r="OYS103" s="1921"/>
      <c r="OYT103" s="1921"/>
      <c r="OYU103" s="1921"/>
      <c r="OYV103" s="1921"/>
      <c r="OYW103" s="1921"/>
      <c r="OYX103" s="1921"/>
      <c r="OYY103" s="1921"/>
      <c r="OYZ103" s="1921"/>
      <c r="OZA103" s="1921"/>
      <c r="OZB103" s="1921"/>
      <c r="OZC103" s="1921"/>
      <c r="OZD103" s="1921"/>
      <c r="OZE103" s="1921"/>
      <c r="OZF103" s="1921"/>
      <c r="OZG103" s="1921"/>
      <c r="OZH103" s="1921"/>
      <c r="OZI103" s="1921"/>
      <c r="OZJ103" s="1921"/>
      <c r="OZK103" s="1921"/>
      <c r="OZL103" s="1921"/>
      <c r="OZM103" s="1921"/>
      <c r="OZN103" s="1921"/>
      <c r="OZO103" s="1921"/>
      <c r="OZP103" s="1921"/>
      <c r="OZQ103" s="1921"/>
      <c r="OZR103" s="1921"/>
      <c r="OZS103" s="1921"/>
      <c r="OZT103" s="1921"/>
      <c r="OZU103" s="1921"/>
      <c r="OZV103" s="1921"/>
      <c r="OZW103" s="1921"/>
      <c r="OZX103" s="1921"/>
      <c r="OZY103" s="1921"/>
      <c r="OZZ103" s="1921"/>
      <c r="PAA103" s="1921"/>
      <c r="PAB103" s="1921"/>
      <c r="PAC103" s="1921"/>
      <c r="PAD103" s="1921"/>
      <c r="PAE103" s="1921"/>
      <c r="PAF103" s="1921"/>
      <c r="PAG103" s="1921"/>
      <c r="PAH103" s="1921"/>
      <c r="PAI103" s="1921"/>
      <c r="PAJ103" s="1921"/>
      <c r="PAK103" s="1921"/>
      <c r="PAL103" s="1921"/>
      <c r="PAM103" s="1921"/>
      <c r="PAN103" s="1921"/>
      <c r="PAO103" s="1921"/>
      <c r="PAP103" s="1921"/>
      <c r="PAQ103" s="1921"/>
      <c r="PAR103" s="1921"/>
      <c r="PAS103" s="1921"/>
      <c r="PAT103" s="1921"/>
      <c r="PAU103" s="1921"/>
      <c r="PAV103" s="1921"/>
      <c r="PAW103" s="1921"/>
      <c r="PAX103" s="1921"/>
      <c r="PAY103" s="1921"/>
      <c r="PAZ103" s="1921"/>
      <c r="PBA103" s="1921"/>
      <c r="PBB103" s="1921"/>
      <c r="PBC103" s="1921"/>
      <c r="PBD103" s="1921"/>
      <c r="PBE103" s="1921"/>
      <c r="PBF103" s="1921"/>
      <c r="PBG103" s="1921"/>
      <c r="PBH103" s="1921"/>
      <c r="PBI103" s="1921"/>
      <c r="PBJ103" s="1921"/>
      <c r="PBK103" s="1921"/>
      <c r="PBL103" s="1921"/>
      <c r="PBM103" s="1921"/>
      <c r="PBN103" s="1921"/>
      <c r="PBO103" s="1921"/>
      <c r="PBP103" s="1921"/>
      <c r="PBQ103" s="1921"/>
      <c r="PBR103" s="1921"/>
      <c r="PBS103" s="1921"/>
      <c r="PBT103" s="1921"/>
      <c r="PBU103" s="1921"/>
      <c r="PBV103" s="1921"/>
      <c r="PBW103" s="1921"/>
      <c r="PBX103" s="1921"/>
      <c r="PBY103" s="1921"/>
      <c r="PBZ103" s="1921"/>
      <c r="PCA103" s="1921"/>
      <c r="PCB103" s="1921"/>
      <c r="PCC103" s="1921"/>
      <c r="PCD103" s="1921"/>
      <c r="PCE103" s="1921"/>
      <c r="PCF103" s="1921"/>
      <c r="PCG103" s="1921"/>
      <c r="PCH103" s="1921"/>
      <c r="PCI103" s="1921"/>
      <c r="PCJ103" s="1921"/>
      <c r="PCK103" s="1921"/>
      <c r="PCL103" s="1921"/>
      <c r="PCM103" s="1921"/>
      <c r="PCN103" s="1921"/>
      <c r="PCO103" s="1921"/>
      <c r="PCP103" s="1921"/>
      <c r="PCQ103" s="1921"/>
      <c r="PCR103" s="1921"/>
      <c r="PCS103" s="1921"/>
      <c r="PCT103" s="1921"/>
      <c r="PCU103" s="1921"/>
      <c r="PCV103" s="1921"/>
      <c r="PCW103" s="1921"/>
      <c r="PCX103" s="1921"/>
      <c r="PCY103" s="1921"/>
      <c r="PCZ103" s="1921"/>
      <c r="PDA103" s="1921"/>
      <c r="PDB103" s="1921"/>
      <c r="PDC103" s="1921"/>
      <c r="PDD103" s="1921"/>
      <c r="PDE103" s="1921"/>
      <c r="PDF103" s="1921"/>
      <c r="PDG103" s="1921"/>
      <c r="PDH103" s="1921"/>
      <c r="PDI103" s="1921"/>
      <c r="PDJ103" s="1921"/>
      <c r="PDK103" s="1921"/>
      <c r="PDL103" s="1921"/>
      <c r="PDM103" s="1921"/>
      <c r="PDN103" s="1921"/>
      <c r="PDO103" s="1921"/>
      <c r="PDP103" s="1921"/>
      <c r="PDQ103" s="1921"/>
      <c r="PDR103" s="1921"/>
      <c r="PDS103" s="1921"/>
      <c r="PDT103" s="1921"/>
      <c r="PDU103" s="1921"/>
      <c r="PDV103" s="1921"/>
      <c r="PDW103" s="1921"/>
      <c r="PDX103" s="1921"/>
      <c r="PDY103" s="1921"/>
      <c r="PDZ103" s="1921"/>
      <c r="PEA103" s="1921"/>
      <c r="PEB103" s="1921"/>
      <c r="PEC103" s="1921"/>
      <c r="PED103" s="1921"/>
      <c r="PEE103" s="1921"/>
      <c r="PEF103" s="1921"/>
      <c r="PEG103" s="1921"/>
      <c r="PEH103" s="1921"/>
      <c r="PEI103" s="1921"/>
      <c r="PEJ103" s="1921"/>
      <c r="PEK103" s="1921"/>
      <c r="PEL103" s="1921"/>
      <c r="PEM103" s="1921"/>
      <c r="PEN103" s="1921"/>
      <c r="PEO103" s="1921"/>
      <c r="PEP103" s="1921"/>
      <c r="PEQ103" s="1921"/>
      <c r="PER103" s="1921"/>
      <c r="PES103" s="1921"/>
      <c r="PET103" s="1921"/>
      <c r="PEU103" s="1921"/>
      <c r="PEV103" s="1921"/>
      <c r="PEW103" s="1921"/>
      <c r="PEX103" s="1921"/>
      <c r="PEY103" s="1921"/>
      <c r="PEZ103" s="1921"/>
      <c r="PFA103" s="1921"/>
      <c r="PFB103" s="1921"/>
      <c r="PFC103" s="1921"/>
      <c r="PFD103" s="1921"/>
      <c r="PFE103" s="1921"/>
      <c r="PFF103" s="1921"/>
      <c r="PFG103" s="1921"/>
      <c r="PFH103" s="1921"/>
      <c r="PFI103" s="1921"/>
      <c r="PFJ103" s="1921"/>
      <c r="PFK103" s="1921"/>
      <c r="PFL103" s="1921"/>
      <c r="PFM103" s="1921"/>
      <c r="PFN103" s="1921"/>
      <c r="PFO103" s="1921"/>
      <c r="PFP103" s="1921"/>
      <c r="PFQ103" s="1921"/>
      <c r="PFR103" s="1921"/>
      <c r="PFS103" s="1921"/>
      <c r="PFT103" s="1921"/>
      <c r="PFU103" s="1921"/>
      <c r="PFV103" s="1921"/>
      <c r="PFW103" s="1921"/>
      <c r="PFX103" s="1921"/>
      <c r="PFY103" s="1921"/>
      <c r="PFZ103" s="1921"/>
      <c r="PGA103" s="1921"/>
      <c r="PGB103" s="1921"/>
      <c r="PGC103" s="1921"/>
      <c r="PGD103" s="1921"/>
      <c r="PGE103" s="1921"/>
      <c r="PGF103" s="1921"/>
      <c r="PGG103" s="1921"/>
      <c r="PGH103" s="1921"/>
      <c r="PGI103" s="1921"/>
      <c r="PGJ103" s="1921"/>
      <c r="PGK103" s="1921"/>
      <c r="PGL103" s="1921"/>
      <c r="PGM103" s="1921"/>
      <c r="PGN103" s="1921"/>
      <c r="PGO103" s="1921"/>
      <c r="PGP103" s="1921"/>
      <c r="PGQ103" s="1921"/>
      <c r="PGR103" s="1921"/>
      <c r="PGS103" s="1921"/>
      <c r="PGT103" s="1921"/>
      <c r="PGU103" s="1921"/>
      <c r="PGV103" s="1921"/>
      <c r="PGW103" s="1921"/>
      <c r="PGX103" s="1921"/>
      <c r="PGY103" s="1921"/>
      <c r="PGZ103" s="1921"/>
      <c r="PHA103" s="1921"/>
      <c r="PHB103" s="1921"/>
      <c r="PHC103" s="1921"/>
      <c r="PHD103" s="1921"/>
      <c r="PHE103" s="1921"/>
      <c r="PHF103" s="1921"/>
      <c r="PHG103" s="1921"/>
      <c r="PHH103" s="1921"/>
      <c r="PHI103" s="1921"/>
      <c r="PHJ103" s="1921"/>
      <c r="PHK103" s="1921"/>
      <c r="PHL103" s="1921"/>
      <c r="PHM103" s="1921"/>
      <c r="PHN103" s="1921"/>
      <c r="PHO103" s="1921"/>
      <c r="PHP103" s="1921"/>
      <c r="PHQ103" s="1921"/>
      <c r="PHR103" s="1921"/>
      <c r="PHS103" s="1921"/>
      <c r="PHT103" s="1921"/>
      <c r="PHU103" s="1921"/>
      <c r="PHV103" s="1921"/>
      <c r="PHW103" s="1921"/>
      <c r="PHX103" s="1921"/>
      <c r="PHY103" s="1921"/>
      <c r="PHZ103" s="1921"/>
      <c r="PIA103" s="1921"/>
      <c r="PIB103" s="1921"/>
      <c r="PIC103" s="1921"/>
      <c r="PID103" s="1921"/>
      <c r="PIE103" s="1921"/>
      <c r="PIF103" s="1921"/>
      <c r="PIG103" s="1921"/>
      <c r="PIH103" s="1921"/>
      <c r="PII103" s="1921"/>
      <c r="PIJ103" s="1921"/>
      <c r="PIK103" s="1921"/>
      <c r="PIL103" s="1921"/>
      <c r="PIM103" s="1921"/>
      <c r="PIN103" s="1921"/>
      <c r="PIO103" s="1921"/>
      <c r="PIP103" s="1921"/>
      <c r="PIQ103" s="1921"/>
      <c r="PIR103" s="1921"/>
      <c r="PIS103" s="1921"/>
      <c r="PIT103" s="1921"/>
      <c r="PIU103" s="1921"/>
      <c r="PIV103" s="1921"/>
      <c r="PIW103" s="1921"/>
      <c r="PIX103" s="1921"/>
      <c r="PIY103" s="1921"/>
      <c r="PIZ103" s="1921"/>
      <c r="PJA103" s="1921"/>
      <c r="PJB103" s="1921"/>
      <c r="PJC103" s="1921"/>
      <c r="PJD103" s="1921"/>
      <c r="PJE103" s="1921"/>
      <c r="PJF103" s="1921"/>
      <c r="PJG103" s="1921"/>
      <c r="PJH103" s="1921"/>
      <c r="PJI103" s="1921"/>
      <c r="PJJ103" s="1921"/>
      <c r="PJK103" s="1921"/>
      <c r="PJL103" s="1921"/>
      <c r="PJM103" s="1921"/>
      <c r="PJN103" s="1921"/>
      <c r="PJO103" s="1921"/>
      <c r="PJP103" s="1921"/>
      <c r="PJQ103" s="1921"/>
      <c r="PJR103" s="1921"/>
      <c r="PJS103" s="1921"/>
      <c r="PJT103" s="1921"/>
      <c r="PJU103" s="1921"/>
      <c r="PJV103" s="1921"/>
      <c r="PJW103" s="1921"/>
      <c r="PJX103" s="1921"/>
      <c r="PJY103" s="1921"/>
      <c r="PJZ103" s="1921"/>
      <c r="PKA103" s="1921"/>
      <c r="PKB103" s="1921"/>
      <c r="PKC103" s="1921"/>
      <c r="PKD103" s="1921"/>
      <c r="PKE103" s="1921"/>
      <c r="PKF103" s="1921"/>
      <c r="PKG103" s="1921"/>
      <c r="PKH103" s="1921"/>
      <c r="PKI103" s="1921"/>
      <c r="PKJ103" s="1921"/>
      <c r="PKK103" s="1921"/>
      <c r="PKL103" s="1921"/>
      <c r="PKM103" s="1921"/>
      <c r="PKN103" s="1921"/>
      <c r="PKO103" s="1921"/>
      <c r="PKP103" s="1921"/>
      <c r="PKQ103" s="1921"/>
      <c r="PKR103" s="1921"/>
      <c r="PKS103" s="1921"/>
      <c r="PKT103" s="1921"/>
      <c r="PKU103" s="1921"/>
      <c r="PKV103" s="1921"/>
      <c r="PKW103" s="1921"/>
      <c r="PKX103" s="1921"/>
      <c r="PKY103" s="1921"/>
      <c r="PKZ103" s="1921"/>
      <c r="PLA103" s="1921"/>
      <c r="PLB103" s="1921"/>
      <c r="PLC103" s="1921"/>
      <c r="PLD103" s="1921"/>
      <c r="PLE103" s="1921"/>
      <c r="PLF103" s="1921"/>
      <c r="PLG103" s="1921"/>
      <c r="PLH103" s="1921"/>
      <c r="PLI103" s="1921"/>
      <c r="PLJ103" s="1921"/>
      <c r="PLK103" s="1921"/>
      <c r="PLL103" s="1921"/>
      <c r="PLM103" s="1921"/>
      <c r="PLN103" s="1921"/>
      <c r="PLO103" s="1921"/>
      <c r="PLP103" s="1921"/>
      <c r="PLQ103" s="1921"/>
      <c r="PLR103" s="1921"/>
      <c r="PLS103" s="1921"/>
      <c r="PLT103" s="1921"/>
      <c r="PLU103" s="1921"/>
      <c r="PLV103" s="1921"/>
      <c r="PLW103" s="1921"/>
      <c r="PLX103" s="1921"/>
      <c r="PLY103" s="1921"/>
      <c r="PLZ103" s="1921"/>
      <c r="PMA103" s="1921"/>
      <c r="PMB103" s="1921"/>
      <c r="PMC103" s="1921"/>
      <c r="PMD103" s="1921"/>
      <c r="PME103" s="1921"/>
      <c r="PMF103" s="1921"/>
      <c r="PMG103" s="1921"/>
      <c r="PMH103" s="1921"/>
      <c r="PMI103" s="1921"/>
      <c r="PMJ103" s="1921"/>
      <c r="PMK103" s="1921"/>
      <c r="PML103" s="1921"/>
      <c r="PMM103" s="1921"/>
      <c r="PMN103" s="1921"/>
      <c r="PMO103" s="1921"/>
      <c r="PMP103" s="1921"/>
      <c r="PMQ103" s="1921"/>
      <c r="PMR103" s="1921"/>
      <c r="PMS103" s="1921"/>
      <c r="PMT103" s="1921"/>
      <c r="PMU103" s="1921"/>
      <c r="PMV103" s="1921"/>
      <c r="PMW103" s="1921"/>
      <c r="PMX103" s="1921"/>
      <c r="PMY103" s="1921"/>
      <c r="PMZ103" s="1921"/>
      <c r="PNA103" s="1921"/>
      <c r="PNB103" s="1921"/>
      <c r="PNC103" s="1921"/>
      <c r="PND103" s="1921"/>
      <c r="PNE103" s="1921"/>
      <c r="PNF103" s="1921"/>
      <c r="PNG103" s="1921"/>
      <c r="PNH103" s="1921"/>
      <c r="PNI103" s="1921"/>
      <c r="PNJ103" s="1921"/>
      <c r="PNK103" s="1921"/>
      <c r="PNL103" s="1921"/>
      <c r="PNM103" s="1921"/>
      <c r="PNN103" s="1921"/>
      <c r="PNO103" s="1921"/>
      <c r="PNP103" s="1921"/>
      <c r="PNQ103" s="1921"/>
      <c r="PNR103" s="1921"/>
      <c r="PNS103" s="1921"/>
      <c r="PNT103" s="1921"/>
      <c r="PNU103" s="1921"/>
      <c r="PNV103" s="1921"/>
      <c r="PNW103" s="1921"/>
      <c r="PNX103" s="1921"/>
      <c r="PNY103" s="1921"/>
      <c r="PNZ103" s="1921"/>
      <c r="POA103" s="1921"/>
      <c r="POB103" s="1921"/>
      <c r="POC103" s="1921"/>
      <c r="POD103" s="1921"/>
      <c r="POE103" s="1921"/>
      <c r="POF103" s="1921"/>
      <c r="POG103" s="1921"/>
      <c r="POH103" s="1921"/>
      <c r="POI103" s="1921"/>
      <c r="POJ103" s="1921"/>
      <c r="POK103" s="1921"/>
      <c r="POL103" s="1921"/>
      <c r="POM103" s="1921"/>
      <c r="PON103" s="1921"/>
      <c r="POO103" s="1921"/>
      <c r="POP103" s="1921"/>
      <c r="POQ103" s="1921"/>
      <c r="POR103" s="1921"/>
      <c r="POS103" s="1921"/>
      <c r="POT103" s="1921"/>
      <c r="POU103" s="1921"/>
      <c r="POV103" s="1921"/>
      <c r="POW103" s="1921"/>
      <c r="POX103" s="1921"/>
      <c r="POY103" s="1921"/>
      <c r="POZ103" s="1921"/>
      <c r="PPA103" s="1921"/>
      <c r="PPB103" s="1921"/>
      <c r="PPC103" s="1921"/>
      <c r="PPD103" s="1921"/>
      <c r="PPE103" s="1921"/>
      <c r="PPF103" s="1921"/>
      <c r="PPG103" s="1921"/>
      <c r="PPH103" s="1921"/>
      <c r="PPI103" s="1921"/>
      <c r="PPJ103" s="1921"/>
      <c r="PPK103" s="1921"/>
      <c r="PPL103" s="1921"/>
      <c r="PPM103" s="1921"/>
      <c r="PPN103" s="1921"/>
      <c r="PPO103" s="1921"/>
      <c r="PPP103" s="1921"/>
      <c r="PPQ103" s="1921"/>
      <c r="PPR103" s="1921"/>
      <c r="PPS103" s="1921"/>
      <c r="PPT103" s="1921"/>
      <c r="PPU103" s="1921"/>
      <c r="PPV103" s="1921"/>
      <c r="PPW103" s="1921"/>
      <c r="PPX103" s="1921"/>
      <c r="PPY103" s="1921"/>
      <c r="PPZ103" s="1921"/>
      <c r="PQA103" s="1921"/>
      <c r="PQB103" s="1921"/>
      <c r="PQC103" s="1921"/>
      <c r="PQD103" s="1921"/>
      <c r="PQE103" s="1921"/>
      <c r="PQF103" s="1921"/>
      <c r="PQG103" s="1921"/>
      <c r="PQH103" s="1921"/>
      <c r="PQI103" s="1921"/>
      <c r="PQJ103" s="1921"/>
      <c r="PQK103" s="1921"/>
      <c r="PQL103" s="1921"/>
      <c r="PQM103" s="1921"/>
      <c r="PQN103" s="1921"/>
      <c r="PQO103" s="1921"/>
      <c r="PQP103" s="1921"/>
      <c r="PQQ103" s="1921"/>
      <c r="PQR103" s="1921"/>
      <c r="PQS103" s="1921"/>
      <c r="PQT103" s="1921"/>
      <c r="PQU103" s="1921"/>
      <c r="PQV103" s="1921"/>
      <c r="PQW103" s="1921"/>
      <c r="PQX103" s="1921"/>
      <c r="PQY103" s="1921"/>
      <c r="PQZ103" s="1921"/>
      <c r="PRA103" s="1921"/>
      <c r="PRB103" s="1921"/>
      <c r="PRC103" s="1921"/>
      <c r="PRD103" s="1921"/>
      <c r="PRE103" s="1921"/>
      <c r="PRF103" s="1921"/>
      <c r="PRG103" s="1921"/>
      <c r="PRH103" s="1921"/>
      <c r="PRI103" s="1921"/>
      <c r="PRJ103" s="1921"/>
      <c r="PRK103" s="1921"/>
      <c r="PRL103" s="1921"/>
      <c r="PRM103" s="1921"/>
      <c r="PRN103" s="1921"/>
      <c r="PRO103" s="1921"/>
      <c r="PRP103" s="1921"/>
      <c r="PRQ103" s="1921"/>
      <c r="PRR103" s="1921"/>
      <c r="PRS103" s="1921"/>
      <c r="PRT103" s="1921"/>
      <c r="PRU103" s="1921"/>
      <c r="PRV103" s="1921"/>
      <c r="PRW103" s="1921"/>
      <c r="PRX103" s="1921"/>
      <c r="PRY103" s="1921"/>
      <c r="PRZ103" s="1921"/>
      <c r="PSA103" s="1921"/>
      <c r="PSB103" s="1921"/>
      <c r="PSC103" s="1921"/>
      <c r="PSD103" s="1921"/>
      <c r="PSE103" s="1921"/>
      <c r="PSF103" s="1921"/>
      <c r="PSG103" s="1921"/>
      <c r="PSH103" s="1921"/>
      <c r="PSI103" s="1921"/>
      <c r="PSJ103" s="1921"/>
      <c r="PSK103" s="1921"/>
      <c r="PSL103" s="1921"/>
      <c r="PSM103" s="1921"/>
      <c r="PSN103" s="1921"/>
      <c r="PSO103" s="1921"/>
      <c r="PSP103" s="1921"/>
      <c r="PSQ103" s="1921"/>
      <c r="PSR103" s="1921"/>
      <c r="PSS103" s="1921"/>
      <c r="PST103" s="1921"/>
      <c r="PSU103" s="1921"/>
      <c r="PSV103" s="1921"/>
      <c r="PSW103" s="1921"/>
      <c r="PSX103" s="1921"/>
      <c r="PSY103" s="1921"/>
      <c r="PSZ103" s="1921"/>
      <c r="PTA103" s="1921"/>
      <c r="PTB103" s="1921"/>
      <c r="PTC103" s="1921"/>
      <c r="PTD103" s="1921"/>
      <c r="PTE103" s="1921"/>
      <c r="PTF103" s="1921"/>
      <c r="PTG103" s="1921"/>
      <c r="PTH103" s="1921"/>
      <c r="PTI103" s="1921"/>
      <c r="PTJ103" s="1921"/>
      <c r="PTK103" s="1921"/>
      <c r="PTL103" s="1921"/>
      <c r="PTM103" s="1921"/>
      <c r="PTN103" s="1921"/>
      <c r="PTO103" s="1921"/>
      <c r="PTP103" s="1921"/>
      <c r="PTQ103" s="1921"/>
      <c r="PTR103" s="1921"/>
      <c r="PTS103" s="1921"/>
      <c r="PTT103" s="1921"/>
      <c r="PTU103" s="1921"/>
      <c r="PTV103" s="1921"/>
      <c r="PTW103" s="1921"/>
      <c r="PTX103" s="1921"/>
      <c r="PTY103" s="1921"/>
      <c r="PTZ103" s="1921"/>
      <c r="PUA103" s="1921"/>
      <c r="PUB103" s="1921"/>
      <c r="PUC103" s="1921"/>
      <c r="PUD103" s="1921"/>
      <c r="PUE103" s="1921"/>
      <c r="PUF103" s="1921"/>
      <c r="PUG103" s="1921"/>
      <c r="PUH103" s="1921"/>
      <c r="PUI103" s="1921"/>
      <c r="PUJ103" s="1921"/>
      <c r="PUK103" s="1921"/>
      <c r="PUL103" s="1921"/>
      <c r="PUM103" s="1921"/>
      <c r="PUN103" s="1921"/>
      <c r="PUO103" s="1921"/>
      <c r="PUP103" s="1921"/>
      <c r="PUQ103" s="1921"/>
      <c r="PUR103" s="1921"/>
      <c r="PUS103" s="1921"/>
      <c r="PUT103" s="1921"/>
      <c r="PUU103" s="1921"/>
      <c r="PUV103" s="1921"/>
      <c r="PUW103" s="1921"/>
      <c r="PUX103" s="1921"/>
      <c r="PUY103" s="1921"/>
      <c r="PUZ103" s="1921"/>
      <c r="PVA103" s="1921"/>
      <c r="PVB103" s="1921"/>
      <c r="PVC103" s="1921"/>
      <c r="PVD103" s="1921"/>
      <c r="PVE103" s="1921"/>
      <c r="PVF103" s="1921"/>
      <c r="PVG103" s="1921"/>
      <c r="PVH103" s="1921"/>
      <c r="PVI103" s="1921"/>
      <c r="PVJ103" s="1921"/>
      <c r="PVK103" s="1921"/>
      <c r="PVL103" s="1921"/>
      <c r="PVM103" s="1921"/>
      <c r="PVN103" s="1921"/>
      <c r="PVO103" s="1921"/>
      <c r="PVP103" s="1921"/>
      <c r="PVQ103" s="1921"/>
      <c r="PVR103" s="1921"/>
      <c r="PVS103" s="1921"/>
      <c r="PVT103" s="1921"/>
      <c r="PVU103" s="1921"/>
      <c r="PVV103" s="1921"/>
      <c r="PVW103" s="1921"/>
      <c r="PVX103" s="1921"/>
      <c r="PVY103" s="1921"/>
      <c r="PVZ103" s="1921"/>
      <c r="PWA103" s="1921"/>
      <c r="PWB103" s="1921"/>
      <c r="PWC103" s="1921"/>
      <c r="PWD103" s="1921"/>
      <c r="PWE103" s="1921"/>
      <c r="PWF103" s="1921"/>
      <c r="PWG103" s="1921"/>
      <c r="PWH103" s="1921"/>
      <c r="PWI103" s="1921"/>
      <c r="PWJ103" s="1921"/>
      <c r="PWK103" s="1921"/>
      <c r="PWL103" s="1921"/>
      <c r="PWM103" s="1921"/>
      <c r="PWN103" s="1921"/>
      <c r="PWO103" s="1921"/>
      <c r="PWP103" s="1921"/>
      <c r="PWQ103" s="1921"/>
      <c r="PWR103" s="1921"/>
      <c r="PWS103" s="1921"/>
      <c r="PWT103" s="1921"/>
      <c r="PWU103" s="1921"/>
      <c r="PWV103" s="1921"/>
      <c r="PWW103" s="1921"/>
      <c r="PWX103" s="1921"/>
      <c r="PWY103" s="1921"/>
      <c r="PWZ103" s="1921"/>
      <c r="PXA103" s="1921"/>
      <c r="PXB103" s="1921"/>
      <c r="PXC103" s="1921"/>
      <c r="PXD103" s="1921"/>
      <c r="PXE103" s="1921"/>
      <c r="PXF103" s="1921"/>
      <c r="PXG103" s="1921"/>
      <c r="PXH103" s="1921"/>
      <c r="PXI103" s="1921"/>
      <c r="PXJ103" s="1921"/>
      <c r="PXK103" s="1921"/>
      <c r="PXL103" s="1921"/>
      <c r="PXM103" s="1921"/>
      <c r="PXN103" s="1921"/>
      <c r="PXO103" s="1921"/>
      <c r="PXP103" s="1921"/>
      <c r="PXQ103" s="1921"/>
      <c r="PXR103" s="1921"/>
      <c r="PXS103" s="1921"/>
      <c r="PXT103" s="1921"/>
      <c r="PXU103" s="1921"/>
      <c r="PXV103" s="1921"/>
      <c r="PXW103" s="1921"/>
      <c r="PXX103" s="1921"/>
      <c r="PXY103" s="1921"/>
      <c r="PXZ103" s="1921"/>
      <c r="PYA103" s="1921"/>
      <c r="PYB103" s="1921"/>
      <c r="PYC103" s="1921"/>
      <c r="PYD103" s="1921"/>
      <c r="PYE103" s="1921"/>
      <c r="PYF103" s="1921"/>
      <c r="PYG103" s="1921"/>
      <c r="PYH103" s="1921"/>
      <c r="PYI103" s="1921"/>
      <c r="PYJ103" s="1921"/>
      <c r="PYK103" s="1921"/>
      <c r="PYL103" s="1921"/>
      <c r="PYM103" s="1921"/>
      <c r="PYN103" s="1921"/>
      <c r="PYO103" s="1921"/>
      <c r="PYP103" s="1921"/>
      <c r="PYQ103" s="1921"/>
      <c r="PYR103" s="1921"/>
      <c r="PYS103" s="1921"/>
      <c r="PYT103" s="1921"/>
      <c r="PYU103" s="1921"/>
      <c r="PYV103" s="1921"/>
      <c r="PYW103" s="1921"/>
      <c r="PYX103" s="1921"/>
      <c r="PYY103" s="1921"/>
      <c r="PYZ103" s="1921"/>
      <c r="PZA103" s="1921"/>
      <c r="PZB103" s="1921"/>
      <c r="PZC103" s="1921"/>
      <c r="PZD103" s="1921"/>
      <c r="PZE103" s="1921"/>
      <c r="PZF103" s="1921"/>
      <c r="PZG103" s="1921"/>
      <c r="PZH103" s="1921"/>
      <c r="PZI103" s="1921"/>
      <c r="PZJ103" s="1921"/>
      <c r="PZK103" s="1921"/>
      <c r="PZL103" s="1921"/>
      <c r="PZM103" s="1921"/>
      <c r="PZN103" s="1921"/>
      <c r="PZO103" s="1921"/>
      <c r="PZP103" s="1921"/>
      <c r="PZQ103" s="1921"/>
      <c r="PZR103" s="1921"/>
      <c r="PZS103" s="1921"/>
      <c r="PZT103" s="1921"/>
      <c r="PZU103" s="1921"/>
      <c r="PZV103" s="1921"/>
      <c r="PZW103" s="1921"/>
      <c r="PZX103" s="1921"/>
      <c r="PZY103" s="1921"/>
      <c r="PZZ103" s="1921"/>
      <c r="QAA103" s="1921"/>
      <c r="QAB103" s="1921"/>
      <c r="QAC103" s="1921"/>
      <c r="QAD103" s="1921"/>
      <c r="QAE103" s="1921"/>
      <c r="QAF103" s="1921"/>
      <c r="QAG103" s="1921"/>
      <c r="QAH103" s="1921"/>
      <c r="QAI103" s="1921"/>
      <c r="QAJ103" s="1921"/>
      <c r="QAK103" s="1921"/>
      <c r="QAL103" s="1921"/>
      <c r="QAM103" s="1921"/>
      <c r="QAN103" s="1921"/>
      <c r="QAO103" s="1921"/>
      <c r="QAP103" s="1921"/>
      <c r="QAQ103" s="1921"/>
      <c r="QAR103" s="1921"/>
      <c r="QAS103" s="1921"/>
      <c r="QAT103" s="1921"/>
      <c r="QAU103" s="1921"/>
      <c r="QAV103" s="1921"/>
      <c r="QAW103" s="1921"/>
      <c r="QAX103" s="1921"/>
      <c r="QAY103" s="1921"/>
      <c r="QAZ103" s="1921"/>
      <c r="QBA103" s="1921"/>
      <c r="QBB103" s="1921"/>
      <c r="QBC103" s="1921"/>
      <c r="QBD103" s="1921"/>
      <c r="QBE103" s="1921"/>
      <c r="QBF103" s="1921"/>
      <c r="QBG103" s="1921"/>
      <c r="QBH103" s="1921"/>
      <c r="QBI103" s="1921"/>
      <c r="QBJ103" s="1921"/>
      <c r="QBK103" s="1921"/>
      <c r="QBL103" s="1921"/>
      <c r="QBM103" s="1921"/>
      <c r="QBN103" s="1921"/>
      <c r="QBO103" s="1921"/>
      <c r="QBP103" s="1921"/>
      <c r="QBQ103" s="1921"/>
      <c r="QBR103" s="1921"/>
      <c r="QBS103" s="1921"/>
      <c r="QBT103" s="1921"/>
      <c r="QBU103" s="1921"/>
      <c r="QBV103" s="1921"/>
      <c r="QBW103" s="1921"/>
      <c r="QBX103" s="1921"/>
      <c r="QBY103" s="1921"/>
      <c r="QBZ103" s="1921"/>
      <c r="QCA103" s="1921"/>
      <c r="QCB103" s="1921"/>
      <c r="QCC103" s="1921"/>
      <c r="QCD103" s="1921"/>
      <c r="QCE103" s="1921"/>
      <c r="QCF103" s="1921"/>
      <c r="QCG103" s="1921"/>
      <c r="QCH103" s="1921"/>
      <c r="QCI103" s="1921"/>
      <c r="QCJ103" s="1921"/>
      <c r="QCK103" s="1921"/>
      <c r="QCL103" s="1921"/>
      <c r="QCM103" s="1921"/>
      <c r="QCN103" s="1921"/>
      <c r="QCO103" s="1921"/>
      <c r="QCP103" s="1921"/>
      <c r="QCQ103" s="1921"/>
      <c r="QCR103" s="1921"/>
      <c r="QCS103" s="1921"/>
      <c r="QCT103" s="1921"/>
      <c r="QCU103" s="1921"/>
      <c r="QCV103" s="1921"/>
      <c r="QCW103" s="1921"/>
      <c r="QCX103" s="1921"/>
      <c r="QCY103" s="1921"/>
      <c r="QCZ103" s="1921"/>
      <c r="QDA103" s="1921"/>
      <c r="QDB103" s="1921"/>
      <c r="QDC103" s="1921"/>
      <c r="QDD103" s="1921"/>
      <c r="QDE103" s="1921"/>
      <c r="QDF103" s="1921"/>
      <c r="QDG103" s="1921"/>
      <c r="QDH103" s="1921"/>
      <c r="QDI103" s="1921"/>
      <c r="QDJ103" s="1921"/>
      <c r="QDK103" s="1921"/>
      <c r="QDL103" s="1921"/>
      <c r="QDM103" s="1921"/>
      <c r="QDN103" s="1921"/>
      <c r="QDO103" s="1921"/>
      <c r="QDP103" s="1921"/>
      <c r="QDQ103" s="1921"/>
      <c r="QDR103" s="1921"/>
      <c r="QDS103" s="1921"/>
      <c r="QDT103" s="1921"/>
      <c r="QDU103" s="1921"/>
      <c r="QDV103" s="1921"/>
      <c r="QDW103" s="1921"/>
      <c r="QDX103" s="1921"/>
      <c r="QDY103" s="1921"/>
      <c r="QDZ103" s="1921"/>
      <c r="QEA103" s="1921"/>
      <c r="QEB103" s="1921"/>
      <c r="QEC103" s="1921"/>
      <c r="QED103" s="1921"/>
      <c r="QEE103" s="1921"/>
      <c r="QEF103" s="1921"/>
      <c r="QEG103" s="1921"/>
      <c r="QEH103" s="1921"/>
      <c r="QEI103" s="1921"/>
      <c r="QEJ103" s="1921"/>
      <c r="QEK103" s="1921"/>
      <c r="QEL103" s="1921"/>
      <c r="QEM103" s="1921"/>
      <c r="QEN103" s="1921"/>
      <c r="QEO103" s="1921"/>
      <c r="QEP103" s="1921"/>
      <c r="QEQ103" s="1921"/>
      <c r="QER103" s="1921"/>
      <c r="QES103" s="1921"/>
      <c r="QET103" s="1921"/>
      <c r="QEU103" s="1921"/>
      <c r="QEV103" s="1921"/>
      <c r="QEW103" s="1921"/>
      <c r="QEX103" s="1921"/>
      <c r="QEY103" s="1921"/>
      <c r="QEZ103" s="1921"/>
      <c r="QFA103" s="1921"/>
      <c r="QFB103" s="1921"/>
      <c r="QFC103" s="1921"/>
      <c r="QFD103" s="1921"/>
      <c r="QFE103" s="1921"/>
      <c r="QFF103" s="1921"/>
      <c r="QFG103" s="1921"/>
      <c r="QFH103" s="1921"/>
      <c r="QFI103" s="1921"/>
      <c r="QFJ103" s="1921"/>
      <c r="QFK103" s="1921"/>
      <c r="QFL103" s="1921"/>
      <c r="QFM103" s="1921"/>
      <c r="QFN103" s="1921"/>
      <c r="QFO103" s="1921"/>
      <c r="QFP103" s="1921"/>
      <c r="QFQ103" s="1921"/>
      <c r="QFR103" s="1921"/>
      <c r="QFS103" s="1921"/>
      <c r="QFT103" s="1921"/>
      <c r="QFU103" s="1921"/>
      <c r="QFV103" s="1921"/>
      <c r="QFW103" s="1921"/>
      <c r="QFX103" s="1921"/>
      <c r="QFY103" s="1921"/>
      <c r="QFZ103" s="1921"/>
      <c r="QGA103" s="1921"/>
      <c r="QGB103" s="1921"/>
      <c r="QGC103" s="1921"/>
      <c r="QGD103" s="1921"/>
      <c r="QGE103" s="1921"/>
      <c r="QGF103" s="1921"/>
      <c r="QGG103" s="1921"/>
      <c r="QGH103" s="1921"/>
      <c r="QGI103" s="1921"/>
      <c r="QGJ103" s="1921"/>
      <c r="QGK103" s="1921"/>
      <c r="QGL103" s="1921"/>
      <c r="QGM103" s="1921"/>
      <c r="QGN103" s="1921"/>
      <c r="QGO103" s="1921"/>
      <c r="QGP103" s="1921"/>
      <c r="QGQ103" s="1921"/>
      <c r="QGR103" s="1921"/>
      <c r="QGS103" s="1921"/>
      <c r="QGT103" s="1921"/>
      <c r="QGU103" s="1921"/>
      <c r="QGV103" s="1921"/>
      <c r="QGW103" s="1921"/>
      <c r="QGX103" s="1921"/>
      <c r="QGY103" s="1921"/>
      <c r="QGZ103" s="1921"/>
      <c r="QHA103" s="1921"/>
      <c r="QHB103" s="1921"/>
      <c r="QHC103" s="1921"/>
      <c r="QHD103" s="1921"/>
      <c r="QHE103" s="1921"/>
      <c r="QHF103" s="1921"/>
      <c r="QHG103" s="1921"/>
      <c r="QHH103" s="1921"/>
      <c r="QHI103" s="1921"/>
      <c r="QHJ103" s="1921"/>
      <c r="QHK103" s="1921"/>
      <c r="QHL103" s="1921"/>
      <c r="QHM103" s="1921"/>
      <c r="QHN103" s="1921"/>
      <c r="QHO103" s="1921"/>
      <c r="QHP103" s="1921"/>
      <c r="QHQ103" s="1921"/>
      <c r="QHR103" s="1921"/>
      <c r="QHS103" s="1921"/>
      <c r="QHT103" s="1921"/>
      <c r="QHU103" s="1921"/>
      <c r="QHV103" s="1921"/>
      <c r="QHW103" s="1921"/>
      <c r="QHX103" s="1921"/>
      <c r="QHY103" s="1921"/>
      <c r="QHZ103" s="1921"/>
      <c r="QIA103" s="1921"/>
      <c r="QIB103" s="1921"/>
      <c r="QIC103" s="1921"/>
      <c r="QID103" s="1921"/>
      <c r="QIE103" s="1921"/>
      <c r="QIF103" s="1921"/>
      <c r="QIG103" s="1921"/>
      <c r="QIH103" s="1921"/>
      <c r="QII103" s="1921"/>
      <c r="QIJ103" s="1921"/>
      <c r="QIK103" s="1921"/>
      <c r="QIL103" s="1921"/>
      <c r="QIM103" s="1921"/>
      <c r="QIN103" s="1921"/>
      <c r="QIO103" s="1921"/>
      <c r="QIP103" s="1921"/>
      <c r="QIQ103" s="1921"/>
      <c r="QIR103" s="1921"/>
      <c r="QIS103" s="1921"/>
      <c r="QIT103" s="1921"/>
      <c r="QIU103" s="1921"/>
      <c r="QIV103" s="1921"/>
      <c r="QIW103" s="1921"/>
      <c r="QIX103" s="1921"/>
      <c r="QIY103" s="1921"/>
      <c r="QIZ103" s="1921"/>
      <c r="QJA103" s="1921"/>
      <c r="QJB103" s="1921"/>
      <c r="QJC103" s="1921"/>
      <c r="QJD103" s="1921"/>
      <c r="QJE103" s="1921"/>
      <c r="QJF103" s="1921"/>
      <c r="QJG103" s="1921"/>
      <c r="QJH103" s="1921"/>
      <c r="QJI103" s="1921"/>
      <c r="QJJ103" s="1921"/>
      <c r="QJK103" s="1921"/>
      <c r="QJL103" s="1921"/>
      <c r="QJM103" s="1921"/>
      <c r="QJN103" s="1921"/>
      <c r="QJO103" s="1921"/>
      <c r="QJP103" s="1921"/>
      <c r="QJQ103" s="1921"/>
      <c r="QJR103" s="1921"/>
      <c r="QJS103" s="1921"/>
      <c r="QJT103" s="1921"/>
      <c r="QJU103" s="1921"/>
      <c r="QJV103" s="1921"/>
      <c r="QJW103" s="1921"/>
      <c r="QJX103" s="1921"/>
      <c r="QJY103" s="1921"/>
      <c r="QJZ103" s="1921"/>
      <c r="QKA103" s="1921"/>
      <c r="QKB103" s="1921"/>
      <c r="QKC103" s="1921"/>
      <c r="QKD103" s="1921"/>
      <c r="QKE103" s="1921"/>
      <c r="QKF103" s="1921"/>
      <c r="QKG103" s="1921"/>
      <c r="QKH103" s="1921"/>
      <c r="QKI103" s="1921"/>
      <c r="QKJ103" s="1921"/>
      <c r="QKK103" s="1921"/>
      <c r="QKL103" s="1921"/>
      <c r="QKM103" s="1921"/>
      <c r="QKN103" s="1921"/>
      <c r="QKO103" s="1921"/>
      <c r="QKP103" s="1921"/>
      <c r="QKQ103" s="1921"/>
      <c r="QKR103" s="1921"/>
      <c r="QKS103" s="1921"/>
      <c r="QKT103" s="1921"/>
      <c r="QKU103" s="1921"/>
      <c r="QKV103" s="1921"/>
      <c r="QKW103" s="1921"/>
      <c r="QKX103" s="1921"/>
      <c r="QKY103" s="1921"/>
      <c r="QKZ103" s="1921"/>
      <c r="QLA103" s="1921"/>
      <c r="QLB103" s="1921"/>
      <c r="QLC103" s="1921"/>
      <c r="QLD103" s="1921"/>
      <c r="QLE103" s="1921"/>
      <c r="QLF103" s="1921"/>
      <c r="QLG103" s="1921"/>
      <c r="QLH103" s="1921"/>
      <c r="QLI103" s="1921"/>
      <c r="QLJ103" s="1921"/>
      <c r="QLK103" s="1921"/>
      <c r="QLL103" s="1921"/>
      <c r="QLM103" s="1921"/>
      <c r="QLN103" s="1921"/>
      <c r="QLO103" s="1921"/>
      <c r="QLP103" s="1921"/>
      <c r="QLQ103" s="1921"/>
      <c r="QLR103" s="1921"/>
      <c r="QLS103" s="1921"/>
      <c r="QLT103" s="1921"/>
      <c r="QLU103" s="1921"/>
      <c r="QLV103" s="1921"/>
      <c r="QLW103" s="1921"/>
      <c r="QLX103" s="1921"/>
      <c r="QLY103" s="1921"/>
      <c r="QLZ103" s="1921"/>
      <c r="QMA103" s="1921"/>
      <c r="QMB103" s="1921"/>
      <c r="QMC103" s="1921"/>
      <c r="QMD103" s="1921"/>
      <c r="QME103" s="1921"/>
      <c r="QMF103" s="1921"/>
      <c r="QMG103" s="1921"/>
      <c r="QMH103" s="1921"/>
      <c r="QMI103" s="1921"/>
      <c r="QMJ103" s="1921"/>
      <c r="QMK103" s="1921"/>
      <c r="QML103" s="1921"/>
      <c r="QMM103" s="1921"/>
      <c r="QMN103" s="1921"/>
      <c r="QMO103" s="1921"/>
      <c r="QMP103" s="1921"/>
      <c r="QMQ103" s="1921"/>
      <c r="QMR103" s="1921"/>
      <c r="QMS103" s="1921"/>
      <c r="QMT103" s="1921"/>
      <c r="QMU103" s="1921"/>
      <c r="QMV103" s="1921"/>
      <c r="QMW103" s="1921"/>
      <c r="QMX103" s="1921"/>
      <c r="QMY103" s="1921"/>
      <c r="QMZ103" s="1921"/>
      <c r="QNA103" s="1921"/>
      <c r="QNB103" s="1921"/>
      <c r="QNC103" s="1921"/>
      <c r="QND103" s="1921"/>
      <c r="QNE103" s="1921"/>
      <c r="QNF103" s="1921"/>
      <c r="QNG103" s="1921"/>
      <c r="QNH103" s="1921"/>
      <c r="QNI103" s="1921"/>
      <c r="QNJ103" s="1921"/>
      <c r="QNK103" s="1921"/>
      <c r="QNL103" s="1921"/>
      <c r="QNM103" s="1921"/>
      <c r="QNN103" s="1921"/>
      <c r="QNO103" s="1921"/>
      <c r="QNP103" s="1921"/>
      <c r="QNQ103" s="1921"/>
      <c r="QNR103" s="1921"/>
      <c r="QNS103" s="1921"/>
      <c r="QNT103" s="1921"/>
      <c r="QNU103" s="1921"/>
      <c r="QNV103" s="1921"/>
      <c r="QNW103" s="1921"/>
      <c r="QNX103" s="1921"/>
      <c r="QNY103" s="1921"/>
      <c r="QNZ103" s="1921"/>
      <c r="QOA103" s="1921"/>
      <c r="QOB103" s="1921"/>
      <c r="QOC103" s="1921"/>
      <c r="QOD103" s="1921"/>
      <c r="QOE103" s="1921"/>
      <c r="QOF103" s="1921"/>
      <c r="QOG103" s="1921"/>
      <c r="QOH103" s="1921"/>
      <c r="QOI103" s="1921"/>
      <c r="QOJ103" s="1921"/>
      <c r="QOK103" s="1921"/>
      <c r="QOL103" s="1921"/>
      <c r="QOM103" s="1921"/>
      <c r="QON103" s="1921"/>
      <c r="QOO103" s="1921"/>
      <c r="QOP103" s="1921"/>
      <c r="QOQ103" s="1921"/>
      <c r="QOR103" s="1921"/>
      <c r="QOS103" s="1921"/>
      <c r="QOT103" s="1921"/>
      <c r="QOU103" s="1921"/>
      <c r="QOV103" s="1921"/>
      <c r="QOW103" s="1921"/>
      <c r="QOX103" s="1921"/>
      <c r="QOY103" s="1921"/>
      <c r="QOZ103" s="1921"/>
      <c r="QPA103" s="1921"/>
      <c r="QPB103" s="1921"/>
      <c r="QPC103" s="1921"/>
      <c r="QPD103" s="1921"/>
      <c r="QPE103" s="1921"/>
      <c r="QPF103" s="1921"/>
      <c r="QPG103" s="1921"/>
      <c r="QPH103" s="1921"/>
      <c r="QPI103" s="1921"/>
      <c r="QPJ103" s="1921"/>
      <c r="QPK103" s="1921"/>
      <c r="QPL103" s="1921"/>
      <c r="QPM103" s="1921"/>
      <c r="QPN103" s="1921"/>
      <c r="QPO103" s="1921"/>
      <c r="QPP103" s="1921"/>
      <c r="QPQ103" s="1921"/>
      <c r="QPR103" s="1921"/>
      <c r="QPS103" s="1921"/>
      <c r="QPT103" s="1921"/>
      <c r="QPU103" s="1921"/>
      <c r="QPV103" s="1921"/>
      <c r="QPW103" s="1921"/>
      <c r="QPX103" s="1921"/>
      <c r="QPY103" s="1921"/>
      <c r="QPZ103" s="1921"/>
      <c r="QQA103" s="1921"/>
      <c r="QQB103" s="1921"/>
      <c r="QQC103" s="1921"/>
      <c r="QQD103" s="1921"/>
      <c r="QQE103" s="1921"/>
      <c r="QQF103" s="1921"/>
      <c r="QQG103" s="1921"/>
      <c r="QQH103" s="1921"/>
      <c r="QQI103" s="1921"/>
      <c r="QQJ103" s="1921"/>
      <c r="QQK103" s="1921"/>
      <c r="QQL103" s="1921"/>
      <c r="QQM103" s="1921"/>
      <c r="QQN103" s="1921"/>
      <c r="QQO103" s="1921"/>
      <c r="QQP103" s="1921"/>
      <c r="QQQ103" s="1921"/>
      <c r="QQR103" s="1921"/>
      <c r="QQS103" s="1921"/>
      <c r="QQT103" s="1921"/>
      <c r="QQU103" s="1921"/>
      <c r="QQV103" s="1921"/>
      <c r="QQW103" s="1921"/>
      <c r="QQX103" s="1921"/>
      <c r="QQY103" s="1921"/>
      <c r="QQZ103" s="1921"/>
      <c r="QRA103" s="1921"/>
      <c r="QRB103" s="1921"/>
      <c r="QRC103" s="1921"/>
      <c r="QRD103" s="1921"/>
      <c r="QRE103" s="1921"/>
      <c r="QRF103" s="1921"/>
      <c r="QRG103" s="1921"/>
      <c r="QRH103" s="1921"/>
      <c r="QRI103" s="1921"/>
      <c r="QRJ103" s="1921"/>
      <c r="QRK103" s="1921"/>
      <c r="QRL103" s="1921"/>
      <c r="QRM103" s="1921"/>
      <c r="QRN103" s="1921"/>
      <c r="QRO103" s="1921"/>
      <c r="QRP103" s="1921"/>
      <c r="QRQ103" s="1921"/>
      <c r="QRR103" s="1921"/>
      <c r="QRS103" s="1921"/>
      <c r="QRT103" s="1921"/>
      <c r="QRU103" s="1921"/>
      <c r="QRV103" s="1921"/>
      <c r="QRW103" s="1921"/>
      <c r="QRX103" s="1921"/>
      <c r="QRY103" s="1921"/>
      <c r="QRZ103" s="1921"/>
      <c r="QSA103" s="1921"/>
      <c r="QSB103" s="1921"/>
      <c r="QSC103" s="1921"/>
      <c r="QSD103" s="1921"/>
      <c r="QSE103" s="1921"/>
      <c r="QSF103" s="1921"/>
      <c r="QSG103" s="1921"/>
      <c r="QSH103" s="1921"/>
      <c r="QSI103" s="1921"/>
      <c r="QSJ103" s="1921"/>
      <c r="QSK103" s="1921"/>
      <c r="QSL103" s="1921"/>
      <c r="QSM103" s="1921"/>
      <c r="QSN103" s="1921"/>
      <c r="QSO103" s="1921"/>
      <c r="QSP103" s="1921"/>
      <c r="QSQ103" s="1921"/>
      <c r="QSR103" s="1921"/>
      <c r="QSS103" s="1921"/>
      <c r="QST103" s="1921"/>
      <c r="QSU103" s="1921"/>
      <c r="QSV103" s="1921"/>
      <c r="QSW103" s="1921"/>
      <c r="QSX103" s="1921"/>
      <c r="QSY103" s="1921"/>
      <c r="QSZ103" s="1921"/>
      <c r="QTA103" s="1921"/>
      <c r="QTB103" s="1921"/>
      <c r="QTC103" s="1921"/>
      <c r="QTD103" s="1921"/>
      <c r="QTE103" s="1921"/>
      <c r="QTF103" s="1921"/>
      <c r="QTG103" s="1921"/>
      <c r="QTH103" s="1921"/>
      <c r="QTI103" s="1921"/>
      <c r="QTJ103" s="1921"/>
      <c r="QTK103" s="1921"/>
      <c r="QTL103" s="1921"/>
      <c r="QTM103" s="1921"/>
      <c r="QTN103" s="1921"/>
      <c r="QTO103" s="1921"/>
      <c r="QTP103" s="1921"/>
      <c r="QTQ103" s="1921"/>
      <c r="QTR103" s="1921"/>
      <c r="QTS103" s="1921"/>
      <c r="QTT103" s="1921"/>
      <c r="QTU103" s="1921"/>
      <c r="QTV103" s="1921"/>
      <c r="QTW103" s="1921"/>
      <c r="QTX103" s="1921"/>
      <c r="QTY103" s="1921"/>
      <c r="QTZ103" s="1921"/>
      <c r="QUA103" s="1921"/>
      <c r="QUB103" s="1921"/>
      <c r="QUC103" s="1921"/>
      <c r="QUD103" s="1921"/>
      <c r="QUE103" s="1921"/>
      <c r="QUF103" s="1921"/>
      <c r="QUG103" s="1921"/>
      <c r="QUH103" s="1921"/>
      <c r="QUI103" s="1921"/>
      <c r="QUJ103" s="1921"/>
      <c r="QUK103" s="1921"/>
      <c r="QUL103" s="1921"/>
      <c r="QUM103" s="1921"/>
      <c r="QUN103" s="1921"/>
      <c r="QUO103" s="1921"/>
      <c r="QUP103" s="1921"/>
      <c r="QUQ103" s="1921"/>
      <c r="QUR103" s="1921"/>
      <c r="QUS103" s="1921"/>
      <c r="QUT103" s="1921"/>
      <c r="QUU103" s="1921"/>
      <c r="QUV103" s="1921"/>
      <c r="QUW103" s="1921"/>
      <c r="QUX103" s="1921"/>
      <c r="QUY103" s="1921"/>
      <c r="QUZ103" s="1921"/>
      <c r="QVA103" s="1921"/>
      <c r="QVB103" s="1921"/>
      <c r="QVC103" s="1921"/>
      <c r="QVD103" s="1921"/>
      <c r="QVE103" s="1921"/>
      <c r="QVF103" s="1921"/>
      <c r="QVG103" s="1921"/>
      <c r="QVH103" s="1921"/>
      <c r="QVI103" s="1921"/>
      <c r="QVJ103" s="1921"/>
      <c r="QVK103" s="1921"/>
      <c r="QVL103" s="1921"/>
      <c r="QVM103" s="1921"/>
      <c r="QVN103" s="1921"/>
      <c r="QVO103" s="1921"/>
      <c r="QVP103" s="1921"/>
      <c r="QVQ103" s="1921"/>
      <c r="QVR103" s="1921"/>
      <c r="QVS103" s="1921"/>
      <c r="QVT103" s="1921"/>
      <c r="QVU103" s="1921"/>
      <c r="QVV103" s="1921"/>
      <c r="QVW103" s="1921"/>
      <c r="QVX103" s="1921"/>
      <c r="QVY103" s="1921"/>
      <c r="QVZ103" s="1921"/>
      <c r="QWA103" s="1921"/>
      <c r="QWB103" s="1921"/>
      <c r="QWC103" s="1921"/>
      <c r="QWD103" s="1921"/>
      <c r="QWE103" s="1921"/>
      <c r="QWF103" s="1921"/>
      <c r="QWG103" s="1921"/>
      <c r="QWH103" s="1921"/>
      <c r="QWI103" s="1921"/>
      <c r="QWJ103" s="1921"/>
      <c r="QWK103" s="1921"/>
      <c r="QWL103" s="1921"/>
      <c r="QWM103" s="1921"/>
      <c r="QWN103" s="1921"/>
      <c r="QWO103" s="1921"/>
      <c r="QWP103" s="1921"/>
      <c r="QWQ103" s="1921"/>
      <c r="QWR103" s="1921"/>
      <c r="QWS103" s="1921"/>
      <c r="QWT103" s="1921"/>
      <c r="QWU103" s="1921"/>
      <c r="QWV103" s="1921"/>
      <c r="QWW103" s="1921"/>
      <c r="QWX103" s="1921"/>
      <c r="QWY103" s="1921"/>
      <c r="QWZ103" s="1921"/>
      <c r="QXA103" s="1921"/>
      <c r="QXB103" s="1921"/>
      <c r="QXC103" s="1921"/>
      <c r="QXD103" s="1921"/>
      <c r="QXE103" s="1921"/>
      <c r="QXF103" s="1921"/>
      <c r="QXG103" s="1921"/>
      <c r="QXH103" s="1921"/>
      <c r="QXI103" s="1921"/>
      <c r="QXJ103" s="1921"/>
      <c r="QXK103" s="1921"/>
      <c r="QXL103" s="1921"/>
      <c r="QXM103" s="1921"/>
      <c r="QXN103" s="1921"/>
      <c r="QXO103" s="1921"/>
      <c r="QXP103" s="1921"/>
      <c r="QXQ103" s="1921"/>
      <c r="QXR103" s="1921"/>
      <c r="QXS103" s="1921"/>
      <c r="QXT103" s="1921"/>
      <c r="QXU103" s="1921"/>
      <c r="QXV103" s="1921"/>
      <c r="QXW103" s="1921"/>
      <c r="QXX103" s="1921"/>
      <c r="QXY103" s="1921"/>
      <c r="QXZ103" s="1921"/>
      <c r="QYA103" s="1921"/>
      <c r="QYB103" s="1921"/>
      <c r="QYC103" s="1921"/>
      <c r="QYD103" s="1921"/>
      <c r="QYE103" s="1921"/>
      <c r="QYF103" s="1921"/>
      <c r="QYG103" s="1921"/>
      <c r="QYH103" s="1921"/>
      <c r="QYI103" s="1921"/>
      <c r="QYJ103" s="1921"/>
      <c r="QYK103" s="1921"/>
      <c r="QYL103" s="1921"/>
      <c r="QYM103" s="1921"/>
      <c r="QYN103" s="1921"/>
      <c r="QYO103" s="1921"/>
      <c r="QYP103" s="1921"/>
      <c r="QYQ103" s="1921"/>
      <c r="QYR103" s="1921"/>
      <c r="QYS103" s="1921"/>
      <c r="QYT103" s="1921"/>
      <c r="QYU103" s="1921"/>
      <c r="QYV103" s="1921"/>
      <c r="QYW103" s="1921"/>
      <c r="QYX103" s="1921"/>
      <c r="QYY103" s="1921"/>
      <c r="QYZ103" s="1921"/>
      <c r="QZA103" s="1921"/>
      <c r="QZB103" s="1921"/>
      <c r="QZC103" s="1921"/>
      <c r="QZD103" s="1921"/>
      <c r="QZE103" s="1921"/>
      <c r="QZF103" s="1921"/>
      <c r="QZG103" s="1921"/>
      <c r="QZH103" s="1921"/>
      <c r="QZI103" s="1921"/>
      <c r="QZJ103" s="1921"/>
      <c r="QZK103" s="1921"/>
      <c r="QZL103" s="1921"/>
      <c r="QZM103" s="1921"/>
      <c r="QZN103" s="1921"/>
      <c r="QZO103" s="1921"/>
      <c r="QZP103" s="1921"/>
      <c r="QZQ103" s="1921"/>
      <c r="QZR103" s="1921"/>
      <c r="QZS103" s="1921"/>
      <c r="QZT103" s="1921"/>
      <c r="QZU103" s="1921"/>
      <c r="QZV103" s="1921"/>
      <c r="QZW103" s="1921"/>
      <c r="QZX103" s="1921"/>
      <c r="QZY103" s="1921"/>
      <c r="QZZ103" s="1921"/>
      <c r="RAA103" s="1921"/>
      <c r="RAB103" s="1921"/>
      <c r="RAC103" s="1921"/>
      <c r="RAD103" s="1921"/>
      <c r="RAE103" s="1921"/>
      <c r="RAF103" s="1921"/>
      <c r="RAG103" s="1921"/>
      <c r="RAH103" s="1921"/>
      <c r="RAI103" s="1921"/>
      <c r="RAJ103" s="1921"/>
      <c r="RAK103" s="1921"/>
      <c r="RAL103" s="1921"/>
      <c r="RAM103" s="1921"/>
      <c r="RAN103" s="1921"/>
      <c r="RAO103" s="1921"/>
      <c r="RAP103" s="1921"/>
      <c r="RAQ103" s="1921"/>
      <c r="RAR103" s="1921"/>
      <c r="RAS103" s="1921"/>
      <c r="RAT103" s="1921"/>
      <c r="RAU103" s="1921"/>
      <c r="RAV103" s="1921"/>
      <c r="RAW103" s="1921"/>
      <c r="RAX103" s="1921"/>
      <c r="RAY103" s="1921"/>
      <c r="RAZ103" s="1921"/>
      <c r="RBA103" s="1921"/>
      <c r="RBB103" s="1921"/>
      <c r="RBC103" s="1921"/>
      <c r="RBD103" s="1921"/>
      <c r="RBE103" s="1921"/>
      <c r="RBF103" s="1921"/>
      <c r="RBG103" s="1921"/>
      <c r="RBH103" s="1921"/>
      <c r="RBI103" s="1921"/>
      <c r="RBJ103" s="1921"/>
      <c r="RBK103" s="1921"/>
      <c r="RBL103" s="1921"/>
      <c r="RBM103" s="1921"/>
      <c r="RBN103" s="1921"/>
      <c r="RBO103" s="1921"/>
      <c r="RBP103" s="1921"/>
      <c r="RBQ103" s="1921"/>
      <c r="RBR103" s="1921"/>
      <c r="RBS103" s="1921"/>
      <c r="RBT103" s="1921"/>
      <c r="RBU103" s="1921"/>
      <c r="RBV103" s="1921"/>
      <c r="RBW103" s="1921"/>
      <c r="RBX103" s="1921"/>
      <c r="RBY103" s="1921"/>
      <c r="RBZ103" s="1921"/>
      <c r="RCA103" s="1921"/>
      <c r="RCB103" s="1921"/>
      <c r="RCC103" s="1921"/>
      <c r="RCD103" s="1921"/>
      <c r="RCE103" s="1921"/>
      <c r="RCF103" s="1921"/>
      <c r="RCG103" s="1921"/>
      <c r="RCH103" s="1921"/>
      <c r="RCI103" s="1921"/>
      <c r="RCJ103" s="1921"/>
      <c r="RCK103" s="1921"/>
      <c r="RCL103" s="1921"/>
      <c r="RCM103" s="1921"/>
      <c r="RCN103" s="1921"/>
      <c r="RCO103" s="1921"/>
      <c r="RCP103" s="1921"/>
      <c r="RCQ103" s="1921"/>
      <c r="RCR103" s="1921"/>
      <c r="RCS103" s="1921"/>
      <c r="RCT103" s="1921"/>
      <c r="RCU103" s="1921"/>
      <c r="RCV103" s="1921"/>
      <c r="RCW103" s="1921"/>
      <c r="RCX103" s="1921"/>
      <c r="RCY103" s="1921"/>
      <c r="RCZ103" s="1921"/>
      <c r="RDA103" s="1921"/>
      <c r="RDB103" s="1921"/>
      <c r="RDC103" s="1921"/>
      <c r="RDD103" s="1921"/>
      <c r="RDE103" s="1921"/>
      <c r="RDF103" s="1921"/>
      <c r="RDG103" s="1921"/>
      <c r="RDH103" s="1921"/>
      <c r="RDI103" s="1921"/>
      <c r="RDJ103" s="1921"/>
      <c r="RDK103" s="1921"/>
      <c r="RDL103" s="1921"/>
      <c r="RDM103" s="1921"/>
      <c r="RDN103" s="1921"/>
      <c r="RDO103" s="1921"/>
      <c r="RDP103" s="1921"/>
      <c r="RDQ103" s="1921"/>
      <c r="RDR103" s="1921"/>
      <c r="RDS103" s="1921"/>
      <c r="RDT103" s="1921"/>
      <c r="RDU103" s="1921"/>
      <c r="RDV103" s="1921"/>
      <c r="RDW103" s="1921"/>
      <c r="RDX103" s="1921"/>
      <c r="RDY103" s="1921"/>
      <c r="RDZ103" s="1921"/>
      <c r="REA103" s="1921"/>
      <c r="REB103" s="1921"/>
      <c r="REC103" s="1921"/>
      <c r="RED103" s="1921"/>
      <c r="REE103" s="1921"/>
      <c r="REF103" s="1921"/>
      <c r="REG103" s="1921"/>
      <c r="REH103" s="1921"/>
      <c r="REI103" s="1921"/>
      <c r="REJ103" s="1921"/>
      <c r="REK103" s="1921"/>
      <c r="REL103" s="1921"/>
      <c r="REM103" s="1921"/>
      <c r="REN103" s="1921"/>
      <c r="REO103" s="1921"/>
      <c r="REP103" s="1921"/>
      <c r="REQ103" s="1921"/>
      <c r="RER103" s="1921"/>
      <c r="RES103" s="1921"/>
      <c r="RET103" s="1921"/>
      <c r="REU103" s="1921"/>
      <c r="REV103" s="1921"/>
      <c r="REW103" s="1921"/>
      <c r="REX103" s="1921"/>
      <c r="REY103" s="1921"/>
      <c r="REZ103" s="1921"/>
      <c r="RFA103" s="1921"/>
      <c r="RFB103" s="1921"/>
      <c r="RFC103" s="1921"/>
      <c r="RFD103" s="1921"/>
      <c r="RFE103" s="1921"/>
      <c r="RFF103" s="1921"/>
      <c r="RFG103" s="1921"/>
      <c r="RFH103" s="1921"/>
      <c r="RFI103" s="1921"/>
      <c r="RFJ103" s="1921"/>
      <c r="RFK103" s="1921"/>
      <c r="RFL103" s="1921"/>
      <c r="RFM103" s="1921"/>
      <c r="RFN103" s="1921"/>
      <c r="RFO103" s="1921"/>
      <c r="RFP103" s="1921"/>
      <c r="RFQ103" s="1921"/>
      <c r="RFR103" s="1921"/>
      <c r="RFS103" s="1921"/>
      <c r="RFT103" s="1921"/>
      <c r="RFU103" s="1921"/>
      <c r="RFV103" s="1921"/>
      <c r="RFW103" s="1921"/>
      <c r="RFX103" s="1921"/>
      <c r="RFY103" s="1921"/>
      <c r="RFZ103" s="1921"/>
      <c r="RGA103" s="1921"/>
      <c r="RGB103" s="1921"/>
      <c r="RGC103" s="1921"/>
      <c r="RGD103" s="1921"/>
      <c r="RGE103" s="1921"/>
      <c r="RGF103" s="1921"/>
      <c r="RGG103" s="1921"/>
      <c r="RGH103" s="1921"/>
      <c r="RGI103" s="1921"/>
      <c r="RGJ103" s="1921"/>
      <c r="RGK103" s="1921"/>
      <c r="RGL103" s="1921"/>
      <c r="RGM103" s="1921"/>
      <c r="RGN103" s="1921"/>
      <c r="RGO103" s="1921"/>
      <c r="RGP103" s="1921"/>
      <c r="RGQ103" s="1921"/>
      <c r="RGR103" s="1921"/>
      <c r="RGS103" s="1921"/>
      <c r="RGT103" s="1921"/>
      <c r="RGU103" s="1921"/>
      <c r="RGV103" s="1921"/>
      <c r="RGW103" s="1921"/>
      <c r="RGX103" s="1921"/>
      <c r="RGY103" s="1921"/>
      <c r="RGZ103" s="1921"/>
      <c r="RHA103" s="1921"/>
      <c r="RHB103" s="1921"/>
      <c r="RHC103" s="1921"/>
      <c r="RHD103" s="1921"/>
      <c r="RHE103" s="1921"/>
      <c r="RHF103" s="1921"/>
      <c r="RHG103" s="1921"/>
      <c r="RHH103" s="1921"/>
      <c r="RHI103" s="1921"/>
      <c r="RHJ103" s="1921"/>
      <c r="RHK103" s="1921"/>
      <c r="RHL103" s="1921"/>
      <c r="RHM103" s="1921"/>
      <c r="RHN103" s="1921"/>
      <c r="RHO103" s="1921"/>
      <c r="RHP103" s="1921"/>
      <c r="RHQ103" s="1921"/>
      <c r="RHR103" s="1921"/>
      <c r="RHS103" s="1921"/>
      <c r="RHT103" s="1921"/>
      <c r="RHU103" s="1921"/>
      <c r="RHV103" s="1921"/>
      <c r="RHW103" s="1921"/>
      <c r="RHX103" s="1921"/>
      <c r="RHY103" s="1921"/>
      <c r="RHZ103" s="1921"/>
      <c r="RIA103" s="1921"/>
      <c r="RIB103" s="1921"/>
      <c r="RIC103" s="1921"/>
      <c r="RID103" s="1921"/>
      <c r="RIE103" s="1921"/>
      <c r="RIF103" s="1921"/>
      <c r="RIG103" s="1921"/>
      <c r="RIH103" s="1921"/>
      <c r="RII103" s="1921"/>
      <c r="RIJ103" s="1921"/>
      <c r="RIK103" s="1921"/>
      <c r="RIL103" s="1921"/>
      <c r="RIM103" s="1921"/>
      <c r="RIN103" s="1921"/>
      <c r="RIO103" s="1921"/>
      <c r="RIP103" s="1921"/>
      <c r="RIQ103" s="1921"/>
      <c r="RIR103" s="1921"/>
      <c r="RIS103" s="1921"/>
      <c r="RIT103" s="1921"/>
      <c r="RIU103" s="1921"/>
      <c r="RIV103" s="1921"/>
      <c r="RIW103" s="1921"/>
      <c r="RIX103" s="1921"/>
      <c r="RIY103" s="1921"/>
      <c r="RIZ103" s="1921"/>
      <c r="RJA103" s="1921"/>
      <c r="RJB103" s="1921"/>
      <c r="RJC103" s="1921"/>
      <c r="RJD103" s="1921"/>
      <c r="RJE103" s="1921"/>
      <c r="RJF103" s="1921"/>
      <c r="RJG103" s="1921"/>
      <c r="RJH103" s="1921"/>
      <c r="RJI103" s="1921"/>
      <c r="RJJ103" s="1921"/>
      <c r="RJK103" s="1921"/>
      <c r="RJL103" s="1921"/>
      <c r="RJM103" s="1921"/>
      <c r="RJN103" s="1921"/>
      <c r="RJO103" s="1921"/>
      <c r="RJP103" s="1921"/>
      <c r="RJQ103" s="1921"/>
      <c r="RJR103" s="1921"/>
      <c r="RJS103" s="1921"/>
      <c r="RJT103" s="1921"/>
      <c r="RJU103" s="1921"/>
      <c r="RJV103" s="1921"/>
      <c r="RJW103" s="1921"/>
      <c r="RJX103" s="1921"/>
      <c r="RJY103" s="1921"/>
      <c r="RJZ103" s="1921"/>
      <c r="RKA103" s="1921"/>
      <c r="RKB103" s="1921"/>
      <c r="RKC103" s="1921"/>
      <c r="RKD103" s="1921"/>
      <c r="RKE103" s="1921"/>
      <c r="RKF103" s="1921"/>
      <c r="RKG103" s="1921"/>
      <c r="RKH103" s="1921"/>
      <c r="RKI103" s="1921"/>
      <c r="RKJ103" s="1921"/>
      <c r="RKK103" s="1921"/>
      <c r="RKL103" s="1921"/>
      <c r="RKM103" s="1921"/>
      <c r="RKN103" s="1921"/>
      <c r="RKO103" s="1921"/>
      <c r="RKP103" s="1921"/>
      <c r="RKQ103" s="1921"/>
      <c r="RKR103" s="1921"/>
      <c r="RKS103" s="1921"/>
      <c r="RKT103" s="1921"/>
      <c r="RKU103" s="1921"/>
      <c r="RKV103" s="1921"/>
      <c r="RKW103" s="1921"/>
      <c r="RKX103" s="1921"/>
      <c r="RKY103" s="1921"/>
      <c r="RKZ103" s="1921"/>
      <c r="RLA103" s="1921"/>
      <c r="RLB103" s="1921"/>
      <c r="RLC103" s="1921"/>
      <c r="RLD103" s="1921"/>
      <c r="RLE103" s="1921"/>
      <c r="RLF103" s="1921"/>
      <c r="RLG103" s="1921"/>
      <c r="RLH103" s="1921"/>
      <c r="RLI103" s="1921"/>
      <c r="RLJ103" s="1921"/>
      <c r="RLK103" s="1921"/>
      <c r="RLL103" s="1921"/>
      <c r="RLM103" s="1921"/>
      <c r="RLN103" s="1921"/>
      <c r="RLO103" s="1921"/>
      <c r="RLP103" s="1921"/>
      <c r="RLQ103" s="1921"/>
      <c r="RLR103" s="1921"/>
      <c r="RLS103" s="1921"/>
      <c r="RLT103" s="1921"/>
      <c r="RLU103" s="1921"/>
      <c r="RLV103" s="1921"/>
      <c r="RLW103" s="1921"/>
      <c r="RLX103" s="1921"/>
      <c r="RLY103" s="1921"/>
      <c r="RLZ103" s="1921"/>
      <c r="RMA103" s="1921"/>
      <c r="RMB103" s="1921"/>
      <c r="RMC103" s="1921"/>
      <c r="RMD103" s="1921"/>
      <c r="RME103" s="1921"/>
      <c r="RMF103" s="1921"/>
      <c r="RMG103" s="1921"/>
      <c r="RMH103" s="1921"/>
      <c r="RMI103" s="1921"/>
      <c r="RMJ103" s="1921"/>
      <c r="RMK103" s="1921"/>
      <c r="RML103" s="1921"/>
      <c r="RMM103" s="1921"/>
      <c r="RMN103" s="1921"/>
      <c r="RMO103" s="1921"/>
      <c r="RMP103" s="1921"/>
      <c r="RMQ103" s="1921"/>
      <c r="RMR103" s="1921"/>
      <c r="RMS103" s="1921"/>
      <c r="RMT103" s="1921"/>
      <c r="RMU103" s="1921"/>
      <c r="RMV103" s="1921"/>
      <c r="RMW103" s="1921"/>
      <c r="RMX103" s="1921"/>
      <c r="RMY103" s="1921"/>
      <c r="RMZ103" s="1921"/>
      <c r="RNA103" s="1921"/>
      <c r="RNB103" s="1921"/>
      <c r="RNC103" s="1921"/>
      <c r="RND103" s="1921"/>
      <c r="RNE103" s="1921"/>
      <c r="RNF103" s="1921"/>
      <c r="RNG103" s="1921"/>
      <c r="RNH103" s="1921"/>
      <c r="RNI103" s="1921"/>
      <c r="RNJ103" s="1921"/>
      <c r="RNK103" s="1921"/>
      <c r="RNL103" s="1921"/>
      <c r="RNM103" s="1921"/>
      <c r="RNN103" s="1921"/>
      <c r="RNO103" s="1921"/>
      <c r="RNP103" s="1921"/>
      <c r="RNQ103" s="1921"/>
      <c r="RNR103" s="1921"/>
      <c r="RNS103" s="1921"/>
      <c r="RNT103" s="1921"/>
      <c r="RNU103" s="1921"/>
      <c r="RNV103" s="1921"/>
      <c r="RNW103" s="1921"/>
      <c r="RNX103" s="1921"/>
      <c r="RNY103" s="1921"/>
      <c r="RNZ103" s="1921"/>
      <c r="ROA103" s="1921"/>
      <c r="ROB103" s="1921"/>
      <c r="ROC103" s="1921"/>
      <c r="ROD103" s="1921"/>
      <c r="ROE103" s="1921"/>
      <c r="ROF103" s="1921"/>
      <c r="ROG103" s="1921"/>
      <c r="ROH103" s="1921"/>
      <c r="ROI103" s="1921"/>
      <c r="ROJ103" s="1921"/>
      <c r="ROK103" s="1921"/>
      <c r="ROL103" s="1921"/>
      <c r="ROM103" s="1921"/>
      <c r="RON103" s="1921"/>
      <c r="ROO103" s="1921"/>
      <c r="ROP103" s="1921"/>
      <c r="ROQ103" s="1921"/>
      <c r="ROR103" s="1921"/>
      <c r="ROS103" s="1921"/>
      <c r="ROT103" s="1921"/>
      <c r="ROU103" s="1921"/>
      <c r="ROV103" s="1921"/>
      <c r="ROW103" s="1921"/>
      <c r="ROX103" s="1921"/>
      <c r="ROY103" s="1921"/>
      <c r="ROZ103" s="1921"/>
      <c r="RPA103" s="1921"/>
      <c r="RPB103" s="1921"/>
      <c r="RPC103" s="1921"/>
      <c r="RPD103" s="1921"/>
      <c r="RPE103" s="1921"/>
      <c r="RPF103" s="1921"/>
      <c r="RPG103" s="1921"/>
      <c r="RPH103" s="1921"/>
      <c r="RPI103" s="1921"/>
      <c r="RPJ103" s="1921"/>
      <c r="RPK103" s="1921"/>
      <c r="RPL103" s="1921"/>
      <c r="RPM103" s="1921"/>
      <c r="RPN103" s="1921"/>
      <c r="RPO103" s="1921"/>
      <c r="RPP103" s="1921"/>
      <c r="RPQ103" s="1921"/>
      <c r="RPR103" s="1921"/>
      <c r="RPS103" s="1921"/>
      <c r="RPT103" s="1921"/>
      <c r="RPU103" s="1921"/>
      <c r="RPV103" s="1921"/>
      <c r="RPW103" s="1921"/>
      <c r="RPX103" s="1921"/>
      <c r="RPY103" s="1921"/>
      <c r="RPZ103" s="1921"/>
      <c r="RQA103" s="1921"/>
      <c r="RQB103" s="1921"/>
      <c r="RQC103" s="1921"/>
      <c r="RQD103" s="1921"/>
      <c r="RQE103" s="1921"/>
      <c r="RQF103" s="1921"/>
      <c r="RQG103" s="1921"/>
      <c r="RQH103" s="1921"/>
      <c r="RQI103" s="1921"/>
      <c r="RQJ103" s="1921"/>
      <c r="RQK103" s="1921"/>
      <c r="RQL103" s="1921"/>
      <c r="RQM103" s="1921"/>
      <c r="RQN103" s="1921"/>
      <c r="RQO103" s="1921"/>
      <c r="RQP103" s="1921"/>
      <c r="RQQ103" s="1921"/>
      <c r="RQR103" s="1921"/>
      <c r="RQS103" s="1921"/>
      <c r="RQT103" s="1921"/>
      <c r="RQU103" s="1921"/>
      <c r="RQV103" s="1921"/>
      <c r="RQW103" s="1921"/>
      <c r="RQX103" s="1921"/>
      <c r="RQY103" s="1921"/>
      <c r="RQZ103" s="1921"/>
      <c r="RRA103" s="1921"/>
      <c r="RRB103" s="1921"/>
      <c r="RRC103" s="1921"/>
      <c r="RRD103" s="1921"/>
      <c r="RRE103" s="1921"/>
      <c r="RRF103" s="1921"/>
      <c r="RRG103" s="1921"/>
      <c r="RRH103" s="1921"/>
      <c r="RRI103" s="1921"/>
      <c r="RRJ103" s="1921"/>
      <c r="RRK103" s="1921"/>
      <c r="RRL103" s="1921"/>
      <c r="RRM103" s="1921"/>
      <c r="RRN103" s="1921"/>
      <c r="RRO103" s="1921"/>
      <c r="RRP103" s="1921"/>
      <c r="RRQ103" s="1921"/>
      <c r="RRR103" s="1921"/>
      <c r="RRS103" s="1921"/>
      <c r="RRT103" s="1921"/>
      <c r="RRU103" s="1921"/>
      <c r="RRV103" s="1921"/>
      <c r="RRW103" s="1921"/>
      <c r="RRX103" s="1921"/>
      <c r="RRY103" s="1921"/>
      <c r="RRZ103" s="1921"/>
      <c r="RSA103" s="1921"/>
      <c r="RSB103" s="1921"/>
      <c r="RSC103" s="1921"/>
      <c r="RSD103" s="1921"/>
      <c r="RSE103" s="1921"/>
      <c r="RSF103" s="1921"/>
      <c r="RSG103" s="1921"/>
      <c r="RSH103" s="1921"/>
      <c r="RSI103" s="1921"/>
      <c r="RSJ103" s="1921"/>
      <c r="RSK103" s="1921"/>
      <c r="RSL103" s="1921"/>
      <c r="RSM103" s="1921"/>
      <c r="RSN103" s="1921"/>
      <c r="RSO103" s="1921"/>
      <c r="RSP103" s="1921"/>
      <c r="RSQ103" s="1921"/>
      <c r="RSR103" s="1921"/>
      <c r="RSS103" s="1921"/>
      <c r="RST103" s="1921"/>
      <c r="RSU103" s="1921"/>
      <c r="RSV103" s="1921"/>
      <c r="RSW103" s="1921"/>
      <c r="RSX103" s="1921"/>
      <c r="RSY103" s="1921"/>
      <c r="RSZ103" s="1921"/>
      <c r="RTA103" s="1921"/>
      <c r="RTB103" s="1921"/>
      <c r="RTC103" s="1921"/>
      <c r="RTD103" s="1921"/>
      <c r="RTE103" s="1921"/>
      <c r="RTF103" s="1921"/>
      <c r="RTG103" s="1921"/>
      <c r="RTH103" s="1921"/>
      <c r="RTI103" s="1921"/>
      <c r="RTJ103" s="1921"/>
      <c r="RTK103" s="1921"/>
      <c r="RTL103" s="1921"/>
      <c r="RTM103" s="1921"/>
      <c r="RTN103" s="1921"/>
      <c r="RTO103" s="1921"/>
      <c r="RTP103" s="1921"/>
      <c r="RTQ103" s="1921"/>
      <c r="RTR103" s="1921"/>
      <c r="RTS103" s="1921"/>
      <c r="RTT103" s="1921"/>
      <c r="RTU103" s="1921"/>
      <c r="RTV103" s="1921"/>
      <c r="RTW103" s="1921"/>
      <c r="RTX103" s="1921"/>
      <c r="RTY103" s="1921"/>
      <c r="RTZ103" s="1921"/>
      <c r="RUA103" s="1921"/>
      <c r="RUB103" s="1921"/>
      <c r="RUC103" s="1921"/>
      <c r="RUD103" s="1921"/>
      <c r="RUE103" s="1921"/>
      <c r="RUF103" s="1921"/>
      <c r="RUG103" s="1921"/>
      <c r="RUH103" s="1921"/>
      <c r="RUI103" s="1921"/>
      <c r="RUJ103" s="1921"/>
      <c r="RUK103" s="1921"/>
      <c r="RUL103" s="1921"/>
      <c r="RUM103" s="1921"/>
      <c r="RUN103" s="1921"/>
      <c r="RUO103" s="1921"/>
      <c r="RUP103" s="1921"/>
      <c r="RUQ103" s="1921"/>
      <c r="RUR103" s="1921"/>
      <c r="RUS103" s="1921"/>
      <c r="RUT103" s="1921"/>
      <c r="RUU103" s="1921"/>
      <c r="RUV103" s="1921"/>
      <c r="RUW103" s="1921"/>
      <c r="RUX103" s="1921"/>
      <c r="RUY103" s="1921"/>
      <c r="RUZ103" s="1921"/>
      <c r="RVA103" s="1921"/>
      <c r="RVB103" s="1921"/>
      <c r="RVC103" s="1921"/>
      <c r="RVD103" s="1921"/>
      <c r="RVE103" s="1921"/>
      <c r="RVF103" s="1921"/>
      <c r="RVG103" s="1921"/>
      <c r="RVH103" s="1921"/>
      <c r="RVI103" s="1921"/>
      <c r="RVJ103" s="1921"/>
      <c r="RVK103" s="1921"/>
      <c r="RVL103" s="1921"/>
      <c r="RVM103" s="1921"/>
      <c r="RVN103" s="1921"/>
      <c r="RVO103" s="1921"/>
      <c r="RVP103" s="1921"/>
      <c r="RVQ103" s="1921"/>
      <c r="RVR103" s="1921"/>
      <c r="RVS103" s="1921"/>
      <c r="RVT103" s="1921"/>
      <c r="RVU103" s="1921"/>
      <c r="RVV103" s="1921"/>
      <c r="RVW103" s="1921"/>
      <c r="RVX103" s="1921"/>
      <c r="RVY103" s="1921"/>
      <c r="RVZ103" s="1921"/>
      <c r="RWA103" s="1921"/>
      <c r="RWB103" s="1921"/>
      <c r="RWC103" s="1921"/>
      <c r="RWD103" s="1921"/>
      <c r="RWE103" s="1921"/>
      <c r="RWF103" s="1921"/>
      <c r="RWG103" s="1921"/>
      <c r="RWH103" s="1921"/>
      <c r="RWI103" s="1921"/>
      <c r="RWJ103" s="1921"/>
      <c r="RWK103" s="1921"/>
      <c r="RWL103" s="1921"/>
      <c r="RWM103" s="1921"/>
      <c r="RWN103" s="1921"/>
      <c r="RWO103" s="1921"/>
      <c r="RWP103" s="1921"/>
      <c r="RWQ103" s="1921"/>
      <c r="RWR103" s="1921"/>
      <c r="RWS103" s="1921"/>
      <c r="RWT103" s="1921"/>
      <c r="RWU103" s="1921"/>
      <c r="RWV103" s="1921"/>
      <c r="RWW103" s="1921"/>
      <c r="RWX103" s="1921"/>
      <c r="RWY103" s="1921"/>
      <c r="RWZ103" s="1921"/>
      <c r="RXA103" s="1921"/>
      <c r="RXB103" s="1921"/>
      <c r="RXC103" s="1921"/>
      <c r="RXD103" s="1921"/>
      <c r="RXE103" s="1921"/>
      <c r="RXF103" s="1921"/>
      <c r="RXG103" s="1921"/>
      <c r="RXH103" s="1921"/>
      <c r="RXI103" s="1921"/>
      <c r="RXJ103" s="1921"/>
      <c r="RXK103" s="1921"/>
      <c r="RXL103" s="1921"/>
      <c r="RXM103" s="1921"/>
      <c r="RXN103" s="1921"/>
      <c r="RXO103" s="1921"/>
      <c r="RXP103" s="1921"/>
      <c r="RXQ103" s="1921"/>
      <c r="RXR103" s="1921"/>
      <c r="RXS103" s="1921"/>
      <c r="RXT103" s="1921"/>
      <c r="RXU103" s="1921"/>
      <c r="RXV103" s="1921"/>
      <c r="RXW103" s="1921"/>
      <c r="RXX103" s="1921"/>
      <c r="RXY103" s="1921"/>
      <c r="RXZ103" s="1921"/>
      <c r="RYA103" s="1921"/>
      <c r="RYB103" s="1921"/>
      <c r="RYC103" s="1921"/>
      <c r="RYD103" s="1921"/>
      <c r="RYE103" s="1921"/>
      <c r="RYF103" s="1921"/>
      <c r="RYG103" s="1921"/>
      <c r="RYH103" s="1921"/>
      <c r="RYI103" s="1921"/>
      <c r="RYJ103" s="1921"/>
      <c r="RYK103" s="1921"/>
      <c r="RYL103" s="1921"/>
      <c r="RYM103" s="1921"/>
      <c r="RYN103" s="1921"/>
      <c r="RYO103" s="1921"/>
      <c r="RYP103" s="1921"/>
      <c r="RYQ103" s="1921"/>
      <c r="RYR103" s="1921"/>
      <c r="RYS103" s="1921"/>
      <c r="RYT103" s="1921"/>
      <c r="RYU103" s="1921"/>
      <c r="RYV103" s="1921"/>
      <c r="RYW103" s="1921"/>
      <c r="RYX103" s="1921"/>
      <c r="RYY103" s="1921"/>
      <c r="RYZ103" s="1921"/>
      <c r="RZA103" s="1921"/>
      <c r="RZB103" s="1921"/>
      <c r="RZC103" s="1921"/>
      <c r="RZD103" s="1921"/>
      <c r="RZE103" s="1921"/>
      <c r="RZF103" s="1921"/>
      <c r="RZG103" s="1921"/>
      <c r="RZH103" s="1921"/>
      <c r="RZI103" s="1921"/>
      <c r="RZJ103" s="1921"/>
      <c r="RZK103" s="1921"/>
      <c r="RZL103" s="1921"/>
      <c r="RZM103" s="1921"/>
      <c r="RZN103" s="1921"/>
      <c r="RZO103" s="1921"/>
      <c r="RZP103" s="1921"/>
      <c r="RZQ103" s="1921"/>
      <c r="RZR103" s="1921"/>
      <c r="RZS103" s="1921"/>
      <c r="RZT103" s="1921"/>
      <c r="RZU103" s="1921"/>
      <c r="RZV103" s="1921"/>
      <c r="RZW103" s="1921"/>
      <c r="RZX103" s="1921"/>
      <c r="RZY103" s="1921"/>
      <c r="RZZ103" s="1921"/>
      <c r="SAA103" s="1921"/>
      <c r="SAB103" s="1921"/>
      <c r="SAC103" s="1921"/>
      <c r="SAD103" s="1921"/>
      <c r="SAE103" s="1921"/>
      <c r="SAF103" s="1921"/>
      <c r="SAG103" s="1921"/>
      <c r="SAH103" s="1921"/>
      <c r="SAI103" s="1921"/>
      <c r="SAJ103" s="1921"/>
      <c r="SAK103" s="1921"/>
      <c r="SAL103" s="1921"/>
      <c r="SAM103" s="1921"/>
      <c r="SAN103" s="1921"/>
      <c r="SAO103" s="1921"/>
      <c r="SAP103" s="1921"/>
      <c r="SAQ103" s="1921"/>
      <c r="SAR103" s="1921"/>
      <c r="SAS103" s="1921"/>
      <c r="SAT103" s="1921"/>
      <c r="SAU103" s="1921"/>
      <c r="SAV103" s="1921"/>
      <c r="SAW103" s="1921"/>
      <c r="SAX103" s="1921"/>
      <c r="SAY103" s="1921"/>
      <c r="SAZ103" s="1921"/>
      <c r="SBA103" s="1921"/>
      <c r="SBB103" s="1921"/>
      <c r="SBC103" s="1921"/>
      <c r="SBD103" s="1921"/>
      <c r="SBE103" s="1921"/>
      <c r="SBF103" s="1921"/>
      <c r="SBG103" s="1921"/>
      <c r="SBH103" s="1921"/>
      <c r="SBI103" s="1921"/>
      <c r="SBJ103" s="1921"/>
      <c r="SBK103" s="1921"/>
      <c r="SBL103" s="1921"/>
      <c r="SBM103" s="1921"/>
      <c r="SBN103" s="1921"/>
      <c r="SBO103" s="1921"/>
      <c r="SBP103" s="1921"/>
      <c r="SBQ103" s="1921"/>
      <c r="SBR103" s="1921"/>
      <c r="SBS103" s="1921"/>
      <c r="SBT103" s="1921"/>
      <c r="SBU103" s="1921"/>
      <c r="SBV103" s="1921"/>
      <c r="SBW103" s="1921"/>
      <c r="SBX103" s="1921"/>
      <c r="SBY103" s="1921"/>
      <c r="SBZ103" s="1921"/>
      <c r="SCA103" s="1921"/>
      <c r="SCB103" s="1921"/>
      <c r="SCC103" s="1921"/>
      <c r="SCD103" s="1921"/>
      <c r="SCE103" s="1921"/>
      <c r="SCF103" s="1921"/>
      <c r="SCG103" s="1921"/>
      <c r="SCH103" s="1921"/>
      <c r="SCI103" s="1921"/>
      <c r="SCJ103" s="1921"/>
      <c r="SCK103" s="1921"/>
      <c r="SCL103" s="1921"/>
      <c r="SCM103" s="1921"/>
      <c r="SCN103" s="1921"/>
      <c r="SCO103" s="1921"/>
      <c r="SCP103" s="1921"/>
      <c r="SCQ103" s="1921"/>
      <c r="SCR103" s="1921"/>
      <c r="SCS103" s="1921"/>
      <c r="SCT103" s="1921"/>
      <c r="SCU103" s="1921"/>
      <c r="SCV103" s="1921"/>
      <c r="SCW103" s="1921"/>
      <c r="SCX103" s="1921"/>
      <c r="SCY103" s="1921"/>
      <c r="SCZ103" s="1921"/>
      <c r="SDA103" s="1921"/>
      <c r="SDB103" s="1921"/>
      <c r="SDC103" s="1921"/>
      <c r="SDD103" s="1921"/>
      <c r="SDE103" s="1921"/>
      <c r="SDF103" s="1921"/>
      <c r="SDG103" s="1921"/>
      <c r="SDH103" s="1921"/>
      <c r="SDI103" s="1921"/>
      <c r="SDJ103" s="1921"/>
      <c r="SDK103" s="1921"/>
      <c r="SDL103" s="1921"/>
      <c r="SDM103" s="1921"/>
      <c r="SDN103" s="1921"/>
      <c r="SDO103" s="1921"/>
      <c r="SDP103" s="1921"/>
      <c r="SDQ103" s="1921"/>
      <c r="SDR103" s="1921"/>
      <c r="SDS103" s="1921"/>
      <c r="SDT103" s="1921"/>
      <c r="SDU103" s="1921"/>
      <c r="SDV103" s="1921"/>
      <c r="SDW103" s="1921"/>
      <c r="SDX103" s="1921"/>
      <c r="SDY103" s="1921"/>
      <c r="SDZ103" s="1921"/>
      <c r="SEA103" s="1921"/>
      <c r="SEB103" s="1921"/>
      <c r="SEC103" s="1921"/>
      <c r="SED103" s="1921"/>
      <c r="SEE103" s="1921"/>
      <c r="SEF103" s="1921"/>
      <c r="SEG103" s="1921"/>
      <c r="SEH103" s="1921"/>
      <c r="SEI103" s="1921"/>
      <c r="SEJ103" s="1921"/>
      <c r="SEK103" s="1921"/>
      <c r="SEL103" s="1921"/>
      <c r="SEM103" s="1921"/>
      <c r="SEN103" s="1921"/>
      <c r="SEO103" s="1921"/>
      <c r="SEP103" s="1921"/>
      <c r="SEQ103" s="1921"/>
      <c r="SER103" s="1921"/>
      <c r="SES103" s="1921"/>
      <c r="SET103" s="1921"/>
      <c r="SEU103" s="1921"/>
      <c r="SEV103" s="1921"/>
      <c r="SEW103" s="1921"/>
      <c r="SEX103" s="1921"/>
      <c r="SEY103" s="1921"/>
      <c r="SEZ103" s="1921"/>
      <c r="SFA103" s="1921"/>
      <c r="SFB103" s="1921"/>
      <c r="SFC103" s="1921"/>
      <c r="SFD103" s="1921"/>
      <c r="SFE103" s="1921"/>
      <c r="SFF103" s="1921"/>
      <c r="SFG103" s="1921"/>
      <c r="SFH103" s="1921"/>
      <c r="SFI103" s="1921"/>
      <c r="SFJ103" s="1921"/>
      <c r="SFK103" s="1921"/>
      <c r="SFL103" s="1921"/>
      <c r="SFM103" s="1921"/>
      <c r="SFN103" s="1921"/>
      <c r="SFO103" s="1921"/>
      <c r="SFP103" s="1921"/>
      <c r="SFQ103" s="1921"/>
      <c r="SFR103" s="1921"/>
      <c r="SFS103" s="1921"/>
      <c r="SFT103" s="1921"/>
      <c r="SFU103" s="1921"/>
      <c r="SFV103" s="1921"/>
      <c r="SFW103" s="1921"/>
      <c r="SFX103" s="1921"/>
      <c r="SFY103" s="1921"/>
      <c r="SFZ103" s="1921"/>
      <c r="SGA103" s="1921"/>
      <c r="SGB103" s="1921"/>
      <c r="SGC103" s="1921"/>
      <c r="SGD103" s="1921"/>
      <c r="SGE103" s="1921"/>
      <c r="SGF103" s="1921"/>
      <c r="SGG103" s="1921"/>
      <c r="SGH103" s="1921"/>
      <c r="SGI103" s="1921"/>
      <c r="SGJ103" s="1921"/>
      <c r="SGK103" s="1921"/>
      <c r="SGL103" s="1921"/>
      <c r="SGM103" s="1921"/>
      <c r="SGN103" s="1921"/>
      <c r="SGO103" s="1921"/>
      <c r="SGP103" s="1921"/>
      <c r="SGQ103" s="1921"/>
      <c r="SGR103" s="1921"/>
      <c r="SGS103" s="1921"/>
      <c r="SGT103" s="1921"/>
      <c r="SGU103" s="1921"/>
      <c r="SGV103" s="1921"/>
      <c r="SGW103" s="1921"/>
      <c r="SGX103" s="1921"/>
      <c r="SGY103" s="1921"/>
      <c r="SGZ103" s="1921"/>
      <c r="SHA103" s="1921"/>
      <c r="SHB103" s="1921"/>
      <c r="SHC103" s="1921"/>
      <c r="SHD103" s="1921"/>
      <c r="SHE103" s="1921"/>
      <c r="SHF103" s="1921"/>
      <c r="SHG103" s="1921"/>
      <c r="SHH103" s="1921"/>
      <c r="SHI103" s="1921"/>
      <c r="SHJ103" s="1921"/>
      <c r="SHK103" s="1921"/>
      <c r="SHL103" s="1921"/>
      <c r="SHM103" s="1921"/>
      <c r="SHN103" s="1921"/>
      <c r="SHO103" s="1921"/>
      <c r="SHP103" s="1921"/>
      <c r="SHQ103" s="1921"/>
      <c r="SHR103" s="1921"/>
      <c r="SHS103" s="1921"/>
      <c r="SHT103" s="1921"/>
      <c r="SHU103" s="1921"/>
      <c r="SHV103" s="1921"/>
      <c r="SHW103" s="1921"/>
      <c r="SHX103" s="1921"/>
      <c r="SHY103" s="1921"/>
      <c r="SHZ103" s="1921"/>
      <c r="SIA103" s="1921"/>
      <c r="SIB103" s="1921"/>
      <c r="SIC103" s="1921"/>
      <c r="SID103" s="1921"/>
      <c r="SIE103" s="1921"/>
      <c r="SIF103" s="1921"/>
      <c r="SIG103" s="1921"/>
      <c r="SIH103" s="1921"/>
      <c r="SII103" s="1921"/>
      <c r="SIJ103" s="1921"/>
      <c r="SIK103" s="1921"/>
      <c r="SIL103" s="1921"/>
      <c r="SIM103" s="1921"/>
      <c r="SIN103" s="1921"/>
      <c r="SIO103" s="1921"/>
      <c r="SIP103" s="1921"/>
      <c r="SIQ103" s="1921"/>
      <c r="SIR103" s="1921"/>
      <c r="SIS103" s="1921"/>
      <c r="SIT103" s="1921"/>
      <c r="SIU103" s="1921"/>
      <c r="SIV103" s="1921"/>
      <c r="SIW103" s="1921"/>
      <c r="SIX103" s="1921"/>
      <c r="SIY103" s="1921"/>
      <c r="SIZ103" s="1921"/>
      <c r="SJA103" s="1921"/>
      <c r="SJB103" s="1921"/>
      <c r="SJC103" s="1921"/>
      <c r="SJD103" s="1921"/>
      <c r="SJE103" s="1921"/>
      <c r="SJF103" s="1921"/>
      <c r="SJG103" s="1921"/>
      <c r="SJH103" s="1921"/>
      <c r="SJI103" s="1921"/>
      <c r="SJJ103" s="1921"/>
      <c r="SJK103" s="1921"/>
      <c r="SJL103" s="1921"/>
      <c r="SJM103" s="1921"/>
      <c r="SJN103" s="1921"/>
      <c r="SJO103" s="1921"/>
      <c r="SJP103" s="1921"/>
      <c r="SJQ103" s="1921"/>
      <c r="SJR103" s="1921"/>
      <c r="SJS103" s="1921"/>
      <c r="SJT103" s="1921"/>
      <c r="SJU103" s="1921"/>
      <c r="SJV103" s="1921"/>
      <c r="SJW103" s="1921"/>
      <c r="SJX103" s="1921"/>
      <c r="SJY103" s="1921"/>
      <c r="SJZ103" s="1921"/>
      <c r="SKA103" s="1921"/>
      <c r="SKB103" s="1921"/>
      <c r="SKC103" s="1921"/>
      <c r="SKD103" s="1921"/>
      <c r="SKE103" s="1921"/>
      <c r="SKF103" s="1921"/>
      <c r="SKG103" s="1921"/>
      <c r="SKH103" s="1921"/>
      <c r="SKI103" s="1921"/>
      <c r="SKJ103" s="1921"/>
      <c r="SKK103" s="1921"/>
      <c r="SKL103" s="1921"/>
      <c r="SKM103" s="1921"/>
      <c r="SKN103" s="1921"/>
      <c r="SKO103" s="1921"/>
      <c r="SKP103" s="1921"/>
      <c r="SKQ103" s="1921"/>
      <c r="SKR103" s="1921"/>
      <c r="SKS103" s="1921"/>
      <c r="SKT103" s="1921"/>
      <c r="SKU103" s="1921"/>
      <c r="SKV103" s="1921"/>
      <c r="SKW103" s="1921"/>
      <c r="SKX103" s="1921"/>
      <c r="SKY103" s="1921"/>
      <c r="SKZ103" s="1921"/>
      <c r="SLA103" s="1921"/>
      <c r="SLB103" s="1921"/>
      <c r="SLC103" s="1921"/>
      <c r="SLD103" s="1921"/>
      <c r="SLE103" s="1921"/>
      <c r="SLF103" s="1921"/>
      <c r="SLG103" s="1921"/>
      <c r="SLH103" s="1921"/>
      <c r="SLI103" s="1921"/>
      <c r="SLJ103" s="1921"/>
      <c r="SLK103" s="1921"/>
      <c r="SLL103" s="1921"/>
      <c r="SLM103" s="1921"/>
      <c r="SLN103" s="1921"/>
      <c r="SLO103" s="1921"/>
      <c r="SLP103" s="1921"/>
      <c r="SLQ103" s="1921"/>
      <c r="SLR103" s="1921"/>
      <c r="SLS103" s="1921"/>
      <c r="SLT103" s="1921"/>
      <c r="SLU103" s="1921"/>
      <c r="SLV103" s="1921"/>
      <c r="SLW103" s="1921"/>
      <c r="SLX103" s="1921"/>
      <c r="SLY103" s="1921"/>
      <c r="SLZ103" s="1921"/>
      <c r="SMA103" s="1921"/>
      <c r="SMB103" s="1921"/>
      <c r="SMC103" s="1921"/>
      <c r="SMD103" s="1921"/>
      <c r="SME103" s="1921"/>
      <c r="SMF103" s="1921"/>
      <c r="SMG103" s="1921"/>
      <c r="SMH103" s="1921"/>
      <c r="SMI103" s="1921"/>
      <c r="SMJ103" s="1921"/>
      <c r="SMK103" s="1921"/>
      <c r="SML103" s="1921"/>
      <c r="SMM103" s="1921"/>
      <c r="SMN103" s="1921"/>
      <c r="SMO103" s="1921"/>
      <c r="SMP103" s="1921"/>
      <c r="SMQ103" s="1921"/>
      <c r="SMR103" s="1921"/>
      <c r="SMS103" s="1921"/>
      <c r="SMT103" s="1921"/>
      <c r="SMU103" s="1921"/>
      <c r="SMV103" s="1921"/>
      <c r="SMW103" s="1921"/>
      <c r="SMX103" s="1921"/>
      <c r="SMY103" s="1921"/>
      <c r="SMZ103" s="1921"/>
      <c r="SNA103" s="1921"/>
      <c r="SNB103" s="1921"/>
      <c r="SNC103" s="1921"/>
      <c r="SND103" s="1921"/>
      <c r="SNE103" s="1921"/>
      <c r="SNF103" s="1921"/>
      <c r="SNG103" s="1921"/>
      <c r="SNH103" s="1921"/>
      <c r="SNI103" s="1921"/>
      <c r="SNJ103" s="1921"/>
      <c r="SNK103" s="1921"/>
      <c r="SNL103" s="1921"/>
      <c r="SNM103" s="1921"/>
      <c r="SNN103" s="1921"/>
      <c r="SNO103" s="1921"/>
      <c r="SNP103" s="1921"/>
      <c r="SNQ103" s="1921"/>
      <c r="SNR103" s="1921"/>
      <c r="SNS103" s="1921"/>
      <c r="SNT103" s="1921"/>
      <c r="SNU103" s="1921"/>
      <c r="SNV103" s="1921"/>
      <c r="SNW103" s="1921"/>
      <c r="SNX103" s="1921"/>
      <c r="SNY103" s="1921"/>
      <c r="SNZ103" s="1921"/>
      <c r="SOA103" s="1921"/>
      <c r="SOB103" s="1921"/>
      <c r="SOC103" s="1921"/>
      <c r="SOD103" s="1921"/>
      <c r="SOE103" s="1921"/>
      <c r="SOF103" s="1921"/>
      <c r="SOG103" s="1921"/>
      <c r="SOH103" s="1921"/>
      <c r="SOI103" s="1921"/>
      <c r="SOJ103" s="1921"/>
      <c r="SOK103" s="1921"/>
      <c r="SOL103" s="1921"/>
      <c r="SOM103" s="1921"/>
      <c r="SON103" s="1921"/>
      <c r="SOO103" s="1921"/>
      <c r="SOP103" s="1921"/>
      <c r="SOQ103" s="1921"/>
      <c r="SOR103" s="1921"/>
      <c r="SOS103" s="1921"/>
      <c r="SOT103" s="1921"/>
      <c r="SOU103" s="1921"/>
      <c r="SOV103" s="1921"/>
      <c r="SOW103" s="1921"/>
      <c r="SOX103" s="1921"/>
      <c r="SOY103" s="1921"/>
      <c r="SOZ103" s="1921"/>
      <c r="SPA103" s="1921"/>
      <c r="SPB103" s="1921"/>
      <c r="SPC103" s="1921"/>
      <c r="SPD103" s="1921"/>
      <c r="SPE103" s="1921"/>
      <c r="SPF103" s="1921"/>
      <c r="SPG103" s="1921"/>
      <c r="SPH103" s="1921"/>
      <c r="SPI103" s="1921"/>
      <c r="SPJ103" s="1921"/>
      <c r="SPK103" s="1921"/>
      <c r="SPL103" s="1921"/>
      <c r="SPM103" s="1921"/>
      <c r="SPN103" s="1921"/>
      <c r="SPO103" s="1921"/>
      <c r="SPP103" s="1921"/>
      <c r="SPQ103" s="1921"/>
      <c r="SPR103" s="1921"/>
      <c r="SPS103" s="1921"/>
      <c r="SPT103" s="1921"/>
      <c r="SPU103" s="1921"/>
      <c r="SPV103" s="1921"/>
      <c r="SPW103" s="1921"/>
      <c r="SPX103" s="1921"/>
      <c r="SPY103" s="1921"/>
      <c r="SPZ103" s="1921"/>
      <c r="SQA103" s="1921"/>
      <c r="SQB103" s="1921"/>
      <c r="SQC103" s="1921"/>
      <c r="SQD103" s="1921"/>
      <c r="SQE103" s="1921"/>
      <c r="SQF103" s="1921"/>
      <c r="SQG103" s="1921"/>
      <c r="SQH103" s="1921"/>
      <c r="SQI103" s="1921"/>
      <c r="SQJ103" s="1921"/>
      <c r="SQK103" s="1921"/>
      <c r="SQL103" s="1921"/>
      <c r="SQM103" s="1921"/>
      <c r="SQN103" s="1921"/>
      <c r="SQO103" s="1921"/>
      <c r="SQP103" s="1921"/>
      <c r="SQQ103" s="1921"/>
      <c r="SQR103" s="1921"/>
      <c r="SQS103" s="1921"/>
      <c r="SQT103" s="1921"/>
      <c r="SQU103" s="1921"/>
      <c r="SQV103" s="1921"/>
      <c r="SQW103" s="1921"/>
      <c r="SQX103" s="1921"/>
      <c r="SQY103" s="1921"/>
      <c r="SQZ103" s="1921"/>
      <c r="SRA103" s="1921"/>
      <c r="SRB103" s="1921"/>
      <c r="SRC103" s="1921"/>
      <c r="SRD103" s="1921"/>
      <c r="SRE103" s="1921"/>
      <c r="SRF103" s="1921"/>
      <c r="SRG103" s="1921"/>
      <c r="SRH103" s="1921"/>
      <c r="SRI103" s="1921"/>
      <c r="SRJ103" s="1921"/>
      <c r="SRK103" s="1921"/>
      <c r="SRL103" s="1921"/>
      <c r="SRM103" s="1921"/>
      <c r="SRN103" s="1921"/>
      <c r="SRO103" s="1921"/>
      <c r="SRP103" s="1921"/>
      <c r="SRQ103" s="1921"/>
      <c r="SRR103" s="1921"/>
      <c r="SRS103" s="1921"/>
      <c r="SRT103" s="1921"/>
      <c r="SRU103" s="1921"/>
      <c r="SRV103" s="1921"/>
      <c r="SRW103" s="1921"/>
      <c r="SRX103" s="1921"/>
      <c r="SRY103" s="1921"/>
      <c r="SRZ103" s="1921"/>
      <c r="SSA103" s="1921"/>
      <c r="SSB103" s="1921"/>
      <c r="SSC103" s="1921"/>
      <c r="SSD103" s="1921"/>
      <c r="SSE103" s="1921"/>
      <c r="SSF103" s="1921"/>
      <c r="SSG103" s="1921"/>
      <c r="SSH103" s="1921"/>
      <c r="SSI103" s="1921"/>
      <c r="SSJ103" s="1921"/>
      <c r="SSK103" s="1921"/>
      <c r="SSL103" s="1921"/>
      <c r="SSM103" s="1921"/>
      <c r="SSN103" s="1921"/>
      <c r="SSO103" s="1921"/>
      <c r="SSP103" s="1921"/>
      <c r="SSQ103" s="1921"/>
      <c r="SSR103" s="1921"/>
      <c r="SSS103" s="1921"/>
      <c r="SST103" s="1921"/>
      <c r="SSU103" s="1921"/>
      <c r="SSV103" s="1921"/>
      <c r="SSW103" s="1921"/>
      <c r="SSX103" s="1921"/>
      <c r="SSY103" s="1921"/>
      <c r="SSZ103" s="1921"/>
      <c r="STA103" s="1921"/>
      <c r="STB103" s="1921"/>
      <c r="STC103" s="1921"/>
      <c r="STD103" s="1921"/>
      <c r="STE103" s="1921"/>
      <c r="STF103" s="1921"/>
      <c r="STG103" s="1921"/>
      <c r="STH103" s="1921"/>
      <c r="STI103" s="1921"/>
      <c r="STJ103" s="1921"/>
      <c r="STK103" s="1921"/>
      <c r="STL103" s="1921"/>
      <c r="STM103" s="1921"/>
      <c r="STN103" s="1921"/>
      <c r="STO103" s="1921"/>
      <c r="STP103" s="1921"/>
      <c r="STQ103" s="1921"/>
      <c r="STR103" s="1921"/>
      <c r="STS103" s="1921"/>
      <c r="STT103" s="1921"/>
      <c r="STU103" s="1921"/>
      <c r="STV103" s="1921"/>
      <c r="STW103" s="1921"/>
      <c r="STX103" s="1921"/>
      <c r="STY103" s="1921"/>
      <c r="STZ103" s="1921"/>
      <c r="SUA103" s="1921"/>
      <c r="SUB103" s="1921"/>
      <c r="SUC103" s="1921"/>
      <c r="SUD103" s="1921"/>
      <c r="SUE103" s="1921"/>
      <c r="SUF103" s="1921"/>
      <c r="SUG103" s="1921"/>
      <c r="SUH103" s="1921"/>
      <c r="SUI103" s="1921"/>
      <c r="SUJ103" s="1921"/>
      <c r="SUK103" s="1921"/>
      <c r="SUL103" s="1921"/>
      <c r="SUM103" s="1921"/>
      <c r="SUN103" s="1921"/>
      <c r="SUO103" s="1921"/>
      <c r="SUP103" s="1921"/>
      <c r="SUQ103" s="1921"/>
      <c r="SUR103" s="1921"/>
      <c r="SUS103" s="1921"/>
      <c r="SUT103" s="1921"/>
      <c r="SUU103" s="1921"/>
      <c r="SUV103" s="1921"/>
      <c r="SUW103" s="1921"/>
      <c r="SUX103" s="1921"/>
      <c r="SUY103" s="1921"/>
      <c r="SUZ103" s="1921"/>
      <c r="SVA103" s="1921"/>
      <c r="SVB103" s="1921"/>
      <c r="SVC103" s="1921"/>
      <c r="SVD103" s="1921"/>
      <c r="SVE103" s="1921"/>
      <c r="SVF103" s="1921"/>
      <c r="SVG103" s="1921"/>
      <c r="SVH103" s="1921"/>
      <c r="SVI103" s="1921"/>
      <c r="SVJ103" s="1921"/>
      <c r="SVK103" s="1921"/>
      <c r="SVL103" s="1921"/>
      <c r="SVM103" s="1921"/>
      <c r="SVN103" s="1921"/>
      <c r="SVO103" s="1921"/>
      <c r="SVP103" s="1921"/>
      <c r="SVQ103" s="1921"/>
      <c r="SVR103" s="1921"/>
      <c r="SVS103" s="1921"/>
      <c r="SVT103" s="1921"/>
      <c r="SVU103" s="1921"/>
      <c r="SVV103" s="1921"/>
      <c r="SVW103" s="1921"/>
      <c r="SVX103" s="1921"/>
      <c r="SVY103" s="1921"/>
      <c r="SVZ103" s="1921"/>
      <c r="SWA103" s="1921"/>
      <c r="SWB103" s="1921"/>
      <c r="SWC103" s="1921"/>
      <c r="SWD103" s="1921"/>
      <c r="SWE103" s="1921"/>
      <c r="SWF103" s="1921"/>
      <c r="SWG103" s="1921"/>
      <c r="SWH103" s="1921"/>
      <c r="SWI103" s="1921"/>
      <c r="SWJ103" s="1921"/>
      <c r="SWK103" s="1921"/>
      <c r="SWL103" s="1921"/>
      <c r="SWM103" s="1921"/>
      <c r="SWN103" s="1921"/>
      <c r="SWO103" s="1921"/>
      <c r="SWP103" s="1921"/>
      <c r="SWQ103" s="1921"/>
      <c r="SWR103" s="1921"/>
      <c r="SWS103" s="1921"/>
      <c r="SWT103" s="1921"/>
      <c r="SWU103" s="1921"/>
      <c r="SWV103" s="1921"/>
      <c r="SWW103" s="1921"/>
      <c r="SWX103" s="1921"/>
      <c r="SWY103" s="1921"/>
      <c r="SWZ103" s="1921"/>
      <c r="SXA103" s="1921"/>
      <c r="SXB103" s="1921"/>
      <c r="SXC103" s="1921"/>
      <c r="SXD103" s="1921"/>
      <c r="SXE103" s="1921"/>
      <c r="SXF103" s="1921"/>
      <c r="SXG103" s="1921"/>
      <c r="SXH103" s="1921"/>
      <c r="SXI103" s="1921"/>
      <c r="SXJ103" s="1921"/>
      <c r="SXK103" s="1921"/>
      <c r="SXL103" s="1921"/>
      <c r="SXM103" s="1921"/>
      <c r="SXN103" s="1921"/>
      <c r="SXO103" s="1921"/>
      <c r="SXP103" s="1921"/>
      <c r="SXQ103" s="1921"/>
      <c r="SXR103" s="1921"/>
      <c r="SXS103" s="1921"/>
      <c r="SXT103" s="1921"/>
      <c r="SXU103" s="1921"/>
      <c r="SXV103" s="1921"/>
      <c r="SXW103" s="1921"/>
      <c r="SXX103" s="1921"/>
      <c r="SXY103" s="1921"/>
      <c r="SXZ103" s="1921"/>
      <c r="SYA103" s="1921"/>
      <c r="SYB103" s="1921"/>
      <c r="SYC103" s="1921"/>
      <c r="SYD103" s="1921"/>
      <c r="SYE103" s="1921"/>
      <c r="SYF103" s="1921"/>
      <c r="SYG103" s="1921"/>
      <c r="SYH103" s="1921"/>
      <c r="SYI103" s="1921"/>
      <c r="SYJ103" s="1921"/>
      <c r="SYK103" s="1921"/>
      <c r="SYL103" s="1921"/>
      <c r="SYM103" s="1921"/>
      <c r="SYN103" s="1921"/>
      <c r="SYO103" s="1921"/>
      <c r="SYP103" s="1921"/>
      <c r="SYQ103" s="1921"/>
      <c r="SYR103" s="1921"/>
      <c r="SYS103" s="1921"/>
      <c r="SYT103" s="1921"/>
      <c r="SYU103" s="1921"/>
      <c r="SYV103" s="1921"/>
      <c r="SYW103" s="1921"/>
      <c r="SYX103" s="1921"/>
      <c r="SYY103" s="1921"/>
      <c r="SYZ103" s="1921"/>
      <c r="SZA103" s="1921"/>
      <c r="SZB103" s="1921"/>
      <c r="SZC103" s="1921"/>
      <c r="SZD103" s="1921"/>
      <c r="SZE103" s="1921"/>
      <c r="SZF103" s="1921"/>
      <c r="SZG103" s="1921"/>
      <c r="SZH103" s="1921"/>
      <c r="SZI103" s="1921"/>
      <c r="SZJ103" s="1921"/>
      <c r="SZK103" s="1921"/>
      <c r="SZL103" s="1921"/>
      <c r="SZM103" s="1921"/>
      <c r="SZN103" s="1921"/>
      <c r="SZO103" s="1921"/>
      <c r="SZP103" s="1921"/>
      <c r="SZQ103" s="1921"/>
      <c r="SZR103" s="1921"/>
      <c r="SZS103" s="1921"/>
      <c r="SZT103" s="1921"/>
      <c r="SZU103" s="1921"/>
      <c r="SZV103" s="1921"/>
      <c r="SZW103" s="1921"/>
      <c r="SZX103" s="1921"/>
      <c r="SZY103" s="1921"/>
      <c r="SZZ103" s="1921"/>
      <c r="TAA103" s="1921"/>
      <c r="TAB103" s="1921"/>
      <c r="TAC103" s="1921"/>
      <c r="TAD103" s="1921"/>
      <c r="TAE103" s="1921"/>
      <c r="TAF103" s="1921"/>
      <c r="TAG103" s="1921"/>
      <c r="TAH103" s="1921"/>
      <c r="TAI103" s="1921"/>
      <c r="TAJ103" s="1921"/>
      <c r="TAK103" s="1921"/>
      <c r="TAL103" s="1921"/>
      <c r="TAM103" s="1921"/>
      <c r="TAN103" s="1921"/>
      <c r="TAO103" s="1921"/>
      <c r="TAP103" s="1921"/>
      <c r="TAQ103" s="1921"/>
      <c r="TAR103" s="1921"/>
      <c r="TAS103" s="1921"/>
      <c r="TAT103" s="1921"/>
      <c r="TAU103" s="1921"/>
      <c r="TAV103" s="1921"/>
      <c r="TAW103" s="1921"/>
      <c r="TAX103" s="1921"/>
      <c r="TAY103" s="1921"/>
      <c r="TAZ103" s="1921"/>
      <c r="TBA103" s="1921"/>
      <c r="TBB103" s="1921"/>
      <c r="TBC103" s="1921"/>
      <c r="TBD103" s="1921"/>
      <c r="TBE103" s="1921"/>
      <c r="TBF103" s="1921"/>
      <c r="TBG103" s="1921"/>
      <c r="TBH103" s="1921"/>
      <c r="TBI103" s="1921"/>
      <c r="TBJ103" s="1921"/>
      <c r="TBK103" s="1921"/>
      <c r="TBL103" s="1921"/>
      <c r="TBM103" s="1921"/>
      <c r="TBN103" s="1921"/>
      <c r="TBO103" s="1921"/>
      <c r="TBP103" s="1921"/>
      <c r="TBQ103" s="1921"/>
      <c r="TBR103" s="1921"/>
      <c r="TBS103" s="1921"/>
      <c r="TBT103" s="1921"/>
      <c r="TBU103" s="1921"/>
      <c r="TBV103" s="1921"/>
      <c r="TBW103" s="1921"/>
      <c r="TBX103" s="1921"/>
      <c r="TBY103" s="1921"/>
      <c r="TBZ103" s="1921"/>
      <c r="TCA103" s="1921"/>
      <c r="TCB103" s="1921"/>
      <c r="TCC103" s="1921"/>
      <c r="TCD103" s="1921"/>
      <c r="TCE103" s="1921"/>
      <c r="TCF103" s="1921"/>
      <c r="TCG103" s="1921"/>
      <c r="TCH103" s="1921"/>
      <c r="TCI103" s="1921"/>
      <c r="TCJ103" s="1921"/>
      <c r="TCK103" s="1921"/>
      <c r="TCL103" s="1921"/>
      <c r="TCM103" s="1921"/>
      <c r="TCN103" s="1921"/>
      <c r="TCO103" s="1921"/>
      <c r="TCP103" s="1921"/>
      <c r="TCQ103" s="1921"/>
      <c r="TCR103" s="1921"/>
      <c r="TCS103" s="1921"/>
      <c r="TCT103" s="1921"/>
      <c r="TCU103" s="1921"/>
      <c r="TCV103" s="1921"/>
      <c r="TCW103" s="1921"/>
      <c r="TCX103" s="1921"/>
      <c r="TCY103" s="1921"/>
      <c r="TCZ103" s="1921"/>
      <c r="TDA103" s="1921"/>
      <c r="TDB103" s="1921"/>
      <c r="TDC103" s="1921"/>
      <c r="TDD103" s="1921"/>
      <c r="TDE103" s="1921"/>
      <c r="TDF103" s="1921"/>
      <c r="TDG103" s="1921"/>
      <c r="TDH103" s="1921"/>
      <c r="TDI103" s="1921"/>
      <c r="TDJ103" s="1921"/>
      <c r="TDK103" s="1921"/>
      <c r="TDL103" s="1921"/>
      <c r="TDM103" s="1921"/>
      <c r="TDN103" s="1921"/>
      <c r="TDO103" s="1921"/>
      <c r="TDP103" s="1921"/>
      <c r="TDQ103" s="1921"/>
      <c r="TDR103" s="1921"/>
      <c r="TDS103" s="1921"/>
      <c r="TDT103" s="1921"/>
      <c r="TDU103" s="1921"/>
      <c r="TDV103" s="1921"/>
      <c r="TDW103" s="1921"/>
      <c r="TDX103" s="1921"/>
      <c r="TDY103" s="1921"/>
      <c r="TDZ103" s="1921"/>
      <c r="TEA103" s="1921"/>
      <c r="TEB103" s="1921"/>
      <c r="TEC103" s="1921"/>
      <c r="TED103" s="1921"/>
      <c r="TEE103" s="1921"/>
      <c r="TEF103" s="1921"/>
      <c r="TEG103" s="1921"/>
      <c r="TEH103" s="1921"/>
      <c r="TEI103" s="1921"/>
      <c r="TEJ103" s="1921"/>
      <c r="TEK103" s="1921"/>
      <c r="TEL103" s="1921"/>
      <c r="TEM103" s="1921"/>
      <c r="TEN103" s="1921"/>
      <c r="TEO103" s="1921"/>
      <c r="TEP103" s="1921"/>
      <c r="TEQ103" s="1921"/>
      <c r="TER103" s="1921"/>
      <c r="TES103" s="1921"/>
      <c r="TET103" s="1921"/>
      <c r="TEU103" s="1921"/>
      <c r="TEV103" s="1921"/>
      <c r="TEW103" s="1921"/>
      <c r="TEX103" s="1921"/>
      <c r="TEY103" s="1921"/>
      <c r="TEZ103" s="1921"/>
      <c r="TFA103" s="1921"/>
      <c r="TFB103" s="1921"/>
      <c r="TFC103" s="1921"/>
      <c r="TFD103" s="1921"/>
      <c r="TFE103" s="1921"/>
      <c r="TFF103" s="1921"/>
      <c r="TFG103" s="1921"/>
      <c r="TFH103" s="1921"/>
      <c r="TFI103" s="1921"/>
      <c r="TFJ103" s="1921"/>
      <c r="TFK103" s="1921"/>
      <c r="TFL103" s="1921"/>
      <c r="TFM103" s="1921"/>
      <c r="TFN103" s="1921"/>
      <c r="TFO103" s="1921"/>
      <c r="TFP103" s="1921"/>
      <c r="TFQ103" s="1921"/>
      <c r="TFR103" s="1921"/>
      <c r="TFS103" s="1921"/>
      <c r="TFT103" s="1921"/>
      <c r="TFU103" s="1921"/>
      <c r="TFV103" s="1921"/>
      <c r="TFW103" s="1921"/>
      <c r="TFX103" s="1921"/>
      <c r="TFY103" s="1921"/>
      <c r="TFZ103" s="1921"/>
      <c r="TGA103" s="1921"/>
      <c r="TGB103" s="1921"/>
      <c r="TGC103" s="1921"/>
      <c r="TGD103" s="1921"/>
      <c r="TGE103" s="1921"/>
      <c r="TGF103" s="1921"/>
      <c r="TGG103" s="1921"/>
      <c r="TGH103" s="1921"/>
      <c r="TGI103" s="1921"/>
      <c r="TGJ103" s="1921"/>
      <c r="TGK103" s="1921"/>
      <c r="TGL103" s="1921"/>
      <c r="TGM103" s="1921"/>
      <c r="TGN103" s="1921"/>
      <c r="TGO103" s="1921"/>
      <c r="TGP103" s="1921"/>
      <c r="TGQ103" s="1921"/>
      <c r="TGR103" s="1921"/>
      <c r="TGS103" s="1921"/>
      <c r="TGT103" s="1921"/>
      <c r="TGU103" s="1921"/>
      <c r="TGV103" s="1921"/>
      <c r="TGW103" s="1921"/>
      <c r="TGX103" s="1921"/>
      <c r="TGY103" s="1921"/>
      <c r="TGZ103" s="1921"/>
      <c r="THA103" s="1921"/>
      <c r="THB103" s="1921"/>
      <c r="THC103" s="1921"/>
      <c r="THD103" s="1921"/>
      <c r="THE103" s="1921"/>
      <c r="THF103" s="1921"/>
      <c r="THG103" s="1921"/>
      <c r="THH103" s="1921"/>
      <c r="THI103" s="1921"/>
      <c r="THJ103" s="1921"/>
      <c r="THK103" s="1921"/>
      <c r="THL103" s="1921"/>
      <c r="THM103" s="1921"/>
      <c r="THN103" s="1921"/>
      <c r="THO103" s="1921"/>
      <c r="THP103" s="1921"/>
      <c r="THQ103" s="1921"/>
      <c r="THR103" s="1921"/>
      <c r="THS103" s="1921"/>
      <c r="THT103" s="1921"/>
      <c r="THU103" s="1921"/>
      <c r="THV103" s="1921"/>
      <c r="THW103" s="1921"/>
      <c r="THX103" s="1921"/>
      <c r="THY103" s="1921"/>
      <c r="THZ103" s="1921"/>
      <c r="TIA103" s="1921"/>
      <c r="TIB103" s="1921"/>
      <c r="TIC103" s="1921"/>
      <c r="TID103" s="1921"/>
      <c r="TIE103" s="1921"/>
      <c r="TIF103" s="1921"/>
      <c r="TIG103" s="1921"/>
      <c r="TIH103" s="1921"/>
      <c r="TII103" s="1921"/>
      <c r="TIJ103" s="1921"/>
      <c r="TIK103" s="1921"/>
      <c r="TIL103" s="1921"/>
      <c r="TIM103" s="1921"/>
      <c r="TIN103" s="1921"/>
      <c r="TIO103" s="1921"/>
      <c r="TIP103" s="1921"/>
      <c r="TIQ103" s="1921"/>
      <c r="TIR103" s="1921"/>
      <c r="TIS103" s="1921"/>
      <c r="TIT103" s="1921"/>
      <c r="TIU103" s="1921"/>
      <c r="TIV103" s="1921"/>
      <c r="TIW103" s="1921"/>
      <c r="TIX103" s="1921"/>
      <c r="TIY103" s="1921"/>
      <c r="TIZ103" s="1921"/>
      <c r="TJA103" s="1921"/>
      <c r="TJB103" s="1921"/>
      <c r="TJC103" s="1921"/>
      <c r="TJD103" s="1921"/>
      <c r="TJE103" s="1921"/>
      <c r="TJF103" s="1921"/>
      <c r="TJG103" s="1921"/>
      <c r="TJH103" s="1921"/>
      <c r="TJI103" s="1921"/>
      <c r="TJJ103" s="1921"/>
      <c r="TJK103" s="1921"/>
      <c r="TJL103" s="1921"/>
      <c r="TJM103" s="1921"/>
      <c r="TJN103" s="1921"/>
      <c r="TJO103" s="1921"/>
      <c r="TJP103" s="1921"/>
      <c r="TJQ103" s="1921"/>
      <c r="TJR103" s="1921"/>
      <c r="TJS103" s="1921"/>
      <c r="TJT103" s="1921"/>
      <c r="TJU103" s="1921"/>
      <c r="TJV103" s="1921"/>
      <c r="TJW103" s="1921"/>
      <c r="TJX103" s="1921"/>
      <c r="TJY103" s="1921"/>
      <c r="TJZ103" s="1921"/>
      <c r="TKA103" s="1921"/>
      <c r="TKB103" s="1921"/>
      <c r="TKC103" s="1921"/>
      <c r="TKD103" s="1921"/>
      <c r="TKE103" s="1921"/>
      <c r="TKF103" s="1921"/>
      <c r="TKG103" s="1921"/>
      <c r="TKH103" s="1921"/>
      <c r="TKI103" s="1921"/>
      <c r="TKJ103" s="1921"/>
      <c r="TKK103" s="1921"/>
      <c r="TKL103" s="1921"/>
      <c r="TKM103" s="1921"/>
      <c r="TKN103" s="1921"/>
      <c r="TKO103" s="1921"/>
      <c r="TKP103" s="1921"/>
      <c r="TKQ103" s="1921"/>
      <c r="TKR103" s="1921"/>
      <c r="TKS103" s="1921"/>
      <c r="TKT103" s="1921"/>
      <c r="TKU103" s="1921"/>
      <c r="TKV103" s="1921"/>
      <c r="TKW103" s="1921"/>
      <c r="TKX103" s="1921"/>
      <c r="TKY103" s="1921"/>
      <c r="TKZ103" s="1921"/>
      <c r="TLA103" s="1921"/>
      <c r="TLB103" s="1921"/>
      <c r="TLC103" s="1921"/>
      <c r="TLD103" s="1921"/>
      <c r="TLE103" s="1921"/>
      <c r="TLF103" s="1921"/>
      <c r="TLG103" s="1921"/>
      <c r="TLH103" s="1921"/>
      <c r="TLI103" s="1921"/>
      <c r="TLJ103" s="1921"/>
      <c r="TLK103" s="1921"/>
      <c r="TLL103" s="1921"/>
      <c r="TLM103" s="1921"/>
      <c r="TLN103" s="1921"/>
      <c r="TLO103" s="1921"/>
      <c r="TLP103" s="1921"/>
      <c r="TLQ103" s="1921"/>
      <c r="TLR103" s="1921"/>
      <c r="TLS103" s="1921"/>
      <c r="TLT103" s="1921"/>
      <c r="TLU103" s="1921"/>
      <c r="TLV103" s="1921"/>
      <c r="TLW103" s="1921"/>
      <c r="TLX103" s="1921"/>
      <c r="TLY103" s="1921"/>
      <c r="TLZ103" s="1921"/>
      <c r="TMA103" s="1921"/>
      <c r="TMB103" s="1921"/>
      <c r="TMC103" s="1921"/>
      <c r="TMD103" s="1921"/>
      <c r="TME103" s="1921"/>
      <c r="TMF103" s="1921"/>
      <c r="TMG103" s="1921"/>
      <c r="TMH103" s="1921"/>
      <c r="TMI103" s="1921"/>
      <c r="TMJ103" s="1921"/>
      <c r="TMK103" s="1921"/>
      <c r="TML103" s="1921"/>
      <c r="TMM103" s="1921"/>
      <c r="TMN103" s="1921"/>
      <c r="TMO103" s="1921"/>
      <c r="TMP103" s="1921"/>
      <c r="TMQ103" s="1921"/>
      <c r="TMR103" s="1921"/>
      <c r="TMS103" s="1921"/>
      <c r="TMT103" s="1921"/>
      <c r="TMU103" s="1921"/>
      <c r="TMV103" s="1921"/>
      <c r="TMW103" s="1921"/>
      <c r="TMX103" s="1921"/>
      <c r="TMY103" s="1921"/>
      <c r="TMZ103" s="1921"/>
      <c r="TNA103" s="1921"/>
      <c r="TNB103" s="1921"/>
      <c r="TNC103" s="1921"/>
      <c r="TND103" s="1921"/>
      <c r="TNE103" s="1921"/>
      <c r="TNF103" s="1921"/>
      <c r="TNG103" s="1921"/>
      <c r="TNH103" s="1921"/>
      <c r="TNI103" s="1921"/>
      <c r="TNJ103" s="1921"/>
      <c r="TNK103" s="1921"/>
      <c r="TNL103" s="1921"/>
      <c r="TNM103" s="1921"/>
      <c r="TNN103" s="1921"/>
      <c r="TNO103" s="1921"/>
      <c r="TNP103" s="1921"/>
      <c r="TNQ103" s="1921"/>
      <c r="TNR103" s="1921"/>
      <c r="TNS103" s="1921"/>
      <c r="TNT103" s="1921"/>
      <c r="TNU103" s="1921"/>
      <c r="TNV103" s="1921"/>
      <c r="TNW103" s="1921"/>
      <c r="TNX103" s="1921"/>
      <c r="TNY103" s="1921"/>
      <c r="TNZ103" s="1921"/>
      <c r="TOA103" s="1921"/>
      <c r="TOB103" s="1921"/>
      <c r="TOC103" s="1921"/>
      <c r="TOD103" s="1921"/>
      <c r="TOE103" s="1921"/>
      <c r="TOF103" s="1921"/>
      <c r="TOG103" s="1921"/>
      <c r="TOH103" s="1921"/>
      <c r="TOI103" s="1921"/>
      <c r="TOJ103" s="1921"/>
      <c r="TOK103" s="1921"/>
      <c r="TOL103" s="1921"/>
      <c r="TOM103" s="1921"/>
      <c r="TON103" s="1921"/>
      <c r="TOO103" s="1921"/>
      <c r="TOP103" s="1921"/>
      <c r="TOQ103" s="1921"/>
      <c r="TOR103" s="1921"/>
      <c r="TOS103" s="1921"/>
      <c r="TOT103" s="1921"/>
      <c r="TOU103" s="1921"/>
      <c r="TOV103" s="1921"/>
      <c r="TOW103" s="1921"/>
      <c r="TOX103" s="1921"/>
      <c r="TOY103" s="1921"/>
      <c r="TOZ103" s="1921"/>
      <c r="TPA103" s="1921"/>
      <c r="TPB103" s="1921"/>
      <c r="TPC103" s="1921"/>
      <c r="TPD103" s="1921"/>
      <c r="TPE103" s="1921"/>
      <c r="TPF103" s="1921"/>
      <c r="TPG103" s="1921"/>
      <c r="TPH103" s="1921"/>
      <c r="TPI103" s="1921"/>
      <c r="TPJ103" s="1921"/>
      <c r="TPK103" s="1921"/>
      <c r="TPL103" s="1921"/>
      <c r="TPM103" s="1921"/>
      <c r="TPN103" s="1921"/>
      <c r="TPO103" s="1921"/>
      <c r="TPP103" s="1921"/>
      <c r="TPQ103" s="1921"/>
      <c r="TPR103" s="1921"/>
      <c r="TPS103" s="1921"/>
      <c r="TPT103" s="1921"/>
      <c r="TPU103" s="1921"/>
      <c r="TPV103" s="1921"/>
      <c r="TPW103" s="1921"/>
      <c r="TPX103" s="1921"/>
      <c r="TPY103" s="1921"/>
      <c r="TPZ103" s="1921"/>
      <c r="TQA103" s="1921"/>
      <c r="TQB103" s="1921"/>
      <c r="TQC103" s="1921"/>
      <c r="TQD103" s="1921"/>
      <c r="TQE103" s="1921"/>
      <c r="TQF103" s="1921"/>
      <c r="TQG103" s="1921"/>
      <c r="TQH103" s="1921"/>
      <c r="TQI103" s="1921"/>
      <c r="TQJ103" s="1921"/>
      <c r="TQK103" s="1921"/>
      <c r="TQL103" s="1921"/>
      <c r="TQM103" s="1921"/>
      <c r="TQN103" s="1921"/>
      <c r="TQO103" s="1921"/>
      <c r="TQP103" s="1921"/>
      <c r="TQQ103" s="1921"/>
      <c r="TQR103" s="1921"/>
      <c r="TQS103" s="1921"/>
      <c r="TQT103" s="1921"/>
      <c r="TQU103" s="1921"/>
      <c r="TQV103" s="1921"/>
      <c r="TQW103" s="1921"/>
      <c r="TQX103" s="1921"/>
      <c r="TQY103" s="1921"/>
      <c r="TQZ103" s="1921"/>
      <c r="TRA103" s="1921"/>
      <c r="TRB103" s="1921"/>
      <c r="TRC103" s="1921"/>
      <c r="TRD103" s="1921"/>
      <c r="TRE103" s="1921"/>
      <c r="TRF103" s="1921"/>
      <c r="TRG103" s="1921"/>
      <c r="TRH103" s="1921"/>
      <c r="TRI103" s="1921"/>
      <c r="TRJ103" s="1921"/>
      <c r="TRK103" s="1921"/>
      <c r="TRL103" s="1921"/>
      <c r="TRM103" s="1921"/>
      <c r="TRN103" s="1921"/>
      <c r="TRO103" s="1921"/>
      <c r="TRP103" s="1921"/>
      <c r="TRQ103" s="1921"/>
      <c r="TRR103" s="1921"/>
      <c r="TRS103" s="1921"/>
      <c r="TRT103" s="1921"/>
      <c r="TRU103" s="1921"/>
      <c r="TRV103" s="1921"/>
      <c r="TRW103" s="1921"/>
      <c r="TRX103" s="1921"/>
      <c r="TRY103" s="1921"/>
      <c r="TRZ103" s="1921"/>
      <c r="TSA103" s="1921"/>
      <c r="TSB103" s="1921"/>
      <c r="TSC103" s="1921"/>
      <c r="TSD103" s="1921"/>
      <c r="TSE103" s="1921"/>
      <c r="TSF103" s="1921"/>
      <c r="TSG103" s="1921"/>
      <c r="TSH103" s="1921"/>
      <c r="TSI103" s="1921"/>
      <c r="TSJ103" s="1921"/>
      <c r="TSK103" s="1921"/>
      <c r="TSL103" s="1921"/>
      <c r="TSM103" s="1921"/>
      <c r="TSN103" s="1921"/>
      <c r="TSO103" s="1921"/>
      <c r="TSP103" s="1921"/>
      <c r="TSQ103" s="1921"/>
      <c r="TSR103" s="1921"/>
      <c r="TSS103" s="1921"/>
      <c r="TST103" s="1921"/>
      <c r="TSU103" s="1921"/>
      <c r="TSV103" s="1921"/>
      <c r="TSW103" s="1921"/>
      <c r="TSX103" s="1921"/>
      <c r="TSY103" s="1921"/>
      <c r="TSZ103" s="1921"/>
      <c r="TTA103" s="1921"/>
      <c r="TTB103" s="1921"/>
      <c r="TTC103" s="1921"/>
      <c r="TTD103" s="1921"/>
      <c r="TTE103" s="1921"/>
      <c r="TTF103" s="1921"/>
      <c r="TTG103" s="1921"/>
      <c r="TTH103" s="1921"/>
      <c r="TTI103" s="1921"/>
      <c r="TTJ103" s="1921"/>
      <c r="TTK103" s="1921"/>
      <c r="TTL103" s="1921"/>
      <c r="TTM103" s="1921"/>
      <c r="TTN103" s="1921"/>
      <c r="TTO103" s="1921"/>
      <c r="TTP103" s="1921"/>
      <c r="TTQ103" s="1921"/>
      <c r="TTR103" s="1921"/>
      <c r="TTS103" s="1921"/>
      <c r="TTT103" s="1921"/>
      <c r="TTU103" s="1921"/>
      <c r="TTV103" s="1921"/>
      <c r="TTW103" s="1921"/>
      <c r="TTX103" s="1921"/>
      <c r="TTY103" s="1921"/>
      <c r="TTZ103" s="1921"/>
      <c r="TUA103" s="1921"/>
      <c r="TUB103" s="1921"/>
      <c r="TUC103" s="1921"/>
      <c r="TUD103" s="1921"/>
      <c r="TUE103" s="1921"/>
      <c r="TUF103" s="1921"/>
      <c r="TUG103" s="1921"/>
      <c r="TUH103" s="1921"/>
      <c r="TUI103" s="1921"/>
      <c r="TUJ103" s="1921"/>
      <c r="TUK103" s="1921"/>
      <c r="TUL103" s="1921"/>
      <c r="TUM103" s="1921"/>
      <c r="TUN103" s="1921"/>
      <c r="TUO103" s="1921"/>
      <c r="TUP103" s="1921"/>
      <c r="TUQ103" s="1921"/>
      <c r="TUR103" s="1921"/>
      <c r="TUS103" s="1921"/>
      <c r="TUT103" s="1921"/>
      <c r="TUU103" s="1921"/>
      <c r="TUV103" s="1921"/>
      <c r="TUW103" s="1921"/>
      <c r="TUX103" s="1921"/>
      <c r="TUY103" s="1921"/>
      <c r="TUZ103" s="1921"/>
      <c r="TVA103" s="1921"/>
      <c r="TVB103" s="1921"/>
      <c r="TVC103" s="1921"/>
      <c r="TVD103" s="1921"/>
      <c r="TVE103" s="1921"/>
      <c r="TVF103" s="1921"/>
      <c r="TVG103" s="1921"/>
      <c r="TVH103" s="1921"/>
      <c r="TVI103" s="1921"/>
      <c r="TVJ103" s="1921"/>
      <c r="TVK103" s="1921"/>
      <c r="TVL103" s="1921"/>
      <c r="TVM103" s="1921"/>
      <c r="TVN103" s="1921"/>
      <c r="TVO103" s="1921"/>
      <c r="TVP103" s="1921"/>
      <c r="TVQ103" s="1921"/>
      <c r="TVR103" s="1921"/>
      <c r="TVS103" s="1921"/>
      <c r="TVT103" s="1921"/>
      <c r="TVU103" s="1921"/>
      <c r="TVV103" s="1921"/>
      <c r="TVW103" s="1921"/>
      <c r="TVX103" s="1921"/>
      <c r="TVY103" s="1921"/>
      <c r="TVZ103" s="1921"/>
      <c r="TWA103" s="1921"/>
      <c r="TWB103" s="1921"/>
      <c r="TWC103" s="1921"/>
      <c r="TWD103" s="1921"/>
      <c r="TWE103" s="1921"/>
      <c r="TWF103" s="1921"/>
      <c r="TWG103" s="1921"/>
      <c r="TWH103" s="1921"/>
      <c r="TWI103" s="1921"/>
      <c r="TWJ103" s="1921"/>
      <c r="TWK103" s="1921"/>
      <c r="TWL103" s="1921"/>
      <c r="TWM103" s="1921"/>
      <c r="TWN103" s="1921"/>
      <c r="TWO103" s="1921"/>
      <c r="TWP103" s="1921"/>
      <c r="TWQ103" s="1921"/>
      <c r="TWR103" s="1921"/>
      <c r="TWS103" s="1921"/>
      <c r="TWT103" s="1921"/>
      <c r="TWU103" s="1921"/>
      <c r="TWV103" s="1921"/>
      <c r="TWW103" s="1921"/>
      <c r="TWX103" s="1921"/>
      <c r="TWY103" s="1921"/>
      <c r="TWZ103" s="1921"/>
      <c r="TXA103" s="1921"/>
      <c r="TXB103" s="1921"/>
      <c r="TXC103" s="1921"/>
      <c r="TXD103" s="1921"/>
      <c r="TXE103" s="1921"/>
      <c r="TXF103" s="1921"/>
      <c r="TXG103" s="1921"/>
      <c r="TXH103" s="1921"/>
      <c r="TXI103" s="1921"/>
      <c r="TXJ103" s="1921"/>
      <c r="TXK103" s="1921"/>
      <c r="TXL103" s="1921"/>
      <c r="TXM103" s="1921"/>
      <c r="TXN103" s="1921"/>
      <c r="TXO103" s="1921"/>
      <c r="TXP103" s="1921"/>
      <c r="TXQ103" s="1921"/>
      <c r="TXR103" s="1921"/>
      <c r="TXS103" s="1921"/>
      <c r="TXT103" s="1921"/>
      <c r="TXU103" s="1921"/>
      <c r="TXV103" s="1921"/>
      <c r="TXW103" s="1921"/>
      <c r="TXX103" s="1921"/>
      <c r="TXY103" s="1921"/>
      <c r="TXZ103" s="1921"/>
      <c r="TYA103" s="1921"/>
      <c r="TYB103" s="1921"/>
      <c r="TYC103" s="1921"/>
      <c r="TYD103" s="1921"/>
      <c r="TYE103" s="1921"/>
      <c r="TYF103" s="1921"/>
      <c r="TYG103" s="1921"/>
      <c r="TYH103" s="1921"/>
      <c r="TYI103" s="1921"/>
      <c r="TYJ103" s="1921"/>
      <c r="TYK103" s="1921"/>
      <c r="TYL103" s="1921"/>
      <c r="TYM103" s="1921"/>
      <c r="TYN103" s="1921"/>
      <c r="TYO103" s="1921"/>
      <c r="TYP103" s="1921"/>
      <c r="TYQ103" s="1921"/>
      <c r="TYR103" s="1921"/>
      <c r="TYS103" s="1921"/>
      <c r="TYT103" s="1921"/>
      <c r="TYU103" s="1921"/>
      <c r="TYV103" s="1921"/>
      <c r="TYW103" s="1921"/>
      <c r="TYX103" s="1921"/>
      <c r="TYY103" s="1921"/>
      <c r="TYZ103" s="1921"/>
      <c r="TZA103" s="1921"/>
      <c r="TZB103" s="1921"/>
      <c r="TZC103" s="1921"/>
      <c r="TZD103" s="1921"/>
      <c r="TZE103" s="1921"/>
      <c r="TZF103" s="1921"/>
      <c r="TZG103" s="1921"/>
      <c r="TZH103" s="1921"/>
      <c r="TZI103" s="1921"/>
      <c r="TZJ103" s="1921"/>
      <c r="TZK103" s="1921"/>
      <c r="TZL103" s="1921"/>
      <c r="TZM103" s="1921"/>
      <c r="TZN103" s="1921"/>
      <c r="TZO103" s="1921"/>
      <c r="TZP103" s="1921"/>
      <c r="TZQ103" s="1921"/>
      <c r="TZR103" s="1921"/>
      <c r="TZS103" s="1921"/>
      <c r="TZT103" s="1921"/>
      <c r="TZU103" s="1921"/>
      <c r="TZV103" s="1921"/>
      <c r="TZW103" s="1921"/>
      <c r="TZX103" s="1921"/>
      <c r="TZY103" s="1921"/>
      <c r="TZZ103" s="1921"/>
      <c r="UAA103" s="1921"/>
      <c r="UAB103" s="1921"/>
      <c r="UAC103" s="1921"/>
      <c r="UAD103" s="1921"/>
      <c r="UAE103" s="1921"/>
      <c r="UAF103" s="1921"/>
      <c r="UAG103" s="1921"/>
      <c r="UAH103" s="1921"/>
      <c r="UAI103" s="1921"/>
      <c r="UAJ103" s="1921"/>
      <c r="UAK103" s="1921"/>
      <c r="UAL103" s="1921"/>
      <c r="UAM103" s="1921"/>
      <c r="UAN103" s="1921"/>
      <c r="UAO103" s="1921"/>
      <c r="UAP103" s="1921"/>
      <c r="UAQ103" s="1921"/>
      <c r="UAR103" s="1921"/>
      <c r="UAS103" s="1921"/>
      <c r="UAT103" s="1921"/>
      <c r="UAU103" s="1921"/>
      <c r="UAV103" s="1921"/>
      <c r="UAW103" s="1921"/>
      <c r="UAX103" s="1921"/>
      <c r="UAY103" s="1921"/>
      <c r="UAZ103" s="1921"/>
      <c r="UBA103" s="1921"/>
      <c r="UBB103" s="1921"/>
      <c r="UBC103" s="1921"/>
      <c r="UBD103" s="1921"/>
      <c r="UBE103" s="1921"/>
      <c r="UBF103" s="1921"/>
      <c r="UBG103" s="1921"/>
      <c r="UBH103" s="1921"/>
      <c r="UBI103" s="1921"/>
      <c r="UBJ103" s="1921"/>
      <c r="UBK103" s="1921"/>
      <c r="UBL103" s="1921"/>
      <c r="UBM103" s="1921"/>
      <c r="UBN103" s="1921"/>
      <c r="UBO103" s="1921"/>
      <c r="UBP103" s="1921"/>
      <c r="UBQ103" s="1921"/>
      <c r="UBR103" s="1921"/>
      <c r="UBS103" s="1921"/>
      <c r="UBT103" s="1921"/>
      <c r="UBU103" s="1921"/>
      <c r="UBV103" s="1921"/>
      <c r="UBW103" s="1921"/>
      <c r="UBX103" s="1921"/>
      <c r="UBY103" s="1921"/>
      <c r="UBZ103" s="1921"/>
      <c r="UCA103" s="1921"/>
      <c r="UCB103" s="1921"/>
      <c r="UCC103" s="1921"/>
      <c r="UCD103" s="1921"/>
      <c r="UCE103" s="1921"/>
      <c r="UCF103" s="1921"/>
      <c r="UCG103" s="1921"/>
      <c r="UCH103" s="1921"/>
      <c r="UCI103" s="1921"/>
      <c r="UCJ103" s="1921"/>
      <c r="UCK103" s="1921"/>
      <c r="UCL103" s="1921"/>
      <c r="UCM103" s="1921"/>
      <c r="UCN103" s="1921"/>
      <c r="UCO103" s="1921"/>
      <c r="UCP103" s="1921"/>
      <c r="UCQ103" s="1921"/>
      <c r="UCR103" s="1921"/>
      <c r="UCS103" s="1921"/>
      <c r="UCT103" s="1921"/>
      <c r="UCU103" s="1921"/>
      <c r="UCV103" s="1921"/>
      <c r="UCW103" s="1921"/>
      <c r="UCX103" s="1921"/>
      <c r="UCY103" s="1921"/>
      <c r="UCZ103" s="1921"/>
      <c r="UDA103" s="1921"/>
      <c r="UDB103" s="1921"/>
      <c r="UDC103" s="1921"/>
      <c r="UDD103" s="1921"/>
      <c r="UDE103" s="1921"/>
      <c r="UDF103" s="1921"/>
      <c r="UDG103" s="1921"/>
      <c r="UDH103" s="1921"/>
      <c r="UDI103" s="1921"/>
      <c r="UDJ103" s="1921"/>
      <c r="UDK103" s="1921"/>
      <c r="UDL103" s="1921"/>
      <c r="UDM103" s="1921"/>
      <c r="UDN103" s="1921"/>
      <c r="UDO103" s="1921"/>
      <c r="UDP103" s="1921"/>
      <c r="UDQ103" s="1921"/>
      <c r="UDR103" s="1921"/>
      <c r="UDS103" s="1921"/>
      <c r="UDT103" s="1921"/>
      <c r="UDU103" s="1921"/>
      <c r="UDV103" s="1921"/>
      <c r="UDW103" s="1921"/>
      <c r="UDX103" s="1921"/>
      <c r="UDY103" s="1921"/>
      <c r="UDZ103" s="1921"/>
      <c r="UEA103" s="1921"/>
      <c r="UEB103" s="1921"/>
      <c r="UEC103" s="1921"/>
      <c r="UED103" s="1921"/>
      <c r="UEE103" s="1921"/>
      <c r="UEF103" s="1921"/>
      <c r="UEG103" s="1921"/>
      <c r="UEH103" s="1921"/>
      <c r="UEI103" s="1921"/>
      <c r="UEJ103" s="1921"/>
      <c r="UEK103" s="1921"/>
      <c r="UEL103" s="1921"/>
      <c r="UEM103" s="1921"/>
      <c r="UEN103" s="1921"/>
      <c r="UEO103" s="1921"/>
      <c r="UEP103" s="1921"/>
      <c r="UEQ103" s="1921"/>
      <c r="UER103" s="1921"/>
      <c r="UES103" s="1921"/>
      <c r="UET103" s="1921"/>
      <c r="UEU103" s="1921"/>
      <c r="UEV103" s="1921"/>
      <c r="UEW103" s="1921"/>
      <c r="UEX103" s="1921"/>
      <c r="UEY103" s="1921"/>
      <c r="UEZ103" s="1921"/>
      <c r="UFA103" s="1921"/>
      <c r="UFB103" s="1921"/>
      <c r="UFC103" s="1921"/>
      <c r="UFD103" s="1921"/>
      <c r="UFE103" s="1921"/>
      <c r="UFF103" s="1921"/>
      <c r="UFG103" s="1921"/>
      <c r="UFH103" s="1921"/>
      <c r="UFI103" s="1921"/>
      <c r="UFJ103" s="1921"/>
      <c r="UFK103" s="1921"/>
      <c r="UFL103" s="1921"/>
      <c r="UFM103" s="1921"/>
      <c r="UFN103" s="1921"/>
      <c r="UFO103" s="1921"/>
      <c r="UFP103" s="1921"/>
      <c r="UFQ103" s="1921"/>
      <c r="UFR103" s="1921"/>
      <c r="UFS103" s="1921"/>
      <c r="UFT103" s="1921"/>
      <c r="UFU103" s="1921"/>
      <c r="UFV103" s="1921"/>
      <c r="UFW103" s="1921"/>
      <c r="UFX103" s="1921"/>
      <c r="UFY103" s="1921"/>
      <c r="UFZ103" s="1921"/>
      <c r="UGA103" s="1921"/>
      <c r="UGB103" s="1921"/>
      <c r="UGC103" s="1921"/>
      <c r="UGD103" s="1921"/>
      <c r="UGE103" s="1921"/>
      <c r="UGF103" s="1921"/>
      <c r="UGG103" s="1921"/>
      <c r="UGH103" s="1921"/>
      <c r="UGI103" s="1921"/>
      <c r="UGJ103" s="1921"/>
      <c r="UGK103" s="1921"/>
      <c r="UGL103" s="1921"/>
      <c r="UGM103" s="1921"/>
      <c r="UGN103" s="1921"/>
      <c r="UGO103" s="1921"/>
      <c r="UGP103" s="1921"/>
      <c r="UGQ103" s="1921"/>
      <c r="UGR103" s="1921"/>
      <c r="UGS103" s="1921"/>
      <c r="UGT103" s="1921"/>
      <c r="UGU103" s="1921"/>
      <c r="UGV103" s="1921"/>
      <c r="UGW103" s="1921"/>
      <c r="UGX103" s="1921"/>
      <c r="UGY103" s="1921"/>
      <c r="UGZ103" s="1921"/>
      <c r="UHA103" s="1921"/>
      <c r="UHB103" s="1921"/>
      <c r="UHC103" s="1921"/>
      <c r="UHD103" s="1921"/>
      <c r="UHE103" s="1921"/>
      <c r="UHF103" s="1921"/>
      <c r="UHG103" s="1921"/>
      <c r="UHH103" s="1921"/>
      <c r="UHI103" s="1921"/>
      <c r="UHJ103" s="1921"/>
      <c r="UHK103" s="1921"/>
      <c r="UHL103" s="1921"/>
      <c r="UHM103" s="1921"/>
      <c r="UHN103" s="1921"/>
      <c r="UHO103" s="1921"/>
      <c r="UHP103" s="1921"/>
      <c r="UHQ103" s="1921"/>
      <c r="UHR103" s="1921"/>
      <c r="UHS103" s="1921"/>
      <c r="UHT103" s="1921"/>
      <c r="UHU103" s="1921"/>
      <c r="UHV103" s="1921"/>
      <c r="UHW103" s="1921"/>
      <c r="UHX103" s="1921"/>
      <c r="UHY103" s="1921"/>
      <c r="UHZ103" s="1921"/>
      <c r="UIA103" s="1921"/>
      <c r="UIB103" s="1921"/>
      <c r="UIC103" s="1921"/>
      <c r="UID103" s="1921"/>
      <c r="UIE103" s="1921"/>
      <c r="UIF103" s="1921"/>
      <c r="UIG103" s="1921"/>
      <c r="UIH103" s="1921"/>
      <c r="UII103" s="1921"/>
      <c r="UIJ103" s="1921"/>
      <c r="UIK103" s="1921"/>
      <c r="UIL103" s="1921"/>
      <c r="UIM103" s="1921"/>
      <c r="UIN103" s="1921"/>
      <c r="UIO103" s="1921"/>
      <c r="UIP103" s="1921"/>
      <c r="UIQ103" s="1921"/>
      <c r="UIR103" s="1921"/>
      <c r="UIS103" s="1921"/>
      <c r="UIT103" s="1921"/>
      <c r="UIU103" s="1921"/>
      <c r="UIV103" s="1921"/>
      <c r="UIW103" s="1921"/>
      <c r="UIX103" s="1921"/>
      <c r="UIY103" s="1921"/>
      <c r="UIZ103" s="1921"/>
      <c r="UJA103" s="1921"/>
      <c r="UJB103" s="1921"/>
      <c r="UJC103" s="1921"/>
      <c r="UJD103" s="1921"/>
      <c r="UJE103" s="1921"/>
      <c r="UJF103" s="1921"/>
      <c r="UJG103" s="1921"/>
      <c r="UJH103" s="1921"/>
      <c r="UJI103" s="1921"/>
      <c r="UJJ103" s="1921"/>
      <c r="UJK103" s="1921"/>
      <c r="UJL103" s="1921"/>
      <c r="UJM103" s="1921"/>
      <c r="UJN103" s="1921"/>
      <c r="UJO103" s="1921"/>
      <c r="UJP103" s="1921"/>
      <c r="UJQ103" s="1921"/>
      <c r="UJR103" s="1921"/>
      <c r="UJS103" s="1921"/>
      <c r="UJT103" s="1921"/>
      <c r="UJU103" s="1921"/>
      <c r="UJV103" s="1921"/>
      <c r="UJW103" s="1921"/>
      <c r="UJX103" s="1921"/>
      <c r="UJY103" s="1921"/>
      <c r="UJZ103" s="1921"/>
      <c r="UKA103" s="1921"/>
      <c r="UKB103" s="1921"/>
      <c r="UKC103" s="1921"/>
      <c r="UKD103" s="1921"/>
      <c r="UKE103" s="1921"/>
      <c r="UKF103" s="1921"/>
      <c r="UKG103" s="1921"/>
      <c r="UKH103" s="1921"/>
      <c r="UKI103" s="1921"/>
      <c r="UKJ103" s="1921"/>
      <c r="UKK103" s="1921"/>
      <c r="UKL103" s="1921"/>
      <c r="UKM103" s="1921"/>
      <c r="UKN103" s="1921"/>
      <c r="UKO103" s="1921"/>
      <c r="UKP103" s="1921"/>
      <c r="UKQ103" s="1921"/>
      <c r="UKR103" s="1921"/>
      <c r="UKS103" s="1921"/>
      <c r="UKT103" s="1921"/>
      <c r="UKU103" s="1921"/>
      <c r="UKV103" s="1921"/>
      <c r="UKW103" s="1921"/>
      <c r="UKX103" s="1921"/>
      <c r="UKY103" s="1921"/>
      <c r="UKZ103" s="1921"/>
      <c r="ULA103" s="1921"/>
      <c r="ULB103" s="1921"/>
      <c r="ULC103" s="1921"/>
      <c r="ULD103" s="1921"/>
      <c r="ULE103" s="1921"/>
      <c r="ULF103" s="1921"/>
      <c r="ULG103" s="1921"/>
      <c r="ULH103" s="1921"/>
      <c r="ULI103" s="1921"/>
      <c r="ULJ103" s="1921"/>
      <c r="ULK103" s="1921"/>
      <c r="ULL103" s="1921"/>
      <c r="ULM103" s="1921"/>
      <c r="ULN103" s="1921"/>
      <c r="ULO103" s="1921"/>
      <c r="ULP103" s="1921"/>
      <c r="ULQ103" s="1921"/>
      <c r="ULR103" s="1921"/>
      <c r="ULS103" s="1921"/>
      <c r="ULT103" s="1921"/>
      <c r="ULU103" s="1921"/>
      <c r="ULV103" s="1921"/>
      <c r="ULW103" s="1921"/>
      <c r="ULX103" s="1921"/>
      <c r="ULY103" s="1921"/>
      <c r="ULZ103" s="1921"/>
      <c r="UMA103" s="1921"/>
      <c r="UMB103" s="1921"/>
      <c r="UMC103" s="1921"/>
      <c r="UMD103" s="1921"/>
      <c r="UME103" s="1921"/>
      <c r="UMF103" s="1921"/>
      <c r="UMG103" s="1921"/>
      <c r="UMH103" s="1921"/>
      <c r="UMI103" s="1921"/>
      <c r="UMJ103" s="1921"/>
      <c r="UMK103" s="1921"/>
      <c r="UML103" s="1921"/>
      <c r="UMM103" s="1921"/>
      <c r="UMN103" s="1921"/>
      <c r="UMO103" s="1921"/>
      <c r="UMP103" s="1921"/>
      <c r="UMQ103" s="1921"/>
      <c r="UMR103" s="1921"/>
      <c r="UMS103" s="1921"/>
      <c r="UMT103" s="1921"/>
      <c r="UMU103" s="1921"/>
      <c r="UMV103" s="1921"/>
      <c r="UMW103" s="1921"/>
      <c r="UMX103" s="1921"/>
      <c r="UMY103" s="1921"/>
      <c r="UMZ103" s="1921"/>
      <c r="UNA103" s="1921"/>
      <c r="UNB103" s="1921"/>
      <c r="UNC103" s="1921"/>
      <c r="UND103" s="1921"/>
      <c r="UNE103" s="1921"/>
      <c r="UNF103" s="1921"/>
      <c r="UNG103" s="1921"/>
      <c r="UNH103" s="1921"/>
      <c r="UNI103" s="1921"/>
      <c r="UNJ103" s="1921"/>
      <c r="UNK103" s="1921"/>
      <c r="UNL103" s="1921"/>
      <c r="UNM103" s="1921"/>
      <c r="UNN103" s="1921"/>
      <c r="UNO103" s="1921"/>
      <c r="UNP103" s="1921"/>
      <c r="UNQ103" s="1921"/>
      <c r="UNR103" s="1921"/>
      <c r="UNS103" s="1921"/>
      <c r="UNT103" s="1921"/>
      <c r="UNU103" s="1921"/>
      <c r="UNV103" s="1921"/>
      <c r="UNW103" s="1921"/>
      <c r="UNX103" s="1921"/>
      <c r="UNY103" s="1921"/>
      <c r="UNZ103" s="1921"/>
      <c r="UOA103" s="1921"/>
      <c r="UOB103" s="1921"/>
      <c r="UOC103" s="1921"/>
      <c r="UOD103" s="1921"/>
      <c r="UOE103" s="1921"/>
      <c r="UOF103" s="1921"/>
      <c r="UOG103" s="1921"/>
      <c r="UOH103" s="1921"/>
      <c r="UOI103" s="1921"/>
      <c r="UOJ103" s="1921"/>
      <c r="UOK103" s="1921"/>
      <c r="UOL103" s="1921"/>
      <c r="UOM103" s="1921"/>
      <c r="UON103" s="1921"/>
      <c r="UOO103" s="1921"/>
      <c r="UOP103" s="1921"/>
      <c r="UOQ103" s="1921"/>
      <c r="UOR103" s="1921"/>
      <c r="UOS103" s="1921"/>
      <c r="UOT103" s="1921"/>
      <c r="UOU103" s="1921"/>
      <c r="UOV103" s="1921"/>
      <c r="UOW103" s="1921"/>
      <c r="UOX103" s="1921"/>
      <c r="UOY103" s="1921"/>
      <c r="UOZ103" s="1921"/>
      <c r="UPA103" s="1921"/>
      <c r="UPB103" s="1921"/>
      <c r="UPC103" s="1921"/>
      <c r="UPD103" s="1921"/>
      <c r="UPE103" s="1921"/>
      <c r="UPF103" s="1921"/>
      <c r="UPG103" s="1921"/>
      <c r="UPH103" s="1921"/>
      <c r="UPI103" s="1921"/>
      <c r="UPJ103" s="1921"/>
      <c r="UPK103" s="1921"/>
      <c r="UPL103" s="1921"/>
      <c r="UPM103" s="1921"/>
      <c r="UPN103" s="1921"/>
      <c r="UPO103" s="1921"/>
      <c r="UPP103" s="1921"/>
      <c r="UPQ103" s="1921"/>
      <c r="UPR103" s="1921"/>
      <c r="UPS103" s="1921"/>
      <c r="UPT103" s="1921"/>
      <c r="UPU103" s="1921"/>
      <c r="UPV103" s="1921"/>
      <c r="UPW103" s="1921"/>
      <c r="UPX103" s="1921"/>
      <c r="UPY103" s="1921"/>
      <c r="UPZ103" s="1921"/>
      <c r="UQA103" s="1921"/>
      <c r="UQB103" s="1921"/>
      <c r="UQC103" s="1921"/>
      <c r="UQD103" s="1921"/>
      <c r="UQE103" s="1921"/>
      <c r="UQF103" s="1921"/>
      <c r="UQG103" s="1921"/>
      <c r="UQH103" s="1921"/>
      <c r="UQI103" s="1921"/>
      <c r="UQJ103" s="1921"/>
      <c r="UQK103" s="1921"/>
      <c r="UQL103" s="1921"/>
      <c r="UQM103" s="1921"/>
      <c r="UQN103" s="1921"/>
      <c r="UQO103" s="1921"/>
      <c r="UQP103" s="1921"/>
      <c r="UQQ103" s="1921"/>
      <c r="UQR103" s="1921"/>
      <c r="UQS103" s="1921"/>
      <c r="UQT103" s="1921"/>
      <c r="UQU103" s="1921"/>
      <c r="UQV103" s="1921"/>
      <c r="UQW103" s="1921"/>
      <c r="UQX103" s="1921"/>
      <c r="UQY103" s="1921"/>
      <c r="UQZ103" s="1921"/>
      <c r="URA103" s="1921"/>
      <c r="URB103" s="1921"/>
      <c r="URC103" s="1921"/>
      <c r="URD103" s="1921"/>
      <c r="URE103" s="1921"/>
      <c r="URF103" s="1921"/>
      <c r="URG103" s="1921"/>
      <c r="URH103" s="1921"/>
      <c r="URI103" s="1921"/>
      <c r="URJ103" s="1921"/>
      <c r="URK103" s="1921"/>
      <c r="URL103" s="1921"/>
      <c r="URM103" s="1921"/>
      <c r="URN103" s="1921"/>
      <c r="URO103" s="1921"/>
      <c r="URP103" s="1921"/>
      <c r="URQ103" s="1921"/>
      <c r="URR103" s="1921"/>
      <c r="URS103" s="1921"/>
      <c r="URT103" s="1921"/>
      <c r="URU103" s="1921"/>
      <c r="URV103" s="1921"/>
      <c r="URW103" s="1921"/>
      <c r="URX103" s="1921"/>
      <c r="URY103" s="1921"/>
      <c r="URZ103" s="1921"/>
      <c r="USA103" s="1921"/>
      <c r="USB103" s="1921"/>
      <c r="USC103" s="1921"/>
      <c r="USD103" s="1921"/>
      <c r="USE103" s="1921"/>
      <c r="USF103" s="1921"/>
      <c r="USG103" s="1921"/>
      <c r="USH103" s="1921"/>
      <c r="USI103" s="1921"/>
      <c r="USJ103" s="1921"/>
      <c r="USK103" s="1921"/>
      <c r="USL103" s="1921"/>
      <c r="USM103" s="1921"/>
      <c r="USN103" s="1921"/>
      <c r="USO103" s="1921"/>
      <c r="USP103" s="1921"/>
      <c r="USQ103" s="1921"/>
      <c r="USR103" s="1921"/>
      <c r="USS103" s="1921"/>
      <c r="UST103" s="1921"/>
      <c r="USU103" s="1921"/>
      <c r="USV103" s="1921"/>
      <c r="USW103" s="1921"/>
      <c r="USX103" s="1921"/>
      <c r="USY103" s="1921"/>
      <c r="USZ103" s="1921"/>
      <c r="UTA103" s="1921"/>
      <c r="UTB103" s="1921"/>
      <c r="UTC103" s="1921"/>
      <c r="UTD103" s="1921"/>
      <c r="UTE103" s="1921"/>
      <c r="UTF103" s="1921"/>
      <c r="UTG103" s="1921"/>
      <c r="UTH103" s="1921"/>
      <c r="UTI103" s="1921"/>
      <c r="UTJ103" s="1921"/>
      <c r="UTK103" s="1921"/>
      <c r="UTL103" s="1921"/>
      <c r="UTM103" s="1921"/>
      <c r="UTN103" s="1921"/>
      <c r="UTO103" s="1921"/>
      <c r="UTP103" s="1921"/>
      <c r="UTQ103" s="1921"/>
      <c r="UTR103" s="1921"/>
      <c r="UTS103" s="1921"/>
      <c r="UTT103" s="1921"/>
      <c r="UTU103" s="1921"/>
      <c r="UTV103" s="1921"/>
      <c r="UTW103" s="1921"/>
      <c r="UTX103" s="1921"/>
      <c r="UTY103" s="1921"/>
      <c r="UTZ103" s="1921"/>
      <c r="UUA103" s="1921"/>
      <c r="UUB103" s="1921"/>
      <c r="UUC103" s="1921"/>
      <c r="UUD103" s="1921"/>
      <c r="UUE103" s="1921"/>
      <c r="UUF103" s="1921"/>
      <c r="UUG103" s="1921"/>
      <c r="UUH103" s="1921"/>
      <c r="UUI103" s="1921"/>
      <c r="UUJ103" s="1921"/>
      <c r="UUK103" s="1921"/>
      <c r="UUL103" s="1921"/>
      <c r="UUM103" s="1921"/>
      <c r="UUN103" s="1921"/>
      <c r="UUO103" s="1921"/>
      <c r="UUP103" s="1921"/>
      <c r="UUQ103" s="1921"/>
      <c r="UUR103" s="1921"/>
      <c r="UUS103" s="1921"/>
      <c r="UUT103" s="1921"/>
      <c r="UUU103" s="1921"/>
      <c r="UUV103" s="1921"/>
      <c r="UUW103" s="1921"/>
      <c r="UUX103" s="1921"/>
      <c r="UUY103" s="1921"/>
      <c r="UUZ103" s="1921"/>
      <c r="UVA103" s="1921"/>
      <c r="UVB103" s="1921"/>
      <c r="UVC103" s="1921"/>
      <c r="UVD103" s="1921"/>
      <c r="UVE103" s="1921"/>
      <c r="UVF103" s="1921"/>
      <c r="UVG103" s="1921"/>
      <c r="UVH103" s="1921"/>
      <c r="UVI103" s="1921"/>
      <c r="UVJ103" s="1921"/>
      <c r="UVK103" s="1921"/>
      <c r="UVL103" s="1921"/>
      <c r="UVM103" s="1921"/>
      <c r="UVN103" s="1921"/>
      <c r="UVO103" s="1921"/>
      <c r="UVP103" s="1921"/>
      <c r="UVQ103" s="1921"/>
      <c r="UVR103" s="1921"/>
      <c r="UVS103" s="1921"/>
      <c r="UVT103" s="1921"/>
      <c r="UVU103" s="1921"/>
      <c r="UVV103" s="1921"/>
      <c r="UVW103" s="1921"/>
      <c r="UVX103" s="1921"/>
      <c r="UVY103" s="1921"/>
      <c r="UVZ103" s="1921"/>
      <c r="UWA103" s="1921"/>
      <c r="UWB103" s="1921"/>
      <c r="UWC103" s="1921"/>
      <c r="UWD103" s="1921"/>
      <c r="UWE103" s="1921"/>
      <c r="UWF103" s="1921"/>
      <c r="UWG103" s="1921"/>
      <c r="UWH103" s="1921"/>
      <c r="UWI103" s="1921"/>
      <c r="UWJ103" s="1921"/>
      <c r="UWK103" s="1921"/>
      <c r="UWL103" s="1921"/>
      <c r="UWM103" s="1921"/>
      <c r="UWN103" s="1921"/>
      <c r="UWO103" s="1921"/>
      <c r="UWP103" s="1921"/>
      <c r="UWQ103" s="1921"/>
      <c r="UWR103" s="1921"/>
      <c r="UWS103" s="1921"/>
      <c r="UWT103" s="1921"/>
      <c r="UWU103" s="1921"/>
      <c r="UWV103" s="1921"/>
      <c r="UWW103" s="1921"/>
      <c r="UWX103" s="1921"/>
      <c r="UWY103" s="1921"/>
      <c r="UWZ103" s="1921"/>
      <c r="UXA103" s="1921"/>
      <c r="UXB103" s="1921"/>
      <c r="UXC103" s="1921"/>
      <c r="UXD103" s="1921"/>
      <c r="UXE103" s="1921"/>
      <c r="UXF103" s="1921"/>
      <c r="UXG103" s="1921"/>
      <c r="UXH103" s="1921"/>
      <c r="UXI103" s="1921"/>
      <c r="UXJ103" s="1921"/>
      <c r="UXK103" s="1921"/>
      <c r="UXL103" s="1921"/>
      <c r="UXM103" s="1921"/>
      <c r="UXN103" s="1921"/>
      <c r="UXO103" s="1921"/>
      <c r="UXP103" s="1921"/>
      <c r="UXQ103" s="1921"/>
      <c r="UXR103" s="1921"/>
      <c r="UXS103" s="1921"/>
      <c r="UXT103" s="1921"/>
      <c r="UXU103" s="1921"/>
      <c r="UXV103" s="1921"/>
      <c r="UXW103" s="1921"/>
      <c r="UXX103" s="1921"/>
      <c r="UXY103" s="1921"/>
      <c r="UXZ103" s="1921"/>
      <c r="UYA103" s="1921"/>
      <c r="UYB103" s="1921"/>
      <c r="UYC103" s="1921"/>
      <c r="UYD103" s="1921"/>
      <c r="UYE103" s="1921"/>
      <c r="UYF103" s="1921"/>
      <c r="UYG103" s="1921"/>
      <c r="UYH103" s="1921"/>
      <c r="UYI103" s="1921"/>
      <c r="UYJ103" s="1921"/>
      <c r="UYK103" s="1921"/>
      <c r="UYL103" s="1921"/>
      <c r="UYM103" s="1921"/>
      <c r="UYN103" s="1921"/>
      <c r="UYO103" s="1921"/>
      <c r="UYP103" s="1921"/>
      <c r="UYQ103" s="1921"/>
      <c r="UYR103" s="1921"/>
      <c r="UYS103" s="1921"/>
      <c r="UYT103" s="1921"/>
      <c r="UYU103" s="1921"/>
      <c r="UYV103" s="1921"/>
      <c r="UYW103" s="1921"/>
      <c r="UYX103" s="1921"/>
      <c r="UYY103" s="1921"/>
      <c r="UYZ103" s="1921"/>
      <c r="UZA103" s="1921"/>
      <c r="UZB103" s="1921"/>
      <c r="UZC103" s="1921"/>
      <c r="UZD103" s="1921"/>
      <c r="UZE103" s="1921"/>
      <c r="UZF103" s="1921"/>
      <c r="UZG103" s="1921"/>
      <c r="UZH103" s="1921"/>
      <c r="UZI103" s="1921"/>
      <c r="UZJ103" s="1921"/>
      <c r="UZK103" s="1921"/>
      <c r="UZL103" s="1921"/>
      <c r="UZM103" s="1921"/>
      <c r="UZN103" s="1921"/>
      <c r="UZO103" s="1921"/>
      <c r="UZP103" s="1921"/>
      <c r="UZQ103" s="1921"/>
      <c r="UZR103" s="1921"/>
      <c r="UZS103" s="1921"/>
      <c r="UZT103" s="1921"/>
      <c r="UZU103" s="1921"/>
      <c r="UZV103" s="1921"/>
      <c r="UZW103" s="1921"/>
      <c r="UZX103" s="1921"/>
      <c r="UZY103" s="1921"/>
      <c r="UZZ103" s="1921"/>
      <c r="VAA103" s="1921"/>
      <c r="VAB103" s="1921"/>
      <c r="VAC103" s="1921"/>
      <c r="VAD103" s="1921"/>
      <c r="VAE103" s="1921"/>
      <c r="VAF103" s="1921"/>
      <c r="VAG103" s="1921"/>
      <c r="VAH103" s="1921"/>
      <c r="VAI103" s="1921"/>
      <c r="VAJ103" s="1921"/>
      <c r="VAK103" s="1921"/>
      <c r="VAL103" s="1921"/>
      <c r="VAM103" s="1921"/>
      <c r="VAN103" s="1921"/>
      <c r="VAO103" s="1921"/>
      <c r="VAP103" s="1921"/>
      <c r="VAQ103" s="1921"/>
      <c r="VAR103" s="1921"/>
      <c r="VAS103" s="1921"/>
      <c r="VAT103" s="1921"/>
      <c r="VAU103" s="1921"/>
      <c r="VAV103" s="1921"/>
      <c r="VAW103" s="1921"/>
      <c r="VAX103" s="1921"/>
      <c r="VAY103" s="1921"/>
      <c r="VAZ103" s="1921"/>
      <c r="VBA103" s="1921"/>
      <c r="VBB103" s="1921"/>
      <c r="VBC103" s="1921"/>
      <c r="VBD103" s="1921"/>
      <c r="VBE103" s="1921"/>
      <c r="VBF103" s="1921"/>
      <c r="VBG103" s="1921"/>
      <c r="VBH103" s="1921"/>
      <c r="VBI103" s="1921"/>
      <c r="VBJ103" s="1921"/>
      <c r="VBK103" s="1921"/>
      <c r="VBL103" s="1921"/>
      <c r="VBM103" s="1921"/>
      <c r="VBN103" s="1921"/>
      <c r="VBO103" s="1921"/>
      <c r="VBP103" s="1921"/>
      <c r="VBQ103" s="1921"/>
      <c r="VBR103" s="1921"/>
      <c r="VBS103" s="1921"/>
      <c r="VBT103" s="1921"/>
      <c r="VBU103" s="1921"/>
      <c r="VBV103" s="1921"/>
      <c r="VBW103" s="1921"/>
      <c r="VBX103" s="1921"/>
      <c r="VBY103" s="1921"/>
      <c r="VBZ103" s="1921"/>
      <c r="VCA103" s="1921"/>
      <c r="VCB103" s="1921"/>
      <c r="VCC103" s="1921"/>
      <c r="VCD103" s="1921"/>
      <c r="VCE103" s="1921"/>
      <c r="VCF103" s="1921"/>
      <c r="VCG103" s="1921"/>
      <c r="VCH103" s="1921"/>
      <c r="VCI103" s="1921"/>
      <c r="VCJ103" s="1921"/>
      <c r="VCK103" s="1921"/>
      <c r="VCL103" s="1921"/>
      <c r="VCM103" s="1921"/>
      <c r="VCN103" s="1921"/>
      <c r="VCO103" s="1921"/>
      <c r="VCP103" s="1921"/>
      <c r="VCQ103" s="1921"/>
      <c r="VCR103" s="1921"/>
      <c r="VCS103" s="1921"/>
      <c r="VCT103" s="1921"/>
      <c r="VCU103" s="1921"/>
      <c r="VCV103" s="1921"/>
      <c r="VCW103" s="1921"/>
      <c r="VCX103" s="1921"/>
      <c r="VCY103" s="1921"/>
      <c r="VCZ103" s="1921"/>
      <c r="VDA103" s="1921"/>
      <c r="VDB103" s="1921"/>
      <c r="VDC103" s="1921"/>
      <c r="VDD103" s="1921"/>
      <c r="VDE103" s="1921"/>
      <c r="VDF103" s="1921"/>
      <c r="VDG103" s="1921"/>
      <c r="VDH103" s="1921"/>
      <c r="VDI103" s="1921"/>
      <c r="VDJ103" s="1921"/>
      <c r="VDK103" s="1921"/>
      <c r="VDL103" s="1921"/>
      <c r="VDM103" s="1921"/>
      <c r="VDN103" s="1921"/>
      <c r="VDO103" s="1921"/>
      <c r="VDP103" s="1921"/>
      <c r="VDQ103" s="1921"/>
      <c r="VDR103" s="1921"/>
      <c r="VDS103" s="1921"/>
      <c r="VDT103" s="1921"/>
      <c r="VDU103" s="1921"/>
      <c r="VDV103" s="1921"/>
      <c r="VDW103" s="1921"/>
      <c r="VDX103" s="1921"/>
      <c r="VDY103" s="1921"/>
      <c r="VDZ103" s="1921"/>
      <c r="VEA103" s="1921"/>
      <c r="VEB103" s="1921"/>
      <c r="VEC103" s="1921"/>
      <c r="VED103" s="1921"/>
      <c r="VEE103" s="1921"/>
      <c r="VEF103" s="1921"/>
      <c r="VEG103" s="1921"/>
      <c r="VEH103" s="1921"/>
      <c r="VEI103" s="1921"/>
      <c r="VEJ103" s="1921"/>
      <c r="VEK103" s="1921"/>
      <c r="VEL103" s="1921"/>
      <c r="VEM103" s="1921"/>
      <c r="VEN103" s="1921"/>
      <c r="VEO103" s="1921"/>
      <c r="VEP103" s="1921"/>
      <c r="VEQ103" s="1921"/>
      <c r="VER103" s="1921"/>
      <c r="VES103" s="1921"/>
      <c r="VET103" s="1921"/>
      <c r="VEU103" s="1921"/>
      <c r="VEV103" s="1921"/>
      <c r="VEW103" s="1921"/>
      <c r="VEX103" s="1921"/>
      <c r="VEY103" s="1921"/>
      <c r="VEZ103" s="1921"/>
      <c r="VFA103" s="1921"/>
      <c r="VFB103" s="1921"/>
      <c r="VFC103" s="1921"/>
      <c r="VFD103" s="1921"/>
      <c r="VFE103" s="1921"/>
      <c r="VFF103" s="1921"/>
      <c r="VFG103" s="1921"/>
      <c r="VFH103" s="1921"/>
      <c r="VFI103" s="1921"/>
      <c r="VFJ103" s="1921"/>
      <c r="VFK103" s="1921"/>
      <c r="VFL103" s="1921"/>
      <c r="VFM103" s="1921"/>
      <c r="VFN103" s="1921"/>
      <c r="VFO103" s="1921"/>
      <c r="VFP103" s="1921"/>
      <c r="VFQ103" s="1921"/>
      <c r="VFR103" s="1921"/>
      <c r="VFS103" s="1921"/>
      <c r="VFT103" s="1921"/>
      <c r="VFU103" s="1921"/>
      <c r="VFV103" s="1921"/>
      <c r="VFW103" s="1921"/>
      <c r="VFX103" s="1921"/>
      <c r="VFY103" s="1921"/>
      <c r="VFZ103" s="1921"/>
      <c r="VGA103" s="1921"/>
      <c r="VGB103" s="1921"/>
      <c r="VGC103" s="1921"/>
      <c r="VGD103" s="1921"/>
      <c r="VGE103" s="1921"/>
      <c r="VGF103" s="1921"/>
      <c r="VGG103" s="1921"/>
      <c r="VGH103" s="1921"/>
      <c r="VGI103" s="1921"/>
      <c r="VGJ103" s="1921"/>
      <c r="VGK103" s="1921"/>
      <c r="VGL103" s="1921"/>
      <c r="VGM103" s="1921"/>
      <c r="VGN103" s="1921"/>
      <c r="VGO103" s="1921"/>
      <c r="VGP103" s="1921"/>
      <c r="VGQ103" s="1921"/>
      <c r="VGR103" s="1921"/>
      <c r="VGS103" s="1921"/>
      <c r="VGT103" s="1921"/>
      <c r="VGU103" s="1921"/>
      <c r="VGV103" s="1921"/>
      <c r="VGW103" s="1921"/>
      <c r="VGX103" s="1921"/>
      <c r="VGY103" s="1921"/>
      <c r="VGZ103" s="1921"/>
      <c r="VHA103" s="1921"/>
      <c r="VHB103" s="1921"/>
      <c r="VHC103" s="1921"/>
      <c r="VHD103" s="1921"/>
      <c r="VHE103" s="1921"/>
      <c r="VHF103" s="1921"/>
      <c r="VHG103" s="1921"/>
      <c r="VHH103" s="1921"/>
      <c r="VHI103" s="1921"/>
      <c r="VHJ103" s="1921"/>
      <c r="VHK103" s="1921"/>
      <c r="VHL103" s="1921"/>
      <c r="VHM103" s="1921"/>
      <c r="VHN103" s="1921"/>
      <c r="VHO103" s="1921"/>
      <c r="VHP103" s="1921"/>
      <c r="VHQ103" s="1921"/>
      <c r="VHR103" s="1921"/>
      <c r="VHS103" s="1921"/>
      <c r="VHT103" s="1921"/>
      <c r="VHU103" s="1921"/>
      <c r="VHV103" s="1921"/>
      <c r="VHW103" s="1921"/>
      <c r="VHX103" s="1921"/>
      <c r="VHY103" s="1921"/>
      <c r="VHZ103" s="1921"/>
      <c r="VIA103" s="1921"/>
      <c r="VIB103" s="1921"/>
      <c r="VIC103" s="1921"/>
      <c r="VID103" s="1921"/>
      <c r="VIE103" s="1921"/>
      <c r="VIF103" s="1921"/>
      <c r="VIG103" s="1921"/>
      <c r="VIH103" s="1921"/>
      <c r="VII103" s="1921"/>
      <c r="VIJ103" s="1921"/>
      <c r="VIK103" s="1921"/>
      <c r="VIL103" s="1921"/>
      <c r="VIM103" s="1921"/>
      <c r="VIN103" s="1921"/>
      <c r="VIO103" s="1921"/>
      <c r="VIP103" s="1921"/>
      <c r="VIQ103" s="1921"/>
      <c r="VIR103" s="1921"/>
      <c r="VIS103" s="1921"/>
      <c r="VIT103" s="1921"/>
      <c r="VIU103" s="1921"/>
      <c r="VIV103" s="1921"/>
      <c r="VIW103" s="1921"/>
      <c r="VIX103" s="1921"/>
      <c r="VIY103" s="1921"/>
      <c r="VIZ103" s="1921"/>
      <c r="VJA103" s="1921"/>
      <c r="VJB103" s="1921"/>
      <c r="VJC103" s="1921"/>
      <c r="VJD103" s="1921"/>
      <c r="VJE103" s="1921"/>
      <c r="VJF103" s="1921"/>
      <c r="VJG103" s="1921"/>
      <c r="VJH103" s="1921"/>
      <c r="VJI103" s="1921"/>
      <c r="VJJ103" s="1921"/>
      <c r="VJK103" s="1921"/>
      <c r="VJL103" s="1921"/>
      <c r="VJM103" s="1921"/>
      <c r="VJN103" s="1921"/>
      <c r="VJO103" s="1921"/>
      <c r="VJP103" s="1921"/>
      <c r="VJQ103" s="1921"/>
      <c r="VJR103" s="1921"/>
      <c r="VJS103" s="1921"/>
      <c r="VJT103" s="1921"/>
      <c r="VJU103" s="1921"/>
      <c r="VJV103" s="1921"/>
      <c r="VJW103" s="1921"/>
      <c r="VJX103" s="1921"/>
      <c r="VJY103" s="1921"/>
      <c r="VJZ103" s="1921"/>
      <c r="VKA103" s="1921"/>
      <c r="VKB103" s="1921"/>
      <c r="VKC103" s="1921"/>
      <c r="VKD103" s="1921"/>
      <c r="VKE103" s="1921"/>
      <c r="VKF103" s="1921"/>
      <c r="VKG103" s="1921"/>
      <c r="VKH103" s="1921"/>
      <c r="VKI103" s="1921"/>
      <c r="VKJ103" s="1921"/>
      <c r="VKK103" s="1921"/>
      <c r="VKL103" s="1921"/>
      <c r="VKM103" s="1921"/>
      <c r="VKN103" s="1921"/>
      <c r="VKO103" s="1921"/>
      <c r="VKP103" s="1921"/>
      <c r="VKQ103" s="1921"/>
      <c r="VKR103" s="1921"/>
      <c r="VKS103" s="1921"/>
      <c r="VKT103" s="1921"/>
      <c r="VKU103" s="1921"/>
      <c r="VKV103" s="1921"/>
      <c r="VKW103" s="1921"/>
      <c r="VKX103" s="1921"/>
      <c r="VKY103" s="1921"/>
      <c r="VKZ103" s="1921"/>
      <c r="VLA103" s="1921"/>
      <c r="VLB103" s="1921"/>
      <c r="VLC103" s="1921"/>
      <c r="VLD103" s="1921"/>
      <c r="VLE103" s="1921"/>
      <c r="VLF103" s="1921"/>
      <c r="VLG103" s="1921"/>
      <c r="VLH103" s="1921"/>
      <c r="VLI103" s="1921"/>
      <c r="VLJ103" s="1921"/>
      <c r="VLK103" s="1921"/>
      <c r="VLL103" s="1921"/>
      <c r="VLM103" s="1921"/>
      <c r="VLN103" s="1921"/>
      <c r="VLO103" s="1921"/>
      <c r="VLP103" s="1921"/>
      <c r="VLQ103" s="1921"/>
      <c r="VLR103" s="1921"/>
      <c r="VLS103" s="1921"/>
      <c r="VLT103" s="1921"/>
      <c r="VLU103" s="1921"/>
      <c r="VLV103" s="1921"/>
      <c r="VLW103" s="1921"/>
      <c r="VLX103" s="1921"/>
      <c r="VLY103" s="1921"/>
      <c r="VLZ103" s="1921"/>
      <c r="VMA103" s="1921"/>
      <c r="VMB103" s="1921"/>
      <c r="VMC103" s="1921"/>
      <c r="VMD103" s="1921"/>
      <c r="VME103" s="1921"/>
      <c r="VMF103" s="1921"/>
      <c r="VMG103" s="1921"/>
      <c r="VMH103" s="1921"/>
      <c r="VMI103" s="1921"/>
      <c r="VMJ103" s="1921"/>
      <c r="VMK103" s="1921"/>
      <c r="VML103" s="1921"/>
      <c r="VMM103" s="1921"/>
      <c r="VMN103" s="1921"/>
      <c r="VMO103" s="1921"/>
      <c r="VMP103" s="1921"/>
      <c r="VMQ103" s="1921"/>
      <c r="VMR103" s="1921"/>
      <c r="VMS103" s="1921"/>
      <c r="VMT103" s="1921"/>
      <c r="VMU103" s="1921"/>
      <c r="VMV103" s="1921"/>
      <c r="VMW103" s="1921"/>
      <c r="VMX103" s="1921"/>
      <c r="VMY103" s="1921"/>
      <c r="VMZ103" s="1921"/>
      <c r="VNA103" s="1921"/>
      <c r="VNB103" s="1921"/>
      <c r="VNC103" s="1921"/>
      <c r="VND103" s="1921"/>
      <c r="VNE103" s="1921"/>
      <c r="VNF103" s="1921"/>
      <c r="VNG103" s="1921"/>
      <c r="VNH103" s="1921"/>
      <c r="VNI103" s="1921"/>
      <c r="VNJ103" s="1921"/>
      <c r="VNK103" s="1921"/>
      <c r="VNL103" s="1921"/>
      <c r="VNM103" s="1921"/>
      <c r="VNN103" s="1921"/>
      <c r="VNO103" s="1921"/>
      <c r="VNP103" s="1921"/>
      <c r="VNQ103" s="1921"/>
      <c r="VNR103" s="1921"/>
      <c r="VNS103" s="1921"/>
      <c r="VNT103" s="1921"/>
      <c r="VNU103" s="1921"/>
      <c r="VNV103" s="1921"/>
      <c r="VNW103" s="1921"/>
      <c r="VNX103" s="1921"/>
      <c r="VNY103" s="1921"/>
      <c r="VNZ103" s="1921"/>
      <c r="VOA103" s="1921"/>
      <c r="VOB103" s="1921"/>
      <c r="VOC103" s="1921"/>
      <c r="VOD103" s="1921"/>
      <c r="VOE103" s="1921"/>
      <c r="VOF103" s="1921"/>
      <c r="VOG103" s="1921"/>
      <c r="VOH103" s="1921"/>
      <c r="VOI103" s="1921"/>
      <c r="VOJ103" s="1921"/>
      <c r="VOK103" s="1921"/>
      <c r="VOL103" s="1921"/>
      <c r="VOM103" s="1921"/>
      <c r="VON103" s="1921"/>
      <c r="VOO103" s="1921"/>
      <c r="VOP103" s="1921"/>
      <c r="VOQ103" s="1921"/>
      <c r="VOR103" s="1921"/>
      <c r="VOS103" s="1921"/>
      <c r="VOT103" s="1921"/>
      <c r="VOU103" s="1921"/>
      <c r="VOV103" s="1921"/>
      <c r="VOW103" s="1921"/>
      <c r="VOX103" s="1921"/>
      <c r="VOY103" s="1921"/>
      <c r="VOZ103" s="1921"/>
      <c r="VPA103" s="1921"/>
      <c r="VPB103" s="1921"/>
      <c r="VPC103" s="1921"/>
      <c r="VPD103" s="1921"/>
      <c r="VPE103" s="1921"/>
      <c r="VPF103" s="1921"/>
      <c r="VPG103" s="1921"/>
      <c r="VPH103" s="1921"/>
      <c r="VPI103" s="1921"/>
      <c r="VPJ103" s="1921"/>
      <c r="VPK103" s="1921"/>
      <c r="VPL103" s="1921"/>
      <c r="VPM103" s="1921"/>
      <c r="VPN103" s="1921"/>
      <c r="VPO103" s="1921"/>
      <c r="VPP103" s="1921"/>
      <c r="VPQ103" s="1921"/>
      <c r="VPR103" s="1921"/>
      <c r="VPS103" s="1921"/>
      <c r="VPT103" s="1921"/>
      <c r="VPU103" s="1921"/>
      <c r="VPV103" s="1921"/>
      <c r="VPW103" s="1921"/>
      <c r="VPX103" s="1921"/>
      <c r="VPY103" s="1921"/>
      <c r="VPZ103" s="1921"/>
      <c r="VQA103" s="1921"/>
      <c r="VQB103" s="1921"/>
      <c r="VQC103" s="1921"/>
      <c r="VQD103" s="1921"/>
      <c r="VQE103" s="1921"/>
      <c r="VQF103" s="1921"/>
      <c r="VQG103" s="1921"/>
      <c r="VQH103" s="1921"/>
      <c r="VQI103" s="1921"/>
      <c r="VQJ103" s="1921"/>
      <c r="VQK103" s="1921"/>
      <c r="VQL103" s="1921"/>
      <c r="VQM103" s="1921"/>
      <c r="VQN103" s="1921"/>
      <c r="VQO103" s="1921"/>
      <c r="VQP103" s="1921"/>
      <c r="VQQ103" s="1921"/>
      <c r="VQR103" s="1921"/>
      <c r="VQS103" s="1921"/>
      <c r="VQT103" s="1921"/>
      <c r="VQU103" s="1921"/>
      <c r="VQV103" s="1921"/>
      <c r="VQW103" s="1921"/>
      <c r="VQX103" s="1921"/>
      <c r="VQY103" s="1921"/>
      <c r="VQZ103" s="1921"/>
      <c r="VRA103" s="1921"/>
      <c r="VRB103" s="1921"/>
      <c r="VRC103" s="1921"/>
      <c r="VRD103" s="1921"/>
      <c r="VRE103" s="1921"/>
      <c r="VRF103" s="1921"/>
      <c r="VRG103" s="1921"/>
      <c r="VRH103" s="1921"/>
      <c r="VRI103" s="1921"/>
      <c r="VRJ103" s="1921"/>
      <c r="VRK103" s="1921"/>
      <c r="VRL103" s="1921"/>
      <c r="VRM103" s="1921"/>
      <c r="VRN103" s="1921"/>
      <c r="VRO103" s="1921"/>
      <c r="VRP103" s="1921"/>
      <c r="VRQ103" s="1921"/>
      <c r="VRR103" s="1921"/>
      <c r="VRS103" s="1921"/>
      <c r="VRT103" s="1921"/>
      <c r="VRU103" s="1921"/>
      <c r="VRV103" s="1921"/>
      <c r="VRW103" s="1921"/>
      <c r="VRX103" s="1921"/>
      <c r="VRY103" s="1921"/>
      <c r="VRZ103" s="1921"/>
      <c r="VSA103" s="1921"/>
      <c r="VSB103" s="1921"/>
      <c r="VSC103" s="1921"/>
      <c r="VSD103" s="1921"/>
      <c r="VSE103" s="1921"/>
      <c r="VSF103" s="1921"/>
      <c r="VSG103" s="1921"/>
      <c r="VSH103" s="1921"/>
      <c r="VSI103" s="1921"/>
      <c r="VSJ103" s="1921"/>
      <c r="VSK103" s="1921"/>
      <c r="VSL103" s="1921"/>
      <c r="VSM103" s="1921"/>
      <c r="VSN103" s="1921"/>
      <c r="VSO103" s="1921"/>
      <c r="VSP103" s="1921"/>
      <c r="VSQ103" s="1921"/>
      <c r="VSR103" s="1921"/>
      <c r="VSS103" s="1921"/>
      <c r="VST103" s="1921"/>
      <c r="VSU103" s="1921"/>
      <c r="VSV103" s="1921"/>
      <c r="VSW103" s="1921"/>
      <c r="VSX103" s="1921"/>
      <c r="VSY103" s="1921"/>
      <c r="VSZ103" s="1921"/>
      <c r="VTA103" s="1921"/>
      <c r="VTB103" s="1921"/>
      <c r="VTC103" s="1921"/>
      <c r="VTD103" s="1921"/>
      <c r="VTE103" s="1921"/>
      <c r="VTF103" s="1921"/>
      <c r="VTG103" s="1921"/>
      <c r="VTH103" s="1921"/>
      <c r="VTI103" s="1921"/>
      <c r="VTJ103" s="1921"/>
      <c r="VTK103" s="1921"/>
      <c r="VTL103" s="1921"/>
      <c r="VTM103" s="1921"/>
      <c r="VTN103" s="1921"/>
      <c r="VTO103" s="1921"/>
      <c r="VTP103" s="1921"/>
      <c r="VTQ103" s="1921"/>
      <c r="VTR103" s="1921"/>
      <c r="VTS103" s="1921"/>
      <c r="VTT103" s="1921"/>
      <c r="VTU103" s="1921"/>
      <c r="VTV103" s="1921"/>
      <c r="VTW103" s="1921"/>
      <c r="VTX103" s="1921"/>
      <c r="VTY103" s="1921"/>
      <c r="VTZ103" s="1921"/>
      <c r="VUA103" s="1921"/>
      <c r="VUB103" s="1921"/>
      <c r="VUC103" s="1921"/>
      <c r="VUD103" s="1921"/>
      <c r="VUE103" s="1921"/>
      <c r="VUF103" s="1921"/>
      <c r="VUG103" s="1921"/>
      <c r="VUH103" s="1921"/>
      <c r="VUI103" s="1921"/>
      <c r="VUJ103" s="1921"/>
      <c r="VUK103" s="1921"/>
      <c r="VUL103" s="1921"/>
      <c r="VUM103" s="1921"/>
      <c r="VUN103" s="1921"/>
      <c r="VUO103" s="1921"/>
      <c r="VUP103" s="1921"/>
      <c r="VUQ103" s="1921"/>
      <c r="VUR103" s="1921"/>
      <c r="VUS103" s="1921"/>
      <c r="VUT103" s="1921"/>
      <c r="VUU103" s="1921"/>
      <c r="VUV103" s="1921"/>
      <c r="VUW103" s="1921"/>
      <c r="VUX103" s="1921"/>
      <c r="VUY103" s="1921"/>
      <c r="VUZ103" s="1921"/>
      <c r="VVA103" s="1921"/>
      <c r="VVB103" s="1921"/>
      <c r="VVC103" s="1921"/>
      <c r="VVD103" s="1921"/>
      <c r="VVE103" s="1921"/>
      <c r="VVF103" s="1921"/>
      <c r="VVG103" s="1921"/>
      <c r="VVH103" s="1921"/>
      <c r="VVI103" s="1921"/>
      <c r="VVJ103" s="1921"/>
      <c r="VVK103" s="1921"/>
      <c r="VVL103" s="1921"/>
      <c r="VVM103" s="1921"/>
      <c r="VVN103" s="1921"/>
      <c r="VVO103" s="1921"/>
      <c r="VVP103" s="1921"/>
      <c r="VVQ103" s="1921"/>
      <c r="VVR103" s="1921"/>
      <c r="VVS103" s="1921"/>
      <c r="VVT103" s="1921"/>
      <c r="VVU103" s="1921"/>
      <c r="VVV103" s="1921"/>
      <c r="VVW103" s="1921"/>
      <c r="VVX103" s="1921"/>
      <c r="VVY103" s="1921"/>
      <c r="VVZ103" s="1921"/>
      <c r="VWA103" s="1921"/>
      <c r="VWB103" s="1921"/>
      <c r="VWC103" s="1921"/>
      <c r="VWD103" s="1921"/>
      <c r="VWE103" s="1921"/>
      <c r="VWF103" s="1921"/>
      <c r="VWG103" s="1921"/>
      <c r="VWH103" s="1921"/>
      <c r="VWI103" s="1921"/>
      <c r="VWJ103" s="1921"/>
      <c r="VWK103" s="1921"/>
      <c r="VWL103" s="1921"/>
      <c r="VWM103" s="1921"/>
      <c r="VWN103" s="1921"/>
      <c r="VWO103" s="1921"/>
      <c r="VWP103" s="1921"/>
      <c r="VWQ103" s="1921"/>
      <c r="VWR103" s="1921"/>
      <c r="VWS103" s="1921"/>
      <c r="VWT103" s="1921"/>
      <c r="VWU103" s="1921"/>
      <c r="VWV103" s="1921"/>
      <c r="VWW103" s="1921"/>
      <c r="VWX103" s="1921"/>
      <c r="VWY103" s="1921"/>
      <c r="VWZ103" s="1921"/>
      <c r="VXA103" s="1921"/>
      <c r="VXB103" s="1921"/>
      <c r="VXC103" s="1921"/>
      <c r="VXD103" s="1921"/>
      <c r="VXE103" s="1921"/>
      <c r="VXF103" s="1921"/>
      <c r="VXG103" s="1921"/>
      <c r="VXH103" s="1921"/>
      <c r="VXI103" s="1921"/>
      <c r="VXJ103" s="1921"/>
      <c r="VXK103" s="1921"/>
      <c r="VXL103" s="1921"/>
      <c r="VXM103" s="1921"/>
      <c r="VXN103" s="1921"/>
      <c r="VXO103" s="1921"/>
      <c r="VXP103" s="1921"/>
      <c r="VXQ103" s="1921"/>
      <c r="VXR103" s="1921"/>
      <c r="VXS103" s="1921"/>
      <c r="VXT103" s="1921"/>
      <c r="VXU103" s="1921"/>
      <c r="VXV103" s="1921"/>
      <c r="VXW103" s="1921"/>
      <c r="VXX103" s="1921"/>
      <c r="VXY103" s="1921"/>
      <c r="VXZ103" s="1921"/>
      <c r="VYA103" s="1921"/>
      <c r="VYB103" s="1921"/>
      <c r="VYC103" s="1921"/>
      <c r="VYD103" s="1921"/>
      <c r="VYE103" s="1921"/>
      <c r="VYF103" s="1921"/>
      <c r="VYG103" s="1921"/>
      <c r="VYH103" s="1921"/>
      <c r="VYI103" s="1921"/>
      <c r="VYJ103" s="1921"/>
      <c r="VYK103" s="1921"/>
      <c r="VYL103" s="1921"/>
      <c r="VYM103" s="1921"/>
      <c r="VYN103" s="1921"/>
      <c r="VYO103" s="1921"/>
      <c r="VYP103" s="1921"/>
      <c r="VYQ103" s="1921"/>
      <c r="VYR103" s="1921"/>
      <c r="VYS103" s="1921"/>
      <c r="VYT103" s="1921"/>
      <c r="VYU103" s="1921"/>
      <c r="VYV103" s="1921"/>
      <c r="VYW103" s="1921"/>
      <c r="VYX103" s="1921"/>
      <c r="VYY103" s="1921"/>
      <c r="VYZ103" s="1921"/>
      <c r="VZA103" s="1921"/>
      <c r="VZB103" s="1921"/>
      <c r="VZC103" s="1921"/>
      <c r="VZD103" s="1921"/>
      <c r="VZE103" s="1921"/>
      <c r="VZF103" s="1921"/>
      <c r="VZG103" s="1921"/>
      <c r="VZH103" s="1921"/>
      <c r="VZI103" s="1921"/>
      <c r="VZJ103" s="1921"/>
      <c r="VZK103" s="1921"/>
      <c r="VZL103" s="1921"/>
      <c r="VZM103" s="1921"/>
      <c r="VZN103" s="1921"/>
      <c r="VZO103" s="1921"/>
      <c r="VZP103" s="1921"/>
      <c r="VZQ103" s="1921"/>
      <c r="VZR103" s="1921"/>
      <c r="VZS103" s="1921"/>
      <c r="VZT103" s="1921"/>
      <c r="VZU103" s="1921"/>
      <c r="VZV103" s="1921"/>
      <c r="VZW103" s="1921"/>
      <c r="VZX103" s="1921"/>
      <c r="VZY103" s="1921"/>
      <c r="VZZ103" s="1921"/>
      <c r="WAA103" s="1921"/>
      <c r="WAB103" s="1921"/>
      <c r="WAC103" s="1921"/>
      <c r="WAD103" s="1921"/>
      <c r="WAE103" s="1921"/>
      <c r="WAF103" s="1921"/>
      <c r="WAG103" s="1921"/>
      <c r="WAH103" s="1921"/>
      <c r="WAI103" s="1921"/>
      <c r="WAJ103" s="1921"/>
      <c r="WAK103" s="1921"/>
      <c r="WAL103" s="1921"/>
      <c r="WAM103" s="1921"/>
      <c r="WAN103" s="1921"/>
      <c r="WAO103" s="1921"/>
      <c r="WAP103" s="1921"/>
      <c r="WAQ103" s="1921"/>
      <c r="WAR103" s="1921"/>
      <c r="WAS103" s="1921"/>
      <c r="WAT103" s="1921"/>
      <c r="WAU103" s="1921"/>
      <c r="WAV103" s="1921"/>
      <c r="WAW103" s="1921"/>
      <c r="WAX103" s="1921"/>
      <c r="WAY103" s="1921"/>
      <c r="WAZ103" s="1921"/>
      <c r="WBA103" s="1921"/>
      <c r="WBB103" s="1921"/>
      <c r="WBC103" s="1921"/>
      <c r="WBD103" s="1921"/>
      <c r="WBE103" s="1921"/>
      <c r="WBF103" s="1921"/>
      <c r="WBG103" s="1921"/>
      <c r="WBH103" s="1921"/>
      <c r="WBI103" s="1921"/>
      <c r="WBJ103" s="1921"/>
      <c r="WBK103" s="1921"/>
      <c r="WBL103" s="1921"/>
      <c r="WBM103" s="1921"/>
      <c r="WBN103" s="1921"/>
      <c r="WBO103" s="1921"/>
      <c r="WBP103" s="1921"/>
      <c r="WBQ103" s="1921"/>
      <c r="WBR103" s="1921"/>
      <c r="WBS103" s="1921"/>
      <c r="WBT103" s="1921"/>
      <c r="WBU103" s="1921"/>
      <c r="WBV103" s="1921"/>
      <c r="WBW103" s="1921"/>
      <c r="WBX103" s="1921"/>
      <c r="WBY103" s="1921"/>
      <c r="WBZ103" s="1921"/>
      <c r="WCA103" s="1921"/>
      <c r="WCB103" s="1921"/>
      <c r="WCC103" s="1921"/>
      <c r="WCD103" s="1921"/>
      <c r="WCE103" s="1921"/>
      <c r="WCF103" s="1921"/>
      <c r="WCG103" s="1921"/>
      <c r="WCH103" s="1921"/>
      <c r="WCI103" s="1921"/>
      <c r="WCJ103" s="1921"/>
      <c r="WCK103" s="1921"/>
      <c r="WCL103" s="1921"/>
      <c r="WCM103" s="1921"/>
      <c r="WCN103" s="1921"/>
      <c r="WCO103" s="1921"/>
      <c r="WCP103" s="1921"/>
      <c r="WCQ103" s="1921"/>
      <c r="WCR103" s="1921"/>
      <c r="WCS103" s="1921"/>
      <c r="WCT103" s="1921"/>
      <c r="WCU103" s="1921"/>
      <c r="WCV103" s="1921"/>
      <c r="WCW103" s="1921"/>
      <c r="WCX103" s="1921"/>
      <c r="WCY103" s="1921"/>
      <c r="WCZ103" s="1921"/>
      <c r="WDA103" s="1921"/>
      <c r="WDB103" s="1921"/>
      <c r="WDC103" s="1921"/>
      <c r="WDD103" s="1921"/>
      <c r="WDE103" s="1921"/>
      <c r="WDF103" s="1921"/>
      <c r="WDG103" s="1921"/>
      <c r="WDH103" s="1921"/>
      <c r="WDI103" s="1921"/>
      <c r="WDJ103" s="1921"/>
      <c r="WDK103" s="1921"/>
      <c r="WDL103" s="1921"/>
      <c r="WDM103" s="1921"/>
      <c r="WDN103" s="1921"/>
      <c r="WDO103" s="1921"/>
      <c r="WDP103" s="1921"/>
      <c r="WDQ103" s="1921"/>
      <c r="WDR103" s="1921"/>
      <c r="WDS103" s="1921"/>
      <c r="WDT103" s="1921"/>
      <c r="WDU103" s="1921"/>
      <c r="WDV103" s="1921"/>
      <c r="WDW103" s="1921"/>
      <c r="WDX103" s="1921"/>
      <c r="WDY103" s="1921"/>
      <c r="WDZ103" s="1921"/>
      <c r="WEA103" s="1921"/>
      <c r="WEB103" s="1921"/>
      <c r="WEC103" s="1921"/>
      <c r="WED103" s="1921"/>
      <c r="WEE103" s="1921"/>
      <c r="WEF103" s="1921"/>
      <c r="WEG103" s="1921"/>
      <c r="WEH103" s="1921"/>
      <c r="WEI103" s="1921"/>
      <c r="WEJ103" s="1921"/>
      <c r="WEK103" s="1921"/>
      <c r="WEL103" s="1921"/>
      <c r="WEM103" s="1921"/>
      <c r="WEN103" s="1921"/>
      <c r="WEO103" s="1921"/>
      <c r="WEP103" s="1921"/>
      <c r="WEQ103" s="1921"/>
      <c r="WER103" s="1921"/>
      <c r="WES103" s="1921"/>
      <c r="WET103" s="1921"/>
      <c r="WEU103" s="1921"/>
      <c r="WEV103" s="1921"/>
      <c r="WEW103" s="1921"/>
      <c r="WEX103" s="1921"/>
      <c r="WEY103" s="1921"/>
      <c r="WEZ103" s="1921"/>
      <c r="WFA103" s="1921"/>
      <c r="WFB103" s="1921"/>
      <c r="WFC103" s="1921"/>
      <c r="WFD103" s="1921"/>
      <c r="WFE103" s="1921"/>
      <c r="WFF103" s="1921"/>
      <c r="WFG103" s="1921"/>
      <c r="WFH103" s="1921"/>
      <c r="WFI103" s="1921"/>
      <c r="WFJ103" s="1921"/>
      <c r="WFK103" s="1921"/>
      <c r="WFL103" s="1921"/>
      <c r="WFM103" s="1921"/>
      <c r="WFN103" s="1921"/>
      <c r="WFO103" s="1921"/>
      <c r="WFP103" s="1921"/>
      <c r="WFQ103" s="1921"/>
      <c r="WFR103" s="1921"/>
      <c r="WFS103" s="1921"/>
      <c r="WFT103" s="1921"/>
      <c r="WFU103" s="1921"/>
      <c r="WFV103" s="1921"/>
      <c r="WFW103" s="1921"/>
      <c r="WFX103" s="1921"/>
      <c r="WFY103" s="1921"/>
      <c r="WFZ103" s="1921"/>
      <c r="WGA103" s="1921"/>
      <c r="WGB103" s="1921"/>
      <c r="WGC103" s="1921"/>
      <c r="WGD103" s="1921"/>
      <c r="WGE103" s="1921"/>
      <c r="WGF103" s="1921"/>
      <c r="WGG103" s="1921"/>
      <c r="WGH103" s="1921"/>
      <c r="WGI103" s="1921"/>
      <c r="WGJ103" s="1921"/>
      <c r="WGK103" s="1921"/>
      <c r="WGL103" s="1921"/>
      <c r="WGM103" s="1921"/>
      <c r="WGN103" s="1921"/>
      <c r="WGO103" s="1921"/>
      <c r="WGP103" s="1921"/>
      <c r="WGQ103" s="1921"/>
      <c r="WGR103" s="1921"/>
      <c r="WGS103" s="1921"/>
      <c r="WGT103" s="1921"/>
      <c r="WGU103" s="1921"/>
      <c r="WGV103" s="1921"/>
      <c r="WGW103" s="1921"/>
      <c r="WGX103" s="1921"/>
      <c r="WGY103" s="1921"/>
      <c r="WGZ103" s="1921"/>
      <c r="WHA103" s="1921"/>
      <c r="WHB103" s="1921"/>
      <c r="WHC103" s="1921"/>
      <c r="WHD103" s="1921"/>
      <c r="WHE103" s="1921"/>
      <c r="WHF103" s="1921"/>
      <c r="WHG103" s="1921"/>
      <c r="WHH103" s="1921"/>
      <c r="WHI103" s="1921"/>
      <c r="WHJ103" s="1921"/>
      <c r="WHK103" s="1921"/>
      <c r="WHL103" s="1921"/>
      <c r="WHM103" s="1921"/>
      <c r="WHN103" s="1921"/>
      <c r="WHO103" s="1921"/>
      <c r="WHP103" s="1921"/>
      <c r="WHQ103" s="1921"/>
      <c r="WHR103" s="1921"/>
      <c r="WHS103" s="1921"/>
      <c r="WHT103" s="1921"/>
      <c r="WHU103" s="1921"/>
      <c r="WHV103" s="1921"/>
      <c r="WHW103" s="1921"/>
      <c r="WHX103" s="1921"/>
      <c r="WHY103" s="1921"/>
      <c r="WHZ103" s="1921"/>
      <c r="WIA103" s="1921"/>
      <c r="WIB103" s="1921"/>
      <c r="WIC103" s="1921"/>
      <c r="WID103" s="1921"/>
      <c r="WIE103" s="1921"/>
      <c r="WIF103" s="1921"/>
      <c r="WIG103" s="1921"/>
      <c r="WIH103" s="1921"/>
      <c r="WII103" s="1921"/>
      <c r="WIJ103" s="1921"/>
      <c r="WIK103" s="1921"/>
      <c r="WIL103" s="1921"/>
      <c r="WIM103" s="1921"/>
      <c r="WIN103" s="1921"/>
      <c r="WIO103" s="1921"/>
      <c r="WIP103" s="1921"/>
      <c r="WIQ103" s="1921"/>
      <c r="WIR103" s="1921"/>
      <c r="WIS103" s="1921"/>
      <c r="WIT103" s="1921"/>
      <c r="WIU103" s="1921"/>
      <c r="WIV103" s="1921"/>
      <c r="WIW103" s="1921"/>
      <c r="WIX103" s="1921"/>
      <c r="WIY103" s="1921"/>
      <c r="WIZ103" s="1921"/>
      <c r="WJA103" s="1921"/>
      <c r="WJB103" s="1921"/>
      <c r="WJC103" s="1921"/>
      <c r="WJD103" s="1921"/>
      <c r="WJE103" s="1921"/>
      <c r="WJF103" s="1921"/>
      <c r="WJG103" s="1921"/>
      <c r="WJH103" s="1921"/>
      <c r="WJI103" s="1921"/>
      <c r="WJJ103" s="1921"/>
      <c r="WJK103" s="1921"/>
      <c r="WJL103" s="1921"/>
      <c r="WJM103" s="1921"/>
      <c r="WJN103" s="1921"/>
      <c r="WJO103" s="1921"/>
      <c r="WJP103" s="1921"/>
      <c r="WJQ103" s="1921"/>
      <c r="WJR103" s="1921"/>
      <c r="WJS103" s="1921"/>
      <c r="WJT103" s="1921"/>
      <c r="WJU103" s="1921"/>
      <c r="WJV103" s="1921"/>
      <c r="WJW103" s="1921"/>
      <c r="WJX103" s="1921"/>
      <c r="WJY103" s="1921"/>
      <c r="WJZ103" s="1921"/>
      <c r="WKA103" s="1921"/>
      <c r="WKB103" s="1921"/>
      <c r="WKC103" s="1921"/>
      <c r="WKD103" s="1921"/>
      <c r="WKE103" s="1921"/>
      <c r="WKF103" s="1921"/>
      <c r="WKG103" s="1921"/>
      <c r="WKH103" s="1921"/>
      <c r="WKI103" s="1921"/>
      <c r="WKJ103" s="1921"/>
      <c r="WKK103" s="1921"/>
      <c r="WKL103" s="1921"/>
      <c r="WKM103" s="1921"/>
      <c r="WKN103" s="1921"/>
      <c r="WKO103" s="1921"/>
      <c r="WKP103" s="1921"/>
      <c r="WKQ103" s="1921"/>
      <c r="WKR103" s="1921"/>
      <c r="WKS103" s="1921"/>
      <c r="WKT103" s="1921"/>
      <c r="WKU103" s="1921"/>
      <c r="WKV103" s="1921"/>
      <c r="WKW103" s="1921"/>
      <c r="WKX103" s="1921"/>
      <c r="WKY103" s="1921"/>
      <c r="WKZ103" s="1921"/>
      <c r="WLA103" s="1921"/>
      <c r="WLB103" s="1921"/>
      <c r="WLC103" s="1921"/>
      <c r="WLD103" s="1921"/>
      <c r="WLE103" s="1921"/>
      <c r="WLF103" s="1921"/>
      <c r="WLG103" s="1921"/>
      <c r="WLH103" s="1921"/>
      <c r="WLI103" s="1921"/>
      <c r="WLJ103" s="1921"/>
      <c r="WLK103" s="1921"/>
      <c r="WLL103" s="1921"/>
      <c r="WLM103" s="1921"/>
      <c r="WLN103" s="1921"/>
      <c r="WLO103" s="1921"/>
      <c r="WLP103" s="1921"/>
      <c r="WLQ103" s="1921"/>
      <c r="WLR103" s="1921"/>
      <c r="WLS103" s="1921"/>
      <c r="WLT103" s="1921"/>
      <c r="WLU103" s="1921"/>
      <c r="WLV103" s="1921"/>
      <c r="WLW103" s="1921"/>
      <c r="WLX103" s="1921"/>
      <c r="WLY103" s="1921"/>
      <c r="WLZ103" s="1921"/>
      <c r="WMA103" s="1921"/>
      <c r="WMB103" s="1921"/>
      <c r="WMC103" s="1921"/>
      <c r="WMD103" s="1921"/>
      <c r="WME103" s="1921"/>
      <c r="WMF103" s="1921"/>
      <c r="WMG103" s="1921"/>
      <c r="WMH103" s="1921"/>
      <c r="WMI103" s="1921"/>
      <c r="WMJ103" s="1921"/>
      <c r="WMK103" s="1921"/>
      <c r="WML103" s="1921"/>
      <c r="WMM103" s="1921"/>
      <c r="WMN103" s="1921"/>
      <c r="WMO103" s="1921"/>
      <c r="WMP103" s="1921"/>
      <c r="WMQ103" s="1921"/>
      <c r="WMR103" s="1921"/>
      <c r="WMS103" s="1921"/>
      <c r="WMT103" s="1921"/>
      <c r="WMU103" s="1921"/>
      <c r="WMV103" s="1921"/>
      <c r="WMW103" s="1921"/>
      <c r="WMX103" s="1921"/>
      <c r="WMY103" s="1921"/>
      <c r="WMZ103" s="1921"/>
      <c r="WNA103" s="1921"/>
      <c r="WNB103" s="1921"/>
      <c r="WNC103" s="1921"/>
      <c r="WND103" s="1921"/>
      <c r="WNE103" s="1921"/>
      <c r="WNF103" s="1921"/>
      <c r="WNG103" s="1921"/>
      <c r="WNH103" s="1921"/>
      <c r="WNI103" s="1921"/>
      <c r="WNJ103" s="1921"/>
      <c r="WNK103" s="1921"/>
      <c r="WNL103" s="1921"/>
      <c r="WNM103" s="1921"/>
      <c r="WNN103" s="1921"/>
      <c r="WNO103" s="1921"/>
      <c r="WNP103" s="1921"/>
      <c r="WNQ103" s="1921"/>
      <c r="WNR103" s="1921"/>
      <c r="WNS103" s="1921"/>
      <c r="WNT103" s="1921"/>
      <c r="WNU103" s="1921"/>
      <c r="WNV103" s="1921"/>
      <c r="WNW103" s="1921"/>
      <c r="WNX103" s="1921"/>
      <c r="WNY103" s="1921"/>
      <c r="WNZ103" s="1921"/>
      <c r="WOA103" s="1921"/>
      <c r="WOB103" s="1921"/>
      <c r="WOC103" s="1921"/>
      <c r="WOD103" s="1921"/>
      <c r="WOE103" s="1921"/>
      <c r="WOF103" s="1921"/>
      <c r="WOG103" s="1921"/>
      <c r="WOH103" s="1921"/>
      <c r="WOI103" s="1921"/>
      <c r="WOJ103" s="1921"/>
      <c r="WOK103" s="1921"/>
      <c r="WOL103" s="1921"/>
      <c r="WOM103" s="1921"/>
      <c r="WON103" s="1921"/>
      <c r="WOO103" s="1921"/>
      <c r="WOP103" s="1921"/>
      <c r="WOQ103" s="1921"/>
      <c r="WOR103" s="1921"/>
      <c r="WOS103" s="1921"/>
      <c r="WOT103" s="1921"/>
      <c r="WOU103" s="1921"/>
      <c r="WOV103" s="1921"/>
      <c r="WOW103" s="1921"/>
      <c r="WOX103" s="1921"/>
      <c r="WOY103" s="1921"/>
      <c r="WOZ103" s="1921"/>
      <c r="WPA103" s="1921"/>
      <c r="WPB103" s="1921"/>
      <c r="WPC103" s="1921"/>
      <c r="WPD103" s="1921"/>
      <c r="WPE103" s="1921"/>
      <c r="WPF103" s="1921"/>
      <c r="WPG103" s="1921"/>
      <c r="WPH103" s="1921"/>
      <c r="WPI103" s="1921"/>
      <c r="WPJ103" s="1921"/>
      <c r="WPK103" s="1921"/>
      <c r="WPL103" s="1921"/>
      <c r="WPM103" s="1921"/>
      <c r="WPN103" s="1921"/>
      <c r="WPO103" s="1921"/>
      <c r="WPP103" s="1921"/>
      <c r="WPQ103" s="1921"/>
      <c r="WPR103" s="1921"/>
      <c r="WPS103" s="1921"/>
      <c r="WPT103" s="1921"/>
      <c r="WPU103" s="1921"/>
      <c r="WPV103" s="1921"/>
      <c r="WPW103" s="1921"/>
      <c r="WPX103" s="1921"/>
      <c r="WPY103" s="1921"/>
      <c r="WPZ103" s="1921"/>
      <c r="WQA103" s="1921"/>
      <c r="WQB103" s="1921"/>
      <c r="WQC103" s="1921"/>
      <c r="WQD103" s="1921"/>
      <c r="WQE103" s="1921"/>
      <c r="WQF103" s="1921"/>
      <c r="WQG103" s="1921"/>
      <c r="WQH103" s="1921"/>
      <c r="WQI103" s="1921"/>
      <c r="WQJ103" s="1921"/>
      <c r="WQK103" s="1921"/>
      <c r="WQL103" s="1921"/>
      <c r="WQM103" s="1921"/>
      <c r="WQN103" s="1921"/>
      <c r="WQO103" s="1921"/>
      <c r="WQP103" s="1921"/>
      <c r="WQQ103" s="1921"/>
      <c r="WQR103" s="1921"/>
      <c r="WQS103" s="1921"/>
      <c r="WQT103" s="1921"/>
      <c r="WQU103" s="1921"/>
      <c r="WQV103" s="1921"/>
      <c r="WQW103" s="1921"/>
      <c r="WQX103" s="1921"/>
      <c r="WQY103" s="1921"/>
      <c r="WQZ103" s="1921"/>
      <c r="WRA103" s="1921"/>
      <c r="WRB103" s="1921"/>
      <c r="WRC103" s="1921"/>
      <c r="WRD103" s="1921"/>
      <c r="WRE103" s="1921"/>
      <c r="WRF103" s="1921"/>
      <c r="WRG103" s="1921"/>
      <c r="WRH103" s="1921"/>
      <c r="WRI103" s="1921"/>
      <c r="WRJ103" s="1921"/>
      <c r="WRK103" s="1921"/>
      <c r="WRL103" s="1921"/>
      <c r="WRM103" s="1921"/>
      <c r="WRN103" s="1921"/>
      <c r="WRO103" s="1921"/>
      <c r="WRP103" s="1921"/>
      <c r="WRQ103" s="1921"/>
      <c r="WRR103" s="1921"/>
      <c r="WRS103" s="1921"/>
      <c r="WRT103" s="1921"/>
      <c r="WRU103" s="1921"/>
      <c r="WRV103" s="1921"/>
      <c r="WRW103" s="1921"/>
      <c r="WRX103" s="1921"/>
      <c r="WRY103" s="1921"/>
      <c r="WRZ103" s="1921"/>
      <c r="WSA103" s="1921"/>
      <c r="WSB103" s="1921"/>
      <c r="WSC103" s="1921"/>
      <c r="WSD103" s="1921"/>
      <c r="WSE103" s="1921"/>
      <c r="WSF103" s="1921"/>
      <c r="WSG103" s="1921"/>
      <c r="WSH103" s="1921"/>
      <c r="WSI103" s="1921"/>
      <c r="WSJ103" s="1921"/>
      <c r="WSK103" s="1921"/>
      <c r="WSL103" s="1921"/>
      <c r="WSM103" s="1921"/>
      <c r="WSN103" s="1921"/>
      <c r="WSO103" s="1921"/>
      <c r="WSP103" s="1921"/>
      <c r="WSQ103" s="1921"/>
      <c r="WSR103" s="1921"/>
      <c r="WSS103" s="1921"/>
      <c r="WST103" s="1921"/>
      <c r="WSU103" s="1921"/>
      <c r="WSV103" s="1921"/>
      <c r="WSW103" s="1921"/>
      <c r="WSX103" s="1921"/>
      <c r="WSY103" s="1921"/>
      <c r="WSZ103" s="1921"/>
      <c r="WTA103" s="1921"/>
      <c r="WTB103" s="1921"/>
      <c r="WTC103" s="1921"/>
      <c r="WTD103" s="1921"/>
      <c r="WTE103" s="1921"/>
      <c r="WTF103" s="1921"/>
      <c r="WTG103" s="1921"/>
      <c r="WTH103" s="1921"/>
      <c r="WTI103" s="1921"/>
      <c r="WTJ103" s="1921"/>
      <c r="WTK103" s="1921"/>
      <c r="WTL103" s="1921"/>
      <c r="WTM103" s="1921"/>
      <c r="WTN103" s="1921"/>
      <c r="WTO103" s="1921"/>
      <c r="WTP103" s="1921"/>
      <c r="WTQ103" s="1921"/>
      <c r="WTR103" s="1921"/>
      <c r="WTS103" s="1921"/>
      <c r="WTT103" s="1921"/>
      <c r="WTU103" s="1921"/>
      <c r="WTV103" s="1921"/>
      <c r="WTW103" s="1921"/>
      <c r="WTX103" s="1921"/>
      <c r="WTY103" s="1921"/>
      <c r="WTZ103" s="1921"/>
      <c r="WUA103" s="1921"/>
      <c r="WUB103" s="1921"/>
      <c r="WUC103" s="1921"/>
      <c r="WUD103" s="1921"/>
      <c r="WUE103" s="1921"/>
      <c r="WUF103" s="1921"/>
      <c r="WUG103" s="1921"/>
      <c r="WUH103" s="1921"/>
      <c r="WUI103" s="1921"/>
      <c r="WUJ103" s="1921"/>
      <c r="WUK103" s="1921"/>
      <c r="WUL103" s="1921"/>
      <c r="WUM103" s="1921"/>
      <c r="WUN103" s="1921"/>
      <c r="WUO103" s="1921"/>
      <c r="WUP103" s="1921"/>
      <c r="WUQ103" s="1921"/>
      <c r="WUR103" s="1921"/>
      <c r="WUS103" s="1921"/>
      <c r="WUT103" s="1921"/>
      <c r="WUU103" s="1921"/>
      <c r="WUV103" s="1921"/>
      <c r="WUW103" s="1921"/>
      <c r="WUX103" s="1921"/>
      <c r="WUY103" s="1921"/>
      <c r="WUZ103" s="1921"/>
      <c r="WVA103" s="1921"/>
      <c r="WVB103" s="1921"/>
      <c r="WVC103" s="1921"/>
      <c r="WVD103" s="1921"/>
      <c r="WVE103" s="1921"/>
      <c r="WVF103" s="1921"/>
      <c r="WVG103" s="1921"/>
      <c r="WVH103" s="1921"/>
      <c r="WVI103" s="1921"/>
      <c r="WVJ103" s="1921"/>
      <c r="WVK103" s="1921"/>
      <c r="WVL103" s="1921"/>
      <c r="WVM103" s="1921"/>
      <c r="WVN103" s="1921"/>
      <c r="WVO103" s="1921"/>
      <c r="WVP103" s="1921"/>
      <c r="WVQ103" s="1921"/>
      <c r="WVR103" s="1921"/>
      <c r="WVS103" s="1921"/>
      <c r="WVT103" s="1921"/>
      <c r="WVU103" s="1921"/>
      <c r="WVV103" s="1921"/>
      <c r="WVW103" s="1921"/>
      <c r="WVX103" s="1921"/>
      <c r="WVY103" s="1921"/>
      <c r="WVZ103" s="1921"/>
      <c r="WWA103" s="1921"/>
      <c r="WWB103" s="1921"/>
      <c r="WWC103" s="1921"/>
      <c r="WWD103" s="1921"/>
      <c r="WWE103" s="1921"/>
      <c r="WWF103" s="1921"/>
      <c r="WWG103" s="1921"/>
      <c r="WWH103" s="1921"/>
      <c r="WWI103" s="1921"/>
      <c r="WWJ103" s="1921"/>
      <c r="WWK103" s="1921"/>
      <c r="WWL103" s="1921"/>
      <c r="WWM103" s="1921"/>
      <c r="WWN103" s="1921"/>
      <c r="WWO103" s="1921"/>
      <c r="WWP103" s="1921"/>
      <c r="WWQ103" s="1921"/>
      <c r="WWR103" s="1921"/>
      <c r="WWS103" s="1921"/>
      <c r="WWT103" s="1921"/>
      <c r="WWU103" s="1921"/>
      <c r="WWV103" s="1921"/>
      <c r="WWW103" s="1921"/>
      <c r="WWX103" s="1921"/>
      <c r="WWY103" s="1921"/>
      <c r="WWZ103" s="1921"/>
      <c r="WXA103" s="1921"/>
      <c r="WXB103" s="1921"/>
      <c r="WXC103" s="1921"/>
      <c r="WXD103" s="1921"/>
      <c r="WXE103" s="1921"/>
      <c r="WXF103" s="1921"/>
      <c r="WXG103" s="1921"/>
      <c r="WXH103" s="1921"/>
      <c r="WXI103" s="1921"/>
      <c r="WXJ103" s="1921"/>
      <c r="WXK103" s="1921"/>
      <c r="WXL103" s="1921"/>
      <c r="WXM103" s="1921"/>
      <c r="WXN103" s="1921"/>
      <c r="WXO103" s="1921"/>
      <c r="WXP103" s="1921"/>
      <c r="WXQ103" s="1921"/>
      <c r="WXR103" s="1921"/>
      <c r="WXS103" s="1921"/>
      <c r="WXT103" s="1921"/>
      <c r="WXU103" s="1921"/>
      <c r="WXV103" s="1921"/>
      <c r="WXW103" s="1921"/>
      <c r="WXX103" s="1921"/>
      <c r="WXY103" s="1921"/>
      <c r="WXZ103" s="1921"/>
      <c r="WYA103" s="1921"/>
      <c r="WYB103" s="1921"/>
      <c r="WYC103" s="1921"/>
      <c r="WYD103" s="1921"/>
      <c r="WYE103" s="1921"/>
      <c r="WYF103" s="1921"/>
      <c r="WYG103" s="1921"/>
      <c r="WYH103" s="1921"/>
      <c r="WYI103" s="1921"/>
      <c r="WYJ103" s="1921"/>
      <c r="WYK103" s="1921"/>
      <c r="WYL103" s="1921"/>
      <c r="WYM103" s="1921"/>
      <c r="WYN103" s="1921"/>
      <c r="WYO103" s="1921"/>
      <c r="WYP103" s="1921"/>
      <c r="WYQ103" s="1921"/>
      <c r="WYR103" s="1921"/>
      <c r="WYS103" s="1921"/>
      <c r="WYT103" s="1921"/>
      <c r="WYU103" s="1921"/>
      <c r="WYV103" s="1921"/>
      <c r="WYW103" s="1921"/>
      <c r="WYX103" s="1921"/>
      <c r="WYY103" s="1921"/>
      <c r="WYZ103" s="1921"/>
      <c r="WZA103" s="1921"/>
      <c r="WZB103" s="1921"/>
      <c r="WZC103" s="1921"/>
      <c r="WZD103" s="1921"/>
      <c r="WZE103" s="1921"/>
      <c r="WZF103" s="1921"/>
      <c r="WZG103" s="1921"/>
      <c r="WZH103" s="1921"/>
      <c r="WZI103" s="1921"/>
      <c r="WZJ103" s="1921"/>
      <c r="WZK103" s="1921"/>
      <c r="WZL103" s="1921"/>
      <c r="WZM103" s="1921"/>
      <c r="WZN103" s="1921"/>
      <c r="WZO103" s="1921"/>
      <c r="WZP103" s="1921"/>
      <c r="WZQ103" s="1921"/>
      <c r="WZR103" s="1921"/>
      <c r="WZS103" s="1921"/>
      <c r="WZT103" s="1921"/>
      <c r="WZU103" s="1921"/>
      <c r="WZV103" s="1921"/>
      <c r="WZW103" s="1921"/>
      <c r="WZX103" s="1921"/>
      <c r="WZY103" s="1921"/>
      <c r="WZZ103" s="1921"/>
      <c r="XAA103" s="1921"/>
      <c r="XAB103" s="1921"/>
      <c r="XAC103" s="1921"/>
      <c r="XAD103" s="1921"/>
      <c r="XAE103" s="1921"/>
      <c r="XAF103" s="1921"/>
      <c r="XAG103" s="1921"/>
      <c r="XAH103" s="1921"/>
      <c r="XAI103" s="1921"/>
      <c r="XAJ103" s="1921"/>
      <c r="XAK103" s="1921"/>
      <c r="XAL103" s="1921"/>
      <c r="XAM103" s="1921"/>
      <c r="XAN103" s="1921"/>
      <c r="XAO103" s="1921"/>
      <c r="XAP103" s="1921"/>
      <c r="XAQ103" s="1921"/>
      <c r="XAR103" s="1921"/>
      <c r="XAS103" s="1921"/>
      <c r="XAT103" s="1921"/>
      <c r="XAU103" s="1921"/>
      <c r="XAV103" s="1921"/>
      <c r="XAW103" s="1921"/>
      <c r="XAX103" s="1921"/>
      <c r="XAY103" s="1921"/>
      <c r="XAZ103" s="1921"/>
      <c r="XBA103" s="1921"/>
      <c r="XBB103" s="1921"/>
      <c r="XBC103" s="1921"/>
      <c r="XBD103" s="1921"/>
      <c r="XBE103" s="1921"/>
      <c r="XBF103" s="1921"/>
      <c r="XBG103" s="1921"/>
      <c r="XBH103" s="1921"/>
      <c r="XBI103" s="1921"/>
      <c r="XBJ103" s="1921"/>
      <c r="XBK103" s="1921"/>
      <c r="XBL103" s="1921"/>
      <c r="XBM103" s="1921"/>
      <c r="XBN103" s="1921"/>
      <c r="XBO103" s="1921"/>
      <c r="XBP103" s="1921"/>
      <c r="XBQ103" s="1921"/>
      <c r="XBR103" s="1921"/>
      <c r="XBS103" s="1921"/>
      <c r="XBT103" s="1921"/>
      <c r="XBU103" s="1921"/>
      <c r="XBV103" s="1921"/>
      <c r="XBW103" s="1921"/>
      <c r="XBX103" s="1921"/>
      <c r="XBY103" s="1921"/>
      <c r="XBZ103" s="1921"/>
      <c r="XCA103" s="1921"/>
      <c r="XCB103" s="1921"/>
      <c r="XCC103" s="1921"/>
      <c r="XCD103" s="1921"/>
      <c r="XCE103" s="1921"/>
      <c r="XCF103" s="1921"/>
      <c r="XCG103" s="1921"/>
      <c r="XCH103" s="1921"/>
      <c r="XCI103" s="1921"/>
      <c r="XCJ103" s="1921"/>
      <c r="XCK103" s="1921"/>
      <c r="XCL103" s="1921"/>
      <c r="XCM103" s="1921"/>
      <c r="XCN103" s="1921"/>
      <c r="XCO103" s="1921"/>
      <c r="XCP103" s="1921"/>
      <c r="XCQ103" s="1921"/>
      <c r="XCR103" s="1921"/>
      <c r="XCS103" s="1921"/>
      <c r="XCT103" s="1921"/>
      <c r="XCU103" s="1921"/>
      <c r="XCV103" s="1921"/>
      <c r="XCW103" s="1921"/>
      <c r="XCX103" s="1921"/>
      <c r="XCY103" s="1921"/>
      <c r="XCZ103" s="1921"/>
      <c r="XDA103" s="1921"/>
      <c r="XDB103" s="1921"/>
      <c r="XDC103" s="1921"/>
      <c r="XDD103" s="1921"/>
      <c r="XDE103" s="1921"/>
      <c r="XDF103" s="1921"/>
      <c r="XDG103" s="1921"/>
      <c r="XDH103" s="1921"/>
      <c r="XDI103" s="1921"/>
      <c r="XDJ103" s="1921"/>
      <c r="XDK103" s="1921"/>
      <c r="XDL103" s="1921"/>
      <c r="XDM103" s="1921"/>
      <c r="XDN103" s="1921"/>
      <c r="XDO103" s="1921"/>
      <c r="XDP103" s="1921"/>
      <c r="XDQ103" s="1921"/>
      <c r="XDR103" s="1921"/>
      <c r="XDS103" s="1921"/>
      <c r="XDT103" s="1921"/>
      <c r="XDU103" s="1921"/>
      <c r="XDV103" s="1921"/>
      <c r="XDW103" s="1921"/>
      <c r="XDX103" s="1921"/>
      <c r="XDY103" s="1921"/>
      <c r="XDZ103" s="1921"/>
      <c r="XEA103" s="1921"/>
      <c r="XEB103" s="1921"/>
      <c r="XEC103" s="1921"/>
      <c r="XED103" s="1921"/>
      <c r="XEE103" s="1921"/>
      <c r="XEF103" s="1921"/>
      <c r="XEG103" s="1921"/>
      <c r="XEH103" s="1921"/>
      <c r="XEI103" s="1921"/>
      <c r="XEJ103" s="1921"/>
      <c r="XEK103" s="1921"/>
      <c r="XEL103" s="1921"/>
      <c r="XEM103" s="1921"/>
      <c r="XEN103" s="1921"/>
      <c r="XEO103" s="1921"/>
      <c r="XEP103" s="1921"/>
      <c r="XEQ103" s="1921"/>
      <c r="XER103" s="1921"/>
      <c r="XES103" s="1921"/>
      <c r="XET103" s="1921"/>
      <c r="XEU103" s="1921"/>
      <c r="XEV103" s="1921"/>
      <c r="XEW103" s="1921"/>
      <c r="XEX103" s="1921"/>
      <c r="XEY103" s="1921"/>
      <c r="XEZ103" s="1921"/>
      <c r="XFA103" s="1921"/>
    </row>
    <row r="104" spans="1:16381" s="1140" customFormat="1" ht="24.75" customHeight="1">
      <c r="A104" s="1760" t="s">
        <v>2617</v>
      </c>
      <c r="B104" s="1712" t="s">
        <v>2617</v>
      </c>
      <c r="C104" s="1708" t="s">
        <v>2617</v>
      </c>
      <c r="D104" s="1388" t="s">
        <v>270</v>
      </c>
      <c r="E104" s="1447" t="s">
        <v>1695</v>
      </c>
      <c r="F104" s="1201" t="s">
        <v>1731</v>
      </c>
      <c r="G104" s="1080" t="s">
        <v>253</v>
      </c>
      <c r="H104" s="818" t="s">
        <v>2511</v>
      </c>
      <c r="I104" s="911" t="s">
        <v>1709</v>
      </c>
      <c r="J104" s="1037"/>
      <c r="K104" s="911"/>
      <c r="L104" s="885" t="s">
        <v>1732</v>
      </c>
      <c r="M104" s="1202"/>
      <c r="N104" s="1600"/>
      <c r="O104" s="1388"/>
      <c r="P104" s="885" t="s">
        <v>144</v>
      </c>
      <c r="Q104" s="818" t="s">
        <v>20</v>
      </c>
      <c r="R104" s="1409">
        <v>75000</v>
      </c>
      <c r="S104" s="818"/>
      <c r="T104" s="1041"/>
      <c r="U104" s="1041"/>
      <c r="V104" s="1041"/>
      <c r="W104" s="1041"/>
      <c r="X104" s="1041"/>
      <c r="Y104" s="1041"/>
      <c r="Z104" s="1041"/>
      <c r="AA104" s="1041"/>
      <c r="AB104" s="1041"/>
      <c r="AC104" s="1041"/>
    </row>
    <row r="105" spans="1:16381" s="1140" customFormat="1" ht="21.75" customHeight="1">
      <c r="A105" s="896" t="s">
        <v>3300</v>
      </c>
      <c r="B105" s="1903"/>
      <c r="C105" s="1708" t="s">
        <v>2629</v>
      </c>
      <c r="D105" s="1388" t="s">
        <v>270</v>
      </c>
      <c r="E105" s="1447" t="s">
        <v>1695</v>
      </c>
      <c r="F105" s="1201" t="s">
        <v>1720</v>
      </c>
      <c r="G105" s="1388" t="s">
        <v>68</v>
      </c>
      <c r="H105" s="818" t="s">
        <v>2511</v>
      </c>
      <c r="I105" s="911"/>
      <c r="J105" s="1037"/>
      <c r="K105" s="885"/>
      <c r="L105" s="885" t="s">
        <v>1735</v>
      </c>
      <c r="M105" s="1202"/>
      <c r="N105" s="885"/>
      <c r="O105" s="1388"/>
      <c r="P105" s="885" t="s">
        <v>144</v>
      </c>
      <c r="Q105" s="818" t="s">
        <v>20</v>
      </c>
      <c r="R105" s="1409"/>
      <c r="S105" s="818"/>
      <c r="T105" s="1041"/>
      <c r="U105" s="1041"/>
      <c r="V105" s="1041"/>
      <c r="W105" s="1041"/>
      <c r="X105" s="1041"/>
      <c r="Y105" s="1041"/>
      <c r="Z105" s="1041"/>
      <c r="AA105" s="1041"/>
      <c r="AB105" s="1041"/>
      <c r="AC105" s="1041"/>
    </row>
    <row r="106" spans="1:16381" s="1922" customFormat="1" ht="20.25" customHeight="1">
      <c r="A106" s="1934"/>
      <c r="B106" s="1934"/>
      <c r="C106" s="1934"/>
      <c r="D106" s="1934"/>
      <c r="E106" s="1934"/>
      <c r="F106" s="1934"/>
      <c r="G106" s="1934"/>
      <c r="H106" s="1934"/>
      <c r="I106" s="1934"/>
      <c r="J106" s="1935" t="s">
        <v>3237</v>
      </c>
      <c r="K106" s="1934"/>
      <c r="M106" s="1934"/>
      <c r="N106" s="1934"/>
      <c r="O106" s="1934"/>
      <c r="P106" s="1934"/>
      <c r="Q106" s="1934"/>
      <c r="R106" s="1934"/>
      <c r="S106" s="1921"/>
      <c r="T106" s="1921"/>
      <c r="U106" s="1921"/>
      <c r="V106" s="1921"/>
      <c r="W106" s="1921"/>
      <c r="X106" s="1921"/>
      <c r="Y106" s="1921"/>
      <c r="Z106" s="1921"/>
      <c r="AA106" s="1921"/>
      <c r="AB106" s="1921"/>
      <c r="AC106" s="1921"/>
      <c r="AD106" s="1921"/>
      <c r="AE106" s="1921"/>
      <c r="AF106" s="1921"/>
      <c r="AG106" s="1921"/>
      <c r="AH106" s="1921"/>
      <c r="AI106" s="1921"/>
      <c r="AJ106" s="1921"/>
      <c r="AK106" s="1921"/>
      <c r="AL106" s="1921"/>
      <c r="AM106" s="1921"/>
      <c r="AN106" s="1921"/>
      <c r="AO106" s="1921"/>
      <c r="AP106" s="1921"/>
      <c r="AQ106" s="1921"/>
      <c r="AR106" s="1921"/>
      <c r="AS106" s="1921"/>
      <c r="AT106" s="1921"/>
      <c r="AU106" s="1921"/>
      <c r="AV106" s="1921"/>
      <c r="AW106" s="1921"/>
      <c r="AX106" s="1921"/>
      <c r="AY106" s="1921"/>
      <c r="AZ106" s="1921"/>
      <c r="BA106" s="1921"/>
      <c r="BB106" s="1921"/>
      <c r="BC106" s="1921"/>
      <c r="BD106" s="1921"/>
      <c r="BE106" s="1921"/>
      <c r="BF106" s="1921"/>
      <c r="BG106" s="1921"/>
      <c r="BH106" s="1921"/>
      <c r="BI106" s="1921"/>
      <c r="BJ106" s="1921"/>
      <c r="BK106" s="1921"/>
      <c r="BL106" s="1921"/>
      <c r="BM106" s="1921"/>
      <c r="BN106" s="1921"/>
      <c r="BO106" s="1921"/>
      <c r="BP106" s="1921"/>
      <c r="BQ106" s="1921"/>
      <c r="BR106" s="1921"/>
      <c r="BS106" s="1921"/>
      <c r="BT106" s="1921"/>
      <c r="BU106" s="1921"/>
      <c r="BV106" s="1921"/>
      <c r="BW106" s="1921"/>
      <c r="BX106" s="1921"/>
      <c r="BY106" s="1921"/>
      <c r="BZ106" s="1921"/>
      <c r="CA106" s="1921"/>
      <c r="CB106" s="1921"/>
      <c r="CC106" s="1921"/>
      <c r="CD106" s="1921"/>
      <c r="CE106" s="1921"/>
      <c r="CF106" s="1921"/>
      <c r="CG106" s="1921"/>
      <c r="CH106" s="1921"/>
      <c r="CI106" s="1921"/>
      <c r="CJ106" s="1921"/>
      <c r="CK106" s="1921"/>
      <c r="CL106" s="1921"/>
      <c r="CM106" s="1921"/>
      <c r="CN106" s="1921"/>
      <c r="CO106" s="1921"/>
      <c r="CP106" s="1921"/>
      <c r="CQ106" s="1921"/>
      <c r="CR106" s="1921"/>
      <c r="CS106" s="1921"/>
      <c r="CT106" s="1921"/>
      <c r="CU106" s="1921"/>
      <c r="CV106" s="1921"/>
      <c r="CW106" s="1921"/>
      <c r="CX106" s="1921"/>
      <c r="CY106" s="1921"/>
      <c r="CZ106" s="1921"/>
      <c r="DA106" s="1921"/>
      <c r="DB106" s="1921"/>
      <c r="DC106" s="1921"/>
      <c r="DD106" s="1921"/>
      <c r="DE106" s="1921"/>
      <c r="DF106" s="1921"/>
      <c r="DG106" s="1921"/>
      <c r="DH106" s="1921"/>
      <c r="DI106" s="1921"/>
      <c r="DJ106" s="1921"/>
      <c r="DK106" s="1921"/>
      <c r="DL106" s="1921"/>
      <c r="DM106" s="1921"/>
      <c r="DN106" s="1921"/>
      <c r="DO106" s="1921"/>
      <c r="DP106" s="1921"/>
      <c r="DQ106" s="1921"/>
      <c r="DR106" s="1921"/>
      <c r="DS106" s="1921"/>
      <c r="DT106" s="1921"/>
      <c r="DU106" s="1921"/>
      <c r="DV106" s="1921"/>
      <c r="DW106" s="1921"/>
      <c r="DX106" s="1921"/>
      <c r="DY106" s="1921"/>
      <c r="DZ106" s="1921"/>
      <c r="EA106" s="1921"/>
      <c r="EB106" s="1921"/>
      <c r="EC106" s="1921"/>
      <c r="ED106" s="1921"/>
      <c r="EE106" s="1921"/>
      <c r="EF106" s="1921"/>
      <c r="EG106" s="1921"/>
      <c r="EH106" s="1921"/>
      <c r="EI106" s="1921"/>
      <c r="EJ106" s="1921"/>
      <c r="EK106" s="1921"/>
      <c r="EL106" s="1921"/>
      <c r="EM106" s="1921"/>
      <c r="EN106" s="1921"/>
      <c r="EO106" s="1921"/>
      <c r="EP106" s="1921"/>
      <c r="EQ106" s="1921"/>
      <c r="ER106" s="1921"/>
      <c r="ES106" s="1921"/>
      <c r="ET106" s="1921"/>
      <c r="EU106" s="1921"/>
      <c r="EV106" s="1921"/>
      <c r="EW106" s="1921"/>
      <c r="EX106" s="1921"/>
      <c r="EY106" s="1921"/>
      <c r="EZ106" s="1921"/>
      <c r="FA106" s="1921"/>
      <c r="FB106" s="1921"/>
      <c r="FC106" s="1921"/>
      <c r="FD106" s="1921"/>
      <c r="FE106" s="1921"/>
      <c r="FF106" s="1921"/>
      <c r="FG106" s="1921"/>
      <c r="FH106" s="1921"/>
      <c r="FI106" s="1921"/>
      <c r="FJ106" s="1921"/>
      <c r="FK106" s="1921"/>
      <c r="FL106" s="1921"/>
      <c r="FM106" s="1921"/>
      <c r="FN106" s="1921"/>
      <c r="FO106" s="1921"/>
      <c r="FP106" s="1921"/>
      <c r="FQ106" s="1921"/>
      <c r="FR106" s="1921"/>
      <c r="FS106" s="1921"/>
      <c r="FT106" s="1921"/>
      <c r="FU106" s="1921"/>
      <c r="FV106" s="1921"/>
      <c r="FW106" s="1921"/>
      <c r="FX106" s="1921"/>
      <c r="FY106" s="1921"/>
      <c r="FZ106" s="1921"/>
      <c r="GA106" s="1921"/>
      <c r="GB106" s="1921"/>
      <c r="GC106" s="1921"/>
      <c r="GD106" s="1921"/>
      <c r="GE106" s="1921"/>
      <c r="GF106" s="1921"/>
      <c r="GG106" s="1921"/>
      <c r="GH106" s="1921"/>
      <c r="GI106" s="1921"/>
      <c r="GJ106" s="1921"/>
      <c r="GK106" s="1921"/>
      <c r="GL106" s="1921"/>
      <c r="GM106" s="1921"/>
      <c r="GN106" s="1921"/>
      <c r="GO106" s="1921"/>
      <c r="GP106" s="1921"/>
      <c r="GQ106" s="1921"/>
      <c r="GR106" s="1921"/>
      <c r="GS106" s="1921"/>
      <c r="GT106" s="1921"/>
      <c r="GU106" s="1921"/>
      <c r="GV106" s="1921"/>
      <c r="GW106" s="1921"/>
      <c r="GX106" s="1921"/>
      <c r="GY106" s="1921"/>
      <c r="GZ106" s="1921"/>
      <c r="HA106" s="1921"/>
      <c r="HB106" s="1921"/>
      <c r="HC106" s="1921"/>
      <c r="HD106" s="1921"/>
      <c r="HE106" s="1921"/>
      <c r="HF106" s="1921"/>
      <c r="HG106" s="1921"/>
      <c r="HH106" s="1921"/>
      <c r="HI106" s="1921"/>
      <c r="HJ106" s="1921"/>
      <c r="HK106" s="1921"/>
      <c r="HL106" s="1921"/>
      <c r="HM106" s="1921"/>
      <c r="HN106" s="1921"/>
      <c r="HO106" s="1921"/>
      <c r="HP106" s="1921"/>
      <c r="HQ106" s="1921"/>
      <c r="HR106" s="1921"/>
      <c r="HS106" s="1921"/>
      <c r="HT106" s="1921"/>
      <c r="HU106" s="1921"/>
      <c r="HV106" s="1921"/>
      <c r="HW106" s="1921"/>
      <c r="HX106" s="1921"/>
      <c r="HY106" s="1921"/>
      <c r="HZ106" s="1921"/>
      <c r="IA106" s="1921"/>
      <c r="IB106" s="1921"/>
      <c r="IC106" s="1921"/>
      <c r="ID106" s="1921"/>
      <c r="IE106" s="1921"/>
      <c r="IF106" s="1921"/>
      <c r="IG106" s="1921"/>
      <c r="IH106" s="1921"/>
      <c r="II106" s="1921"/>
      <c r="IJ106" s="1921"/>
      <c r="IK106" s="1921"/>
      <c r="IL106" s="1921"/>
      <c r="IM106" s="1921"/>
      <c r="IN106" s="1921"/>
      <c r="IO106" s="1921"/>
      <c r="IP106" s="1921"/>
      <c r="IQ106" s="1921"/>
      <c r="IR106" s="1921"/>
      <c r="IS106" s="1921"/>
      <c r="IT106" s="1921"/>
      <c r="IU106" s="1921"/>
      <c r="IV106" s="1921"/>
      <c r="IW106" s="1921"/>
      <c r="IX106" s="1921"/>
      <c r="IY106" s="1921"/>
      <c r="IZ106" s="1921"/>
      <c r="JA106" s="1921"/>
      <c r="JB106" s="1921"/>
      <c r="JC106" s="1921"/>
      <c r="JD106" s="1921"/>
      <c r="JE106" s="1921"/>
      <c r="JF106" s="1921"/>
      <c r="JG106" s="1921"/>
      <c r="JH106" s="1921"/>
      <c r="JI106" s="1921"/>
      <c r="JJ106" s="1921"/>
      <c r="JK106" s="1921"/>
      <c r="JL106" s="1921"/>
      <c r="JM106" s="1921"/>
      <c r="JN106" s="1921"/>
      <c r="JO106" s="1921"/>
      <c r="JP106" s="1921"/>
      <c r="JQ106" s="1921"/>
      <c r="JR106" s="1921"/>
      <c r="JS106" s="1921"/>
      <c r="JT106" s="1921"/>
      <c r="JU106" s="1921"/>
      <c r="JV106" s="1921"/>
      <c r="JW106" s="1921"/>
      <c r="JX106" s="1921"/>
      <c r="JY106" s="1921"/>
      <c r="JZ106" s="1921"/>
      <c r="KA106" s="1921"/>
      <c r="KB106" s="1921"/>
      <c r="KC106" s="1921"/>
      <c r="KD106" s="1921"/>
      <c r="KE106" s="1921"/>
      <c r="KF106" s="1921"/>
      <c r="KG106" s="1921"/>
      <c r="KH106" s="1921"/>
      <c r="KI106" s="1921"/>
      <c r="KJ106" s="1921"/>
      <c r="KK106" s="1921"/>
      <c r="KL106" s="1921"/>
      <c r="KM106" s="1921"/>
      <c r="KN106" s="1921"/>
      <c r="KO106" s="1921"/>
      <c r="KP106" s="1921"/>
      <c r="KQ106" s="1921"/>
      <c r="KR106" s="1921"/>
      <c r="KS106" s="1921"/>
      <c r="KT106" s="1921"/>
      <c r="KU106" s="1921"/>
      <c r="KV106" s="1921"/>
      <c r="KW106" s="1921"/>
      <c r="KX106" s="1921"/>
      <c r="KY106" s="1921"/>
      <c r="KZ106" s="1921"/>
      <c r="LA106" s="1921"/>
      <c r="LB106" s="1921"/>
      <c r="LC106" s="1921"/>
      <c r="LD106" s="1921"/>
      <c r="LE106" s="1921"/>
      <c r="LF106" s="1921"/>
      <c r="LG106" s="1921"/>
      <c r="LH106" s="1921"/>
      <c r="LI106" s="1921"/>
      <c r="LJ106" s="1921"/>
      <c r="LK106" s="1921"/>
      <c r="LL106" s="1921"/>
      <c r="LM106" s="1921"/>
      <c r="LN106" s="1921"/>
      <c r="LO106" s="1921"/>
      <c r="LP106" s="1921"/>
      <c r="LQ106" s="1921"/>
      <c r="LR106" s="1921"/>
      <c r="LS106" s="1921"/>
      <c r="LT106" s="1921"/>
      <c r="LU106" s="1921"/>
      <c r="LV106" s="1921"/>
      <c r="LW106" s="1921"/>
      <c r="LX106" s="1921"/>
      <c r="LY106" s="1921"/>
      <c r="LZ106" s="1921"/>
      <c r="MA106" s="1921"/>
      <c r="MB106" s="1921"/>
      <c r="MC106" s="1921"/>
      <c r="MD106" s="1921"/>
      <c r="ME106" s="1921"/>
      <c r="MF106" s="1921"/>
      <c r="MG106" s="1921"/>
      <c r="MH106" s="1921"/>
      <c r="MI106" s="1921"/>
      <c r="MJ106" s="1921"/>
      <c r="MK106" s="1921"/>
      <c r="ML106" s="1921"/>
      <c r="MM106" s="1921"/>
      <c r="MN106" s="1921"/>
      <c r="MO106" s="1921"/>
      <c r="MP106" s="1921"/>
      <c r="MQ106" s="1921"/>
      <c r="MR106" s="1921"/>
      <c r="MS106" s="1921"/>
      <c r="MT106" s="1921"/>
      <c r="MU106" s="1921"/>
      <c r="MV106" s="1921"/>
      <c r="MW106" s="1921"/>
      <c r="MX106" s="1921"/>
      <c r="MY106" s="1921"/>
      <c r="MZ106" s="1921"/>
      <c r="NA106" s="1921"/>
      <c r="NB106" s="1921"/>
      <c r="NC106" s="1921"/>
      <c r="ND106" s="1921"/>
      <c r="NE106" s="1921"/>
      <c r="NF106" s="1921"/>
      <c r="NG106" s="1921"/>
      <c r="NH106" s="1921"/>
      <c r="NI106" s="1921"/>
      <c r="NJ106" s="1921"/>
      <c r="NK106" s="1921"/>
      <c r="NL106" s="1921"/>
      <c r="NM106" s="1921"/>
      <c r="NN106" s="1921"/>
      <c r="NO106" s="1921"/>
      <c r="NP106" s="1921"/>
      <c r="NQ106" s="1921"/>
      <c r="NR106" s="1921"/>
      <c r="NS106" s="1921"/>
      <c r="NT106" s="1921"/>
      <c r="NU106" s="1921"/>
      <c r="NV106" s="1921"/>
      <c r="NW106" s="1921"/>
      <c r="NX106" s="1921"/>
      <c r="NY106" s="1921"/>
      <c r="NZ106" s="1921"/>
      <c r="OA106" s="1921"/>
      <c r="OB106" s="1921"/>
      <c r="OC106" s="1921"/>
      <c r="OD106" s="1921"/>
      <c r="OE106" s="1921"/>
      <c r="OF106" s="1921"/>
      <c r="OG106" s="1921"/>
      <c r="OH106" s="1921"/>
      <c r="OI106" s="1921"/>
      <c r="OJ106" s="1921"/>
      <c r="OK106" s="1921"/>
      <c r="OL106" s="1921"/>
      <c r="OM106" s="1921"/>
      <c r="ON106" s="1921"/>
      <c r="OO106" s="1921"/>
      <c r="OP106" s="1921"/>
      <c r="OQ106" s="1921"/>
      <c r="OR106" s="1921"/>
      <c r="OS106" s="1921"/>
      <c r="OT106" s="1921"/>
      <c r="OU106" s="1921"/>
      <c r="OV106" s="1921"/>
      <c r="OW106" s="1921"/>
      <c r="OX106" s="1921"/>
      <c r="OY106" s="1921"/>
      <c r="OZ106" s="1921"/>
      <c r="PA106" s="1921"/>
      <c r="PB106" s="1921"/>
      <c r="PC106" s="1921"/>
      <c r="PD106" s="1921"/>
      <c r="PE106" s="1921"/>
      <c r="PF106" s="1921"/>
      <c r="PG106" s="1921"/>
      <c r="PH106" s="1921"/>
      <c r="PI106" s="1921"/>
      <c r="PJ106" s="1921"/>
      <c r="PK106" s="1921"/>
      <c r="PL106" s="1921"/>
      <c r="PM106" s="1921"/>
      <c r="PN106" s="1921"/>
      <c r="PO106" s="1921"/>
      <c r="PP106" s="1921"/>
      <c r="PQ106" s="1921"/>
      <c r="PR106" s="1921"/>
      <c r="PS106" s="1921"/>
      <c r="PT106" s="1921"/>
      <c r="PU106" s="1921"/>
      <c r="PV106" s="1921"/>
      <c r="PW106" s="1921"/>
      <c r="PX106" s="1921"/>
      <c r="PY106" s="1921"/>
      <c r="PZ106" s="1921"/>
      <c r="QA106" s="1921"/>
      <c r="QB106" s="1921"/>
      <c r="QC106" s="1921"/>
      <c r="QD106" s="1921"/>
      <c r="QE106" s="1921"/>
      <c r="QF106" s="1921"/>
      <c r="QG106" s="1921"/>
      <c r="QH106" s="1921"/>
      <c r="QI106" s="1921"/>
      <c r="QJ106" s="1921"/>
      <c r="QK106" s="1921"/>
      <c r="QL106" s="1921"/>
      <c r="QM106" s="1921"/>
      <c r="QN106" s="1921"/>
      <c r="QO106" s="1921"/>
      <c r="QP106" s="1921"/>
      <c r="QQ106" s="1921"/>
      <c r="QR106" s="1921"/>
      <c r="QS106" s="1921"/>
      <c r="QT106" s="1921"/>
      <c r="QU106" s="1921"/>
      <c r="QV106" s="1921"/>
      <c r="QW106" s="1921"/>
      <c r="QX106" s="1921"/>
      <c r="QY106" s="1921"/>
      <c r="QZ106" s="1921"/>
      <c r="RA106" s="1921"/>
      <c r="RB106" s="1921"/>
      <c r="RC106" s="1921"/>
      <c r="RD106" s="1921"/>
      <c r="RE106" s="1921"/>
      <c r="RF106" s="1921"/>
      <c r="RG106" s="1921"/>
      <c r="RH106" s="1921"/>
      <c r="RI106" s="1921"/>
      <c r="RJ106" s="1921"/>
      <c r="RK106" s="1921"/>
      <c r="RL106" s="1921"/>
      <c r="RM106" s="1921"/>
      <c r="RN106" s="1921"/>
      <c r="RO106" s="1921"/>
      <c r="RP106" s="1921"/>
      <c r="RQ106" s="1921"/>
      <c r="RR106" s="1921"/>
      <c r="RS106" s="1921"/>
      <c r="RT106" s="1921"/>
      <c r="RU106" s="1921"/>
      <c r="RV106" s="1921"/>
      <c r="RW106" s="1921"/>
      <c r="RX106" s="1921"/>
      <c r="RY106" s="1921"/>
      <c r="RZ106" s="1921"/>
      <c r="SA106" s="1921"/>
      <c r="SB106" s="1921"/>
      <c r="SC106" s="1921"/>
      <c r="SD106" s="1921"/>
      <c r="SE106" s="1921"/>
      <c r="SF106" s="1921"/>
      <c r="SG106" s="1921"/>
      <c r="SH106" s="1921"/>
      <c r="SI106" s="1921"/>
      <c r="SJ106" s="1921"/>
      <c r="SK106" s="1921"/>
      <c r="SL106" s="1921"/>
      <c r="SM106" s="1921"/>
      <c r="SN106" s="1921"/>
      <c r="SO106" s="1921"/>
      <c r="SP106" s="1921"/>
      <c r="SQ106" s="1921"/>
      <c r="SR106" s="1921"/>
      <c r="SS106" s="1921"/>
      <c r="ST106" s="1921"/>
      <c r="SU106" s="1921"/>
      <c r="SV106" s="1921"/>
      <c r="SW106" s="1921"/>
      <c r="SX106" s="1921"/>
      <c r="SY106" s="1921"/>
      <c r="SZ106" s="1921"/>
      <c r="TA106" s="1921"/>
      <c r="TB106" s="1921"/>
      <c r="TC106" s="1921"/>
      <c r="TD106" s="1921"/>
      <c r="TE106" s="1921"/>
      <c r="TF106" s="1921"/>
      <c r="TG106" s="1921"/>
      <c r="TH106" s="1921"/>
      <c r="TI106" s="1921"/>
      <c r="TJ106" s="1921"/>
      <c r="TK106" s="1921"/>
      <c r="TL106" s="1921"/>
      <c r="TM106" s="1921"/>
      <c r="TN106" s="1921"/>
      <c r="TO106" s="1921"/>
      <c r="TP106" s="1921"/>
      <c r="TQ106" s="1921"/>
      <c r="TR106" s="1921"/>
      <c r="TS106" s="1921"/>
      <c r="TT106" s="1921"/>
      <c r="TU106" s="1921"/>
      <c r="TV106" s="1921"/>
      <c r="TW106" s="1921"/>
      <c r="TX106" s="1921"/>
      <c r="TY106" s="1921"/>
      <c r="TZ106" s="1921"/>
      <c r="UA106" s="1921"/>
      <c r="UB106" s="1921"/>
      <c r="UC106" s="1921"/>
      <c r="UD106" s="1921"/>
      <c r="UE106" s="1921"/>
      <c r="UF106" s="1921"/>
      <c r="UG106" s="1921"/>
      <c r="UH106" s="1921"/>
      <c r="UI106" s="1921"/>
      <c r="UJ106" s="1921"/>
      <c r="UK106" s="1921"/>
      <c r="UL106" s="1921"/>
      <c r="UM106" s="1921"/>
      <c r="UN106" s="1921"/>
      <c r="UO106" s="1921"/>
      <c r="UP106" s="1921"/>
      <c r="UQ106" s="1921"/>
      <c r="UR106" s="1921"/>
      <c r="US106" s="1921"/>
      <c r="UT106" s="1921"/>
      <c r="UU106" s="1921"/>
      <c r="UV106" s="1921"/>
      <c r="UW106" s="1921"/>
      <c r="UX106" s="1921"/>
      <c r="UY106" s="1921"/>
      <c r="UZ106" s="1921"/>
      <c r="VA106" s="1921"/>
      <c r="VB106" s="1921"/>
      <c r="VC106" s="1921"/>
      <c r="VD106" s="1921"/>
      <c r="VE106" s="1921"/>
      <c r="VF106" s="1921"/>
      <c r="VG106" s="1921"/>
      <c r="VH106" s="1921"/>
      <c r="VI106" s="1921"/>
      <c r="VJ106" s="1921"/>
      <c r="VK106" s="1921"/>
      <c r="VL106" s="1921"/>
      <c r="VM106" s="1921"/>
      <c r="VN106" s="1921"/>
      <c r="VO106" s="1921"/>
      <c r="VP106" s="1921"/>
      <c r="VQ106" s="1921"/>
      <c r="VR106" s="1921"/>
      <c r="VS106" s="1921"/>
      <c r="VT106" s="1921"/>
      <c r="VU106" s="1921"/>
      <c r="VV106" s="1921"/>
      <c r="VW106" s="1921"/>
      <c r="VX106" s="1921"/>
      <c r="VY106" s="1921"/>
      <c r="VZ106" s="1921"/>
      <c r="WA106" s="1921"/>
      <c r="WB106" s="1921"/>
      <c r="WC106" s="1921"/>
      <c r="WD106" s="1921"/>
      <c r="WE106" s="1921"/>
      <c r="WF106" s="1921"/>
      <c r="WG106" s="1921"/>
      <c r="WH106" s="1921"/>
      <c r="WI106" s="1921"/>
      <c r="WJ106" s="1921"/>
      <c r="WK106" s="1921"/>
      <c r="WL106" s="1921"/>
      <c r="WM106" s="1921"/>
      <c r="WN106" s="1921"/>
      <c r="WO106" s="1921"/>
      <c r="WP106" s="1921"/>
      <c r="WQ106" s="1921"/>
      <c r="WR106" s="1921"/>
      <c r="WS106" s="1921"/>
      <c r="WT106" s="1921"/>
      <c r="WU106" s="1921"/>
      <c r="WV106" s="1921"/>
      <c r="WW106" s="1921"/>
      <c r="WX106" s="1921"/>
      <c r="WY106" s="1921"/>
      <c r="WZ106" s="1921"/>
      <c r="XA106" s="1921"/>
      <c r="XB106" s="1921"/>
      <c r="XC106" s="1921"/>
      <c r="XD106" s="1921"/>
      <c r="XE106" s="1921"/>
      <c r="XF106" s="1921"/>
      <c r="XG106" s="1921"/>
      <c r="XH106" s="1921"/>
      <c r="XI106" s="1921"/>
      <c r="XJ106" s="1921"/>
      <c r="XK106" s="1921"/>
      <c r="XL106" s="1921"/>
      <c r="XM106" s="1921"/>
      <c r="XN106" s="1921"/>
      <c r="XO106" s="1921"/>
      <c r="XP106" s="1921"/>
      <c r="XQ106" s="1921"/>
      <c r="XR106" s="1921"/>
      <c r="XS106" s="1921"/>
      <c r="XT106" s="1921"/>
      <c r="XU106" s="1921"/>
      <c r="XV106" s="1921"/>
      <c r="XW106" s="1921"/>
      <c r="XX106" s="1921"/>
      <c r="XY106" s="1921"/>
      <c r="XZ106" s="1921"/>
      <c r="YA106" s="1921"/>
      <c r="YB106" s="1921"/>
      <c r="YC106" s="1921"/>
      <c r="YD106" s="1921"/>
      <c r="YE106" s="1921"/>
      <c r="YF106" s="1921"/>
      <c r="YG106" s="1921"/>
      <c r="YH106" s="1921"/>
      <c r="YI106" s="1921"/>
      <c r="YJ106" s="1921"/>
      <c r="YK106" s="1921"/>
      <c r="YL106" s="1921"/>
      <c r="YM106" s="1921"/>
      <c r="YN106" s="1921"/>
      <c r="YO106" s="1921"/>
      <c r="YP106" s="1921"/>
      <c r="YQ106" s="1921"/>
      <c r="YR106" s="1921"/>
      <c r="YS106" s="1921"/>
      <c r="YT106" s="1921"/>
      <c r="YU106" s="1921"/>
      <c r="YV106" s="1921"/>
      <c r="YW106" s="1921"/>
      <c r="YX106" s="1921"/>
      <c r="YY106" s="1921"/>
      <c r="YZ106" s="1921"/>
      <c r="ZA106" s="1921"/>
      <c r="ZB106" s="1921"/>
      <c r="ZC106" s="1921"/>
      <c r="ZD106" s="1921"/>
      <c r="ZE106" s="1921"/>
      <c r="ZF106" s="1921"/>
      <c r="ZG106" s="1921"/>
      <c r="ZH106" s="1921"/>
      <c r="ZI106" s="1921"/>
      <c r="ZJ106" s="1921"/>
      <c r="ZK106" s="1921"/>
      <c r="ZL106" s="1921"/>
      <c r="ZM106" s="1921"/>
      <c r="ZN106" s="1921"/>
      <c r="ZO106" s="1921"/>
      <c r="ZP106" s="1921"/>
      <c r="ZQ106" s="1921"/>
      <c r="ZR106" s="1921"/>
      <c r="ZS106" s="1921"/>
      <c r="ZT106" s="1921"/>
      <c r="ZU106" s="1921"/>
      <c r="ZV106" s="1921"/>
      <c r="ZW106" s="1921"/>
      <c r="ZX106" s="1921"/>
      <c r="ZY106" s="1921"/>
      <c r="ZZ106" s="1921"/>
      <c r="AAA106" s="1921"/>
      <c r="AAB106" s="1921"/>
      <c r="AAC106" s="1921"/>
      <c r="AAD106" s="1921"/>
      <c r="AAE106" s="1921"/>
      <c r="AAF106" s="1921"/>
      <c r="AAG106" s="1921"/>
      <c r="AAH106" s="1921"/>
      <c r="AAI106" s="1921"/>
      <c r="AAJ106" s="1921"/>
      <c r="AAK106" s="1921"/>
      <c r="AAL106" s="1921"/>
      <c r="AAM106" s="1921"/>
      <c r="AAN106" s="1921"/>
      <c r="AAO106" s="1921"/>
      <c r="AAP106" s="1921"/>
      <c r="AAQ106" s="1921"/>
      <c r="AAR106" s="1921"/>
      <c r="AAS106" s="1921"/>
      <c r="AAT106" s="1921"/>
      <c r="AAU106" s="1921"/>
      <c r="AAV106" s="1921"/>
      <c r="AAW106" s="1921"/>
      <c r="AAX106" s="1921"/>
      <c r="AAY106" s="1921"/>
      <c r="AAZ106" s="1921"/>
      <c r="ABA106" s="1921"/>
      <c r="ABB106" s="1921"/>
      <c r="ABC106" s="1921"/>
      <c r="ABD106" s="1921"/>
      <c r="ABE106" s="1921"/>
      <c r="ABF106" s="1921"/>
      <c r="ABG106" s="1921"/>
      <c r="ABH106" s="1921"/>
      <c r="ABI106" s="1921"/>
      <c r="ABJ106" s="1921"/>
      <c r="ABK106" s="1921"/>
      <c r="ABL106" s="1921"/>
      <c r="ABM106" s="1921"/>
      <c r="ABN106" s="1921"/>
      <c r="ABO106" s="1921"/>
      <c r="ABP106" s="1921"/>
      <c r="ABQ106" s="1921"/>
      <c r="ABR106" s="1921"/>
      <c r="ABS106" s="1921"/>
      <c r="ABT106" s="1921"/>
      <c r="ABU106" s="1921"/>
      <c r="ABV106" s="1921"/>
      <c r="ABW106" s="1921"/>
      <c r="ABX106" s="1921"/>
      <c r="ABY106" s="1921"/>
      <c r="ABZ106" s="1921"/>
      <c r="ACA106" s="1921"/>
      <c r="ACB106" s="1921"/>
      <c r="ACC106" s="1921"/>
      <c r="ACD106" s="1921"/>
      <c r="ACE106" s="1921"/>
      <c r="ACF106" s="1921"/>
      <c r="ACG106" s="1921"/>
      <c r="ACH106" s="1921"/>
      <c r="ACI106" s="1921"/>
      <c r="ACJ106" s="1921"/>
      <c r="ACK106" s="1921"/>
      <c r="ACL106" s="1921"/>
      <c r="ACM106" s="1921"/>
      <c r="ACN106" s="1921"/>
      <c r="ACO106" s="1921"/>
      <c r="ACP106" s="1921"/>
      <c r="ACQ106" s="1921"/>
      <c r="ACR106" s="1921"/>
      <c r="ACS106" s="1921"/>
      <c r="ACT106" s="1921"/>
      <c r="ACU106" s="1921"/>
      <c r="ACV106" s="1921"/>
      <c r="ACW106" s="1921"/>
      <c r="ACX106" s="1921"/>
      <c r="ACY106" s="1921"/>
      <c r="ACZ106" s="1921"/>
      <c r="ADA106" s="1921"/>
      <c r="ADB106" s="1921"/>
      <c r="ADC106" s="1921"/>
      <c r="ADD106" s="1921"/>
      <c r="ADE106" s="1921"/>
      <c r="ADF106" s="1921"/>
      <c r="ADG106" s="1921"/>
      <c r="ADH106" s="1921"/>
      <c r="ADI106" s="1921"/>
      <c r="ADJ106" s="1921"/>
      <c r="ADK106" s="1921"/>
      <c r="ADL106" s="1921"/>
      <c r="ADM106" s="1921"/>
      <c r="ADN106" s="1921"/>
      <c r="ADO106" s="1921"/>
      <c r="ADP106" s="1921"/>
      <c r="ADQ106" s="1921"/>
      <c r="ADR106" s="1921"/>
      <c r="ADS106" s="1921"/>
      <c r="ADT106" s="1921"/>
      <c r="ADU106" s="1921"/>
      <c r="ADV106" s="1921"/>
      <c r="ADW106" s="1921"/>
      <c r="ADX106" s="1921"/>
      <c r="ADY106" s="1921"/>
      <c r="ADZ106" s="1921"/>
      <c r="AEA106" s="1921"/>
      <c r="AEB106" s="1921"/>
      <c r="AEC106" s="1921"/>
      <c r="AED106" s="1921"/>
      <c r="AEE106" s="1921"/>
      <c r="AEF106" s="1921"/>
      <c r="AEG106" s="1921"/>
      <c r="AEH106" s="1921"/>
      <c r="AEI106" s="1921"/>
      <c r="AEJ106" s="1921"/>
      <c r="AEK106" s="1921"/>
      <c r="AEL106" s="1921"/>
      <c r="AEM106" s="1921"/>
      <c r="AEN106" s="1921"/>
      <c r="AEO106" s="1921"/>
      <c r="AEP106" s="1921"/>
      <c r="AEQ106" s="1921"/>
      <c r="AER106" s="1921"/>
      <c r="AES106" s="1921"/>
      <c r="AET106" s="1921"/>
      <c r="AEU106" s="1921"/>
      <c r="AEV106" s="1921"/>
      <c r="AEW106" s="1921"/>
      <c r="AEX106" s="1921"/>
      <c r="AEY106" s="1921"/>
      <c r="AEZ106" s="1921"/>
      <c r="AFA106" s="1921"/>
      <c r="AFB106" s="1921"/>
      <c r="AFC106" s="1921"/>
      <c r="AFD106" s="1921"/>
      <c r="AFE106" s="1921"/>
      <c r="AFF106" s="1921"/>
      <c r="AFG106" s="1921"/>
      <c r="AFH106" s="1921"/>
      <c r="AFI106" s="1921"/>
      <c r="AFJ106" s="1921"/>
      <c r="AFK106" s="1921"/>
      <c r="AFL106" s="1921"/>
      <c r="AFM106" s="1921"/>
      <c r="AFN106" s="1921"/>
      <c r="AFO106" s="1921"/>
      <c r="AFP106" s="1921"/>
      <c r="AFQ106" s="1921"/>
      <c r="AFR106" s="1921"/>
      <c r="AFS106" s="1921"/>
      <c r="AFT106" s="1921"/>
      <c r="AFU106" s="1921"/>
      <c r="AFV106" s="1921"/>
      <c r="AFW106" s="1921"/>
      <c r="AFX106" s="1921"/>
      <c r="AFY106" s="1921"/>
      <c r="AFZ106" s="1921"/>
      <c r="AGA106" s="1921"/>
      <c r="AGB106" s="1921"/>
      <c r="AGC106" s="1921"/>
      <c r="AGD106" s="1921"/>
      <c r="AGE106" s="1921"/>
      <c r="AGF106" s="1921"/>
      <c r="AGG106" s="1921"/>
      <c r="AGH106" s="1921"/>
      <c r="AGI106" s="1921"/>
      <c r="AGJ106" s="1921"/>
      <c r="AGK106" s="1921"/>
      <c r="AGL106" s="1921"/>
      <c r="AGM106" s="1921"/>
      <c r="AGN106" s="1921"/>
      <c r="AGO106" s="1921"/>
      <c r="AGP106" s="1921"/>
      <c r="AGQ106" s="1921"/>
      <c r="AGR106" s="1921"/>
      <c r="AGS106" s="1921"/>
      <c r="AGT106" s="1921"/>
      <c r="AGU106" s="1921"/>
      <c r="AGV106" s="1921"/>
      <c r="AGW106" s="1921"/>
      <c r="AGX106" s="1921"/>
      <c r="AGY106" s="1921"/>
      <c r="AGZ106" s="1921"/>
      <c r="AHA106" s="1921"/>
      <c r="AHB106" s="1921"/>
      <c r="AHC106" s="1921"/>
      <c r="AHD106" s="1921"/>
      <c r="AHE106" s="1921"/>
      <c r="AHF106" s="1921"/>
      <c r="AHG106" s="1921"/>
      <c r="AHH106" s="1921"/>
      <c r="AHI106" s="1921"/>
      <c r="AHJ106" s="1921"/>
      <c r="AHK106" s="1921"/>
      <c r="AHL106" s="1921"/>
      <c r="AHM106" s="1921"/>
      <c r="AHN106" s="1921"/>
      <c r="AHO106" s="1921"/>
      <c r="AHP106" s="1921"/>
      <c r="AHQ106" s="1921"/>
      <c r="AHR106" s="1921"/>
      <c r="AHS106" s="1921"/>
      <c r="AHT106" s="1921"/>
      <c r="AHU106" s="1921"/>
      <c r="AHV106" s="1921"/>
      <c r="AHW106" s="1921"/>
      <c r="AHX106" s="1921"/>
      <c r="AHY106" s="1921"/>
      <c r="AHZ106" s="1921"/>
      <c r="AIA106" s="1921"/>
      <c r="AIB106" s="1921"/>
      <c r="AIC106" s="1921"/>
      <c r="AID106" s="1921"/>
      <c r="AIE106" s="1921"/>
      <c r="AIF106" s="1921"/>
      <c r="AIG106" s="1921"/>
      <c r="AIH106" s="1921"/>
      <c r="AII106" s="1921"/>
      <c r="AIJ106" s="1921"/>
      <c r="AIK106" s="1921"/>
      <c r="AIL106" s="1921"/>
      <c r="AIM106" s="1921"/>
      <c r="AIN106" s="1921"/>
      <c r="AIO106" s="1921"/>
      <c r="AIP106" s="1921"/>
      <c r="AIQ106" s="1921"/>
      <c r="AIR106" s="1921"/>
      <c r="AIS106" s="1921"/>
      <c r="AIT106" s="1921"/>
      <c r="AIU106" s="1921"/>
      <c r="AIV106" s="1921"/>
      <c r="AIW106" s="1921"/>
      <c r="AIX106" s="1921"/>
      <c r="AIY106" s="1921"/>
      <c r="AIZ106" s="1921"/>
      <c r="AJA106" s="1921"/>
      <c r="AJB106" s="1921"/>
      <c r="AJC106" s="1921"/>
      <c r="AJD106" s="1921"/>
      <c r="AJE106" s="1921"/>
      <c r="AJF106" s="1921"/>
      <c r="AJG106" s="1921"/>
      <c r="AJH106" s="1921"/>
      <c r="AJI106" s="1921"/>
      <c r="AJJ106" s="1921"/>
      <c r="AJK106" s="1921"/>
      <c r="AJL106" s="1921"/>
      <c r="AJM106" s="1921"/>
      <c r="AJN106" s="1921"/>
      <c r="AJO106" s="1921"/>
      <c r="AJP106" s="1921"/>
      <c r="AJQ106" s="1921"/>
      <c r="AJR106" s="1921"/>
      <c r="AJS106" s="1921"/>
      <c r="AJT106" s="1921"/>
      <c r="AJU106" s="1921"/>
      <c r="AJV106" s="1921"/>
      <c r="AJW106" s="1921"/>
      <c r="AJX106" s="1921"/>
      <c r="AJY106" s="1921"/>
      <c r="AJZ106" s="1921"/>
      <c r="AKA106" s="1921"/>
      <c r="AKB106" s="1921"/>
      <c r="AKC106" s="1921"/>
      <c r="AKD106" s="1921"/>
      <c r="AKE106" s="1921"/>
      <c r="AKF106" s="1921"/>
      <c r="AKG106" s="1921"/>
      <c r="AKH106" s="1921"/>
      <c r="AKI106" s="1921"/>
      <c r="AKJ106" s="1921"/>
      <c r="AKK106" s="1921"/>
      <c r="AKL106" s="1921"/>
      <c r="AKM106" s="1921"/>
      <c r="AKN106" s="1921"/>
      <c r="AKO106" s="1921"/>
      <c r="AKP106" s="1921"/>
      <c r="AKQ106" s="1921"/>
      <c r="AKR106" s="1921"/>
      <c r="AKS106" s="1921"/>
      <c r="AKT106" s="1921"/>
      <c r="AKU106" s="1921"/>
      <c r="AKV106" s="1921"/>
      <c r="AKW106" s="1921"/>
      <c r="AKX106" s="1921"/>
      <c r="AKY106" s="1921"/>
      <c r="AKZ106" s="1921"/>
      <c r="ALA106" s="1921"/>
      <c r="ALB106" s="1921"/>
      <c r="ALC106" s="1921"/>
      <c r="ALD106" s="1921"/>
      <c r="ALE106" s="1921"/>
      <c r="ALF106" s="1921"/>
      <c r="ALG106" s="1921"/>
      <c r="ALH106" s="1921"/>
      <c r="ALI106" s="1921"/>
      <c r="ALJ106" s="1921"/>
      <c r="ALK106" s="1921"/>
      <c r="ALL106" s="1921"/>
      <c r="ALM106" s="1921"/>
      <c r="ALN106" s="1921"/>
      <c r="ALO106" s="1921"/>
      <c r="ALP106" s="1921"/>
      <c r="ALQ106" s="1921"/>
      <c r="ALR106" s="1921"/>
      <c r="ALS106" s="1921"/>
      <c r="ALT106" s="1921"/>
      <c r="ALU106" s="1921"/>
      <c r="ALV106" s="1921"/>
      <c r="ALW106" s="1921"/>
      <c r="ALX106" s="1921"/>
      <c r="ALY106" s="1921"/>
      <c r="ALZ106" s="1921"/>
      <c r="AMA106" s="1921"/>
      <c r="AMB106" s="1921"/>
      <c r="AMC106" s="1921"/>
      <c r="AMD106" s="1921"/>
      <c r="AME106" s="1921"/>
      <c r="AMF106" s="1921"/>
      <c r="AMG106" s="1921"/>
      <c r="AMH106" s="1921"/>
      <c r="AMI106" s="1921"/>
      <c r="AMJ106" s="1921"/>
      <c r="AMK106" s="1921"/>
      <c r="AML106" s="1921"/>
      <c r="AMM106" s="1921"/>
      <c r="AMN106" s="1921"/>
      <c r="AMO106" s="1921"/>
      <c r="AMP106" s="1921"/>
      <c r="AMQ106" s="1921"/>
      <c r="AMR106" s="1921"/>
      <c r="AMS106" s="1921"/>
      <c r="AMT106" s="1921"/>
      <c r="AMU106" s="1921"/>
      <c r="AMV106" s="1921"/>
      <c r="AMW106" s="1921"/>
      <c r="AMX106" s="1921"/>
      <c r="AMY106" s="1921"/>
      <c r="AMZ106" s="1921"/>
      <c r="ANA106" s="1921"/>
      <c r="ANB106" s="1921"/>
      <c r="ANC106" s="1921"/>
      <c r="AND106" s="1921"/>
      <c r="ANE106" s="1921"/>
      <c r="ANF106" s="1921"/>
      <c r="ANG106" s="1921"/>
      <c r="ANH106" s="1921"/>
      <c r="ANI106" s="1921"/>
      <c r="ANJ106" s="1921"/>
      <c r="ANK106" s="1921"/>
      <c r="ANL106" s="1921"/>
      <c r="ANM106" s="1921"/>
      <c r="ANN106" s="1921"/>
      <c r="ANO106" s="1921"/>
      <c r="ANP106" s="1921"/>
      <c r="ANQ106" s="1921"/>
      <c r="ANR106" s="1921"/>
      <c r="ANS106" s="1921"/>
      <c r="ANT106" s="1921"/>
      <c r="ANU106" s="1921"/>
      <c r="ANV106" s="1921"/>
      <c r="ANW106" s="1921"/>
      <c r="ANX106" s="1921"/>
      <c r="ANY106" s="1921"/>
      <c r="ANZ106" s="1921"/>
      <c r="AOA106" s="1921"/>
      <c r="AOB106" s="1921"/>
      <c r="AOC106" s="1921"/>
      <c r="AOD106" s="1921"/>
      <c r="AOE106" s="1921"/>
      <c r="AOF106" s="1921"/>
      <c r="AOG106" s="1921"/>
      <c r="AOH106" s="1921"/>
      <c r="AOI106" s="1921"/>
      <c r="AOJ106" s="1921"/>
      <c r="AOK106" s="1921"/>
      <c r="AOL106" s="1921"/>
      <c r="AOM106" s="1921"/>
      <c r="AON106" s="1921"/>
      <c r="AOO106" s="1921"/>
      <c r="AOP106" s="1921"/>
      <c r="AOQ106" s="1921"/>
      <c r="AOR106" s="1921"/>
      <c r="AOS106" s="1921"/>
      <c r="AOT106" s="1921"/>
      <c r="AOU106" s="1921"/>
      <c r="AOV106" s="1921"/>
      <c r="AOW106" s="1921"/>
      <c r="AOX106" s="1921"/>
      <c r="AOY106" s="1921"/>
      <c r="AOZ106" s="1921"/>
      <c r="APA106" s="1921"/>
      <c r="APB106" s="1921"/>
      <c r="APC106" s="1921"/>
      <c r="APD106" s="1921"/>
      <c r="APE106" s="1921"/>
      <c r="APF106" s="1921"/>
      <c r="APG106" s="1921"/>
      <c r="APH106" s="1921"/>
      <c r="API106" s="1921"/>
      <c r="APJ106" s="1921"/>
      <c r="APK106" s="1921"/>
      <c r="APL106" s="1921"/>
      <c r="APM106" s="1921"/>
      <c r="APN106" s="1921"/>
      <c r="APO106" s="1921"/>
      <c r="APP106" s="1921"/>
      <c r="APQ106" s="1921"/>
      <c r="APR106" s="1921"/>
      <c r="APS106" s="1921"/>
      <c r="APT106" s="1921"/>
      <c r="APU106" s="1921"/>
      <c r="APV106" s="1921"/>
      <c r="APW106" s="1921"/>
      <c r="APX106" s="1921"/>
      <c r="APY106" s="1921"/>
      <c r="APZ106" s="1921"/>
      <c r="AQA106" s="1921"/>
      <c r="AQB106" s="1921"/>
      <c r="AQC106" s="1921"/>
      <c r="AQD106" s="1921"/>
      <c r="AQE106" s="1921"/>
      <c r="AQF106" s="1921"/>
      <c r="AQG106" s="1921"/>
      <c r="AQH106" s="1921"/>
      <c r="AQI106" s="1921"/>
      <c r="AQJ106" s="1921"/>
      <c r="AQK106" s="1921"/>
      <c r="AQL106" s="1921"/>
      <c r="AQM106" s="1921"/>
      <c r="AQN106" s="1921"/>
      <c r="AQO106" s="1921"/>
      <c r="AQP106" s="1921"/>
      <c r="AQQ106" s="1921"/>
      <c r="AQR106" s="1921"/>
      <c r="AQS106" s="1921"/>
      <c r="AQT106" s="1921"/>
      <c r="AQU106" s="1921"/>
      <c r="AQV106" s="1921"/>
      <c r="AQW106" s="1921"/>
      <c r="AQX106" s="1921"/>
      <c r="AQY106" s="1921"/>
      <c r="AQZ106" s="1921"/>
      <c r="ARA106" s="1921"/>
      <c r="ARB106" s="1921"/>
      <c r="ARC106" s="1921"/>
      <c r="ARD106" s="1921"/>
      <c r="ARE106" s="1921"/>
      <c r="ARF106" s="1921"/>
      <c r="ARG106" s="1921"/>
      <c r="ARH106" s="1921"/>
      <c r="ARI106" s="1921"/>
      <c r="ARJ106" s="1921"/>
      <c r="ARK106" s="1921"/>
      <c r="ARL106" s="1921"/>
      <c r="ARM106" s="1921"/>
      <c r="ARN106" s="1921"/>
      <c r="ARO106" s="1921"/>
      <c r="ARP106" s="1921"/>
      <c r="ARQ106" s="1921"/>
      <c r="ARR106" s="1921"/>
      <c r="ARS106" s="1921"/>
      <c r="ART106" s="1921"/>
      <c r="ARU106" s="1921"/>
      <c r="ARV106" s="1921"/>
      <c r="ARW106" s="1921"/>
      <c r="ARX106" s="1921"/>
      <c r="ARY106" s="1921"/>
      <c r="ARZ106" s="1921"/>
      <c r="ASA106" s="1921"/>
      <c r="ASB106" s="1921"/>
      <c r="ASC106" s="1921"/>
      <c r="ASD106" s="1921"/>
      <c r="ASE106" s="1921"/>
      <c r="ASF106" s="1921"/>
      <c r="ASG106" s="1921"/>
      <c r="ASH106" s="1921"/>
      <c r="ASI106" s="1921"/>
      <c r="ASJ106" s="1921"/>
      <c r="ASK106" s="1921"/>
      <c r="ASL106" s="1921"/>
      <c r="ASM106" s="1921"/>
      <c r="ASN106" s="1921"/>
      <c r="ASO106" s="1921"/>
      <c r="ASP106" s="1921"/>
      <c r="ASQ106" s="1921"/>
      <c r="ASR106" s="1921"/>
      <c r="ASS106" s="1921"/>
      <c r="AST106" s="1921"/>
      <c r="ASU106" s="1921"/>
      <c r="ASV106" s="1921"/>
      <c r="ASW106" s="1921"/>
      <c r="ASX106" s="1921"/>
      <c r="ASY106" s="1921"/>
      <c r="ASZ106" s="1921"/>
      <c r="ATA106" s="1921"/>
      <c r="ATB106" s="1921"/>
      <c r="ATC106" s="1921"/>
      <c r="ATD106" s="1921"/>
      <c r="ATE106" s="1921"/>
      <c r="ATF106" s="1921"/>
      <c r="ATG106" s="1921"/>
      <c r="ATH106" s="1921"/>
      <c r="ATI106" s="1921"/>
      <c r="ATJ106" s="1921"/>
      <c r="ATK106" s="1921"/>
      <c r="ATL106" s="1921"/>
      <c r="ATM106" s="1921"/>
      <c r="ATN106" s="1921"/>
      <c r="ATO106" s="1921"/>
      <c r="ATP106" s="1921"/>
      <c r="ATQ106" s="1921"/>
      <c r="ATR106" s="1921"/>
      <c r="ATS106" s="1921"/>
      <c r="ATT106" s="1921"/>
      <c r="ATU106" s="1921"/>
      <c r="ATV106" s="1921"/>
      <c r="ATW106" s="1921"/>
      <c r="ATX106" s="1921"/>
      <c r="ATY106" s="1921"/>
      <c r="ATZ106" s="1921"/>
      <c r="AUA106" s="1921"/>
      <c r="AUB106" s="1921"/>
      <c r="AUC106" s="1921"/>
      <c r="AUD106" s="1921"/>
      <c r="AUE106" s="1921"/>
      <c r="AUF106" s="1921"/>
      <c r="AUG106" s="1921"/>
      <c r="AUH106" s="1921"/>
      <c r="AUI106" s="1921"/>
      <c r="AUJ106" s="1921"/>
      <c r="AUK106" s="1921"/>
      <c r="AUL106" s="1921"/>
      <c r="AUM106" s="1921"/>
      <c r="AUN106" s="1921"/>
      <c r="AUO106" s="1921"/>
      <c r="AUP106" s="1921"/>
      <c r="AUQ106" s="1921"/>
      <c r="AUR106" s="1921"/>
      <c r="AUS106" s="1921"/>
      <c r="AUT106" s="1921"/>
      <c r="AUU106" s="1921"/>
      <c r="AUV106" s="1921"/>
      <c r="AUW106" s="1921"/>
      <c r="AUX106" s="1921"/>
      <c r="AUY106" s="1921"/>
      <c r="AUZ106" s="1921"/>
      <c r="AVA106" s="1921"/>
      <c r="AVB106" s="1921"/>
      <c r="AVC106" s="1921"/>
      <c r="AVD106" s="1921"/>
      <c r="AVE106" s="1921"/>
      <c r="AVF106" s="1921"/>
      <c r="AVG106" s="1921"/>
      <c r="AVH106" s="1921"/>
      <c r="AVI106" s="1921"/>
      <c r="AVJ106" s="1921"/>
      <c r="AVK106" s="1921"/>
      <c r="AVL106" s="1921"/>
      <c r="AVM106" s="1921"/>
      <c r="AVN106" s="1921"/>
      <c r="AVO106" s="1921"/>
      <c r="AVP106" s="1921"/>
      <c r="AVQ106" s="1921"/>
      <c r="AVR106" s="1921"/>
      <c r="AVS106" s="1921"/>
      <c r="AVT106" s="1921"/>
      <c r="AVU106" s="1921"/>
      <c r="AVV106" s="1921"/>
      <c r="AVW106" s="1921"/>
      <c r="AVX106" s="1921"/>
      <c r="AVY106" s="1921"/>
      <c r="AVZ106" s="1921"/>
      <c r="AWA106" s="1921"/>
      <c r="AWB106" s="1921"/>
      <c r="AWC106" s="1921"/>
      <c r="AWD106" s="1921"/>
      <c r="AWE106" s="1921"/>
      <c r="AWF106" s="1921"/>
      <c r="AWG106" s="1921"/>
      <c r="AWH106" s="1921"/>
      <c r="AWI106" s="1921"/>
      <c r="AWJ106" s="1921"/>
      <c r="AWK106" s="1921"/>
      <c r="AWL106" s="1921"/>
      <c r="AWM106" s="1921"/>
      <c r="AWN106" s="1921"/>
      <c r="AWO106" s="1921"/>
      <c r="AWP106" s="1921"/>
      <c r="AWQ106" s="1921"/>
      <c r="AWR106" s="1921"/>
      <c r="AWS106" s="1921"/>
      <c r="AWT106" s="1921"/>
      <c r="AWU106" s="1921"/>
      <c r="AWV106" s="1921"/>
      <c r="AWW106" s="1921"/>
      <c r="AWX106" s="1921"/>
      <c r="AWY106" s="1921"/>
      <c r="AWZ106" s="1921"/>
      <c r="AXA106" s="1921"/>
      <c r="AXB106" s="1921"/>
      <c r="AXC106" s="1921"/>
      <c r="AXD106" s="1921"/>
      <c r="AXE106" s="1921"/>
      <c r="AXF106" s="1921"/>
      <c r="AXG106" s="1921"/>
      <c r="AXH106" s="1921"/>
      <c r="AXI106" s="1921"/>
      <c r="AXJ106" s="1921"/>
      <c r="AXK106" s="1921"/>
      <c r="AXL106" s="1921"/>
      <c r="AXM106" s="1921"/>
      <c r="AXN106" s="1921"/>
      <c r="AXO106" s="1921"/>
      <c r="AXP106" s="1921"/>
      <c r="AXQ106" s="1921"/>
      <c r="AXR106" s="1921"/>
      <c r="AXS106" s="1921"/>
      <c r="AXT106" s="1921"/>
      <c r="AXU106" s="1921"/>
      <c r="AXV106" s="1921"/>
      <c r="AXW106" s="1921"/>
      <c r="AXX106" s="1921"/>
      <c r="AXY106" s="1921"/>
      <c r="AXZ106" s="1921"/>
      <c r="AYA106" s="1921"/>
      <c r="AYB106" s="1921"/>
      <c r="AYC106" s="1921"/>
      <c r="AYD106" s="1921"/>
      <c r="AYE106" s="1921"/>
      <c r="AYF106" s="1921"/>
      <c r="AYG106" s="1921"/>
      <c r="AYH106" s="1921"/>
      <c r="AYI106" s="1921"/>
      <c r="AYJ106" s="1921"/>
      <c r="AYK106" s="1921"/>
      <c r="AYL106" s="1921"/>
      <c r="AYM106" s="1921"/>
      <c r="AYN106" s="1921"/>
      <c r="AYO106" s="1921"/>
      <c r="AYP106" s="1921"/>
      <c r="AYQ106" s="1921"/>
      <c r="AYR106" s="1921"/>
      <c r="AYS106" s="1921"/>
      <c r="AYT106" s="1921"/>
      <c r="AYU106" s="1921"/>
      <c r="AYV106" s="1921"/>
      <c r="AYW106" s="1921"/>
      <c r="AYX106" s="1921"/>
      <c r="AYY106" s="1921"/>
      <c r="AYZ106" s="1921"/>
      <c r="AZA106" s="1921"/>
      <c r="AZB106" s="1921"/>
      <c r="AZC106" s="1921"/>
      <c r="AZD106" s="1921"/>
      <c r="AZE106" s="1921"/>
      <c r="AZF106" s="1921"/>
      <c r="AZG106" s="1921"/>
      <c r="AZH106" s="1921"/>
      <c r="AZI106" s="1921"/>
      <c r="AZJ106" s="1921"/>
      <c r="AZK106" s="1921"/>
      <c r="AZL106" s="1921"/>
      <c r="AZM106" s="1921"/>
      <c r="AZN106" s="1921"/>
      <c r="AZO106" s="1921"/>
      <c r="AZP106" s="1921"/>
      <c r="AZQ106" s="1921"/>
      <c r="AZR106" s="1921"/>
      <c r="AZS106" s="1921"/>
      <c r="AZT106" s="1921"/>
      <c r="AZU106" s="1921"/>
      <c r="AZV106" s="1921"/>
      <c r="AZW106" s="1921"/>
      <c r="AZX106" s="1921"/>
      <c r="AZY106" s="1921"/>
      <c r="AZZ106" s="1921"/>
      <c r="BAA106" s="1921"/>
      <c r="BAB106" s="1921"/>
      <c r="BAC106" s="1921"/>
      <c r="BAD106" s="1921"/>
      <c r="BAE106" s="1921"/>
      <c r="BAF106" s="1921"/>
      <c r="BAG106" s="1921"/>
      <c r="BAH106" s="1921"/>
      <c r="BAI106" s="1921"/>
      <c r="BAJ106" s="1921"/>
      <c r="BAK106" s="1921"/>
      <c r="BAL106" s="1921"/>
      <c r="BAM106" s="1921"/>
      <c r="BAN106" s="1921"/>
      <c r="BAO106" s="1921"/>
      <c r="BAP106" s="1921"/>
      <c r="BAQ106" s="1921"/>
      <c r="BAR106" s="1921"/>
      <c r="BAS106" s="1921"/>
      <c r="BAT106" s="1921"/>
      <c r="BAU106" s="1921"/>
      <c r="BAV106" s="1921"/>
      <c r="BAW106" s="1921"/>
      <c r="BAX106" s="1921"/>
      <c r="BAY106" s="1921"/>
      <c r="BAZ106" s="1921"/>
      <c r="BBA106" s="1921"/>
      <c r="BBB106" s="1921"/>
      <c r="BBC106" s="1921"/>
      <c r="BBD106" s="1921"/>
      <c r="BBE106" s="1921"/>
      <c r="BBF106" s="1921"/>
      <c r="BBG106" s="1921"/>
      <c r="BBH106" s="1921"/>
      <c r="BBI106" s="1921"/>
      <c r="BBJ106" s="1921"/>
      <c r="BBK106" s="1921"/>
      <c r="BBL106" s="1921"/>
      <c r="BBM106" s="1921"/>
      <c r="BBN106" s="1921"/>
      <c r="BBO106" s="1921"/>
      <c r="BBP106" s="1921"/>
      <c r="BBQ106" s="1921"/>
      <c r="BBR106" s="1921"/>
      <c r="BBS106" s="1921"/>
      <c r="BBT106" s="1921"/>
      <c r="BBU106" s="1921"/>
      <c r="BBV106" s="1921"/>
      <c r="BBW106" s="1921"/>
      <c r="BBX106" s="1921"/>
      <c r="BBY106" s="1921"/>
      <c r="BBZ106" s="1921"/>
      <c r="BCA106" s="1921"/>
      <c r="BCB106" s="1921"/>
      <c r="BCC106" s="1921"/>
      <c r="BCD106" s="1921"/>
      <c r="BCE106" s="1921"/>
      <c r="BCF106" s="1921"/>
      <c r="BCG106" s="1921"/>
      <c r="BCH106" s="1921"/>
      <c r="BCI106" s="1921"/>
      <c r="BCJ106" s="1921"/>
      <c r="BCK106" s="1921"/>
      <c r="BCL106" s="1921"/>
      <c r="BCM106" s="1921"/>
      <c r="BCN106" s="1921"/>
      <c r="BCO106" s="1921"/>
      <c r="BCP106" s="1921"/>
      <c r="BCQ106" s="1921"/>
      <c r="BCR106" s="1921"/>
      <c r="BCS106" s="1921"/>
      <c r="BCT106" s="1921"/>
      <c r="BCU106" s="1921"/>
      <c r="BCV106" s="1921"/>
      <c r="BCW106" s="1921"/>
      <c r="BCX106" s="1921"/>
      <c r="BCY106" s="1921"/>
      <c r="BCZ106" s="1921"/>
      <c r="BDA106" s="1921"/>
      <c r="BDB106" s="1921"/>
      <c r="BDC106" s="1921"/>
      <c r="BDD106" s="1921"/>
      <c r="BDE106" s="1921"/>
      <c r="BDF106" s="1921"/>
      <c r="BDG106" s="1921"/>
      <c r="BDH106" s="1921"/>
      <c r="BDI106" s="1921"/>
      <c r="BDJ106" s="1921"/>
      <c r="BDK106" s="1921"/>
      <c r="BDL106" s="1921"/>
      <c r="BDM106" s="1921"/>
      <c r="BDN106" s="1921"/>
      <c r="BDO106" s="1921"/>
      <c r="BDP106" s="1921"/>
      <c r="BDQ106" s="1921"/>
      <c r="BDR106" s="1921"/>
      <c r="BDS106" s="1921"/>
      <c r="BDT106" s="1921"/>
      <c r="BDU106" s="1921"/>
      <c r="BDV106" s="1921"/>
      <c r="BDW106" s="1921"/>
      <c r="BDX106" s="1921"/>
      <c r="BDY106" s="1921"/>
      <c r="BDZ106" s="1921"/>
      <c r="BEA106" s="1921"/>
      <c r="BEB106" s="1921"/>
      <c r="BEC106" s="1921"/>
      <c r="BED106" s="1921"/>
      <c r="BEE106" s="1921"/>
      <c r="BEF106" s="1921"/>
      <c r="BEG106" s="1921"/>
      <c r="BEH106" s="1921"/>
      <c r="BEI106" s="1921"/>
      <c r="BEJ106" s="1921"/>
      <c r="BEK106" s="1921"/>
      <c r="BEL106" s="1921"/>
      <c r="BEM106" s="1921"/>
      <c r="BEN106" s="1921"/>
      <c r="BEO106" s="1921"/>
      <c r="BEP106" s="1921"/>
      <c r="BEQ106" s="1921"/>
      <c r="BER106" s="1921"/>
      <c r="BES106" s="1921"/>
      <c r="BET106" s="1921"/>
      <c r="BEU106" s="1921"/>
      <c r="BEV106" s="1921"/>
      <c r="BEW106" s="1921"/>
      <c r="BEX106" s="1921"/>
      <c r="BEY106" s="1921"/>
      <c r="BEZ106" s="1921"/>
      <c r="BFA106" s="1921"/>
      <c r="BFB106" s="1921"/>
      <c r="BFC106" s="1921"/>
      <c r="BFD106" s="1921"/>
      <c r="BFE106" s="1921"/>
      <c r="BFF106" s="1921"/>
      <c r="BFG106" s="1921"/>
      <c r="BFH106" s="1921"/>
      <c r="BFI106" s="1921"/>
      <c r="BFJ106" s="1921"/>
      <c r="BFK106" s="1921"/>
      <c r="BFL106" s="1921"/>
      <c r="BFM106" s="1921"/>
      <c r="BFN106" s="1921"/>
      <c r="BFO106" s="1921"/>
      <c r="BFP106" s="1921"/>
      <c r="BFQ106" s="1921"/>
      <c r="BFR106" s="1921"/>
      <c r="BFS106" s="1921"/>
      <c r="BFT106" s="1921"/>
      <c r="BFU106" s="1921"/>
      <c r="BFV106" s="1921"/>
      <c r="BFW106" s="1921"/>
      <c r="BFX106" s="1921"/>
      <c r="BFY106" s="1921"/>
      <c r="BFZ106" s="1921"/>
      <c r="BGA106" s="1921"/>
      <c r="BGB106" s="1921"/>
      <c r="BGC106" s="1921"/>
      <c r="BGD106" s="1921"/>
      <c r="BGE106" s="1921"/>
      <c r="BGF106" s="1921"/>
      <c r="BGG106" s="1921"/>
      <c r="BGH106" s="1921"/>
      <c r="BGI106" s="1921"/>
      <c r="BGJ106" s="1921"/>
      <c r="BGK106" s="1921"/>
      <c r="BGL106" s="1921"/>
      <c r="BGM106" s="1921"/>
      <c r="BGN106" s="1921"/>
      <c r="BGO106" s="1921"/>
      <c r="BGP106" s="1921"/>
      <c r="BGQ106" s="1921"/>
      <c r="BGR106" s="1921"/>
      <c r="BGS106" s="1921"/>
      <c r="BGT106" s="1921"/>
      <c r="BGU106" s="1921"/>
      <c r="BGV106" s="1921"/>
      <c r="BGW106" s="1921"/>
      <c r="BGX106" s="1921"/>
      <c r="BGY106" s="1921"/>
      <c r="BGZ106" s="1921"/>
      <c r="BHA106" s="1921"/>
      <c r="BHB106" s="1921"/>
      <c r="BHC106" s="1921"/>
      <c r="BHD106" s="1921"/>
      <c r="BHE106" s="1921"/>
      <c r="BHF106" s="1921"/>
      <c r="BHG106" s="1921"/>
      <c r="BHH106" s="1921"/>
      <c r="BHI106" s="1921"/>
      <c r="BHJ106" s="1921"/>
      <c r="BHK106" s="1921"/>
      <c r="BHL106" s="1921"/>
      <c r="BHM106" s="1921"/>
      <c r="BHN106" s="1921"/>
      <c r="BHO106" s="1921"/>
      <c r="BHP106" s="1921"/>
      <c r="BHQ106" s="1921"/>
      <c r="BHR106" s="1921"/>
      <c r="BHS106" s="1921"/>
      <c r="BHT106" s="1921"/>
      <c r="BHU106" s="1921"/>
      <c r="BHV106" s="1921"/>
      <c r="BHW106" s="1921"/>
      <c r="BHX106" s="1921"/>
      <c r="BHY106" s="1921"/>
      <c r="BHZ106" s="1921"/>
      <c r="BIA106" s="1921"/>
      <c r="BIB106" s="1921"/>
      <c r="BIC106" s="1921"/>
      <c r="BID106" s="1921"/>
      <c r="BIE106" s="1921"/>
      <c r="BIF106" s="1921"/>
      <c r="BIG106" s="1921"/>
      <c r="BIH106" s="1921"/>
      <c r="BII106" s="1921"/>
      <c r="BIJ106" s="1921"/>
      <c r="BIK106" s="1921"/>
      <c r="BIL106" s="1921"/>
      <c r="BIM106" s="1921"/>
      <c r="BIN106" s="1921"/>
      <c r="BIO106" s="1921"/>
      <c r="BIP106" s="1921"/>
      <c r="BIQ106" s="1921"/>
      <c r="BIR106" s="1921"/>
      <c r="BIS106" s="1921"/>
      <c r="BIT106" s="1921"/>
      <c r="BIU106" s="1921"/>
      <c r="BIV106" s="1921"/>
      <c r="BIW106" s="1921"/>
      <c r="BIX106" s="1921"/>
      <c r="BIY106" s="1921"/>
      <c r="BIZ106" s="1921"/>
      <c r="BJA106" s="1921"/>
      <c r="BJB106" s="1921"/>
      <c r="BJC106" s="1921"/>
      <c r="BJD106" s="1921"/>
      <c r="BJE106" s="1921"/>
      <c r="BJF106" s="1921"/>
      <c r="BJG106" s="1921"/>
      <c r="BJH106" s="1921"/>
      <c r="BJI106" s="1921"/>
      <c r="BJJ106" s="1921"/>
      <c r="BJK106" s="1921"/>
      <c r="BJL106" s="1921"/>
      <c r="BJM106" s="1921"/>
      <c r="BJN106" s="1921"/>
      <c r="BJO106" s="1921"/>
      <c r="BJP106" s="1921"/>
      <c r="BJQ106" s="1921"/>
      <c r="BJR106" s="1921"/>
      <c r="BJS106" s="1921"/>
      <c r="BJT106" s="1921"/>
      <c r="BJU106" s="1921"/>
      <c r="BJV106" s="1921"/>
      <c r="BJW106" s="1921"/>
      <c r="BJX106" s="1921"/>
      <c r="BJY106" s="1921"/>
      <c r="BJZ106" s="1921"/>
      <c r="BKA106" s="1921"/>
      <c r="BKB106" s="1921"/>
      <c r="BKC106" s="1921"/>
      <c r="BKD106" s="1921"/>
      <c r="BKE106" s="1921"/>
      <c r="BKF106" s="1921"/>
      <c r="BKG106" s="1921"/>
      <c r="BKH106" s="1921"/>
      <c r="BKI106" s="1921"/>
      <c r="BKJ106" s="1921"/>
      <c r="BKK106" s="1921"/>
      <c r="BKL106" s="1921"/>
      <c r="BKM106" s="1921"/>
      <c r="BKN106" s="1921"/>
      <c r="BKO106" s="1921"/>
      <c r="BKP106" s="1921"/>
      <c r="BKQ106" s="1921"/>
      <c r="BKR106" s="1921"/>
      <c r="BKS106" s="1921"/>
      <c r="BKT106" s="1921"/>
      <c r="BKU106" s="1921"/>
      <c r="BKV106" s="1921"/>
      <c r="BKW106" s="1921"/>
      <c r="BKX106" s="1921"/>
      <c r="BKY106" s="1921"/>
      <c r="BKZ106" s="1921"/>
      <c r="BLA106" s="1921"/>
      <c r="BLB106" s="1921"/>
      <c r="BLC106" s="1921"/>
      <c r="BLD106" s="1921"/>
      <c r="BLE106" s="1921"/>
      <c r="BLF106" s="1921"/>
      <c r="BLG106" s="1921"/>
      <c r="BLH106" s="1921"/>
      <c r="BLI106" s="1921"/>
      <c r="BLJ106" s="1921"/>
      <c r="BLK106" s="1921"/>
      <c r="BLL106" s="1921"/>
      <c r="BLM106" s="1921"/>
      <c r="BLN106" s="1921"/>
      <c r="BLO106" s="1921"/>
      <c r="BLP106" s="1921"/>
      <c r="BLQ106" s="1921"/>
      <c r="BLR106" s="1921"/>
      <c r="BLS106" s="1921"/>
      <c r="BLT106" s="1921"/>
      <c r="BLU106" s="1921"/>
      <c r="BLV106" s="1921"/>
      <c r="BLW106" s="1921"/>
      <c r="BLX106" s="1921"/>
      <c r="BLY106" s="1921"/>
      <c r="BLZ106" s="1921"/>
      <c r="BMA106" s="1921"/>
      <c r="BMB106" s="1921"/>
      <c r="BMC106" s="1921"/>
      <c r="BMD106" s="1921"/>
      <c r="BME106" s="1921"/>
      <c r="BMF106" s="1921"/>
      <c r="BMG106" s="1921"/>
      <c r="BMH106" s="1921"/>
      <c r="BMI106" s="1921"/>
      <c r="BMJ106" s="1921"/>
      <c r="BMK106" s="1921"/>
      <c r="BML106" s="1921"/>
      <c r="BMM106" s="1921"/>
      <c r="BMN106" s="1921"/>
      <c r="BMO106" s="1921"/>
      <c r="BMP106" s="1921"/>
      <c r="BMQ106" s="1921"/>
      <c r="BMR106" s="1921"/>
      <c r="BMS106" s="1921"/>
      <c r="BMT106" s="1921"/>
      <c r="BMU106" s="1921"/>
      <c r="BMV106" s="1921"/>
      <c r="BMW106" s="1921"/>
      <c r="BMX106" s="1921"/>
      <c r="BMY106" s="1921"/>
      <c r="BMZ106" s="1921"/>
      <c r="BNA106" s="1921"/>
      <c r="BNB106" s="1921"/>
      <c r="BNC106" s="1921"/>
      <c r="BND106" s="1921"/>
      <c r="BNE106" s="1921"/>
      <c r="BNF106" s="1921"/>
      <c r="BNG106" s="1921"/>
      <c r="BNH106" s="1921"/>
      <c r="BNI106" s="1921"/>
      <c r="BNJ106" s="1921"/>
      <c r="BNK106" s="1921"/>
      <c r="BNL106" s="1921"/>
      <c r="BNM106" s="1921"/>
      <c r="BNN106" s="1921"/>
      <c r="BNO106" s="1921"/>
      <c r="BNP106" s="1921"/>
      <c r="BNQ106" s="1921"/>
      <c r="BNR106" s="1921"/>
      <c r="BNS106" s="1921"/>
      <c r="BNT106" s="1921"/>
      <c r="BNU106" s="1921"/>
      <c r="BNV106" s="1921"/>
      <c r="BNW106" s="1921"/>
      <c r="BNX106" s="1921"/>
      <c r="BNY106" s="1921"/>
      <c r="BNZ106" s="1921"/>
      <c r="BOA106" s="1921"/>
      <c r="BOB106" s="1921"/>
      <c r="BOC106" s="1921"/>
      <c r="BOD106" s="1921"/>
      <c r="BOE106" s="1921"/>
      <c r="BOF106" s="1921"/>
      <c r="BOG106" s="1921"/>
      <c r="BOH106" s="1921"/>
      <c r="BOI106" s="1921"/>
      <c r="BOJ106" s="1921"/>
      <c r="BOK106" s="1921"/>
      <c r="BOL106" s="1921"/>
      <c r="BOM106" s="1921"/>
      <c r="BON106" s="1921"/>
      <c r="BOO106" s="1921"/>
      <c r="BOP106" s="1921"/>
      <c r="BOQ106" s="1921"/>
      <c r="BOR106" s="1921"/>
      <c r="BOS106" s="1921"/>
      <c r="BOT106" s="1921"/>
      <c r="BOU106" s="1921"/>
      <c r="BOV106" s="1921"/>
      <c r="BOW106" s="1921"/>
      <c r="BOX106" s="1921"/>
      <c r="BOY106" s="1921"/>
      <c r="BOZ106" s="1921"/>
      <c r="BPA106" s="1921"/>
      <c r="BPB106" s="1921"/>
      <c r="BPC106" s="1921"/>
      <c r="BPD106" s="1921"/>
      <c r="BPE106" s="1921"/>
      <c r="BPF106" s="1921"/>
      <c r="BPG106" s="1921"/>
      <c r="BPH106" s="1921"/>
      <c r="BPI106" s="1921"/>
      <c r="BPJ106" s="1921"/>
      <c r="BPK106" s="1921"/>
      <c r="BPL106" s="1921"/>
      <c r="BPM106" s="1921"/>
      <c r="BPN106" s="1921"/>
      <c r="BPO106" s="1921"/>
      <c r="BPP106" s="1921"/>
      <c r="BPQ106" s="1921"/>
      <c r="BPR106" s="1921"/>
      <c r="BPS106" s="1921"/>
      <c r="BPT106" s="1921"/>
      <c r="BPU106" s="1921"/>
      <c r="BPV106" s="1921"/>
      <c r="BPW106" s="1921"/>
      <c r="BPX106" s="1921"/>
      <c r="BPY106" s="1921"/>
      <c r="BPZ106" s="1921"/>
      <c r="BQA106" s="1921"/>
      <c r="BQB106" s="1921"/>
      <c r="BQC106" s="1921"/>
      <c r="BQD106" s="1921"/>
      <c r="BQE106" s="1921"/>
      <c r="BQF106" s="1921"/>
      <c r="BQG106" s="1921"/>
      <c r="BQH106" s="1921"/>
      <c r="BQI106" s="1921"/>
      <c r="BQJ106" s="1921"/>
      <c r="BQK106" s="1921"/>
      <c r="BQL106" s="1921"/>
      <c r="BQM106" s="1921"/>
      <c r="BQN106" s="1921"/>
      <c r="BQO106" s="1921"/>
      <c r="BQP106" s="1921"/>
      <c r="BQQ106" s="1921"/>
      <c r="BQR106" s="1921"/>
      <c r="BQS106" s="1921"/>
      <c r="BQT106" s="1921"/>
      <c r="BQU106" s="1921"/>
      <c r="BQV106" s="1921"/>
      <c r="BQW106" s="1921"/>
      <c r="BQX106" s="1921"/>
      <c r="BQY106" s="1921"/>
      <c r="BQZ106" s="1921"/>
      <c r="BRA106" s="1921"/>
      <c r="BRB106" s="1921"/>
      <c r="BRC106" s="1921"/>
      <c r="BRD106" s="1921"/>
      <c r="BRE106" s="1921"/>
      <c r="BRF106" s="1921"/>
      <c r="BRG106" s="1921"/>
      <c r="BRH106" s="1921"/>
      <c r="BRI106" s="1921"/>
      <c r="BRJ106" s="1921"/>
      <c r="BRK106" s="1921"/>
      <c r="BRL106" s="1921"/>
      <c r="BRM106" s="1921"/>
      <c r="BRN106" s="1921"/>
      <c r="BRO106" s="1921"/>
      <c r="BRP106" s="1921"/>
      <c r="BRQ106" s="1921"/>
      <c r="BRR106" s="1921"/>
      <c r="BRS106" s="1921"/>
      <c r="BRT106" s="1921"/>
      <c r="BRU106" s="1921"/>
      <c r="BRV106" s="1921"/>
      <c r="BRW106" s="1921"/>
      <c r="BRX106" s="1921"/>
      <c r="BRY106" s="1921"/>
      <c r="BRZ106" s="1921"/>
      <c r="BSA106" s="1921"/>
      <c r="BSB106" s="1921"/>
      <c r="BSC106" s="1921"/>
      <c r="BSD106" s="1921"/>
      <c r="BSE106" s="1921"/>
      <c r="BSF106" s="1921"/>
      <c r="BSG106" s="1921"/>
      <c r="BSH106" s="1921"/>
      <c r="BSI106" s="1921"/>
      <c r="BSJ106" s="1921"/>
      <c r="BSK106" s="1921"/>
      <c r="BSL106" s="1921"/>
      <c r="BSM106" s="1921"/>
      <c r="BSN106" s="1921"/>
      <c r="BSO106" s="1921"/>
      <c r="BSP106" s="1921"/>
      <c r="BSQ106" s="1921"/>
      <c r="BSR106" s="1921"/>
      <c r="BSS106" s="1921"/>
      <c r="BST106" s="1921"/>
      <c r="BSU106" s="1921"/>
      <c r="BSV106" s="1921"/>
      <c r="BSW106" s="1921"/>
      <c r="BSX106" s="1921"/>
      <c r="BSY106" s="1921"/>
      <c r="BSZ106" s="1921"/>
      <c r="BTA106" s="1921"/>
      <c r="BTB106" s="1921"/>
      <c r="BTC106" s="1921"/>
      <c r="BTD106" s="1921"/>
      <c r="BTE106" s="1921"/>
      <c r="BTF106" s="1921"/>
      <c r="BTG106" s="1921"/>
      <c r="BTH106" s="1921"/>
      <c r="BTI106" s="1921"/>
      <c r="BTJ106" s="1921"/>
      <c r="BTK106" s="1921"/>
      <c r="BTL106" s="1921"/>
      <c r="BTM106" s="1921"/>
      <c r="BTN106" s="1921"/>
      <c r="BTO106" s="1921"/>
      <c r="BTP106" s="1921"/>
      <c r="BTQ106" s="1921"/>
      <c r="BTR106" s="1921"/>
      <c r="BTS106" s="1921"/>
      <c r="BTT106" s="1921"/>
      <c r="BTU106" s="1921"/>
      <c r="BTV106" s="1921"/>
      <c r="BTW106" s="1921"/>
      <c r="BTX106" s="1921"/>
      <c r="BTY106" s="1921"/>
      <c r="BTZ106" s="1921"/>
      <c r="BUA106" s="1921"/>
      <c r="BUB106" s="1921"/>
      <c r="BUC106" s="1921"/>
      <c r="BUD106" s="1921"/>
      <c r="BUE106" s="1921"/>
      <c r="BUF106" s="1921"/>
      <c r="BUG106" s="1921"/>
      <c r="BUH106" s="1921"/>
      <c r="BUI106" s="1921"/>
      <c r="BUJ106" s="1921"/>
      <c r="BUK106" s="1921"/>
      <c r="BUL106" s="1921"/>
      <c r="BUM106" s="1921"/>
      <c r="BUN106" s="1921"/>
      <c r="BUO106" s="1921"/>
      <c r="BUP106" s="1921"/>
      <c r="BUQ106" s="1921"/>
      <c r="BUR106" s="1921"/>
      <c r="BUS106" s="1921"/>
      <c r="BUT106" s="1921"/>
      <c r="BUU106" s="1921"/>
      <c r="BUV106" s="1921"/>
      <c r="BUW106" s="1921"/>
      <c r="BUX106" s="1921"/>
      <c r="BUY106" s="1921"/>
      <c r="BUZ106" s="1921"/>
      <c r="BVA106" s="1921"/>
      <c r="BVB106" s="1921"/>
      <c r="BVC106" s="1921"/>
      <c r="BVD106" s="1921"/>
      <c r="BVE106" s="1921"/>
      <c r="BVF106" s="1921"/>
      <c r="BVG106" s="1921"/>
      <c r="BVH106" s="1921"/>
      <c r="BVI106" s="1921"/>
      <c r="BVJ106" s="1921"/>
      <c r="BVK106" s="1921"/>
      <c r="BVL106" s="1921"/>
      <c r="BVM106" s="1921"/>
      <c r="BVN106" s="1921"/>
      <c r="BVO106" s="1921"/>
      <c r="BVP106" s="1921"/>
      <c r="BVQ106" s="1921"/>
      <c r="BVR106" s="1921"/>
      <c r="BVS106" s="1921"/>
      <c r="BVT106" s="1921"/>
      <c r="BVU106" s="1921"/>
      <c r="BVV106" s="1921"/>
      <c r="BVW106" s="1921"/>
      <c r="BVX106" s="1921"/>
      <c r="BVY106" s="1921"/>
      <c r="BVZ106" s="1921"/>
      <c r="BWA106" s="1921"/>
      <c r="BWB106" s="1921"/>
      <c r="BWC106" s="1921"/>
      <c r="BWD106" s="1921"/>
      <c r="BWE106" s="1921"/>
      <c r="BWF106" s="1921"/>
      <c r="BWG106" s="1921"/>
      <c r="BWH106" s="1921"/>
      <c r="BWI106" s="1921"/>
      <c r="BWJ106" s="1921"/>
      <c r="BWK106" s="1921"/>
      <c r="BWL106" s="1921"/>
      <c r="BWM106" s="1921"/>
      <c r="BWN106" s="1921"/>
      <c r="BWO106" s="1921"/>
      <c r="BWP106" s="1921"/>
      <c r="BWQ106" s="1921"/>
      <c r="BWR106" s="1921"/>
      <c r="BWS106" s="1921"/>
      <c r="BWT106" s="1921"/>
      <c r="BWU106" s="1921"/>
      <c r="BWV106" s="1921"/>
      <c r="BWW106" s="1921"/>
      <c r="BWX106" s="1921"/>
      <c r="BWY106" s="1921"/>
      <c r="BWZ106" s="1921"/>
      <c r="BXA106" s="1921"/>
      <c r="BXB106" s="1921"/>
      <c r="BXC106" s="1921"/>
      <c r="BXD106" s="1921"/>
      <c r="BXE106" s="1921"/>
      <c r="BXF106" s="1921"/>
      <c r="BXG106" s="1921"/>
      <c r="BXH106" s="1921"/>
      <c r="BXI106" s="1921"/>
      <c r="BXJ106" s="1921"/>
      <c r="BXK106" s="1921"/>
      <c r="BXL106" s="1921"/>
      <c r="BXM106" s="1921"/>
      <c r="BXN106" s="1921"/>
      <c r="BXO106" s="1921"/>
      <c r="BXP106" s="1921"/>
      <c r="BXQ106" s="1921"/>
      <c r="BXR106" s="1921"/>
      <c r="BXS106" s="1921"/>
      <c r="BXT106" s="1921"/>
      <c r="BXU106" s="1921"/>
      <c r="BXV106" s="1921"/>
      <c r="BXW106" s="1921"/>
      <c r="BXX106" s="1921"/>
      <c r="BXY106" s="1921"/>
      <c r="BXZ106" s="1921"/>
      <c r="BYA106" s="1921"/>
      <c r="BYB106" s="1921"/>
      <c r="BYC106" s="1921"/>
      <c r="BYD106" s="1921"/>
      <c r="BYE106" s="1921"/>
      <c r="BYF106" s="1921"/>
      <c r="BYG106" s="1921"/>
      <c r="BYH106" s="1921"/>
      <c r="BYI106" s="1921"/>
      <c r="BYJ106" s="1921"/>
      <c r="BYK106" s="1921"/>
      <c r="BYL106" s="1921"/>
      <c r="BYM106" s="1921"/>
      <c r="BYN106" s="1921"/>
      <c r="BYO106" s="1921"/>
      <c r="BYP106" s="1921"/>
      <c r="BYQ106" s="1921"/>
      <c r="BYR106" s="1921"/>
      <c r="BYS106" s="1921"/>
      <c r="BYT106" s="1921"/>
      <c r="BYU106" s="1921"/>
      <c r="BYV106" s="1921"/>
      <c r="BYW106" s="1921"/>
      <c r="BYX106" s="1921"/>
      <c r="BYY106" s="1921"/>
      <c r="BYZ106" s="1921"/>
      <c r="BZA106" s="1921"/>
      <c r="BZB106" s="1921"/>
      <c r="BZC106" s="1921"/>
      <c r="BZD106" s="1921"/>
      <c r="BZE106" s="1921"/>
      <c r="BZF106" s="1921"/>
      <c r="BZG106" s="1921"/>
      <c r="BZH106" s="1921"/>
      <c r="BZI106" s="1921"/>
      <c r="BZJ106" s="1921"/>
      <c r="BZK106" s="1921"/>
      <c r="BZL106" s="1921"/>
      <c r="BZM106" s="1921"/>
      <c r="BZN106" s="1921"/>
      <c r="BZO106" s="1921"/>
      <c r="BZP106" s="1921"/>
      <c r="BZQ106" s="1921"/>
      <c r="BZR106" s="1921"/>
      <c r="BZS106" s="1921"/>
      <c r="BZT106" s="1921"/>
      <c r="BZU106" s="1921"/>
      <c r="BZV106" s="1921"/>
      <c r="BZW106" s="1921"/>
      <c r="BZX106" s="1921"/>
      <c r="BZY106" s="1921"/>
      <c r="BZZ106" s="1921"/>
      <c r="CAA106" s="1921"/>
      <c r="CAB106" s="1921"/>
      <c r="CAC106" s="1921"/>
      <c r="CAD106" s="1921"/>
      <c r="CAE106" s="1921"/>
      <c r="CAF106" s="1921"/>
      <c r="CAG106" s="1921"/>
      <c r="CAH106" s="1921"/>
      <c r="CAI106" s="1921"/>
      <c r="CAJ106" s="1921"/>
      <c r="CAK106" s="1921"/>
      <c r="CAL106" s="1921"/>
      <c r="CAM106" s="1921"/>
      <c r="CAN106" s="1921"/>
      <c r="CAO106" s="1921"/>
      <c r="CAP106" s="1921"/>
      <c r="CAQ106" s="1921"/>
      <c r="CAR106" s="1921"/>
      <c r="CAS106" s="1921"/>
      <c r="CAT106" s="1921"/>
      <c r="CAU106" s="1921"/>
      <c r="CAV106" s="1921"/>
      <c r="CAW106" s="1921"/>
      <c r="CAX106" s="1921"/>
      <c r="CAY106" s="1921"/>
      <c r="CAZ106" s="1921"/>
      <c r="CBA106" s="1921"/>
      <c r="CBB106" s="1921"/>
      <c r="CBC106" s="1921"/>
      <c r="CBD106" s="1921"/>
      <c r="CBE106" s="1921"/>
      <c r="CBF106" s="1921"/>
      <c r="CBG106" s="1921"/>
      <c r="CBH106" s="1921"/>
      <c r="CBI106" s="1921"/>
      <c r="CBJ106" s="1921"/>
      <c r="CBK106" s="1921"/>
      <c r="CBL106" s="1921"/>
      <c r="CBM106" s="1921"/>
      <c r="CBN106" s="1921"/>
      <c r="CBO106" s="1921"/>
      <c r="CBP106" s="1921"/>
      <c r="CBQ106" s="1921"/>
      <c r="CBR106" s="1921"/>
      <c r="CBS106" s="1921"/>
      <c r="CBT106" s="1921"/>
      <c r="CBU106" s="1921"/>
      <c r="CBV106" s="1921"/>
      <c r="CBW106" s="1921"/>
      <c r="CBX106" s="1921"/>
      <c r="CBY106" s="1921"/>
      <c r="CBZ106" s="1921"/>
      <c r="CCA106" s="1921"/>
      <c r="CCB106" s="1921"/>
      <c r="CCC106" s="1921"/>
      <c r="CCD106" s="1921"/>
      <c r="CCE106" s="1921"/>
      <c r="CCF106" s="1921"/>
      <c r="CCG106" s="1921"/>
      <c r="CCH106" s="1921"/>
      <c r="CCI106" s="1921"/>
      <c r="CCJ106" s="1921"/>
      <c r="CCK106" s="1921"/>
      <c r="CCL106" s="1921"/>
      <c r="CCM106" s="1921"/>
      <c r="CCN106" s="1921"/>
      <c r="CCO106" s="1921"/>
      <c r="CCP106" s="1921"/>
      <c r="CCQ106" s="1921"/>
      <c r="CCR106" s="1921"/>
      <c r="CCS106" s="1921"/>
      <c r="CCT106" s="1921"/>
      <c r="CCU106" s="1921"/>
      <c r="CCV106" s="1921"/>
      <c r="CCW106" s="1921"/>
      <c r="CCX106" s="1921"/>
      <c r="CCY106" s="1921"/>
      <c r="CCZ106" s="1921"/>
      <c r="CDA106" s="1921"/>
      <c r="CDB106" s="1921"/>
      <c r="CDC106" s="1921"/>
      <c r="CDD106" s="1921"/>
      <c r="CDE106" s="1921"/>
      <c r="CDF106" s="1921"/>
      <c r="CDG106" s="1921"/>
      <c r="CDH106" s="1921"/>
      <c r="CDI106" s="1921"/>
      <c r="CDJ106" s="1921"/>
      <c r="CDK106" s="1921"/>
      <c r="CDL106" s="1921"/>
      <c r="CDM106" s="1921"/>
      <c r="CDN106" s="1921"/>
      <c r="CDO106" s="1921"/>
      <c r="CDP106" s="1921"/>
      <c r="CDQ106" s="1921"/>
      <c r="CDR106" s="1921"/>
      <c r="CDS106" s="1921"/>
      <c r="CDT106" s="1921"/>
      <c r="CDU106" s="1921"/>
      <c r="CDV106" s="1921"/>
      <c r="CDW106" s="1921"/>
      <c r="CDX106" s="1921"/>
      <c r="CDY106" s="1921"/>
      <c r="CDZ106" s="1921"/>
      <c r="CEA106" s="1921"/>
      <c r="CEB106" s="1921"/>
      <c r="CEC106" s="1921"/>
      <c r="CED106" s="1921"/>
      <c r="CEE106" s="1921"/>
      <c r="CEF106" s="1921"/>
      <c r="CEG106" s="1921"/>
      <c r="CEH106" s="1921"/>
      <c r="CEI106" s="1921"/>
      <c r="CEJ106" s="1921"/>
      <c r="CEK106" s="1921"/>
      <c r="CEL106" s="1921"/>
      <c r="CEM106" s="1921"/>
      <c r="CEN106" s="1921"/>
      <c r="CEO106" s="1921"/>
      <c r="CEP106" s="1921"/>
      <c r="CEQ106" s="1921"/>
      <c r="CER106" s="1921"/>
      <c r="CES106" s="1921"/>
      <c r="CET106" s="1921"/>
      <c r="CEU106" s="1921"/>
      <c r="CEV106" s="1921"/>
      <c r="CEW106" s="1921"/>
      <c r="CEX106" s="1921"/>
      <c r="CEY106" s="1921"/>
      <c r="CEZ106" s="1921"/>
      <c r="CFA106" s="1921"/>
      <c r="CFB106" s="1921"/>
      <c r="CFC106" s="1921"/>
      <c r="CFD106" s="1921"/>
      <c r="CFE106" s="1921"/>
      <c r="CFF106" s="1921"/>
      <c r="CFG106" s="1921"/>
      <c r="CFH106" s="1921"/>
      <c r="CFI106" s="1921"/>
      <c r="CFJ106" s="1921"/>
      <c r="CFK106" s="1921"/>
      <c r="CFL106" s="1921"/>
      <c r="CFM106" s="1921"/>
      <c r="CFN106" s="1921"/>
      <c r="CFO106" s="1921"/>
      <c r="CFP106" s="1921"/>
      <c r="CFQ106" s="1921"/>
      <c r="CFR106" s="1921"/>
      <c r="CFS106" s="1921"/>
      <c r="CFT106" s="1921"/>
      <c r="CFU106" s="1921"/>
      <c r="CFV106" s="1921"/>
      <c r="CFW106" s="1921"/>
      <c r="CFX106" s="1921"/>
      <c r="CFY106" s="1921"/>
      <c r="CFZ106" s="1921"/>
      <c r="CGA106" s="1921"/>
      <c r="CGB106" s="1921"/>
      <c r="CGC106" s="1921"/>
      <c r="CGD106" s="1921"/>
      <c r="CGE106" s="1921"/>
      <c r="CGF106" s="1921"/>
      <c r="CGG106" s="1921"/>
      <c r="CGH106" s="1921"/>
      <c r="CGI106" s="1921"/>
      <c r="CGJ106" s="1921"/>
      <c r="CGK106" s="1921"/>
      <c r="CGL106" s="1921"/>
      <c r="CGM106" s="1921"/>
      <c r="CGN106" s="1921"/>
      <c r="CGO106" s="1921"/>
      <c r="CGP106" s="1921"/>
      <c r="CGQ106" s="1921"/>
      <c r="CGR106" s="1921"/>
      <c r="CGS106" s="1921"/>
      <c r="CGT106" s="1921"/>
      <c r="CGU106" s="1921"/>
      <c r="CGV106" s="1921"/>
      <c r="CGW106" s="1921"/>
      <c r="CGX106" s="1921"/>
      <c r="CGY106" s="1921"/>
      <c r="CGZ106" s="1921"/>
      <c r="CHA106" s="1921"/>
      <c r="CHB106" s="1921"/>
      <c r="CHC106" s="1921"/>
      <c r="CHD106" s="1921"/>
      <c r="CHE106" s="1921"/>
      <c r="CHF106" s="1921"/>
      <c r="CHG106" s="1921"/>
      <c r="CHH106" s="1921"/>
      <c r="CHI106" s="1921"/>
      <c r="CHJ106" s="1921"/>
      <c r="CHK106" s="1921"/>
      <c r="CHL106" s="1921"/>
      <c r="CHM106" s="1921"/>
      <c r="CHN106" s="1921"/>
      <c r="CHO106" s="1921"/>
      <c r="CHP106" s="1921"/>
      <c r="CHQ106" s="1921"/>
      <c r="CHR106" s="1921"/>
      <c r="CHS106" s="1921"/>
      <c r="CHT106" s="1921"/>
      <c r="CHU106" s="1921"/>
      <c r="CHV106" s="1921"/>
      <c r="CHW106" s="1921"/>
      <c r="CHX106" s="1921"/>
      <c r="CHY106" s="1921"/>
      <c r="CHZ106" s="1921"/>
      <c r="CIA106" s="1921"/>
      <c r="CIB106" s="1921"/>
      <c r="CIC106" s="1921"/>
      <c r="CID106" s="1921"/>
      <c r="CIE106" s="1921"/>
      <c r="CIF106" s="1921"/>
      <c r="CIG106" s="1921"/>
      <c r="CIH106" s="1921"/>
      <c r="CII106" s="1921"/>
      <c r="CIJ106" s="1921"/>
      <c r="CIK106" s="1921"/>
      <c r="CIL106" s="1921"/>
      <c r="CIM106" s="1921"/>
      <c r="CIN106" s="1921"/>
      <c r="CIO106" s="1921"/>
      <c r="CIP106" s="1921"/>
      <c r="CIQ106" s="1921"/>
      <c r="CIR106" s="1921"/>
      <c r="CIS106" s="1921"/>
      <c r="CIT106" s="1921"/>
      <c r="CIU106" s="1921"/>
      <c r="CIV106" s="1921"/>
      <c r="CIW106" s="1921"/>
      <c r="CIX106" s="1921"/>
      <c r="CIY106" s="1921"/>
      <c r="CIZ106" s="1921"/>
      <c r="CJA106" s="1921"/>
      <c r="CJB106" s="1921"/>
      <c r="CJC106" s="1921"/>
      <c r="CJD106" s="1921"/>
      <c r="CJE106" s="1921"/>
      <c r="CJF106" s="1921"/>
      <c r="CJG106" s="1921"/>
      <c r="CJH106" s="1921"/>
      <c r="CJI106" s="1921"/>
      <c r="CJJ106" s="1921"/>
      <c r="CJK106" s="1921"/>
      <c r="CJL106" s="1921"/>
      <c r="CJM106" s="1921"/>
      <c r="CJN106" s="1921"/>
      <c r="CJO106" s="1921"/>
      <c r="CJP106" s="1921"/>
      <c r="CJQ106" s="1921"/>
      <c r="CJR106" s="1921"/>
      <c r="CJS106" s="1921"/>
      <c r="CJT106" s="1921"/>
      <c r="CJU106" s="1921"/>
      <c r="CJV106" s="1921"/>
      <c r="CJW106" s="1921"/>
      <c r="CJX106" s="1921"/>
      <c r="CJY106" s="1921"/>
      <c r="CJZ106" s="1921"/>
      <c r="CKA106" s="1921"/>
      <c r="CKB106" s="1921"/>
      <c r="CKC106" s="1921"/>
      <c r="CKD106" s="1921"/>
      <c r="CKE106" s="1921"/>
      <c r="CKF106" s="1921"/>
      <c r="CKG106" s="1921"/>
      <c r="CKH106" s="1921"/>
      <c r="CKI106" s="1921"/>
      <c r="CKJ106" s="1921"/>
      <c r="CKK106" s="1921"/>
      <c r="CKL106" s="1921"/>
      <c r="CKM106" s="1921"/>
      <c r="CKN106" s="1921"/>
      <c r="CKO106" s="1921"/>
      <c r="CKP106" s="1921"/>
      <c r="CKQ106" s="1921"/>
      <c r="CKR106" s="1921"/>
      <c r="CKS106" s="1921"/>
      <c r="CKT106" s="1921"/>
      <c r="CKU106" s="1921"/>
      <c r="CKV106" s="1921"/>
      <c r="CKW106" s="1921"/>
      <c r="CKX106" s="1921"/>
      <c r="CKY106" s="1921"/>
      <c r="CKZ106" s="1921"/>
      <c r="CLA106" s="1921"/>
      <c r="CLB106" s="1921"/>
      <c r="CLC106" s="1921"/>
      <c r="CLD106" s="1921"/>
      <c r="CLE106" s="1921"/>
      <c r="CLF106" s="1921"/>
      <c r="CLG106" s="1921"/>
      <c r="CLH106" s="1921"/>
      <c r="CLI106" s="1921"/>
      <c r="CLJ106" s="1921"/>
      <c r="CLK106" s="1921"/>
      <c r="CLL106" s="1921"/>
      <c r="CLM106" s="1921"/>
      <c r="CLN106" s="1921"/>
      <c r="CLO106" s="1921"/>
      <c r="CLP106" s="1921"/>
      <c r="CLQ106" s="1921"/>
      <c r="CLR106" s="1921"/>
      <c r="CLS106" s="1921"/>
      <c r="CLT106" s="1921"/>
      <c r="CLU106" s="1921"/>
      <c r="CLV106" s="1921"/>
      <c r="CLW106" s="1921"/>
      <c r="CLX106" s="1921"/>
      <c r="CLY106" s="1921"/>
      <c r="CLZ106" s="1921"/>
      <c r="CMA106" s="1921"/>
      <c r="CMB106" s="1921"/>
      <c r="CMC106" s="1921"/>
      <c r="CMD106" s="1921"/>
      <c r="CME106" s="1921"/>
      <c r="CMF106" s="1921"/>
      <c r="CMG106" s="1921"/>
      <c r="CMH106" s="1921"/>
      <c r="CMI106" s="1921"/>
      <c r="CMJ106" s="1921"/>
      <c r="CMK106" s="1921"/>
      <c r="CML106" s="1921"/>
      <c r="CMM106" s="1921"/>
      <c r="CMN106" s="1921"/>
      <c r="CMO106" s="1921"/>
      <c r="CMP106" s="1921"/>
      <c r="CMQ106" s="1921"/>
      <c r="CMR106" s="1921"/>
      <c r="CMS106" s="1921"/>
      <c r="CMT106" s="1921"/>
      <c r="CMU106" s="1921"/>
      <c r="CMV106" s="1921"/>
      <c r="CMW106" s="1921"/>
      <c r="CMX106" s="1921"/>
      <c r="CMY106" s="1921"/>
      <c r="CMZ106" s="1921"/>
      <c r="CNA106" s="1921"/>
      <c r="CNB106" s="1921"/>
      <c r="CNC106" s="1921"/>
      <c r="CND106" s="1921"/>
      <c r="CNE106" s="1921"/>
      <c r="CNF106" s="1921"/>
      <c r="CNG106" s="1921"/>
      <c r="CNH106" s="1921"/>
      <c r="CNI106" s="1921"/>
      <c r="CNJ106" s="1921"/>
      <c r="CNK106" s="1921"/>
      <c r="CNL106" s="1921"/>
      <c r="CNM106" s="1921"/>
      <c r="CNN106" s="1921"/>
      <c r="CNO106" s="1921"/>
      <c r="CNP106" s="1921"/>
      <c r="CNQ106" s="1921"/>
      <c r="CNR106" s="1921"/>
      <c r="CNS106" s="1921"/>
      <c r="CNT106" s="1921"/>
      <c r="CNU106" s="1921"/>
      <c r="CNV106" s="1921"/>
      <c r="CNW106" s="1921"/>
      <c r="CNX106" s="1921"/>
      <c r="CNY106" s="1921"/>
      <c r="CNZ106" s="1921"/>
      <c r="COA106" s="1921"/>
      <c r="COB106" s="1921"/>
      <c r="COC106" s="1921"/>
      <c r="COD106" s="1921"/>
      <c r="COE106" s="1921"/>
      <c r="COF106" s="1921"/>
      <c r="COG106" s="1921"/>
      <c r="COH106" s="1921"/>
      <c r="COI106" s="1921"/>
      <c r="COJ106" s="1921"/>
      <c r="COK106" s="1921"/>
      <c r="COL106" s="1921"/>
      <c r="COM106" s="1921"/>
      <c r="CON106" s="1921"/>
      <c r="COO106" s="1921"/>
      <c r="COP106" s="1921"/>
      <c r="COQ106" s="1921"/>
      <c r="COR106" s="1921"/>
      <c r="COS106" s="1921"/>
      <c r="COT106" s="1921"/>
      <c r="COU106" s="1921"/>
      <c r="COV106" s="1921"/>
      <c r="COW106" s="1921"/>
      <c r="COX106" s="1921"/>
      <c r="COY106" s="1921"/>
      <c r="COZ106" s="1921"/>
      <c r="CPA106" s="1921"/>
      <c r="CPB106" s="1921"/>
      <c r="CPC106" s="1921"/>
      <c r="CPD106" s="1921"/>
      <c r="CPE106" s="1921"/>
      <c r="CPF106" s="1921"/>
      <c r="CPG106" s="1921"/>
      <c r="CPH106" s="1921"/>
      <c r="CPI106" s="1921"/>
      <c r="CPJ106" s="1921"/>
      <c r="CPK106" s="1921"/>
      <c r="CPL106" s="1921"/>
      <c r="CPM106" s="1921"/>
      <c r="CPN106" s="1921"/>
      <c r="CPO106" s="1921"/>
      <c r="CPP106" s="1921"/>
      <c r="CPQ106" s="1921"/>
      <c r="CPR106" s="1921"/>
      <c r="CPS106" s="1921"/>
      <c r="CPT106" s="1921"/>
      <c r="CPU106" s="1921"/>
      <c r="CPV106" s="1921"/>
      <c r="CPW106" s="1921"/>
      <c r="CPX106" s="1921"/>
      <c r="CPY106" s="1921"/>
      <c r="CPZ106" s="1921"/>
      <c r="CQA106" s="1921"/>
      <c r="CQB106" s="1921"/>
      <c r="CQC106" s="1921"/>
      <c r="CQD106" s="1921"/>
      <c r="CQE106" s="1921"/>
      <c r="CQF106" s="1921"/>
      <c r="CQG106" s="1921"/>
      <c r="CQH106" s="1921"/>
      <c r="CQI106" s="1921"/>
      <c r="CQJ106" s="1921"/>
      <c r="CQK106" s="1921"/>
      <c r="CQL106" s="1921"/>
      <c r="CQM106" s="1921"/>
      <c r="CQN106" s="1921"/>
      <c r="CQO106" s="1921"/>
      <c r="CQP106" s="1921"/>
      <c r="CQQ106" s="1921"/>
      <c r="CQR106" s="1921"/>
      <c r="CQS106" s="1921"/>
      <c r="CQT106" s="1921"/>
      <c r="CQU106" s="1921"/>
      <c r="CQV106" s="1921"/>
      <c r="CQW106" s="1921"/>
      <c r="CQX106" s="1921"/>
      <c r="CQY106" s="1921"/>
      <c r="CQZ106" s="1921"/>
      <c r="CRA106" s="1921"/>
      <c r="CRB106" s="1921"/>
      <c r="CRC106" s="1921"/>
      <c r="CRD106" s="1921"/>
      <c r="CRE106" s="1921"/>
      <c r="CRF106" s="1921"/>
      <c r="CRG106" s="1921"/>
      <c r="CRH106" s="1921"/>
      <c r="CRI106" s="1921"/>
      <c r="CRJ106" s="1921"/>
      <c r="CRK106" s="1921"/>
      <c r="CRL106" s="1921"/>
      <c r="CRM106" s="1921"/>
      <c r="CRN106" s="1921"/>
      <c r="CRO106" s="1921"/>
      <c r="CRP106" s="1921"/>
      <c r="CRQ106" s="1921"/>
      <c r="CRR106" s="1921"/>
      <c r="CRS106" s="1921"/>
      <c r="CRT106" s="1921"/>
      <c r="CRU106" s="1921"/>
      <c r="CRV106" s="1921"/>
      <c r="CRW106" s="1921"/>
      <c r="CRX106" s="1921"/>
      <c r="CRY106" s="1921"/>
      <c r="CRZ106" s="1921"/>
      <c r="CSA106" s="1921"/>
      <c r="CSB106" s="1921"/>
      <c r="CSC106" s="1921"/>
      <c r="CSD106" s="1921"/>
      <c r="CSE106" s="1921"/>
      <c r="CSF106" s="1921"/>
      <c r="CSG106" s="1921"/>
      <c r="CSH106" s="1921"/>
      <c r="CSI106" s="1921"/>
      <c r="CSJ106" s="1921"/>
      <c r="CSK106" s="1921"/>
      <c r="CSL106" s="1921"/>
      <c r="CSM106" s="1921"/>
      <c r="CSN106" s="1921"/>
      <c r="CSO106" s="1921"/>
      <c r="CSP106" s="1921"/>
      <c r="CSQ106" s="1921"/>
      <c r="CSR106" s="1921"/>
      <c r="CSS106" s="1921"/>
      <c r="CST106" s="1921"/>
      <c r="CSU106" s="1921"/>
      <c r="CSV106" s="1921"/>
      <c r="CSW106" s="1921"/>
      <c r="CSX106" s="1921"/>
      <c r="CSY106" s="1921"/>
      <c r="CSZ106" s="1921"/>
      <c r="CTA106" s="1921"/>
      <c r="CTB106" s="1921"/>
      <c r="CTC106" s="1921"/>
      <c r="CTD106" s="1921"/>
      <c r="CTE106" s="1921"/>
      <c r="CTF106" s="1921"/>
      <c r="CTG106" s="1921"/>
      <c r="CTH106" s="1921"/>
      <c r="CTI106" s="1921"/>
      <c r="CTJ106" s="1921"/>
      <c r="CTK106" s="1921"/>
      <c r="CTL106" s="1921"/>
      <c r="CTM106" s="1921"/>
      <c r="CTN106" s="1921"/>
      <c r="CTO106" s="1921"/>
      <c r="CTP106" s="1921"/>
      <c r="CTQ106" s="1921"/>
      <c r="CTR106" s="1921"/>
      <c r="CTS106" s="1921"/>
      <c r="CTT106" s="1921"/>
      <c r="CTU106" s="1921"/>
      <c r="CTV106" s="1921"/>
      <c r="CTW106" s="1921"/>
      <c r="CTX106" s="1921"/>
      <c r="CTY106" s="1921"/>
      <c r="CTZ106" s="1921"/>
      <c r="CUA106" s="1921"/>
      <c r="CUB106" s="1921"/>
      <c r="CUC106" s="1921"/>
      <c r="CUD106" s="1921"/>
      <c r="CUE106" s="1921"/>
      <c r="CUF106" s="1921"/>
      <c r="CUG106" s="1921"/>
      <c r="CUH106" s="1921"/>
      <c r="CUI106" s="1921"/>
      <c r="CUJ106" s="1921"/>
      <c r="CUK106" s="1921"/>
      <c r="CUL106" s="1921"/>
      <c r="CUM106" s="1921"/>
      <c r="CUN106" s="1921"/>
      <c r="CUO106" s="1921"/>
      <c r="CUP106" s="1921"/>
      <c r="CUQ106" s="1921"/>
      <c r="CUR106" s="1921"/>
      <c r="CUS106" s="1921"/>
      <c r="CUT106" s="1921"/>
      <c r="CUU106" s="1921"/>
      <c r="CUV106" s="1921"/>
      <c r="CUW106" s="1921"/>
      <c r="CUX106" s="1921"/>
      <c r="CUY106" s="1921"/>
      <c r="CUZ106" s="1921"/>
      <c r="CVA106" s="1921"/>
      <c r="CVB106" s="1921"/>
      <c r="CVC106" s="1921"/>
      <c r="CVD106" s="1921"/>
      <c r="CVE106" s="1921"/>
      <c r="CVF106" s="1921"/>
      <c r="CVG106" s="1921"/>
      <c r="CVH106" s="1921"/>
      <c r="CVI106" s="1921"/>
      <c r="CVJ106" s="1921"/>
      <c r="CVK106" s="1921"/>
      <c r="CVL106" s="1921"/>
      <c r="CVM106" s="1921"/>
      <c r="CVN106" s="1921"/>
      <c r="CVO106" s="1921"/>
      <c r="CVP106" s="1921"/>
      <c r="CVQ106" s="1921"/>
      <c r="CVR106" s="1921"/>
      <c r="CVS106" s="1921"/>
      <c r="CVT106" s="1921"/>
      <c r="CVU106" s="1921"/>
      <c r="CVV106" s="1921"/>
      <c r="CVW106" s="1921"/>
      <c r="CVX106" s="1921"/>
      <c r="CVY106" s="1921"/>
      <c r="CVZ106" s="1921"/>
      <c r="CWA106" s="1921"/>
      <c r="CWB106" s="1921"/>
      <c r="CWC106" s="1921"/>
      <c r="CWD106" s="1921"/>
      <c r="CWE106" s="1921"/>
      <c r="CWF106" s="1921"/>
      <c r="CWG106" s="1921"/>
      <c r="CWH106" s="1921"/>
      <c r="CWI106" s="1921"/>
      <c r="CWJ106" s="1921"/>
      <c r="CWK106" s="1921"/>
      <c r="CWL106" s="1921"/>
      <c r="CWM106" s="1921"/>
      <c r="CWN106" s="1921"/>
      <c r="CWO106" s="1921"/>
      <c r="CWP106" s="1921"/>
      <c r="CWQ106" s="1921"/>
      <c r="CWR106" s="1921"/>
      <c r="CWS106" s="1921"/>
      <c r="CWT106" s="1921"/>
      <c r="CWU106" s="1921"/>
      <c r="CWV106" s="1921"/>
      <c r="CWW106" s="1921"/>
      <c r="CWX106" s="1921"/>
      <c r="CWY106" s="1921"/>
      <c r="CWZ106" s="1921"/>
      <c r="CXA106" s="1921"/>
      <c r="CXB106" s="1921"/>
      <c r="CXC106" s="1921"/>
      <c r="CXD106" s="1921"/>
      <c r="CXE106" s="1921"/>
      <c r="CXF106" s="1921"/>
      <c r="CXG106" s="1921"/>
      <c r="CXH106" s="1921"/>
      <c r="CXI106" s="1921"/>
      <c r="CXJ106" s="1921"/>
      <c r="CXK106" s="1921"/>
      <c r="CXL106" s="1921"/>
      <c r="CXM106" s="1921"/>
      <c r="CXN106" s="1921"/>
      <c r="CXO106" s="1921"/>
      <c r="CXP106" s="1921"/>
      <c r="CXQ106" s="1921"/>
      <c r="CXR106" s="1921"/>
      <c r="CXS106" s="1921"/>
      <c r="CXT106" s="1921"/>
      <c r="CXU106" s="1921"/>
      <c r="CXV106" s="1921"/>
      <c r="CXW106" s="1921"/>
      <c r="CXX106" s="1921"/>
      <c r="CXY106" s="1921"/>
      <c r="CXZ106" s="1921"/>
      <c r="CYA106" s="1921"/>
      <c r="CYB106" s="1921"/>
      <c r="CYC106" s="1921"/>
      <c r="CYD106" s="1921"/>
      <c r="CYE106" s="1921"/>
      <c r="CYF106" s="1921"/>
      <c r="CYG106" s="1921"/>
      <c r="CYH106" s="1921"/>
      <c r="CYI106" s="1921"/>
      <c r="CYJ106" s="1921"/>
      <c r="CYK106" s="1921"/>
      <c r="CYL106" s="1921"/>
      <c r="CYM106" s="1921"/>
      <c r="CYN106" s="1921"/>
      <c r="CYO106" s="1921"/>
      <c r="CYP106" s="1921"/>
      <c r="CYQ106" s="1921"/>
      <c r="CYR106" s="1921"/>
      <c r="CYS106" s="1921"/>
      <c r="CYT106" s="1921"/>
      <c r="CYU106" s="1921"/>
      <c r="CYV106" s="1921"/>
      <c r="CYW106" s="1921"/>
      <c r="CYX106" s="1921"/>
      <c r="CYY106" s="1921"/>
      <c r="CYZ106" s="1921"/>
      <c r="CZA106" s="1921"/>
      <c r="CZB106" s="1921"/>
      <c r="CZC106" s="1921"/>
      <c r="CZD106" s="1921"/>
      <c r="CZE106" s="1921"/>
      <c r="CZF106" s="1921"/>
      <c r="CZG106" s="1921"/>
      <c r="CZH106" s="1921"/>
      <c r="CZI106" s="1921"/>
      <c r="CZJ106" s="1921"/>
      <c r="CZK106" s="1921"/>
      <c r="CZL106" s="1921"/>
      <c r="CZM106" s="1921"/>
      <c r="CZN106" s="1921"/>
      <c r="CZO106" s="1921"/>
      <c r="CZP106" s="1921"/>
      <c r="CZQ106" s="1921"/>
      <c r="CZR106" s="1921"/>
      <c r="CZS106" s="1921"/>
      <c r="CZT106" s="1921"/>
      <c r="CZU106" s="1921"/>
      <c r="CZV106" s="1921"/>
      <c r="CZW106" s="1921"/>
      <c r="CZX106" s="1921"/>
      <c r="CZY106" s="1921"/>
      <c r="CZZ106" s="1921"/>
      <c r="DAA106" s="1921"/>
      <c r="DAB106" s="1921"/>
      <c r="DAC106" s="1921"/>
      <c r="DAD106" s="1921"/>
      <c r="DAE106" s="1921"/>
      <c r="DAF106" s="1921"/>
      <c r="DAG106" s="1921"/>
      <c r="DAH106" s="1921"/>
      <c r="DAI106" s="1921"/>
      <c r="DAJ106" s="1921"/>
      <c r="DAK106" s="1921"/>
      <c r="DAL106" s="1921"/>
      <c r="DAM106" s="1921"/>
      <c r="DAN106" s="1921"/>
      <c r="DAO106" s="1921"/>
      <c r="DAP106" s="1921"/>
      <c r="DAQ106" s="1921"/>
      <c r="DAR106" s="1921"/>
      <c r="DAS106" s="1921"/>
      <c r="DAT106" s="1921"/>
      <c r="DAU106" s="1921"/>
      <c r="DAV106" s="1921"/>
      <c r="DAW106" s="1921"/>
      <c r="DAX106" s="1921"/>
      <c r="DAY106" s="1921"/>
      <c r="DAZ106" s="1921"/>
      <c r="DBA106" s="1921"/>
      <c r="DBB106" s="1921"/>
      <c r="DBC106" s="1921"/>
      <c r="DBD106" s="1921"/>
      <c r="DBE106" s="1921"/>
      <c r="DBF106" s="1921"/>
      <c r="DBG106" s="1921"/>
      <c r="DBH106" s="1921"/>
      <c r="DBI106" s="1921"/>
      <c r="DBJ106" s="1921"/>
      <c r="DBK106" s="1921"/>
      <c r="DBL106" s="1921"/>
      <c r="DBM106" s="1921"/>
      <c r="DBN106" s="1921"/>
      <c r="DBO106" s="1921"/>
      <c r="DBP106" s="1921"/>
      <c r="DBQ106" s="1921"/>
      <c r="DBR106" s="1921"/>
      <c r="DBS106" s="1921"/>
      <c r="DBT106" s="1921"/>
      <c r="DBU106" s="1921"/>
      <c r="DBV106" s="1921"/>
      <c r="DBW106" s="1921"/>
      <c r="DBX106" s="1921"/>
      <c r="DBY106" s="1921"/>
      <c r="DBZ106" s="1921"/>
      <c r="DCA106" s="1921"/>
      <c r="DCB106" s="1921"/>
      <c r="DCC106" s="1921"/>
      <c r="DCD106" s="1921"/>
      <c r="DCE106" s="1921"/>
      <c r="DCF106" s="1921"/>
      <c r="DCG106" s="1921"/>
      <c r="DCH106" s="1921"/>
      <c r="DCI106" s="1921"/>
      <c r="DCJ106" s="1921"/>
      <c r="DCK106" s="1921"/>
      <c r="DCL106" s="1921"/>
      <c r="DCM106" s="1921"/>
      <c r="DCN106" s="1921"/>
      <c r="DCO106" s="1921"/>
      <c r="DCP106" s="1921"/>
      <c r="DCQ106" s="1921"/>
      <c r="DCR106" s="1921"/>
      <c r="DCS106" s="1921"/>
      <c r="DCT106" s="1921"/>
      <c r="DCU106" s="1921"/>
      <c r="DCV106" s="1921"/>
      <c r="DCW106" s="1921"/>
      <c r="DCX106" s="1921"/>
      <c r="DCY106" s="1921"/>
      <c r="DCZ106" s="1921"/>
      <c r="DDA106" s="1921"/>
      <c r="DDB106" s="1921"/>
      <c r="DDC106" s="1921"/>
      <c r="DDD106" s="1921"/>
      <c r="DDE106" s="1921"/>
      <c r="DDF106" s="1921"/>
      <c r="DDG106" s="1921"/>
      <c r="DDH106" s="1921"/>
      <c r="DDI106" s="1921"/>
      <c r="DDJ106" s="1921"/>
      <c r="DDK106" s="1921"/>
      <c r="DDL106" s="1921"/>
      <c r="DDM106" s="1921"/>
      <c r="DDN106" s="1921"/>
      <c r="DDO106" s="1921"/>
      <c r="DDP106" s="1921"/>
      <c r="DDQ106" s="1921"/>
      <c r="DDR106" s="1921"/>
      <c r="DDS106" s="1921"/>
      <c r="DDT106" s="1921"/>
      <c r="DDU106" s="1921"/>
      <c r="DDV106" s="1921"/>
      <c r="DDW106" s="1921"/>
      <c r="DDX106" s="1921"/>
      <c r="DDY106" s="1921"/>
      <c r="DDZ106" s="1921"/>
      <c r="DEA106" s="1921"/>
      <c r="DEB106" s="1921"/>
      <c r="DEC106" s="1921"/>
      <c r="DED106" s="1921"/>
      <c r="DEE106" s="1921"/>
      <c r="DEF106" s="1921"/>
      <c r="DEG106" s="1921"/>
      <c r="DEH106" s="1921"/>
      <c r="DEI106" s="1921"/>
      <c r="DEJ106" s="1921"/>
      <c r="DEK106" s="1921"/>
      <c r="DEL106" s="1921"/>
      <c r="DEM106" s="1921"/>
      <c r="DEN106" s="1921"/>
      <c r="DEO106" s="1921"/>
      <c r="DEP106" s="1921"/>
      <c r="DEQ106" s="1921"/>
      <c r="DER106" s="1921"/>
      <c r="DES106" s="1921"/>
      <c r="DET106" s="1921"/>
      <c r="DEU106" s="1921"/>
      <c r="DEV106" s="1921"/>
      <c r="DEW106" s="1921"/>
      <c r="DEX106" s="1921"/>
      <c r="DEY106" s="1921"/>
      <c r="DEZ106" s="1921"/>
      <c r="DFA106" s="1921"/>
      <c r="DFB106" s="1921"/>
      <c r="DFC106" s="1921"/>
      <c r="DFD106" s="1921"/>
      <c r="DFE106" s="1921"/>
      <c r="DFF106" s="1921"/>
      <c r="DFG106" s="1921"/>
      <c r="DFH106" s="1921"/>
      <c r="DFI106" s="1921"/>
      <c r="DFJ106" s="1921"/>
      <c r="DFK106" s="1921"/>
      <c r="DFL106" s="1921"/>
      <c r="DFM106" s="1921"/>
      <c r="DFN106" s="1921"/>
      <c r="DFO106" s="1921"/>
      <c r="DFP106" s="1921"/>
      <c r="DFQ106" s="1921"/>
      <c r="DFR106" s="1921"/>
      <c r="DFS106" s="1921"/>
      <c r="DFT106" s="1921"/>
      <c r="DFU106" s="1921"/>
      <c r="DFV106" s="1921"/>
      <c r="DFW106" s="1921"/>
      <c r="DFX106" s="1921"/>
      <c r="DFY106" s="1921"/>
      <c r="DFZ106" s="1921"/>
      <c r="DGA106" s="1921"/>
      <c r="DGB106" s="1921"/>
      <c r="DGC106" s="1921"/>
      <c r="DGD106" s="1921"/>
      <c r="DGE106" s="1921"/>
      <c r="DGF106" s="1921"/>
      <c r="DGG106" s="1921"/>
      <c r="DGH106" s="1921"/>
      <c r="DGI106" s="1921"/>
      <c r="DGJ106" s="1921"/>
      <c r="DGK106" s="1921"/>
      <c r="DGL106" s="1921"/>
      <c r="DGM106" s="1921"/>
      <c r="DGN106" s="1921"/>
      <c r="DGO106" s="1921"/>
      <c r="DGP106" s="1921"/>
      <c r="DGQ106" s="1921"/>
      <c r="DGR106" s="1921"/>
      <c r="DGS106" s="1921"/>
      <c r="DGT106" s="1921"/>
      <c r="DGU106" s="1921"/>
      <c r="DGV106" s="1921"/>
      <c r="DGW106" s="1921"/>
      <c r="DGX106" s="1921"/>
      <c r="DGY106" s="1921"/>
      <c r="DGZ106" s="1921"/>
      <c r="DHA106" s="1921"/>
      <c r="DHB106" s="1921"/>
      <c r="DHC106" s="1921"/>
      <c r="DHD106" s="1921"/>
      <c r="DHE106" s="1921"/>
      <c r="DHF106" s="1921"/>
      <c r="DHG106" s="1921"/>
      <c r="DHH106" s="1921"/>
      <c r="DHI106" s="1921"/>
      <c r="DHJ106" s="1921"/>
      <c r="DHK106" s="1921"/>
      <c r="DHL106" s="1921"/>
      <c r="DHM106" s="1921"/>
      <c r="DHN106" s="1921"/>
      <c r="DHO106" s="1921"/>
      <c r="DHP106" s="1921"/>
      <c r="DHQ106" s="1921"/>
      <c r="DHR106" s="1921"/>
      <c r="DHS106" s="1921"/>
      <c r="DHT106" s="1921"/>
      <c r="DHU106" s="1921"/>
      <c r="DHV106" s="1921"/>
      <c r="DHW106" s="1921"/>
      <c r="DHX106" s="1921"/>
      <c r="DHY106" s="1921"/>
      <c r="DHZ106" s="1921"/>
      <c r="DIA106" s="1921"/>
      <c r="DIB106" s="1921"/>
      <c r="DIC106" s="1921"/>
      <c r="DID106" s="1921"/>
      <c r="DIE106" s="1921"/>
      <c r="DIF106" s="1921"/>
      <c r="DIG106" s="1921"/>
      <c r="DIH106" s="1921"/>
      <c r="DII106" s="1921"/>
      <c r="DIJ106" s="1921"/>
      <c r="DIK106" s="1921"/>
      <c r="DIL106" s="1921"/>
      <c r="DIM106" s="1921"/>
      <c r="DIN106" s="1921"/>
      <c r="DIO106" s="1921"/>
      <c r="DIP106" s="1921"/>
      <c r="DIQ106" s="1921"/>
      <c r="DIR106" s="1921"/>
      <c r="DIS106" s="1921"/>
      <c r="DIT106" s="1921"/>
      <c r="DIU106" s="1921"/>
      <c r="DIV106" s="1921"/>
      <c r="DIW106" s="1921"/>
      <c r="DIX106" s="1921"/>
      <c r="DIY106" s="1921"/>
      <c r="DIZ106" s="1921"/>
      <c r="DJA106" s="1921"/>
      <c r="DJB106" s="1921"/>
      <c r="DJC106" s="1921"/>
      <c r="DJD106" s="1921"/>
      <c r="DJE106" s="1921"/>
      <c r="DJF106" s="1921"/>
      <c r="DJG106" s="1921"/>
      <c r="DJH106" s="1921"/>
      <c r="DJI106" s="1921"/>
      <c r="DJJ106" s="1921"/>
      <c r="DJK106" s="1921"/>
      <c r="DJL106" s="1921"/>
      <c r="DJM106" s="1921"/>
      <c r="DJN106" s="1921"/>
      <c r="DJO106" s="1921"/>
      <c r="DJP106" s="1921"/>
      <c r="DJQ106" s="1921"/>
      <c r="DJR106" s="1921"/>
      <c r="DJS106" s="1921"/>
      <c r="DJT106" s="1921"/>
      <c r="DJU106" s="1921"/>
      <c r="DJV106" s="1921"/>
      <c r="DJW106" s="1921"/>
      <c r="DJX106" s="1921"/>
      <c r="DJY106" s="1921"/>
      <c r="DJZ106" s="1921"/>
      <c r="DKA106" s="1921"/>
      <c r="DKB106" s="1921"/>
      <c r="DKC106" s="1921"/>
      <c r="DKD106" s="1921"/>
      <c r="DKE106" s="1921"/>
      <c r="DKF106" s="1921"/>
      <c r="DKG106" s="1921"/>
      <c r="DKH106" s="1921"/>
      <c r="DKI106" s="1921"/>
      <c r="DKJ106" s="1921"/>
      <c r="DKK106" s="1921"/>
      <c r="DKL106" s="1921"/>
      <c r="DKM106" s="1921"/>
      <c r="DKN106" s="1921"/>
      <c r="DKO106" s="1921"/>
      <c r="DKP106" s="1921"/>
      <c r="DKQ106" s="1921"/>
      <c r="DKR106" s="1921"/>
      <c r="DKS106" s="1921"/>
      <c r="DKT106" s="1921"/>
      <c r="DKU106" s="1921"/>
      <c r="DKV106" s="1921"/>
      <c r="DKW106" s="1921"/>
      <c r="DKX106" s="1921"/>
      <c r="DKY106" s="1921"/>
      <c r="DKZ106" s="1921"/>
      <c r="DLA106" s="1921"/>
      <c r="DLB106" s="1921"/>
      <c r="DLC106" s="1921"/>
      <c r="DLD106" s="1921"/>
      <c r="DLE106" s="1921"/>
      <c r="DLF106" s="1921"/>
      <c r="DLG106" s="1921"/>
      <c r="DLH106" s="1921"/>
      <c r="DLI106" s="1921"/>
      <c r="DLJ106" s="1921"/>
      <c r="DLK106" s="1921"/>
      <c r="DLL106" s="1921"/>
      <c r="DLM106" s="1921"/>
      <c r="DLN106" s="1921"/>
      <c r="DLO106" s="1921"/>
      <c r="DLP106" s="1921"/>
      <c r="DLQ106" s="1921"/>
      <c r="DLR106" s="1921"/>
      <c r="DLS106" s="1921"/>
      <c r="DLT106" s="1921"/>
      <c r="DLU106" s="1921"/>
      <c r="DLV106" s="1921"/>
      <c r="DLW106" s="1921"/>
      <c r="DLX106" s="1921"/>
      <c r="DLY106" s="1921"/>
      <c r="DLZ106" s="1921"/>
      <c r="DMA106" s="1921"/>
      <c r="DMB106" s="1921"/>
      <c r="DMC106" s="1921"/>
      <c r="DMD106" s="1921"/>
      <c r="DME106" s="1921"/>
      <c r="DMF106" s="1921"/>
      <c r="DMG106" s="1921"/>
      <c r="DMH106" s="1921"/>
      <c r="DMI106" s="1921"/>
      <c r="DMJ106" s="1921"/>
      <c r="DMK106" s="1921"/>
      <c r="DML106" s="1921"/>
      <c r="DMM106" s="1921"/>
      <c r="DMN106" s="1921"/>
      <c r="DMO106" s="1921"/>
      <c r="DMP106" s="1921"/>
      <c r="DMQ106" s="1921"/>
      <c r="DMR106" s="1921"/>
      <c r="DMS106" s="1921"/>
      <c r="DMT106" s="1921"/>
      <c r="DMU106" s="1921"/>
      <c r="DMV106" s="1921"/>
      <c r="DMW106" s="1921"/>
      <c r="DMX106" s="1921"/>
      <c r="DMY106" s="1921"/>
      <c r="DMZ106" s="1921"/>
      <c r="DNA106" s="1921"/>
      <c r="DNB106" s="1921"/>
      <c r="DNC106" s="1921"/>
      <c r="DND106" s="1921"/>
      <c r="DNE106" s="1921"/>
      <c r="DNF106" s="1921"/>
      <c r="DNG106" s="1921"/>
      <c r="DNH106" s="1921"/>
      <c r="DNI106" s="1921"/>
      <c r="DNJ106" s="1921"/>
      <c r="DNK106" s="1921"/>
      <c r="DNL106" s="1921"/>
      <c r="DNM106" s="1921"/>
      <c r="DNN106" s="1921"/>
      <c r="DNO106" s="1921"/>
      <c r="DNP106" s="1921"/>
      <c r="DNQ106" s="1921"/>
      <c r="DNR106" s="1921"/>
      <c r="DNS106" s="1921"/>
      <c r="DNT106" s="1921"/>
      <c r="DNU106" s="1921"/>
      <c r="DNV106" s="1921"/>
      <c r="DNW106" s="1921"/>
      <c r="DNX106" s="1921"/>
      <c r="DNY106" s="1921"/>
      <c r="DNZ106" s="1921"/>
      <c r="DOA106" s="1921"/>
      <c r="DOB106" s="1921"/>
      <c r="DOC106" s="1921"/>
      <c r="DOD106" s="1921"/>
      <c r="DOE106" s="1921"/>
      <c r="DOF106" s="1921"/>
      <c r="DOG106" s="1921"/>
      <c r="DOH106" s="1921"/>
      <c r="DOI106" s="1921"/>
      <c r="DOJ106" s="1921"/>
      <c r="DOK106" s="1921"/>
      <c r="DOL106" s="1921"/>
      <c r="DOM106" s="1921"/>
      <c r="DON106" s="1921"/>
      <c r="DOO106" s="1921"/>
      <c r="DOP106" s="1921"/>
      <c r="DOQ106" s="1921"/>
      <c r="DOR106" s="1921"/>
      <c r="DOS106" s="1921"/>
      <c r="DOT106" s="1921"/>
      <c r="DOU106" s="1921"/>
      <c r="DOV106" s="1921"/>
      <c r="DOW106" s="1921"/>
      <c r="DOX106" s="1921"/>
      <c r="DOY106" s="1921"/>
      <c r="DOZ106" s="1921"/>
      <c r="DPA106" s="1921"/>
      <c r="DPB106" s="1921"/>
      <c r="DPC106" s="1921"/>
      <c r="DPD106" s="1921"/>
      <c r="DPE106" s="1921"/>
      <c r="DPF106" s="1921"/>
      <c r="DPG106" s="1921"/>
      <c r="DPH106" s="1921"/>
      <c r="DPI106" s="1921"/>
      <c r="DPJ106" s="1921"/>
      <c r="DPK106" s="1921"/>
      <c r="DPL106" s="1921"/>
      <c r="DPM106" s="1921"/>
      <c r="DPN106" s="1921"/>
      <c r="DPO106" s="1921"/>
      <c r="DPP106" s="1921"/>
      <c r="DPQ106" s="1921"/>
      <c r="DPR106" s="1921"/>
      <c r="DPS106" s="1921"/>
      <c r="DPT106" s="1921"/>
      <c r="DPU106" s="1921"/>
      <c r="DPV106" s="1921"/>
      <c r="DPW106" s="1921"/>
      <c r="DPX106" s="1921"/>
      <c r="DPY106" s="1921"/>
      <c r="DPZ106" s="1921"/>
      <c r="DQA106" s="1921"/>
      <c r="DQB106" s="1921"/>
      <c r="DQC106" s="1921"/>
      <c r="DQD106" s="1921"/>
      <c r="DQE106" s="1921"/>
      <c r="DQF106" s="1921"/>
      <c r="DQG106" s="1921"/>
      <c r="DQH106" s="1921"/>
      <c r="DQI106" s="1921"/>
      <c r="DQJ106" s="1921"/>
      <c r="DQK106" s="1921"/>
      <c r="DQL106" s="1921"/>
      <c r="DQM106" s="1921"/>
      <c r="DQN106" s="1921"/>
      <c r="DQO106" s="1921"/>
      <c r="DQP106" s="1921"/>
      <c r="DQQ106" s="1921"/>
      <c r="DQR106" s="1921"/>
      <c r="DQS106" s="1921"/>
      <c r="DQT106" s="1921"/>
      <c r="DQU106" s="1921"/>
      <c r="DQV106" s="1921"/>
      <c r="DQW106" s="1921"/>
      <c r="DQX106" s="1921"/>
      <c r="DQY106" s="1921"/>
      <c r="DQZ106" s="1921"/>
      <c r="DRA106" s="1921"/>
      <c r="DRB106" s="1921"/>
      <c r="DRC106" s="1921"/>
      <c r="DRD106" s="1921"/>
      <c r="DRE106" s="1921"/>
      <c r="DRF106" s="1921"/>
      <c r="DRG106" s="1921"/>
      <c r="DRH106" s="1921"/>
      <c r="DRI106" s="1921"/>
      <c r="DRJ106" s="1921"/>
      <c r="DRK106" s="1921"/>
      <c r="DRL106" s="1921"/>
      <c r="DRM106" s="1921"/>
      <c r="DRN106" s="1921"/>
      <c r="DRO106" s="1921"/>
      <c r="DRP106" s="1921"/>
      <c r="DRQ106" s="1921"/>
      <c r="DRR106" s="1921"/>
      <c r="DRS106" s="1921"/>
      <c r="DRT106" s="1921"/>
      <c r="DRU106" s="1921"/>
      <c r="DRV106" s="1921"/>
      <c r="DRW106" s="1921"/>
      <c r="DRX106" s="1921"/>
      <c r="DRY106" s="1921"/>
      <c r="DRZ106" s="1921"/>
      <c r="DSA106" s="1921"/>
      <c r="DSB106" s="1921"/>
      <c r="DSC106" s="1921"/>
      <c r="DSD106" s="1921"/>
      <c r="DSE106" s="1921"/>
      <c r="DSF106" s="1921"/>
      <c r="DSG106" s="1921"/>
      <c r="DSH106" s="1921"/>
      <c r="DSI106" s="1921"/>
      <c r="DSJ106" s="1921"/>
      <c r="DSK106" s="1921"/>
      <c r="DSL106" s="1921"/>
      <c r="DSM106" s="1921"/>
      <c r="DSN106" s="1921"/>
      <c r="DSO106" s="1921"/>
      <c r="DSP106" s="1921"/>
      <c r="DSQ106" s="1921"/>
      <c r="DSR106" s="1921"/>
      <c r="DSS106" s="1921"/>
      <c r="DST106" s="1921"/>
      <c r="DSU106" s="1921"/>
      <c r="DSV106" s="1921"/>
      <c r="DSW106" s="1921"/>
      <c r="DSX106" s="1921"/>
      <c r="DSY106" s="1921"/>
      <c r="DSZ106" s="1921"/>
      <c r="DTA106" s="1921"/>
      <c r="DTB106" s="1921"/>
      <c r="DTC106" s="1921"/>
      <c r="DTD106" s="1921"/>
      <c r="DTE106" s="1921"/>
      <c r="DTF106" s="1921"/>
      <c r="DTG106" s="1921"/>
      <c r="DTH106" s="1921"/>
      <c r="DTI106" s="1921"/>
      <c r="DTJ106" s="1921"/>
      <c r="DTK106" s="1921"/>
      <c r="DTL106" s="1921"/>
      <c r="DTM106" s="1921"/>
      <c r="DTN106" s="1921"/>
      <c r="DTO106" s="1921"/>
      <c r="DTP106" s="1921"/>
      <c r="DTQ106" s="1921"/>
      <c r="DTR106" s="1921"/>
      <c r="DTS106" s="1921"/>
      <c r="DTT106" s="1921"/>
      <c r="DTU106" s="1921"/>
      <c r="DTV106" s="1921"/>
      <c r="DTW106" s="1921"/>
      <c r="DTX106" s="1921"/>
      <c r="DTY106" s="1921"/>
      <c r="DTZ106" s="1921"/>
      <c r="DUA106" s="1921"/>
      <c r="DUB106" s="1921"/>
      <c r="DUC106" s="1921"/>
      <c r="DUD106" s="1921"/>
      <c r="DUE106" s="1921"/>
      <c r="DUF106" s="1921"/>
      <c r="DUG106" s="1921"/>
      <c r="DUH106" s="1921"/>
      <c r="DUI106" s="1921"/>
      <c r="DUJ106" s="1921"/>
      <c r="DUK106" s="1921"/>
      <c r="DUL106" s="1921"/>
      <c r="DUM106" s="1921"/>
      <c r="DUN106" s="1921"/>
      <c r="DUO106" s="1921"/>
      <c r="DUP106" s="1921"/>
      <c r="DUQ106" s="1921"/>
      <c r="DUR106" s="1921"/>
      <c r="DUS106" s="1921"/>
      <c r="DUT106" s="1921"/>
      <c r="DUU106" s="1921"/>
      <c r="DUV106" s="1921"/>
      <c r="DUW106" s="1921"/>
      <c r="DUX106" s="1921"/>
      <c r="DUY106" s="1921"/>
      <c r="DUZ106" s="1921"/>
      <c r="DVA106" s="1921"/>
      <c r="DVB106" s="1921"/>
      <c r="DVC106" s="1921"/>
      <c r="DVD106" s="1921"/>
      <c r="DVE106" s="1921"/>
      <c r="DVF106" s="1921"/>
      <c r="DVG106" s="1921"/>
      <c r="DVH106" s="1921"/>
      <c r="DVI106" s="1921"/>
      <c r="DVJ106" s="1921"/>
      <c r="DVK106" s="1921"/>
      <c r="DVL106" s="1921"/>
      <c r="DVM106" s="1921"/>
      <c r="DVN106" s="1921"/>
      <c r="DVO106" s="1921"/>
      <c r="DVP106" s="1921"/>
      <c r="DVQ106" s="1921"/>
      <c r="DVR106" s="1921"/>
      <c r="DVS106" s="1921"/>
      <c r="DVT106" s="1921"/>
      <c r="DVU106" s="1921"/>
      <c r="DVV106" s="1921"/>
      <c r="DVW106" s="1921"/>
      <c r="DVX106" s="1921"/>
      <c r="DVY106" s="1921"/>
      <c r="DVZ106" s="1921"/>
      <c r="DWA106" s="1921"/>
      <c r="DWB106" s="1921"/>
      <c r="DWC106" s="1921"/>
      <c r="DWD106" s="1921"/>
      <c r="DWE106" s="1921"/>
      <c r="DWF106" s="1921"/>
      <c r="DWG106" s="1921"/>
      <c r="DWH106" s="1921"/>
      <c r="DWI106" s="1921"/>
      <c r="DWJ106" s="1921"/>
      <c r="DWK106" s="1921"/>
      <c r="DWL106" s="1921"/>
      <c r="DWM106" s="1921"/>
      <c r="DWN106" s="1921"/>
      <c r="DWO106" s="1921"/>
      <c r="DWP106" s="1921"/>
      <c r="DWQ106" s="1921"/>
      <c r="DWR106" s="1921"/>
      <c r="DWS106" s="1921"/>
      <c r="DWT106" s="1921"/>
      <c r="DWU106" s="1921"/>
      <c r="DWV106" s="1921"/>
      <c r="DWW106" s="1921"/>
      <c r="DWX106" s="1921"/>
      <c r="DWY106" s="1921"/>
      <c r="DWZ106" s="1921"/>
      <c r="DXA106" s="1921"/>
      <c r="DXB106" s="1921"/>
      <c r="DXC106" s="1921"/>
      <c r="DXD106" s="1921"/>
      <c r="DXE106" s="1921"/>
      <c r="DXF106" s="1921"/>
      <c r="DXG106" s="1921"/>
      <c r="DXH106" s="1921"/>
      <c r="DXI106" s="1921"/>
      <c r="DXJ106" s="1921"/>
      <c r="DXK106" s="1921"/>
      <c r="DXL106" s="1921"/>
      <c r="DXM106" s="1921"/>
      <c r="DXN106" s="1921"/>
      <c r="DXO106" s="1921"/>
      <c r="DXP106" s="1921"/>
      <c r="DXQ106" s="1921"/>
      <c r="DXR106" s="1921"/>
      <c r="DXS106" s="1921"/>
      <c r="DXT106" s="1921"/>
      <c r="DXU106" s="1921"/>
      <c r="DXV106" s="1921"/>
      <c r="DXW106" s="1921"/>
      <c r="DXX106" s="1921"/>
      <c r="DXY106" s="1921"/>
      <c r="DXZ106" s="1921"/>
      <c r="DYA106" s="1921"/>
      <c r="DYB106" s="1921"/>
      <c r="DYC106" s="1921"/>
      <c r="DYD106" s="1921"/>
      <c r="DYE106" s="1921"/>
      <c r="DYF106" s="1921"/>
      <c r="DYG106" s="1921"/>
      <c r="DYH106" s="1921"/>
      <c r="DYI106" s="1921"/>
      <c r="DYJ106" s="1921"/>
      <c r="DYK106" s="1921"/>
      <c r="DYL106" s="1921"/>
      <c r="DYM106" s="1921"/>
      <c r="DYN106" s="1921"/>
      <c r="DYO106" s="1921"/>
      <c r="DYP106" s="1921"/>
      <c r="DYQ106" s="1921"/>
      <c r="DYR106" s="1921"/>
      <c r="DYS106" s="1921"/>
      <c r="DYT106" s="1921"/>
      <c r="DYU106" s="1921"/>
      <c r="DYV106" s="1921"/>
      <c r="DYW106" s="1921"/>
      <c r="DYX106" s="1921"/>
      <c r="DYY106" s="1921"/>
      <c r="DYZ106" s="1921"/>
      <c r="DZA106" s="1921"/>
      <c r="DZB106" s="1921"/>
      <c r="DZC106" s="1921"/>
      <c r="DZD106" s="1921"/>
      <c r="DZE106" s="1921"/>
      <c r="DZF106" s="1921"/>
      <c r="DZG106" s="1921"/>
      <c r="DZH106" s="1921"/>
      <c r="DZI106" s="1921"/>
      <c r="DZJ106" s="1921"/>
      <c r="DZK106" s="1921"/>
      <c r="DZL106" s="1921"/>
      <c r="DZM106" s="1921"/>
      <c r="DZN106" s="1921"/>
      <c r="DZO106" s="1921"/>
      <c r="DZP106" s="1921"/>
      <c r="DZQ106" s="1921"/>
      <c r="DZR106" s="1921"/>
      <c r="DZS106" s="1921"/>
      <c r="DZT106" s="1921"/>
      <c r="DZU106" s="1921"/>
      <c r="DZV106" s="1921"/>
      <c r="DZW106" s="1921"/>
      <c r="DZX106" s="1921"/>
      <c r="DZY106" s="1921"/>
      <c r="DZZ106" s="1921"/>
      <c r="EAA106" s="1921"/>
      <c r="EAB106" s="1921"/>
      <c r="EAC106" s="1921"/>
      <c r="EAD106" s="1921"/>
      <c r="EAE106" s="1921"/>
      <c r="EAF106" s="1921"/>
      <c r="EAG106" s="1921"/>
      <c r="EAH106" s="1921"/>
      <c r="EAI106" s="1921"/>
      <c r="EAJ106" s="1921"/>
      <c r="EAK106" s="1921"/>
      <c r="EAL106" s="1921"/>
      <c r="EAM106" s="1921"/>
      <c r="EAN106" s="1921"/>
      <c r="EAO106" s="1921"/>
      <c r="EAP106" s="1921"/>
      <c r="EAQ106" s="1921"/>
      <c r="EAR106" s="1921"/>
      <c r="EAS106" s="1921"/>
      <c r="EAT106" s="1921"/>
      <c r="EAU106" s="1921"/>
      <c r="EAV106" s="1921"/>
      <c r="EAW106" s="1921"/>
      <c r="EAX106" s="1921"/>
      <c r="EAY106" s="1921"/>
      <c r="EAZ106" s="1921"/>
      <c r="EBA106" s="1921"/>
      <c r="EBB106" s="1921"/>
      <c r="EBC106" s="1921"/>
      <c r="EBD106" s="1921"/>
      <c r="EBE106" s="1921"/>
      <c r="EBF106" s="1921"/>
      <c r="EBG106" s="1921"/>
      <c r="EBH106" s="1921"/>
      <c r="EBI106" s="1921"/>
      <c r="EBJ106" s="1921"/>
      <c r="EBK106" s="1921"/>
      <c r="EBL106" s="1921"/>
      <c r="EBM106" s="1921"/>
      <c r="EBN106" s="1921"/>
      <c r="EBO106" s="1921"/>
      <c r="EBP106" s="1921"/>
      <c r="EBQ106" s="1921"/>
      <c r="EBR106" s="1921"/>
      <c r="EBS106" s="1921"/>
      <c r="EBT106" s="1921"/>
      <c r="EBU106" s="1921"/>
      <c r="EBV106" s="1921"/>
      <c r="EBW106" s="1921"/>
      <c r="EBX106" s="1921"/>
      <c r="EBY106" s="1921"/>
      <c r="EBZ106" s="1921"/>
      <c r="ECA106" s="1921"/>
      <c r="ECB106" s="1921"/>
      <c r="ECC106" s="1921"/>
      <c r="ECD106" s="1921"/>
      <c r="ECE106" s="1921"/>
      <c r="ECF106" s="1921"/>
      <c r="ECG106" s="1921"/>
      <c r="ECH106" s="1921"/>
      <c r="ECI106" s="1921"/>
      <c r="ECJ106" s="1921"/>
      <c r="ECK106" s="1921"/>
      <c r="ECL106" s="1921"/>
      <c r="ECM106" s="1921"/>
      <c r="ECN106" s="1921"/>
      <c r="ECO106" s="1921"/>
      <c r="ECP106" s="1921"/>
      <c r="ECQ106" s="1921"/>
      <c r="ECR106" s="1921"/>
      <c r="ECS106" s="1921"/>
      <c r="ECT106" s="1921"/>
      <c r="ECU106" s="1921"/>
      <c r="ECV106" s="1921"/>
      <c r="ECW106" s="1921"/>
      <c r="ECX106" s="1921"/>
      <c r="ECY106" s="1921"/>
      <c r="ECZ106" s="1921"/>
      <c r="EDA106" s="1921"/>
      <c r="EDB106" s="1921"/>
      <c r="EDC106" s="1921"/>
      <c r="EDD106" s="1921"/>
      <c r="EDE106" s="1921"/>
      <c r="EDF106" s="1921"/>
      <c r="EDG106" s="1921"/>
      <c r="EDH106" s="1921"/>
      <c r="EDI106" s="1921"/>
      <c r="EDJ106" s="1921"/>
      <c r="EDK106" s="1921"/>
      <c r="EDL106" s="1921"/>
      <c r="EDM106" s="1921"/>
      <c r="EDN106" s="1921"/>
      <c r="EDO106" s="1921"/>
      <c r="EDP106" s="1921"/>
      <c r="EDQ106" s="1921"/>
      <c r="EDR106" s="1921"/>
      <c r="EDS106" s="1921"/>
      <c r="EDT106" s="1921"/>
      <c r="EDU106" s="1921"/>
      <c r="EDV106" s="1921"/>
      <c r="EDW106" s="1921"/>
      <c r="EDX106" s="1921"/>
      <c r="EDY106" s="1921"/>
      <c r="EDZ106" s="1921"/>
      <c r="EEA106" s="1921"/>
      <c r="EEB106" s="1921"/>
      <c r="EEC106" s="1921"/>
      <c r="EED106" s="1921"/>
      <c r="EEE106" s="1921"/>
      <c r="EEF106" s="1921"/>
      <c r="EEG106" s="1921"/>
      <c r="EEH106" s="1921"/>
      <c r="EEI106" s="1921"/>
      <c r="EEJ106" s="1921"/>
      <c r="EEK106" s="1921"/>
      <c r="EEL106" s="1921"/>
      <c r="EEM106" s="1921"/>
      <c r="EEN106" s="1921"/>
      <c r="EEO106" s="1921"/>
      <c r="EEP106" s="1921"/>
      <c r="EEQ106" s="1921"/>
      <c r="EER106" s="1921"/>
      <c r="EES106" s="1921"/>
      <c r="EET106" s="1921"/>
      <c r="EEU106" s="1921"/>
      <c r="EEV106" s="1921"/>
      <c r="EEW106" s="1921"/>
      <c r="EEX106" s="1921"/>
      <c r="EEY106" s="1921"/>
      <c r="EEZ106" s="1921"/>
      <c r="EFA106" s="1921"/>
      <c r="EFB106" s="1921"/>
      <c r="EFC106" s="1921"/>
      <c r="EFD106" s="1921"/>
      <c r="EFE106" s="1921"/>
      <c r="EFF106" s="1921"/>
      <c r="EFG106" s="1921"/>
      <c r="EFH106" s="1921"/>
      <c r="EFI106" s="1921"/>
      <c r="EFJ106" s="1921"/>
      <c r="EFK106" s="1921"/>
      <c r="EFL106" s="1921"/>
      <c r="EFM106" s="1921"/>
      <c r="EFN106" s="1921"/>
      <c r="EFO106" s="1921"/>
      <c r="EFP106" s="1921"/>
      <c r="EFQ106" s="1921"/>
      <c r="EFR106" s="1921"/>
      <c r="EFS106" s="1921"/>
      <c r="EFT106" s="1921"/>
      <c r="EFU106" s="1921"/>
      <c r="EFV106" s="1921"/>
      <c r="EFW106" s="1921"/>
      <c r="EFX106" s="1921"/>
      <c r="EFY106" s="1921"/>
      <c r="EFZ106" s="1921"/>
      <c r="EGA106" s="1921"/>
      <c r="EGB106" s="1921"/>
      <c r="EGC106" s="1921"/>
      <c r="EGD106" s="1921"/>
      <c r="EGE106" s="1921"/>
      <c r="EGF106" s="1921"/>
      <c r="EGG106" s="1921"/>
      <c r="EGH106" s="1921"/>
      <c r="EGI106" s="1921"/>
      <c r="EGJ106" s="1921"/>
      <c r="EGK106" s="1921"/>
      <c r="EGL106" s="1921"/>
      <c r="EGM106" s="1921"/>
      <c r="EGN106" s="1921"/>
      <c r="EGO106" s="1921"/>
      <c r="EGP106" s="1921"/>
      <c r="EGQ106" s="1921"/>
      <c r="EGR106" s="1921"/>
      <c r="EGS106" s="1921"/>
      <c r="EGT106" s="1921"/>
      <c r="EGU106" s="1921"/>
      <c r="EGV106" s="1921"/>
      <c r="EGW106" s="1921"/>
      <c r="EGX106" s="1921"/>
      <c r="EGY106" s="1921"/>
      <c r="EGZ106" s="1921"/>
      <c r="EHA106" s="1921"/>
      <c r="EHB106" s="1921"/>
      <c r="EHC106" s="1921"/>
      <c r="EHD106" s="1921"/>
      <c r="EHE106" s="1921"/>
      <c r="EHF106" s="1921"/>
      <c r="EHG106" s="1921"/>
      <c r="EHH106" s="1921"/>
      <c r="EHI106" s="1921"/>
      <c r="EHJ106" s="1921"/>
      <c r="EHK106" s="1921"/>
      <c r="EHL106" s="1921"/>
      <c r="EHM106" s="1921"/>
      <c r="EHN106" s="1921"/>
      <c r="EHO106" s="1921"/>
      <c r="EHP106" s="1921"/>
      <c r="EHQ106" s="1921"/>
      <c r="EHR106" s="1921"/>
      <c r="EHS106" s="1921"/>
      <c r="EHT106" s="1921"/>
      <c r="EHU106" s="1921"/>
      <c r="EHV106" s="1921"/>
      <c r="EHW106" s="1921"/>
      <c r="EHX106" s="1921"/>
      <c r="EHY106" s="1921"/>
      <c r="EHZ106" s="1921"/>
      <c r="EIA106" s="1921"/>
      <c r="EIB106" s="1921"/>
      <c r="EIC106" s="1921"/>
      <c r="EID106" s="1921"/>
      <c r="EIE106" s="1921"/>
      <c r="EIF106" s="1921"/>
      <c r="EIG106" s="1921"/>
      <c r="EIH106" s="1921"/>
      <c r="EII106" s="1921"/>
      <c r="EIJ106" s="1921"/>
      <c r="EIK106" s="1921"/>
      <c r="EIL106" s="1921"/>
      <c r="EIM106" s="1921"/>
      <c r="EIN106" s="1921"/>
      <c r="EIO106" s="1921"/>
      <c r="EIP106" s="1921"/>
      <c r="EIQ106" s="1921"/>
      <c r="EIR106" s="1921"/>
      <c r="EIS106" s="1921"/>
      <c r="EIT106" s="1921"/>
      <c r="EIU106" s="1921"/>
      <c r="EIV106" s="1921"/>
      <c r="EIW106" s="1921"/>
      <c r="EIX106" s="1921"/>
      <c r="EIY106" s="1921"/>
      <c r="EIZ106" s="1921"/>
      <c r="EJA106" s="1921"/>
      <c r="EJB106" s="1921"/>
      <c r="EJC106" s="1921"/>
      <c r="EJD106" s="1921"/>
      <c r="EJE106" s="1921"/>
      <c r="EJF106" s="1921"/>
      <c r="EJG106" s="1921"/>
      <c r="EJH106" s="1921"/>
      <c r="EJI106" s="1921"/>
      <c r="EJJ106" s="1921"/>
      <c r="EJK106" s="1921"/>
      <c r="EJL106" s="1921"/>
      <c r="EJM106" s="1921"/>
      <c r="EJN106" s="1921"/>
      <c r="EJO106" s="1921"/>
      <c r="EJP106" s="1921"/>
      <c r="EJQ106" s="1921"/>
      <c r="EJR106" s="1921"/>
      <c r="EJS106" s="1921"/>
      <c r="EJT106" s="1921"/>
      <c r="EJU106" s="1921"/>
      <c r="EJV106" s="1921"/>
      <c r="EJW106" s="1921"/>
      <c r="EJX106" s="1921"/>
      <c r="EJY106" s="1921"/>
      <c r="EJZ106" s="1921"/>
      <c r="EKA106" s="1921"/>
      <c r="EKB106" s="1921"/>
      <c r="EKC106" s="1921"/>
      <c r="EKD106" s="1921"/>
      <c r="EKE106" s="1921"/>
      <c r="EKF106" s="1921"/>
      <c r="EKG106" s="1921"/>
      <c r="EKH106" s="1921"/>
      <c r="EKI106" s="1921"/>
      <c r="EKJ106" s="1921"/>
      <c r="EKK106" s="1921"/>
      <c r="EKL106" s="1921"/>
      <c r="EKM106" s="1921"/>
      <c r="EKN106" s="1921"/>
      <c r="EKO106" s="1921"/>
      <c r="EKP106" s="1921"/>
      <c r="EKQ106" s="1921"/>
      <c r="EKR106" s="1921"/>
      <c r="EKS106" s="1921"/>
      <c r="EKT106" s="1921"/>
      <c r="EKU106" s="1921"/>
      <c r="EKV106" s="1921"/>
      <c r="EKW106" s="1921"/>
      <c r="EKX106" s="1921"/>
      <c r="EKY106" s="1921"/>
      <c r="EKZ106" s="1921"/>
      <c r="ELA106" s="1921"/>
      <c r="ELB106" s="1921"/>
      <c r="ELC106" s="1921"/>
      <c r="ELD106" s="1921"/>
      <c r="ELE106" s="1921"/>
      <c r="ELF106" s="1921"/>
      <c r="ELG106" s="1921"/>
      <c r="ELH106" s="1921"/>
      <c r="ELI106" s="1921"/>
      <c r="ELJ106" s="1921"/>
      <c r="ELK106" s="1921"/>
      <c r="ELL106" s="1921"/>
      <c r="ELM106" s="1921"/>
      <c r="ELN106" s="1921"/>
      <c r="ELO106" s="1921"/>
      <c r="ELP106" s="1921"/>
      <c r="ELQ106" s="1921"/>
      <c r="ELR106" s="1921"/>
      <c r="ELS106" s="1921"/>
      <c r="ELT106" s="1921"/>
      <c r="ELU106" s="1921"/>
      <c r="ELV106" s="1921"/>
      <c r="ELW106" s="1921"/>
      <c r="ELX106" s="1921"/>
      <c r="ELY106" s="1921"/>
      <c r="ELZ106" s="1921"/>
      <c r="EMA106" s="1921"/>
      <c r="EMB106" s="1921"/>
      <c r="EMC106" s="1921"/>
      <c r="EMD106" s="1921"/>
      <c r="EME106" s="1921"/>
      <c r="EMF106" s="1921"/>
      <c r="EMG106" s="1921"/>
      <c r="EMH106" s="1921"/>
      <c r="EMI106" s="1921"/>
      <c r="EMJ106" s="1921"/>
      <c r="EMK106" s="1921"/>
      <c r="EML106" s="1921"/>
      <c r="EMM106" s="1921"/>
      <c r="EMN106" s="1921"/>
      <c r="EMO106" s="1921"/>
      <c r="EMP106" s="1921"/>
      <c r="EMQ106" s="1921"/>
      <c r="EMR106" s="1921"/>
      <c r="EMS106" s="1921"/>
      <c r="EMT106" s="1921"/>
      <c r="EMU106" s="1921"/>
      <c r="EMV106" s="1921"/>
      <c r="EMW106" s="1921"/>
      <c r="EMX106" s="1921"/>
      <c r="EMY106" s="1921"/>
      <c r="EMZ106" s="1921"/>
      <c r="ENA106" s="1921"/>
      <c r="ENB106" s="1921"/>
      <c r="ENC106" s="1921"/>
      <c r="END106" s="1921"/>
      <c r="ENE106" s="1921"/>
      <c r="ENF106" s="1921"/>
      <c r="ENG106" s="1921"/>
      <c r="ENH106" s="1921"/>
      <c r="ENI106" s="1921"/>
      <c r="ENJ106" s="1921"/>
      <c r="ENK106" s="1921"/>
      <c r="ENL106" s="1921"/>
      <c r="ENM106" s="1921"/>
      <c r="ENN106" s="1921"/>
      <c r="ENO106" s="1921"/>
      <c r="ENP106" s="1921"/>
      <c r="ENQ106" s="1921"/>
      <c r="ENR106" s="1921"/>
      <c r="ENS106" s="1921"/>
      <c r="ENT106" s="1921"/>
      <c r="ENU106" s="1921"/>
      <c r="ENV106" s="1921"/>
      <c r="ENW106" s="1921"/>
      <c r="ENX106" s="1921"/>
      <c r="ENY106" s="1921"/>
      <c r="ENZ106" s="1921"/>
      <c r="EOA106" s="1921"/>
      <c r="EOB106" s="1921"/>
      <c r="EOC106" s="1921"/>
      <c r="EOD106" s="1921"/>
      <c r="EOE106" s="1921"/>
      <c r="EOF106" s="1921"/>
      <c r="EOG106" s="1921"/>
      <c r="EOH106" s="1921"/>
      <c r="EOI106" s="1921"/>
      <c r="EOJ106" s="1921"/>
      <c r="EOK106" s="1921"/>
      <c r="EOL106" s="1921"/>
      <c r="EOM106" s="1921"/>
      <c r="EON106" s="1921"/>
      <c r="EOO106" s="1921"/>
      <c r="EOP106" s="1921"/>
      <c r="EOQ106" s="1921"/>
      <c r="EOR106" s="1921"/>
      <c r="EOS106" s="1921"/>
      <c r="EOT106" s="1921"/>
      <c r="EOU106" s="1921"/>
      <c r="EOV106" s="1921"/>
      <c r="EOW106" s="1921"/>
      <c r="EOX106" s="1921"/>
      <c r="EOY106" s="1921"/>
      <c r="EOZ106" s="1921"/>
      <c r="EPA106" s="1921"/>
      <c r="EPB106" s="1921"/>
      <c r="EPC106" s="1921"/>
      <c r="EPD106" s="1921"/>
      <c r="EPE106" s="1921"/>
      <c r="EPF106" s="1921"/>
      <c r="EPG106" s="1921"/>
      <c r="EPH106" s="1921"/>
      <c r="EPI106" s="1921"/>
      <c r="EPJ106" s="1921"/>
      <c r="EPK106" s="1921"/>
      <c r="EPL106" s="1921"/>
      <c r="EPM106" s="1921"/>
      <c r="EPN106" s="1921"/>
      <c r="EPO106" s="1921"/>
      <c r="EPP106" s="1921"/>
      <c r="EPQ106" s="1921"/>
      <c r="EPR106" s="1921"/>
      <c r="EPS106" s="1921"/>
      <c r="EPT106" s="1921"/>
      <c r="EPU106" s="1921"/>
      <c r="EPV106" s="1921"/>
      <c r="EPW106" s="1921"/>
      <c r="EPX106" s="1921"/>
      <c r="EPY106" s="1921"/>
      <c r="EPZ106" s="1921"/>
      <c r="EQA106" s="1921"/>
      <c r="EQB106" s="1921"/>
      <c r="EQC106" s="1921"/>
      <c r="EQD106" s="1921"/>
      <c r="EQE106" s="1921"/>
      <c r="EQF106" s="1921"/>
      <c r="EQG106" s="1921"/>
      <c r="EQH106" s="1921"/>
      <c r="EQI106" s="1921"/>
      <c r="EQJ106" s="1921"/>
      <c r="EQK106" s="1921"/>
      <c r="EQL106" s="1921"/>
      <c r="EQM106" s="1921"/>
      <c r="EQN106" s="1921"/>
      <c r="EQO106" s="1921"/>
      <c r="EQP106" s="1921"/>
      <c r="EQQ106" s="1921"/>
      <c r="EQR106" s="1921"/>
      <c r="EQS106" s="1921"/>
      <c r="EQT106" s="1921"/>
      <c r="EQU106" s="1921"/>
      <c r="EQV106" s="1921"/>
      <c r="EQW106" s="1921"/>
      <c r="EQX106" s="1921"/>
      <c r="EQY106" s="1921"/>
      <c r="EQZ106" s="1921"/>
      <c r="ERA106" s="1921"/>
      <c r="ERB106" s="1921"/>
      <c r="ERC106" s="1921"/>
      <c r="ERD106" s="1921"/>
      <c r="ERE106" s="1921"/>
      <c r="ERF106" s="1921"/>
      <c r="ERG106" s="1921"/>
      <c r="ERH106" s="1921"/>
      <c r="ERI106" s="1921"/>
      <c r="ERJ106" s="1921"/>
      <c r="ERK106" s="1921"/>
      <c r="ERL106" s="1921"/>
      <c r="ERM106" s="1921"/>
      <c r="ERN106" s="1921"/>
      <c r="ERO106" s="1921"/>
      <c r="ERP106" s="1921"/>
      <c r="ERQ106" s="1921"/>
      <c r="ERR106" s="1921"/>
      <c r="ERS106" s="1921"/>
      <c r="ERT106" s="1921"/>
      <c r="ERU106" s="1921"/>
      <c r="ERV106" s="1921"/>
      <c r="ERW106" s="1921"/>
      <c r="ERX106" s="1921"/>
      <c r="ERY106" s="1921"/>
      <c r="ERZ106" s="1921"/>
      <c r="ESA106" s="1921"/>
      <c r="ESB106" s="1921"/>
      <c r="ESC106" s="1921"/>
      <c r="ESD106" s="1921"/>
      <c r="ESE106" s="1921"/>
      <c r="ESF106" s="1921"/>
      <c r="ESG106" s="1921"/>
      <c r="ESH106" s="1921"/>
      <c r="ESI106" s="1921"/>
      <c r="ESJ106" s="1921"/>
      <c r="ESK106" s="1921"/>
      <c r="ESL106" s="1921"/>
      <c r="ESM106" s="1921"/>
      <c r="ESN106" s="1921"/>
      <c r="ESO106" s="1921"/>
      <c r="ESP106" s="1921"/>
      <c r="ESQ106" s="1921"/>
      <c r="ESR106" s="1921"/>
      <c r="ESS106" s="1921"/>
      <c r="EST106" s="1921"/>
      <c r="ESU106" s="1921"/>
      <c r="ESV106" s="1921"/>
      <c r="ESW106" s="1921"/>
      <c r="ESX106" s="1921"/>
      <c r="ESY106" s="1921"/>
      <c r="ESZ106" s="1921"/>
      <c r="ETA106" s="1921"/>
      <c r="ETB106" s="1921"/>
      <c r="ETC106" s="1921"/>
      <c r="ETD106" s="1921"/>
      <c r="ETE106" s="1921"/>
      <c r="ETF106" s="1921"/>
      <c r="ETG106" s="1921"/>
      <c r="ETH106" s="1921"/>
      <c r="ETI106" s="1921"/>
      <c r="ETJ106" s="1921"/>
      <c r="ETK106" s="1921"/>
      <c r="ETL106" s="1921"/>
      <c r="ETM106" s="1921"/>
      <c r="ETN106" s="1921"/>
      <c r="ETO106" s="1921"/>
      <c r="ETP106" s="1921"/>
      <c r="ETQ106" s="1921"/>
      <c r="ETR106" s="1921"/>
      <c r="ETS106" s="1921"/>
      <c r="ETT106" s="1921"/>
      <c r="ETU106" s="1921"/>
      <c r="ETV106" s="1921"/>
      <c r="ETW106" s="1921"/>
      <c r="ETX106" s="1921"/>
      <c r="ETY106" s="1921"/>
      <c r="ETZ106" s="1921"/>
      <c r="EUA106" s="1921"/>
      <c r="EUB106" s="1921"/>
      <c r="EUC106" s="1921"/>
      <c r="EUD106" s="1921"/>
      <c r="EUE106" s="1921"/>
      <c r="EUF106" s="1921"/>
      <c r="EUG106" s="1921"/>
      <c r="EUH106" s="1921"/>
      <c r="EUI106" s="1921"/>
      <c r="EUJ106" s="1921"/>
      <c r="EUK106" s="1921"/>
      <c r="EUL106" s="1921"/>
      <c r="EUM106" s="1921"/>
      <c r="EUN106" s="1921"/>
      <c r="EUO106" s="1921"/>
      <c r="EUP106" s="1921"/>
      <c r="EUQ106" s="1921"/>
      <c r="EUR106" s="1921"/>
      <c r="EUS106" s="1921"/>
      <c r="EUT106" s="1921"/>
      <c r="EUU106" s="1921"/>
      <c r="EUV106" s="1921"/>
      <c r="EUW106" s="1921"/>
      <c r="EUX106" s="1921"/>
      <c r="EUY106" s="1921"/>
      <c r="EUZ106" s="1921"/>
      <c r="EVA106" s="1921"/>
      <c r="EVB106" s="1921"/>
      <c r="EVC106" s="1921"/>
      <c r="EVD106" s="1921"/>
      <c r="EVE106" s="1921"/>
      <c r="EVF106" s="1921"/>
      <c r="EVG106" s="1921"/>
      <c r="EVH106" s="1921"/>
      <c r="EVI106" s="1921"/>
      <c r="EVJ106" s="1921"/>
      <c r="EVK106" s="1921"/>
      <c r="EVL106" s="1921"/>
      <c r="EVM106" s="1921"/>
      <c r="EVN106" s="1921"/>
      <c r="EVO106" s="1921"/>
      <c r="EVP106" s="1921"/>
      <c r="EVQ106" s="1921"/>
      <c r="EVR106" s="1921"/>
      <c r="EVS106" s="1921"/>
      <c r="EVT106" s="1921"/>
      <c r="EVU106" s="1921"/>
      <c r="EVV106" s="1921"/>
      <c r="EVW106" s="1921"/>
      <c r="EVX106" s="1921"/>
      <c r="EVY106" s="1921"/>
      <c r="EVZ106" s="1921"/>
      <c r="EWA106" s="1921"/>
      <c r="EWB106" s="1921"/>
      <c r="EWC106" s="1921"/>
      <c r="EWD106" s="1921"/>
      <c r="EWE106" s="1921"/>
      <c r="EWF106" s="1921"/>
      <c r="EWG106" s="1921"/>
      <c r="EWH106" s="1921"/>
      <c r="EWI106" s="1921"/>
      <c r="EWJ106" s="1921"/>
      <c r="EWK106" s="1921"/>
      <c r="EWL106" s="1921"/>
      <c r="EWM106" s="1921"/>
      <c r="EWN106" s="1921"/>
      <c r="EWO106" s="1921"/>
      <c r="EWP106" s="1921"/>
      <c r="EWQ106" s="1921"/>
      <c r="EWR106" s="1921"/>
      <c r="EWS106" s="1921"/>
      <c r="EWT106" s="1921"/>
      <c r="EWU106" s="1921"/>
      <c r="EWV106" s="1921"/>
      <c r="EWW106" s="1921"/>
      <c r="EWX106" s="1921"/>
      <c r="EWY106" s="1921"/>
      <c r="EWZ106" s="1921"/>
      <c r="EXA106" s="1921"/>
      <c r="EXB106" s="1921"/>
      <c r="EXC106" s="1921"/>
      <c r="EXD106" s="1921"/>
      <c r="EXE106" s="1921"/>
      <c r="EXF106" s="1921"/>
      <c r="EXG106" s="1921"/>
      <c r="EXH106" s="1921"/>
      <c r="EXI106" s="1921"/>
      <c r="EXJ106" s="1921"/>
      <c r="EXK106" s="1921"/>
      <c r="EXL106" s="1921"/>
      <c r="EXM106" s="1921"/>
      <c r="EXN106" s="1921"/>
      <c r="EXO106" s="1921"/>
      <c r="EXP106" s="1921"/>
      <c r="EXQ106" s="1921"/>
      <c r="EXR106" s="1921"/>
      <c r="EXS106" s="1921"/>
      <c r="EXT106" s="1921"/>
      <c r="EXU106" s="1921"/>
      <c r="EXV106" s="1921"/>
      <c r="EXW106" s="1921"/>
      <c r="EXX106" s="1921"/>
      <c r="EXY106" s="1921"/>
      <c r="EXZ106" s="1921"/>
      <c r="EYA106" s="1921"/>
      <c r="EYB106" s="1921"/>
      <c r="EYC106" s="1921"/>
      <c r="EYD106" s="1921"/>
      <c r="EYE106" s="1921"/>
      <c r="EYF106" s="1921"/>
      <c r="EYG106" s="1921"/>
      <c r="EYH106" s="1921"/>
      <c r="EYI106" s="1921"/>
      <c r="EYJ106" s="1921"/>
      <c r="EYK106" s="1921"/>
      <c r="EYL106" s="1921"/>
      <c r="EYM106" s="1921"/>
      <c r="EYN106" s="1921"/>
      <c r="EYO106" s="1921"/>
      <c r="EYP106" s="1921"/>
      <c r="EYQ106" s="1921"/>
      <c r="EYR106" s="1921"/>
      <c r="EYS106" s="1921"/>
      <c r="EYT106" s="1921"/>
      <c r="EYU106" s="1921"/>
      <c r="EYV106" s="1921"/>
      <c r="EYW106" s="1921"/>
      <c r="EYX106" s="1921"/>
      <c r="EYY106" s="1921"/>
      <c r="EYZ106" s="1921"/>
      <c r="EZA106" s="1921"/>
      <c r="EZB106" s="1921"/>
      <c r="EZC106" s="1921"/>
      <c r="EZD106" s="1921"/>
      <c r="EZE106" s="1921"/>
      <c r="EZF106" s="1921"/>
      <c r="EZG106" s="1921"/>
      <c r="EZH106" s="1921"/>
      <c r="EZI106" s="1921"/>
      <c r="EZJ106" s="1921"/>
      <c r="EZK106" s="1921"/>
      <c r="EZL106" s="1921"/>
      <c r="EZM106" s="1921"/>
      <c r="EZN106" s="1921"/>
      <c r="EZO106" s="1921"/>
      <c r="EZP106" s="1921"/>
      <c r="EZQ106" s="1921"/>
      <c r="EZR106" s="1921"/>
      <c r="EZS106" s="1921"/>
      <c r="EZT106" s="1921"/>
      <c r="EZU106" s="1921"/>
      <c r="EZV106" s="1921"/>
      <c r="EZW106" s="1921"/>
      <c r="EZX106" s="1921"/>
      <c r="EZY106" s="1921"/>
      <c r="EZZ106" s="1921"/>
      <c r="FAA106" s="1921"/>
      <c r="FAB106" s="1921"/>
      <c r="FAC106" s="1921"/>
      <c r="FAD106" s="1921"/>
      <c r="FAE106" s="1921"/>
      <c r="FAF106" s="1921"/>
      <c r="FAG106" s="1921"/>
      <c r="FAH106" s="1921"/>
      <c r="FAI106" s="1921"/>
      <c r="FAJ106" s="1921"/>
      <c r="FAK106" s="1921"/>
      <c r="FAL106" s="1921"/>
      <c r="FAM106" s="1921"/>
      <c r="FAN106" s="1921"/>
      <c r="FAO106" s="1921"/>
      <c r="FAP106" s="1921"/>
      <c r="FAQ106" s="1921"/>
      <c r="FAR106" s="1921"/>
      <c r="FAS106" s="1921"/>
      <c r="FAT106" s="1921"/>
      <c r="FAU106" s="1921"/>
      <c r="FAV106" s="1921"/>
      <c r="FAW106" s="1921"/>
      <c r="FAX106" s="1921"/>
      <c r="FAY106" s="1921"/>
      <c r="FAZ106" s="1921"/>
      <c r="FBA106" s="1921"/>
      <c r="FBB106" s="1921"/>
      <c r="FBC106" s="1921"/>
      <c r="FBD106" s="1921"/>
      <c r="FBE106" s="1921"/>
      <c r="FBF106" s="1921"/>
      <c r="FBG106" s="1921"/>
      <c r="FBH106" s="1921"/>
      <c r="FBI106" s="1921"/>
      <c r="FBJ106" s="1921"/>
      <c r="FBK106" s="1921"/>
      <c r="FBL106" s="1921"/>
      <c r="FBM106" s="1921"/>
      <c r="FBN106" s="1921"/>
      <c r="FBO106" s="1921"/>
      <c r="FBP106" s="1921"/>
      <c r="FBQ106" s="1921"/>
      <c r="FBR106" s="1921"/>
      <c r="FBS106" s="1921"/>
      <c r="FBT106" s="1921"/>
      <c r="FBU106" s="1921"/>
      <c r="FBV106" s="1921"/>
      <c r="FBW106" s="1921"/>
      <c r="FBX106" s="1921"/>
      <c r="FBY106" s="1921"/>
      <c r="FBZ106" s="1921"/>
      <c r="FCA106" s="1921"/>
      <c r="FCB106" s="1921"/>
      <c r="FCC106" s="1921"/>
      <c r="FCD106" s="1921"/>
      <c r="FCE106" s="1921"/>
      <c r="FCF106" s="1921"/>
      <c r="FCG106" s="1921"/>
      <c r="FCH106" s="1921"/>
      <c r="FCI106" s="1921"/>
      <c r="FCJ106" s="1921"/>
      <c r="FCK106" s="1921"/>
      <c r="FCL106" s="1921"/>
      <c r="FCM106" s="1921"/>
      <c r="FCN106" s="1921"/>
      <c r="FCO106" s="1921"/>
      <c r="FCP106" s="1921"/>
      <c r="FCQ106" s="1921"/>
      <c r="FCR106" s="1921"/>
      <c r="FCS106" s="1921"/>
      <c r="FCT106" s="1921"/>
      <c r="FCU106" s="1921"/>
      <c r="FCV106" s="1921"/>
      <c r="FCW106" s="1921"/>
      <c r="FCX106" s="1921"/>
      <c r="FCY106" s="1921"/>
      <c r="FCZ106" s="1921"/>
      <c r="FDA106" s="1921"/>
      <c r="FDB106" s="1921"/>
      <c r="FDC106" s="1921"/>
      <c r="FDD106" s="1921"/>
      <c r="FDE106" s="1921"/>
      <c r="FDF106" s="1921"/>
      <c r="FDG106" s="1921"/>
      <c r="FDH106" s="1921"/>
      <c r="FDI106" s="1921"/>
      <c r="FDJ106" s="1921"/>
      <c r="FDK106" s="1921"/>
      <c r="FDL106" s="1921"/>
      <c r="FDM106" s="1921"/>
      <c r="FDN106" s="1921"/>
      <c r="FDO106" s="1921"/>
      <c r="FDP106" s="1921"/>
      <c r="FDQ106" s="1921"/>
      <c r="FDR106" s="1921"/>
      <c r="FDS106" s="1921"/>
      <c r="FDT106" s="1921"/>
      <c r="FDU106" s="1921"/>
      <c r="FDV106" s="1921"/>
      <c r="FDW106" s="1921"/>
      <c r="FDX106" s="1921"/>
      <c r="FDY106" s="1921"/>
      <c r="FDZ106" s="1921"/>
      <c r="FEA106" s="1921"/>
      <c r="FEB106" s="1921"/>
      <c r="FEC106" s="1921"/>
      <c r="FED106" s="1921"/>
      <c r="FEE106" s="1921"/>
      <c r="FEF106" s="1921"/>
      <c r="FEG106" s="1921"/>
      <c r="FEH106" s="1921"/>
      <c r="FEI106" s="1921"/>
      <c r="FEJ106" s="1921"/>
      <c r="FEK106" s="1921"/>
      <c r="FEL106" s="1921"/>
      <c r="FEM106" s="1921"/>
      <c r="FEN106" s="1921"/>
      <c r="FEO106" s="1921"/>
      <c r="FEP106" s="1921"/>
      <c r="FEQ106" s="1921"/>
      <c r="FER106" s="1921"/>
      <c r="FES106" s="1921"/>
      <c r="FET106" s="1921"/>
      <c r="FEU106" s="1921"/>
      <c r="FEV106" s="1921"/>
      <c r="FEW106" s="1921"/>
      <c r="FEX106" s="1921"/>
      <c r="FEY106" s="1921"/>
      <c r="FEZ106" s="1921"/>
      <c r="FFA106" s="1921"/>
      <c r="FFB106" s="1921"/>
      <c r="FFC106" s="1921"/>
      <c r="FFD106" s="1921"/>
      <c r="FFE106" s="1921"/>
      <c r="FFF106" s="1921"/>
      <c r="FFG106" s="1921"/>
      <c r="FFH106" s="1921"/>
      <c r="FFI106" s="1921"/>
      <c r="FFJ106" s="1921"/>
      <c r="FFK106" s="1921"/>
      <c r="FFL106" s="1921"/>
      <c r="FFM106" s="1921"/>
      <c r="FFN106" s="1921"/>
      <c r="FFO106" s="1921"/>
      <c r="FFP106" s="1921"/>
      <c r="FFQ106" s="1921"/>
      <c r="FFR106" s="1921"/>
      <c r="FFS106" s="1921"/>
      <c r="FFT106" s="1921"/>
      <c r="FFU106" s="1921"/>
      <c r="FFV106" s="1921"/>
      <c r="FFW106" s="1921"/>
      <c r="FFX106" s="1921"/>
      <c r="FFY106" s="1921"/>
      <c r="FFZ106" s="1921"/>
      <c r="FGA106" s="1921"/>
      <c r="FGB106" s="1921"/>
      <c r="FGC106" s="1921"/>
      <c r="FGD106" s="1921"/>
      <c r="FGE106" s="1921"/>
      <c r="FGF106" s="1921"/>
      <c r="FGG106" s="1921"/>
      <c r="FGH106" s="1921"/>
      <c r="FGI106" s="1921"/>
      <c r="FGJ106" s="1921"/>
      <c r="FGK106" s="1921"/>
      <c r="FGL106" s="1921"/>
      <c r="FGM106" s="1921"/>
      <c r="FGN106" s="1921"/>
      <c r="FGO106" s="1921"/>
      <c r="FGP106" s="1921"/>
      <c r="FGQ106" s="1921"/>
      <c r="FGR106" s="1921"/>
      <c r="FGS106" s="1921"/>
      <c r="FGT106" s="1921"/>
      <c r="FGU106" s="1921"/>
      <c r="FGV106" s="1921"/>
      <c r="FGW106" s="1921"/>
      <c r="FGX106" s="1921"/>
      <c r="FGY106" s="1921"/>
      <c r="FGZ106" s="1921"/>
      <c r="FHA106" s="1921"/>
      <c r="FHB106" s="1921"/>
      <c r="FHC106" s="1921"/>
      <c r="FHD106" s="1921"/>
      <c r="FHE106" s="1921"/>
      <c r="FHF106" s="1921"/>
      <c r="FHG106" s="1921"/>
      <c r="FHH106" s="1921"/>
      <c r="FHI106" s="1921"/>
      <c r="FHJ106" s="1921"/>
      <c r="FHK106" s="1921"/>
      <c r="FHL106" s="1921"/>
      <c r="FHM106" s="1921"/>
      <c r="FHN106" s="1921"/>
      <c r="FHO106" s="1921"/>
      <c r="FHP106" s="1921"/>
      <c r="FHQ106" s="1921"/>
      <c r="FHR106" s="1921"/>
      <c r="FHS106" s="1921"/>
      <c r="FHT106" s="1921"/>
      <c r="FHU106" s="1921"/>
      <c r="FHV106" s="1921"/>
      <c r="FHW106" s="1921"/>
      <c r="FHX106" s="1921"/>
      <c r="FHY106" s="1921"/>
      <c r="FHZ106" s="1921"/>
      <c r="FIA106" s="1921"/>
      <c r="FIB106" s="1921"/>
      <c r="FIC106" s="1921"/>
      <c r="FID106" s="1921"/>
      <c r="FIE106" s="1921"/>
      <c r="FIF106" s="1921"/>
      <c r="FIG106" s="1921"/>
      <c r="FIH106" s="1921"/>
      <c r="FII106" s="1921"/>
      <c r="FIJ106" s="1921"/>
      <c r="FIK106" s="1921"/>
      <c r="FIL106" s="1921"/>
      <c r="FIM106" s="1921"/>
      <c r="FIN106" s="1921"/>
      <c r="FIO106" s="1921"/>
      <c r="FIP106" s="1921"/>
      <c r="FIQ106" s="1921"/>
      <c r="FIR106" s="1921"/>
      <c r="FIS106" s="1921"/>
      <c r="FIT106" s="1921"/>
      <c r="FIU106" s="1921"/>
      <c r="FIV106" s="1921"/>
      <c r="FIW106" s="1921"/>
      <c r="FIX106" s="1921"/>
      <c r="FIY106" s="1921"/>
      <c r="FIZ106" s="1921"/>
      <c r="FJA106" s="1921"/>
      <c r="FJB106" s="1921"/>
      <c r="FJC106" s="1921"/>
      <c r="FJD106" s="1921"/>
      <c r="FJE106" s="1921"/>
      <c r="FJF106" s="1921"/>
      <c r="FJG106" s="1921"/>
      <c r="FJH106" s="1921"/>
      <c r="FJI106" s="1921"/>
      <c r="FJJ106" s="1921"/>
      <c r="FJK106" s="1921"/>
      <c r="FJL106" s="1921"/>
      <c r="FJM106" s="1921"/>
      <c r="FJN106" s="1921"/>
      <c r="FJO106" s="1921"/>
      <c r="FJP106" s="1921"/>
      <c r="FJQ106" s="1921"/>
      <c r="FJR106" s="1921"/>
      <c r="FJS106" s="1921"/>
      <c r="FJT106" s="1921"/>
      <c r="FJU106" s="1921"/>
      <c r="FJV106" s="1921"/>
      <c r="FJW106" s="1921"/>
      <c r="FJX106" s="1921"/>
      <c r="FJY106" s="1921"/>
      <c r="FJZ106" s="1921"/>
      <c r="FKA106" s="1921"/>
      <c r="FKB106" s="1921"/>
      <c r="FKC106" s="1921"/>
      <c r="FKD106" s="1921"/>
      <c r="FKE106" s="1921"/>
      <c r="FKF106" s="1921"/>
      <c r="FKG106" s="1921"/>
      <c r="FKH106" s="1921"/>
      <c r="FKI106" s="1921"/>
      <c r="FKJ106" s="1921"/>
      <c r="FKK106" s="1921"/>
      <c r="FKL106" s="1921"/>
      <c r="FKM106" s="1921"/>
      <c r="FKN106" s="1921"/>
      <c r="FKO106" s="1921"/>
      <c r="FKP106" s="1921"/>
      <c r="FKQ106" s="1921"/>
      <c r="FKR106" s="1921"/>
      <c r="FKS106" s="1921"/>
      <c r="FKT106" s="1921"/>
      <c r="FKU106" s="1921"/>
      <c r="FKV106" s="1921"/>
      <c r="FKW106" s="1921"/>
      <c r="FKX106" s="1921"/>
      <c r="FKY106" s="1921"/>
      <c r="FKZ106" s="1921"/>
      <c r="FLA106" s="1921"/>
      <c r="FLB106" s="1921"/>
      <c r="FLC106" s="1921"/>
      <c r="FLD106" s="1921"/>
      <c r="FLE106" s="1921"/>
      <c r="FLF106" s="1921"/>
      <c r="FLG106" s="1921"/>
      <c r="FLH106" s="1921"/>
      <c r="FLI106" s="1921"/>
      <c r="FLJ106" s="1921"/>
      <c r="FLK106" s="1921"/>
      <c r="FLL106" s="1921"/>
      <c r="FLM106" s="1921"/>
      <c r="FLN106" s="1921"/>
      <c r="FLO106" s="1921"/>
      <c r="FLP106" s="1921"/>
      <c r="FLQ106" s="1921"/>
      <c r="FLR106" s="1921"/>
      <c r="FLS106" s="1921"/>
      <c r="FLT106" s="1921"/>
      <c r="FLU106" s="1921"/>
      <c r="FLV106" s="1921"/>
      <c r="FLW106" s="1921"/>
      <c r="FLX106" s="1921"/>
      <c r="FLY106" s="1921"/>
      <c r="FLZ106" s="1921"/>
      <c r="FMA106" s="1921"/>
      <c r="FMB106" s="1921"/>
      <c r="FMC106" s="1921"/>
      <c r="FMD106" s="1921"/>
      <c r="FME106" s="1921"/>
      <c r="FMF106" s="1921"/>
      <c r="FMG106" s="1921"/>
      <c r="FMH106" s="1921"/>
      <c r="FMI106" s="1921"/>
      <c r="FMJ106" s="1921"/>
      <c r="FMK106" s="1921"/>
      <c r="FML106" s="1921"/>
      <c r="FMM106" s="1921"/>
      <c r="FMN106" s="1921"/>
      <c r="FMO106" s="1921"/>
      <c r="FMP106" s="1921"/>
      <c r="FMQ106" s="1921"/>
      <c r="FMR106" s="1921"/>
      <c r="FMS106" s="1921"/>
      <c r="FMT106" s="1921"/>
      <c r="FMU106" s="1921"/>
      <c r="FMV106" s="1921"/>
      <c r="FMW106" s="1921"/>
      <c r="FMX106" s="1921"/>
      <c r="FMY106" s="1921"/>
      <c r="FMZ106" s="1921"/>
      <c r="FNA106" s="1921"/>
      <c r="FNB106" s="1921"/>
      <c r="FNC106" s="1921"/>
      <c r="FND106" s="1921"/>
      <c r="FNE106" s="1921"/>
      <c r="FNF106" s="1921"/>
      <c r="FNG106" s="1921"/>
      <c r="FNH106" s="1921"/>
      <c r="FNI106" s="1921"/>
      <c r="FNJ106" s="1921"/>
      <c r="FNK106" s="1921"/>
      <c r="FNL106" s="1921"/>
      <c r="FNM106" s="1921"/>
      <c r="FNN106" s="1921"/>
      <c r="FNO106" s="1921"/>
      <c r="FNP106" s="1921"/>
      <c r="FNQ106" s="1921"/>
      <c r="FNR106" s="1921"/>
      <c r="FNS106" s="1921"/>
      <c r="FNT106" s="1921"/>
      <c r="FNU106" s="1921"/>
      <c r="FNV106" s="1921"/>
      <c r="FNW106" s="1921"/>
      <c r="FNX106" s="1921"/>
      <c r="FNY106" s="1921"/>
      <c r="FNZ106" s="1921"/>
      <c r="FOA106" s="1921"/>
      <c r="FOB106" s="1921"/>
      <c r="FOC106" s="1921"/>
      <c r="FOD106" s="1921"/>
      <c r="FOE106" s="1921"/>
      <c r="FOF106" s="1921"/>
      <c r="FOG106" s="1921"/>
      <c r="FOH106" s="1921"/>
      <c r="FOI106" s="1921"/>
      <c r="FOJ106" s="1921"/>
      <c r="FOK106" s="1921"/>
      <c r="FOL106" s="1921"/>
      <c r="FOM106" s="1921"/>
      <c r="FON106" s="1921"/>
      <c r="FOO106" s="1921"/>
      <c r="FOP106" s="1921"/>
      <c r="FOQ106" s="1921"/>
      <c r="FOR106" s="1921"/>
      <c r="FOS106" s="1921"/>
      <c r="FOT106" s="1921"/>
      <c r="FOU106" s="1921"/>
      <c r="FOV106" s="1921"/>
      <c r="FOW106" s="1921"/>
      <c r="FOX106" s="1921"/>
      <c r="FOY106" s="1921"/>
      <c r="FOZ106" s="1921"/>
      <c r="FPA106" s="1921"/>
      <c r="FPB106" s="1921"/>
      <c r="FPC106" s="1921"/>
      <c r="FPD106" s="1921"/>
      <c r="FPE106" s="1921"/>
      <c r="FPF106" s="1921"/>
      <c r="FPG106" s="1921"/>
      <c r="FPH106" s="1921"/>
      <c r="FPI106" s="1921"/>
      <c r="FPJ106" s="1921"/>
      <c r="FPK106" s="1921"/>
      <c r="FPL106" s="1921"/>
      <c r="FPM106" s="1921"/>
      <c r="FPN106" s="1921"/>
      <c r="FPO106" s="1921"/>
      <c r="FPP106" s="1921"/>
      <c r="FPQ106" s="1921"/>
      <c r="FPR106" s="1921"/>
      <c r="FPS106" s="1921"/>
      <c r="FPT106" s="1921"/>
      <c r="FPU106" s="1921"/>
      <c r="FPV106" s="1921"/>
      <c r="FPW106" s="1921"/>
      <c r="FPX106" s="1921"/>
      <c r="FPY106" s="1921"/>
      <c r="FPZ106" s="1921"/>
      <c r="FQA106" s="1921"/>
      <c r="FQB106" s="1921"/>
      <c r="FQC106" s="1921"/>
      <c r="FQD106" s="1921"/>
      <c r="FQE106" s="1921"/>
      <c r="FQF106" s="1921"/>
      <c r="FQG106" s="1921"/>
      <c r="FQH106" s="1921"/>
      <c r="FQI106" s="1921"/>
      <c r="FQJ106" s="1921"/>
      <c r="FQK106" s="1921"/>
      <c r="FQL106" s="1921"/>
      <c r="FQM106" s="1921"/>
      <c r="FQN106" s="1921"/>
      <c r="FQO106" s="1921"/>
      <c r="FQP106" s="1921"/>
      <c r="FQQ106" s="1921"/>
      <c r="FQR106" s="1921"/>
      <c r="FQS106" s="1921"/>
      <c r="FQT106" s="1921"/>
      <c r="FQU106" s="1921"/>
      <c r="FQV106" s="1921"/>
      <c r="FQW106" s="1921"/>
      <c r="FQX106" s="1921"/>
      <c r="FQY106" s="1921"/>
      <c r="FQZ106" s="1921"/>
      <c r="FRA106" s="1921"/>
      <c r="FRB106" s="1921"/>
      <c r="FRC106" s="1921"/>
      <c r="FRD106" s="1921"/>
      <c r="FRE106" s="1921"/>
      <c r="FRF106" s="1921"/>
      <c r="FRG106" s="1921"/>
      <c r="FRH106" s="1921"/>
      <c r="FRI106" s="1921"/>
      <c r="FRJ106" s="1921"/>
      <c r="FRK106" s="1921"/>
      <c r="FRL106" s="1921"/>
      <c r="FRM106" s="1921"/>
      <c r="FRN106" s="1921"/>
      <c r="FRO106" s="1921"/>
      <c r="FRP106" s="1921"/>
      <c r="FRQ106" s="1921"/>
      <c r="FRR106" s="1921"/>
      <c r="FRS106" s="1921"/>
      <c r="FRT106" s="1921"/>
      <c r="FRU106" s="1921"/>
      <c r="FRV106" s="1921"/>
      <c r="FRW106" s="1921"/>
      <c r="FRX106" s="1921"/>
      <c r="FRY106" s="1921"/>
      <c r="FRZ106" s="1921"/>
      <c r="FSA106" s="1921"/>
      <c r="FSB106" s="1921"/>
      <c r="FSC106" s="1921"/>
      <c r="FSD106" s="1921"/>
      <c r="FSE106" s="1921"/>
      <c r="FSF106" s="1921"/>
      <c r="FSG106" s="1921"/>
      <c r="FSH106" s="1921"/>
      <c r="FSI106" s="1921"/>
      <c r="FSJ106" s="1921"/>
      <c r="FSK106" s="1921"/>
      <c r="FSL106" s="1921"/>
      <c r="FSM106" s="1921"/>
      <c r="FSN106" s="1921"/>
      <c r="FSO106" s="1921"/>
      <c r="FSP106" s="1921"/>
      <c r="FSQ106" s="1921"/>
      <c r="FSR106" s="1921"/>
      <c r="FSS106" s="1921"/>
      <c r="FST106" s="1921"/>
      <c r="FSU106" s="1921"/>
      <c r="FSV106" s="1921"/>
      <c r="FSW106" s="1921"/>
      <c r="FSX106" s="1921"/>
      <c r="FSY106" s="1921"/>
      <c r="FSZ106" s="1921"/>
      <c r="FTA106" s="1921"/>
      <c r="FTB106" s="1921"/>
      <c r="FTC106" s="1921"/>
      <c r="FTD106" s="1921"/>
      <c r="FTE106" s="1921"/>
      <c r="FTF106" s="1921"/>
      <c r="FTG106" s="1921"/>
      <c r="FTH106" s="1921"/>
      <c r="FTI106" s="1921"/>
      <c r="FTJ106" s="1921"/>
      <c r="FTK106" s="1921"/>
      <c r="FTL106" s="1921"/>
      <c r="FTM106" s="1921"/>
      <c r="FTN106" s="1921"/>
      <c r="FTO106" s="1921"/>
      <c r="FTP106" s="1921"/>
      <c r="FTQ106" s="1921"/>
      <c r="FTR106" s="1921"/>
      <c r="FTS106" s="1921"/>
      <c r="FTT106" s="1921"/>
      <c r="FTU106" s="1921"/>
      <c r="FTV106" s="1921"/>
      <c r="FTW106" s="1921"/>
      <c r="FTX106" s="1921"/>
      <c r="FTY106" s="1921"/>
      <c r="FTZ106" s="1921"/>
      <c r="FUA106" s="1921"/>
      <c r="FUB106" s="1921"/>
      <c r="FUC106" s="1921"/>
      <c r="FUD106" s="1921"/>
      <c r="FUE106" s="1921"/>
      <c r="FUF106" s="1921"/>
      <c r="FUG106" s="1921"/>
      <c r="FUH106" s="1921"/>
      <c r="FUI106" s="1921"/>
      <c r="FUJ106" s="1921"/>
      <c r="FUK106" s="1921"/>
      <c r="FUL106" s="1921"/>
      <c r="FUM106" s="1921"/>
      <c r="FUN106" s="1921"/>
      <c r="FUO106" s="1921"/>
      <c r="FUP106" s="1921"/>
      <c r="FUQ106" s="1921"/>
      <c r="FUR106" s="1921"/>
      <c r="FUS106" s="1921"/>
      <c r="FUT106" s="1921"/>
      <c r="FUU106" s="1921"/>
      <c r="FUV106" s="1921"/>
      <c r="FUW106" s="1921"/>
      <c r="FUX106" s="1921"/>
      <c r="FUY106" s="1921"/>
      <c r="FUZ106" s="1921"/>
      <c r="FVA106" s="1921"/>
      <c r="FVB106" s="1921"/>
      <c r="FVC106" s="1921"/>
      <c r="FVD106" s="1921"/>
      <c r="FVE106" s="1921"/>
      <c r="FVF106" s="1921"/>
      <c r="FVG106" s="1921"/>
      <c r="FVH106" s="1921"/>
      <c r="FVI106" s="1921"/>
      <c r="FVJ106" s="1921"/>
      <c r="FVK106" s="1921"/>
      <c r="FVL106" s="1921"/>
      <c r="FVM106" s="1921"/>
      <c r="FVN106" s="1921"/>
      <c r="FVO106" s="1921"/>
      <c r="FVP106" s="1921"/>
      <c r="FVQ106" s="1921"/>
      <c r="FVR106" s="1921"/>
      <c r="FVS106" s="1921"/>
      <c r="FVT106" s="1921"/>
      <c r="FVU106" s="1921"/>
      <c r="FVV106" s="1921"/>
      <c r="FVW106" s="1921"/>
      <c r="FVX106" s="1921"/>
      <c r="FVY106" s="1921"/>
      <c r="FVZ106" s="1921"/>
      <c r="FWA106" s="1921"/>
      <c r="FWB106" s="1921"/>
      <c r="FWC106" s="1921"/>
      <c r="FWD106" s="1921"/>
      <c r="FWE106" s="1921"/>
      <c r="FWF106" s="1921"/>
      <c r="FWG106" s="1921"/>
      <c r="FWH106" s="1921"/>
      <c r="FWI106" s="1921"/>
      <c r="FWJ106" s="1921"/>
      <c r="FWK106" s="1921"/>
      <c r="FWL106" s="1921"/>
      <c r="FWM106" s="1921"/>
      <c r="FWN106" s="1921"/>
      <c r="FWO106" s="1921"/>
      <c r="FWP106" s="1921"/>
      <c r="FWQ106" s="1921"/>
      <c r="FWR106" s="1921"/>
      <c r="FWS106" s="1921"/>
      <c r="FWT106" s="1921"/>
      <c r="FWU106" s="1921"/>
      <c r="FWV106" s="1921"/>
      <c r="FWW106" s="1921"/>
      <c r="FWX106" s="1921"/>
      <c r="FWY106" s="1921"/>
      <c r="FWZ106" s="1921"/>
      <c r="FXA106" s="1921"/>
      <c r="FXB106" s="1921"/>
      <c r="FXC106" s="1921"/>
      <c r="FXD106" s="1921"/>
      <c r="FXE106" s="1921"/>
      <c r="FXF106" s="1921"/>
      <c r="FXG106" s="1921"/>
      <c r="FXH106" s="1921"/>
      <c r="FXI106" s="1921"/>
      <c r="FXJ106" s="1921"/>
      <c r="FXK106" s="1921"/>
      <c r="FXL106" s="1921"/>
      <c r="FXM106" s="1921"/>
      <c r="FXN106" s="1921"/>
      <c r="FXO106" s="1921"/>
      <c r="FXP106" s="1921"/>
      <c r="FXQ106" s="1921"/>
      <c r="FXR106" s="1921"/>
      <c r="FXS106" s="1921"/>
      <c r="FXT106" s="1921"/>
      <c r="FXU106" s="1921"/>
      <c r="FXV106" s="1921"/>
      <c r="FXW106" s="1921"/>
      <c r="FXX106" s="1921"/>
      <c r="FXY106" s="1921"/>
      <c r="FXZ106" s="1921"/>
      <c r="FYA106" s="1921"/>
      <c r="FYB106" s="1921"/>
      <c r="FYC106" s="1921"/>
      <c r="FYD106" s="1921"/>
      <c r="FYE106" s="1921"/>
      <c r="FYF106" s="1921"/>
      <c r="FYG106" s="1921"/>
      <c r="FYH106" s="1921"/>
      <c r="FYI106" s="1921"/>
      <c r="FYJ106" s="1921"/>
      <c r="FYK106" s="1921"/>
      <c r="FYL106" s="1921"/>
      <c r="FYM106" s="1921"/>
      <c r="FYN106" s="1921"/>
      <c r="FYO106" s="1921"/>
      <c r="FYP106" s="1921"/>
      <c r="FYQ106" s="1921"/>
      <c r="FYR106" s="1921"/>
      <c r="FYS106" s="1921"/>
      <c r="FYT106" s="1921"/>
      <c r="FYU106" s="1921"/>
      <c r="FYV106" s="1921"/>
      <c r="FYW106" s="1921"/>
      <c r="FYX106" s="1921"/>
      <c r="FYY106" s="1921"/>
      <c r="FYZ106" s="1921"/>
      <c r="FZA106" s="1921"/>
      <c r="FZB106" s="1921"/>
      <c r="FZC106" s="1921"/>
      <c r="FZD106" s="1921"/>
      <c r="FZE106" s="1921"/>
      <c r="FZF106" s="1921"/>
      <c r="FZG106" s="1921"/>
      <c r="FZH106" s="1921"/>
      <c r="FZI106" s="1921"/>
      <c r="FZJ106" s="1921"/>
      <c r="FZK106" s="1921"/>
      <c r="FZL106" s="1921"/>
      <c r="FZM106" s="1921"/>
      <c r="FZN106" s="1921"/>
      <c r="FZO106" s="1921"/>
      <c r="FZP106" s="1921"/>
      <c r="FZQ106" s="1921"/>
      <c r="FZR106" s="1921"/>
      <c r="FZS106" s="1921"/>
      <c r="FZT106" s="1921"/>
      <c r="FZU106" s="1921"/>
      <c r="FZV106" s="1921"/>
      <c r="FZW106" s="1921"/>
      <c r="FZX106" s="1921"/>
      <c r="FZY106" s="1921"/>
      <c r="FZZ106" s="1921"/>
      <c r="GAA106" s="1921"/>
      <c r="GAB106" s="1921"/>
      <c r="GAC106" s="1921"/>
      <c r="GAD106" s="1921"/>
      <c r="GAE106" s="1921"/>
      <c r="GAF106" s="1921"/>
      <c r="GAG106" s="1921"/>
      <c r="GAH106" s="1921"/>
      <c r="GAI106" s="1921"/>
      <c r="GAJ106" s="1921"/>
      <c r="GAK106" s="1921"/>
      <c r="GAL106" s="1921"/>
      <c r="GAM106" s="1921"/>
      <c r="GAN106" s="1921"/>
      <c r="GAO106" s="1921"/>
      <c r="GAP106" s="1921"/>
      <c r="GAQ106" s="1921"/>
      <c r="GAR106" s="1921"/>
      <c r="GAS106" s="1921"/>
      <c r="GAT106" s="1921"/>
      <c r="GAU106" s="1921"/>
      <c r="GAV106" s="1921"/>
      <c r="GAW106" s="1921"/>
      <c r="GAX106" s="1921"/>
      <c r="GAY106" s="1921"/>
      <c r="GAZ106" s="1921"/>
      <c r="GBA106" s="1921"/>
      <c r="GBB106" s="1921"/>
      <c r="GBC106" s="1921"/>
      <c r="GBD106" s="1921"/>
      <c r="GBE106" s="1921"/>
      <c r="GBF106" s="1921"/>
      <c r="GBG106" s="1921"/>
      <c r="GBH106" s="1921"/>
      <c r="GBI106" s="1921"/>
      <c r="GBJ106" s="1921"/>
      <c r="GBK106" s="1921"/>
      <c r="GBL106" s="1921"/>
      <c r="GBM106" s="1921"/>
      <c r="GBN106" s="1921"/>
      <c r="GBO106" s="1921"/>
      <c r="GBP106" s="1921"/>
      <c r="GBQ106" s="1921"/>
      <c r="GBR106" s="1921"/>
      <c r="GBS106" s="1921"/>
      <c r="GBT106" s="1921"/>
      <c r="GBU106" s="1921"/>
      <c r="GBV106" s="1921"/>
      <c r="GBW106" s="1921"/>
      <c r="GBX106" s="1921"/>
      <c r="GBY106" s="1921"/>
      <c r="GBZ106" s="1921"/>
      <c r="GCA106" s="1921"/>
      <c r="GCB106" s="1921"/>
      <c r="GCC106" s="1921"/>
      <c r="GCD106" s="1921"/>
      <c r="GCE106" s="1921"/>
      <c r="GCF106" s="1921"/>
      <c r="GCG106" s="1921"/>
      <c r="GCH106" s="1921"/>
      <c r="GCI106" s="1921"/>
      <c r="GCJ106" s="1921"/>
      <c r="GCK106" s="1921"/>
      <c r="GCL106" s="1921"/>
      <c r="GCM106" s="1921"/>
      <c r="GCN106" s="1921"/>
      <c r="GCO106" s="1921"/>
      <c r="GCP106" s="1921"/>
      <c r="GCQ106" s="1921"/>
      <c r="GCR106" s="1921"/>
      <c r="GCS106" s="1921"/>
      <c r="GCT106" s="1921"/>
      <c r="GCU106" s="1921"/>
      <c r="GCV106" s="1921"/>
      <c r="GCW106" s="1921"/>
      <c r="GCX106" s="1921"/>
      <c r="GCY106" s="1921"/>
      <c r="GCZ106" s="1921"/>
      <c r="GDA106" s="1921"/>
      <c r="GDB106" s="1921"/>
      <c r="GDC106" s="1921"/>
      <c r="GDD106" s="1921"/>
      <c r="GDE106" s="1921"/>
      <c r="GDF106" s="1921"/>
      <c r="GDG106" s="1921"/>
      <c r="GDH106" s="1921"/>
      <c r="GDI106" s="1921"/>
      <c r="GDJ106" s="1921"/>
      <c r="GDK106" s="1921"/>
      <c r="GDL106" s="1921"/>
      <c r="GDM106" s="1921"/>
      <c r="GDN106" s="1921"/>
      <c r="GDO106" s="1921"/>
      <c r="GDP106" s="1921"/>
      <c r="GDQ106" s="1921"/>
      <c r="GDR106" s="1921"/>
      <c r="GDS106" s="1921"/>
      <c r="GDT106" s="1921"/>
      <c r="GDU106" s="1921"/>
      <c r="GDV106" s="1921"/>
      <c r="GDW106" s="1921"/>
      <c r="GDX106" s="1921"/>
      <c r="GDY106" s="1921"/>
      <c r="GDZ106" s="1921"/>
      <c r="GEA106" s="1921"/>
      <c r="GEB106" s="1921"/>
      <c r="GEC106" s="1921"/>
      <c r="GED106" s="1921"/>
      <c r="GEE106" s="1921"/>
      <c r="GEF106" s="1921"/>
      <c r="GEG106" s="1921"/>
      <c r="GEH106" s="1921"/>
      <c r="GEI106" s="1921"/>
      <c r="GEJ106" s="1921"/>
      <c r="GEK106" s="1921"/>
      <c r="GEL106" s="1921"/>
      <c r="GEM106" s="1921"/>
      <c r="GEN106" s="1921"/>
      <c r="GEO106" s="1921"/>
      <c r="GEP106" s="1921"/>
      <c r="GEQ106" s="1921"/>
      <c r="GER106" s="1921"/>
      <c r="GES106" s="1921"/>
      <c r="GET106" s="1921"/>
      <c r="GEU106" s="1921"/>
      <c r="GEV106" s="1921"/>
      <c r="GEW106" s="1921"/>
      <c r="GEX106" s="1921"/>
      <c r="GEY106" s="1921"/>
      <c r="GEZ106" s="1921"/>
      <c r="GFA106" s="1921"/>
      <c r="GFB106" s="1921"/>
      <c r="GFC106" s="1921"/>
      <c r="GFD106" s="1921"/>
      <c r="GFE106" s="1921"/>
      <c r="GFF106" s="1921"/>
      <c r="GFG106" s="1921"/>
      <c r="GFH106" s="1921"/>
      <c r="GFI106" s="1921"/>
      <c r="GFJ106" s="1921"/>
      <c r="GFK106" s="1921"/>
      <c r="GFL106" s="1921"/>
      <c r="GFM106" s="1921"/>
      <c r="GFN106" s="1921"/>
      <c r="GFO106" s="1921"/>
      <c r="GFP106" s="1921"/>
      <c r="GFQ106" s="1921"/>
      <c r="GFR106" s="1921"/>
      <c r="GFS106" s="1921"/>
      <c r="GFT106" s="1921"/>
      <c r="GFU106" s="1921"/>
      <c r="GFV106" s="1921"/>
      <c r="GFW106" s="1921"/>
      <c r="GFX106" s="1921"/>
      <c r="GFY106" s="1921"/>
      <c r="GFZ106" s="1921"/>
      <c r="GGA106" s="1921"/>
      <c r="GGB106" s="1921"/>
      <c r="GGC106" s="1921"/>
      <c r="GGD106" s="1921"/>
      <c r="GGE106" s="1921"/>
      <c r="GGF106" s="1921"/>
      <c r="GGG106" s="1921"/>
      <c r="GGH106" s="1921"/>
      <c r="GGI106" s="1921"/>
      <c r="GGJ106" s="1921"/>
      <c r="GGK106" s="1921"/>
      <c r="GGL106" s="1921"/>
      <c r="GGM106" s="1921"/>
      <c r="GGN106" s="1921"/>
      <c r="GGO106" s="1921"/>
      <c r="GGP106" s="1921"/>
      <c r="GGQ106" s="1921"/>
      <c r="GGR106" s="1921"/>
      <c r="GGS106" s="1921"/>
      <c r="GGT106" s="1921"/>
      <c r="GGU106" s="1921"/>
      <c r="GGV106" s="1921"/>
      <c r="GGW106" s="1921"/>
      <c r="GGX106" s="1921"/>
      <c r="GGY106" s="1921"/>
      <c r="GGZ106" s="1921"/>
      <c r="GHA106" s="1921"/>
      <c r="GHB106" s="1921"/>
      <c r="GHC106" s="1921"/>
      <c r="GHD106" s="1921"/>
      <c r="GHE106" s="1921"/>
      <c r="GHF106" s="1921"/>
      <c r="GHG106" s="1921"/>
      <c r="GHH106" s="1921"/>
      <c r="GHI106" s="1921"/>
      <c r="GHJ106" s="1921"/>
      <c r="GHK106" s="1921"/>
      <c r="GHL106" s="1921"/>
      <c r="GHM106" s="1921"/>
      <c r="GHN106" s="1921"/>
      <c r="GHO106" s="1921"/>
      <c r="GHP106" s="1921"/>
      <c r="GHQ106" s="1921"/>
      <c r="GHR106" s="1921"/>
      <c r="GHS106" s="1921"/>
      <c r="GHT106" s="1921"/>
      <c r="GHU106" s="1921"/>
      <c r="GHV106" s="1921"/>
      <c r="GHW106" s="1921"/>
      <c r="GHX106" s="1921"/>
      <c r="GHY106" s="1921"/>
      <c r="GHZ106" s="1921"/>
      <c r="GIA106" s="1921"/>
      <c r="GIB106" s="1921"/>
      <c r="GIC106" s="1921"/>
      <c r="GID106" s="1921"/>
      <c r="GIE106" s="1921"/>
      <c r="GIF106" s="1921"/>
      <c r="GIG106" s="1921"/>
      <c r="GIH106" s="1921"/>
      <c r="GII106" s="1921"/>
      <c r="GIJ106" s="1921"/>
      <c r="GIK106" s="1921"/>
      <c r="GIL106" s="1921"/>
      <c r="GIM106" s="1921"/>
      <c r="GIN106" s="1921"/>
      <c r="GIO106" s="1921"/>
      <c r="GIP106" s="1921"/>
      <c r="GIQ106" s="1921"/>
      <c r="GIR106" s="1921"/>
      <c r="GIS106" s="1921"/>
      <c r="GIT106" s="1921"/>
      <c r="GIU106" s="1921"/>
      <c r="GIV106" s="1921"/>
      <c r="GIW106" s="1921"/>
      <c r="GIX106" s="1921"/>
      <c r="GIY106" s="1921"/>
      <c r="GIZ106" s="1921"/>
      <c r="GJA106" s="1921"/>
      <c r="GJB106" s="1921"/>
      <c r="GJC106" s="1921"/>
      <c r="GJD106" s="1921"/>
      <c r="GJE106" s="1921"/>
      <c r="GJF106" s="1921"/>
      <c r="GJG106" s="1921"/>
      <c r="GJH106" s="1921"/>
      <c r="GJI106" s="1921"/>
      <c r="GJJ106" s="1921"/>
      <c r="GJK106" s="1921"/>
      <c r="GJL106" s="1921"/>
      <c r="GJM106" s="1921"/>
      <c r="GJN106" s="1921"/>
      <c r="GJO106" s="1921"/>
      <c r="GJP106" s="1921"/>
      <c r="GJQ106" s="1921"/>
      <c r="GJR106" s="1921"/>
      <c r="GJS106" s="1921"/>
      <c r="GJT106" s="1921"/>
      <c r="GJU106" s="1921"/>
      <c r="GJV106" s="1921"/>
      <c r="GJW106" s="1921"/>
      <c r="GJX106" s="1921"/>
      <c r="GJY106" s="1921"/>
      <c r="GJZ106" s="1921"/>
      <c r="GKA106" s="1921"/>
      <c r="GKB106" s="1921"/>
      <c r="GKC106" s="1921"/>
      <c r="GKD106" s="1921"/>
      <c r="GKE106" s="1921"/>
      <c r="GKF106" s="1921"/>
      <c r="GKG106" s="1921"/>
      <c r="GKH106" s="1921"/>
      <c r="GKI106" s="1921"/>
      <c r="GKJ106" s="1921"/>
      <c r="GKK106" s="1921"/>
      <c r="GKL106" s="1921"/>
      <c r="GKM106" s="1921"/>
      <c r="GKN106" s="1921"/>
      <c r="GKO106" s="1921"/>
      <c r="GKP106" s="1921"/>
      <c r="GKQ106" s="1921"/>
      <c r="GKR106" s="1921"/>
      <c r="GKS106" s="1921"/>
      <c r="GKT106" s="1921"/>
      <c r="GKU106" s="1921"/>
      <c r="GKV106" s="1921"/>
      <c r="GKW106" s="1921"/>
      <c r="GKX106" s="1921"/>
      <c r="GKY106" s="1921"/>
      <c r="GKZ106" s="1921"/>
      <c r="GLA106" s="1921"/>
      <c r="GLB106" s="1921"/>
      <c r="GLC106" s="1921"/>
      <c r="GLD106" s="1921"/>
      <c r="GLE106" s="1921"/>
      <c r="GLF106" s="1921"/>
      <c r="GLG106" s="1921"/>
      <c r="GLH106" s="1921"/>
      <c r="GLI106" s="1921"/>
      <c r="GLJ106" s="1921"/>
      <c r="GLK106" s="1921"/>
      <c r="GLL106" s="1921"/>
      <c r="GLM106" s="1921"/>
      <c r="GLN106" s="1921"/>
      <c r="GLO106" s="1921"/>
      <c r="GLP106" s="1921"/>
      <c r="GLQ106" s="1921"/>
      <c r="GLR106" s="1921"/>
      <c r="GLS106" s="1921"/>
      <c r="GLT106" s="1921"/>
      <c r="GLU106" s="1921"/>
      <c r="GLV106" s="1921"/>
      <c r="GLW106" s="1921"/>
      <c r="GLX106" s="1921"/>
      <c r="GLY106" s="1921"/>
      <c r="GLZ106" s="1921"/>
      <c r="GMA106" s="1921"/>
      <c r="GMB106" s="1921"/>
      <c r="GMC106" s="1921"/>
      <c r="GMD106" s="1921"/>
      <c r="GME106" s="1921"/>
      <c r="GMF106" s="1921"/>
      <c r="GMG106" s="1921"/>
      <c r="GMH106" s="1921"/>
      <c r="GMI106" s="1921"/>
      <c r="GMJ106" s="1921"/>
      <c r="GMK106" s="1921"/>
      <c r="GML106" s="1921"/>
      <c r="GMM106" s="1921"/>
      <c r="GMN106" s="1921"/>
      <c r="GMO106" s="1921"/>
      <c r="GMP106" s="1921"/>
      <c r="GMQ106" s="1921"/>
      <c r="GMR106" s="1921"/>
      <c r="GMS106" s="1921"/>
      <c r="GMT106" s="1921"/>
      <c r="GMU106" s="1921"/>
      <c r="GMV106" s="1921"/>
      <c r="GMW106" s="1921"/>
      <c r="GMX106" s="1921"/>
      <c r="GMY106" s="1921"/>
      <c r="GMZ106" s="1921"/>
      <c r="GNA106" s="1921"/>
      <c r="GNB106" s="1921"/>
      <c r="GNC106" s="1921"/>
      <c r="GND106" s="1921"/>
      <c r="GNE106" s="1921"/>
      <c r="GNF106" s="1921"/>
      <c r="GNG106" s="1921"/>
      <c r="GNH106" s="1921"/>
      <c r="GNI106" s="1921"/>
      <c r="GNJ106" s="1921"/>
      <c r="GNK106" s="1921"/>
      <c r="GNL106" s="1921"/>
      <c r="GNM106" s="1921"/>
      <c r="GNN106" s="1921"/>
      <c r="GNO106" s="1921"/>
      <c r="GNP106" s="1921"/>
      <c r="GNQ106" s="1921"/>
      <c r="GNR106" s="1921"/>
      <c r="GNS106" s="1921"/>
      <c r="GNT106" s="1921"/>
      <c r="GNU106" s="1921"/>
      <c r="GNV106" s="1921"/>
      <c r="GNW106" s="1921"/>
      <c r="GNX106" s="1921"/>
      <c r="GNY106" s="1921"/>
      <c r="GNZ106" s="1921"/>
      <c r="GOA106" s="1921"/>
      <c r="GOB106" s="1921"/>
      <c r="GOC106" s="1921"/>
      <c r="GOD106" s="1921"/>
      <c r="GOE106" s="1921"/>
      <c r="GOF106" s="1921"/>
      <c r="GOG106" s="1921"/>
      <c r="GOH106" s="1921"/>
      <c r="GOI106" s="1921"/>
      <c r="GOJ106" s="1921"/>
      <c r="GOK106" s="1921"/>
      <c r="GOL106" s="1921"/>
      <c r="GOM106" s="1921"/>
      <c r="GON106" s="1921"/>
      <c r="GOO106" s="1921"/>
      <c r="GOP106" s="1921"/>
      <c r="GOQ106" s="1921"/>
      <c r="GOR106" s="1921"/>
      <c r="GOS106" s="1921"/>
      <c r="GOT106" s="1921"/>
      <c r="GOU106" s="1921"/>
      <c r="GOV106" s="1921"/>
      <c r="GOW106" s="1921"/>
      <c r="GOX106" s="1921"/>
      <c r="GOY106" s="1921"/>
      <c r="GOZ106" s="1921"/>
      <c r="GPA106" s="1921"/>
      <c r="GPB106" s="1921"/>
      <c r="GPC106" s="1921"/>
      <c r="GPD106" s="1921"/>
      <c r="GPE106" s="1921"/>
      <c r="GPF106" s="1921"/>
      <c r="GPG106" s="1921"/>
      <c r="GPH106" s="1921"/>
      <c r="GPI106" s="1921"/>
      <c r="GPJ106" s="1921"/>
      <c r="GPK106" s="1921"/>
      <c r="GPL106" s="1921"/>
      <c r="GPM106" s="1921"/>
      <c r="GPN106" s="1921"/>
      <c r="GPO106" s="1921"/>
      <c r="GPP106" s="1921"/>
      <c r="GPQ106" s="1921"/>
      <c r="GPR106" s="1921"/>
      <c r="GPS106" s="1921"/>
      <c r="GPT106" s="1921"/>
      <c r="GPU106" s="1921"/>
      <c r="GPV106" s="1921"/>
      <c r="GPW106" s="1921"/>
      <c r="GPX106" s="1921"/>
      <c r="GPY106" s="1921"/>
      <c r="GPZ106" s="1921"/>
      <c r="GQA106" s="1921"/>
      <c r="GQB106" s="1921"/>
      <c r="GQC106" s="1921"/>
      <c r="GQD106" s="1921"/>
      <c r="GQE106" s="1921"/>
      <c r="GQF106" s="1921"/>
      <c r="GQG106" s="1921"/>
      <c r="GQH106" s="1921"/>
      <c r="GQI106" s="1921"/>
      <c r="GQJ106" s="1921"/>
      <c r="GQK106" s="1921"/>
      <c r="GQL106" s="1921"/>
      <c r="GQM106" s="1921"/>
      <c r="GQN106" s="1921"/>
      <c r="GQO106" s="1921"/>
      <c r="GQP106" s="1921"/>
      <c r="GQQ106" s="1921"/>
      <c r="GQR106" s="1921"/>
      <c r="GQS106" s="1921"/>
      <c r="GQT106" s="1921"/>
      <c r="GQU106" s="1921"/>
      <c r="GQV106" s="1921"/>
      <c r="GQW106" s="1921"/>
      <c r="GQX106" s="1921"/>
      <c r="GQY106" s="1921"/>
      <c r="GQZ106" s="1921"/>
      <c r="GRA106" s="1921"/>
      <c r="GRB106" s="1921"/>
      <c r="GRC106" s="1921"/>
      <c r="GRD106" s="1921"/>
      <c r="GRE106" s="1921"/>
      <c r="GRF106" s="1921"/>
      <c r="GRG106" s="1921"/>
      <c r="GRH106" s="1921"/>
      <c r="GRI106" s="1921"/>
      <c r="GRJ106" s="1921"/>
      <c r="GRK106" s="1921"/>
      <c r="GRL106" s="1921"/>
      <c r="GRM106" s="1921"/>
      <c r="GRN106" s="1921"/>
      <c r="GRO106" s="1921"/>
      <c r="GRP106" s="1921"/>
      <c r="GRQ106" s="1921"/>
      <c r="GRR106" s="1921"/>
      <c r="GRS106" s="1921"/>
      <c r="GRT106" s="1921"/>
      <c r="GRU106" s="1921"/>
      <c r="GRV106" s="1921"/>
      <c r="GRW106" s="1921"/>
      <c r="GRX106" s="1921"/>
      <c r="GRY106" s="1921"/>
      <c r="GRZ106" s="1921"/>
      <c r="GSA106" s="1921"/>
      <c r="GSB106" s="1921"/>
      <c r="GSC106" s="1921"/>
      <c r="GSD106" s="1921"/>
      <c r="GSE106" s="1921"/>
      <c r="GSF106" s="1921"/>
      <c r="GSG106" s="1921"/>
      <c r="GSH106" s="1921"/>
      <c r="GSI106" s="1921"/>
      <c r="GSJ106" s="1921"/>
      <c r="GSK106" s="1921"/>
      <c r="GSL106" s="1921"/>
      <c r="GSM106" s="1921"/>
      <c r="GSN106" s="1921"/>
      <c r="GSO106" s="1921"/>
      <c r="GSP106" s="1921"/>
      <c r="GSQ106" s="1921"/>
      <c r="GSR106" s="1921"/>
      <c r="GSS106" s="1921"/>
      <c r="GST106" s="1921"/>
      <c r="GSU106" s="1921"/>
      <c r="GSV106" s="1921"/>
      <c r="GSW106" s="1921"/>
      <c r="GSX106" s="1921"/>
      <c r="GSY106" s="1921"/>
      <c r="GSZ106" s="1921"/>
      <c r="GTA106" s="1921"/>
      <c r="GTB106" s="1921"/>
      <c r="GTC106" s="1921"/>
      <c r="GTD106" s="1921"/>
      <c r="GTE106" s="1921"/>
      <c r="GTF106" s="1921"/>
      <c r="GTG106" s="1921"/>
      <c r="GTH106" s="1921"/>
      <c r="GTI106" s="1921"/>
      <c r="GTJ106" s="1921"/>
      <c r="GTK106" s="1921"/>
      <c r="GTL106" s="1921"/>
      <c r="GTM106" s="1921"/>
      <c r="GTN106" s="1921"/>
      <c r="GTO106" s="1921"/>
      <c r="GTP106" s="1921"/>
      <c r="GTQ106" s="1921"/>
      <c r="GTR106" s="1921"/>
      <c r="GTS106" s="1921"/>
      <c r="GTT106" s="1921"/>
      <c r="GTU106" s="1921"/>
      <c r="GTV106" s="1921"/>
      <c r="GTW106" s="1921"/>
      <c r="GTX106" s="1921"/>
      <c r="GTY106" s="1921"/>
      <c r="GTZ106" s="1921"/>
      <c r="GUA106" s="1921"/>
      <c r="GUB106" s="1921"/>
      <c r="GUC106" s="1921"/>
      <c r="GUD106" s="1921"/>
      <c r="GUE106" s="1921"/>
      <c r="GUF106" s="1921"/>
      <c r="GUG106" s="1921"/>
      <c r="GUH106" s="1921"/>
      <c r="GUI106" s="1921"/>
      <c r="GUJ106" s="1921"/>
      <c r="GUK106" s="1921"/>
      <c r="GUL106" s="1921"/>
      <c r="GUM106" s="1921"/>
      <c r="GUN106" s="1921"/>
      <c r="GUO106" s="1921"/>
      <c r="GUP106" s="1921"/>
      <c r="GUQ106" s="1921"/>
      <c r="GUR106" s="1921"/>
      <c r="GUS106" s="1921"/>
      <c r="GUT106" s="1921"/>
      <c r="GUU106" s="1921"/>
      <c r="GUV106" s="1921"/>
      <c r="GUW106" s="1921"/>
      <c r="GUX106" s="1921"/>
      <c r="GUY106" s="1921"/>
      <c r="GUZ106" s="1921"/>
      <c r="GVA106" s="1921"/>
      <c r="GVB106" s="1921"/>
      <c r="GVC106" s="1921"/>
      <c r="GVD106" s="1921"/>
      <c r="GVE106" s="1921"/>
      <c r="GVF106" s="1921"/>
      <c r="GVG106" s="1921"/>
      <c r="GVH106" s="1921"/>
      <c r="GVI106" s="1921"/>
      <c r="GVJ106" s="1921"/>
      <c r="GVK106" s="1921"/>
      <c r="GVL106" s="1921"/>
      <c r="GVM106" s="1921"/>
      <c r="GVN106" s="1921"/>
      <c r="GVO106" s="1921"/>
      <c r="GVP106" s="1921"/>
      <c r="GVQ106" s="1921"/>
      <c r="GVR106" s="1921"/>
      <c r="GVS106" s="1921"/>
      <c r="GVT106" s="1921"/>
      <c r="GVU106" s="1921"/>
      <c r="GVV106" s="1921"/>
      <c r="GVW106" s="1921"/>
      <c r="GVX106" s="1921"/>
      <c r="GVY106" s="1921"/>
      <c r="GVZ106" s="1921"/>
      <c r="GWA106" s="1921"/>
      <c r="GWB106" s="1921"/>
      <c r="GWC106" s="1921"/>
      <c r="GWD106" s="1921"/>
      <c r="GWE106" s="1921"/>
      <c r="GWF106" s="1921"/>
      <c r="GWG106" s="1921"/>
      <c r="GWH106" s="1921"/>
      <c r="GWI106" s="1921"/>
      <c r="GWJ106" s="1921"/>
      <c r="GWK106" s="1921"/>
      <c r="GWL106" s="1921"/>
      <c r="GWM106" s="1921"/>
      <c r="GWN106" s="1921"/>
      <c r="GWO106" s="1921"/>
      <c r="GWP106" s="1921"/>
      <c r="GWQ106" s="1921"/>
      <c r="GWR106" s="1921"/>
      <c r="GWS106" s="1921"/>
      <c r="GWT106" s="1921"/>
      <c r="GWU106" s="1921"/>
      <c r="GWV106" s="1921"/>
      <c r="GWW106" s="1921"/>
      <c r="GWX106" s="1921"/>
      <c r="GWY106" s="1921"/>
      <c r="GWZ106" s="1921"/>
      <c r="GXA106" s="1921"/>
      <c r="GXB106" s="1921"/>
      <c r="GXC106" s="1921"/>
      <c r="GXD106" s="1921"/>
      <c r="GXE106" s="1921"/>
      <c r="GXF106" s="1921"/>
      <c r="GXG106" s="1921"/>
      <c r="GXH106" s="1921"/>
      <c r="GXI106" s="1921"/>
      <c r="GXJ106" s="1921"/>
      <c r="GXK106" s="1921"/>
      <c r="GXL106" s="1921"/>
      <c r="GXM106" s="1921"/>
      <c r="GXN106" s="1921"/>
      <c r="GXO106" s="1921"/>
      <c r="GXP106" s="1921"/>
      <c r="GXQ106" s="1921"/>
      <c r="GXR106" s="1921"/>
      <c r="GXS106" s="1921"/>
      <c r="GXT106" s="1921"/>
      <c r="GXU106" s="1921"/>
      <c r="GXV106" s="1921"/>
      <c r="GXW106" s="1921"/>
      <c r="GXX106" s="1921"/>
      <c r="GXY106" s="1921"/>
      <c r="GXZ106" s="1921"/>
      <c r="GYA106" s="1921"/>
      <c r="GYB106" s="1921"/>
      <c r="GYC106" s="1921"/>
      <c r="GYD106" s="1921"/>
      <c r="GYE106" s="1921"/>
      <c r="GYF106" s="1921"/>
      <c r="GYG106" s="1921"/>
      <c r="GYH106" s="1921"/>
      <c r="GYI106" s="1921"/>
      <c r="GYJ106" s="1921"/>
      <c r="GYK106" s="1921"/>
      <c r="GYL106" s="1921"/>
      <c r="GYM106" s="1921"/>
      <c r="GYN106" s="1921"/>
      <c r="GYO106" s="1921"/>
      <c r="GYP106" s="1921"/>
      <c r="GYQ106" s="1921"/>
      <c r="GYR106" s="1921"/>
      <c r="GYS106" s="1921"/>
      <c r="GYT106" s="1921"/>
      <c r="GYU106" s="1921"/>
      <c r="GYV106" s="1921"/>
      <c r="GYW106" s="1921"/>
      <c r="GYX106" s="1921"/>
      <c r="GYY106" s="1921"/>
      <c r="GYZ106" s="1921"/>
      <c r="GZA106" s="1921"/>
      <c r="GZB106" s="1921"/>
      <c r="GZC106" s="1921"/>
      <c r="GZD106" s="1921"/>
      <c r="GZE106" s="1921"/>
      <c r="GZF106" s="1921"/>
      <c r="GZG106" s="1921"/>
      <c r="GZH106" s="1921"/>
      <c r="GZI106" s="1921"/>
      <c r="GZJ106" s="1921"/>
      <c r="GZK106" s="1921"/>
      <c r="GZL106" s="1921"/>
      <c r="GZM106" s="1921"/>
      <c r="GZN106" s="1921"/>
      <c r="GZO106" s="1921"/>
      <c r="GZP106" s="1921"/>
      <c r="GZQ106" s="1921"/>
      <c r="GZR106" s="1921"/>
      <c r="GZS106" s="1921"/>
      <c r="GZT106" s="1921"/>
      <c r="GZU106" s="1921"/>
      <c r="GZV106" s="1921"/>
      <c r="GZW106" s="1921"/>
      <c r="GZX106" s="1921"/>
      <c r="GZY106" s="1921"/>
      <c r="GZZ106" s="1921"/>
      <c r="HAA106" s="1921"/>
      <c r="HAB106" s="1921"/>
      <c r="HAC106" s="1921"/>
      <c r="HAD106" s="1921"/>
      <c r="HAE106" s="1921"/>
      <c r="HAF106" s="1921"/>
      <c r="HAG106" s="1921"/>
      <c r="HAH106" s="1921"/>
      <c r="HAI106" s="1921"/>
      <c r="HAJ106" s="1921"/>
      <c r="HAK106" s="1921"/>
      <c r="HAL106" s="1921"/>
      <c r="HAM106" s="1921"/>
      <c r="HAN106" s="1921"/>
      <c r="HAO106" s="1921"/>
      <c r="HAP106" s="1921"/>
      <c r="HAQ106" s="1921"/>
      <c r="HAR106" s="1921"/>
      <c r="HAS106" s="1921"/>
      <c r="HAT106" s="1921"/>
      <c r="HAU106" s="1921"/>
      <c r="HAV106" s="1921"/>
      <c r="HAW106" s="1921"/>
      <c r="HAX106" s="1921"/>
      <c r="HAY106" s="1921"/>
      <c r="HAZ106" s="1921"/>
      <c r="HBA106" s="1921"/>
      <c r="HBB106" s="1921"/>
      <c r="HBC106" s="1921"/>
      <c r="HBD106" s="1921"/>
      <c r="HBE106" s="1921"/>
      <c r="HBF106" s="1921"/>
      <c r="HBG106" s="1921"/>
      <c r="HBH106" s="1921"/>
      <c r="HBI106" s="1921"/>
      <c r="HBJ106" s="1921"/>
      <c r="HBK106" s="1921"/>
      <c r="HBL106" s="1921"/>
      <c r="HBM106" s="1921"/>
      <c r="HBN106" s="1921"/>
      <c r="HBO106" s="1921"/>
      <c r="HBP106" s="1921"/>
      <c r="HBQ106" s="1921"/>
      <c r="HBR106" s="1921"/>
      <c r="HBS106" s="1921"/>
      <c r="HBT106" s="1921"/>
      <c r="HBU106" s="1921"/>
      <c r="HBV106" s="1921"/>
      <c r="HBW106" s="1921"/>
      <c r="HBX106" s="1921"/>
      <c r="HBY106" s="1921"/>
      <c r="HBZ106" s="1921"/>
      <c r="HCA106" s="1921"/>
      <c r="HCB106" s="1921"/>
      <c r="HCC106" s="1921"/>
      <c r="HCD106" s="1921"/>
      <c r="HCE106" s="1921"/>
      <c r="HCF106" s="1921"/>
      <c r="HCG106" s="1921"/>
      <c r="HCH106" s="1921"/>
      <c r="HCI106" s="1921"/>
      <c r="HCJ106" s="1921"/>
      <c r="HCK106" s="1921"/>
      <c r="HCL106" s="1921"/>
      <c r="HCM106" s="1921"/>
      <c r="HCN106" s="1921"/>
      <c r="HCO106" s="1921"/>
      <c r="HCP106" s="1921"/>
      <c r="HCQ106" s="1921"/>
      <c r="HCR106" s="1921"/>
      <c r="HCS106" s="1921"/>
      <c r="HCT106" s="1921"/>
      <c r="HCU106" s="1921"/>
      <c r="HCV106" s="1921"/>
      <c r="HCW106" s="1921"/>
      <c r="HCX106" s="1921"/>
      <c r="HCY106" s="1921"/>
      <c r="HCZ106" s="1921"/>
      <c r="HDA106" s="1921"/>
      <c r="HDB106" s="1921"/>
      <c r="HDC106" s="1921"/>
      <c r="HDD106" s="1921"/>
      <c r="HDE106" s="1921"/>
      <c r="HDF106" s="1921"/>
      <c r="HDG106" s="1921"/>
      <c r="HDH106" s="1921"/>
      <c r="HDI106" s="1921"/>
      <c r="HDJ106" s="1921"/>
      <c r="HDK106" s="1921"/>
      <c r="HDL106" s="1921"/>
      <c r="HDM106" s="1921"/>
      <c r="HDN106" s="1921"/>
      <c r="HDO106" s="1921"/>
      <c r="HDP106" s="1921"/>
      <c r="HDQ106" s="1921"/>
      <c r="HDR106" s="1921"/>
      <c r="HDS106" s="1921"/>
      <c r="HDT106" s="1921"/>
      <c r="HDU106" s="1921"/>
      <c r="HDV106" s="1921"/>
      <c r="HDW106" s="1921"/>
      <c r="HDX106" s="1921"/>
      <c r="HDY106" s="1921"/>
      <c r="HDZ106" s="1921"/>
      <c r="HEA106" s="1921"/>
      <c r="HEB106" s="1921"/>
      <c r="HEC106" s="1921"/>
      <c r="HED106" s="1921"/>
      <c r="HEE106" s="1921"/>
      <c r="HEF106" s="1921"/>
      <c r="HEG106" s="1921"/>
      <c r="HEH106" s="1921"/>
      <c r="HEI106" s="1921"/>
      <c r="HEJ106" s="1921"/>
      <c r="HEK106" s="1921"/>
      <c r="HEL106" s="1921"/>
      <c r="HEM106" s="1921"/>
      <c r="HEN106" s="1921"/>
      <c r="HEO106" s="1921"/>
      <c r="HEP106" s="1921"/>
      <c r="HEQ106" s="1921"/>
      <c r="HER106" s="1921"/>
      <c r="HES106" s="1921"/>
      <c r="HET106" s="1921"/>
      <c r="HEU106" s="1921"/>
      <c r="HEV106" s="1921"/>
      <c r="HEW106" s="1921"/>
      <c r="HEX106" s="1921"/>
      <c r="HEY106" s="1921"/>
      <c r="HEZ106" s="1921"/>
      <c r="HFA106" s="1921"/>
      <c r="HFB106" s="1921"/>
      <c r="HFC106" s="1921"/>
      <c r="HFD106" s="1921"/>
      <c r="HFE106" s="1921"/>
      <c r="HFF106" s="1921"/>
      <c r="HFG106" s="1921"/>
      <c r="HFH106" s="1921"/>
      <c r="HFI106" s="1921"/>
      <c r="HFJ106" s="1921"/>
      <c r="HFK106" s="1921"/>
      <c r="HFL106" s="1921"/>
      <c r="HFM106" s="1921"/>
      <c r="HFN106" s="1921"/>
      <c r="HFO106" s="1921"/>
      <c r="HFP106" s="1921"/>
      <c r="HFQ106" s="1921"/>
      <c r="HFR106" s="1921"/>
      <c r="HFS106" s="1921"/>
      <c r="HFT106" s="1921"/>
      <c r="HFU106" s="1921"/>
      <c r="HFV106" s="1921"/>
      <c r="HFW106" s="1921"/>
      <c r="HFX106" s="1921"/>
      <c r="HFY106" s="1921"/>
      <c r="HFZ106" s="1921"/>
      <c r="HGA106" s="1921"/>
      <c r="HGB106" s="1921"/>
      <c r="HGC106" s="1921"/>
      <c r="HGD106" s="1921"/>
      <c r="HGE106" s="1921"/>
      <c r="HGF106" s="1921"/>
      <c r="HGG106" s="1921"/>
      <c r="HGH106" s="1921"/>
      <c r="HGI106" s="1921"/>
      <c r="HGJ106" s="1921"/>
      <c r="HGK106" s="1921"/>
      <c r="HGL106" s="1921"/>
      <c r="HGM106" s="1921"/>
      <c r="HGN106" s="1921"/>
      <c r="HGO106" s="1921"/>
      <c r="HGP106" s="1921"/>
      <c r="HGQ106" s="1921"/>
      <c r="HGR106" s="1921"/>
      <c r="HGS106" s="1921"/>
      <c r="HGT106" s="1921"/>
      <c r="HGU106" s="1921"/>
      <c r="HGV106" s="1921"/>
      <c r="HGW106" s="1921"/>
      <c r="HGX106" s="1921"/>
      <c r="HGY106" s="1921"/>
      <c r="HGZ106" s="1921"/>
      <c r="HHA106" s="1921"/>
      <c r="HHB106" s="1921"/>
      <c r="HHC106" s="1921"/>
      <c r="HHD106" s="1921"/>
      <c r="HHE106" s="1921"/>
      <c r="HHF106" s="1921"/>
      <c r="HHG106" s="1921"/>
      <c r="HHH106" s="1921"/>
      <c r="HHI106" s="1921"/>
      <c r="HHJ106" s="1921"/>
      <c r="HHK106" s="1921"/>
      <c r="HHL106" s="1921"/>
      <c r="HHM106" s="1921"/>
      <c r="HHN106" s="1921"/>
      <c r="HHO106" s="1921"/>
      <c r="HHP106" s="1921"/>
      <c r="HHQ106" s="1921"/>
      <c r="HHR106" s="1921"/>
      <c r="HHS106" s="1921"/>
      <c r="HHT106" s="1921"/>
      <c r="HHU106" s="1921"/>
      <c r="HHV106" s="1921"/>
      <c r="HHW106" s="1921"/>
      <c r="HHX106" s="1921"/>
      <c r="HHY106" s="1921"/>
      <c r="HHZ106" s="1921"/>
      <c r="HIA106" s="1921"/>
      <c r="HIB106" s="1921"/>
      <c r="HIC106" s="1921"/>
      <c r="HID106" s="1921"/>
      <c r="HIE106" s="1921"/>
      <c r="HIF106" s="1921"/>
      <c r="HIG106" s="1921"/>
      <c r="HIH106" s="1921"/>
      <c r="HII106" s="1921"/>
      <c r="HIJ106" s="1921"/>
      <c r="HIK106" s="1921"/>
      <c r="HIL106" s="1921"/>
      <c r="HIM106" s="1921"/>
      <c r="HIN106" s="1921"/>
      <c r="HIO106" s="1921"/>
      <c r="HIP106" s="1921"/>
      <c r="HIQ106" s="1921"/>
      <c r="HIR106" s="1921"/>
      <c r="HIS106" s="1921"/>
      <c r="HIT106" s="1921"/>
      <c r="HIU106" s="1921"/>
      <c r="HIV106" s="1921"/>
      <c r="HIW106" s="1921"/>
      <c r="HIX106" s="1921"/>
      <c r="HIY106" s="1921"/>
      <c r="HIZ106" s="1921"/>
      <c r="HJA106" s="1921"/>
      <c r="HJB106" s="1921"/>
      <c r="HJC106" s="1921"/>
      <c r="HJD106" s="1921"/>
      <c r="HJE106" s="1921"/>
      <c r="HJF106" s="1921"/>
      <c r="HJG106" s="1921"/>
      <c r="HJH106" s="1921"/>
      <c r="HJI106" s="1921"/>
      <c r="HJJ106" s="1921"/>
      <c r="HJK106" s="1921"/>
      <c r="HJL106" s="1921"/>
      <c r="HJM106" s="1921"/>
      <c r="HJN106" s="1921"/>
      <c r="HJO106" s="1921"/>
      <c r="HJP106" s="1921"/>
      <c r="HJQ106" s="1921"/>
      <c r="HJR106" s="1921"/>
      <c r="HJS106" s="1921"/>
      <c r="HJT106" s="1921"/>
      <c r="HJU106" s="1921"/>
      <c r="HJV106" s="1921"/>
      <c r="HJW106" s="1921"/>
      <c r="HJX106" s="1921"/>
      <c r="HJY106" s="1921"/>
      <c r="HJZ106" s="1921"/>
      <c r="HKA106" s="1921"/>
      <c r="HKB106" s="1921"/>
      <c r="HKC106" s="1921"/>
      <c r="HKD106" s="1921"/>
      <c r="HKE106" s="1921"/>
      <c r="HKF106" s="1921"/>
      <c r="HKG106" s="1921"/>
      <c r="HKH106" s="1921"/>
      <c r="HKI106" s="1921"/>
      <c r="HKJ106" s="1921"/>
      <c r="HKK106" s="1921"/>
      <c r="HKL106" s="1921"/>
      <c r="HKM106" s="1921"/>
      <c r="HKN106" s="1921"/>
      <c r="HKO106" s="1921"/>
      <c r="HKP106" s="1921"/>
      <c r="HKQ106" s="1921"/>
      <c r="HKR106" s="1921"/>
      <c r="HKS106" s="1921"/>
      <c r="HKT106" s="1921"/>
      <c r="HKU106" s="1921"/>
      <c r="HKV106" s="1921"/>
      <c r="HKW106" s="1921"/>
      <c r="HKX106" s="1921"/>
      <c r="HKY106" s="1921"/>
      <c r="HKZ106" s="1921"/>
      <c r="HLA106" s="1921"/>
      <c r="HLB106" s="1921"/>
      <c r="HLC106" s="1921"/>
      <c r="HLD106" s="1921"/>
      <c r="HLE106" s="1921"/>
      <c r="HLF106" s="1921"/>
      <c r="HLG106" s="1921"/>
      <c r="HLH106" s="1921"/>
      <c r="HLI106" s="1921"/>
      <c r="HLJ106" s="1921"/>
      <c r="HLK106" s="1921"/>
      <c r="HLL106" s="1921"/>
      <c r="HLM106" s="1921"/>
      <c r="HLN106" s="1921"/>
      <c r="HLO106" s="1921"/>
      <c r="HLP106" s="1921"/>
      <c r="HLQ106" s="1921"/>
      <c r="HLR106" s="1921"/>
      <c r="HLS106" s="1921"/>
      <c r="HLT106" s="1921"/>
      <c r="HLU106" s="1921"/>
      <c r="HLV106" s="1921"/>
      <c r="HLW106" s="1921"/>
      <c r="HLX106" s="1921"/>
      <c r="HLY106" s="1921"/>
      <c r="HLZ106" s="1921"/>
      <c r="HMA106" s="1921"/>
      <c r="HMB106" s="1921"/>
      <c r="HMC106" s="1921"/>
      <c r="HMD106" s="1921"/>
      <c r="HME106" s="1921"/>
      <c r="HMF106" s="1921"/>
      <c r="HMG106" s="1921"/>
      <c r="HMH106" s="1921"/>
      <c r="HMI106" s="1921"/>
      <c r="HMJ106" s="1921"/>
      <c r="HMK106" s="1921"/>
      <c r="HML106" s="1921"/>
      <c r="HMM106" s="1921"/>
      <c r="HMN106" s="1921"/>
      <c r="HMO106" s="1921"/>
      <c r="HMP106" s="1921"/>
      <c r="HMQ106" s="1921"/>
      <c r="HMR106" s="1921"/>
      <c r="HMS106" s="1921"/>
      <c r="HMT106" s="1921"/>
      <c r="HMU106" s="1921"/>
      <c r="HMV106" s="1921"/>
      <c r="HMW106" s="1921"/>
      <c r="HMX106" s="1921"/>
      <c r="HMY106" s="1921"/>
      <c r="HMZ106" s="1921"/>
      <c r="HNA106" s="1921"/>
      <c r="HNB106" s="1921"/>
      <c r="HNC106" s="1921"/>
      <c r="HND106" s="1921"/>
      <c r="HNE106" s="1921"/>
      <c r="HNF106" s="1921"/>
      <c r="HNG106" s="1921"/>
      <c r="HNH106" s="1921"/>
      <c r="HNI106" s="1921"/>
      <c r="HNJ106" s="1921"/>
      <c r="HNK106" s="1921"/>
      <c r="HNL106" s="1921"/>
      <c r="HNM106" s="1921"/>
      <c r="HNN106" s="1921"/>
      <c r="HNO106" s="1921"/>
      <c r="HNP106" s="1921"/>
      <c r="HNQ106" s="1921"/>
      <c r="HNR106" s="1921"/>
      <c r="HNS106" s="1921"/>
      <c r="HNT106" s="1921"/>
      <c r="HNU106" s="1921"/>
      <c r="HNV106" s="1921"/>
      <c r="HNW106" s="1921"/>
      <c r="HNX106" s="1921"/>
      <c r="HNY106" s="1921"/>
      <c r="HNZ106" s="1921"/>
      <c r="HOA106" s="1921"/>
      <c r="HOB106" s="1921"/>
      <c r="HOC106" s="1921"/>
      <c r="HOD106" s="1921"/>
      <c r="HOE106" s="1921"/>
      <c r="HOF106" s="1921"/>
      <c r="HOG106" s="1921"/>
      <c r="HOH106" s="1921"/>
      <c r="HOI106" s="1921"/>
      <c r="HOJ106" s="1921"/>
      <c r="HOK106" s="1921"/>
      <c r="HOL106" s="1921"/>
      <c r="HOM106" s="1921"/>
      <c r="HON106" s="1921"/>
      <c r="HOO106" s="1921"/>
      <c r="HOP106" s="1921"/>
      <c r="HOQ106" s="1921"/>
      <c r="HOR106" s="1921"/>
      <c r="HOS106" s="1921"/>
      <c r="HOT106" s="1921"/>
      <c r="HOU106" s="1921"/>
      <c r="HOV106" s="1921"/>
      <c r="HOW106" s="1921"/>
      <c r="HOX106" s="1921"/>
      <c r="HOY106" s="1921"/>
      <c r="HOZ106" s="1921"/>
      <c r="HPA106" s="1921"/>
      <c r="HPB106" s="1921"/>
      <c r="HPC106" s="1921"/>
      <c r="HPD106" s="1921"/>
      <c r="HPE106" s="1921"/>
      <c r="HPF106" s="1921"/>
      <c r="HPG106" s="1921"/>
      <c r="HPH106" s="1921"/>
      <c r="HPI106" s="1921"/>
      <c r="HPJ106" s="1921"/>
      <c r="HPK106" s="1921"/>
      <c r="HPL106" s="1921"/>
      <c r="HPM106" s="1921"/>
      <c r="HPN106" s="1921"/>
      <c r="HPO106" s="1921"/>
      <c r="HPP106" s="1921"/>
      <c r="HPQ106" s="1921"/>
      <c r="HPR106" s="1921"/>
      <c r="HPS106" s="1921"/>
      <c r="HPT106" s="1921"/>
      <c r="HPU106" s="1921"/>
      <c r="HPV106" s="1921"/>
      <c r="HPW106" s="1921"/>
      <c r="HPX106" s="1921"/>
      <c r="HPY106" s="1921"/>
      <c r="HPZ106" s="1921"/>
      <c r="HQA106" s="1921"/>
      <c r="HQB106" s="1921"/>
      <c r="HQC106" s="1921"/>
      <c r="HQD106" s="1921"/>
      <c r="HQE106" s="1921"/>
      <c r="HQF106" s="1921"/>
      <c r="HQG106" s="1921"/>
      <c r="HQH106" s="1921"/>
      <c r="HQI106" s="1921"/>
      <c r="HQJ106" s="1921"/>
      <c r="HQK106" s="1921"/>
      <c r="HQL106" s="1921"/>
      <c r="HQM106" s="1921"/>
      <c r="HQN106" s="1921"/>
      <c r="HQO106" s="1921"/>
      <c r="HQP106" s="1921"/>
      <c r="HQQ106" s="1921"/>
      <c r="HQR106" s="1921"/>
      <c r="HQS106" s="1921"/>
      <c r="HQT106" s="1921"/>
      <c r="HQU106" s="1921"/>
      <c r="HQV106" s="1921"/>
      <c r="HQW106" s="1921"/>
      <c r="HQX106" s="1921"/>
      <c r="HQY106" s="1921"/>
      <c r="HQZ106" s="1921"/>
      <c r="HRA106" s="1921"/>
      <c r="HRB106" s="1921"/>
      <c r="HRC106" s="1921"/>
      <c r="HRD106" s="1921"/>
      <c r="HRE106" s="1921"/>
      <c r="HRF106" s="1921"/>
      <c r="HRG106" s="1921"/>
      <c r="HRH106" s="1921"/>
      <c r="HRI106" s="1921"/>
      <c r="HRJ106" s="1921"/>
      <c r="HRK106" s="1921"/>
      <c r="HRL106" s="1921"/>
      <c r="HRM106" s="1921"/>
      <c r="HRN106" s="1921"/>
      <c r="HRO106" s="1921"/>
      <c r="HRP106" s="1921"/>
      <c r="HRQ106" s="1921"/>
      <c r="HRR106" s="1921"/>
      <c r="HRS106" s="1921"/>
      <c r="HRT106" s="1921"/>
      <c r="HRU106" s="1921"/>
      <c r="HRV106" s="1921"/>
      <c r="HRW106" s="1921"/>
      <c r="HRX106" s="1921"/>
      <c r="HRY106" s="1921"/>
      <c r="HRZ106" s="1921"/>
      <c r="HSA106" s="1921"/>
      <c r="HSB106" s="1921"/>
      <c r="HSC106" s="1921"/>
      <c r="HSD106" s="1921"/>
      <c r="HSE106" s="1921"/>
      <c r="HSF106" s="1921"/>
      <c r="HSG106" s="1921"/>
      <c r="HSH106" s="1921"/>
      <c r="HSI106" s="1921"/>
      <c r="HSJ106" s="1921"/>
      <c r="HSK106" s="1921"/>
      <c r="HSL106" s="1921"/>
      <c r="HSM106" s="1921"/>
      <c r="HSN106" s="1921"/>
      <c r="HSO106" s="1921"/>
      <c r="HSP106" s="1921"/>
      <c r="HSQ106" s="1921"/>
      <c r="HSR106" s="1921"/>
      <c r="HSS106" s="1921"/>
      <c r="HST106" s="1921"/>
      <c r="HSU106" s="1921"/>
      <c r="HSV106" s="1921"/>
      <c r="HSW106" s="1921"/>
      <c r="HSX106" s="1921"/>
      <c r="HSY106" s="1921"/>
      <c r="HSZ106" s="1921"/>
      <c r="HTA106" s="1921"/>
      <c r="HTB106" s="1921"/>
      <c r="HTC106" s="1921"/>
      <c r="HTD106" s="1921"/>
      <c r="HTE106" s="1921"/>
      <c r="HTF106" s="1921"/>
      <c r="HTG106" s="1921"/>
      <c r="HTH106" s="1921"/>
      <c r="HTI106" s="1921"/>
      <c r="HTJ106" s="1921"/>
      <c r="HTK106" s="1921"/>
      <c r="HTL106" s="1921"/>
      <c r="HTM106" s="1921"/>
      <c r="HTN106" s="1921"/>
      <c r="HTO106" s="1921"/>
      <c r="HTP106" s="1921"/>
      <c r="HTQ106" s="1921"/>
      <c r="HTR106" s="1921"/>
      <c r="HTS106" s="1921"/>
      <c r="HTT106" s="1921"/>
      <c r="HTU106" s="1921"/>
      <c r="HTV106" s="1921"/>
      <c r="HTW106" s="1921"/>
      <c r="HTX106" s="1921"/>
      <c r="HTY106" s="1921"/>
      <c r="HTZ106" s="1921"/>
      <c r="HUA106" s="1921"/>
      <c r="HUB106" s="1921"/>
      <c r="HUC106" s="1921"/>
      <c r="HUD106" s="1921"/>
      <c r="HUE106" s="1921"/>
      <c r="HUF106" s="1921"/>
      <c r="HUG106" s="1921"/>
      <c r="HUH106" s="1921"/>
      <c r="HUI106" s="1921"/>
      <c r="HUJ106" s="1921"/>
      <c r="HUK106" s="1921"/>
      <c r="HUL106" s="1921"/>
      <c r="HUM106" s="1921"/>
      <c r="HUN106" s="1921"/>
      <c r="HUO106" s="1921"/>
      <c r="HUP106" s="1921"/>
      <c r="HUQ106" s="1921"/>
      <c r="HUR106" s="1921"/>
      <c r="HUS106" s="1921"/>
      <c r="HUT106" s="1921"/>
      <c r="HUU106" s="1921"/>
      <c r="HUV106" s="1921"/>
      <c r="HUW106" s="1921"/>
      <c r="HUX106" s="1921"/>
      <c r="HUY106" s="1921"/>
      <c r="HUZ106" s="1921"/>
      <c r="HVA106" s="1921"/>
      <c r="HVB106" s="1921"/>
      <c r="HVC106" s="1921"/>
      <c r="HVD106" s="1921"/>
      <c r="HVE106" s="1921"/>
      <c r="HVF106" s="1921"/>
      <c r="HVG106" s="1921"/>
      <c r="HVH106" s="1921"/>
      <c r="HVI106" s="1921"/>
      <c r="HVJ106" s="1921"/>
      <c r="HVK106" s="1921"/>
      <c r="HVL106" s="1921"/>
      <c r="HVM106" s="1921"/>
      <c r="HVN106" s="1921"/>
      <c r="HVO106" s="1921"/>
      <c r="HVP106" s="1921"/>
      <c r="HVQ106" s="1921"/>
      <c r="HVR106" s="1921"/>
      <c r="HVS106" s="1921"/>
      <c r="HVT106" s="1921"/>
      <c r="HVU106" s="1921"/>
      <c r="HVV106" s="1921"/>
      <c r="HVW106" s="1921"/>
      <c r="HVX106" s="1921"/>
      <c r="HVY106" s="1921"/>
      <c r="HVZ106" s="1921"/>
      <c r="HWA106" s="1921"/>
      <c r="HWB106" s="1921"/>
      <c r="HWC106" s="1921"/>
      <c r="HWD106" s="1921"/>
      <c r="HWE106" s="1921"/>
      <c r="HWF106" s="1921"/>
      <c r="HWG106" s="1921"/>
      <c r="HWH106" s="1921"/>
      <c r="HWI106" s="1921"/>
      <c r="HWJ106" s="1921"/>
      <c r="HWK106" s="1921"/>
      <c r="HWL106" s="1921"/>
      <c r="HWM106" s="1921"/>
      <c r="HWN106" s="1921"/>
      <c r="HWO106" s="1921"/>
      <c r="HWP106" s="1921"/>
      <c r="HWQ106" s="1921"/>
      <c r="HWR106" s="1921"/>
      <c r="HWS106" s="1921"/>
      <c r="HWT106" s="1921"/>
      <c r="HWU106" s="1921"/>
      <c r="HWV106" s="1921"/>
      <c r="HWW106" s="1921"/>
      <c r="HWX106" s="1921"/>
      <c r="HWY106" s="1921"/>
      <c r="HWZ106" s="1921"/>
      <c r="HXA106" s="1921"/>
      <c r="HXB106" s="1921"/>
      <c r="HXC106" s="1921"/>
      <c r="HXD106" s="1921"/>
      <c r="HXE106" s="1921"/>
      <c r="HXF106" s="1921"/>
      <c r="HXG106" s="1921"/>
      <c r="HXH106" s="1921"/>
      <c r="HXI106" s="1921"/>
      <c r="HXJ106" s="1921"/>
      <c r="HXK106" s="1921"/>
      <c r="HXL106" s="1921"/>
      <c r="HXM106" s="1921"/>
      <c r="HXN106" s="1921"/>
      <c r="HXO106" s="1921"/>
      <c r="HXP106" s="1921"/>
      <c r="HXQ106" s="1921"/>
      <c r="HXR106" s="1921"/>
      <c r="HXS106" s="1921"/>
      <c r="HXT106" s="1921"/>
      <c r="HXU106" s="1921"/>
      <c r="HXV106" s="1921"/>
      <c r="HXW106" s="1921"/>
      <c r="HXX106" s="1921"/>
      <c r="HXY106" s="1921"/>
      <c r="HXZ106" s="1921"/>
      <c r="HYA106" s="1921"/>
      <c r="HYB106" s="1921"/>
      <c r="HYC106" s="1921"/>
      <c r="HYD106" s="1921"/>
      <c r="HYE106" s="1921"/>
      <c r="HYF106" s="1921"/>
      <c r="HYG106" s="1921"/>
      <c r="HYH106" s="1921"/>
      <c r="HYI106" s="1921"/>
      <c r="HYJ106" s="1921"/>
      <c r="HYK106" s="1921"/>
      <c r="HYL106" s="1921"/>
      <c r="HYM106" s="1921"/>
      <c r="HYN106" s="1921"/>
      <c r="HYO106" s="1921"/>
      <c r="HYP106" s="1921"/>
      <c r="HYQ106" s="1921"/>
      <c r="HYR106" s="1921"/>
      <c r="HYS106" s="1921"/>
      <c r="HYT106" s="1921"/>
      <c r="HYU106" s="1921"/>
      <c r="HYV106" s="1921"/>
      <c r="HYW106" s="1921"/>
      <c r="HYX106" s="1921"/>
      <c r="HYY106" s="1921"/>
      <c r="HYZ106" s="1921"/>
      <c r="HZA106" s="1921"/>
      <c r="HZB106" s="1921"/>
      <c r="HZC106" s="1921"/>
      <c r="HZD106" s="1921"/>
      <c r="HZE106" s="1921"/>
      <c r="HZF106" s="1921"/>
      <c r="HZG106" s="1921"/>
      <c r="HZH106" s="1921"/>
      <c r="HZI106" s="1921"/>
      <c r="HZJ106" s="1921"/>
      <c r="HZK106" s="1921"/>
      <c r="HZL106" s="1921"/>
      <c r="HZM106" s="1921"/>
      <c r="HZN106" s="1921"/>
      <c r="HZO106" s="1921"/>
      <c r="HZP106" s="1921"/>
      <c r="HZQ106" s="1921"/>
      <c r="HZR106" s="1921"/>
      <c r="HZS106" s="1921"/>
      <c r="HZT106" s="1921"/>
      <c r="HZU106" s="1921"/>
      <c r="HZV106" s="1921"/>
      <c r="HZW106" s="1921"/>
      <c r="HZX106" s="1921"/>
      <c r="HZY106" s="1921"/>
      <c r="HZZ106" s="1921"/>
      <c r="IAA106" s="1921"/>
      <c r="IAB106" s="1921"/>
      <c r="IAC106" s="1921"/>
      <c r="IAD106" s="1921"/>
      <c r="IAE106" s="1921"/>
      <c r="IAF106" s="1921"/>
      <c r="IAG106" s="1921"/>
      <c r="IAH106" s="1921"/>
      <c r="IAI106" s="1921"/>
      <c r="IAJ106" s="1921"/>
      <c r="IAK106" s="1921"/>
      <c r="IAL106" s="1921"/>
      <c r="IAM106" s="1921"/>
      <c r="IAN106" s="1921"/>
      <c r="IAO106" s="1921"/>
      <c r="IAP106" s="1921"/>
      <c r="IAQ106" s="1921"/>
      <c r="IAR106" s="1921"/>
      <c r="IAS106" s="1921"/>
      <c r="IAT106" s="1921"/>
      <c r="IAU106" s="1921"/>
      <c r="IAV106" s="1921"/>
      <c r="IAW106" s="1921"/>
      <c r="IAX106" s="1921"/>
      <c r="IAY106" s="1921"/>
      <c r="IAZ106" s="1921"/>
      <c r="IBA106" s="1921"/>
      <c r="IBB106" s="1921"/>
      <c r="IBC106" s="1921"/>
      <c r="IBD106" s="1921"/>
      <c r="IBE106" s="1921"/>
      <c r="IBF106" s="1921"/>
      <c r="IBG106" s="1921"/>
      <c r="IBH106" s="1921"/>
      <c r="IBI106" s="1921"/>
      <c r="IBJ106" s="1921"/>
      <c r="IBK106" s="1921"/>
      <c r="IBL106" s="1921"/>
      <c r="IBM106" s="1921"/>
      <c r="IBN106" s="1921"/>
      <c r="IBO106" s="1921"/>
      <c r="IBP106" s="1921"/>
      <c r="IBQ106" s="1921"/>
      <c r="IBR106" s="1921"/>
      <c r="IBS106" s="1921"/>
      <c r="IBT106" s="1921"/>
      <c r="IBU106" s="1921"/>
      <c r="IBV106" s="1921"/>
      <c r="IBW106" s="1921"/>
      <c r="IBX106" s="1921"/>
      <c r="IBY106" s="1921"/>
      <c r="IBZ106" s="1921"/>
      <c r="ICA106" s="1921"/>
      <c r="ICB106" s="1921"/>
      <c r="ICC106" s="1921"/>
      <c r="ICD106" s="1921"/>
      <c r="ICE106" s="1921"/>
      <c r="ICF106" s="1921"/>
      <c r="ICG106" s="1921"/>
      <c r="ICH106" s="1921"/>
      <c r="ICI106" s="1921"/>
      <c r="ICJ106" s="1921"/>
      <c r="ICK106" s="1921"/>
      <c r="ICL106" s="1921"/>
      <c r="ICM106" s="1921"/>
      <c r="ICN106" s="1921"/>
      <c r="ICO106" s="1921"/>
      <c r="ICP106" s="1921"/>
      <c r="ICQ106" s="1921"/>
      <c r="ICR106" s="1921"/>
      <c r="ICS106" s="1921"/>
      <c r="ICT106" s="1921"/>
      <c r="ICU106" s="1921"/>
      <c r="ICV106" s="1921"/>
      <c r="ICW106" s="1921"/>
      <c r="ICX106" s="1921"/>
      <c r="ICY106" s="1921"/>
      <c r="ICZ106" s="1921"/>
      <c r="IDA106" s="1921"/>
      <c r="IDB106" s="1921"/>
      <c r="IDC106" s="1921"/>
      <c r="IDD106" s="1921"/>
      <c r="IDE106" s="1921"/>
      <c r="IDF106" s="1921"/>
      <c r="IDG106" s="1921"/>
      <c r="IDH106" s="1921"/>
      <c r="IDI106" s="1921"/>
      <c r="IDJ106" s="1921"/>
      <c r="IDK106" s="1921"/>
      <c r="IDL106" s="1921"/>
      <c r="IDM106" s="1921"/>
      <c r="IDN106" s="1921"/>
      <c r="IDO106" s="1921"/>
      <c r="IDP106" s="1921"/>
      <c r="IDQ106" s="1921"/>
      <c r="IDR106" s="1921"/>
      <c r="IDS106" s="1921"/>
      <c r="IDT106" s="1921"/>
      <c r="IDU106" s="1921"/>
      <c r="IDV106" s="1921"/>
      <c r="IDW106" s="1921"/>
      <c r="IDX106" s="1921"/>
      <c r="IDY106" s="1921"/>
      <c r="IDZ106" s="1921"/>
      <c r="IEA106" s="1921"/>
      <c r="IEB106" s="1921"/>
      <c r="IEC106" s="1921"/>
      <c r="IED106" s="1921"/>
      <c r="IEE106" s="1921"/>
      <c r="IEF106" s="1921"/>
      <c r="IEG106" s="1921"/>
      <c r="IEH106" s="1921"/>
      <c r="IEI106" s="1921"/>
      <c r="IEJ106" s="1921"/>
      <c r="IEK106" s="1921"/>
      <c r="IEL106" s="1921"/>
      <c r="IEM106" s="1921"/>
      <c r="IEN106" s="1921"/>
      <c r="IEO106" s="1921"/>
      <c r="IEP106" s="1921"/>
      <c r="IEQ106" s="1921"/>
      <c r="IER106" s="1921"/>
      <c r="IES106" s="1921"/>
      <c r="IET106" s="1921"/>
      <c r="IEU106" s="1921"/>
      <c r="IEV106" s="1921"/>
      <c r="IEW106" s="1921"/>
      <c r="IEX106" s="1921"/>
      <c r="IEY106" s="1921"/>
      <c r="IEZ106" s="1921"/>
      <c r="IFA106" s="1921"/>
      <c r="IFB106" s="1921"/>
      <c r="IFC106" s="1921"/>
      <c r="IFD106" s="1921"/>
      <c r="IFE106" s="1921"/>
      <c r="IFF106" s="1921"/>
      <c r="IFG106" s="1921"/>
      <c r="IFH106" s="1921"/>
      <c r="IFI106" s="1921"/>
      <c r="IFJ106" s="1921"/>
      <c r="IFK106" s="1921"/>
      <c r="IFL106" s="1921"/>
      <c r="IFM106" s="1921"/>
      <c r="IFN106" s="1921"/>
      <c r="IFO106" s="1921"/>
      <c r="IFP106" s="1921"/>
      <c r="IFQ106" s="1921"/>
      <c r="IFR106" s="1921"/>
      <c r="IFS106" s="1921"/>
      <c r="IFT106" s="1921"/>
      <c r="IFU106" s="1921"/>
      <c r="IFV106" s="1921"/>
      <c r="IFW106" s="1921"/>
      <c r="IFX106" s="1921"/>
      <c r="IFY106" s="1921"/>
      <c r="IFZ106" s="1921"/>
      <c r="IGA106" s="1921"/>
      <c r="IGB106" s="1921"/>
      <c r="IGC106" s="1921"/>
      <c r="IGD106" s="1921"/>
      <c r="IGE106" s="1921"/>
      <c r="IGF106" s="1921"/>
      <c r="IGG106" s="1921"/>
      <c r="IGH106" s="1921"/>
      <c r="IGI106" s="1921"/>
      <c r="IGJ106" s="1921"/>
      <c r="IGK106" s="1921"/>
      <c r="IGL106" s="1921"/>
      <c r="IGM106" s="1921"/>
      <c r="IGN106" s="1921"/>
      <c r="IGO106" s="1921"/>
      <c r="IGP106" s="1921"/>
      <c r="IGQ106" s="1921"/>
      <c r="IGR106" s="1921"/>
      <c r="IGS106" s="1921"/>
      <c r="IGT106" s="1921"/>
      <c r="IGU106" s="1921"/>
      <c r="IGV106" s="1921"/>
      <c r="IGW106" s="1921"/>
      <c r="IGX106" s="1921"/>
      <c r="IGY106" s="1921"/>
      <c r="IGZ106" s="1921"/>
      <c r="IHA106" s="1921"/>
      <c r="IHB106" s="1921"/>
      <c r="IHC106" s="1921"/>
      <c r="IHD106" s="1921"/>
      <c r="IHE106" s="1921"/>
      <c r="IHF106" s="1921"/>
      <c r="IHG106" s="1921"/>
      <c r="IHH106" s="1921"/>
      <c r="IHI106" s="1921"/>
      <c r="IHJ106" s="1921"/>
      <c r="IHK106" s="1921"/>
      <c r="IHL106" s="1921"/>
      <c r="IHM106" s="1921"/>
      <c r="IHN106" s="1921"/>
      <c r="IHO106" s="1921"/>
      <c r="IHP106" s="1921"/>
      <c r="IHQ106" s="1921"/>
      <c r="IHR106" s="1921"/>
      <c r="IHS106" s="1921"/>
      <c r="IHT106" s="1921"/>
      <c r="IHU106" s="1921"/>
      <c r="IHV106" s="1921"/>
      <c r="IHW106" s="1921"/>
      <c r="IHX106" s="1921"/>
      <c r="IHY106" s="1921"/>
      <c r="IHZ106" s="1921"/>
      <c r="IIA106" s="1921"/>
      <c r="IIB106" s="1921"/>
      <c r="IIC106" s="1921"/>
      <c r="IID106" s="1921"/>
      <c r="IIE106" s="1921"/>
      <c r="IIF106" s="1921"/>
      <c r="IIG106" s="1921"/>
      <c r="IIH106" s="1921"/>
      <c r="III106" s="1921"/>
      <c r="IIJ106" s="1921"/>
      <c r="IIK106" s="1921"/>
      <c r="IIL106" s="1921"/>
      <c r="IIM106" s="1921"/>
      <c r="IIN106" s="1921"/>
      <c r="IIO106" s="1921"/>
      <c r="IIP106" s="1921"/>
      <c r="IIQ106" s="1921"/>
      <c r="IIR106" s="1921"/>
      <c r="IIS106" s="1921"/>
      <c r="IIT106" s="1921"/>
      <c r="IIU106" s="1921"/>
      <c r="IIV106" s="1921"/>
      <c r="IIW106" s="1921"/>
      <c r="IIX106" s="1921"/>
      <c r="IIY106" s="1921"/>
      <c r="IIZ106" s="1921"/>
      <c r="IJA106" s="1921"/>
      <c r="IJB106" s="1921"/>
      <c r="IJC106" s="1921"/>
      <c r="IJD106" s="1921"/>
      <c r="IJE106" s="1921"/>
      <c r="IJF106" s="1921"/>
      <c r="IJG106" s="1921"/>
      <c r="IJH106" s="1921"/>
      <c r="IJI106" s="1921"/>
      <c r="IJJ106" s="1921"/>
      <c r="IJK106" s="1921"/>
      <c r="IJL106" s="1921"/>
      <c r="IJM106" s="1921"/>
      <c r="IJN106" s="1921"/>
      <c r="IJO106" s="1921"/>
      <c r="IJP106" s="1921"/>
      <c r="IJQ106" s="1921"/>
      <c r="IJR106" s="1921"/>
      <c r="IJS106" s="1921"/>
      <c r="IJT106" s="1921"/>
      <c r="IJU106" s="1921"/>
      <c r="IJV106" s="1921"/>
      <c r="IJW106" s="1921"/>
      <c r="IJX106" s="1921"/>
      <c r="IJY106" s="1921"/>
      <c r="IJZ106" s="1921"/>
      <c r="IKA106" s="1921"/>
      <c r="IKB106" s="1921"/>
      <c r="IKC106" s="1921"/>
      <c r="IKD106" s="1921"/>
      <c r="IKE106" s="1921"/>
      <c r="IKF106" s="1921"/>
      <c r="IKG106" s="1921"/>
      <c r="IKH106" s="1921"/>
      <c r="IKI106" s="1921"/>
      <c r="IKJ106" s="1921"/>
      <c r="IKK106" s="1921"/>
      <c r="IKL106" s="1921"/>
      <c r="IKM106" s="1921"/>
      <c r="IKN106" s="1921"/>
      <c r="IKO106" s="1921"/>
      <c r="IKP106" s="1921"/>
      <c r="IKQ106" s="1921"/>
      <c r="IKR106" s="1921"/>
      <c r="IKS106" s="1921"/>
      <c r="IKT106" s="1921"/>
      <c r="IKU106" s="1921"/>
      <c r="IKV106" s="1921"/>
      <c r="IKW106" s="1921"/>
      <c r="IKX106" s="1921"/>
      <c r="IKY106" s="1921"/>
      <c r="IKZ106" s="1921"/>
      <c r="ILA106" s="1921"/>
      <c r="ILB106" s="1921"/>
      <c r="ILC106" s="1921"/>
      <c r="ILD106" s="1921"/>
      <c r="ILE106" s="1921"/>
      <c r="ILF106" s="1921"/>
      <c r="ILG106" s="1921"/>
      <c r="ILH106" s="1921"/>
      <c r="ILI106" s="1921"/>
      <c r="ILJ106" s="1921"/>
      <c r="ILK106" s="1921"/>
      <c r="ILL106" s="1921"/>
      <c r="ILM106" s="1921"/>
      <c r="ILN106" s="1921"/>
      <c r="ILO106" s="1921"/>
      <c r="ILP106" s="1921"/>
      <c r="ILQ106" s="1921"/>
      <c r="ILR106" s="1921"/>
      <c r="ILS106" s="1921"/>
      <c r="ILT106" s="1921"/>
      <c r="ILU106" s="1921"/>
      <c r="ILV106" s="1921"/>
      <c r="ILW106" s="1921"/>
      <c r="ILX106" s="1921"/>
      <c r="ILY106" s="1921"/>
      <c r="ILZ106" s="1921"/>
      <c r="IMA106" s="1921"/>
      <c r="IMB106" s="1921"/>
      <c r="IMC106" s="1921"/>
      <c r="IMD106" s="1921"/>
      <c r="IME106" s="1921"/>
      <c r="IMF106" s="1921"/>
      <c r="IMG106" s="1921"/>
      <c r="IMH106" s="1921"/>
      <c r="IMI106" s="1921"/>
      <c r="IMJ106" s="1921"/>
      <c r="IMK106" s="1921"/>
      <c r="IML106" s="1921"/>
      <c r="IMM106" s="1921"/>
      <c r="IMN106" s="1921"/>
      <c r="IMO106" s="1921"/>
      <c r="IMP106" s="1921"/>
      <c r="IMQ106" s="1921"/>
      <c r="IMR106" s="1921"/>
      <c r="IMS106" s="1921"/>
      <c r="IMT106" s="1921"/>
      <c r="IMU106" s="1921"/>
      <c r="IMV106" s="1921"/>
      <c r="IMW106" s="1921"/>
      <c r="IMX106" s="1921"/>
      <c r="IMY106" s="1921"/>
      <c r="IMZ106" s="1921"/>
      <c r="INA106" s="1921"/>
      <c r="INB106" s="1921"/>
      <c r="INC106" s="1921"/>
      <c r="IND106" s="1921"/>
      <c r="INE106" s="1921"/>
      <c r="INF106" s="1921"/>
      <c r="ING106" s="1921"/>
      <c r="INH106" s="1921"/>
      <c r="INI106" s="1921"/>
      <c r="INJ106" s="1921"/>
      <c r="INK106" s="1921"/>
      <c r="INL106" s="1921"/>
      <c r="INM106" s="1921"/>
      <c r="INN106" s="1921"/>
      <c r="INO106" s="1921"/>
      <c r="INP106" s="1921"/>
      <c r="INQ106" s="1921"/>
      <c r="INR106" s="1921"/>
      <c r="INS106" s="1921"/>
      <c r="INT106" s="1921"/>
      <c r="INU106" s="1921"/>
      <c r="INV106" s="1921"/>
      <c r="INW106" s="1921"/>
      <c r="INX106" s="1921"/>
      <c r="INY106" s="1921"/>
      <c r="INZ106" s="1921"/>
      <c r="IOA106" s="1921"/>
      <c r="IOB106" s="1921"/>
      <c r="IOC106" s="1921"/>
      <c r="IOD106" s="1921"/>
      <c r="IOE106" s="1921"/>
      <c r="IOF106" s="1921"/>
      <c r="IOG106" s="1921"/>
      <c r="IOH106" s="1921"/>
      <c r="IOI106" s="1921"/>
      <c r="IOJ106" s="1921"/>
      <c r="IOK106" s="1921"/>
      <c r="IOL106" s="1921"/>
      <c r="IOM106" s="1921"/>
      <c r="ION106" s="1921"/>
      <c r="IOO106" s="1921"/>
      <c r="IOP106" s="1921"/>
      <c r="IOQ106" s="1921"/>
      <c r="IOR106" s="1921"/>
      <c r="IOS106" s="1921"/>
      <c r="IOT106" s="1921"/>
      <c r="IOU106" s="1921"/>
      <c r="IOV106" s="1921"/>
      <c r="IOW106" s="1921"/>
      <c r="IOX106" s="1921"/>
      <c r="IOY106" s="1921"/>
      <c r="IOZ106" s="1921"/>
      <c r="IPA106" s="1921"/>
      <c r="IPB106" s="1921"/>
      <c r="IPC106" s="1921"/>
      <c r="IPD106" s="1921"/>
      <c r="IPE106" s="1921"/>
      <c r="IPF106" s="1921"/>
      <c r="IPG106" s="1921"/>
      <c r="IPH106" s="1921"/>
      <c r="IPI106" s="1921"/>
      <c r="IPJ106" s="1921"/>
      <c r="IPK106" s="1921"/>
      <c r="IPL106" s="1921"/>
      <c r="IPM106" s="1921"/>
      <c r="IPN106" s="1921"/>
      <c r="IPO106" s="1921"/>
      <c r="IPP106" s="1921"/>
      <c r="IPQ106" s="1921"/>
      <c r="IPR106" s="1921"/>
      <c r="IPS106" s="1921"/>
      <c r="IPT106" s="1921"/>
      <c r="IPU106" s="1921"/>
      <c r="IPV106" s="1921"/>
      <c r="IPW106" s="1921"/>
      <c r="IPX106" s="1921"/>
      <c r="IPY106" s="1921"/>
      <c r="IPZ106" s="1921"/>
      <c r="IQA106" s="1921"/>
      <c r="IQB106" s="1921"/>
      <c r="IQC106" s="1921"/>
      <c r="IQD106" s="1921"/>
      <c r="IQE106" s="1921"/>
      <c r="IQF106" s="1921"/>
      <c r="IQG106" s="1921"/>
      <c r="IQH106" s="1921"/>
      <c r="IQI106" s="1921"/>
      <c r="IQJ106" s="1921"/>
      <c r="IQK106" s="1921"/>
      <c r="IQL106" s="1921"/>
      <c r="IQM106" s="1921"/>
      <c r="IQN106" s="1921"/>
      <c r="IQO106" s="1921"/>
      <c r="IQP106" s="1921"/>
      <c r="IQQ106" s="1921"/>
      <c r="IQR106" s="1921"/>
      <c r="IQS106" s="1921"/>
      <c r="IQT106" s="1921"/>
      <c r="IQU106" s="1921"/>
      <c r="IQV106" s="1921"/>
      <c r="IQW106" s="1921"/>
      <c r="IQX106" s="1921"/>
      <c r="IQY106" s="1921"/>
      <c r="IQZ106" s="1921"/>
      <c r="IRA106" s="1921"/>
      <c r="IRB106" s="1921"/>
      <c r="IRC106" s="1921"/>
      <c r="IRD106" s="1921"/>
      <c r="IRE106" s="1921"/>
      <c r="IRF106" s="1921"/>
      <c r="IRG106" s="1921"/>
      <c r="IRH106" s="1921"/>
      <c r="IRI106" s="1921"/>
      <c r="IRJ106" s="1921"/>
      <c r="IRK106" s="1921"/>
      <c r="IRL106" s="1921"/>
      <c r="IRM106" s="1921"/>
      <c r="IRN106" s="1921"/>
      <c r="IRO106" s="1921"/>
      <c r="IRP106" s="1921"/>
      <c r="IRQ106" s="1921"/>
      <c r="IRR106" s="1921"/>
      <c r="IRS106" s="1921"/>
      <c r="IRT106" s="1921"/>
      <c r="IRU106" s="1921"/>
      <c r="IRV106" s="1921"/>
      <c r="IRW106" s="1921"/>
      <c r="IRX106" s="1921"/>
      <c r="IRY106" s="1921"/>
      <c r="IRZ106" s="1921"/>
      <c r="ISA106" s="1921"/>
      <c r="ISB106" s="1921"/>
      <c r="ISC106" s="1921"/>
      <c r="ISD106" s="1921"/>
      <c r="ISE106" s="1921"/>
      <c r="ISF106" s="1921"/>
      <c r="ISG106" s="1921"/>
      <c r="ISH106" s="1921"/>
      <c r="ISI106" s="1921"/>
      <c r="ISJ106" s="1921"/>
      <c r="ISK106" s="1921"/>
      <c r="ISL106" s="1921"/>
      <c r="ISM106" s="1921"/>
      <c r="ISN106" s="1921"/>
      <c r="ISO106" s="1921"/>
      <c r="ISP106" s="1921"/>
      <c r="ISQ106" s="1921"/>
      <c r="ISR106" s="1921"/>
      <c r="ISS106" s="1921"/>
      <c r="IST106" s="1921"/>
      <c r="ISU106" s="1921"/>
      <c r="ISV106" s="1921"/>
      <c r="ISW106" s="1921"/>
      <c r="ISX106" s="1921"/>
      <c r="ISY106" s="1921"/>
      <c r="ISZ106" s="1921"/>
      <c r="ITA106" s="1921"/>
      <c r="ITB106" s="1921"/>
      <c r="ITC106" s="1921"/>
      <c r="ITD106" s="1921"/>
      <c r="ITE106" s="1921"/>
      <c r="ITF106" s="1921"/>
      <c r="ITG106" s="1921"/>
      <c r="ITH106" s="1921"/>
      <c r="ITI106" s="1921"/>
      <c r="ITJ106" s="1921"/>
      <c r="ITK106" s="1921"/>
      <c r="ITL106" s="1921"/>
      <c r="ITM106" s="1921"/>
      <c r="ITN106" s="1921"/>
      <c r="ITO106" s="1921"/>
      <c r="ITP106" s="1921"/>
      <c r="ITQ106" s="1921"/>
      <c r="ITR106" s="1921"/>
      <c r="ITS106" s="1921"/>
      <c r="ITT106" s="1921"/>
      <c r="ITU106" s="1921"/>
      <c r="ITV106" s="1921"/>
      <c r="ITW106" s="1921"/>
      <c r="ITX106" s="1921"/>
      <c r="ITY106" s="1921"/>
      <c r="ITZ106" s="1921"/>
      <c r="IUA106" s="1921"/>
      <c r="IUB106" s="1921"/>
      <c r="IUC106" s="1921"/>
      <c r="IUD106" s="1921"/>
      <c r="IUE106" s="1921"/>
      <c r="IUF106" s="1921"/>
      <c r="IUG106" s="1921"/>
      <c r="IUH106" s="1921"/>
      <c r="IUI106" s="1921"/>
      <c r="IUJ106" s="1921"/>
      <c r="IUK106" s="1921"/>
      <c r="IUL106" s="1921"/>
      <c r="IUM106" s="1921"/>
      <c r="IUN106" s="1921"/>
      <c r="IUO106" s="1921"/>
      <c r="IUP106" s="1921"/>
      <c r="IUQ106" s="1921"/>
      <c r="IUR106" s="1921"/>
      <c r="IUS106" s="1921"/>
      <c r="IUT106" s="1921"/>
      <c r="IUU106" s="1921"/>
      <c r="IUV106" s="1921"/>
      <c r="IUW106" s="1921"/>
      <c r="IUX106" s="1921"/>
      <c r="IUY106" s="1921"/>
      <c r="IUZ106" s="1921"/>
      <c r="IVA106" s="1921"/>
      <c r="IVB106" s="1921"/>
      <c r="IVC106" s="1921"/>
      <c r="IVD106" s="1921"/>
      <c r="IVE106" s="1921"/>
      <c r="IVF106" s="1921"/>
      <c r="IVG106" s="1921"/>
      <c r="IVH106" s="1921"/>
      <c r="IVI106" s="1921"/>
      <c r="IVJ106" s="1921"/>
      <c r="IVK106" s="1921"/>
      <c r="IVL106" s="1921"/>
      <c r="IVM106" s="1921"/>
      <c r="IVN106" s="1921"/>
      <c r="IVO106" s="1921"/>
      <c r="IVP106" s="1921"/>
      <c r="IVQ106" s="1921"/>
      <c r="IVR106" s="1921"/>
      <c r="IVS106" s="1921"/>
      <c r="IVT106" s="1921"/>
      <c r="IVU106" s="1921"/>
      <c r="IVV106" s="1921"/>
      <c r="IVW106" s="1921"/>
      <c r="IVX106" s="1921"/>
      <c r="IVY106" s="1921"/>
      <c r="IVZ106" s="1921"/>
      <c r="IWA106" s="1921"/>
      <c r="IWB106" s="1921"/>
      <c r="IWC106" s="1921"/>
      <c r="IWD106" s="1921"/>
      <c r="IWE106" s="1921"/>
      <c r="IWF106" s="1921"/>
      <c r="IWG106" s="1921"/>
      <c r="IWH106" s="1921"/>
      <c r="IWI106" s="1921"/>
      <c r="IWJ106" s="1921"/>
      <c r="IWK106" s="1921"/>
      <c r="IWL106" s="1921"/>
      <c r="IWM106" s="1921"/>
      <c r="IWN106" s="1921"/>
      <c r="IWO106" s="1921"/>
      <c r="IWP106" s="1921"/>
      <c r="IWQ106" s="1921"/>
      <c r="IWR106" s="1921"/>
      <c r="IWS106" s="1921"/>
      <c r="IWT106" s="1921"/>
      <c r="IWU106" s="1921"/>
      <c r="IWV106" s="1921"/>
      <c r="IWW106" s="1921"/>
      <c r="IWX106" s="1921"/>
      <c r="IWY106" s="1921"/>
      <c r="IWZ106" s="1921"/>
      <c r="IXA106" s="1921"/>
      <c r="IXB106" s="1921"/>
      <c r="IXC106" s="1921"/>
      <c r="IXD106" s="1921"/>
      <c r="IXE106" s="1921"/>
      <c r="IXF106" s="1921"/>
      <c r="IXG106" s="1921"/>
      <c r="IXH106" s="1921"/>
      <c r="IXI106" s="1921"/>
      <c r="IXJ106" s="1921"/>
      <c r="IXK106" s="1921"/>
      <c r="IXL106" s="1921"/>
      <c r="IXM106" s="1921"/>
      <c r="IXN106" s="1921"/>
      <c r="IXO106" s="1921"/>
      <c r="IXP106" s="1921"/>
      <c r="IXQ106" s="1921"/>
      <c r="IXR106" s="1921"/>
      <c r="IXS106" s="1921"/>
      <c r="IXT106" s="1921"/>
      <c r="IXU106" s="1921"/>
      <c r="IXV106" s="1921"/>
      <c r="IXW106" s="1921"/>
      <c r="IXX106" s="1921"/>
      <c r="IXY106" s="1921"/>
      <c r="IXZ106" s="1921"/>
      <c r="IYA106" s="1921"/>
      <c r="IYB106" s="1921"/>
      <c r="IYC106" s="1921"/>
      <c r="IYD106" s="1921"/>
      <c r="IYE106" s="1921"/>
      <c r="IYF106" s="1921"/>
      <c r="IYG106" s="1921"/>
      <c r="IYH106" s="1921"/>
      <c r="IYI106" s="1921"/>
      <c r="IYJ106" s="1921"/>
      <c r="IYK106" s="1921"/>
      <c r="IYL106" s="1921"/>
      <c r="IYM106" s="1921"/>
      <c r="IYN106" s="1921"/>
      <c r="IYO106" s="1921"/>
      <c r="IYP106" s="1921"/>
      <c r="IYQ106" s="1921"/>
      <c r="IYR106" s="1921"/>
      <c r="IYS106" s="1921"/>
      <c r="IYT106" s="1921"/>
      <c r="IYU106" s="1921"/>
      <c r="IYV106" s="1921"/>
      <c r="IYW106" s="1921"/>
      <c r="IYX106" s="1921"/>
      <c r="IYY106" s="1921"/>
      <c r="IYZ106" s="1921"/>
      <c r="IZA106" s="1921"/>
      <c r="IZB106" s="1921"/>
      <c r="IZC106" s="1921"/>
      <c r="IZD106" s="1921"/>
      <c r="IZE106" s="1921"/>
      <c r="IZF106" s="1921"/>
      <c r="IZG106" s="1921"/>
      <c r="IZH106" s="1921"/>
      <c r="IZI106" s="1921"/>
      <c r="IZJ106" s="1921"/>
      <c r="IZK106" s="1921"/>
      <c r="IZL106" s="1921"/>
      <c r="IZM106" s="1921"/>
      <c r="IZN106" s="1921"/>
      <c r="IZO106" s="1921"/>
      <c r="IZP106" s="1921"/>
      <c r="IZQ106" s="1921"/>
      <c r="IZR106" s="1921"/>
      <c r="IZS106" s="1921"/>
      <c r="IZT106" s="1921"/>
      <c r="IZU106" s="1921"/>
      <c r="IZV106" s="1921"/>
      <c r="IZW106" s="1921"/>
      <c r="IZX106" s="1921"/>
      <c r="IZY106" s="1921"/>
      <c r="IZZ106" s="1921"/>
      <c r="JAA106" s="1921"/>
      <c r="JAB106" s="1921"/>
      <c r="JAC106" s="1921"/>
      <c r="JAD106" s="1921"/>
      <c r="JAE106" s="1921"/>
      <c r="JAF106" s="1921"/>
      <c r="JAG106" s="1921"/>
      <c r="JAH106" s="1921"/>
      <c r="JAI106" s="1921"/>
      <c r="JAJ106" s="1921"/>
      <c r="JAK106" s="1921"/>
      <c r="JAL106" s="1921"/>
      <c r="JAM106" s="1921"/>
      <c r="JAN106" s="1921"/>
      <c r="JAO106" s="1921"/>
      <c r="JAP106" s="1921"/>
      <c r="JAQ106" s="1921"/>
      <c r="JAR106" s="1921"/>
      <c r="JAS106" s="1921"/>
      <c r="JAT106" s="1921"/>
      <c r="JAU106" s="1921"/>
      <c r="JAV106" s="1921"/>
      <c r="JAW106" s="1921"/>
      <c r="JAX106" s="1921"/>
      <c r="JAY106" s="1921"/>
      <c r="JAZ106" s="1921"/>
      <c r="JBA106" s="1921"/>
      <c r="JBB106" s="1921"/>
      <c r="JBC106" s="1921"/>
      <c r="JBD106" s="1921"/>
      <c r="JBE106" s="1921"/>
      <c r="JBF106" s="1921"/>
      <c r="JBG106" s="1921"/>
      <c r="JBH106" s="1921"/>
      <c r="JBI106" s="1921"/>
      <c r="JBJ106" s="1921"/>
      <c r="JBK106" s="1921"/>
      <c r="JBL106" s="1921"/>
      <c r="JBM106" s="1921"/>
      <c r="JBN106" s="1921"/>
      <c r="JBO106" s="1921"/>
      <c r="JBP106" s="1921"/>
      <c r="JBQ106" s="1921"/>
      <c r="JBR106" s="1921"/>
      <c r="JBS106" s="1921"/>
      <c r="JBT106" s="1921"/>
      <c r="JBU106" s="1921"/>
      <c r="JBV106" s="1921"/>
      <c r="JBW106" s="1921"/>
      <c r="JBX106" s="1921"/>
      <c r="JBY106" s="1921"/>
      <c r="JBZ106" s="1921"/>
      <c r="JCA106" s="1921"/>
      <c r="JCB106" s="1921"/>
      <c r="JCC106" s="1921"/>
      <c r="JCD106" s="1921"/>
      <c r="JCE106" s="1921"/>
      <c r="JCF106" s="1921"/>
      <c r="JCG106" s="1921"/>
      <c r="JCH106" s="1921"/>
      <c r="JCI106" s="1921"/>
      <c r="JCJ106" s="1921"/>
      <c r="JCK106" s="1921"/>
      <c r="JCL106" s="1921"/>
      <c r="JCM106" s="1921"/>
      <c r="JCN106" s="1921"/>
      <c r="JCO106" s="1921"/>
      <c r="JCP106" s="1921"/>
      <c r="JCQ106" s="1921"/>
      <c r="JCR106" s="1921"/>
      <c r="JCS106" s="1921"/>
      <c r="JCT106" s="1921"/>
      <c r="JCU106" s="1921"/>
      <c r="JCV106" s="1921"/>
      <c r="JCW106" s="1921"/>
      <c r="JCX106" s="1921"/>
      <c r="JCY106" s="1921"/>
      <c r="JCZ106" s="1921"/>
      <c r="JDA106" s="1921"/>
      <c r="JDB106" s="1921"/>
      <c r="JDC106" s="1921"/>
      <c r="JDD106" s="1921"/>
      <c r="JDE106" s="1921"/>
      <c r="JDF106" s="1921"/>
      <c r="JDG106" s="1921"/>
      <c r="JDH106" s="1921"/>
      <c r="JDI106" s="1921"/>
      <c r="JDJ106" s="1921"/>
      <c r="JDK106" s="1921"/>
      <c r="JDL106" s="1921"/>
      <c r="JDM106" s="1921"/>
      <c r="JDN106" s="1921"/>
      <c r="JDO106" s="1921"/>
      <c r="JDP106" s="1921"/>
      <c r="JDQ106" s="1921"/>
      <c r="JDR106" s="1921"/>
      <c r="JDS106" s="1921"/>
      <c r="JDT106" s="1921"/>
      <c r="JDU106" s="1921"/>
      <c r="JDV106" s="1921"/>
      <c r="JDW106" s="1921"/>
      <c r="JDX106" s="1921"/>
      <c r="JDY106" s="1921"/>
      <c r="JDZ106" s="1921"/>
      <c r="JEA106" s="1921"/>
      <c r="JEB106" s="1921"/>
      <c r="JEC106" s="1921"/>
      <c r="JED106" s="1921"/>
      <c r="JEE106" s="1921"/>
      <c r="JEF106" s="1921"/>
      <c r="JEG106" s="1921"/>
      <c r="JEH106" s="1921"/>
      <c r="JEI106" s="1921"/>
      <c r="JEJ106" s="1921"/>
      <c r="JEK106" s="1921"/>
      <c r="JEL106" s="1921"/>
      <c r="JEM106" s="1921"/>
      <c r="JEN106" s="1921"/>
      <c r="JEO106" s="1921"/>
      <c r="JEP106" s="1921"/>
      <c r="JEQ106" s="1921"/>
      <c r="JER106" s="1921"/>
      <c r="JES106" s="1921"/>
      <c r="JET106" s="1921"/>
      <c r="JEU106" s="1921"/>
      <c r="JEV106" s="1921"/>
      <c r="JEW106" s="1921"/>
      <c r="JEX106" s="1921"/>
      <c r="JEY106" s="1921"/>
      <c r="JEZ106" s="1921"/>
      <c r="JFA106" s="1921"/>
      <c r="JFB106" s="1921"/>
      <c r="JFC106" s="1921"/>
      <c r="JFD106" s="1921"/>
      <c r="JFE106" s="1921"/>
      <c r="JFF106" s="1921"/>
      <c r="JFG106" s="1921"/>
      <c r="JFH106" s="1921"/>
      <c r="JFI106" s="1921"/>
      <c r="JFJ106" s="1921"/>
      <c r="JFK106" s="1921"/>
      <c r="JFL106" s="1921"/>
      <c r="JFM106" s="1921"/>
      <c r="JFN106" s="1921"/>
      <c r="JFO106" s="1921"/>
      <c r="JFP106" s="1921"/>
      <c r="JFQ106" s="1921"/>
      <c r="JFR106" s="1921"/>
      <c r="JFS106" s="1921"/>
      <c r="JFT106" s="1921"/>
      <c r="JFU106" s="1921"/>
      <c r="JFV106" s="1921"/>
      <c r="JFW106" s="1921"/>
      <c r="JFX106" s="1921"/>
      <c r="JFY106" s="1921"/>
      <c r="JFZ106" s="1921"/>
      <c r="JGA106" s="1921"/>
      <c r="JGB106" s="1921"/>
      <c r="JGC106" s="1921"/>
      <c r="JGD106" s="1921"/>
      <c r="JGE106" s="1921"/>
      <c r="JGF106" s="1921"/>
      <c r="JGG106" s="1921"/>
      <c r="JGH106" s="1921"/>
      <c r="JGI106" s="1921"/>
      <c r="JGJ106" s="1921"/>
      <c r="JGK106" s="1921"/>
      <c r="JGL106" s="1921"/>
      <c r="JGM106" s="1921"/>
      <c r="JGN106" s="1921"/>
      <c r="JGO106" s="1921"/>
      <c r="JGP106" s="1921"/>
      <c r="JGQ106" s="1921"/>
      <c r="JGR106" s="1921"/>
      <c r="JGS106" s="1921"/>
      <c r="JGT106" s="1921"/>
      <c r="JGU106" s="1921"/>
      <c r="JGV106" s="1921"/>
      <c r="JGW106" s="1921"/>
      <c r="JGX106" s="1921"/>
      <c r="JGY106" s="1921"/>
      <c r="JGZ106" s="1921"/>
      <c r="JHA106" s="1921"/>
      <c r="JHB106" s="1921"/>
      <c r="JHC106" s="1921"/>
      <c r="JHD106" s="1921"/>
      <c r="JHE106" s="1921"/>
      <c r="JHF106" s="1921"/>
      <c r="JHG106" s="1921"/>
      <c r="JHH106" s="1921"/>
      <c r="JHI106" s="1921"/>
      <c r="JHJ106" s="1921"/>
      <c r="JHK106" s="1921"/>
      <c r="JHL106" s="1921"/>
      <c r="JHM106" s="1921"/>
      <c r="JHN106" s="1921"/>
      <c r="JHO106" s="1921"/>
      <c r="JHP106" s="1921"/>
      <c r="JHQ106" s="1921"/>
      <c r="JHR106" s="1921"/>
      <c r="JHS106" s="1921"/>
      <c r="JHT106" s="1921"/>
      <c r="JHU106" s="1921"/>
      <c r="JHV106" s="1921"/>
      <c r="JHW106" s="1921"/>
      <c r="JHX106" s="1921"/>
      <c r="JHY106" s="1921"/>
      <c r="JHZ106" s="1921"/>
      <c r="JIA106" s="1921"/>
      <c r="JIB106" s="1921"/>
      <c r="JIC106" s="1921"/>
      <c r="JID106" s="1921"/>
      <c r="JIE106" s="1921"/>
      <c r="JIF106" s="1921"/>
      <c r="JIG106" s="1921"/>
      <c r="JIH106" s="1921"/>
      <c r="JII106" s="1921"/>
      <c r="JIJ106" s="1921"/>
      <c r="JIK106" s="1921"/>
      <c r="JIL106" s="1921"/>
      <c r="JIM106" s="1921"/>
      <c r="JIN106" s="1921"/>
      <c r="JIO106" s="1921"/>
      <c r="JIP106" s="1921"/>
      <c r="JIQ106" s="1921"/>
      <c r="JIR106" s="1921"/>
      <c r="JIS106" s="1921"/>
      <c r="JIT106" s="1921"/>
      <c r="JIU106" s="1921"/>
      <c r="JIV106" s="1921"/>
      <c r="JIW106" s="1921"/>
      <c r="JIX106" s="1921"/>
      <c r="JIY106" s="1921"/>
      <c r="JIZ106" s="1921"/>
      <c r="JJA106" s="1921"/>
      <c r="JJB106" s="1921"/>
      <c r="JJC106" s="1921"/>
      <c r="JJD106" s="1921"/>
      <c r="JJE106" s="1921"/>
      <c r="JJF106" s="1921"/>
      <c r="JJG106" s="1921"/>
      <c r="JJH106" s="1921"/>
      <c r="JJI106" s="1921"/>
      <c r="JJJ106" s="1921"/>
      <c r="JJK106" s="1921"/>
      <c r="JJL106" s="1921"/>
      <c r="JJM106" s="1921"/>
      <c r="JJN106" s="1921"/>
      <c r="JJO106" s="1921"/>
      <c r="JJP106" s="1921"/>
      <c r="JJQ106" s="1921"/>
      <c r="JJR106" s="1921"/>
      <c r="JJS106" s="1921"/>
      <c r="JJT106" s="1921"/>
      <c r="JJU106" s="1921"/>
      <c r="JJV106" s="1921"/>
      <c r="JJW106" s="1921"/>
      <c r="JJX106" s="1921"/>
      <c r="JJY106" s="1921"/>
      <c r="JJZ106" s="1921"/>
      <c r="JKA106" s="1921"/>
      <c r="JKB106" s="1921"/>
      <c r="JKC106" s="1921"/>
      <c r="JKD106" s="1921"/>
      <c r="JKE106" s="1921"/>
      <c r="JKF106" s="1921"/>
      <c r="JKG106" s="1921"/>
      <c r="JKH106" s="1921"/>
      <c r="JKI106" s="1921"/>
      <c r="JKJ106" s="1921"/>
      <c r="JKK106" s="1921"/>
      <c r="JKL106" s="1921"/>
      <c r="JKM106" s="1921"/>
      <c r="JKN106" s="1921"/>
      <c r="JKO106" s="1921"/>
      <c r="JKP106" s="1921"/>
      <c r="JKQ106" s="1921"/>
      <c r="JKR106" s="1921"/>
      <c r="JKS106" s="1921"/>
      <c r="JKT106" s="1921"/>
      <c r="JKU106" s="1921"/>
      <c r="JKV106" s="1921"/>
      <c r="JKW106" s="1921"/>
      <c r="JKX106" s="1921"/>
      <c r="JKY106" s="1921"/>
      <c r="JKZ106" s="1921"/>
      <c r="JLA106" s="1921"/>
      <c r="JLB106" s="1921"/>
      <c r="JLC106" s="1921"/>
      <c r="JLD106" s="1921"/>
      <c r="JLE106" s="1921"/>
      <c r="JLF106" s="1921"/>
      <c r="JLG106" s="1921"/>
      <c r="JLH106" s="1921"/>
      <c r="JLI106" s="1921"/>
      <c r="JLJ106" s="1921"/>
      <c r="JLK106" s="1921"/>
      <c r="JLL106" s="1921"/>
      <c r="JLM106" s="1921"/>
      <c r="JLN106" s="1921"/>
      <c r="JLO106" s="1921"/>
      <c r="JLP106" s="1921"/>
      <c r="JLQ106" s="1921"/>
      <c r="JLR106" s="1921"/>
      <c r="JLS106" s="1921"/>
      <c r="JLT106" s="1921"/>
      <c r="JLU106" s="1921"/>
      <c r="JLV106" s="1921"/>
      <c r="JLW106" s="1921"/>
      <c r="JLX106" s="1921"/>
      <c r="JLY106" s="1921"/>
      <c r="JLZ106" s="1921"/>
      <c r="JMA106" s="1921"/>
      <c r="JMB106" s="1921"/>
      <c r="JMC106" s="1921"/>
      <c r="JMD106" s="1921"/>
      <c r="JME106" s="1921"/>
      <c r="JMF106" s="1921"/>
      <c r="JMG106" s="1921"/>
      <c r="JMH106" s="1921"/>
      <c r="JMI106" s="1921"/>
      <c r="JMJ106" s="1921"/>
      <c r="JMK106" s="1921"/>
      <c r="JML106" s="1921"/>
      <c r="JMM106" s="1921"/>
      <c r="JMN106" s="1921"/>
      <c r="JMO106" s="1921"/>
      <c r="JMP106" s="1921"/>
      <c r="JMQ106" s="1921"/>
      <c r="JMR106" s="1921"/>
      <c r="JMS106" s="1921"/>
      <c r="JMT106" s="1921"/>
      <c r="JMU106" s="1921"/>
      <c r="JMV106" s="1921"/>
      <c r="JMW106" s="1921"/>
      <c r="JMX106" s="1921"/>
      <c r="JMY106" s="1921"/>
      <c r="JMZ106" s="1921"/>
      <c r="JNA106" s="1921"/>
      <c r="JNB106" s="1921"/>
      <c r="JNC106" s="1921"/>
      <c r="JND106" s="1921"/>
      <c r="JNE106" s="1921"/>
      <c r="JNF106" s="1921"/>
      <c r="JNG106" s="1921"/>
      <c r="JNH106" s="1921"/>
      <c r="JNI106" s="1921"/>
      <c r="JNJ106" s="1921"/>
      <c r="JNK106" s="1921"/>
      <c r="JNL106" s="1921"/>
      <c r="JNM106" s="1921"/>
      <c r="JNN106" s="1921"/>
      <c r="JNO106" s="1921"/>
      <c r="JNP106" s="1921"/>
      <c r="JNQ106" s="1921"/>
      <c r="JNR106" s="1921"/>
      <c r="JNS106" s="1921"/>
      <c r="JNT106" s="1921"/>
      <c r="JNU106" s="1921"/>
      <c r="JNV106" s="1921"/>
      <c r="JNW106" s="1921"/>
      <c r="JNX106" s="1921"/>
      <c r="JNY106" s="1921"/>
      <c r="JNZ106" s="1921"/>
      <c r="JOA106" s="1921"/>
      <c r="JOB106" s="1921"/>
      <c r="JOC106" s="1921"/>
      <c r="JOD106" s="1921"/>
      <c r="JOE106" s="1921"/>
      <c r="JOF106" s="1921"/>
      <c r="JOG106" s="1921"/>
      <c r="JOH106" s="1921"/>
      <c r="JOI106" s="1921"/>
      <c r="JOJ106" s="1921"/>
      <c r="JOK106" s="1921"/>
      <c r="JOL106" s="1921"/>
      <c r="JOM106" s="1921"/>
      <c r="JON106" s="1921"/>
      <c r="JOO106" s="1921"/>
      <c r="JOP106" s="1921"/>
      <c r="JOQ106" s="1921"/>
      <c r="JOR106" s="1921"/>
      <c r="JOS106" s="1921"/>
      <c r="JOT106" s="1921"/>
      <c r="JOU106" s="1921"/>
      <c r="JOV106" s="1921"/>
      <c r="JOW106" s="1921"/>
      <c r="JOX106" s="1921"/>
      <c r="JOY106" s="1921"/>
      <c r="JOZ106" s="1921"/>
      <c r="JPA106" s="1921"/>
      <c r="JPB106" s="1921"/>
      <c r="JPC106" s="1921"/>
      <c r="JPD106" s="1921"/>
      <c r="JPE106" s="1921"/>
      <c r="JPF106" s="1921"/>
      <c r="JPG106" s="1921"/>
      <c r="JPH106" s="1921"/>
      <c r="JPI106" s="1921"/>
      <c r="JPJ106" s="1921"/>
      <c r="JPK106" s="1921"/>
      <c r="JPL106" s="1921"/>
      <c r="JPM106" s="1921"/>
      <c r="JPN106" s="1921"/>
      <c r="JPO106" s="1921"/>
      <c r="JPP106" s="1921"/>
      <c r="JPQ106" s="1921"/>
      <c r="JPR106" s="1921"/>
      <c r="JPS106" s="1921"/>
      <c r="JPT106" s="1921"/>
      <c r="JPU106" s="1921"/>
      <c r="JPV106" s="1921"/>
      <c r="JPW106" s="1921"/>
      <c r="JPX106" s="1921"/>
      <c r="JPY106" s="1921"/>
      <c r="JPZ106" s="1921"/>
      <c r="JQA106" s="1921"/>
      <c r="JQB106" s="1921"/>
      <c r="JQC106" s="1921"/>
      <c r="JQD106" s="1921"/>
      <c r="JQE106" s="1921"/>
      <c r="JQF106" s="1921"/>
      <c r="JQG106" s="1921"/>
      <c r="JQH106" s="1921"/>
      <c r="JQI106" s="1921"/>
      <c r="JQJ106" s="1921"/>
      <c r="JQK106" s="1921"/>
      <c r="JQL106" s="1921"/>
      <c r="JQM106" s="1921"/>
      <c r="JQN106" s="1921"/>
      <c r="JQO106" s="1921"/>
      <c r="JQP106" s="1921"/>
      <c r="JQQ106" s="1921"/>
      <c r="JQR106" s="1921"/>
      <c r="JQS106" s="1921"/>
      <c r="JQT106" s="1921"/>
      <c r="JQU106" s="1921"/>
      <c r="JQV106" s="1921"/>
      <c r="JQW106" s="1921"/>
      <c r="JQX106" s="1921"/>
      <c r="JQY106" s="1921"/>
      <c r="JQZ106" s="1921"/>
      <c r="JRA106" s="1921"/>
      <c r="JRB106" s="1921"/>
      <c r="JRC106" s="1921"/>
      <c r="JRD106" s="1921"/>
      <c r="JRE106" s="1921"/>
      <c r="JRF106" s="1921"/>
      <c r="JRG106" s="1921"/>
      <c r="JRH106" s="1921"/>
      <c r="JRI106" s="1921"/>
      <c r="JRJ106" s="1921"/>
      <c r="JRK106" s="1921"/>
      <c r="JRL106" s="1921"/>
      <c r="JRM106" s="1921"/>
      <c r="JRN106" s="1921"/>
      <c r="JRO106" s="1921"/>
      <c r="JRP106" s="1921"/>
      <c r="JRQ106" s="1921"/>
      <c r="JRR106" s="1921"/>
      <c r="JRS106" s="1921"/>
      <c r="JRT106" s="1921"/>
      <c r="JRU106" s="1921"/>
      <c r="JRV106" s="1921"/>
      <c r="JRW106" s="1921"/>
      <c r="JRX106" s="1921"/>
      <c r="JRY106" s="1921"/>
      <c r="JRZ106" s="1921"/>
      <c r="JSA106" s="1921"/>
      <c r="JSB106" s="1921"/>
      <c r="JSC106" s="1921"/>
      <c r="JSD106" s="1921"/>
      <c r="JSE106" s="1921"/>
      <c r="JSF106" s="1921"/>
      <c r="JSG106" s="1921"/>
      <c r="JSH106" s="1921"/>
      <c r="JSI106" s="1921"/>
      <c r="JSJ106" s="1921"/>
      <c r="JSK106" s="1921"/>
      <c r="JSL106" s="1921"/>
      <c r="JSM106" s="1921"/>
      <c r="JSN106" s="1921"/>
      <c r="JSO106" s="1921"/>
      <c r="JSP106" s="1921"/>
      <c r="JSQ106" s="1921"/>
      <c r="JSR106" s="1921"/>
      <c r="JSS106" s="1921"/>
      <c r="JST106" s="1921"/>
      <c r="JSU106" s="1921"/>
      <c r="JSV106" s="1921"/>
      <c r="JSW106" s="1921"/>
      <c r="JSX106" s="1921"/>
      <c r="JSY106" s="1921"/>
      <c r="JSZ106" s="1921"/>
      <c r="JTA106" s="1921"/>
      <c r="JTB106" s="1921"/>
      <c r="JTC106" s="1921"/>
      <c r="JTD106" s="1921"/>
      <c r="JTE106" s="1921"/>
      <c r="JTF106" s="1921"/>
      <c r="JTG106" s="1921"/>
      <c r="JTH106" s="1921"/>
      <c r="JTI106" s="1921"/>
      <c r="JTJ106" s="1921"/>
      <c r="JTK106" s="1921"/>
      <c r="JTL106" s="1921"/>
      <c r="JTM106" s="1921"/>
      <c r="JTN106" s="1921"/>
      <c r="JTO106" s="1921"/>
      <c r="JTP106" s="1921"/>
      <c r="JTQ106" s="1921"/>
      <c r="JTR106" s="1921"/>
      <c r="JTS106" s="1921"/>
      <c r="JTT106" s="1921"/>
      <c r="JTU106" s="1921"/>
      <c r="JTV106" s="1921"/>
      <c r="JTW106" s="1921"/>
      <c r="JTX106" s="1921"/>
      <c r="JTY106" s="1921"/>
      <c r="JTZ106" s="1921"/>
      <c r="JUA106" s="1921"/>
      <c r="JUB106" s="1921"/>
      <c r="JUC106" s="1921"/>
      <c r="JUD106" s="1921"/>
      <c r="JUE106" s="1921"/>
      <c r="JUF106" s="1921"/>
      <c r="JUG106" s="1921"/>
      <c r="JUH106" s="1921"/>
      <c r="JUI106" s="1921"/>
      <c r="JUJ106" s="1921"/>
      <c r="JUK106" s="1921"/>
      <c r="JUL106" s="1921"/>
      <c r="JUM106" s="1921"/>
      <c r="JUN106" s="1921"/>
      <c r="JUO106" s="1921"/>
      <c r="JUP106" s="1921"/>
      <c r="JUQ106" s="1921"/>
      <c r="JUR106" s="1921"/>
      <c r="JUS106" s="1921"/>
      <c r="JUT106" s="1921"/>
      <c r="JUU106" s="1921"/>
      <c r="JUV106" s="1921"/>
      <c r="JUW106" s="1921"/>
      <c r="JUX106" s="1921"/>
      <c r="JUY106" s="1921"/>
      <c r="JUZ106" s="1921"/>
      <c r="JVA106" s="1921"/>
      <c r="JVB106" s="1921"/>
      <c r="JVC106" s="1921"/>
      <c r="JVD106" s="1921"/>
      <c r="JVE106" s="1921"/>
      <c r="JVF106" s="1921"/>
      <c r="JVG106" s="1921"/>
      <c r="JVH106" s="1921"/>
      <c r="JVI106" s="1921"/>
      <c r="JVJ106" s="1921"/>
      <c r="JVK106" s="1921"/>
      <c r="JVL106" s="1921"/>
      <c r="JVM106" s="1921"/>
      <c r="JVN106" s="1921"/>
      <c r="JVO106" s="1921"/>
      <c r="JVP106" s="1921"/>
      <c r="JVQ106" s="1921"/>
      <c r="JVR106" s="1921"/>
      <c r="JVS106" s="1921"/>
      <c r="JVT106" s="1921"/>
      <c r="JVU106" s="1921"/>
      <c r="JVV106" s="1921"/>
      <c r="JVW106" s="1921"/>
      <c r="JVX106" s="1921"/>
      <c r="JVY106" s="1921"/>
      <c r="JVZ106" s="1921"/>
      <c r="JWA106" s="1921"/>
      <c r="JWB106" s="1921"/>
      <c r="JWC106" s="1921"/>
      <c r="JWD106" s="1921"/>
      <c r="JWE106" s="1921"/>
      <c r="JWF106" s="1921"/>
      <c r="JWG106" s="1921"/>
      <c r="JWH106" s="1921"/>
      <c r="JWI106" s="1921"/>
      <c r="JWJ106" s="1921"/>
      <c r="JWK106" s="1921"/>
      <c r="JWL106" s="1921"/>
      <c r="JWM106" s="1921"/>
      <c r="JWN106" s="1921"/>
      <c r="JWO106" s="1921"/>
      <c r="JWP106" s="1921"/>
      <c r="JWQ106" s="1921"/>
      <c r="JWR106" s="1921"/>
      <c r="JWS106" s="1921"/>
      <c r="JWT106" s="1921"/>
      <c r="JWU106" s="1921"/>
      <c r="JWV106" s="1921"/>
      <c r="JWW106" s="1921"/>
      <c r="JWX106" s="1921"/>
      <c r="JWY106" s="1921"/>
      <c r="JWZ106" s="1921"/>
      <c r="JXA106" s="1921"/>
      <c r="JXB106" s="1921"/>
      <c r="JXC106" s="1921"/>
      <c r="JXD106" s="1921"/>
      <c r="JXE106" s="1921"/>
      <c r="JXF106" s="1921"/>
      <c r="JXG106" s="1921"/>
      <c r="JXH106" s="1921"/>
      <c r="JXI106" s="1921"/>
      <c r="JXJ106" s="1921"/>
      <c r="JXK106" s="1921"/>
      <c r="JXL106" s="1921"/>
      <c r="JXM106" s="1921"/>
      <c r="JXN106" s="1921"/>
      <c r="JXO106" s="1921"/>
      <c r="JXP106" s="1921"/>
      <c r="JXQ106" s="1921"/>
      <c r="JXR106" s="1921"/>
      <c r="JXS106" s="1921"/>
      <c r="JXT106" s="1921"/>
      <c r="JXU106" s="1921"/>
      <c r="JXV106" s="1921"/>
      <c r="JXW106" s="1921"/>
      <c r="JXX106" s="1921"/>
      <c r="JXY106" s="1921"/>
      <c r="JXZ106" s="1921"/>
      <c r="JYA106" s="1921"/>
      <c r="JYB106" s="1921"/>
      <c r="JYC106" s="1921"/>
      <c r="JYD106" s="1921"/>
      <c r="JYE106" s="1921"/>
      <c r="JYF106" s="1921"/>
      <c r="JYG106" s="1921"/>
      <c r="JYH106" s="1921"/>
      <c r="JYI106" s="1921"/>
      <c r="JYJ106" s="1921"/>
      <c r="JYK106" s="1921"/>
      <c r="JYL106" s="1921"/>
      <c r="JYM106" s="1921"/>
      <c r="JYN106" s="1921"/>
      <c r="JYO106" s="1921"/>
      <c r="JYP106" s="1921"/>
      <c r="JYQ106" s="1921"/>
      <c r="JYR106" s="1921"/>
      <c r="JYS106" s="1921"/>
      <c r="JYT106" s="1921"/>
      <c r="JYU106" s="1921"/>
      <c r="JYV106" s="1921"/>
      <c r="JYW106" s="1921"/>
      <c r="JYX106" s="1921"/>
      <c r="JYY106" s="1921"/>
      <c r="JYZ106" s="1921"/>
      <c r="JZA106" s="1921"/>
      <c r="JZB106" s="1921"/>
      <c r="JZC106" s="1921"/>
      <c r="JZD106" s="1921"/>
      <c r="JZE106" s="1921"/>
      <c r="JZF106" s="1921"/>
      <c r="JZG106" s="1921"/>
      <c r="JZH106" s="1921"/>
      <c r="JZI106" s="1921"/>
      <c r="JZJ106" s="1921"/>
      <c r="JZK106" s="1921"/>
      <c r="JZL106" s="1921"/>
      <c r="JZM106" s="1921"/>
      <c r="JZN106" s="1921"/>
      <c r="JZO106" s="1921"/>
      <c r="JZP106" s="1921"/>
      <c r="JZQ106" s="1921"/>
      <c r="JZR106" s="1921"/>
      <c r="JZS106" s="1921"/>
      <c r="JZT106" s="1921"/>
      <c r="JZU106" s="1921"/>
      <c r="JZV106" s="1921"/>
      <c r="JZW106" s="1921"/>
      <c r="JZX106" s="1921"/>
      <c r="JZY106" s="1921"/>
      <c r="JZZ106" s="1921"/>
      <c r="KAA106" s="1921"/>
      <c r="KAB106" s="1921"/>
      <c r="KAC106" s="1921"/>
      <c r="KAD106" s="1921"/>
      <c r="KAE106" s="1921"/>
      <c r="KAF106" s="1921"/>
      <c r="KAG106" s="1921"/>
      <c r="KAH106" s="1921"/>
      <c r="KAI106" s="1921"/>
      <c r="KAJ106" s="1921"/>
      <c r="KAK106" s="1921"/>
      <c r="KAL106" s="1921"/>
      <c r="KAM106" s="1921"/>
      <c r="KAN106" s="1921"/>
      <c r="KAO106" s="1921"/>
      <c r="KAP106" s="1921"/>
      <c r="KAQ106" s="1921"/>
      <c r="KAR106" s="1921"/>
      <c r="KAS106" s="1921"/>
      <c r="KAT106" s="1921"/>
      <c r="KAU106" s="1921"/>
      <c r="KAV106" s="1921"/>
      <c r="KAW106" s="1921"/>
      <c r="KAX106" s="1921"/>
      <c r="KAY106" s="1921"/>
      <c r="KAZ106" s="1921"/>
      <c r="KBA106" s="1921"/>
      <c r="KBB106" s="1921"/>
      <c r="KBC106" s="1921"/>
      <c r="KBD106" s="1921"/>
      <c r="KBE106" s="1921"/>
      <c r="KBF106" s="1921"/>
      <c r="KBG106" s="1921"/>
      <c r="KBH106" s="1921"/>
      <c r="KBI106" s="1921"/>
      <c r="KBJ106" s="1921"/>
      <c r="KBK106" s="1921"/>
      <c r="KBL106" s="1921"/>
      <c r="KBM106" s="1921"/>
      <c r="KBN106" s="1921"/>
      <c r="KBO106" s="1921"/>
      <c r="KBP106" s="1921"/>
      <c r="KBQ106" s="1921"/>
      <c r="KBR106" s="1921"/>
      <c r="KBS106" s="1921"/>
      <c r="KBT106" s="1921"/>
      <c r="KBU106" s="1921"/>
      <c r="KBV106" s="1921"/>
      <c r="KBW106" s="1921"/>
      <c r="KBX106" s="1921"/>
      <c r="KBY106" s="1921"/>
      <c r="KBZ106" s="1921"/>
      <c r="KCA106" s="1921"/>
      <c r="KCB106" s="1921"/>
      <c r="KCC106" s="1921"/>
      <c r="KCD106" s="1921"/>
      <c r="KCE106" s="1921"/>
      <c r="KCF106" s="1921"/>
      <c r="KCG106" s="1921"/>
      <c r="KCH106" s="1921"/>
      <c r="KCI106" s="1921"/>
      <c r="KCJ106" s="1921"/>
      <c r="KCK106" s="1921"/>
      <c r="KCL106" s="1921"/>
      <c r="KCM106" s="1921"/>
      <c r="KCN106" s="1921"/>
      <c r="KCO106" s="1921"/>
      <c r="KCP106" s="1921"/>
      <c r="KCQ106" s="1921"/>
      <c r="KCR106" s="1921"/>
      <c r="KCS106" s="1921"/>
      <c r="KCT106" s="1921"/>
      <c r="KCU106" s="1921"/>
      <c r="KCV106" s="1921"/>
      <c r="KCW106" s="1921"/>
      <c r="KCX106" s="1921"/>
      <c r="KCY106" s="1921"/>
      <c r="KCZ106" s="1921"/>
      <c r="KDA106" s="1921"/>
      <c r="KDB106" s="1921"/>
      <c r="KDC106" s="1921"/>
      <c r="KDD106" s="1921"/>
      <c r="KDE106" s="1921"/>
      <c r="KDF106" s="1921"/>
      <c r="KDG106" s="1921"/>
      <c r="KDH106" s="1921"/>
      <c r="KDI106" s="1921"/>
      <c r="KDJ106" s="1921"/>
      <c r="KDK106" s="1921"/>
      <c r="KDL106" s="1921"/>
      <c r="KDM106" s="1921"/>
      <c r="KDN106" s="1921"/>
      <c r="KDO106" s="1921"/>
      <c r="KDP106" s="1921"/>
      <c r="KDQ106" s="1921"/>
      <c r="KDR106" s="1921"/>
      <c r="KDS106" s="1921"/>
      <c r="KDT106" s="1921"/>
      <c r="KDU106" s="1921"/>
      <c r="KDV106" s="1921"/>
      <c r="KDW106" s="1921"/>
      <c r="KDX106" s="1921"/>
      <c r="KDY106" s="1921"/>
      <c r="KDZ106" s="1921"/>
      <c r="KEA106" s="1921"/>
      <c r="KEB106" s="1921"/>
      <c r="KEC106" s="1921"/>
      <c r="KED106" s="1921"/>
      <c r="KEE106" s="1921"/>
      <c r="KEF106" s="1921"/>
      <c r="KEG106" s="1921"/>
      <c r="KEH106" s="1921"/>
      <c r="KEI106" s="1921"/>
      <c r="KEJ106" s="1921"/>
      <c r="KEK106" s="1921"/>
      <c r="KEL106" s="1921"/>
      <c r="KEM106" s="1921"/>
      <c r="KEN106" s="1921"/>
      <c r="KEO106" s="1921"/>
      <c r="KEP106" s="1921"/>
      <c r="KEQ106" s="1921"/>
      <c r="KER106" s="1921"/>
      <c r="KES106" s="1921"/>
      <c r="KET106" s="1921"/>
      <c r="KEU106" s="1921"/>
      <c r="KEV106" s="1921"/>
      <c r="KEW106" s="1921"/>
      <c r="KEX106" s="1921"/>
      <c r="KEY106" s="1921"/>
      <c r="KEZ106" s="1921"/>
      <c r="KFA106" s="1921"/>
      <c r="KFB106" s="1921"/>
      <c r="KFC106" s="1921"/>
      <c r="KFD106" s="1921"/>
      <c r="KFE106" s="1921"/>
      <c r="KFF106" s="1921"/>
      <c r="KFG106" s="1921"/>
      <c r="KFH106" s="1921"/>
      <c r="KFI106" s="1921"/>
      <c r="KFJ106" s="1921"/>
      <c r="KFK106" s="1921"/>
      <c r="KFL106" s="1921"/>
      <c r="KFM106" s="1921"/>
      <c r="KFN106" s="1921"/>
      <c r="KFO106" s="1921"/>
      <c r="KFP106" s="1921"/>
      <c r="KFQ106" s="1921"/>
      <c r="KFR106" s="1921"/>
      <c r="KFS106" s="1921"/>
      <c r="KFT106" s="1921"/>
      <c r="KFU106" s="1921"/>
      <c r="KFV106" s="1921"/>
      <c r="KFW106" s="1921"/>
      <c r="KFX106" s="1921"/>
      <c r="KFY106" s="1921"/>
      <c r="KFZ106" s="1921"/>
      <c r="KGA106" s="1921"/>
      <c r="KGB106" s="1921"/>
      <c r="KGC106" s="1921"/>
      <c r="KGD106" s="1921"/>
      <c r="KGE106" s="1921"/>
      <c r="KGF106" s="1921"/>
      <c r="KGG106" s="1921"/>
      <c r="KGH106" s="1921"/>
      <c r="KGI106" s="1921"/>
      <c r="KGJ106" s="1921"/>
      <c r="KGK106" s="1921"/>
      <c r="KGL106" s="1921"/>
      <c r="KGM106" s="1921"/>
      <c r="KGN106" s="1921"/>
      <c r="KGO106" s="1921"/>
      <c r="KGP106" s="1921"/>
      <c r="KGQ106" s="1921"/>
      <c r="KGR106" s="1921"/>
      <c r="KGS106" s="1921"/>
      <c r="KGT106" s="1921"/>
      <c r="KGU106" s="1921"/>
      <c r="KGV106" s="1921"/>
      <c r="KGW106" s="1921"/>
      <c r="KGX106" s="1921"/>
      <c r="KGY106" s="1921"/>
      <c r="KGZ106" s="1921"/>
      <c r="KHA106" s="1921"/>
      <c r="KHB106" s="1921"/>
      <c r="KHC106" s="1921"/>
      <c r="KHD106" s="1921"/>
      <c r="KHE106" s="1921"/>
      <c r="KHF106" s="1921"/>
      <c r="KHG106" s="1921"/>
      <c r="KHH106" s="1921"/>
      <c r="KHI106" s="1921"/>
      <c r="KHJ106" s="1921"/>
      <c r="KHK106" s="1921"/>
      <c r="KHL106" s="1921"/>
      <c r="KHM106" s="1921"/>
      <c r="KHN106" s="1921"/>
      <c r="KHO106" s="1921"/>
      <c r="KHP106" s="1921"/>
      <c r="KHQ106" s="1921"/>
      <c r="KHR106" s="1921"/>
      <c r="KHS106" s="1921"/>
      <c r="KHT106" s="1921"/>
      <c r="KHU106" s="1921"/>
      <c r="KHV106" s="1921"/>
      <c r="KHW106" s="1921"/>
      <c r="KHX106" s="1921"/>
      <c r="KHY106" s="1921"/>
      <c r="KHZ106" s="1921"/>
      <c r="KIA106" s="1921"/>
      <c r="KIB106" s="1921"/>
      <c r="KIC106" s="1921"/>
      <c r="KID106" s="1921"/>
      <c r="KIE106" s="1921"/>
      <c r="KIF106" s="1921"/>
      <c r="KIG106" s="1921"/>
      <c r="KIH106" s="1921"/>
      <c r="KII106" s="1921"/>
      <c r="KIJ106" s="1921"/>
      <c r="KIK106" s="1921"/>
      <c r="KIL106" s="1921"/>
      <c r="KIM106" s="1921"/>
      <c r="KIN106" s="1921"/>
      <c r="KIO106" s="1921"/>
      <c r="KIP106" s="1921"/>
      <c r="KIQ106" s="1921"/>
      <c r="KIR106" s="1921"/>
      <c r="KIS106" s="1921"/>
      <c r="KIT106" s="1921"/>
      <c r="KIU106" s="1921"/>
      <c r="KIV106" s="1921"/>
      <c r="KIW106" s="1921"/>
      <c r="KIX106" s="1921"/>
      <c r="KIY106" s="1921"/>
      <c r="KIZ106" s="1921"/>
      <c r="KJA106" s="1921"/>
      <c r="KJB106" s="1921"/>
      <c r="KJC106" s="1921"/>
      <c r="KJD106" s="1921"/>
      <c r="KJE106" s="1921"/>
      <c r="KJF106" s="1921"/>
      <c r="KJG106" s="1921"/>
      <c r="KJH106" s="1921"/>
      <c r="KJI106" s="1921"/>
      <c r="KJJ106" s="1921"/>
      <c r="KJK106" s="1921"/>
      <c r="KJL106" s="1921"/>
      <c r="KJM106" s="1921"/>
      <c r="KJN106" s="1921"/>
      <c r="KJO106" s="1921"/>
      <c r="KJP106" s="1921"/>
      <c r="KJQ106" s="1921"/>
      <c r="KJR106" s="1921"/>
      <c r="KJS106" s="1921"/>
      <c r="KJT106" s="1921"/>
      <c r="KJU106" s="1921"/>
      <c r="KJV106" s="1921"/>
      <c r="KJW106" s="1921"/>
      <c r="KJX106" s="1921"/>
      <c r="KJY106" s="1921"/>
      <c r="KJZ106" s="1921"/>
      <c r="KKA106" s="1921"/>
      <c r="KKB106" s="1921"/>
      <c r="KKC106" s="1921"/>
      <c r="KKD106" s="1921"/>
      <c r="KKE106" s="1921"/>
      <c r="KKF106" s="1921"/>
      <c r="KKG106" s="1921"/>
      <c r="KKH106" s="1921"/>
      <c r="KKI106" s="1921"/>
      <c r="KKJ106" s="1921"/>
      <c r="KKK106" s="1921"/>
      <c r="KKL106" s="1921"/>
      <c r="KKM106" s="1921"/>
      <c r="KKN106" s="1921"/>
      <c r="KKO106" s="1921"/>
      <c r="KKP106" s="1921"/>
      <c r="KKQ106" s="1921"/>
      <c r="KKR106" s="1921"/>
      <c r="KKS106" s="1921"/>
      <c r="KKT106" s="1921"/>
      <c r="KKU106" s="1921"/>
      <c r="KKV106" s="1921"/>
      <c r="KKW106" s="1921"/>
      <c r="KKX106" s="1921"/>
      <c r="KKY106" s="1921"/>
      <c r="KKZ106" s="1921"/>
      <c r="KLA106" s="1921"/>
      <c r="KLB106" s="1921"/>
      <c r="KLC106" s="1921"/>
      <c r="KLD106" s="1921"/>
      <c r="KLE106" s="1921"/>
      <c r="KLF106" s="1921"/>
      <c r="KLG106" s="1921"/>
      <c r="KLH106" s="1921"/>
      <c r="KLI106" s="1921"/>
      <c r="KLJ106" s="1921"/>
      <c r="KLK106" s="1921"/>
      <c r="KLL106" s="1921"/>
      <c r="KLM106" s="1921"/>
      <c r="KLN106" s="1921"/>
      <c r="KLO106" s="1921"/>
      <c r="KLP106" s="1921"/>
      <c r="KLQ106" s="1921"/>
      <c r="KLR106" s="1921"/>
      <c r="KLS106" s="1921"/>
      <c r="KLT106" s="1921"/>
      <c r="KLU106" s="1921"/>
      <c r="KLV106" s="1921"/>
      <c r="KLW106" s="1921"/>
      <c r="KLX106" s="1921"/>
      <c r="KLY106" s="1921"/>
      <c r="KLZ106" s="1921"/>
      <c r="KMA106" s="1921"/>
      <c r="KMB106" s="1921"/>
      <c r="KMC106" s="1921"/>
      <c r="KMD106" s="1921"/>
      <c r="KME106" s="1921"/>
      <c r="KMF106" s="1921"/>
      <c r="KMG106" s="1921"/>
      <c r="KMH106" s="1921"/>
      <c r="KMI106" s="1921"/>
      <c r="KMJ106" s="1921"/>
      <c r="KMK106" s="1921"/>
      <c r="KML106" s="1921"/>
      <c r="KMM106" s="1921"/>
      <c r="KMN106" s="1921"/>
      <c r="KMO106" s="1921"/>
      <c r="KMP106" s="1921"/>
      <c r="KMQ106" s="1921"/>
      <c r="KMR106" s="1921"/>
      <c r="KMS106" s="1921"/>
      <c r="KMT106" s="1921"/>
      <c r="KMU106" s="1921"/>
      <c r="KMV106" s="1921"/>
      <c r="KMW106" s="1921"/>
      <c r="KMX106" s="1921"/>
      <c r="KMY106" s="1921"/>
      <c r="KMZ106" s="1921"/>
      <c r="KNA106" s="1921"/>
      <c r="KNB106" s="1921"/>
      <c r="KNC106" s="1921"/>
      <c r="KND106" s="1921"/>
      <c r="KNE106" s="1921"/>
      <c r="KNF106" s="1921"/>
      <c r="KNG106" s="1921"/>
      <c r="KNH106" s="1921"/>
      <c r="KNI106" s="1921"/>
      <c r="KNJ106" s="1921"/>
      <c r="KNK106" s="1921"/>
      <c r="KNL106" s="1921"/>
      <c r="KNM106" s="1921"/>
      <c r="KNN106" s="1921"/>
      <c r="KNO106" s="1921"/>
      <c r="KNP106" s="1921"/>
      <c r="KNQ106" s="1921"/>
      <c r="KNR106" s="1921"/>
      <c r="KNS106" s="1921"/>
      <c r="KNT106" s="1921"/>
      <c r="KNU106" s="1921"/>
      <c r="KNV106" s="1921"/>
      <c r="KNW106" s="1921"/>
      <c r="KNX106" s="1921"/>
      <c r="KNY106" s="1921"/>
      <c r="KNZ106" s="1921"/>
      <c r="KOA106" s="1921"/>
      <c r="KOB106" s="1921"/>
      <c r="KOC106" s="1921"/>
      <c r="KOD106" s="1921"/>
      <c r="KOE106" s="1921"/>
      <c r="KOF106" s="1921"/>
      <c r="KOG106" s="1921"/>
      <c r="KOH106" s="1921"/>
      <c r="KOI106" s="1921"/>
      <c r="KOJ106" s="1921"/>
      <c r="KOK106" s="1921"/>
      <c r="KOL106" s="1921"/>
      <c r="KOM106" s="1921"/>
      <c r="KON106" s="1921"/>
      <c r="KOO106" s="1921"/>
      <c r="KOP106" s="1921"/>
      <c r="KOQ106" s="1921"/>
      <c r="KOR106" s="1921"/>
      <c r="KOS106" s="1921"/>
      <c r="KOT106" s="1921"/>
      <c r="KOU106" s="1921"/>
      <c r="KOV106" s="1921"/>
      <c r="KOW106" s="1921"/>
      <c r="KOX106" s="1921"/>
      <c r="KOY106" s="1921"/>
      <c r="KOZ106" s="1921"/>
      <c r="KPA106" s="1921"/>
      <c r="KPB106" s="1921"/>
      <c r="KPC106" s="1921"/>
      <c r="KPD106" s="1921"/>
      <c r="KPE106" s="1921"/>
      <c r="KPF106" s="1921"/>
      <c r="KPG106" s="1921"/>
      <c r="KPH106" s="1921"/>
      <c r="KPI106" s="1921"/>
      <c r="KPJ106" s="1921"/>
      <c r="KPK106" s="1921"/>
      <c r="KPL106" s="1921"/>
      <c r="KPM106" s="1921"/>
      <c r="KPN106" s="1921"/>
      <c r="KPO106" s="1921"/>
      <c r="KPP106" s="1921"/>
      <c r="KPQ106" s="1921"/>
      <c r="KPR106" s="1921"/>
      <c r="KPS106" s="1921"/>
      <c r="KPT106" s="1921"/>
      <c r="KPU106" s="1921"/>
      <c r="KPV106" s="1921"/>
      <c r="KPW106" s="1921"/>
      <c r="KPX106" s="1921"/>
      <c r="KPY106" s="1921"/>
      <c r="KPZ106" s="1921"/>
      <c r="KQA106" s="1921"/>
      <c r="KQB106" s="1921"/>
      <c r="KQC106" s="1921"/>
      <c r="KQD106" s="1921"/>
      <c r="KQE106" s="1921"/>
      <c r="KQF106" s="1921"/>
      <c r="KQG106" s="1921"/>
      <c r="KQH106" s="1921"/>
      <c r="KQI106" s="1921"/>
      <c r="KQJ106" s="1921"/>
      <c r="KQK106" s="1921"/>
      <c r="KQL106" s="1921"/>
      <c r="KQM106" s="1921"/>
      <c r="KQN106" s="1921"/>
      <c r="KQO106" s="1921"/>
      <c r="KQP106" s="1921"/>
      <c r="KQQ106" s="1921"/>
      <c r="KQR106" s="1921"/>
      <c r="KQS106" s="1921"/>
      <c r="KQT106" s="1921"/>
      <c r="KQU106" s="1921"/>
      <c r="KQV106" s="1921"/>
      <c r="KQW106" s="1921"/>
      <c r="KQX106" s="1921"/>
      <c r="KQY106" s="1921"/>
      <c r="KQZ106" s="1921"/>
      <c r="KRA106" s="1921"/>
      <c r="KRB106" s="1921"/>
      <c r="KRC106" s="1921"/>
      <c r="KRD106" s="1921"/>
      <c r="KRE106" s="1921"/>
      <c r="KRF106" s="1921"/>
      <c r="KRG106" s="1921"/>
      <c r="KRH106" s="1921"/>
      <c r="KRI106" s="1921"/>
      <c r="KRJ106" s="1921"/>
      <c r="KRK106" s="1921"/>
      <c r="KRL106" s="1921"/>
      <c r="KRM106" s="1921"/>
      <c r="KRN106" s="1921"/>
      <c r="KRO106" s="1921"/>
      <c r="KRP106" s="1921"/>
      <c r="KRQ106" s="1921"/>
      <c r="KRR106" s="1921"/>
      <c r="KRS106" s="1921"/>
      <c r="KRT106" s="1921"/>
      <c r="KRU106" s="1921"/>
      <c r="KRV106" s="1921"/>
      <c r="KRW106" s="1921"/>
      <c r="KRX106" s="1921"/>
      <c r="KRY106" s="1921"/>
      <c r="KRZ106" s="1921"/>
      <c r="KSA106" s="1921"/>
      <c r="KSB106" s="1921"/>
      <c r="KSC106" s="1921"/>
      <c r="KSD106" s="1921"/>
      <c r="KSE106" s="1921"/>
      <c r="KSF106" s="1921"/>
      <c r="KSG106" s="1921"/>
      <c r="KSH106" s="1921"/>
      <c r="KSI106" s="1921"/>
      <c r="KSJ106" s="1921"/>
      <c r="KSK106" s="1921"/>
      <c r="KSL106" s="1921"/>
      <c r="KSM106" s="1921"/>
      <c r="KSN106" s="1921"/>
      <c r="KSO106" s="1921"/>
      <c r="KSP106" s="1921"/>
      <c r="KSQ106" s="1921"/>
      <c r="KSR106" s="1921"/>
      <c r="KSS106" s="1921"/>
      <c r="KST106" s="1921"/>
      <c r="KSU106" s="1921"/>
      <c r="KSV106" s="1921"/>
      <c r="KSW106" s="1921"/>
      <c r="KSX106" s="1921"/>
      <c r="KSY106" s="1921"/>
      <c r="KSZ106" s="1921"/>
      <c r="KTA106" s="1921"/>
      <c r="KTB106" s="1921"/>
      <c r="KTC106" s="1921"/>
      <c r="KTD106" s="1921"/>
      <c r="KTE106" s="1921"/>
      <c r="KTF106" s="1921"/>
      <c r="KTG106" s="1921"/>
      <c r="KTH106" s="1921"/>
      <c r="KTI106" s="1921"/>
      <c r="KTJ106" s="1921"/>
      <c r="KTK106" s="1921"/>
      <c r="KTL106" s="1921"/>
      <c r="KTM106" s="1921"/>
      <c r="KTN106" s="1921"/>
      <c r="KTO106" s="1921"/>
      <c r="KTP106" s="1921"/>
      <c r="KTQ106" s="1921"/>
      <c r="KTR106" s="1921"/>
      <c r="KTS106" s="1921"/>
      <c r="KTT106" s="1921"/>
      <c r="KTU106" s="1921"/>
      <c r="KTV106" s="1921"/>
      <c r="KTW106" s="1921"/>
      <c r="KTX106" s="1921"/>
      <c r="KTY106" s="1921"/>
      <c r="KTZ106" s="1921"/>
      <c r="KUA106" s="1921"/>
      <c r="KUB106" s="1921"/>
      <c r="KUC106" s="1921"/>
      <c r="KUD106" s="1921"/>
      <c r="KUE106" s="1921"/>
      <c r="KUF106" s="1921"/>
      <c r="KUG106" s="1921"/>
      <c r="KUH106" s="1921"/>
      <c r="KUI106" s="1921"/>
      <c r="KUJ106" s="1921"/>
      <c r="KUK106" s="1921"/>
      <c r="KUL106" s="1921"/>
      <c r="KUM106" s="1921"/>
      <c r="KUN106" s="1921"/>
      <c r="KUO106" s="1921"/>
      <c r="KUP106" s="1921"/>
      <c r="KUQ106" s="1921"/>
      <c r="KUR106" s="1921"/>
      <c r="KUS106" s="1921"/>
      <c r="KUT106" s="1921"/>
      <c r="KUU106" s="1921"/>
      <c r="KUV106" s="1921"/>
      <c r="KUW106" s="1921"/>
      <c r="KUX106" s="1921"/>
      <c r="KUY106" s="1921"/>
      <c r="KUZ106" s="1921"/>
      <c r="KVA106" s="1921"/>
      <c r="KVB106" s="1921"/>
      <c r="KVC106" s="1921"/>
      <c r="KVD106" s="1921"/>
      <c r="KVE106" s="1921"/>
      <c r="KVF106" s="1921"/>
      <c r="KVG106" s="1921"/>
      <c r="KVH106" s="1921"/>
      <c r="KVI106" s="1921"/>
      <c r="KVJ106" s="1921"/>
      <c r="KVK106" s="1921"/>
      <c r="KVL106" s="1921"/>
      <c r="KVM106" s="1921"/>
      <c r="KVN106" s="1921"/>
      <c r="KVO106" s="1921"/>
      <c r="KVP106" s="1921"/>
      <c r="KVQ106" s="1921"/>
      <c r="KVR106" s="1921"/>
      <c r="KVS106" s="1921"/>
      <c r="KVT106" s="1921"/>
      <c r="KVU106" s="1921"/>
      <c r="KVV106" s="1921"/>
      <c r="KVW106" s="1921"/>
      <c r="KVX106" s="1921"/>
      <c r="KVY106" s="1921"/>
      <c r="KVZ106" s="1921"/>
      <c r="KWA106" s="1921"/>
      <c r="KWB106" s="1921"/>
      <c r="KWC106" s="1921"/>
      <c r="KWD106" s="1921"/>
      <c r="KWE106" s="1921"/>
      <c r="KWF106" s="1921"/>
      <c r="KWG106" s="1921"/>
      <c r="KWH106" s="1921"/>
      <c r="KWI106" s="1921"/>
      <c r="KWJ106" s="1921"/>
      <c r="KWK106" s="1921"/>
      <c r="KWL106" s="1921"/>
      <c r="KWM106" s="1921"/>
      <c r="KWN106" s="1921"/>
      <c r="KWO106" s="1921"/>
      <c r="KWP106" s="1921"/>
      <c r="KWQ106" s="1921"/>
      <c r="KWR106" s="1921"/>
      <c r="KWS106" s="1921"/>
      <c r="KWT106" s="1921"/>
      <c r="KWU106" s="1921"/>
      <c r="KWV106" s="1921"/>
      <c r="KWW106" s="1921"/>
      <c r="KWX106" s="1921"/>
      <c r="KWY106" s="1921"/>
      <c r="KWZ106" s="1921"/>
      <c r="KXA106" s="1921"/>
      <c r="KXB106" s="1921"/>
      <c r="KXC106" s="1921"/>
      <c r="KXD106" s="1921"/>
      <c r="KXE106" s="1921"/>
      <c r="KXF106" s="1921"/>
      <c r="KXG106" s="1921"/>
      <c r="KXH106" s="1921"/>
      <c r="KXI106" s="1921"/>
      <c r="KXJ106" s="1921"/>
      <c r="KXK106" s="1921"/>
      <c r="KXL106" s="1921"/>
      <c r="KXM106" s="1921"/>
      <c r="KXN106" s="1921"/>
      <c r="KXO106" s="1921"/>
      <c r="KXP106" s="1921"/>
      <c r="KXQ106" s="1921"/>
      <c r="KXR106" s="1921"/>
      <c r="KXS106" s="1921"/>
      <c r="KXT106" s="1921"/>
      <c r="KXU106" s="1921"/>
      <c r="KXV106" s="1921"/>
      <c r="KXW106" s="1921"/>
      <c r="KXX106" s="1921"/>
      <c r="KXY106" s="1921"/>
      <c r="KXZ106" s="1921"/>
      <c r="KYA106" s="1921"/>
      <c r="KYB106" s="1921"/>
      <c r="KYC106" s="1921"/>
      <c r="KYD106" s="1921"/>
      <c r="KYE106" s="1921"/>
      <c r="KYF106" s="1921"/>
      <c r="KYG106" s="1921"/>
      <c r="KYH106" s="1921"/>
      <c r="KYI106" s="1921"/>
      <c r="KYJ106" s="1921"/>
      <c r="KYK106" s="1921"/>
      <c r="KYL106" s="1921"/>
      <c r="KYM106" s="1921"/>
      <c r="KYN106" s="1921"/>
      <c r="KYO106" s="1921"/>
      <c r="KYP106" s="1921"/>
      <c r="KYQ106" s="1921"/>
      <c r="KYR106" s="1921"/>
      <c r="KYS106" s="1921"/>
      <c r="KYT106" s="1921"/>
      <c r="KYU106" s="1921"/>
      <c r="KYV106" s="1921"/>
      <c r="KYW106" s="1921"/>
      <c r="KYX106" s="1921"/>
      <c r="KYY106" s="1921"/>
      <c r="KYZ106" s="1921"/>
      <c r="KZA106" s="1921"/>
      <c r="KZB106" s="1921"/>
      <c r="KZC106" s="1921"/>
      <c r="KZD106" s="1921"/>
      <c r="KZE106" s="1921"/>
      <c r="KZF106" s="1921"/>
      <c r="KZG106" s="1921"/>
      <c r="KZH106" s="1921"/>
      <c r="KZI106" s="1921"/>
      <c r="KZJ106" s="1921"/>
      <c r="KZK106" s="1921"/>
      <c r="KZL106" s="1921"/>
      <c r="KZM106" s="1921"/>
      <c r="KZN106" s="1921"/>
      <c r="KZO106" s="1921"/>
      <c r="KZP106" s="1921"/>
      <c r="KZQ106" s="1921"/>
      <c r="KZR106" s="1921"/>
      <c r="KZS106" s="1921"/>
      <c r="KZT106" s="1921"/>
      <c r="KZU106" s="1921"/>
      <c r="KZV106" s="1921"/>
      <c r="KZW106" s="1921"/>
      <c r="KZX106" s="1921"/>
      <c r="KZY106" s="1921"/>
      <c r="KZZ106" s="1921"/>
      <c r="LAA106" s="1921"/>
      <c r="LAB106" s="1921"/>
      <c r="LAC106" s="1921"/>
      <c r="LAD106" s="1921"/>
      <c r="LAE106" s="1921"/>
      <c r="LAF106" s="1921"/>
      <c r="LAG106" s="1921"/>
      <c r="LAH106" s="1921"/>
      <c r="LAI106" s="1921"/>
      <c r="LAJ106" s="1921"/>
      <c r="LAK106" s="1921"/>
      <c r="LAL106" s="1921"/>
      <c r="LAM106" s="1921"/>
      <c r="LAN106" s="1921"/>
      <c r="LAO106" s="1921"/>
      <c r="LAP106" s="1921"/>
      <c r="LAQ106" s="1921"/>
      <c r="LAR106" s="1921"/>
      <c r="LAS106" s="1921"/>
      <c r="LAT106" s="1921"/>
      <c r="LAU106" s="1921"/>
      <c r="LAV106" s="1921"/>
      <c r="LAW106" s="1921"/>
      <c r="LAX106" s="1921"/>
      <c r="LAY106" s="1921"/>
      <c r="LAZ106" s="1921"/>
      <c r="LBA106" s="1921"/>
      <c r="LBB106" s="1921"/>
      <c r="LBC106" s="1921"/>
      <c r="LBD106" s="1921"/>
      <c r="LBE106" s="1921"/>
      <c r="LBF106" s="1921"/>
      <c r="LBG106" s="1921"/>
      <c r="LBH106" s="1921"/>
      <c r="LBI106" s="1921"/>
      <c r="LBJ106" s="1921"/>
      <c r="LBK106" s="1921"/>
      <c r="LBL106" s="1921"/>
      <c r="LBM106" s="1921"/>
      <c r="LBN106" s="1921"/>
      <c r="LBO106" s="1921"/>
      <c r="LBP106" s="1921"/>
      <c r="LBQ106" s="1921"/>
      <c r="LBR106" s="1921"/>
      <c r="LBS106" s="1921"/>
      <c r="LBT106" s="1921"/>
      <c r="LBU106" s="1921"/>
      <c r="LBV106" s="1921"/>
      <c r="LBW106" s="1921"/>
      <c r="LBX106" s="1921"/>
      <c r="LBY106" s="1921"/>
      <c r="LBZ106" s="1921"/>
      <c r="LCA106" s="1921"/>
      <c r="LCB106" s="1921"/>
      <c r="LCC106" s="1921"/>
      <c r="LCD106" s="1921"/>
      <c r="LCE106" s="1921"/>
      <c r="LCF106" s="1921"/>
      <c r="LCG106" s="1921"/>
      <c r="LCH106" s="1921"/>
      <c r="LCI106" s="1921"/>
      <c r="LCJ106" s="1921"/>
      <c r="LCK106" s="1921"/>
      <c r="LCL106" s="1921"/>
      <c r="LCM106" s="1921"/>
      <c r="LCN106" s="1921"/>
      <c r="LCO106" s="1921"/>
      <c r="LCP106" s="1921"/>
      <c r="LCQ106" s="1921"/>
      <c r="LCR106" s="1921"/>
      <c r="LCS106" s="1921"/>
      <c r="LCT106" s="1921"/>
      <c r="LCU106" s="1921"/>
      <c r="LCV106" s="1921"/>
      <c r="LCW106" s="1921"/>
      <c r="LCX106" s="1921"/>
      <c r="LCY106" s="1921"/>
      <c r="LCZ106" s="1921"/>
      <c r="LDA106" s="1921"/>
      <c r="LDB106" s="1921"/>
      <c r="LDC106" s="1921"/>
      <c r="LDD106" s="1921"/>
      <c r="LDE106" s="1921"/>
      <c r="LDF106" s="1921"/>
      <c r="LDG106" s="1921"/>
      <c r="LDH106" s="1921"/>
      <c r="LDI106" s="1921"/>
      <c r="LDJ106" s="1921"/>
      <c r="LDK106" s="1921"/>
      <c r="LDL106" s="1921"/>
      <c r="LDM106" s="1921"/>
      <c r="LDN106" s="1921"/>
      <c r="LDO106" s="1921"/>
      <c r="LDP106" s="1921"/>
      <c r="LDQ106" s="1921"/>
      <c r="LDR106" s="1921"/>
      <c r="LDS106" s="1921"/>
      <c r="LDT106" s="1921"/>
      <c r="LDU106" s="1921"/>
      <c r="LDV106" s="1921"/>
      <c r="LDW106" s="1921"/>
      <c r="LDX106" s="1921"/>
      <c r="LDY106" s="1921"/>
      <c r="LDZ106" s="1921"/>
      <c r="LEA106" s="1921"/>
      <c r="LEB106" s="1921"/>
      <c r="LEC106" s="1921"/>
      <c r="LED106" s="1921"/>
      <c r="LEE106" s="1921"/>
      <c r="LEF106" s="1921"/>
      <c r="LEG106" s="1921"/>
      <c r="LEH106" s="1921"/>
      <c r="LEI106" s="1921"/>
      <c r="LEJ106" s="1921"/>
      <c r="LEK106" s="1921"/>
      <c r="LEL106" s="1921"/>
      <c r="LEM106" s="1921"/>
      <c r="LEN106" s="1921"/>
      <c r="LEO106" s="1921"/>
      <c r="LEP106" s="1921"/>
      <c r="LEQ106" s="1921"/>
      <c r="LER106" s="1921"/>
      <c r="LES106" s="1921"/>
      <c r="LET106" s="1921"/>
      <c r="LEU106" s="1921"/>
      <c r="LEV106" s="1921"/>
      <c r="LEW106" s="1921"/>
      <c r="LEX106" s="1921"/>
      <c r="LEY106" s="1921"/>
      <c r="LEZ106" s="1921"/>
      <c r="LFA106" s="1921"/>
      <c r="LFB106" s="1921"/>
      <c r="LFC106" s="1921"/>
      <c r="LFD106" s="1921"/>
      <c r="LFE106" s="1921"/>
      <c r="LFF106" s="1921"/>
      <c r="LFG106" s="1921"/>
      <c r="LFH106" s="1921"/>
      <c r="LFI106" s="1921"/>
      <c r="LFJ106" s="1921"/>
      <c r="LFK106" s="1921"/>
      <c r="LFL106" s="1921"/>
      <c r="LFM106" s="1921"/>
      <c r="LFN106" s="1921"/>
      <c r="LFO106" s="1921"/>
      <c r="LFP106" s="1921"/>
      <c r="LFQ106" s="1921"/>
      <c r="LFR106" s="1921"/>
      <c r="LFS106" s="1921"/>
      <c r="LFT106" s="1921"/>
      <c r="LFU106" s="1921"/>
      <c r="LFV106" s="1921"/>
      <c r="LFW106" s="1921"/>
      <c r="LFX106" s="1921"/>
      <c r="LFY106" s="1921"/>
      <c r="LFZ106" s="1921"/>
      <c r="LGA106" s="1921"/>
      <c r="LGB106" s="1921"/>
      <c r="LGC106" s="1921"/>
      <c r="LGD106" s="1921"/>
      <c r="LGE106" s="1921"/>
      <c r="LGF106" s="1921"/>
      <c r="LGG106" s="1921"/>
      <c r="LGH106" s="1921"/>
      <c r="LGI106" s="1921"/>
      <c r="LGJ106" s="1921"/>
      <c r="LGK106" s="1921"/>
      <c r="LGL106" s="1921"/>
      <c r="LGM106" s="1921"/>
      <c r="LGN106" s="1921"/>
      <c r="LGO106" s="1921"/>
      <c r="LGP106" s="1921"/>
      <c r="LGQ106" s="1921"/>
      <c r="LGR106" s="1921"/>
      <c r="LGS106" s="1921"/>
      <c r="LGT106" s="1921"/>
      <c r="LGU106" s="1921"/>
      <c r="LGV106" s="1921"/>
      <c r="LGW106" s="1921"/>
      <c r="LGX106" s="1921"/>
      <c r="LGY106" s="1921"/>
      <c r="LGZ106" s="1921"/>
      <c r="LHA106" s="1921"/>
      <c r="LHB106" s="1921"/>
      <c r="LHC106" s="1921"/>
      <c r="LHD106" s="1921"/>
      <c r="LHE106" s="1921"/>
      <c r="LHF106" s="1921"/>
      <c r="LHG106" s="1921"/>
      <c r="LHH106" s="1921"/>
      <c r="LHI106" s="1921"/>
      <c r="LHJ106" s="1921"/>
      <c r="LHK106" s="1921"/>
      <c r="LHL106" s="1921"/>
      <c r="LHM106" s="1921"/>
      <c r="LHN106" s="1921"/>
      <c r="LHO106" s="1921"/>
      <c r="LHP106" s="1921"/>
      <c r="LHQ106" s="1921"/>
      <c r="LHR106" s="1921"/>
      <c r="LHS106" s="1921"/>
      <c r="LHT106" s="1921"/>
      <c r="LHU106" s="1921"/>
      <c r="LHV106" s="1921"/>
      <c r="LHW106" s="1921"/>
      <c r="LHX106" s="1921"/>
      <c r="LHY106" s="1921"/>
      <c r="LHZ106" s="1921"/>
      <c r="LIA106" s="1921"/>
      <c r="LIB106" s="1921"/>
      <c r="LIC106" s="1921"/>
      <c r="LID106" s="1921"/>
      <c r="LIE106" s="1921"/>
      <c r="LIF106" s="1921"/>
      <c r="LIG106" s="1921"/>
      <c r="LIH106" s="1921"/>
      <c r="LII106" s="1921"/>
      <c r="LIJ106" s="1921"/>
      <c r="LIK106" s="1921"/>
      <c r="LIL106" s="1921"/>
      <c r="LIM106" s="1921"/>
      <c r="LIN106" s="1921"/>
      <c r="LIO106" s="1921"/>
      <c r="LIP106" s="1921"/>
      <c r="LIQ106" s="1921"/>
      <c r="LIR106" s="1921"/>
      <c r="LIS106" s="1921"/>
      <c r="LIT106" s="1921"/>
      <c r="LIU106" s="1921"/>
      <c r="LIV106" s="1921"/>
      <c r="LIW106" s="1921"/>
      <c r="LIX106" s="1921"/>
      <c r="LIY106" s="1921"/>
      <c r="LIZ106" s="1921"/>
      <c r="LJA106" s="1921"/>
      <c r="LJB106" s="1921"/>
      <c r="LJC106" s="1921"/>
      <c r="LJD106" s="1921"/>
      <c r="LJE106" s="1921"/>
      <c r="LJF106" s="1921"/>
      <c r="LJG106" s="1921"/>
      <c r="LJH106" s="1921"/>
      <c r="LJI106" s="1921"/>
      <c r="LJJ106" s="1921"/>
      <c r="LJK106" s="1921"/>
      <c r="LJL106" s="1921"/>
      <c r="LJM106" s="1921"/>
      <c r="LJN106" s="1921"/>
      <c r="LJO106" s="1921"/>
      <c r="LJP106" s="1921"/>
      <c r="LJQ106" s="1921"/>
      <c r="LJR106" s="1921"/>
      <c r="LJS106" s="1921"/>
      <c r="LJT106" s="1921"/>
      <c r="LJU106" s="1921"/>
      <c r="LJV106" s="1921"/>
      <c r="LJW106" s="1921"/>
      <c r="LJX106" s="1921"/>
      <c r="LJY106" s="1921"/>
      <c r="LJZ106" s="1921"/>
      <c r="LKA106" s="1921"/>
      <c r="LKB106" s="1921"/>
      <c r="LKC106" s="1921"/>
      <c r="LKD106" s="1921"/>
      <c r="LKE106" s="1921"/>
      <c r="LKF106" s="1921"/>
      <c r="LKG106" s="1921"/>
      <c r="LKH106" s="1921"/>
      <c r="LKI106" s="1921"/>
      <c r="LKJ106" s="1921"/>
      <c r="LKK106" s="1921"/>
      <c r="LKL106" s="1921"/>
      <c r="LKM106" s="1921"/>
      <c r="LKN106" s="1921"/>
      <c r="LKO106" s="1921"/>
      <c r="LKP106" s="1921"/>
      <c r="LKQ106" s="1921"/>
      <c r="LKR106" s="1921"/>
      <c r="LKS106" s="1921"/>
      <c r="LKT106" s="1921"/>
      <c r="LKU106" s="1921"/>
      <c r="LKV106" s="1921"/>
      <c r="LKW106" s="1921"/>
      <c r="LKX106" s="1921"/>
      <c r="LKY106" s="1921"/>
      <c r="LKZ106" s="1921"/>
      <c r="LLA106" s="1921"/>
      <c r="LLB106" s="1921"/>
      <c r="LLC106" s="1921"/>
      <c r="LLD106" s="1921"/>
      <c r="LLE106" s="1921"/>
      <c r="LLF106" s="1921"/>
      <c r="LLG106" s="1921"/>
      <c r="LLH106" s="1921"/>
      <c r="LLI106" s="1921"/>
      <c r="LLJ106" s="1921"/>
      <c r="LLK106" s="1921"/>
      <c r="LLL106" s="1921"/>
      <c r="LLM106" s="1921"/>
      <c r="LLN106" s="1921"/>
      <c r="LLO106" s="1921"/>
      <c r="LLP106" s="1921"/>
      <c r="LLQ106" s="1921"/>
      <c r="LLR106" s="1921"/>
      <c r="LLS106" s="1921"/>
      <c r="LLT106" s="1921"/>
      <c r="LLU106" s="1921"/>
      <c r="LLV106" s="1921"/>
      <c r="LLW106" s="1921"/>
      <c r="LLX106" s="1921"/>
      <c r="LLY106" s="1921"/>
      <c r="LLZ106" s="1921"/>
      <c r="LMA106" s="1921"/>
      <c r="LMB106" s="1921"/>
      <c r="LMC106" s="1921"/>
      <c r="LMD106" s="1921"/>
      <c r="LME106" s="1921"/>
      <c r="LMF106" s="1921"/>
      <c r="LMG106" s="1921"/>
      <c r="LMH106" s="1921"/>
      <c r="LMI106" s="1921"/>
      <c r="LMJ106" s="1921"/>
      <c r="LMK106" s="1921"/>
      <c r="LML106" s="1921"/>
      <c r="LMM106" s="1921"/>
      <c r="LMN106" s="1921"/>
      <c r="LMO106" s="1921"/>
      <c r="LMP106" s="1921"/>
      <c r="LMQ106" s="1921"/>
      <c r="LMR106" s="1921"/>
      <c r="LMS106" s="1921"/>
      <c r="LMT106" s="1921"/>
      <c r="LMU106" s="1921"/>
      <c r="LMV106" s="1921"/>
      <c r="LMW106" s="1921"/>
      <c r="LMX106" s="1921"/>
      <c r="LMY106" s="1921"/>
      <c r="LMZ106" s="1921"/>
      <c r="LNA106" s="1921"/>
      <c r="LNB106" s="1921"/>
      <c r="LNC106" s="1921"/>
      <c r="LND106" s="1921"/>
      <c r="LNE106" s="1921"/>
      <c r="LNF106" s="1921"/>
      <c r="LNG106" s="1921"/>
      <c r="LNH106" s="1921"/>
      <c r="LNI106" s="1921"/>
      <c r="LNJ106" s="1921"/>
      <c r="LNK106" s="1921"/>
      <c r="LNL106" s="1921"/>
      <c r="LNM106" s="1921"/>
      <c r="LNN106" s="1921"/>
      <c r="LNO106" s="1921"/>
      <c r="LNP106" s="1921"/>
      <c r="LNQ106" s="1921"/>
      <c r="LNR106" s="1921"/>
      <c r="LNS106" s="1921"/>
      <c r="LNT106" s="1921"/>
      <c r="LNU106" s="1921"/>
      <c r="LNV106" s="1921"/>
      <c r="LNW106" s="1921"/>
      <c r="LNX106" s="1921"/>
      <c r="LNY106" s="1921"/>
      <c r="LNZ106" s="1921"/>
      <c r="LOA106" s="1921"/>
      <c r="LOB106" s="1921"/>
      <c r="LOC106" s="1921"/>
      <c r="LOD106" s="1921"/>
      <c r="LOE106" s="1921"/>
      <c r="LOF106" s="1921"/>
      <c r="LOG106" s="1921"/>
      <c r="LOH106" s="1921"/>
      <c r="LOI106" s="1921"/>
      <c r="LOJ106" s="1921"/>
      <c r="LOK106" s="1921"/>
      <c r="LOL106" s="1921"/>
      <c r="LOM106" s="1921"/>
      <c r="LON106" s="1921"/>
      <c r="LOO106" s="1921"/>
      <c r="LOP106" s="1921"/>
      <c r="LOQ106" s="1921"/>
      <c r="LOR106" s="1921"/>
      <c r="LOS106" s="1921"/>
      <c r="LOT106" s="1921"/>
      <c r="LOU106" s="1921"/>
      <c r="LOV106" s="1921"/>
      <c r="LOW106" s="1921"/>
      <c r="LOX106" s="1921"/>
      <c r="LOY106" s="1921"/>
      <c r="LOZ106" s="1921"/>
      <c r="LPA106" s="1921"/>
      <c r="LPB106" s="1921"/>
      <c r="LPC106" s="1921"/>
      <c r="LPD106" s="1921"/>
      <c r="LPE106" s="1921"/>
      <c r="LPF106" s="1921"/>
      <c r="LPG106" s="1921"/>
      <c r="LPH106" s="1921"/>
      <c r="LPI106" s="1921"/>
      <c r="LPJ106" s="1921"/>
      <c r="LPK106" s="1921"/>
      <c r="LPL106" s="1921"/>
      <c r="LPM106" s="1921"/>
      <c r="LPN106" s="1921"/>
      <c r="LPO106" s="1921"/>
      <c r="LPP106" s="1921"/>
      <c r="LPQ106" s="1921"/>
      <c r="LPR106" s="1921"/>
      <c r="LPS106" s="1921"/>
      <c r="LPT106" s="1921"/>
      <c r="LPU106" s="1921"/>
      <c r="LPV106" s="1921"/>
      <c r="LPW106" s="1921"/>
      <c r="LPX106" s="1921"/>
      <c r="LPY106" s="1921"/>
      <c r="LPZ106" s="1921"/>
      <c r="LQA106" s="1921"/>
      <c r="LQB106" s="1921"/>
      <c r="LQC106" s="1921"/>
      <c r="LQD106" s="1921"/>
      <c r="LQE106" s="1921"/>
      <c r="LQF106" s="1921"/>
      <c r="LQG106" s="1921"/>
      <c r="LQH106" s="1921"/>
      <c r="LQI106" s="1921"/>
      <c r="LQJ106" s="1921"/>
      <c r="LQK106" s="1921"/>
      <c r="LQL106" s="1921"/>
      <c r="LQM106" s="1921"/>
      <c r="LQN106" s="1921"/>
      <c r="LQO106" s="1921"/>
      <c r="LQP106" s="1921"/>
      <c r="LQQ106" s="1921"/>
      <c r="LQR106" s="1921"/>
      <c r="LQS106" s="1921"/>
      <c r="LQT106" s="1921"/>
      <c r="LQU106" s="1921"/>
      <c r="LQV106" s="1921"/>
      <c r="LQW106" s="1921"/>
      <c r="LQX106" s="1921"/>
      <c r="LQY106" s="1921"/>
      <c r="LQZ106" s="1921"/>
      <c r="LRA106" s="1921"/>
      <c r="LRB106" s="1921"/>
      <c r="LRC106" s="1921"/>
      <c r="LRD106" s="1921"/>
      <c r="LRE106" s="1921"/>
      <c r="LRF106" s="1921"/>
      <c r="LRG106" s="1921"/>
      <c r="LRH106" s="1921"/>
      <c r="LRI106" s="1921"/>
      <c r="LRJ106" s="1921"/>
      <c r="LRK106" s="1921"/>
      <c r="LRL106" s="1921"/>
      <c r="LRM106" s="1921"/>
      <c r="LRN106" s="1921"/>
      <c r="LRO106" s="1921"/>
      <c r="LRP106" s="1921"/>
      <c r="LRQ106" s="1921"/>
      <c r="LRR106" s="1921"/>
      <c r="LRS106" s="1921"/>
      <c r="LRT106" s="1921"/>
      <c r="LRU106" s="1921"/>
      <c r="LRV106" s="1921"/>
      <c r="LRW106" s="1921"/>
      <c r="LRX106" s="1921"/>
      <c r="LRY106" s="1921"/>
      <c r="LRZ106" s="1921"/>
      <c r="LSA106" s="1921"/>
      <c r="LSB106" s="1921"/>
      <c r="LSC106" s="1921"/>
      <c r="LSD106" s="1921"/>
      <c r="LSE106" s="1921"/>
      <c r="LSF106" s="1921"/>
      <c r="LSG106" s="1921"/>
      <c r="LSH106" s="1921"/>
      <c r="LSI106" s="1921"/>
      <c r="LSJ106" s="1921"/>
      <c r="LSK106" s="1921"/>
      <c r="LSL106" s="1921"/>
      <c r="LSM106" s="1921"/>
      <c r="LSN106" s="1921"/>
      <c r="LSO106" s="1921"/>
      <c r="LSP106" s="1921"/>
      <c r="LSQ106" s="1921"/>
      <c r="LSR106" s="1921"/>
      <c r="LSS106" s="1921"/>
      <c r="LST106" s="1921"/>
      <c r="LSU106" s="1921"/>
      <c r="LSV106" s="1921"/>
      <c r="LSW106" s="1921"/>
      <c r="LSX106" s="1921"/>
      <c r="LSY106" s="1921"/>
      <c r="LSZ106" s="1921"/>
      <c r="LTA106" s="1921"/>
      <c r="LTB106" s="1921"/>
      <c r="LTC106" s="1921"/>
      <c r="LTD106" s="1921"/>
      <c r="LTE106" s="1921"/>
      <c r="LTF106" s="1921"/>
      <c r="LTG106" s="1921"/>
      <c r="LTH106" s="1921"/>
      <c r="LTI106" s="1921"/>
      <c r="LTJ106" s="1921"/>
      <c r="LTK106" s="1921"/>
      <c r="LTL106" s="1921"/>
      <c r="LTM106" s="1921"/>
      <c r="LTN106" s="1921"/>
      <c r="LTO106" s="1921"/>
      <c r="LTP106" s="1921"/>
      <c r="LTQ106" s="1921"/>
      <c r="LTR106" s="1921"/>
      <c r="LTS106" s="1921"/>
      <c r="LTT106" s="1921"/>
      <c r="LTU106" s="1921"/>
      <c r="LTV106" s="1921"/>
      <c r="LTW106" s="1921"/>
      <c r="LTX106" s="1921"/>
      <c r="LTY106" s="1921"/>
      <c r="LTZ106" s="1921"/>
      <c r="LUA106" s="1921"/>
      <c r="LUB106" s="1921"/>
      <c r="LUC106" s="1921"/>
      <c r="LUD106" s="1921"/>
      <c r="LUE106" s="1921"/>
      <c r="LUF106" s="1921"/>
      <c r="LUG106" s="1921"/>
      <c r="LUH106" s="1921"/>
      <c r="LUI106" s="1921"/>
      <c r="LUJ106" s="1921"/>
      <c r="LUK106" s="1921"/>
      <c r="LUL106" s="1921"/>
      <c r="LUM106" s="1921"/>
      <c r="LUN106" s="1921"/>
      <c r="LUO106" s="1921"/>
      <c r="LUP106" s="1921"/>
      <c r="LUQ106" s="1921"/>
      <c r="LUR106" s="1921"/>
      <c r="LUS106" s="1921"/>
      <c r="LUT106" s="1921"/>
      <c r="LUU106" s="1921"/>
      <c r="LUV106" s="1921"/>
      <c r="LUW106" s="1921"/>
      <c r="LUX106" s="1921"/>
      <c r="LUY106" s="1921"/>
      <c r="LUZ106" s="1921"/>
      <c r="LVA106" s="1921"/>
      <c r="LVB106" s="1921"/>
      <c r="LVC106" s="1921"/>
      <c r="LVD106" s="1921"/>
      <c r="LVE106" s="1921"/>
      <c r="LVF106" s="1921"/>
      <c r="LVG106" s="1921"/>
      <c r="LVH106" s="1921"/>
      <c r="LVI106" s="1921"/>
      <c r="LVJ106" s="1921"/>
      <c r="LVK106" s="1921"/>
      <c r="LVL106" s="1921"/>
      <c r="LVM106" s="1921"/>
      <c r="LVN106" s="1921"/>
      <c r="LVO106" s="1921"/>
      <c r="LVP106" s="1921"/>
      <c r="LVQ106" s="1921"/>
      <c r="LVR106" s="1921"/>
      <c r="LVS106" s="1921"/>
      <c r="LVT106" s="1921"/>
      <c r="LVU106" s="1921"/>
      <c r="LVV106" s="1921"/>
      <c r="LVW106" s="1921"/>
      <c r="LVX106" s="1921"/>
      <c r="LVY106" s="1921"/>
      <c r="LVZ106" s="1921"/>
      <c r="LWA106" s="1921"/>
      <c r="LWB106" s="1921"/>
      <c r="LWC106" s="1921"/>
      <c r="LWD106" s="1921"/>
      <c r="LWE106" s="1921"/>
      <c r="LWF106" s="1921"/>
      <c r="LWG106" s="1921"/>
      <c r="LWH106" s="1921"/>
      <c r="LWI106" s="1921"/>
      <c r="LWJ106" s="1921"/>
      <c r="LWK106" s="1921"/>
      <c r="LWL106" s="1921"/>
      <c r="LWM106" s="1921"/>
      <c r="LWN106" s="1921"/>
      <c r="LWO106" s="1921"/>
      <c r="LWP106" s="1921"/>
      <c r="LWQ106" s="1921"/>
      <c r="LWR106" s="1921"/>
      <c r="LWS106" s="1921"/>
      <c r="LWT106" s="1921"/>
      <c r="LWU106" s="1921"/>
      <c r="LWV106" s="1921"/>
      <c r="LWW106" s="1921"/>
      <c r="LWX106" s="1921"/>
      <c r="LWY106" s="1921"/>
      <c r="LWZ106" s="1921"/>
      <c r="LXA106" s="1921"/>
      <c r="LXB106" s="1921"/>
      <c r="LXC106" s="1921"/>
      <c r="LXD106" s="1921"/>
      <c r="LXE106" s="1921"/>
      <c r="LXF106" s="1921"/>
      <c r="LXG106" s="1921"/>
      <c r="LXH106" s="1921"/>
      <c r="LXI106" s="1921"/>
      <c r="LXJ106" s="1921"/>
      <c r="LXK106" s="1921"/>
      <c r="LXL106" s="1921"/>
      <c r="LXM106" s="1921"/>
      <c r="LXN106" s="1921"/>
      <c r="LXO106" s="1921"/>
      <c r="LXP106" s="1921"/>
      <c r="LXQ106" s="1921"/>
      <c r="LXR106" s="1921"/>
      <c r="LXS106" s="1921"/>
      <c r="LXT106" s="1921"/>
      <c r="LXU106" s="1921"/>
      <c r="LXV106" s="1921"/>
      <c r="LXW106" s="1921"/>
      <c r="LXX106" s="1921"/>
      <c r="LXY106" s="1921"/>
      <c r="LXZ106" s="1921"/>
      <c r="LYA106" s="1921"/>
      <c r="LYB106" s="1921"/>
      <c r="LYC106" s="1921"/>
      <c r="LYD106" s="1921"/>
      <c r="LYE106" s="1921"/>
      <c r="LYF106" s="1921"/>
      <c r="LYG106" s="1921"/>
      <c r="LYH106" s="1921"/>
      <c r="LYI106" s="1921"/>
      <c r="LYJ106" s="1921"/>
      <c r="LYK106" s="1921"/>
      <c r="LYL106" s="1921"/>
      <c r="LYM106" s="1921"/>
      <c r="LYN106" s="1921"/>
      <c r="LYO106" s="1921"/>
      <c r="LYP106" s="1921"/>
      <c r="LYQ106" s="1921"/>
      <c r="LYR106" s="1921"/>
      <c r="LYS106" s="1921"/>
      <c r="LYT106" s="1921"/>
      <c r="LYU106" s="1921"/>
      <c r="LYV106" s="1921"/>
      <c r="LYW106" s="1921"/>
      <c r="LYX106" s="1921"/>
      <c r="LYY106" s="1921"/>
      <c r="LYZ106" s="1921"/>
      <c r="LZA106" s="1921"/>
      <c r="LZB106" s="1921"/>
      <c r="LZC106" s="1921"/>
      <c r="LZD106" s="1921"/>
      <c r="LZE106" s="1921"/>
      <c r="LZF106" s="1921"/>
      <c r="LZG106" s="1921"/>
      <c r="LZH106" s="1921"/>
      <c r="LZI106" s="1921"/>
      <c r="LZJ106" s="1921"/>
      <c r="LZK106" s="1921"/>
      <c r="LZL106" s="1921"/>
      <c r="LZM106" s="1921"/>
      <c r="LZN106" s="1921"/>
      <c r="LZO106" s="1921"/>
      <c r="LZP106" s="1921"/>
      <c r="LZQ106" s="1921"/>
      <c r="LZR106" s="1921"/>
      <c r="LZS106" s="1921"/>
      <c r="LZT106" s="1921"/>
      <c r="LZU106" s="1921"/>
      <c r="LZV106" s="1921"/>
      <c r="LZW106" s="1921"/>
      <c r="LZX106" s="1921"/>
      <c r="LZY106" s="1921"/>
      <c r="LZZ106" s="1921"/>
      <c r="MAA106" s="1921"/>
      <c r="MAB106" s="1921"/>
      <c r="MAC106" s="1921"/>
      <c r="MAD106" s="1921"/>
      <c r="MAE106" s="1921"/>
      <c r="MAF106" s="1921"/>
      <c r="MAG106" s="1921"/>
      <c r="MAH106" s="1921"/>
      <c r="MAI106" s="1921"/>
      <c r="MAJ106" s="1921"/>
      <c r="MAK106" s="1921"/>
      <c r="MAL106" s="1921"/>
      <c r="MAM106" s="1921"/>
      <c r="MAN106" s="1921"/>
      <c r="MAO106" s="1921"/>
      <c r="MAP106" s="1921"/>
      <c r="MAQ106" s="1921"/>
      <c r="MAR106" s="1921"/>
      <c r="MAS106" s="1921"/>
      <c r="MAT106" s="1921"/>
      <c r="MAU106" s="1921"/>
      <c r="MAV106" s="1921"/>
      <c r="MAW106" s="1921"/>
      <c r="MAX106" s="1921"/>
      <c r="MAY106" s="1921"/>
      <c r="MAZ106" s="1921"/>
      <c r="MBA106" s="1921"/>
      <c r="MBB106" s="1921"/>
      <c r="MBC106" s="1921"/>
      <c r="MBD106" s="1921"/>
      <c r="MBE106" s="1921"/>
      <c r="MBF106" s="1921"/>
      <c r="MBG106" s="1921"/>
      <c r="MBH106" s="1921"/>
      <c r="MBI106" s="1921"/>
      <c r="MBJ106" s="1921"/>
      <c r="MBK106" s="1921"/>
      <c r="MBL106" s="1921"/>
      <c r="MBM106" s="1921"/>
      <c r="MBN106" s="1921"/>
      <c r="MBO106" s="1921"/>
      <c r="MBP106" s="1921"/>
      <c r="MBQ106" s="1921"/>
      <c r="MBR106" s="1921"/>
      <c r="MBS106" s="1921"/>
      <c r="MBT106" s="1921"/>
      <c r="MBU106" s="1921"/>
      <c r="MBV106" s="1921"/>
      <c r="MBW106" s="1921"/>
      <c r="MBX106" s="1921"/>
      <c r="MBY106" s="1921"/>
      <c r="MBZ106" s="1921"/>
      <c r="MCA106" s="1921"/>
      <c r="MCB106" s="1921"/>
      <c r="MCC106" s="1921"/>
      <c r="MCD106" s="1921"/>
      <c r="MCE106" s="1921"/>
      <c r="MCF106" s="1921"/>
      <c r="MCG106" s="1921"/>
      <c r="MCH106" s="1921"/>
      <c r="MCI106" s="1921"/>
      <c r="MCJ106" s="1921"/>
      <c r="MCK106" s="1921"/>
      <c r="MCL106" s="1921"/>
      <c r="MCM106" s="1921"/>
      <c r="MCN106" s="1921"/>
      <c r="MCO106" s="1921"/>
      <c r="MCP106" s="1921"/>
      <c r="MCQ106" s="1921"/>
      <c r="MCR106" s="1921"/>
      <c r="MCS106" s="1921"/>
      <c r="MCT106" s="1921"/>
      <c r="MCU106" s="1921"/>
      <c r="MCV106" s="1921"/>
      <c r="MCW106" s="1921"/>
      <c r="MCX106" s="1921"/>
      <c r="MCY106" s="1921"/>
      <c r="MCZ106" s="1921"/>
      <c r="MDA106" s="1921"/>
      <c r="MDB106" s="1921"/>
      <c r="MDC106" s="1921"/>
      <c r="MDD106" s="1921"/>
      <c r="MDE106" s="1921"/>
      <c r="MDF106" s="1921"/>
      <c r="MDG106" s="1921"/>
      <c r="MDH106" s="1921"/>
      <c r="MDI106" s="1921"/>
      <c r="MDJ106" s="1921"/>
      <c r="MDK106" s="1921"/>
      <c r="MDL106" s="1921"/>
      <c r="MDM106" s="1921"/>
      <c r="MDN106" s="1921"/>
      <c r="MDO106" s="1921"/>
      <c r="MDP106" s="1921"/>
      <c r="MDQ106" s="1921"/>
      <c r="MDR106" s="1921"/>
      <c r="MDS106" s="1921"/>
      <c r="MDT106" s="1921"/>
      <c r="MDU106" s="1921"/>
      <c r="MDV106" s="1921"/>
      <c r="MDW106" s="1921"/>
      <c r="MDX106" s="1921"/>
      <c r="MDY106" s="1921"/>
      <c r="MDZ106" s="1921"/>
      <c r="MEA106" s="1921"/>
      <c r="MEB106" s="1921"/>
      <c r="MEC106" s="1921"/>
      <c r="MED106" s="1921"/>
      <c r="MEE106" s="1921"/>
      <c r="MEF106" s="1921"/>
      <c r="MEG106" s="1921"/>
      <c r="MEH106" s="1921"/>
      <c r="MEI106" s="1921"/>
      <c r="MEJ106" s="1921"/>
      <c r="MEK106" s="1921"/>
      <c r="MEL106" s="1921"/>
      <c r="MEM106" s="1921"/>
      <c r="MEN106" s="1921"/>
      <c r="MEO106" s="1921"/>
      <c r="MEP106" s="1921"/>
      <c r="MEQ106" s="1921"/>
      <c r="MER106" s="1921"/>
      <c r="MES106" s="1921"/>
      <c r="MET106" s="1921"/>
      <c r="MEU106" s="1921"/>
      <c r="MEV106" s="1921"/>
      <c r="MEW106" s="1921"/>
      <c r="MEX106" s="1921"/>
      <c r="MEY106" s="1921"/>
      <c r="MEZ106" s="1921"/>
      <c r="MFA106" s="1921"/>
      <c r="MFB106" s="1921"/>
      <c r="MFC106" s="1921"/>
      <c r="MFD106" s="1921"/>
      <c r="MFE106" s="1921"/>
      <c r="MFF106" s="1921"/>
      <c r="MFG106" s="1921"/>
      <c r="MFH106" s="1921"/>
      <c r="MFI106" s="1921"/>
      <c r="MFJ106" s="1921"/>
      <c r="MFK106" s="1921"/>
      <c r="MFL106" s="1921"/>
      <c r="MFM106" s="1921"/>
      <c r="MFN106" s="1921"/>
      <c r="MFO106" s="1921"/>
      <c r="MFP106" s="1921"/>
      <c r="MFQ106" s="1921"/>
      <c r="MFR106" s="1921"/>
      <c r="MFS106" s="1921"/>
      <c r="MFT106" s="1921"/>
      <c r="MFU106" s="1921"/>
      <c r="MFV106" s="1921"/>
      <c r="MFW106" s="1921"/>
      <c r="MFX106" s="1921"/>
      <c r="MFY106" s="1921"/>
      <c r="MFZ106" s="1921"/>
      <c r="MGA106" s="1921"/>
      <c r="MGB106" s="1921"/>
      <c r="MGC106" s="1921"/>
      <c r="MGD106" s="1921"/>
      <c r="MGE106" s="1921"/>
      <c r="MGF106" s="1921"/>
      <c r="MGG106" s="1921"/>
      <c r="MGH106" s="1921"/>
      <c r="MGI106" s="1921"/>
      <c r="MGJ106" s="1921"/>
      <c r="MGK106" s="1921"/>
      <c r="MGL106" s="1921"/>
      <c r="MGM106" s="1921"/>
      <c r="MGN106" s="1921"/>
      <c r="MGO106" s="1921"/>
      <c r="MGP106" s="1921"/>
      <c r="MGQ106" s="1921"/>
      <c r="MGR106" s="1921"/>
      <c r="MGS106" s="1921"/>
      <c r="MGT106" s="1921"/>
      <c r="MGU106" s="1921"/>
      <c r="MGV106" s="1921"/>
      <c r="MGW106" s="1921"/>
      <c r="MGX106" s="1921"/>
      <c r="MGY106" s="1921"/>
      <c r="MGZ106" s="1921"/>
      <c r="MHA106" s="1921"/>
      <c r="MHB106" s="1921"/>
      <c r="MHC106" s="1921"/>
      <c r="MHD106" s="1921"/>
      <c r="MHE106" s="1921"/>
      <c r="MHF106" s="1921"/>
      <c r="MHG106" s="1921"/>
      <c r="MHH106" s="1921"/>
      <c r="MHI106" s="1921"/>
      <c r="MHJ106" s="1921"/>
      <c r="MHK106" s="1921"/>
      <c r="MHL106" s="1921"/>
      <c r="MHM106" s="1921"/>
      <c r="MHN106" s="1921"/>
      <c r="MHO106" s="1921"/>
      <c r="MHP106" s="1921"/>
      <c r="MHQ106" s="1921"/>
      <c r="MHR106" s="1921"/>
      <c r="MHS106" s="1921"/>
      <c r="MHT106" s="1921"/>
      <c r="MHU106" s="1921"/>
      <c r="MHV106" s="1921"/>
      <c r="MHW106" s="1921"/>
      <c r="MHX106" s="1921"/>
      <c r="MHY106" s="1921"/>
      <c r="MHZ106" s="1921"/>
      <c r="MIA106" s="1921"/>
      <c r="MIB106" s="1921"/>
      <c r="MIC106" s="1921"/>
      <c r="MID106" s="1921"/>
      <c r="MIE106" s="1921"/>
      <c r="MIF106" s="1921"/>
      <c r="MIG106" s="1921"/>
      <c r="MIH106" s="1921"/>
      <c r="MII106" s="1921"/>
      <c r="MIJ106" s="1921"/>
      <c r="MIK106" s="1921"/>
      <c r="MIL106" s="1921"/>
      <c r="MIM106" s="1921"/>
      <c r="MIN106" s="1921"/>
      <c r="MIO106" s="1921"/>
      <c r="MIP106" s="1921"/>
      <c r="MIQ106" s="1921"/>
      <c r="MIR106" s="1921"/>
      <c r="MIS106" s="1921"/>
      <c r="MIT106" s="1921"/>
      <c r="MIU106" s="1921"/>
      <c r="MIV106" s="1921"/>
      <c r="MIW106" s="1921"/>
      <c r="MIX106" s="1921"/>
      <c r="MIY106" s="1921"/>
      <c r="MIZ106" s="1921"/>
      <c r="MJA106" s="1921"/>
      <c r="MJB106" s="1921"/>
      <c r="MJC106" s="1921"/>
      <c r="MJD106" s="1921"/>
      <c r="MJE106" s="1921"/>
      <c r="MJF106" s="1921"/>
      <c r="MJG106" s="1921"/>
      <c r="MJH106" s="1921"/>
      <c r="MJI106" s="1921"/>
      <c r="MJJ106" s="1921"/>
      <c r="MJK106" s="1921"/>
      <c r="MJL106" s="1921"/>
      <c r="MJM106" s="1921"/>
      <c r="MJN106" s="1921"/>
      <c r="MJO106" s="1921"/>
      <c r="MJP106" s="1921"/>
      <c r="MJQ106" s="1921"/>
      <c r="MJR106" s="1921"/>
      <c r="MJS106" s="1921"/>
      <c r="MJT106" s="1921"/>
      <c r="MJU106" s="1921"/>
      <c r="MJV106" s="1921"/>
      <c r="MJW106" s="1921"/>
      <c r="MJX106" s="1921"/>
      <c r="MJY106" s="1921"/>
      <c r="MJZ106" s="1921"/>
      <c r="MKA106" s="1921"/>
      <c r="MKB106" s="1921"/>
      <c r="MKC106" s="1921"/>
      <c r="MKD106" s="1921"/>
      <c r="MKE106" s="1921"/>
      <c r="MKF106" s="1921"/>
      <c r="MKG106" s="1921"/>
      <c r="MKH106" s="1921"/>
      <c r="MKI106" s="1921"/>
      <c r="MKJ106" s="1921"/>
      <c r="MKK106" s="1921"/>
      <c r="MKL106" s="1921"/>
      <c r="MKM106" s="1921"/>
      <c r="MKN106" s="1921"/>
      <c r="MKO106" s="1921"/>
      <c r="MKP106" s="1921"/>
      <c r="MKQ106" s="1921"/>
      <c r="MKR106" s="1921"/>
      <c r="MKS106" s="1921"/>
      <c r="MKT106" s="1921"/>
      <c r="MKU106" s="1921"/>
      <c r="MKV106" s="1921"/>
      <c r="MKW106" s="1921"/>
      <c r="MKX106" s="1921"/>
      <c r="MKY106" s="1921"/>
      <c r="MKZ106" s="1921"/>
      <c r="MLA106" s="1921"/>
      <c r="MLB106" s="1921"/>
      <c r="MLC106" s="1921"/>
      <c r="MLD106" s="1921"/>
      <c r="MLE106" s="1921"/>
      <c r="MLF106" s="1921"/>
      <c r="MLG106" s="1921"/>
      <c r="MLH106" s="1921"/>
      <c r="MLI106" s="1921"/>
      <c r="MLJ106" s="1921"/>
      <c r="MLK106" s="1921"/>
      <c r="MLL106" s="1921"/>
      <c r="MLM106" s="1921"/>
      <c r="MLN106" s="1921"/>
      <c r="MLO106" s="1921"/>
      <c r="MLP106" s="1921"/>
      <c r="MLQ106" s="1921"/>
      <c r="MLR106" s="1921"/>
      <c r="MLS106" s="1921"/>
      <c r="MLT106" s="1921"/>
      <c r="MLU106" s="1921"/>
      <c r="MLV106" s="1921"/>
      <c r="MLW106" s="1921"/>
      <c r="MLX106" s="1921"/>
      <c r="MLY106" s="1921"/>
      <c r="MLZ106" s="1921"/>
      <c r="MMA106" s="1921"/>
      <c r="MMB106" s="1921"/>
      <c r="MMC106" s="1921"/>
      <c r="MMD106" s="1921"/>
      <c r="MME106" s="1921"/>
      <c r="MMF106" s="1921"/>
      <c r="MMG106" s="1921"/>
      <c r="MMH106" s="1921"/>
      <c r="MMI106" s="1921"/>
      <c r="MMJ106" s="1921"/>
      <c r="MMK106" s="1921"/>
      <c r="MML106" s="1921"/>
      <c r="MMM106" s="1921"/>
      <c r="MMN106" s="1921"/>
      <c r="MMO106" s="1921"/>
      <c r="MMP106" s="1921"/>
      <c r="MMQ106" s="1921"/>
      <c r="MMR106" s="1921"/>
      <c r="MMS106" s="1921"/>
      <c r="MMT106" s="1921"/>
      <c r="MMU106" s="1921"/>
      <c r="MMV106" s="1921"/>
      <c r="MMW106" s="1921"/>
      <c r="MMX106" s="1921"/>
      <c r="MMY106" s="1921"/>
      <c r="MMZ106" s="1921"/>
      <c r="MNA106" s="1921"/>
      <c r="MNB106" s="1921"/>
      <c r="MNC106" s="1921"/>
      <c r="MND106" s="1921"/>
      <c r="MNE106" s="1921"/>
      <c r="MNF106" s="1921"/>
      <c r="MNG106" s="1921"/>
      <c r="MNH106" s="1921"/>
      <c r="MNI106" s="1921"/>
      <c r="MNJ106" s="1921"/>
      <c r="MNK106" s="1921"/>
      <c r="MNL106" s="1921"/>
      <c r="MNM106" s="1921"/>
      <c r="MNN106" s="1921"/>
      <c r="MNO106" s="1921"/>
      <c r="MNP106" s="1921"/>
      <c r="MNQ106" s="1921"/>
      <c r="MNR106" s="1921"/>
      <c r="MNS106" s="1921"/>
      <c r="MNT106" s="1921"/>
      <c r="MNU106" s="1921"/>
      <c r="MNV106" s="1921"/>
      <c r="MNW106" s="1921"/>
      <c r="MNX106" s="1921"/>
      <c r="MNY106" s="1921"/>
      <c r="MNZ106" s="1921"/>
      <c r="MOA106" s="1921"/>
      <c r="MOB106" s="1921"/>
      <c r="MOC106" s="1921"/>
      <c r="MOD106" s="1921"/>
      <c r="MOE106" s="1921"/>
      <c r="MOF106" s="1921"/>
      <c r="MOG106" s="1921"/>
      <c r="MOH106" s="1921"/>
      <c r="MOI106" s="1921"/>
      <c r="MOJ106" s="1921"/>
      <c r="MOK106" s="1921"/>
      <c r="MOL106" s="1921"/>
      <c r="MOM106" s="1921"/>
      <c r="MON106" s="1921"/>
      <c r="MOO106" s="1921"/>
      <c r="MOP106" s="1921"/>
      <c r="MOQ106" s="1921"/>
      <c r="MOR106" s="1921"/>
      <c r="MOS106" s="1921"/>
      <c r="MOT106" s="1921"/>
      <c r="MOU106" s="1921"/>
      <c r="MOV106" s="1921"/>
      <c r="MOW106" s="1921"/>
      <c r="MOX106" s="1921"/>
      <c r="MOY106" s="1921"/>
      <c r="MOZ106" s="1921"/>
      <c r="MPA106" s="1921"/>
      <c r="MPB106" s="1921"/>
      <c r="MPC106" s="1921"/>
      <c r="MPD106" s="1921"/>
      <c r="MPE106" s="1921"/>
      <c r="MPF106" s="1921"/>
      <c r="MPG106" s="1921"/>
      <c r="MPH106" s="1921"/>
      <c r="MPI106" s="1921"/>
      <c r="MPJ106" s="1921"/>
      <c r="MPK106" s="1921"/>
      <c r="MPL106" s="1921"/>
      <c r="MPM106" s="1921"/>
      <c r="MPN106" s="1921"/>
      <c r="MPO106" s="1921"/>
      <c r="MPP106" s="1921"/>
      <c r="MPQ106" s="1921"/>
      <c r="MPR106" s="1921"/>
      <c r="MPS106" s="1921"/>
      <c r="MPT106" s="1921"/>
      <c r="MPU106" s="1921"/>
      <c r="MPV106" s="1921"/>
      <c r="MPW106" s="1921"/>
      <c r="MPX106" s="1921"/>
      <c r="MPY106" s="1921"/>
      <c r="MPZ106" s="1921"/>
      <c r="MQA106" s="1921"/>
      <c r="MQB106" s="1921"/>
      <c r="MQC106" s="1921"/>
      <c r="MQD106" s="1921"/>
      <c r="MQE106" s="1921"/>
      <c r="MQF106" s="1921"/>
      <c r="MQG106" s="1921"/>
      <c r="MQH106" s="1921"/>
      <c r="MQI106" s="1921"/>
      <c r="MQJ106" s="1921"/>
      <c r="MQK106" s="1921"/>
      <c r="MQL106" s="1921"/>
      <c r="MQM106" s="1921"/>
      <c r="MQN106" s="1921"/>
      <c r="MQO106" s="1921"/>
      <c r="MQP106" s="1921"/>
      <c r="MQQ106" s="1921"/>
      <c r="MQR106" s="1921"/>
      <c r="MQS106" s="1921"/>
      <c r="MQT106" s="1921"/>
      <c r="MQU106" s="1921"/>
      <c r="MQV106" s="1921"/>
      <c r="MQW106" s="1921"/>
      <c r="MQX106" s="1921"/>
      <c r="MQY106" s="1921"/>
      <c r="MQZ106" s="1921"/>
      <c r="MRA106" s="1921"/>
      <c r="MRB106" s="1921"/>
      <c r="MRC106" s="1921"/>
      <c r="MRD106" s="1921"/>
      <c r="MRE106" s="1921"/>
      <c r="MRF106" s="1921"/>
      <c r="MRG106" s="1921"/>
      <c r="MRH106" s="1921"/>
      <c r="MRI106" s="1921"/>
      <c r="MRJ106" s="1921"/>
      <c r="MRK106" s="1921"/>
      <c r="MRL106" s="1921"/>
      <c r="MRM106" s="1921"/>
      <c r="MRN106" s="1921"/>
      <c r="MRO106" s="1921"/>
      <c r="MRP106" s="1921"/>
      <c r="MRQ106" s="1921"/>
      <c r="MRR106" s="1921"/>
      <c r="MRS106" s="1921"/>
      <c r="MRT106" s="1921"/>
      <c r="MRU106" s="1921"/>
      <c r="MRV106" s="1921"/>
      <c r="MRW106" s="1921"/>
      <c r="MRX106" s="1921"/>
      <c r="MRY106" s="1921"/>
      <c r="MRZ106" s="1921"/>
      <c r="MSA106" s="1921"/>
      <c r="MSB106" s="1921"/>
      <c r="MSC106" s="1921"/>
      <c r="MSD106" s="1921"/>
      <c r="MSE106" s="1921"/>
      <c r="MSF106" s="1921"/>
      <c r="MSG106" s="1921"/>
      <c r="MSH106" s="1921"/>
      <c r="MSI106" s="1921"/>
      <c r="MSJ106" s="1921"/>
      <c r="MSK106" s="1921"/>
      <c r="MSL106" s="1921"/>
      <c r="MSM106" s="1921"/>
      <c r="MSN106" s="1921"/>
      <c r="MSO106" s="1921"/>
      <c r="MSP106" s="1921"/>
      <c r="MSQ106" s="1921"/>
      <c r="MSR106" s="1921"/>
      <c r="MSS106" s="1921"/>
      <c r="MST106" s="1921"/>
      <c r="MSU106" s="1921"/>
      <c r="MSV106" s="1921"/>
      <c r="MSW106" s="1921"/>
      <c r="MSX106" s="1921"/>
      <c r="MSY106" s="1921"/>
      <c r="MSZ106" s="1921"/>
      <c r="MTA106" s="1921"/>
      <c r="MTB106" s="1921"/>
      <c r="MTC106" s="1921"/>
      <c r="MTD106" s="1921"/>
      <c r="MTE106" s="1921"/>
      <c r="MTF106" s="1921"/>
      <c r="MTG106" s="1921"/>
      <c r="MTH106" s="1921"/>
      <c r="MTI106" s="1921"/>
      <c r="MTJ106" s="1921"/>
      <c r="MTK106" s="1921"/>
      <c r="MTL106" s="1921"/>
      <c r="MTM106" s="1921"/>
      <c r="MTN106" s="1921"/>
      <c r="MTO106" s="1921"/>
      <c r="MTP106" s="1921"/>
      <c r="MTQ106" s="1921"/>
      <c r="MTR106" s="1921"/>
      <c r="MTS106" s="1921"/>
      <c r="MTT106" s="1921"/>
      <c r="MTU106" s="1921"/>
      <c r="MTV106" s="1921"/>
      <c r="MTW106" s="1921"/>
      <c r="MTX106" s="1921"/>
      <c r="MTY106" s="1921"/>
      <c r="MTZ106" s="1921"/>
      <c r="MUA106" s="1921"/>
      <c r="MUB106" s="1921"/>
      <c r="MUC106" s="1921"/>
      <c r="MUD106" s="1921"/>
      <c r="MUE106" s="1921"/>
      <c r="MUF106" s="1921"/>
      <c r="MUG106" s="1921"/>
      <c r="MUH106" s="1921"/>
      <c r="MUI106" s="1921"/>
      <c r="MUJ106" s="1921"/>
      <c r="MUK106" s="1921"/>
      <c r="MUL106" s="1921"/>
      <c r="MUM106" s="1921"/>
      <c r="MUN106" s="1921"/>
      <c r="MUO106" s="1921"/>
      <c r="MUP106" s="1921"/>
      <c r="MUQ106" s="1921"/>
      <c r="MUR106" s="1921"/>
      <c r="MUS106" s="1921"/>
      <c r="MUT106" s="1921"/>
      <c r="MUU106" s="1921"/>
      <c r="MUV106" s="1921"/>
      <c r="MUW106" s="1921"/>
      <c r="MUX106" s="1921"/>
      <c r="MUY106" s="1921"/>
      <c r="MUZ106" s="1921"/>
      <c r="MVA106" s="1921"/>
      <c r="MVB106" s="1921"/>
      <c r="MVC106" s="1921"/>
      <c r="MVD106" s="1921"/>
      <c r="MVE106" s="1921"/>
      <c r="MVF106" s="1921"/>
      <c r="MVG106" s="1921"/>
      <c r="MVH106" s="1921"/>
      <c r="MVI106" s="1921"/>
      <c r="MVJ106" s="1921"/>
      <c r="MVK106" s="1921"/>
      <c r="MVL106" s="1921"/>
      <c r="MVM106" s="1921"/>
      <c r="MVN106" s="1921"/>
      <c r="MVO106" s="1921"/>
      <c r="MVP106" s="1921"/>
      <c r="MVQ106" s="1921"/>
      <c r="MVR106" s="1921"/>
      <c r="MVS106" s="1921"/>
      <c r="MVT106" s="1921"/>
      <c r="MVU106" s="1921"/>
      <c r="MVV106" s="1921"/>
      <c r="MVW106" s="1921"/>
      <c r="MVX106" s="1921"/>
      <c r="MVY106" s="1921"/>
      <c r="MVZ106" s="1921"/>
      <c r="MWA106" s="1921"/>
      <c r="MWB106" s="1921"/>
      <c r="MWC106" s="1921"/>
      <c r="MWD106" s="1921"/>
      <c r="MWE106" s="1921"/>
      <c r="MWF106" s="1921"/>
      <c r="MWG106" s="1921"/>
      <c r="MWH106" s="1921"/>
      <c r="MWI106" s="1921"/>
      <c r="MWJ106" s="1921"/>
      <c r="MWK106" s="1921"/>
      <c r="MWL106" s="1921"/>
      <c r="MWM106" s="1921"/>
      <c r="MWN106" s="1921"/>
      <c r="MWO106" s="1921"/>
      <c r="MWP106" s="1921"/>
      <c r="MWQ106" s="1921"/>
      <c r="MWR106" s="1921"/>
      <c r="MWS106" s="1921"/>
      <c r="MWT106" s="1921"/>
      <c r="MWU106" s="1921"/>
      <c r="MWV106" s="1921"/>
      <c r="MWW106" s="1921"/>
      <c r="MWX106" s="1921"/>
      <c r="MWY106" s="1921"/>
      <c r="MWZ106" s="1921"/>
      <c r="MXA106" s="1921"/>
      <c r="MXB106" s="1921"/>
      <c r="MXC106" s="1921"/>
      <c r="MXD106" s="1921"/>
      <c r="MXE106" s="1921"/>
      <c r="MXF106" s="1921"/>
      <c r="MXG106" s="1921"/>
      <c r="MXH106" s="1921"/>
      <c r="MXI106" s="1921"/>
      <c r="MXJ106" s="1921"/>
      <c r="MXK106" s="1921"/>
      <c r="MXL106" s="1921"/>
      <c r="MXM106" s="1921"/>
      <c r="MXN106" s="1921"/>
      <c r="MXO106" s="1921"/>
      <c r="MXP106" s="1921"/>
      <c r="MXQ106" s="1921"/>
      <c r="MXR106" s="1921"/>
      <c r="MXS106" s="1921"/>
      <c r="MXT106" s="1921"/>
      <c r="MXU106" s="1921"/>
      <c r="MXV106" s="1921"/>
      <c r="MXW106" s="1921"/>
      <c r="MXX106" s="1921"/>
      <c r="MXY106" s="1921"/>
      <c r="MXZ106" s="1921"/>
      <c r="MYA106" s="1921"/>
      <c r="MYB106" s="1921"/>
      <c r="MYC106" s="1921"/>
      <c r="MYD106" s="1921"/>
      <c r="MYE106" s="1921"/>
      <c r="MYF106" s="1921"/>
      <c r="MYG106" s="1921"/>
      <c r="MYH106" s="1921"/>
      <c r="MYI106" s="1921"/>
      <c r="MYJ106" s="1921"/>
      <c r="MYK106" s="1921"/>
      <c r="MYL106" s="1921"/>
      <c r="MYM106" s="1921"/>
      <c r="MYN106" s="1921"/>
      <c r="MYO106" s="1921"/>
      <c r="MYP106" s="1921"/>
      <c r="MYQ106" s="1921"/>
      <c r="MYR106" s="1921"/>
      <c r="MYS106" s="1921"/>
      <c r="MYT106" s="1921"/>
      <c r="MYU106" s="1921"/>
      <c r="MYV106" s="1921"/>
      <c r="MYW106" s="1921"/>
      <c r="MYX106" s="1921"/>
      <c r="MYY106" s="1921"/>
      <c r="MYZ106" s="1921"/>
      <c r="MZA106" s="1921"/>
      <c r="MZB106" s="1921"/>
      <c r="MZC106" s="1921"/>
      <c r="MZD106" s="1921"/>
      <c r="MZE106" s="1921"/>
      <c r="MZF106" s="1921"/>
      <c r="MZG106" s="1921"/>
      <c r="MZH106" s="1921"/>
      <c r="MZI106" s="1921"/>
      <c r="MZJ106" s="1921"/>
      <c r="MZK106" s="1921"/>
      <c r="MZL106" s="1921"/>
      <c r="MZM106" s="1921"/>
      <c r="MZN106" s="1921"/>
      <c r="MZO106" s="1921"/>
      <c r="MZP106" s="1921"/>
      <c r="MZQ106" s="1921"/>
      <c r="MZR106" s="1921"/>
      <c r="MZS106" s="1921"/>
      <c r="MZT106" s="1921"/>
      <c r="MZU106" s="1921"/>
      <c r="MZV106" s="1921"/>
      <c r="MZW106" s="1921"/>
      <c r="MZX106" s="1921"/>
      <c r="MZY106" s="1921"/>
      <c r="MZZ106" s="1921"/>
      <c r="NAA106" s="1921"/>
      <c r="NAB106" s="1921"/>
      <c r="NAC106" s="1921"/>
      <c r="NAD106" s="1921"/>
      <c r="NAE106" s="1921"/>
      <c r="NAF106" s="1921"/>
      <c r="NAG106" s="1921"/>
      <c r="NAH106" s="1921"/>
      <c r="NAI106" s="1921"/>
      <c r="NAJ106" s="1921"/>
      <c r="NAK106" s="1921"/>
      <c r="NAL106" s="1921"/>
      <c r="NAM106" s="1921"/>
      <c r="NAN106" s="1921"/>
      <c r="NAO106" s="1921"/>
      <c r="NAP106" s="1921"/>
      <c r="NAQ106" s="1921"/>
      <c r="NAR106" s="1921"/>
      <c r="NAS106" s="1921"/>
      <c r="NAT106" s="1921"/>
      <c r="NAU106" s="1921"/>
      <c r="NAV106" s="1921"/>
      <c r="NAW106" s="1921"/>
      <c r="NAX106" s="1921"/>
      <c r="NAY106" s="1921"/>
      <c r="NAZ106" s="1921"/>
      <c r="NBA106" s="1921"/>
      <c r="NBB106" s="1921"/>
      <c r="NBC106" s="1921"/>
      <c r="NBD106" s="1921"/>
      <c r="NBE106" s="1921"/>
      <c r="NBF106" s="1921"/>
      <c r="NBG106" s="1921"/>
      <c r="NBH106" s="1921"/>
      <c r="NBI106" s="1921"/>
      <c r="NBJ106" s="1921"/>
      <c r="NBK106" s="1921"/>
      <c r="NBL106" s="1921"/>
      <c r="NBM106" s="1921"/>
      <c r="NBN106" s="1921"/>
      <c r="NBO106" s="1921"/>
      <c r="NBP106" s="1921"/>
      <c r="NBQ106" s="1921"/>
      <c r="NBR106" s="1921"/>
      <c r="NBS106" s="1921"/>
      <c r="NBT106" s="1921"/>
      <c r="NBU106" s="1921"/>
      <c r="NBV106" s="1921"/>
      <c r="NBW106" s="1921"/>
      <c r="NBX106" s="1921"/>
      <c r="NBY106" s="1921"/>
      <c r="NBZ106" s="1921"/>
      <c r="NCA106" s="1921"/>
      <c r="NCB106" s="1921"/>
      <c r="NCC106" s="1921"/>
      <c r="NCD106" s="1921"/>
      <c r="NCE106" s="1921"/>
      <c r="NCF106" s="1921"/>
      <c r="NCG106" s="1921"/>
      <c r="NCH106" s="1921"/>
      <c r="NCI106" s="1921"/>
      <c r="NCJ106" s="1921"/>
      <c r="NCK106" s="1921"/>
      <c r="NCL106" s="1921"/>
      <c r="NCM106" s="1921"/>
      <c r="NCN106" s="1921"/>
      <c r="NCO106" s="1921"/>
      <c r="NCP106" s="1921"/>
      <c r="NCQ106" s="1921"/>
      <c r="NCR106" s="1921"/>
      <c r="NCS106" s="1921"/>
      <c r="NCT106" s="1921"/>
      <c r="NCU106" s="1921"/>
      <c r="NCV106" s="1921"/>
      <c r="NCW106" s="1921"/>
      <c r="NCX106" s="1921"/>
      <c r="NCY106" s="1921"/>
      <c r="NCZ106" s="1921"/>
      <c r="NDA106" s="1921"/>
      <c r="NDB106" s="1921"/>
      <c r="NDC106" s="1921"/>
      <c r="NDD106" s="1921"/>
      <c r="NDE106" s="1921"/>
      <c r="NDF106" s="1921"/>
      <c r="NDG106" s="1921"/>
      <c r="NDH106" s="1921"/>
      <c r="NDI106" s="1921"/>
      <c r="NDJ106" s="1921"/>
      <c r="NDK106" s="1921"/>
      <c r="NDL106" s="1921"/>
      <c r="NDM106" s="1921"/>
      <c r="NDN106" s="1921"/>
      <c r="NDO106" s="1921"/>
      <c r="NDP106" s="1921"/>
      <c r="NDQ106" s="1921"/>
      <c r="NDR106" s="1921"/>
      <c r="NDS106" s="1921"/>
      <c r="NDT106" s="1921"/>
      <c r="NDU106" s="1921"/>
      <c r="NDV106" s="1921"/>
      <c r="NDW106" s="1921"/>
      <c r="NDX106" s="1921"/>
      <c r="NDY106" s="1921"/>
      <c r="NDZ106" s="1921"/>
      <c r="NEA106" s="1921"/>
      <c r="NEB106" s="1921"/>
      <c r="NEC106" s="1921"/>
      <c r="NED106" s="1921"/>
      <c r="NEE106" s="1921"/>
      <c r="NEF106" s="1921"/>
      <c r="NEG106" s="1921"/>
      <c r="NEH106" s="1921"/>
      <c r="NEI106" s="1921"/>
      <c r="NEJ106" s="1921"/>
      <c r="NEK106" s="1921"/>
      <c r="NEL106" s="1921"/>
      <c r="NEM106" s="1921"/>
      <c r="NEN106" s="1921"/>
      <c r="NEO106" s="1921"/>
      <c r="NEP106" s="1921"/>
      <c r="NEQ106" s="1921"/>
      <c r="NER106" s="1921"/>
      <c r="NES106" s="1921"/>
      <c r="NET106" s="1921"/>
      <c r="NEU106" s="1921"/>
      <c r="NEV106" s="1921"/>
      <c r="NEW106" s="1921"/>
      <c r="NEX106" s="1921"/>
      <c r="NEY106" s="1921"/>
      <c r="NEZ106" s="1921"/>
      <c r="NFA106" s="1921"/>
      <c r="NFB106" s="1921"/>
      <c r="NFC106" s="1921"/>
      <c r="NFD106" s="1921"/>
      <c r="NFE106" s="1921"/>
      <c r="NFF106" s="1921"/>
      <c r="NFG106" s="1921"/>
      <c r="NFH106" s="1921"/>
      <c r="NFI106" s="1921"/>
      <c r="NFJ106" s="1921"/>
      <c r="NFK106" s="1921"/>
      <c r="NFL106" s="1921"/>
      <c r="NFM106" s="1921"/>
      <c r="NFN106" s="1921"/>
      <c r="NFO106" s="1921"/>
      <c r="NFP106" s="1921"/>
      <c r="NFQ106" s="1921"/>
      <c r="NFR106" s="1921"/>
      <c r="NFS106" s="1921"/>
      <c r="NFT106" s="1921"/>
      <c r="NFU106" s="1921"/>
      <c r="NFV106" s="1921"/>
      <c r="NFW106" s="1921"/>
      <c r="NFX106" s="1921"/>
      <c r="NFY106" s="1921"/>
      <c r="NFZ106" s="1921"/>
      <c r="NGA106" s="1921"/>
      <c r="NGB106" s="1921"/>
      <c r="NGC106" s="1921"/>
      <c r="NGD106" s="1921"/>
      <c r="NGE106" s="1921"/>
      <c r="NGF106" s="1921"/>
      <c r="NGG106" s="1921"/>
      <c r="NGH106" s="1921"/>
      <c r="NGI106" s="1921"/>
      <c r="NGJ106" s="1921"/>
      <c r="NGK106" s="1921"/>
      <c r="NGL106" s="1921"/>
      <c r="NGM106" s="1921"/>
      <c r="NGN106" s="1921"/>
      <c r="NGO106" s="1921"/>
      <c r="NGP106" s="1921"/>
      <c r="NGQ106" s="1921"/>
      <c r="NGR106" s="1921"/>
      <c r="NGS106" s="1921"/>
      <c r="NGT106" s="1921"/>
      <c r="NGU106" s="1921"/>
      <c r="NGV106" s="1921"/>
      <c r="NGW106" s="1921"/>
      <c r="NGX106" s="1921"/>
      <c r="NGY106" s="1921"/>
      <c r="NGZ106" s="1921"/>
      <c r="NHA106" s="1921"/>
      <c r="NHB106" s="1921"/>
      <c r="NHC106" s="1921"/>
      <c r="NHD106" s="1921"/>
      <c r="NHE106" s="1921"/>
      <c r="NHF106" s="1921"/>
      <c r="NHG106" s="1921"/>
      <c r="NHH106" s="1921"/>
      <c r="NHI106" s="1921"/>
      <c r="NHJ106" s="1921"/>
      <c r="NHK106" s="1921"/>
      <c r="NHL106" s="1921"/>
      <c r="NHM106" s="1921"/>
      <c r="NHN106" s="1921"/>
      <c r="NHO106" s="1921"/>
      <c r="NHP106" s="1921"/>
      <c r="NHQ106" s="1921"/>
      <c r="NHR106" s="1921"/>
      <c r="NHS106" s="1921"/>
      <c r="NHT106" s="1921"/>
      <c r="NHU106" s="1921"/>
      <c r="NHV106" s="1921"/>
      <c r="NHW106" s="1921"/>
      <c r="NHX106" s="1921"/>
      <c r="NHY106" s="1921"/>
      <c r="NHZ106" s="1921"/>
      <c r="NIA106" s="1921"/>
      <c r="NIB106" s="1921"/>
      <c r="NIC106" s="1921"/>
      <c r="NID106" s="1921"/>
      <c r="NIE106" s="1921"/>
      <c r="NIF106" s="1921"/>
      <c r="NIG106" s="1921"/>
      <c r="NIH106" s="1921"/>
      <c r="NII106" s="1921"/>
      <c r="NIJ106" s="1921"/>
      <c r="NIK106" s="1921"/>
      <c r="NIL106" s="1921"/>
      <c r="NIM106" s="1921"/>
      <c r="NIN106" s="1921"/>
      <c r="NIO106" s="1921"/>
      <c r="NIP106" s="1921"/>
      <c r="NIQ106" s="1921"/>
      <c r="NIR106" s="1921"/>
      <c r="NIS106" s="1921"/>
      <c r="NIT106" s="1921"/>
      <c r="NIU106" s="1921"/>
      <c r="NIV106" s="1921"/>
      <c r="NIW106" s="1921"/>
      <c r="NIX106" s="1921"/>
      <c r="NIY106" s="1921"/>
      <c r="NIZ106" s="1921"/>
      <c r="NJA106" s="1921"/>
      <c r="NJB106" s="1921"/>
      <c r="NJC106" s="1921"/>
      <c r="NJD106" s="1921"/>
      <c r="NJE106" s="1921"/>
      <c r="NJF106" s="1921"/>
      <c r="NJG106" s="1921"/>
      <c r="NJH106" s="1921"/>
      <c r="NJI106" s="1921"/>
      <c r="NJJ106" s="1921"/>
      <c r="NJK106" s="1921"/>
      <c r="NJL106" s="1921"/>
      <c r="NJM106" s="1921"/>
      <c r="NJN106" s="1921"/>
      <c r="NJO106" s="1921"/>
      <c r="NJP106" s="1921"/>
      <c r="NJQ106" s="1921"/>
      <c r="NJR106" s="1921"/>
      <c r="NJS106" s="1921"/>
      <c r="NJT106" s="1921"/>
      <c r="NJU106" s="1921"/>
      <c r="NJV106" s="1921"/>
      <c r="NJW106" s="1921"/>
      <c r="NJX106" s="1921"/>
      <c r="NJY106" s="1921"/>
      <c r="NJZ106" s="1921"/>
      <c r="NKA106" s="1921"/>
      <c r="NKB106" s="1921"/>
      <c r="NKC106" s="1921"/>
      <c r="NKD106" s="1921"/>
      <c r="NKE106" s="1921"/>
      <c r="NKF106" s="1921"/>
      <c r="NKG106" s="1921"/>
      <c r="NKH106" s="1921"/>
      <c r="NKI106" s="1921"/>
      <c r="NKJ106" s="1921"/>
      <c r="NKK106" s="1921"/>
      <c r="NKL106" s="1921"/>
      <c r="NKM106" s="1921"/>
      <c r="NKN106" s="1921"/>
      <c r="NKO106" s="1921"/>
      <c r="NKP106" s="1921"/>
      <c r="NKQ106" s="1921"/>
      <c r="NKR106" s="1921"/>
      <c r="NKS106" s="1921"/>
      <c r="NKT106" s="1921"/>
      <c r="NKU106" s="1921"/>
      <c r="NKV106" s="1921"/>
      <c r="NKW106" s="1921"/>
      <c r="NKX106" s="1921"/>
      <c r="NKY106" s="1921"/>
      <c r="NKZ106" s="1921"/>
      <c r="NLA106" s="1921"/>
      <c r="NLB106" s="1921"/>
      <c r="NLC106" s="1921"/>
      <c r="NLD106" s="1921"/>
      <c r="NLE106" s="1921"/>
      <c r="NLF106" s="1921"/>
      <c r="NLG106" s="1921"/>
      <c r="NLH106" s="1921"/>
      <c r="NLI106" s="1921"/>
      <c r="NLJ106" s="1921"/>
      <c r="NLK106" s="1921"/>
      <c r="NLL106" s="1921"/>
      <c r="NLM106" s="1921"/>
      <c r="NLN106" s="1921"/>
      <c r="NLO106" s="1921"/>
      <c r="NLP106" s="1921"/>
      <c r="NLQ106" s="1921"/>
      <c r="NLR106" s="1921"/>
      <c r="NLS106" s="1921"/>
      <c r="NLT106" s="1921"/>
      <c r="NLU106" s="1921"/>
      <c r="NLV106" s="1921"/>
      <c r="NLW106" s="1921"/>
      <c r="NLX106" s="1921"/>
      <c r="NLY106" s="1921"/>
      <c r="NLZ106" s="1921"/>
      <c r="NMA106" s="1921"/>
      <c r="NMB106" s="1921"/>
      <c r="NMC106" s="1921"/>
      <c r="NMD106" s="1921"/>
      <c r="NME106" s="1921"/>
      <c r="NMF106" s="1921"/>
      <c r="NMG106" s="1921"/>
      <c r="NMH106" s="1921"/>
      <c r="NMI106" s="1921"/>
      <c r="NMJ106" s="1921"/>
      <c r="NMK106" s="1921"/>
      <c r="NML106" s="1921"/>
      <c r="NMM106" s="1921"/>
      <c r="NMN106" s="1921"/>
      <c r="NMO106" s="1921"/>
      <c r="NMP106" s="1921"/>
      <c r="NMQ106" s="1921"/>
      <c r="NMR106" s="1921"/>
      <c r="NMS106" s="1921"/>
      <c r="NMT106" s="1921"/>
      <c r="NMU106" s="1921"/>
      <c r="NMV106" s="1921"/>
      <c r="NMW106" s="1921"/>
      <c r="NMX106" s="1921"/>
      <c r="NMY106" s="1921"/>
      <c r="NMZ106" s="1921"/>
      <c r="NNA106" s="1921"/>
      <c r="NNB106" s="1921"/>
      <c r="NNC106" s="1921"/>
      <c r="NND106" s="1921"/>
      <c r="NNE106" s="1921"/>
      <c r="NNF106" s="1921"/>
      <c r="NNG106" s="1921"/>
      <c r="NNH106" s="1921"/>
      <c r="NNI106" s="1921"/>
      <c r="NNJ106" s="1921"/>
      <c r="NNK106" s="1921"/>
      <c r="NNL106" s="1921"/>
      <c r="NNM106" s="1921"/>
      <c r="NNN106" s="1921"/>
      <c r="NNO106" s="1921"/>
      <c r="NNP106" s="1921"/>
      <c r="NNQ106" s="1921"/>
      <c r="NNR106" s="1921"/>
      <c r="NNS106" s="1921"/>
      <c r="NNT106" s="1921"/>
      <c r="NNU106" s="1921"/>
      <c r="NNV106" s="1921"/>
      <c r="NNW106" s="1921"/>
      <c r="NNX106" s="1921"/>
      <c r="NNY106" s="1921"/>
      <c r="NNZ106" s="1921"/>
      <c r="NOA106" s="1921"/>
      <c r="NOB106" s="1921"/>
      <c r="NOC106" s="1921"/>
      <c r="NOD106" s="1921"/>
      <c r="NOE106" s="1921"/>
      <c r="NOF106" s="1921"/>
      <c r="NOG106" s="1921"/>
      <c r="NOH106" s="1921"/>
      <c r="NOI106" s="1921"/>
      <c r="NOJ106" s="1921"/>
      <c r="NOK106" s="1921"/>
      <c r="NOL106" s="1921"/>
      <c r="NOM106" s="1921"/>
      <c r="NON106" s="1921"/>
      <c r="NOO106" s="1921"/>
      <c r="NOP106" s="1921"/>
      <c r="NOQ106" s="1921"/>
      <c r="NOR106" s="1921"/>
      <c r="NOS106" s="1921"/>
      <c r="NOT106" s="1921"/>
      <c r="NOU106" s="1921"/>
      <c r="NOV106" s="1921"/>
      <c r="NOW106" s="1921"/>
      <c r="NOX106" s="1921"/>
      <c r="NOY106" s="1921"/>
      <c r="NOZ106" s="1921"/>
      <c r="NPA106" s="1921"/>
      <c r="NPB106" s="1921"/>
      <c r="NPC106" s="1921"/>
      <c r="NPD106" s="1921"/>
      <c r="NPE106" s="1921"/>
      <c r="NPF106" s="1921"/>
      <c r="NPG106" s="1921"/>
      <c r="NPH106" s="1921"/>
      <c r="NPI106" s="1921"/>
      <c r="NPJ106" s="1921"/>
      <c r="NPK106" s="1921"/>
      <c r="NPL106" s="1921"/>
      <c r="NPM106" s="1921"/>
      <c r="NPN106" s="1921"/>
      <c r="NPO106" s="1921"/>
      <c r="NPP106" s="1921"/>
      <c r="NPQ106" s="1921"/>
      <c r="NPR106" s="1921"/>
      <c r="NPS106" s="1921"/>
      <c r="NPT106" s="1921"/>
      <c r="NPU106" s="1921"/>
      <c r="NPV106" s="1921"/>
      <c r="NPW106" s="1921"/>
      <c r="NPX106" s="1921"/>
      <c r="NPY106" s="1921"/>
      <c r="NPZ106" s="1921"/>
      <c r="NQA106" s="1921"/>
      <c r="NQB106" s="1921"/>
      <c r="NQC106" s="1921"/>
      <c r="NQD106" s="1921"/>
      <c r="NQE106" s="1921"/>
      <c r="NQF106" s="1921"/>
      <c r="NQG106" s="1921"/>
      <c r="NQH106" s="1921"/>
      <c r="NQI106" s="1921"/>
      <c r="NQJ106" s="1921"/>
      <c r="NQK106" s="1921"/>
      <c r="NQL106" s="1921"/>
      <c r="NQM106" s="1921"/>
      <c r="NQN106" s="1921"/>
      <c r="NQO106" s="1921"/>
      <c r="NQP106" s="1921"/>
      <c r="NQQ106" s="1921"/>
      <c r="NQR106" s="1921"/>
      <c r="NQS106" s="1921"/>
      <c r="NQT106" s="1921"/>
      <c r="NQU106" s="1921"/>
      <c r="NQV106" s="1921"/>
      <c r="NQW106" s="1921"/>
      <c r="NQX106" s="1921"/>
      <c r="NQY106" s="1921"/>
      <c r="NQZ106" s="1921"/>
      <c r="NRA106" s="1921"/>
      <c r="NRB106" s="1921"/>
      <c r="NRC106" s="1921"/>
      <c r="NRD106" s="1921"/>
      <c r="NRE106" s="1921"/>
      <c r="NRF106" s="1921"/>
      <c r="NRG106" s="1921"/>
      <c r="NRH106" s="1921"/>
      <c r="NRI106" s="1921"/>
      <c r="NRJ106" s="1921"/>
      <c r="NRK106" s="1921"/>
      <c r="NRL106" s="1921"/>
      <c r="NRM106" s="1921"/>
      <c r="NRN106" s="1921"/>
      <c r="NRO106" s="1921"/>
      <c r="NRP106" s="1921"/>
      <c r="NRQ106" s="1921"/>
      <c r="NRR106" s="1921"/>
      <c r="NRS106" s="1921"/>
      <c r="NRT106" s="1921"/>
      <c r="NRU106" s="1921"/>
      <c r="NRV106" s="1921"/>
      <c r="NRW106" s="1921"/>
      <c r="NRX106" s="1921"/>
      <c r="NRY106" s="1921"/>
      <c r="NRZ106" s="1921"/>
      <c r="NSA106" s="1921"/>
      <c r="NSB106" s="1921"/>
      <c r="NSC106" s="1921"/>
      <c r="NSD106" s="1921"/>
      <c r="NSE106" s="1921"/>
      <c r="NSF106" s="1921"/>
      <c r="NSG106" s="1921"/>
      <c r="NSH106" s="1921"/>
      <c r="NSI106" s="1921"/>
      <c r="NSJ106" s="1921"/>
      <c r="NSK106" s="1921"/>
      <c r="NSL106" s="1921"/>
      <c r="NSM106" s="1921"/>
      <c r="NSN106" s="1921"/>
      <c r="NSO106" s="1921"/>
      <c r="NSP106" s="1921"/>
      <c r="NSQ106" s="1921"/>
      <c r="NSR106" s="1921"/>
      <c r="NSS106" s="1921"/>
      <c r="NST106" s="1921"/>
      <c r="NSU106" s="1921"/>
      <c r="NSV106" s="1921"/>
      <c r="NSW106" s="1921"/>
      <c r="NSX106" s="1921"/>
      <c r="NSY106" s="1921"/>
      <c r="NSZ106" s="1921"/>
      <c r="NTA106" s="1921"/>
      <c r="NTB106" s="1921"/>
      <c r="NTC106" s="1921"/>
      <c r="NTD106" s="1921"/>
      <c r="NTE106" s="1921"/>
      <c r="NTF106" s="1921"/>
      <c r="NTG106" s="1921"/>
      <c r="NTH106" s="1921"/>
      <c r="NTI106" s="1921"/>
      <c r="NTJ106" s="1921"/>
      <c r="NTK106" s="1921"/>
      <c r="NTL106" s="1921"/>
      <c r="NTM106" s="1921"/>
      <c r="NTN106" s="1921"/>
      <c r="NTO106" s="1921"/>
      <c r="NTP106" s="1921"/>
      <c r="NTQ106" s="1921"/>
      <c r="NTR106" s="1921"/>
      <c r="NTS106" s="1921"/>
      <c r="NTT106" s="1921"/>
      <c r="NTU106" s="1921"/>
      <c r="NTV106" s="1921"/>
      <c r="NTW106" s="1921"/>
      <c r="NTX106" s="1921"/>
      <c r="NTY106" s="1921"/>
      <c r="NTZ106" s="1921"/>
      <c r="NUA106" s="1921"/>
      <c r="NUB106" s="1921"/>
      <c r="NUC106" s="1921"/>
      <c r="NUD106" s="1921"/>
      <c r="NUE106" s="1921"/>
      <c r="NUF106" s="1921"/>
      <c r="NUG106" s="1921"/>
      <c r="NUH106" s="1921"/>
      <c r="NUI106" s="1921"/>
      <c r="NUJ106" s="1921"/>
      <c r="NUK106" s="1921"/>
      <c r="NUL106" s="1921"/>
      <c r="NUM106" s="1921"/>
      <c r="NUN106" s="1921"/>
      <c r="NUO106" s="1921"/>
      <c r="NUP106" s="1921"/>
      <c r="NUQ106" s="1921"/>
      <c r="NUR106" s="1921"/>
      <c r="NUS106" s="1921"/>
      <c r="NUT106" s="1921"/>
      <c r="NUU106" s="1921"/>
      <c r="NUV106" s="1921"/>
      <c r="NUW106" s="1921"/>
      <c r="NUX106" s="1921"/>
      <c r="NUY106" s="1921"/>
      <c r="NUZ106" s="1921"/>
      <c r="NVA106" s="1921"/>
      <c r="NVB106" s="1921"/>
      <c r="NVC106" s="1921"/>
      <c r="NVD106" s="1921"/>
      <c r="NVE106" s="1921"/>
      <c r="NVF106" s="1921"/>
      <c r="NVG106" s="1921"/>
      <c r="NVH106" s="1921"/>
      <c r="NVI106" s="1921"/>
      <c r="NVJ106" s="1921"/>
      <c r="NVK106" s="1921"/>
      <c r="NVL106" s="1921"/>
      <c r="NVM106" s="1921"/>
      <c r="NVN106" s="1921"/>
      <c r="NVO106" s="1921"/>
      <c r="NVP106" s="1921"/>
      <c r="NVQ106" s="1921"/>
      <c r="NVR106" s="1921"/>
      <c r="NVS106" s="1921"/>
      <c r="NVT106" s="1921"/>
      <c r="NVU106" s="1921"/>
      <c r="NVV106" s="1921"/>
      <c r="NVW106" s="1921"/>
      <c r="NVX106" s="1921"/>
      <c r="NVY106" s="1921"/>
      <c r="NVZ106" s="1921"/>
      <c r="NWA106" s="1921"/>
      <c r="NWB106" s="1921"/>
      <c r="NWC106" s="1921"/>
      <c r="NWD106" s="1921"/>
      <c r="NWE106" s="1921"/>
      <c r="NWF106" s="1921"/>
      <c r="NWG106" s="1921"/>
      <c r="NWH106" s="1921"/>
      <c r="NWI106" s="1921"/>
      <c r="NWJ106" s="1921"/>
      <c r="NWK106" s="1921"/>
      <c r="NWL106" s="1921"/>
      <c r="NWM106" s="1921"/>
      <c r="NWN106" s="1921"/>
      <c r="NWO106" s="1921"/>
      <c r="NWP106" s="1921"/>
      <c r="NWQ106" s="1921"/>
      <c r="NWR106" s="1921"/>
      <c r="NWS106" s="1921"/>
      <c r="NWT106" s="1921"/>
      <c r="NWU106" s="1921"/>
      <c r="NWV106" s="1921"/>
      <c r="NWW106" s="1921"/>
      <c r="NWX106" s="1921"/>
      <c r="NWY106" s="1921"/>
      <c r="NWZ106" s="1921"/>
      <c r="NXA106" s="1921"/>
      <c r="NXB106" s="1921"/>
      <c r="NXC106" s="1921"/>
      <c r="NXD106" s="1921"/>
      <c r="NXE106" s="1921"/>
      <c r="NXF106" s="1921"/>
      <c r="NXG106" s="1921"/>
      <c r="NXH106" s="1921"/>
      <c r="NXI106" s="1921"/>
      <c r="NXJ106" s="1921"/>
      <c r="NXK106" s="1921"/>
      <c r="NXL106" s="1921"/>
      <c r="NXM106" s="1921"/>
      <c r="NXN106" s="1921"/>
      <c r="NXO106" s="1921"/>
      <c r="NXP106" s="1921"/>
      <c r="NXQ106" s="1921"/>
      <c r="NXR106" s="1921"/>
      <c r="NXS106" s="1921"/>
      <c r="NXT106" s="1921"/>
      <c r="NXU106" s="1921"/>
      <c r="NXV106" s="1921"/>
      <c r="NXW106" s="1921"/>
      <c r="NXX106" s="1921"/>
      <c r="NXY106" s="1921"/>
      <c r="NXZ106" s="1921"/>
      <c r="NYA106" s="1921"/>
      <c r="NYB106" s="1921"/>
      <c r="NYC106" s="1921"/>
      <c r="NYD106" s="1921"/>
      <c r="NYE106" s="1921"/>
      <c r="NYF106" s="1921"/>
      <c r="NYG106" s="1921"/>
      <c r="NYH106" s="1921"/>
      <c r="NYI106" s="1921"/>
      <c r="NYJ106" s="1921"/>
      <c r="NYK106" s="1921"/>
      <c r="NYL106" s="1921"/>
      <c r="NYM106" s="1921"/>
      <c r="NYN106" s="1921"/>
      <c r="NYO106" s="1921"/>
      <c r="NYP106" s="1921"/>
      <c r="NYQ106" s="1921"/>
      <c r="NYR106" s="1921"/>
      <c r="NYS106" s="1921"/>
      <c r="NYT106" s="1921"/>
      <c r="NYU106" s="1921"/>
      <c r="NYV106" s="1921"/>
      <c r="NYW106" s="1921"/>
      <c r="NYX106" s="1921"/>
      <c r="NYY106" s="1921"/>
      <c r="NYZ106" s="1921"/>
      <c r="NZA106" s="1921"/>
      <c r="NZB106" s="1921"/>
      <c r="NZC106" s="1921"/>
      <c r="NZD106" s="1921"/>
      <c r="NZE106" s="1921"/>
      <c r="NZF106" s="1921"/>
      <c r="NZG106" s="1921"/>
      <c r="NZH106" s="1921"/>
      <c r="NZI106" s="1921"/>
      <c r="NZJ106" s="1921"/>
      <c r="NZK106" s="1921"/>
      <c r="NZL106" s="1921"/>
      <c r="NZM106" s="1921"/>
      <c r="NZN106" s="1921"/>
      <c r="NZO106" s="1921"/>
      <c r="NZP106" s="1921"/>
      <c r="NZQ106" s="1921"/>
      <c r="NZR106" s="1921"/>
      <c r="NZS106" s="1921"/>
      <c r="NZT106" s="1921"/>
      <c r="NZU106" s="1921"/>
      <c r="NZV106" s="1921"/>
      <c r="NZW106" s="1921"/>
      <c r="NZX106" s="1921"/>
      <c r="NZY106" s="1921"/>
      <c r="NZZ106" s="1921"/>
      <c r="OAA106" s="1921"/>
      <c r="OAB106" s="1921"/>
      <c r="OAC106" s="1921"/>
      <c r="OAD106" s="1921"/>
      <c r="OAE106" s="1921"/>
      <c r="OAF106" s="1921"/>
      <c r="OAG106" s="1921"/>
      <c r="OAH106" s="1921"/>
      <c r="OAI106" s="1921"/>
      <c r="OAJ106" s="1921"/>
      <c r="OAK106" s="1921"/>
      <c r="OAL106" s="1921"/>
      <c r="OAM106" s="1921"/>
      <c r="OAN106" s="1921"/>
      <c r="OAO106" s="1921"/>
      <c r="OAP106" s="1921"/>
      <c r="OAQ106" s="1921"/>
      <c r="OAR106" s="1921"/>
      <c r="OAS106" s="1921"/>
      <c r="OAT106" s="1921"/>
      <c r="OAU106" s="1921"/>
      <c r="OAV106" s="1921"/>
      <c r="OAW106" s="1921"/>
      <c r="OAX106" s="1921"/>
      <c r="OAY106" s="1921"/>
      <c r="OAZ106" s="1921"/>
      <c r="OBA106" s="1921"/>
      <c r="OBB106" s="1921"/>
      <c r="OBC106" s="1921"/>
      <c r="OBD106" s="1921"/>
      <c r="OBE106" s="1921"/>
      <c r="OBF106" s="1921"/>
      <c r="OBG106" s="1921"/>
      <c r="OBH106" s="1921"/>
      <c r="OBI106" s="1921"/>
      <c r="OBJ106" s="1921"/>
      <c r="OBK106" s="1921"/>
      <c r="OBL106" s="1921"/>
      <c r="OBM106" s="1921"/>
      <c r="OBN106" s="1921"/>
      <c r="OBO106" s="1921"/>
      <c r="OBP106" s="1921"/>
      <c r="OBQ106" s="1921"/>
      <c r="OBR106" s="1921"/>
      <c r="OBS106" s="1921"/>
      <c r="OBT106" s="1921"/>
      <c r="OBU106" s="1921"/>
      <c r="OBV106" s="1921"/>
      <c r="OBW106" s="1921"/>
      <c r="OBX106" s="1921"/>
      <c r="OBY106" s="1921"/>
      <c r="OBZ106" s="1921"/>
      <c r="OCA106" s="1921"/>
      <c r="OCB106" s="1921"/>
      <c r="OCC106" s="1921"/>
      <c r="OCD106" s="1921"/>
      <c r="OCE106" s="1921"/>
      <c r="OCF106" s="1921"/>
      <c r="OCG106" s="1921"/>
      <c r="OCH106" s="1921"/>
      <c r="OCI106" s="1921"/>
      <c r="OCJ106" s="1921"/>
      <c r="OCK106" s="1921"/>
      <c r="OCL106" s="1921"/>
      <c r="OCM106" s="1921"/>
      <c r="OCN106" s="1921"/>
      <c r="OCO106" s="1921"/>
      <c r="OCP106" s="1921"/>
      <c r="OCQ106" s="1921"/>
      <c r="OCR106" s="1921"/>
      <c r="OCS106" s="1921"/>
      <c r="OCT106" s="1921"/>
      <c r="OCU106" s="1921"/>
      <c r="OCV106" s="1921"/>
      <c r="OCW106" s="1921"/>
      <c r="OCX106" s="1921"/>
      <c r="OCY106" s="1921"/>
      <c r="OCZ106" s="1921"/>
      <c r="ODA106" s="1921"/>
      <c r="ODB106" s="1921"/>
      <c r="ODC106" s="1921"/>
      <c r="ODD106" s="1921"/>
      <c r="ODE106" s="1921"/>
      <c r="ODF106" s="1921"/>
      <c r="ODG106" s="1921"/>
      <c r="ODH106" s="1921"/>
      <c r="ODI106" s="1921"/>
      <c r="ODJ106" s="1921"/>
      <c r="ODK106" s="1921"/>
      <c r="ODL106" s="1921"/>
      <c r="ODM106" s="1921"/>
      <c r="ODN106" s="1921"/>
      <c r="ODO106" s="1921"/>
      <c r="ODP106" s="1921"/>
      <c r="ODQ106" s="1921"/>
      <c r="ODR106" s="1921"/>
      <c r="ODS106" s="1921"/>
      <c r="ODT106" s="1921"/>
      <c r="ODU106" s="1921"/>
      <c r="ODV106" s="1921"/>
      <c r="ODW106" s="1921"/>
      <c r="ODX106" s="1921"/>
      <c r="ODY106" s="1921"/>
      <c r="ODZ106" s="1921"/>
      <c r="OEA106" s="1921"/>
      <c r="OEB106" s="1921"/>
      <c r="OEC106" s="1921"/>
      <c r="OED106" s="1921"/>
      <c r="OEE106" s="1921"/>
      <c r="OEF106" s="1921"/>
      <c r="OEG106" s="1921"/>
      <c r="OEH106" s="1921"/>
      <c r="OEI106" s="1921"/>
      <c r="OEJ106" s="1921"/>
      <c r="OEK106" s="1921"/>
      <c r="OEL106" s="1921"/>
      <c r="OEM106" s="1921"/>
      <c r="OEN106" s="1921"/>
      <c r="OEO106" s="1921"/>
      <c r="OEP106" s="1921"/>
      <c r="OEQ106" s="1921"/>
      <c r="OER106" s="1921"/>
      <c r="OES106" s="1921"/>
      <c r="OET106" s="1921"/>
      <c r="OEU106" s="1921"/>
      <c r="OEV106" s="1921"/>
      <c r="OEW106" s="1921"/>
      <c r="OEX106" s="1921"/>
      <c r="OEY106" s="1921"/>
      <c r="OEZ106" s="1921"/>
      <c r="OFA106" s="1921"/>
      <c r="OFB106" s="1921"/>
      <c r="OFC106" s="1921"/>
      <c r="OFD106" s="1921"/>
      <c r="OFE106" s="1921"/>
      <c r="OFF106" s="1921"/>
      <c r="OFG106" s="1921"/>
      <c r="OFH106" s="1921"/>
      <c r="OFI106" s="1921"/>
      <c r="OFJ106" s="1921"/>
      <c r="OFK106" s="1921"/>
      <c r="OFL106" s="1921"/>
      <c r="OFM106" s="1921"/>
      <c r="OFN106" s="1921"/>
      <c r="OFO106" s="1921"/>
      <c r="OFP106" s="1921"/>
      <c r="OFQ106" s="1921"/>
      <c r="OFR106" s="1921"/>
      <c r="OFS106" s="1921"/>
      <c r="OFT106" s="1921"/>
      <c r="OFU106" s="1921"/>
      <c r="OFV106" s="1921"/>
      <c r="OFW106" s="1921"/>
      <c r="OFX106" s="1921"/>
      <c r="OFY106" s="1921"/>
      <c r="OFZ106" s="1921"/>
      <c r="OGA106" s="1921"/>
      <c r="OGB106" s="1921"/>
      <c r="OGC106" s="1921"/>
      <c r="OGD106" s="1921"/>
      <c r="OGE106" s="1921"/>
      <c r="OGF106" s="1921"/>
      <c r="OGG106" s="1921"/>
      <c r="OGH106" s="1921"/>
      <c r="OGI106" s="1921"/>
      <c r="OGJ106" s="1921"/>
      <c r="OGK106" s="1921"/>
      <c r="OGL106" s="1921"/>
      <c r="OGM106" s="1921"/>
      <c r="OGN106" s="1921"/>
      <c r="OGO106" s="1921"/>
      <c r="OGP106" s="1921"/>
      <c r="OGQ106" s="1921"/>
      <c r="OGR106" s="1921"/>
      <c r="OGS106" s="1921"/>
      <c r="OGT106" s="1921"/>
      <c r="OGU106" s="1921"/>
      <c r="OGV106" s="1921"/>
      <c r="OGW106" s="1921"/>
      <c r="OGX106" s="1921"/>
      <c r="OGY106" s="1921"/>
      <c r="OGZ106" s="1921"/>
      <c r="OHA106" s="1921"/>
      <c r="OHB106" s="1921"/>
      <c r="OHC106" s="1921"/>
      <c r="OHD106" s="1921"/>
      <c r="OHE106" s="1921"/>
      <c r="OHF106" s="1921"/>
      <c r="OHG106" s="1921"/>
      <c r="OHH106" s="1921"/>
      <c r="OHI106" s="1921"/>
      <c r="OHJ106" s="1921"/>
      <c r="OHK106" s="1921"/>
      <c r="OHL106" s="1921"/>
      <c r="OHM106" s="1921"/>
      <c r="OHN106" s="1921"/>
      <c r="OHO106" s="1921"/>
      <c r="OHP106" s="1921"/>
      <c r="OHQ106" s="1921"/>
      <c r="OHR106" s="1921"/>
      <c r="OHS106" s="1921"/>
      <c r="OHT106" s="1921"/>
      <c r="OHU106" s="1921"/>
      <c r="OHV106" s="1921"/>
      <c r="OHW106" s="1921"/>
      <c r="OHX106" s="1921"/>
      <c r="OHY106" s="1921"/>
      <c r="OHZ106" s="1921"/>
      <c r="OIA106" s="1921"/>
      <c r="OIB106" s="1921"/>
      <c r="OIC106" s="1921"/>
      <c r="OID106" s="1921"/>
      <c r="OIE106" s="1921"/>
      <c r="OIF106" s="1921"/>
      <c r="OIG106" s="1921"/>
      <c r="OIH106" s="1921"/>
      <c r="OII106" s="1921"/>
      <c r="OIJ106" s="1921"/>
      <c r="OIK106" s="1921"/>
      <c r="OIL106" s="1921"/>
      <c r="OIM106" s="1921"/>
      <c r="OIN106" s="1921"/>
      <c r="OIO106" s="1921"/>
      <c r="OIP106" s="1921"/>
      <c r="OIQ106" s="1921"/>
      <c r="OIR106" s="1921"/>
      <c r="OIS106" s="1921"/>
      <c r="OIT106" s="1921"/>
      <c r="OIU106" s="1921"/>
      <c r="OIV106" s="1921"/>
      <c r="OIW106" s="1921"/>
      <c r="OIX106" s="1921"/>
      <c r="OIY106" s="1921"/>
      <c r="OIZ106" s="1921"/>
      <c r="OJA106" s="1921"/>
      <c r="OJB106" s="1921"/>
      <c r="OJC106" s="1921"/>
      <c r="OJD106" s="1921"/>
      <c r="OJE106" s="1921"/>
      <c r="OJF106" s="1921"/>
      <c r="OJG106" s="1921"/>
      <c r="OJH106" s="1921"/>
      <c r="OJI106" s="1921"/>
      <c r="OJJ106" s="1921"/>
      <c r="OJK106" s="1921"/>
      <c r="OJL106" s="1921"/>
      <c r="OJM106" s="1921"/>
      <c r="OJN106" s="1921"/>
      <c r="OJO106" s="1921"/>
      <c r="OJP106" s="1921"/>
      <c r="OJQ106" s="1921"/>
      <c r="OJR106" s="1921"/>
      <c r="OJS106" s="1921"/>
      <c r="OJT106" s="1921"/>
      <c r="OJU106" s="1921"/>
      <c r="OJV106" s="1921"/>
      <c r="OJW106" s="1921"/>
      <c r="OJX106" s="1921"/>
      <c r="OJY106" s="1921"/>
      <c r="OJZ106" s="1921"/>
      <c r="OKA106" s="1921"/>
      <c r="OKB106" s="1921"/>
      <c r="OKC106" s="1921"/>
      <c r="OKD106" s="1921"/>
      <c r="OKE106" s="1921"/>
      <c r="OKF106" s="1921"/>
      <c r="OKG106" s="1921"/>
      <c r="OKH106" s="1921"/>
      <c r="OKI106" s="1921"/>
      <c r="OKJ106" s="1921"/>
      <c r="OKK106" s="1921"/>
      <c r="OKL106" s="1921"/>
      <c r="OKM106" s="1921"/>
      <c r="OKN106" s="1921"/>
      <c r="OKO106" s="1921"/>
      <c r="OKP106" s="1921"/>
      <c r="OKQ106" s="1921"/>
      <c r="OKR106" s="1921"/>
      <c r="OKS106" s="1921"/>
      <c r="OKT106" s="1921"/>
      <c r="OKU106" s="1921"/>
      <c r="OKV106" s="1921"/>
      <c r="OKW106" s="1921"/>
      <c r="OKX106" s="1921"/>
      <c r="OKY106" s="1921"/>
      <c r="OKZ106" s="1921"/>
      <c r="OLA106" s="1921"/>
      <c r="OLB106" s="1921"/>
      <c r="OLC106" s="1921"/>
      <c r="OLD106" s="1921"/>
      <c r="OLE106" s="1921"/>
      <c r="OLF106" s="1921"/>
      <c r="OLG106" s="1921"/>
      <c r="OLH106" s="1921"/>
      <c r="OLI106" s="1921"/>
      <c r="OLJ106" s="1921"/>
      <c r="OLK106" s="1921"/>
      <c r="OLL106" s="1921"/>
      <c r="OLM106" s="1921"/>
      <c r="OLN106" s="1921"/>
      <c r="OLO106" s="1921"/>
      <c r="OLP106" s="1921"/>
      <c r="OLQ106" s="1921"/>
      <c r="OLR106" s="1921"/>
      <c r="OLS106" s="1921"/>
      <c r="OLT106" s="1921"/>
      <c r="OLU106" s="1921"/>
      <c r="OLV106" s="1921"/>
      <c r="OLW106" s="1921"/>
      <c r="OLX106" s="1921"/>
      <c r="OLY106" s="1921"/>
      <c r="OLZ106" s="1921"/>
      <c r="OMA106" s="1921"/>
      <c r="OMB106" s="1921"/>
      <c r="OMC106" s="1921"/>
      <c r="OMD106" s="1921"/>
      <c r="OME106" s="1921"/>
      <c r="OMF106" s="1921"/>
      <c r="OMG106" s="1921"/>
      <c r="OMH106" s="1921"/>
      <c r="OMI106" s="1921"/>
      <c r="OMJ106" s="1921"/>
      <c r="OMK106" s="1921"/>
      <c r="OML106" s="1921"/>
      <c r="OMM106" s="1921"/>
      <c r="OMN106" s="1921"/>
      <c r="OMO106" s="1921"/>
      <c r="OMP106" s="1921"/>
      <c r="OMQ106" s="1921"/>
      <c r="OMR106" s="1921"/>
      <c r="OMS106" s="1921"/>
      <c r="OMT106" s="1921"/>
      <c r="OMU106" s="1921"/>
      <c r="OMV106" s="1921"/>
      <c r="OMW106" s="1921"/>
      <c r="OMX106" s="1921"/>
      <c r="OMY106" s="1921"/>
      <c r="OMZ106" s="1921"/>
      <c r="ONA106" s="1921"/>
      <c r="ONB106" s="1921"/>
      <c r="ONC106" s="1921"/>
      <c r="OND106" s="1921"/>
      <c r="ONE106" s="1921"/>
      <c r="ONF106" s="1921"/>
      <c r="ONG106" s="1921"/>
      <c r="ONH106" s="1921"/>
      <c r="ONI106" s="1921"/>
      <c r="ONJ106" s="1921"/>
      <c r="ONK106" s="1921"/>
      <c r="ONL106" s="1921"/>
      <c r="ONM106" s="1921"/>
      <c r="ONN106" s="1921"/>
      <c r="ONO106" s="1921"/>
      <c r="ONP106" s="1921"/>
      <c r="ONQ106" s="1921"/>
      <c r="ONR106" s="1921"/>
      <c r="ONS106" s="1921"/>
      <c r="ONT106" s="1921"/>
      <c r="ONU106" s="1921"/>
      <c r="ONV106" s="1921"/>
      <c r="ONW106" s="1921"/>
      <c r="ONX106" s="1921"/>
      <c r="ONY106" s="1921"/>
      <c r="ONZ106" s="1921"/>
      <c r="OOA106" s="1921"/>
      <c r="OOB106" s="1921"/>
      <c r="OOC106" s="1921"/>
      <c r="OOD106" s="1921"/>
      <c r="OOE106" s="1921"/>
      <c r="OOF106" s="1921"/>
      <c r="OOG106" s="1921"/>
      <c r="OOH106" s="1921"/>
      <c r="OOI106" s="1921"/>
      <c r="OOJ106" s="1921"/>
      <c r="OOK106" s="1921"/>
      <c r="OOL106" s="1921"/>
      <c r="OOM106" s="1921"/>
      <c r="OON106" s="1921"/>
      <c r="OOO106" s="1921"/>
      <c r="OOP106" s="1921"/>
      <c r="OOQ106" s="1921"/>
      <c r="OOR106" s="1921"/>
      <c r="OOS106" s="1921"/>
      <c r="OOT106" s="1921"/>
      <c r="OOU106" s="1921"/>
      <c r="OOV106" s="1921"/>
      <c r="OOW106" s="1921"/>
      <c r="OOX106" s="1921"/>
      <c r="OOY106" s="1921"/>
      <c r="OOZ106" s="1921"/>
      <c r="OPA106" s="1921"/>
      <c r="OPB106" s="1921"/>
      <c r="OPC106" s="1921"/>
      <c r="OPD106" s="1921"/>
      <c r="OPE106" s="1921"/>
      <c r="OPF106" s="1921"/>
      <c r="OPG106" s="1921"/>
      <c r="OPH106" s="1921"/>
      <c r="OPI106" s="1921"/>
      <c r="OPJ106" s="1921"/>
      <c r="OPK106" s="1921"/>
      <c r="OPL106" s="1921"/>
      <c r="OPM106" s="1921"/>
      <c r="OPN106" s="1921"/>
      <c r="OPO106" s="1921"/>
      <c r="OPP106" s="1921"/>
      <c r="OPQ106" s="1921"/>
      <c r="OPR106" s="1921"/>
      <c r="OPS106" s="1921"/>
      <c r="OPT106" s="1921"/>
      <c r="OPU106" s="1921"/>
      <c r="OPV106" s="1921"/>
      <c r="OPW106" s="1921"/>
      <c r="OPX106" s="1921"/>
      <c r="OPY106" s="1921"/>
      <c r="OPZ106" s="1921"/>
      <c r="OQA106" s="1921"/>
      <c r="OQB106" s="1921"/>
      <c r="OQC106" s="1921"/>
      <c r="OQD106" s="1921"/>
      <c r="OQE106" s="1921"/>
      <c r="OQF106" s="1921"/>
      <c r="OQG106" s="1921"/>
      <c r="OQH106" s="1921"/>
      <c r="OQI106" s="1921"/>
      <c r="OQJ106" s="1921"/>
      <c r="OQK106" s="1921"/>
      <c r="OQL106" s="1921"/>
      <c r="OQM106" s="1921"/>
      <c r="OQN106" s="1921"/>
      <c r="OQO106" s="1921"/>
      <c r="OQP106" s="1921"/>
      <c r="OQQ106" s="1921"/>
      <c r="OQR106" s="1921"/>
      <c r="OQS106" s="1921"/>
      <c r="OQT106" s="1921"/>
      <c r="OQU106" s="1921"/>
      <c r="OQV106" s="1921"/>
      <c r="OQW106" s="1921"/>
      <c r="OQX106" s="1921"/>
      <c r="OQY106" s="1921"/>
      <c r="OQZ106" s="1921"/>
      <c r="ORA106" s="1921"/>
      <c r="ORB106" s="1921"/>
      <c r="ORC106" s="1921"/>
      <c r="ORD106" s="1921"/>
      <c r="ORE106" s="1921"/>
      <c r="ORF106" s="1921"/>
      <c r="ORG106" s="1921"/>
      <c r="ORH106" s="1921"/>
      <c r="ORI106" s="1921"/>
      <c r="ORJ106" s="1921"/>
      <c r="ORK106" s="1921"/>
      <c r="ORL106" s="1921"/>
      <c r="ORM106" s="1921"/>
      <c r="ORN106" s="1921"/>
      <c r="ORO106" s="1921"/>
      <c r="ORP106" s="1921"/>
      <c r="ORQ106" s="1921"/>
      <c r="ORR106" s="1921"/>
      <c r="ORS106" s="1921"/>
      <c r="ORT106" s="1921"/>
      <c r="ORU106" s="1921"/>
      <c r="ORV106" s="1921"/>
      <c r="ORW106" s="1921"/>
      <c r="ORX106" s="1921"/>
      <c r="ORY106" s="1921"/>
      <c r="ORZ106" s="1921"/>
      <c r="OSA106" s="1921"/>
      <c r="OSB106" s="1921"/>
      <c r="OSC106" s="1921"/>
      <c r="OSD106" s="1921"/>
      <c r="OSE106" s="1921"/>
      <c r="OSF106" s="1921"/>
      <c r="OSG106" s="1921"/>
      <c r="OSH106" s="1921"/>
      <c r="OSI106" s="1921"/>
      <c r="OSJ106" s="1921"/>
      <c r="OSK106" s="1921"/>
      <c r="OSL106" s="1921"/>
      <c r="OSM106" s="1921"/>
      <c r="OSN106" s="1921"/>
      <c r="OSO106" s="1921"/>
      <c r="OSP106" s="1921"/>
      <c r="OSQ106" s="1921"/>
      <c r="OSR106" s="1921"/>
      <c r="OSS106" s="1921"/>
      <c r="OST106" s="1921"/>
      <c r="OSU106" s="1921"/>
      <c r="OSV106" s="1921"/>
      <c r="OSW106" s="1921"/>
      <c r="OSX106" s="1921"/>
      <c r="OSY106" s="1921"/>
      <c r="OSZ106" s="1921"/>
      <c r="OTA106" s="1921"/>
      <c r="OTB106" s="1921"/>
      <c r="OTC106" s="1921"/>
      <c r="OTD106" s="1921"/>
      <c r="OTE106" s="1921"/>
      <c r="OTF106" s="1921"/>
      <c r="OTG106" s="1921"/>
      <c r="OTH106" s="1921"/>
      <c r="OTI106" s="1921"/>
      <c r="OTJ106" s="1921"/>
      <c r="OTK106" s="1921"/>
      <c r="OTL106" s="1921"/>
      <c r="OTM106" s="1921"/>
      <c r="OTN106" s="1921"/>
      <c r="OTO106" s="1921"/>
      <c r="OTP106" s="1921"/>
      <c r="OTQ106" s="1921"/>
      <c r="OTR106" s="1921"/>
      <c r="OTS106" s="1921"/>
      <c r="OTT106" s="1921"/>
      <c r="OTU106" s="1921"/>
      <c r="OTV106" s="1921"/>
      <c r="OTW106" s="1921"/>
      <c r="OTX106" s="1921"/>
      <c r="OTY106" s="1921"/>
      <c r="OTZ106" s="1921"/>
      <c r="OUA106" s="1921"/>
      <c r="OUB106" s="1921"/>
      <c r="OUC106" s="1921"/>
      <c r="OUD106" s="1921"/>
      <c r="OUE106" s="1921"/>
      <c r="OUF106" s="1921"/>
      <c r="OUG106" s="1921"/>
      <c r="OUH106" s="1921"/>
      <c r="OUI106" s="1921"/>
      <c r="OUJ106" s="1921"/>
      <c r="OUK106" s="1921"/>
      <c r="OUL106" s="1921"/>
      <c r="OUM106" s="1921"/>
      <c r="OUN106" s="1921"/>
      <c r="OUO106" s="1921"/>
      <c r="OUP106" s="1921"/>
      <c r="OUQ106" s="1921"/>
      <c r="OUR106" s="1921"/>
      <c r="OUS106" s="1921"/>
      <c r="OUT106" s="1921"/>
      <c r="OUU106" s="1921"/>
      <c r="OUV106" s="1921"/>
      <c r="OUW106" s="1921"/>
      <c r="OUX106" s="1921"/>
      <c r="OUY106" s="1921"/>
      <c r="OUZ106" s="1921"/>
      <c r="OVA106" s="1921"/>
      <c r="OVB106" s="1921"/>
      <c r="OVC106" s="1921"/>
      <c r="OVD106" s="1921"/>
      <c r="OVE106" s="1921"/>
      <c r="OVF106" s="1921"/>
      <c r="OVG106" s="1921"/>
      <c r="OVH106" s="1921"/>
      <c r="OVI106" s="1921"/>
      <c r="OVJ106" s="1921"/>
      <c r="OVK106" s="1921"/>
      <c r="OVL106" s="1921"/>
      <c r="OVM106" s="1921"/>
      <c r="OVN106" s="1921"/>
      <c r="OVO106" s="1921"/>
      <c r="OVP106" s="1921"/>
      <c r="OVQ106" s="1921"/>
      <c r="OVR106" s="1921"/>
      <c r="OVS106" s="1921"/>
      <c r="OVT106" s="1921"/>
      <c r="OVU106" s="1921"/>
      <c r="OVV106" s="1921"/>
      <c r="OVW106" s="1921"/>
      <c r="OVX106" s="1921"/>
      <c r="OVY106" s="1921"/>
      <c r="OVZ106" s="1921"/>
      <c r="OWA106" s="1921"/>
      <c r="OWB106" s="1921"/>
      <c r="OWC106" s="1921"/>
      <c r="OWD106" s="1921"/>
      <c r="OWE106" s="1921"/>
      <c r="OWF106" s="1921"/>
      <c r="OWG106" s="1921"/>
      <c r="OWH106" s="1921"/>
      <c r="OWI106" s="1921"/>
      <c r="OWJ106" s="1921"/>
      <c r="OWK106" s="1921"/>
      <c r="OWL106" s="1921"/>
      <c r="OWM106" s="1921"/>
      <c r="OWN106" s="1921"/>
      <c r="OWO106" s="1921"/>
      <c r="OWP106" s="1921"/>
      <c r="OWQ106" s="1921"/>
      <c r="OWR106" s="1921"/>
      <c r="OWS106" s="1921"/>
      <c r="OWT106" s="1921"/>
      <c r="OWU106" s="1921"/>
      <c r="OWV106" s="1921"/>
      <c r="OWW106" s="1921"/>
      <c r="OWX106" s="1921"/>
      <c r="OWY106" s="1921"/>
      <c r="OWZ106" s="1921"/>
      <c r="OXA106" s="1921"/>
      <c r="OXB106" s="1921"/>
      <c r="OXC106" s="1921"/>
      <c r="OXD106" s="1921"/>
      <c r="OXE106" s="1921"/>
      <c r="OXF106" s="1921"/>
      <c r="OXG106" s="1921"/>
      <c r="OXH106" s="1921"/>
      <c r="OXI106" s="1921"/>
      <c r="OXJ106" s="1921"/>
      <c r="OXK106" s="1921"/>
      <c r="OXL106" s="1921"/>
      <c r="OXM106" s="1921"/>
      <c r="OXN106" s="1921"/>
      <c r="OXO106" s="1921"/>
      <c r="OXP106" s="1921"/>
      <c r="OXQ106" s="1921"/>
      <c r="OXR106" s="1921"/>
      <c r="OXS106" s="1921"/>
      <c r="OXT106" s="1921"/>
      <c r="OXU106" s="1921"/>
      <c r="OXV106" s="1921"/>
      <c r="OXW106" s="1921"/>
      <c r="OXX106" s="1921"/>
      <c r="OXY106" s="1921"/>
      <c r="OXZ106" s="1921"/>
      <c r="OYA106" s="1921"/>
      <c r="OYB106" s="1921"/>
      <c r="OYC106" s="1921"/>
      <c r="OYD106" s="1921"/>
      <c r="OYE106" s="1921"/>
      <c r="OYF106" s="1921"/>
      <c r="OYG106" s="1921"/>
      <c r="OYH106" s="1921"/>
      <c r="OYI106" s="1921"/>
      <c r="OYJ106" s="1921"/>
      <c r="OYK106" s="1921"/>
      <c r="OYL106" s="1921"/>
      <c r="OYM106" s="1921"/>
      <c r="OYN106" s="1921"/>
      <c r="OYO106" s="1921"/>
      <c r="OYP106" s="1921"/>
      <c r="OYQ106" s="1921"/>
      <c r="OYR106" s="1921"/>
      <c r="OYS106" s="1921"/>
      <c r="OYT106" s="1921"/>
      <c r="OYU106" s="1921"/>
      <c r="OYV106" s="1921"/>
      <c r="OYW106" s="1921"/>
      <c r="OYX106" s="1921"/>
      <c r="OYY106" s="1921"/>
      <c r="OYZ106" s="1921"/>
      <c r="OZA106" s="1921"/>
      <c r="OZB106" s="1921"/>
      <c r="OZC106" s="1921"/>
      <c r="OZD106" s="1921"/>
      <c r="OZE106" s="1921"/>
      <c r="OZF106" s="1921"/>
      <c r="OZG106" s="1921"/>
      <c r="OZH106" s="1921"/>
      <c r="OZI106" s="1921"/>
      <c r="OZJ106" s="1921"/>
      <c r="OZK106" s="1921"/>
      <c r="OZL106" s="1921"/>
      <c r="OZM106" s="1921"/>
      <c r="OZN106" s="1921"/>
      <c r="OZO106" s="1921"/>
      <c r="OZP106" s="1921"/>
      <c r="OZQ106" s="1921"/>
      <c r="OZR106" s="1921"/>
      <c r="OZS106" s="1921"/>
      <c r="OZT106" s="1921"/>
      <c r="OZU106" s="1921"/>
      <c r="OZV106" s="1921"/>
      <c r="OZW106" s="1921"/>
      <c r="OZX106" s="1921"/>
      <c r="OZY106" s="1921"/>
      <c r="OZZ106" s="1921"/>
      <c r="PAA106" s="1921"/>
      <c r="PAB106" s="1921"/>
      <c r="PAC106" s="1921"/>
      <c r="PAD106" s="1921"/>
      <c r="PAE106" s="1921"/>
      <c r="PAF106" s="1921"/>
      <c r="PAG106" s="1921"/>
      <c r="PAH106" s="1921"/>
      <c r="PAI106" s="1921"/>
      <c r="PAJ106" s="1921"/>
      <c r="PAK106" s="1921"/>
      <c r="PAL106" s="1921"/>
      <c r="PAM106" s="1921"/>
      <c r="PAN106" s="1921"/>
      <c r="PAO106" s="1921"/>
      <c r="PAP106" s="1921"/>
      <c r="PAQ106" s="1921"/>
      <c r="PAR106" s="1921"/>
      <c r="PAS106" s="1921"/>
      <c r="PAT106" s="1921"/>
      <c r="PAU106" s="1921"/>
      <c r="PAV106" s="1921"/>
      <c r="PAW106" s="1921"/>
      <c r="PAX106" s="1921"/>
      <c r="PAY106" s="1921"/>
      <c r="PAZ106" s="1921"/>
      <c r="PBA106" s="1921"/>
      <c r="PBB106" s="1921"/>
      <c r="PBC106" s="1921"/>
      <c r="PBD106" s="1921"/>
      <c r="PBE106" s="1921"/>
      <c r="PBF106" s="1921"/>
      <c r="PBG106" s="1921"/>
      <c r="PBH106" s="1921"/>
      <c r="PBI106" s="1921"/>
      <c r="PBJ106" s="1921"/>
      <c r="PBK106" s="1921"/>
      <c r="PBL106" s="1921"/>
      <c r="PBM106" s="1921"/>
      <c r="PBN106" s="1921"/>
      <c r="PBO106" s="1921"/>
      <c r="PBP106" s="1921"/>
      <c r="PBQ106" s="1921"/>
      <c r="PBR106" s="1921"/>
      <c r="PBS106" s="1921"/>
      <c r="PBT106" s="1921"/>
      <c r="PBU106" s="1921"/>
      <c r="PBV106" s="1921"/>
      <c r="PBW106" s="1921"/>
      <c r="PBX106" s="1921"/>
      <c r="PBY106" s="1921"/>
      <c r="PBZ106" s="1921"/>
      <c r="PCA106" s="1921"/>
      <c r="PCB106" s="1921"/>
      <c r="PCC106" s="1921"/>
      <c r="PCD106" s="1921"/>
      <c r="PCE106" s="1921"/>
      <c r="PCF106" s="1921"/>
      <c r="PCG106" s="1921"/>
      <c r="PCH106" s="1921"/>
      <c r="PCI106" s="1921"/>
      <c r="PCJ106" s="1921"/>
      <c r="PCK106" s="1921"/>
      <c r="PCL106" s="1921"/>
      <c r="PCM106" s="1921"/>
      <c r="PCN106" s="1921"/>
      <c r="PCO106" s="1921"/>
      <c r="PCP106" s="1921"/>
      <c r="PCQ106" s="1921"/>
      <c r="PCR106" s="1921"/>
      <c r="PCS106" s="1921"/>
      <c r="PCT106" s="1921"/>
      <c r="PCU106" s="1921"/>
      <c r="PCV106" s="1921"/>
      <c r="PCW106" s="1921"/>
      <c r="PCX106" s="1921"/>
      <c r="PCY106" s="1921"/>
      <c r="PCZ106" s="1921"/>
      <c r="PDA106" s="1921"/>
      <c r="PDB106" s="1921"/>
      <c r="PDC106" s="1921"/>
      <c r="PDD106" s="1921"/>
      <c r="PDE106" s="1921"/>
      <c r="PDF106" s="1921"/>
      <c r="PDG106" s="1921"/>
      <c r="PDH106" s="1921"/>
      <c r="PDI106" s="1921"/>
      <c r="PDJ106" s="1921"/>
      <c r="PDK106" s="1921"/>
      <c r="PDL106" s="1921"/>
      <c r="PDM106" s="1921"/>
      <c r="PDN106" s="1921"/>
      <c r="PDO106" s="1921"/>
      <c r="PDP106" s="1921"/>
      <c r="PDQ106" s="1921"/>
      <c r="PDR106" s="1921"/>
      <c r="PDS106" s="1921"/>
      <c r="PDT106" s="1921"/>
      <c r="PDU106" s="1921"/>
      <c r="PDV106" s="1921"/>
      <c r="PDW106" s="1921"/>
      <c r="PDX106" s="1921"/>
      <c r="PDY106" s="1921"/>
      <c r="PDZ106" s="1921"/>
      <c r="PEA106" s="1921"/>
      <c r="PEB106" s="1921"/>
      <c r="PEC106" s="1921"/>
      <c r="PED106" s="1921"/>
      <c r="PEE106" s="1921"/>
      <c r="PEF106" s="1921"/>
      <c r="PEG106" s="1921"/>
      <c r="PEH106" s="1921"/>
      <c r="PEI106" s="1921"/>
      <c r="PEJ106" s="1921"/>
      <c r="PEK106" s="1921"/>
      <c r="PEL106" s="1921"/>
      <c r="PEM106" s="1921"/>
      <c r="PEN106" s="1921"/>
      <c r="PEO106" s="1921"/>
      <c r="PEP106" s="1921"/>
      <c r="PEQ106" s="1921"/>
      <c r="PER106" s="1921"/>
      <c r="PES106" s="1921"/>
      <c r="PET106" s="1921"/>
      <c r="PEU106" s="1921"/>
      <c r="PEV106" s="1921"/>
      <c r="PEW106" s="1921"/>
      <c r="PEX106" s="1921"/>
      <c r="PEY106" s="1921"/>
      <c r="PEZ106" s="1921"/>
      <c r="PFA106" s="1921"/>
      <c r="PFB106" s="1921"/>
      <c r="PFC106" s="1921"/>
      <c r="PFD106" s="1921"/>
      <c r="PFE106" s="1921"/>
      <c r="PFF106" s="1921"/>
      <c r="PFG106" s="1921"/>
      <c r="PFH106" s="1921"/>
      <c r="PFI106" s="1921"/>
      <c r="PFJ106" s="1921"/>
      <c r="PFK106" s="1921"/>
      <c r="PFL106" s="1921"/>
      <c r="PFM106" s="1921"/>
      <c r="PFN106" s="1921"/>
      <c r="PFO106" s="1921"/>
      <c r="PFP106" s="1921"/>
      <c r="PFQ106" s="1921"/>
      <c r="PFR106" s="1921"/>
      <c r="PFS106" s="1921"/>
      <c r="PFT106" s="1921"/>
      <c r="PFU106" s="1921"/>
      <c r="PFV106" s="1921"/>
      <c r="PFW106" s="1921"/>
      <c r="PFX106" s="1921"/>
      <c r="PFY106" s="1921"/>
      <c r="PFZ106" s="1921"/>
      <c r="PGA106" s="1921"/>
      <c r="PGB106" s="1921"/>
      <c r="PGC106" s="1921"/>
      <c r="PGD106" s="1921"/>
      <c r="PGE106" s="1921"/>
      <c r="PGF106" s="1921"/>
      <c r="PGG106" s="1921"/>
      <c r="PGH106" s="1921"/>
      <c r="PGI106" s="1921"/>
      <c r="PGJ106" s="1921"/>
      <c r="PGK106" s="1921"/>
      <c r="PGL106" s="1921"/>
      <c r="PGM106" s="1921"/>
      <c r="PGN106" s="1921"/>
      <c r="PGO106" s="1921"/>
      <c r="PGP106" s="1921"/>
      <c r="PGQ106" s="1921"/>
      <c r="PGR106" s="1921"/>
      <c r="PGS106" s="1921"/>
      <c r="PGT106" s="1921"/>
      <c r="PGU106" s="1921"/>
      <c r="PGV106" s="1921"/>
      <c r="PGW106" s="1921"/>
      <c r="PGX106" s="1921"/>
      <c r="PGY106" s="1921"/>
      <c r="PGZ106" s="1921"/>
      <c r="PHA106" s="1921"/>
      <c r="PHB106" s="1921"/>
      <c r="PHC106" s="1921"/>
      <c r="PHD106" s="1921"/>
      <c r="PHE106" s="1921"/>
      <c r="PHF106" s="1921"/>
      <c r="PHG106" s="1921"/>
      <c r="PHH106" s="1921"/>
      <c r="PHI106" s="1921"/>
      <c r="PHJ106" s="1921"/>
      <c r="PHK106" s="1921"/>
      <c r="PHL106" s="1921"/>
      <c r="PHM106" s="1921"/>
      <c r="PHN106" s="1921"/>
      <c r="PHO106" s="1921"/>
      <c r="PHP106" s="1921"/>
      <c r="PHQ106" s="1921"/>
      <c r="PHR106" s="1921"/>
      <c r="PHS106" s="1921"/>
      <c r="PHT106" s="1921"/>
      <c r="PHU106" s="1921"/>
      <c r="PHV106" s="1921"/>
      <c r="PHW106" s="1921"/>
      <c r="PHX106" s="1921"/>
      <c r="PHY106" s="1921"/>
      <c r="PHZ106" s="1921"/>
      <c r="PIA106" s="1921"/>
      <c r="PIB106" s="1921"/>
      <c r="PIC106" s="1921"/>
      <c r="PID106" s="1921"/>
      <c r="PIE106" s="1921"/>
      <c r="PIF106" s="1921"/>
      <c r="PIG106" s="1921"/>
      <c r="PIH106" s="1921"/>
      <c r="PII106" s="1921"/>
      <c r="PIJ106" s="1921"/>
      <c r="PIK106" s="1921"/>
      <c r="PIL106" s="1921"/>
      <c r="PIM106" s="1921"/>
      <c r="PIN106" s="1921"/>
      <c r="PIO106" s="1921"/>
      <c r="PIP106" s="1921"/>
      <c r="PIQ106" s="1921"/>
      <c r="PIR106" s="1921"/>
      <c r="PIS106" s="1921"/>
      <c r="PIT106" s="1921"/>
      <c r="PIU106" s="1921"/>
      <c r="PIV106" s="1921"/>
      <c r="PIW106" s="1921"/>
      <c r="PIX106" s="1921"/>
      <c r="PIY106" s="1921"/>
      <c r="PIZ106" s="1921"/>
      <c r="PJA106" s="1921"/>
      <c r="PJB106" s="1921"/>
      <c r="PJC106" s="1921"/>
      <c r="PJD106" s="1921"/>
      <c r="PJE106" s="1921"/>
      <c r="PJF106" s="1921"/>
      <c r="PJG106" s="1921"/>
      <c r="PJH106" s="1921"/>
      <c r="PJI106" s="1921"/>
      <c r="PJJ106" s="1921"/>
      <c r="PJK106" s="1921"/>
      <c r="PJL106" s="1921"/>
      <c r="PJM106" s="1921"/>
      <c r="PJN106" s="1921"/>
      <c r="PJO106" s="1921"/>
      <c r="PJP106" s="1921"/>
      <c r="PJQ106" s="1921"/>
      <c r="PJR106" s="1921"/>
      <c r="PJS106" s="1921"/>
      <c r="PJT106" s="1921"/>
      <c r="PJU106" s="1921"/>
      <c r="PJV106" s="1921"/>
      <c r="PJW106" s="1921"/>
      <c r="PJX106" s="1921"/>
      <c r="PJY106" s="1921"/>
      <c r="PJZ106" s="1921"/>
      <c r="PKA106" s="1921"/>
      <c r="PKB106" s="1921"/>
      <c r="PKC106" s="1921"/>
      <c r="PKD106" s="1921"/>
      <c r="PKE106" s="1921"/>
      <c r="PKF106" s="1921"/>
      <c r="PKG106" s="1921"/>
      <c r="PKH106" s="1921"/>
      <c r="PKI106" s="1921"/>
      <c r="PKJ106" s="1921"/>
      <c r="PKK106" s="1921"/>
      <c r="PKL106" s="1921"/>
      <c r="PKM106" s="1921"/>
      <c r="PKN106" s="1921"/>
      <c r="PKO106" s="1921"/>
      <c r="PKP106" s="1921"/>
      <c r="PKQ106" s="1921"/>
      <c r="PKR106" s="1921"/>
      <c r="PKS106" s="1921"/>
      <c r="PKT106" s="1921"/>
      <c r="PKU106" s="1921"/>
      <c r="PKV106" s="1921"/>
      <c r="PKW106" s="1921"/>
      <c r="PKX106" s="1921"/>
      <c r="PKY106" s="1921"/>
      <c r="PKZ106" s="1921"/>
      <c r="PLA106" s="1921"/>
      <c r="PLB106" s="1921"/>
      <c r="PLC106" s="1921"/>
      <c r="PLD106" s="1921"/>
      <c r="PLE106" s="1921"/>
      <c r="PLF106" s="1921"/>
      <c r="PLG106" s="1921"/>
      <c r="PLH106" s="1921"/>
      <c r="PLI106" s="1921"/>
      <c r="PLJ106" s="1921"/>
      <c r="PLK106" s="1921"/>
      <c r="PLL106" s="1921"/>
      <c r="PLM106" s="1921"/>
      <c r="PLN106" s="1921"/>
      <c r="PLO106" s="1921"/>
      <c r="PLP106" s="1921"/>
      <c r="PLQ106" s="1921"/>
      <c r="PLR106" s="1921"/>
      <c r="PLS106" s="1921"/>
      <c r="PLT106" s="1921"/>
      <c r="PLU106" s="1921"/>
      <c r="PLV106" s="1921"/>
      <c r="PLW106" s="1921"/>
      <c r="PLX106" s="1921"/>
      <c r="PLY106" s="1921"/>
      <c r="PLZ106" s="1921"/>
      <c r="PMA106" s="1921"/>
      <c r="PMB106" s="1921"/>
      <c r="PMC106" s="1921"/>
      <c r="PMD106" s="1921"/>
      <c r="PME106" s="1921"/>
      <c r="PMF106" s="1921"/>
      <c r="PMG106" s="1921"/>
      <c r="PMH106" s="1921"/>
      <c r="PMI106" s="1921"/>
      <c r="PMJ106" s="1921"/>
      <c r="PMK106" s="1921"/>
      <c r="PML106" s="1921"/>
      <c r="PMM106" s="1921"/>
      <c r="PMN106" s="1921"/>
      <c r="PMO106" s="1921"/>
      <c r="PMP106" s="1921"/>
      <c r="PMQ106" s="1921"/>
      <c r="PMR106" s="1921"/>
      <c r="PMS106" s="1921"/>
      <c r="PMT106" s="1921"/>
      <c r="PMU106" s="1921"/>
      <c r="PMV106" s="1921"/>
      <c r="PMW106" s="1921"/>
      <c r="PMX106" s="1921"/>
      <c r="PMY106" s="1921"/>
      <c r="PMZ106" s="1921"/>
      <c r="PNA106" s="1921"/>
      <c r="PNB106" s="1921"/>
      <c r="PNC106" s="1921"/>
      <c r="PND106" s="1921"/>
      <c r="PNE106" s="1921"/>
      <c r="PNF106" s="1921"/>
      <c r="PNG106" s="1921"/>
      <c r="PNH106" s="1921"/>
      <c r="PNI106" s="1921"/>
      <c r="PNJ106" s="1921"/>
      <c r="PNK106" s="1921"/>
      <c r="PNL106" s="1921"/>
      <c r="PNM106" s="1921"/>
      <c r="PNN106" s="1921"/>
      <c r="PNO106" s="1921"/>
      <c r="PNP106" s="1921"/>
      <c r="PNQ106" s="1921"/>
      <c r="PNR106" s="1921"/>
      <c r="PNS106" s="1921"/>
      <c r="PNT106" s="1921"/>
      <c r="PNU106" s="1921"/>
      <c r="PNV106" s="1921"/>
      <c r="PNW106" s="1921"/>
      <c r="PNX106" s="1921"/>
      <c r="PNY106" s="1921"/>
      <c r="PNZ106" s="1921"/>
      <c r="POA106" s="1921"/>
      <c r="POB106" s="1921"/>
      <c r="POC106" s="1921"/>
      <c r="POD106" s="1921"/>
      <c r="POE106" s="1921"/>
      <c r="POF106" s="1921"/>
      <c r="POG106" s="1921"/>
      <c r="POH106" s="1921"/>
      <c r="POI106" s="1921"/>
      <c r="POJ106" s="1921"/>
      <c r="POK106" s="1921"/>
      <c r="POL106" s="1921"/>
      <c r="POM106" s="1921"/>
      <c r="PON106" s="1921"/>
      <c r="POO106" s="1921"/>
      <c r="POP106" s="1921"/>
      <c r="POQ106" s="1921"/>
      <c r="POR106" s="1921"/>
      <c r="POS106" s="1921"/>
      <c r="POT106" s="1921"/>
      <c r="POU106" s="1921"/>
      <c r="POV106" s="1921"/>
      <c r="POW106" s="1921"/>
      <c r="POX106" s="1921"/>
      <c r="POY106" s="1921"/>
      <c r="POZ106" s="1921"/>
      <c r="PPA106" s="1921"/>
      <c r="PPB106" s="1921"/>
      <c r="PPC106" s="1921"/>
      <c r="PPD106" s="1921"/>
      <c r="PPE106" s="1921"/>
      <c r="PPF106" s="1921"/>
      <c r="PPG106" s="1921"/>
      <c r="PPH106" s="1921"/>
      <c r="PPI106" s="1921"/>
      <c r="PPJ106" s="1921"/>
      <c r="PPK106" s="1921"/>
      <c r="PPL106" s="1921"/>
      <c r="PPM106" s="1921"/>
      <c r="PPN106" s="1921"/>
      <c r="PPO106" s="1921"/>
      <c r="PPP106" s="1921"/>
      <c r="PPQ106" s="1921"/>
      <c r="PPR106" s="1921"/>
      <c r="PPS106" s="1921"/>
      <c r="PPT106" s="1921"/>
      <c r="PPU106" s="1921"/>
      <c r="PPV106" s="1921"/>
      <c r="PPW106" s="1921"/>
      <c r="PPX106" s="1921"/>
      <c r="PPY106" s="1921"/>
      <c r="PPZ106" s="1921"/>
      <c r="PQA106" s="1921"/>
      <c r="PQB106" s="1921"/>
      <c r="PQC106" s="1921"/>
      <c r="PQD106" s="1921"/>
      <c r="PQE106" s="1921"/>
      <c r="PQF106" s="1921"/>
      <c r="PQG106" s="1921"/>
      <c r="PQH106" s="1921"/>
      <c r="PQI106" s="1921"/>
      <c r="PQJ106" s="1921"/>
      <c r="PQK106" s="1921"/>
      <c r="PQL106" s="1921"/>
      <c r="PQM106" s="1921"/>
      <c r="PQN106" s="1921"/>
      <c r="PQO106" s="1921"/>
      <c r="PQP106" s="1921"/>
      <c r="PQQ106" s="1921"/>
      <c r="PQR106" s="1921"/>
      <c r="PQS106" s="1921"/>
      <c r="PQT106" s="1921"/>
      <c r="PQU106" s="1921"/>
      <c r="PQV106" s="1921"/>
      <c r="PQW106" s="1921"/>
      <c r="PQX106" s="1921"/>
      <c r="PQY106" s="1921"/>
      <c r="PQZ106" s="1921"/>
      <c r="PRA106" s="1921"/>
      <c r="PRB106" s="1921"/>
      <c r="PRC106" s="1921"/>
      <c r="PRD106" s="1921"/>
      <c r="PRE106" s="1921"/>
      <c r="PRF106" s="1921"/>
      <c r="PRG106" s="1921"/>
      <c r="PRH106" s="1921"/>
      <c r="PRI106" s="1921"/>
      <c r="PRJ106" s="1921"/>
      <c r="PRK106" s="1921"/>
      <c r="PRL106" s="1921"/>
      <c r="PRM106" s="1921"/>
      <c r="PRN106" s="1921"/>
      <c r="PRO106" s="1921"/>
      <c r="PRP106" s="1921"/>
      <c r="PRQ106" s="1921"/>
      <c r="PRR106" s="1921"/>
      <c r="PRS106" s="1921"/>
      <c r="PRT106" s="1921"/>
      <c r="PRU106" s="1921"/>
      <c r="PRV106" s="1921"/>
      <c r="PRW106" s="1921"/>
      <c r="PRX106" s="1921"/>
      <c r="PRY106" s="1921"/>
      <c r="PRZ106" s="1921"/>
      <c r="PSA106" s="1921"/>
      <c r="PSB106" s="1921"/>
      <c r="PSC106" s="1921"/>
      <c r="PSD106" s="1921"/>
      <c r="PSE106" s="1921"/>
      <c r="PSF106" s="1921"/>
      <c r="PSG106" s="1921"/>
      <c r="PSH106" s="1921"/>
      <c r="PSI106" s="1921"/>
      <c r="PSJ106" s="1921"/>
      <c r="PSK106" s="1921"/>
      <c r="PSL106" s="1921"/>
      <c r="PSM106" s="1921"/>
      <c r="PSN106" s="1921"/>
      <c r="PSO106" s="1921"/>
      <c r="PSP106" s="1921"/>
      <c r="PSQ106" s="1921"/>
      <c r="PSR106" s="1921"/>
      <c r="PSS106" s="1921"/>
      <c r="PST106" s="1921"/>
      <c r="PSU106" s="1921"/>
      <c r="PSV106" s="1921"/>
      <c r="PSW106" s="1921"/>
      <c r="PSX106" s="1921"/>
      <c r="PSY106" s="1921"/>
      <c r="PSZ106" s="1921"/>
      <c r="PTA106" s="1921"/>
      <c r="PTB106" s="1921"/>
      <c r="PTC106" s="1921"/>
      <c r="PTD106" s="1921"/>
      <c r="PTE106" s="1921"/>
      <c r="PTF106" s="1921"/>
      <c r="PTG106" s="1921"/>
      <c r="PTH106" s="1921"/>
      <c r="PTI106" s="1921"/>
      <c r="PTJ106" s="1921"/>
      <c r="PTK106" s="1921"/>
      <c r="PTL106" s="1921"/>
      <c r="PTM106" s="1921"/>
      <c r="PTN106" s="1921"/>
      <c r="PTO106" s="1921"/>
      <c r="PTP106" s="1921"/>
      <c r="PTQ106" s="1921"/>
      <c r="PTR106" s="1921"/>
      <c r="PTS106" s="1921"/>
      <c r="PTT106" s="1921"/>
      <c r="PTU106" s="1921"/>
      <c r="PTV106" s="1921"/>
      <c r="PTW106" s="1921"/>
      <c r="PTX106" s="1921"/>
      <c r="PTY106" s="1921"/>
      <c r="PTZ106" s="1921"/>
      <c r="PUA106" s="1921"/>
      <c r="PUB106" s="1921"/>
      <c r="PUC106" s="1921"/>
      <c r="PUD106" s="1921"/>
      <c r="PUE106" s="1921"/>
      <c r="PUF106" s="1921"/>
      <c r="PUG106" s="1921"/>
      <c r="PUH106" s="1921"/>
      <c r="PUI106" s="1921"/>
      <c r="PUJ106" s="1921"/>
      <c r="PUK106" s="1921"/>
      <c r="PUL106" s="1921"/>
      <c r="PUM106" s="1921"/>
      <c r="PUN106" s="1921"/>
      <c r="PUO106" s="1921"/>
      <c r="PUP106" s="1921"/>
      <c r="PUQ106" s="1921"/>
      <c r="PUR106" s="1921"/>
      <c r="PUS106" s="1921"/>
      <c r="PUT106" s="1921"/>
      <c r="PUU106" s="1921"/>
      <c r="PUV106" s="1921"/>
      <c r="PUW106" s="1921"/>
      <c r="PUX106" s="1921"/>
      <c r="PUY106" s="1921"/>
      <c r="PUZ106" s="1921"/>
      <c r="PVA106" s="1921"/>
      <c r="PVB106" s="1921"/>
      <c r="PVC106" s="1921"/>
      <c r="PVD106" s="1921"/>
      <c r="PVE106" s="1921"/>
      <c r="PVF106" s="1921"/>
      <c r="PVG106" s="1921"/>
      <c r="PVH106" s="1921"/>
      <c r="PVI106" s="1921"/>
      <c r="PVJ106" s="1921"/>
      <c r="PVK106" s="1921"/>
      <c r="PVL106" s="1921"/>
      <c r="PVM106" s="1921"/>
      <c r="PVN106" s="1921"/>
      <c r="PVO106" s="1921"/>
      <c r="PVP106" s="1921"/>
      <c r="PVQ106" s="1921"/>
      <c r="PVR106" s="1921"/>
      <c r="PVS106" s="1921"/>
      <c r="PVT106" s="1921"/>
      <c r="PVU106" s="1921"/>
      <c r="PVV106" s="1921"/>
      <c r="PVW106" s="1921"/>
      <c r="PVX106" s="1921"/>
      <c r="PVY106" s="1921"/>
      <c r="PVZ106" s="1921"/>
      <c r="PWA106" s="1921"/>
      <c r="PWB106" s="1921"/>
      <c r="PWC106" s="1921"/>
      <c r="PWD106" s="1921"/>
      <c r="PWE106" s="1921"/>
      <c r="PWF106" s="1921"/>
      <c r="PWG106" s="1921"/>
      <c r="PWH106" s="1921"/>
      <c r="PWI106" s="1921"/>
      <c r="PWJ106" s="1921"/>
      <c r="PWK106" s="1921"/>
      <c r="PWL106" s="1921"/>
      <c r="PWM106" s="1921"/>
      <c r="PWN106" s="1921"/>
      <c r="PWO106" s="1921"/>
      <c r="PWP106" s="1921"/>
      <c r="PWQ106" s="1921"/>
      <c r="PWR106" s="1921"/>
      <c r="PWS106" s="1921"/>
      <c r="PWT106" s="1921"/>
      <c r="PWU106" s="1921"/>
      <c r="PWV106" s="1921"/>
      <c r="PWW106" s="1921"/>
      <c r="PWX106" s="1921"/>
      <c r="PWY106" s="1921"/>
      <c r="PWZ106" s="1921"/>
      <c r="PXA106" s="1921"/>
      <c r="PXB106" s="1921"/>
      <c r="PXC106" s="1921"/>
      <c r="PXD106" s="1921"/>
      <c r="PXE106" s="1921"/>
      <c r="PXF106" s="1921"/>
      <c r="PXG106" s="1921"/>
      <c r="PXH106" s="1921"/>
      <c r="PXI106" s="1921"/>
      <c r="PXJ106" s="1921"/>
      <c r="PXK106" s="1921"/>
      <c r="PXL106" s="1921"/>
      <c r="PXM106" s="1921"/>
      <c r="PXN106" s="1921"/>
      <c r="PXO106" s="1921"/>
      <c r="PXP106" s="1921"/>
      <c r="PXQ106" s="1921"/>
      <c r="PXR106" s="1921"/>
      <c r="PXS106" s="1921"/>
      <c r="PXT106" s="1921"/>
      <c r="PXU106" s="1921"/>
      <c r="PXV106" s="1921"/>
      <c r="PXW106" s="1921"/>
      <c r="PXX106" s="1921"/>
      <c r="PXY106" s="1921"/>
      <c r="PXZ106" s="1921"/>
      <c r="PYA106" s="1921"/>
      <c r="PYB106" s="1921"/>
      <c r="PYC106" s="1921"/>
      <c r="PYD106" s="1921"/>
      <c r="PYE106" s="1921"/>
      <c r="PYF106" s="1921"/>
      <c r="PYG106" s="1921"/>
      <c r="PYH106" s="1921"/>
      <c r="PYI106" s="1921"/>
      <c r="PYJ106" s="1921"/>
      <c r="PYK106" s="1921"/>
      <c r="PYL106" s="1921"/>
      <c r="PYM106" s="1921"/>
      <c r="PYN106" s="1921"/>
      <c r="PYO106" s="1921"/>
      <c r="PYP106" s="1921"/>
      <c r="PYQ106" s="1921"/>
      <c r="PYR106" s="1921"/>
      <c r="PYS106" s="1921"/>
      <c r="PYT106" s="1921"/>
      <c r="PYU106" s="1921"/>
      <c r="PYV106" s="1921"/>
      <c r="PYW106" s="1921"/>
      <c r="PYX106" s="1921"/>
      <c r="PYY106" s="1921"/>
      <c r="PYZ106" s="1921"/>
      <c r="PZA106" s="1921"/>
      <c r="PZB106" s="1921"/>
      <c r="PZC106" s="1921"/>
      <c r="PZD106" s="1921"/>
      <c r="PZE106" s="1921"/>
      <c r="PZF106" s="1921"/>
      <c r="PZG106" s="1921"/>
      <c r="PZH106" s="1921"/>
      <c r="PZI106" s="1921"/>
      <c r="PZJ106" s="1921"/>
      <c r="PZK106" s="1921"/>
      <c r="PZL106" s="1921"/>
      <c r="PZM106" s="1921"/>
      <c r="PZN106" s="1921"/>
      <c r="PZO106" s="1921"/>
      <c r="PZP106" s="1921"/>
      <c r="PZQ106" s="1921"/>
      <c r="PZR106" s="1921"/>
      <c r="PZS106" s="1921"/>
      <c r="PZT106" s="1921"/>
      <c r="PZU106" s="1921"/>
      <c r="PZV106" s="1921"/>
      <c r="PZW106" s="1921"/>
      <c r="PZX106" s="1921"/>
      <c r="PZY106" s="1921"/>
      <c r="PZZ106" s="1921"/>
      <c r="QAA106" s="1921"/>
      <c r="QAB106" s="1921"/>
      <c r="QAC106" s="1921"/>
      <c r="QAD106" s="1921"/>
      <c r="QAE106" s="1921"/>
      <c r="QAF106" s="1921"/>
      <c r="QAG106" s="1921"/>
      <c r="QAH106" s="1921"/>
      <c r="QAI106" s="1921"/>
      <c r="QAJ106" s="1921"/>
      <c r="QAK106" s="1921"/>
      <c r="QAL106" s="1921"/>
      <c r="QAM106" s="1921"/>
      <c r="QAN106" s="1921"/>
      <c r="QAO106" s="1921"/>
      <c r="QAP106" s="1921"/>
      <c r="QAQ106" s="1921"/>
      <c r="QAR106" s="1921"/>
      <c r="QAS106" s="1921"/>
      <c r="QAT106" s="1921"/>
      <c r="QAU106" s="1921"/>
      <c r="QAV106" s="1921"/>
      <c r="QAW106" s="1921"/>
      <c r="QAX106" s="1921"/>
      <c r="QAY106" s="1921"/>
      <c r="QAZ106" s="1921"/>
      <c r="QBA106" s="1921"/>
      <c r="QBB106" s="1921"/>
      <c r="QBC106" s="1921"/>
      <c r="QBD106" s="1921"/>
      <c r="QBE106" s="1921"/>
      <c r="QBF106" s="1921"/>
      <c r="QBG106" s="1921"/>
      <c r="QBH106" s="1921"/>
      <c r="QBI106" s="1921"/>
      <c r="QBJ106" s="1921"/>
      <c r="QBK106" s="1921"/>
      <c r="QBL106" s="1921"/>
      <c r="QBM106" s="1921"/>
      <c r="QBN106" s="1921"/>
      <c r="QBO106" s="1921"/>
      <c r="QBP106" s="1921"/>
      <c r="QBQ106" s="1921"/>
      <c r="QBR106" s="1921"/>
      <c r="QBS106" s="1921"/>
      <c r="QBT106" s="1921"/>
      <c r="QBU106" s="1921"/>
      <c r="QBV106" s="1921"/>
      <c r="QBW106" s="1921"/>
      <c r="QBX106" s="1921"/>
      <c r="QBY106" s="1921"/>
      <c r="QBZ106" s="1921"/>
      <c r="QCA106" s="1921"/>
      <c r="QCB106" s="1921"/>
      <c r="QCC106" s="1921"/>
      <c r="QCD106" s="1921"/>
      <c r="QCE106" s="1921"/>
      <c r="QCF106" s="1921"/>
      <c r="QCG106" s="1921"/>
      <c r="QCH106" s="1921"/>
      <c r="QCI106" s="1921"/>
      <c r="QCJ106" s="1921"/>
      <c r="QCK106" s="1921"/>
      <c r="QCL106" s="1921"/>
      <c r="QCM106" s="1921"/>
      <c r="QCN106" s="1921"/>
      <c r="QCO106" s="1921"/>
      <c r="QCP106" s="1921"/>
      <c r="QCQ106" s="1921"/>
      <c r="QCR106" s="1921"/>
      <c r="QCS106" s="1921"/>
      <c r="QCT106" s="1921"/>
      <c r="QCU106" s="1921"/>
      <c r="QCV106" s="1921"/>
      <c r="QCW106" s="1921"/>
      <c r="QCX106" s="1921"/>
      <c r="QCY106" s="1921"/>
      <c r="QCZ106" s="1921"/>
      <c r="QDA106" s="1921"/>
      <c r="QDB106" s="1921"/>
      <c r="QDC106" s="1921"/>
      <c r="QDD106" s="1921"/>
      <c r="QDE106" s="1921"/>
      <c r="QDF106" s="1921"/>
      <c r="QDG106" s="1921"/>
      <c r="QDH106" s="1921"/>
      <c r="QDI106" s="1921"/>
      <c r="QDJ106" s="1921"/>
      <c r="QDK106" s="1921"/>
      <c r="QDL106" s="1921"/>
      <c r="QDM106" s="1921"/>
      <c r="QDN106" s="1921"/>
      <c r="QDO106" s="1921"/>
      <c r="QDP106" s="1921"/>
      <c r="QDQ106" s="1921"/>
      <c r="QDR106" s="1921"/>
      <c r="QDS106" s="1921"/>
      <c r="QDT106" s="1921"/>
      <c r="QDU106" s="1921"/>
      <c r="QDV106" s="1921"/>
      <c r="QDW106" s="1921"/>
      <c r="QDX106" s="1921"/>
      <c r="QDY106" s="1921"/>
      <c r="QDZ106" s="1921"/>
      <c r="QEA106" s="1921"/>
      <c r="QEB106" s="1921"/>
      <c r="QEC106" s="1921"/>
      <c r="QED106" s="1921"/>
      <c r="QEE106" s="1921"/>
      <c r="QEF106" s="1921"/>
      <c r="QEG106" s="1921"/>
      <c r="QEH106" s="1921"/>
      <c r="QEI106" s="1921"/>
      <c r="QEJ106" s="1921"/>
      <c r="QEK106" s="1921"/>
      <c r="QEL106" s="1921"/>
      <c r="QEM106" s="1921"/>
      <c r="QEN106" s="1921"/>
      <c r="QEO106" s="1921"/>
      <c r="QEP106" s="1921"/>
      <c r="QEQ106" s="1921"/>
      <c r="QER106" s="1921"/>
      <c r="QES106" s="1921"/>
      <c r="QET106" s="1921"/>
      <c r="QEU106" s="1921"/>
      <c r="QEV106" s="1921"/>
      <c r="QEW106" s="1921"/>
      <c r="QEX106" s="1921"/>
      <c r="QEY106" s="1921"/>
      <c r="QEZ106" s="1921"/>
      <c r="QFA106" s="1921"/>
      <c r="QFB106" s="1921"/>
      <c r="QFC106" s="1921"/>
      <c r="QFD106" s="1921"/>
      <c r="QFE106" s="1921"/>
      <c r="QFF106" s="1921"/>
      <c r="QFG106" s="1921"/>
      <c r="QFH106" s="1921"/>
      <c r="QFI106" s="1921"/>
      <c r="QFJ106" s="1921"/>
      <c r="QFK106" s="1921"/>
      <c r="QFL106" s="1921"/>
      <c r="QFM106" s="1921"/>
      <c r="QFN106" s="1921"/>
      <c r="QFO106" s="1921"/>
      <c r="QFP106" s="1921"/>
      <c r="QFQ106" s="1921"/>
      <c r="QFR106" s="1921"/>
      <c r="QFS106" s="1921"/>
      <c r="QFT106" s="1921"/>
      <c r="QFU106" s="1921"/>
      <c r="QFV106" s="1921"/>
      <c r="QFW106" s="1921"/>
      <c r="QFX106" s="1921"/>
      <c r="QFY106" s="1921"/>
      <c r="QFZ106" s="1921"/>
      <c r="QGA106" s="1921"/>
      <c r="QGB106" s="1921"/>
      <c r="QGC106" s="1921"/>
      <c r="QGD106" s="1921"/>
      <c r="QGE106" s="1921"/>
      <c r="QGF106" s="1921"/>
      <c r="QGG106" s="1921"/>
      <c r="QGH106" s="1921"/>
      <c r="QGI106" s="1921"/>
      <c r="QGJ106" s="1921"/>
      <c r="QGK106" s="1921"/>
      <c r="QGL106" s="1921"/>
      <c r="QGM106" s="1921"/>
      <c r="QGN106" s="1921"/>
      <c r="QGO106" s="1921"/>
      <c r="QGP106" s="1921"/>
      <c r="QGQ106" s="1921"/>
      <c r="QGR106" s="1921"/>
      <c r="QGS106" s="1921"/>
      <c r="QGT106" s="1921"/>
      <c r="QGU106" s="1921"/>
      <c r="QGV106" s="1921"/>
      <c r="QGW106" s="1921"/>
      <c r="QGX106" s="1921"/>
      <c r="QGY106" s="1921"/>
      <c r="QGZ106" s="1921"/>
      <c r="QHA106" s="1921"/>
      <c r="QHB106" s="1921"/>
      <c r="QHC106" s="1921"/>
      <c r="QHD106" s="1921"/>
      <c r="QHE106" s="1921"/>
      <c r="QHF106" s="1921"/>
      <c r="QHG106" s="1921"/>
      <c r="QHH106" s="1921"/>
      <c r="QHI106" s="1921"/>
      <c r="QHJ106" s="1921"/>
      <c r="QHK106" s="1921"/>
      <c r="QHL106" s="1921"/>
      <c r="QHM106" s="1921"/>
      <c r="QHN106" s="1921"/>
      <c r="QHO106" s="1921"/>
      <c r="QHP106" s="1921"/>
      <c r="QHQ106" s="1921"/>
      <c r="QHR106" s="1921"/>
      <c r="QHS106" s="1921"/>
      <c r="QHT106" s="1921"/>
      <c r="QHU106" s="1921"/>
      <c r="QHV106" s="1921"/>
      <c r="QHW106" s="1921"/>
      <c r="QHX106" s="1921"/>
      <c r="QHY106" s="1921"/>
      <c r="QHZ106" s="1921"/>
      <c r="QIA106" s="1921"/>
      <c r="QIB106" s="1921"/>
      <c r="QIC106" s="1921"/>
      <c r="QID106" s="1921"/>
      <c r="QIE106" s="1921"/>
      <c r="QIF106" s="1921"/>
      <c r="QIG106" s="1921"/>
      <c r="QIH106" s="1921"/>
      <c r="QII106" s="1921"/>
      <c r="QIJ106" s="1921"/>
      <c r="QIK106" s="1921"/>
      <c r="QIL106" s="1921"/>
      <c r="QIM106" s="1921"/>
      <c r="QIN106" s="1921"/>
      <c r="QIO106" s="1921"/>
      <c r="QIP106" s="1921"/>
      <c r="QIQ106" s="1921"/>
      <c r="QIR106" s="1921"/>
      <c r="QIS106" s="1921"/>
      <c r="QIT106" s="1921"/>
      <c r="QIU106" s="1921"/>
      <c r="QIV106" s="1921"/>
      <c r="QIW106" s="1921"/>
      <c r="QIX106" s="1921"/>
      <c r="QIY106" s="1921"/>
      <c r="QIZ106" s="1921"/>
      <c r="QJA106" s="1921"/>
      <c r="QJB106" s="1921"/>
      <c r="QJC106" s="1921"/>
      <c r="QJD106" s="1921"/>
      <c r="QJE106" s="1921"/>
      <c r="QJF106" s="1921"/>
      <c r="QJG106" s="1921"/>
      <c r="QJH106" s="1921"/>
      <c r="QJI106" s="1921"/>
      <c r="QJJ106" s="1921"/>
      <c r="QJK106" s="1921"/>
      <c r="QJL106" s="1921"/>
      <c r="QJM106" s="1921"/>
      <c r="QJN106" s="1921"/>
      <c r="QJO106" s="1921"/>
      <c r="QJP106" s="1921"/>
      <c r="QJQ106" s="1921"/>
      <c r="QJR106" s="1921"/>
      <c r="QJS106" s="1921"/>
      <c r="QJT106" s="1921"/>
      <c r="QJU106" s="1921"/>
      <c r="QJV106" s="1921"/>
      <c r="QJW106" s="1921"/>
      <c r="QJX106" s="1921"/>
      <c r="QJY106" s="1921"/>
      <c r="QJZ106" s="1921"/>
      <c r="QKA106" s="1921"/>
      <c r="QKB106" s="1921"/>
      <c r="QKC106" s="1921"/>
      <c r="QKD106" s="1921"/>
      <c r="QKE106" s="1921"/>
      <c r="QKF106" s="1921"/>
      <c r="QKG106" s="1921"/>
      <c r="QKH106" s="1921"/>
      <c r="QKI106" s="1921"/>
      <c r="QKJ106" s="1921"/>
      <c r="QKK106" s="1921"/>
      <c r="QKL106" s="1921"/>
      <c r="QKM106" s="1921"/>
      <c r="QKN106" s="1921"/>
      <c r="QKO106" s="1921"/>
      <c r="QKP106" s="1921"/>
      <c r="QKQ106" s="1921"/>
      <c r="QKR106" s="1921"/>
      <c r="QKS106" s="1921"/>
      <c r="QKT106" s="1921"/>
      <c r="QKU106" s="1921"/>
      <c r="QKV106" s="1921"/>
      <c r="QKW106" s="1921"/>
      <c r="QKX106" s="1921"/>
      <c r="QKY106" s="1921"/>
      <c r="QKZ106" s="1921"/>
      <c r="QLA106" s="1921"/>
      <c r="QLB106" s="1921"/>
      <c r="QLC106" s="1921"/>
      <c r="QLD106" s="1921"/>
      <c r="QLE106" s="1921"/>
      <c r="QLF106" s="1921"/>
      <c r="QLG106" s="1921"/>
      <c r="QLH106" s="1921"/>
      <c r="QLI106" s="1921"/>
      <c r="QLJ106" s="1921"/>
      <c r="QLK106" s="1921"/>
      <c r="QLL106" s="1921"/>
      <c r="QLM106" s="1921"/>
      <c r="QLN106" s="1921"/>
      <c r="QLO106" s="1921"/>
      <c r="QLP106" s="1921"/>
      <c r="QLQ106" s="1921"/>
      <c r="QLR106" s="1921"/>
      <c r="QLS106" s="1921"/>
      <c r="QLT106" s="1921"/>
      <c r="QLU106" s="1921"/>
      <c r="QLV106" s="1921"/>
      <c r="QLW106" s="1921"/>
      <c r="QLX106" s="1921"/>
      <c r="QLY106" s="1921"/>
      <c r="QLZ106" s="1921"/>
      <c r="QMA106" s="1921"/>
      <c r="QMB106" s="1921"/>
      <c r="QMC106" s="1921"/>
      <c r="QMD106" s="1921"/>
      <c r="QME106" s="1921"/>
      <c r="QMF106" s="1921"/>
      <c r="QMG106" s="1921"/>
      <c r="QMH106" s="1921"/>
      <c r="QMI106" s="1921"/>
      <c r="QMJ106" s="1921"/>
      <c r="QMK106" s="1921"/>
      <c r="QML106" s="1921"/>
      <c r="QMM106" s="1921"/>
      <c r="QMN106" s="1921"/>
      <c r="QMO106" s="1921"/>
      <c r="QMP106" s="1921"/>
      <c r="QMQ106" s="1921"/>
      <c r="QMR106" s="1921"/>
      <c r="QMS106" s="1921"/>
      <c r="QMT106" s="1921"/>
      <c r="QMU106" s="1921"/>
      <c r="QMV106" s="1921"/>
      <c r="QMW106" s="1921"/>
      <c r="QMX106" s="1921"/>
      <c r="QMY106" s="1921"/>
      <c r="QMZ106" s="1921"/>
      <c r="QNA106" s="1921"/>
      <c r="QNB106" s="1921"/>
      <c r="QNC106" s="1921"/>
      <c r="QND106" s="1921"/>
      <c r="QNE106" s="1921"/>
      <c r="QNF106" s="1921"/>
      <c r="QNG106" s="1921"/>
      <c r="QNH106" s="1921"/>
      <c r="QNI106" s="1921"/>
      <c r="QNJ106" s="1921"/>
      <c r="QNK106" s="1921"/>
      <c r="QNL106" s="1921"/>
      <c r="QNM106" s="1921"/>
      <c r="QNN106" s="1921"/>
      <c r="QNO106" s="1921"/>
      <c r="QNP106" s="1921"/>
      <c r="QNQ106" s="1921"/>
      <c r="QNR106" s="1921"/>
      <c r="QNS106" s="1921"/>
      <c r="QNT106" s="1921"/>
      <c r="QNU106" s="1921"/>
      <c r="QNV106" s="1921"/>
      <c r="QNW106" s="1921"/>
      <c r="QNX106" s="1921"/>
      <c r="QNY106" s="1921"/>
      <c r="QNZ106" s="1921"/>
      <c r="QOA106" s="1921"/>
      <c r="QOB106" s="1921"/>
      <c r="QOC106" s="1921"/>
      <c r="QOD106" s="1921"/>
      <c r="QOE106" s="1921"/>
      <c r="QOF106" s="1921"/>
      <c r="QOG106" s="1921"/>
      <c r="QOH106" s="1921"/>
      <c r="QOI106" s="1921"/>
      <c r="QOJ106" s="1921"/>
      <c r="QOK106" s="1921"/>
      <c r="QOL106" s="1921"/>
      <c r="QOM106" s="1921"/>
      <c r="QON106" s="1921"/>
      <c r="QOO106" s="1921"/>
      <c r="QOP106" s="1921"/>
      <c r="QOQ106" s="1921"/>
      <c r="QOR106" s="1921"/>
      <c r="QOS106" s="1921"/>
      <c r="QOT106" s="1921"/>
      <c r="QOU106" s="1921"/>
      <c r="QOV106" s="1921"/>
      <c r="QOW106" s="1921"/>
      <c r="QOX106" s="1921"/>
      <c r="QOY106" s="1921"/>
      <c r="QOZ106" s="1921"/>
      <c r="QPA106" s="1921"/>
      <c r="QPB106" s="1921"/>
      <c r="QPC106" s="1921"/>
      <c r="QPD106" s="1921"/>
      <c r="QPE106" s="1921"/>
      <c r="QPF106" s="1921"/>
      <c r="QPG106" s="1921"/>
      <c r="QPH106" s="1921"/>
      <c r="QPI106" s="1921"/>
      <c r="QPJ106" s="1921"/>
      <c r="QPK106" s="1921"/>
      <c r="QPL106" s="1921"/>
      <c r="QPM106" s="1921"/>
      <c r="QPN106" s="1921"/>
      <c r="QPO106" s="1921"/>
      <c r="QPP106" s="1921"/>
      <c r="QPQ106" s="1921"/>
      <c r="QPR106" s="1921"/>
      <c r="QPS106" s="1921"/>
      <c r="QPT106" s="1921"/>
      <c r="QPU106" s="1921"/>
      <c r="QPV106" s="1921"/>
      <c r="QPW106" s="1921"/>
      <c r="QPX106" s="1921"/>
      <c r="QPY106" s="1921"/>
      <c r="QPZ106" s="1921"/>
      <c r="QQA106" s="1921"/>
      <c r="QQB106" s="1921"/>
      <c r="QQC106" s="1921"/>
      <c r="QQD106" s="1921"/>
      <c r="QQE106" s="1921"/>
      <c r="QQF106" s="1921"/>
      <c r="QQG106" s="1921"/>
      <c r="QQH106" s="1921"/>
      <c r="QQI106" s="1921"/>
      <c r="QQJ106" s="1921"/>
      <c r="QQK106" s="1921"/>
      <c r="QQL106" s="1921"/>
      <c r="QQM106" s="1921"/>
      <c r="QQN106" s="1921"/>
      <c r="QQO106" s="1921"/>
      <c r="QQP106" s="1921"/>
      <c r="QQQ106" s="1921"/>
      <c r="QQR106" s="1921"/>
      <c r="QQS106" s="1921"/>
      <c r="QQT106" s="1921"/>
      <c r="QQU106" s="1921"/>
      <c r="QQV106" s="1921"/>
      <c r="QQW106" s="1921"/>
      <c r="QQX106" s="1921"/>
      <c r="QQY106" s="1921"/>
      <c r="QQZ106" s="1921"/>
      <c r="QRA106" s="1921"/>
      <c r="QRB106" s="1921"/>
      <c r="QRC106" s="1921"/>
      <c r="QRD106" s="1921"/>
      <c r="QRE106" s="1921"/>
      <c r="QRF106" s="1921"/>
      <c r="QRG106" s="1921"/>
      <c r="QRH106" s="1921"/>
      <c r="QRI106" s="1921"/>
      <c r="QRJ106" s="1921"/>
      <c r="QRK106" s="1921"/>
      <c r="QRL106" s="1921"/>
      <c r="QRM106" s="1921"/>
      <c r="QRN106" s="1921"/>
      <c r="QRO106" s="1921"/>
      <c r="QRP106" s="1921"/>
      <c r="QRQ106" s="1921"/>
      <c r="QRR106" s="1921"/>
      <c r="QRS106" s="1921"/>
      <c r="QRT106" s="1921"/>
      <c r="QRU106" s="1921"/>
      <c r="QRV106" s="1921"/>
      <c r="QRW106" s="1921"/>
      <c r="QRX106" s="1921"/>
      <c r="QRY106" s="1921"/>
      <c r="QRZ106" s="1921"/>
      <c r="QSA106" s="1921"/>
      <c r="QSB106" s="1921"/>
      <c r="QSC106" s="1921"/>
      <c r="QSD106" s="1921"/>
      <c r="QSE106" s="1921"/>
      <c r="QSF106" s="1921"/>
      <c r="QSG106" s="1921"/>
      <c r="QSH106" s="1921"/>
      <c r="QSI106" s="1921"/>
      <c r="QSJ106" s="1921"/>
      <c r="QSK106" s="1921"/>
      <c r="QSL106" s="1921"/>
      <c r="QSM106" s="1921"/>
      <c r="QSN106" s="1921"/>
      <c r="QSO106" s="1921"/>
      <c r="QSP106" s="1921"/>
      <c r="QSQ106" s="1921"/>
      <c r="QSR106" s="1921"/>
      <c r="QSS106" s="1921"/>
      <c r="QST106" s="1921"/>
      <c r="QSU106" s="1921"/>
      <c r="QSV106" s="1921"/>
      <c r="QSW106" s="1921"/>
      <c r="QSX106" s="1921"/>
      <c r="QSY106" s="1921"/>
      <c r="QSZ106" s="1921"/>
      <c r="QTA106" s="1921"/>
      <c r="QTB106" s="1921"/>
      <c r="QTC106" s="1921"/>
      <c r="QTD106" s="1921"/>
      <c r="QTE106" s="1921"/>
      <c r="QTF106" s="1921"/>
      <c r="QTG106" s="1921"/>
      <c r="QTH106" s="1921"/>
      <c r="QTI106" s="1921"/>
      <c r="QTJ106" s="1921"/>
      <c r="QTK106" s="1921"/>
      <c r="QTL106" s="1921"/>
      <c r="QTM106" s="1921"/>
      <c r="QTN106" s="1921"/>
      <c r="QTO106" s="1921"/>
      <c r="QTP106" s="1921"/>
      <c r="QTQ106" s="1921"/>
      <c r="QTR106" s="1921"/>
      <c r="QTS106" s="1921"/>
      <c r="QTT106" s="1921"/>
      <c r="QTU106" s="1921"/>
      <c r="QTV106" s="1921"/>
      <c r="QTW106" s="1921"/>
      <c r="QTX106" s="1921"/>
      <c r="QTY106" s="1921"/>
      <c r="QTZ106" s="1921"/>
      <c r="QUA106" s="1921"/>
      <c r="QUB106" s="1921"/>
      <c r="QUC106" s="1921"/>
      <c r="QUD106" s="1921"/>
      <c r="QUE106" s="1921"/>
      <c r="QUF106" s="1921"/>
      <c r="QUG106" s="1921"/>
      <c r="QUH106" s="1921"/>
      <c r="QUI106" s="1921"/>
      <c r="QUJ106" s="1921"/>
      <c r="QUK106" s="1921"/>
      <c r="QUL106" s="1921"/>
      <c r="QUM106" s="1921"/>
      <c r="QUN106" s="1921"/>
      <c r="QUO106" s="1921"/>
      <c r="QUP106" s="1921"/>
      <c r="QUQ106" s="1921"/>
      <c r="QUR106" s="1921"/>
      <c r="QUS106" s="1921"/>
      <c r="QUT106" s="1921"/>
      <c r="QUU106" s="1921"/>
      <c r="QUV106" s="1921"/>
      <c r="QUW106" s="1921"/>
      <c r="QUX106" s="1921"/>
      <c r="QUY106" s="1921"/>
      <c r="QUZ106" s="1921"/>
      <c r="QVA106" s="1921"/>
      <c r="QVB106" s="1921"/>
      <c r="QVC106" s="1921"/>
      <c r="QVD106" s="1921"/>
      <c r="QVE106" s="1921"/>
      <c r="QVF106" s="1921"/>
      <c r="QVG106" s="1921"/>
      <c r="QVH106" s="1921"/>
      <c r="QVI106" s="1921"/>
      <c r="QVJ106" s="1921"/>
      <c r="QVK106" s="1921"/>
      <c r="QVL106" s="1921"/>
      <c r="QVM106" s="1921"/>
      <c r="QVN106" s="1921"/>
      <c r="QVO106" s="1921"/>
      <c r="QVP106" s="1921"/>
      <c r="QVQ106" s="1921"/>
      <c r="QVR106" s="1921"/>
      <c r="QVS106" s="1921"/>
      <c r="QVT106" s="1921"/>
      <c r="QVU106" s="1921"/>
      <c r="QVV106" s="1921"/>
      <c r="QVW106" s="1921"/>
      <c r="QVX106" s="1921"/>
      <c r="QVY106" s="1921"/>
      <c r="QVZ106" s="1921"/>
      <c r="QWA106" s="1921"/>
      <c r="QWB106" s="1921"/>
      <c r="QWC106" s="1921"/>
      <c r="QWD106" s="1921"/>
      <c r="QWE106" s="1921"/>
      <c r="QWF106" s="1921"/>
      <c r="QWG106" s="1921"/>
      <c r="QWH106" s="1921"/>
      <c r="QWI106" s="1921"/>
      <c r="QWJ106" s="1921"/>
      <c r="QWK106" s="1921"/>
      <c r="QWL106" s="1921"/>
      <c r="QWM106" s="1921"/>
      <c r="QWN106" s="1921"/>
      <c r="QWO106" s="1921"/>
      <c r="QWP106" s="1921"/>
      <c r="QWQ106" s="1921"/>
      <c r="QWR106" s="1921"/>
      <c r="QWS106" s="1921"/>
      <c r="QWT106" s="1921"/>
      <c r="QWU106" s="1921"/>
      <c r="QWV106" s="1921"/>
      <c r="QWW106" s="1921"/>
      <c r="QWX106" s="1921"/>
      <c r="QWY106" s="1921"/>
      <c r="QWZ106" s="1921"/>
      <c r="QXA106" s="1921"/>
      <c r="QXB106" s="1921"/>
      <c r="QXC106" s="1921"/>
      <c r="QXD106" s="1921"/>
      <c r="QXE106" s="1921"/>
      <c r="QXF106" s="1921"/>
      <c r="QXG106" s="1921"/>
      <c r="QXH106" s="1921"/>
      <c r="QXI106" s="1921"/>
      <c r="QXJ106" s="1921"/>
      <c r="QXK106" s="1921"/>
      <c r="QXL106" s="1921"/>
      <c r="QXM106" s="1921"/>
      <c r="QXN106" s="1921"/>
      <c r="QXO106" s="1921"/>
      <c r="QXP106" s="1921"/>
      <c r="QXQ106" s="1921"/>
      <c r="QXR106" s="1921"/>
      <c r="QXS106" s="1921"/>
      <c r="QXT106" s="1921"/>
      <c r="QXU106" s="1921"/>
      <c r="QXV106" s="1921"/>
      <c r="QXW106" s="1921"/>
      <c r="QXX106" s="1921"/>
      <c r="QXY106" s="1921"/>
      <c r="QXZ106" s="1921"/>
      <c r="QYA106" s="1921"/>
      <c r="QYB106" s="1921"/>
      <c r="QYC106" s="1921"/>
      <c r="QYD106" s="1921"/>
      <c r="QYE106" s="1921"/>
      <c r="QYF106" s="1921"/>
      <c r="QYG106" s="1921"/>
      <c r="QYH106" s="1921"/>
      <c r="QYI106" s="1921"/>
      <c r="QYJ106" s="1921"/>
      <c r="QYK106" s="1921"/>
      <c r="QYL106" s="1921"/>
      <c r="QYM106" s="1921"/>
      <c r="QYN106" s="1921"/>
      <c r="QYO106" s="1921"/>
      <c r="QYP106" s="1921"/>
      <c r="QYQ106" s="1921"/>
      <c r="QYR106" s="1921"/>
      <c r="QYS106" s="1921"/>
      <c r="QYT106" s="1921"/>
      <c r="QYU106" s="1921"/>
      <c r="QYV106" s="1921"/>
      <c r="QYW106" s="1921"/>
      <c r="QYX106" s="1921"/>
      <c r="QYY106" s="1921"/>
      <c r="QYZ106" s="1921"/>
      <c r="QZA106" s="1921"/>
      <c r="QZB106" s="1921"/>
      <c r="QZC106" s="1921"/>
      <c r="QZD106" s="1921"/>
      <c r="QZE106" s="1921"/>
      <c r="QZF106" s="1921"/>
      <c r="QZG106" s="1921"/>
      <c r="QZH106" s="1921"/>
      <c r="QZI106" s="1921"/>
      <c r="QZJ106" s="1921"/>
      <c r="QZK106" s="1921"/>
      <c r="QZL106" s="1921"/>
      <c r="QZM106" s="1921"/>
      <c r="QZN106" s="1921"/>
      <c r="QZO106" s="1921"/>
      <c r="QZP106" s="1921"/>
      <c r="QZQ106" s="1921"/>
      <c r="QZR106" s="1921"/>
      <c r="QZS106" s="1921"/>
      <c r="QZT106" s="1921"/>
      <c r="QZU106" s="1921"/>
      <c r="QZV106" s="1921"/>
      <c r="QZW106" s="1921"/>
      <c r="QZX106" s="1921"/>
      <c r="QZY106" s="1921"/>
      <c r="QZZ106" s="1921"/>
      <c r="RAA106" s="1921"/>
      <c r="RAB106" s="1921"/>
      <c r="RAC106" s="1921"/>
      <c r="RAD106" s="1921"/>
      <c r="RAE106" s="1921"/>
      <c r="RAF106" s="1921"/>
      <c r="RAG106" s="1921"/>
      <c r="RAH106" s="1921"/>
      <c r="RAI106" s="1921"/>
      <c r="RAJ106" s="1921"/>
      <c r="RAK106" s="1921"/>
      <c r="RAL106" s="1921"/>
      <c r="RAM106" s="1921"/>
      <c r="RAN106" s="1921"/>
      <c r="RAO106" s="1921"/>
      <c r="RAP106" s="1921"/>
      <c r="RAQ106" s="1921"/>
      <c r="RAR106" s="1921"/>
      <c r="RAS106" s="1921"/>
      <c r="RAT106" s="1921"/>
      <c r="RAU106" s="1921"/>
      <c r="RAV106" s="1921"/>
      <c r="RAW106" s="1921"/>
      <c r="RAX106" s="1921"/>
      <c r="RAY106" s="1921"/>
      <c r="RAZ106" s="1921"/>
      <c r="RBA106" s="1921"/>
      <c r="RBB106" s="1921"/>
      <c r="RBC106" s="1921"/>
      <c r="RBD106" s="1921"/>
      <c r="RBE106" s="1921"/>
      <c r="RBF106" s="1921"/>
      <c r="RBG106" s="1921"/>
      <c r="RBH106" s="1921"/>
      <c r="RBI106" s="1921"/>
      <c r="RBJ106" s="1921"/>
      <c r="RBK106" s="1921"/>
      <c r="RBL106" s="1921"/>
      <c r="RBM106" s="1921"/>
      <c r="RBN106" s="1921"/>
      <c r="RBO106" s="1921"/>
      <c r="RBP106" s="1921"/>
      <c r="RBQ106" s="1921"/>
      <c r="RBR106" s="1921"/>
      <c r="RBS106" s="1921"/>
      <c r="RBT106" s="1921"/>
      <c r="RBU106" s="1921"/>
      <c r="RBV106" s="1921"/>
      <c r="RBW106" s="1921"/>
      <c r="RBX106" s="1921"/>
      <c r="RBY106" s="1921"/>
      <c r="RBZ106" s="1921"/>
      <c r="RCA106" s="1921"/>
      <c r="RCB106" s="1921"/>
      <c r="RCC106" s="1921"/>
      <c r="RCD106" s="1921"/>
      <c r="RCE106" s="1921"/>
      <c r="RCF106" s="1921"/>
      <c r="RCG106" s="1921"/>
      <c r="RCH106" s="1921"/>
      <c r="RCI106" s="1921"/>
      <c r="RCJ106" s="1921"/>
      <c r="RCK106" s="1921"/>
      <c r="RCL106" s="1921"/>
      <c r="RCM106" s="1921"/>
      <c r="RCN106" s="1921"/>
      <c r="RCO106" s="1921"/>
      <c r="RCP106" s="1921"/>
      <c r="RCQ106" s="1921"/>
      <c r="RCR106" s="1921"/>
      <c r="RCS106" s="1921"/>
      <c r="RCT106" s="1921"/>
      <c r="RCU106" s="1921"/>
      <c r="RCV106" s="1921"/>
      <c r="RCW106" s="1921"/>
      <c r="RCX106" s="1921"/>
      <c r="RCY106" s="1921"/>
      <c r="RCZ106" s="1921"/>
      <c r="RDA106" s="1921"/>
      <c r="RDB106" s="1921"/>
      <c r="RDC106" s="1921"/>
      <c r="RDD106" s="1921"/>
      <c r="RDE106" s="1921"/>
      <c r="RDF106" s="1921"/>
      <c r="RDG106" s="1921"/>
      <c r="RDH106" s="1921"/>
      <c r="RDI106" s="1921"/>
      <c r="RDJ106" s="1921"/>
      <c r="RDK106" s="1921"/>
      <c r="RDL106" s="1921"/>
      <c r="RDM106" s="1921"/>
      <c r="RDN106" s="1921"/>
      <c r="RDO106" s="1921"/>
      <c r="RDP106" s="1921"/>
      <c r="RDQ106" s="1921"/>
      <c r="RDR106" s="1921"/>
      <c r="RDS106" s="1921"/>
      <c r="RDT106" s="1921"/>
      <c r="RDU106" s="1921"/>
      <c r="RDV106" s="1921"/>
      <c r="RDW106" s="1921"/>
      <c r="RDX106" s="1921"/>
      <c r="RDY106" s="1921"/>
      <c r="RDZ106" s="1921"/>
      <c r="REA106" s="1921"/>
      <c r="REB106" s="1921"/>
      <c r="REC106" s="1921"/>
      <c r="RED106" s="1921"/>
      <c r="REE106" s="1921"/>
      <c r="REF106" s="1921"/>
      <c r="REG106" s="1921"/>
      <c r="REH106" s="1921"/>
      <c r="REI106" s="1921"/>
      <c r="REJ106" s="1921"/>
      <c r="REK106" s="1921"/>
      <c r="REL106" s="1921"/>
      <c r="REM106" s="1921"/>
      <c r="REN106" s="1921"/>
      <c r="REO106" s="1921"/>
      <c r="REP106" s="1921"/>
      <c r="REQ106" s="1921"/>
      <c r="RER106" s="1921"/>
      <c r="RES106" s="1921"/>
      <c r="RET106" s="1921"/>
      <c r="REU106" s="1921"/>
      <c r="REV106" s="1921"/>
      <c r="REW106" s="1921"/>
      <c r="REX106" s="1921"/>
      <c r="REY106" s="1921"/>
      <c r="REZ106" s="1921"/>
      <c r="RFA106" s="1921"/>
      <c r="RFB106" s="1921"/>
      <c r="RFC106" s="1921"/>
      <c r="RFD106" s="1921"/>
      <c r="RFE106" s="1921"/>
      <c r="RFF106" s="1921"/>
      <c r="RFG106" s="1921"/>
      <c r="RFH106" s="1921"/>
      <c r="RFI106" s="1921"/>
      <c r="RFJ106" s="1921"/>
      <c r="RFK106" s="1921"/>
      <c r="RFL106" s="1921"/>
      <c r="RFM106" s="1921"/>
      <c r="RFN106" s="1921"/>
      <c r="RFO106" s="1921"/>
      <c r="RFP106" s="1921"/>
      <c r="RFQ106" s="1921"/>
      <c r="RFR106" s="1921"/>
      <c r="RFS106" s="1921"/>
      <c r="RFT106" s="1921"/>
      <c r="RFU106" s="1921"/>
      <c r="RFV106" s="1921"/>
      <c r="RFW106" s="1921"/>
      <c r="RFX106" s="1921"/>
      <c r="RFY106" s="1921"/>
      <c r="RFZ106" s="1921"/>
      <c r="RGA106" s="1921"/>
      <c r="RGB106" s="1921"/>
      <c r="RGC106" s="1921"/>
      <c r="RGD106" s="1921"/>
      <c r="RGE106" s="1921"/>
      <c r="RGF106" s="1921"/>
      <c r="RGG106" s="1921"/>
      <c r="RGH106" s="1921"/>
      <c r="RGI106" s="1921"/>
      <c r="RGJ106" s="1921"/>
      <c r="RGK106" s="1921"/>
      <c r="RGL106" s="1921"/>
      <c r="RGM106" s="1921"/>
      <c r="RGN106" s="1921"/>
      <c r="RGO106" s="1921"/>
      <c r="RGP106" s="1921"/>
      <c r="RGQ106" s="1921"/>
      <c r="RGR106" s="1921"/>
      <c r="RGS106" s="1921"/>
      <c r="RGT106" s="1921"/>
      <c r="RGU106" s="1921"/>
      <c r="RGV106" s="1921"/>
      <c r="RGW106" s="1921"/>
      <c r="RGX106" s="1921"/>
      <c r="RGY106" s="1921"/>
      <c r="RGZ106" s="1921"/>
      <c r="RHA106" s="1921"/>
      <c r="RHB106" s="1921"/>
      <c r="RHC106" s="1921"/>
      <c r="RHD106" s="1921"/>
      <c r="RHE106" s="1921"/>
      <c r="RHF106" s="1921"/>
      <c r="RHG106" s="1921"/>
      <c r="RHH106" s="1921"/>
      <c r="RHI106" s="1921"/>
      <c r="RHJ106" s="1921"/>
      <c r="RHK106" s="1921"/>
      <c r="RHL106" s="1921"/>
      <c r="RHM106" s="1921"/>
      <c r="RHN106" s="1921"/>
      <c r="RHO106" s="1921"/>
      <c r="RHP106" s="1921"/>
      <c r="RHQ106" s="1921"/>
      <c r="RHR106" s="1921"/>
      <c r="RHS106" s="1921"/>
      <c r="RHT106" s="1921"/>
      <c r="RHU106" s="1921"/>
      <c r="RHV106" s="1921"/>
      <c r="RHW106" s="1921"/>
      <c r="RHX106" s="1921"/>
      <c r="RHY106" s="1921"/>
      <c r="RHZ106" s="1921"/>
      <c r="RIA106" s="1921"/>
      <c r="RIB106" s="1921"/>
      <c r="RIC106" s="1921"/>
      <c r="RID106" s="1921"/>
      <c r="RIE106" s="1921"/>
      <c r="RIF106" s="1921"/>
      <c r="RIG106" s="1921"/>
      <c r="RIH106" s="1921"/>
      <c r="RII106" s="1921"/>
      <c r="RIJ106" s="1921"/>
      <c r="RIK106" s="1921"/>
      <c r="RIL106" s="1921"/>
      <c r="RIM106" s="1921"/>
      <c r="RIN106" s="1921"/>
      <c r="RIO106" s="1921"/>
      <c r="RIP106" s="1921"/>
      <c r="RIQ106" s="1921"/>
      <c r="RIR106" s="1921"/>
      <c r="RIS106" s="1921"/>
      <c r="RIT106" s="1921"/>
      <c r="RIU106" s="1921"/>
      <c r="RIV106" s="1921"/>
      <c r="RIW106" s="1921"/>
      <c r="RIX106" s="1921"/>
      <c r="RIY106" s="1921"/>
      <c r="RIZ106" s="1921"/>
      <c r="RJA106" s="1921"/>
      <c r="RJB106" s="1921"/>
      <c r="RJC106" s="1921"/>
      <c r="RJD106" s="1921"/>
      <c r="RJE106" s="1921"/>
      <c r="RJF106" s="1921"/>
      <c r="RJG106" s="1921"/>
      <c r="RJH106" s="1921"/>
      <c r="RJI106" s="1921"/>
      <c r="RJJ106" s="1921"/>
      <c r="RJK106" s="1921"/>
      <c r="RJL106" s="1921"/>
      <c r="RJM106" s="1921"/>
      <c r="RJN106" s="1921"/>
      <c r="RJO106" s="1921"/>
      <c r="RJP106" s="1921"/>
      <c r="RJQ106" s="1921"/>
      <c r="RJR106" s="1921"/>
      <c r="RJS106" s="1921"/>
      <c r="RJT106" s="1921"/>
      <c r="RJU106" s="1921"/>
      <c r="RJV106" s="1921"/>
      <c r="RJW106" s="1921"/>
      <c r="RJX106" s="1921"/>
      <c r="RJY106" s="1921"/>
      <c r="RJZ106" s="1921"/>
      <c r="RKA106" s="1921"/>
      <c r="RKB106" s="1921"/>
      <c r="RKC106" s="1921"/>
      <c r="RKD106" s="1921"/>
      <c r="RKE106" s="1921"/>
      <c r="RKF106" s="1921"/>
      <c r="RKG106" s="1921"/>
      <c r="RKH106" s="1921"/>
      <c r="RKI106" s="1921"/>
      <c r="RKJ106" s="1921"/>
      <c r="RKK106" s="1921"/>
      <c r="RKL106" s="1921"/>
      <c r="RKM106" s="1921"/>
      <c r="RKN106" s="1921"/>
      <c r="RKO106" s="1921"/>
      <c r="RKP106" s="1921"/>
      <c r="RKQ106" s="1921"/>
      <c r="RKR106" s="1921"/>
      <c r="RKS106" s="1921"/>
      <c r="RKT106" s="1921"/>
      <c r="RKU106" s="1921"/>
      <c r="RKV106" s="1921"/>
      <c r="RKW106" s="1921"/>
      <c r="RKX106" s="1921"/>
      <c r="RKY106" s="1921"/>
      <c r="RKZ106" s="1921"/>
      <c r="RLA106" s="1921"/>
      <c r="RLB106" s="1921"/>
      <c r="RLC106" s="1921"/>
      <c r="RLD106" s="1921"/>
      <c r="RLE106" s="1921"/>
      <c r="RLF106" s="1921"/>
      <c r="RLG106" s="1921"/>
      <c r="RLH106" s="1921"/>
      <c r="RLI106" s="1921"/>
      <c r="RLJ106" s="1921"/>
      <c r="RLK106" s="1921"/>
      <c r="RLL106" s="1921"/>
      <c r="RLM106" s="1921"/>
      <c r="RLN106" s="1921"/>
      <c r="RLO106" s="1921"/>
      <c r="RLP106" s="1921"/>
      <c r="RLQ106" s="1921"/>
      <c r="RLR106" s="1921"/>
      <c r="RLS106" s="1921"/>
      <c r="RLT106" s="1921"/>
      <c r="RLU106" s="1921"/>
      <c r="RLV106" s="1921"/>
      <c r="RLW106" s="1921"/>
      <c r="RLX106" s="1921"/>
      <c r="RLY106" s="1921"/>
      <c r="RLZ106" s="1921"/>
      <c r="RMA106" s="1921"/>
      <c r="RMB106" s="1921"/>
      <c r="RMC106" s="1921"/>
      <c r="RMD106" s="1921"/>
      <c r="RME106" s="1921"/>
      <c r="RMF106" s="1921"/>
      <c r="RMG106" s="1921"/>
      <c r="RMH106" s="1921"/>
      <c r="RMI106" s="1921"/>
      <c r="RMJ106" s="1921"/>
      <c r="RMK106" s="1921"/>
      <c r="RML106" s="1921"/>
      <c r="RMM106" s="1921"/>
      <c r="RMN106" s="1921"/>
      <c r="RMO106" s="1921"/>
      <c r="RMP106" s="1921"/>
      <c r="RMQ106" s="1921"/>
      <c r="RMR106" s="1921"/>
      <c r="RMS106" s="1921"/>
      <c r="RMT106" s="1921"/>
      <c r="RMU106" s="1921"/>
      <c r="RMV106" s="1921"/>
      <c r="RMW106" s="1921"/>
      <c r="RMX106" s="1921"/>
      <c r="RMY106" s="1921"/>
      <c r="RMZ106" s="1921"/>
      <c r="RNA106" s="1921"/>
      <c r="RNB106" s="1921"/>
      <c r="RNC106" s="1921"/>
      <c r="RND106" s="1921"/>
      <c r="RNE106" s="1921"/>
      <c r="RNF106" s="1921"/>
      <c r="RNG106" s="1921"/>
      <c r="RNH106" s="1921"/>
      <c r="RNI106" s="1921"/>
      <c r="RNJ106" s="1921"/>
      <c r="RNK106" s="1921"/>
      <c r="RNL106" s="1921"/>
      <c r="RNM106" s="1921"/>
      <c r="RNN106" s="1921"/>
      <c r="RNO106" s="1921"/>
      <c r="RNP106" s="1921"/>
      <c r="RNQ106" s="1921"/>
      <c r="RNR106" s="1921"/>
      <c r="RNS106" s="1921"/>
      <c r="RNT106" s="1921"/>
      <c r="RNU106" s="1921"/>
      <c r="RNV106" s="1921"/>
      <c r="RNW106" s="1921"/>
      <c r="RNX106" s="1921"/>
      <c r="RNY106" s="1921"/>
      <c r="RNZ106" s="1921"/>
      <c r="ROA106" s="1921"/>
      <c r="ROB106" s="1921"/>
      <c r="ROC106" s="1921"/>
      <c r="ROD106" s="1921"/>
      <c r="ROE106" s="1921"/>
      <c r="ROF106" s="1921"/>
      <c r="ROG106" s="1921"/>
      <c r="ROH106" s="1921"/>
      <c r="ROI106" s="1921"/>
      <c r="ROJ106" s="1921"/>
      <c r="ROK106" s="1921"/>
      <c r="ROL106" s="1921"/>
      <c r="ROM106" s="1921"/>
      <c r="RON106" s="1921"/>
      <c r="ROO106" s="1921"/>
      <c r="ROP106" s="1921"/>
      <c r="ROQ106" s="1921"/>
      <c r="ROR106" s="1921"/>
      <c r="ROS106" s="1921"/>
      <c r="ROT106" s="1921"/>
      <c r="ROU106" s="1921"/>
      <c r="ROV106" s="1921"/>
      <c r="ROW106" s="1921"/>
      <c r="ROX106" s="1921"/>
      <c r="ROY106" s="1921"/>
      <c r="ROZ106" s="1921"/>
      <c r="RPA106" s="1921"/>
      <c r="RPB106" s="1921"/>
      <c r="RPC106" s="1921"/>
      <c r="RPD106" s="1921"/>
      <c r="RPE106" s="1921"/>
      <c r="RPF106" s="1921"/>
      <c r="RPG106" s="1921"/>
      <c r="RPH106" s="1921"/>
      <c r="RPI106" s="1921"/>
      <c r="RPJ106" s="1921"/>
      <c r="RPK106" s="1921"/>
      <c r="RPL106" s="1921"/>
      <c r="RPM106" s="1921"/>
      <c r="RPN106" s="1921"/>
      <c r="RPO106" s="1921"/>
      <c r="RPP106" s="1921"/>
      <c r="RPQ106" s="1921"/>
      <c r="RPR106" s="1921"/>
      <c r="RPS106" s="1921"/>
      <c r="RPT106" s="1921"/>
      <c r="RPU106" s="1921"/>
      <c r="RPV106" s="1921"/>
      <c r="RPW106" s="1921"/>
      <c r="RPX106" s="1921"/>
      <c r="RPY106" s="1921"/>
      <c r="RPZ106" s="1921"/>
      <c r="RQA106" s="1921"/>
      <c r="RQB106" s="1921"/>
      <c r="RQC106" s="1921"/>
      <c r="RQD106" s="1921"/>
      <c r="RQE106" s="1921"/>
      <c r="RQF106" s="1921"/>
      <c r="RQG106" s="1921"/>
      <c r="RQH106" s="1921"/>
      <c r="RQI106" s="1921"/>
      <c r="RQJ106" s="1921"/>
      <c r="RQK106" s="1921"/>
      <c r="RQL106" s="1921"/>
      <c r="RQM106" s="1921"/>
      <c r="RQN106" s="1921"/>
      <c r="RQO106" s="1921"/>
      <c r="RQP106" s="1921"/>
      <c r="RQQ106" s="1921"/>
      <c r="RQR106" s="1921"/>
      <c r="RQS106" s="1921"/>
      <c r="RQT106" s="1921"/>
      <c r="RQU106" s="1921"/>
      <c r="RQV106" s="1921"/>
      <c r="RQW106" s="1921"/>
      <c r="RQX106" s="1921"/>
      <c r="RQY106" s="1921"/>
      <c r="RQZ106" s="1921"/>
      <c r="RRA106" s="1921"/>
      <c r="RRB106" s="1921"/>
      <c r="RRC106" s="1921"/>
      <c r="RRD106" s="1921"/>
      <c r="RRE106" s="1921"/>
      <c r="RRF106" s="1921"/>
      <c r="RRG106" s="1921"/>
      <c r="RRH106" s="1921"/>
      <c r="RRI106" s="1921"/>
      <c r="RRJ106" s="1921"/>
      <c r="RRK106" s="1921"/>
      <c r="RRL106" s="1921"/>
      <c r="RRM106" s="1921"/>
      <c r="RRN106" s="1921"/>
      <c r="RRO106" s="1921"/>
      <c r="RRP106" s="1921"/>
      <c r="RRQ106" s="1921"/>
      <c r="RRR106" s="1921"/>
      <c r="RRS106" s="1921"/>
      <c r="RRT106" s="1921"/>
      <c r="RRU106" s="1921"/>
      <c r="RRV106" s="1921"/>
      <c r="RRW106" s="1921"/>
      <c r="RRX106" s="1921"/>
      <c r="RRY106" s="1921"/>
      <c r="RRZ106" s="1921"/>
      <c r="RSA106" s="1921"/>
      <c r="RSB106" s="1921"/>
      <c r="RSC106" s="1921"/>
      <c r="RSD106" s="1921"/>
      <c r="RSE106" s="1921"/>
      <c r="RSF106" s="1921"/>
      <c r="RSG106" s="1921"/>
      <c r="RSH106" s="1921"/>
      <c r="RSI106" s="1921"/>
      <c r="RSJ106" s="1921"/>
      <c r="RSK106" s="1921"/>
      <c r="RSL106" s="1921"/>
      <c r="RSM106" s="1921"/>
      <c r="RSN106" s="1921"/>
      <c r="RSO106" s="1921"/>
      <c r="RSP106" s="1921"/>
      <c r="RSQ106" s="1921"/>
      <c r="RSR106" s="1921"/>
      <c r="RSS106" s="1921"/>
      <c r="RST106" s="1921"/>
      <c r="RSU106" s="1921"/>
      <c r="RSV106" s="1921"/>
      <c r="RSW106" s="1921"/>
      <c r="RSX106" s="1921"/>
      <c r="RSY106" s="1921"/>
      <c r="RSZ106" s="1921"/>
      <c r="RTA106" s="1921"/>
      <c r="RTB106" s="1921"/>
      <c r="RTC106" s="1921"/>
      <c r="RTD106" s="1921"/>
      <c r="RTE106" s="1921"/>
      <c r="RTF106" s="1921"/>
      <c r="RTG106" s="1921"/>
      <c r="RTH106" s="1921"/>
      <c r="RTI106" s="1921"/>
      <c r="RTJ106" s="1921"/>
      <c r="RTK106" s="1921"/>
      <c r="RTL106" s="1921"/>
      <c r="RTM106" s="1921"/>
      <c r="RTN106" s="1921"/>
      <c r="RTO106" s="1921"/>
      <c r="RTP106" s="1921"/>
      <c r="RTQ106" s="1921"/>
      <c r="RTR106" s="1921"/>
      <c r="RTS106" s="1921"/>
      <c r="RTT106" s="1921"/>
      <c r="RTU106" s="1921"/>
      <c r="RTV106" s="1921"/>
      <c r="RTW106" s="1921"/>
      <c r="RTX106" s="1921"/>
      <c r="RTY106" s="1921"/>
      <c r="RTZ106" s="1921"/>
      <c r="RUA106" s="1921"/>
      <c r="RUB106" s="1921"/>
      <c r="RUC106" s="1921"/>
      <c r="RUD106" s="1921"/>
      <c r="RUE106" s="1921"/>
      <c r="RUF106" s="1921"/>
      <c r="RUG106" s="1921"/>
      <c r="RUH106" s="1921"/>
      <c r="RUI106" s="1921"/>
      <c r="RUJ106" s="1921"/>
      <c r="RUK106" s="1921"/>
      <c r="RUL106" s="1921"/>
      <c r="RUM106" s="1921"/>
      <c r="RUN106" s="1921"/>
      <c r="RUO106" s="1921"/>
      <c r="RUP106" s="1921"/>
      <c r="RUQ106" s="1921"/>
      <c r="RUR106" s="1921"/>
      <c r="RUS106" s="1921"/>
      <c r="RUT106" s="1921"/>
      <c r="RUU106" s="1921"/>
      <c r="RUV106" s="1921"/>
      <c r="RUW106" s="1921"/>
      <c r="RUX106" s="1921"/>
      <c r="RUY106" s="1921"/>
      <c r="RUZ106" s="1921"/>
      <c r="RVA106" s="1921"/>
      <c r="RVB106" s="1921"/>
      <c r="RVC106" s="1921"/>
      <c r="RVD106" s="1921"/>
      <c r="RVE106" s="1921"/>
      <c r="RVF106" s="1921"/>
      <c r="RVG106" s="1921"/>
      <c r="RVH106" s="1921"/>
      <c r="RVI106" s="1921"/>
      <c r="RVJ106" s="1921"/>
      <c r="RVK106" s="1921"/>
      <c r="RVL106" s="1921"/>
      <c r="RVM106" s="1921"/>
      <c r="RVN106" s="1921"/>
      <c r="RVO106" s="1921"/>
      <c r="RVP106" s="1921"/>
      <c r="RVQ106" s="1921"/>
      <c r="RVR106" s="1921"/>
      <c r="RVS106" s="1921"/>
      <c r="RVT106" s="1921"/>
      <c r="RVU106" s="1921"/>
      <c r="RVV106" s="1921"/>
      <c r="RVW106" s="1921"/>
      <c r="RVX106" s="1921"/>
      <c r="RVY106" s="1921"/>
      <c r="RVZ106" s="1921"/>
      <c r="RWA106" s="1921"/>
      <c r="RWB106" s="1921"/>
      <c r="RWC106" s="1921"/>
      <c r="RWD106" s="1921"/>
      <c r="RWE106" s="1921"/>
      <c r="RWF106" s="1921"/>
      <c r="RWG106" s="1921"/>
      <c r="RWH106" s="1921"/>
      <c r="RWI106" s="1921"/>
      <c r="RWJ106" s="1921"/>
      <c r="RWK106" s="1921"/>
      <c r="RWL106" s="1921"/>
      <c r="RWM106" s="1921"/>
      <c r="RWN106" s="1921"/>
      <c r="RWO106" s="1921"/>
      <c r="RWP106" s="1921"/>
      <c r="RWQ106" s="1921"/>
      <c r="RWR106" s="1921"/>
      <c r="RWS106" s="1921"/>
      <c r="RWT106" s="1921"/>
      <c r="RWU106" s="1921"/>
      <c r="RWV106" s="1921"/>
      <c r="RWW106" s="1921"/>
      <c r="RWX106" s="1921"/>
      <c r="RWY106" s="1921"/>
      <c r="RWZ106" s="1921"/>
      <c r="RXA106" s="1921"/>
      <c r="RXB106" s="1921"/>
      <c r="RXC106" s="1921"/>
      <c r="RXD106" s="1921"/>
      <c r="RXE106" s="1921"/>
      <c r="RXF106" s="1921"/>
      <c r="RXG106" s="1921"/>
      <c r="RXH106" s="1921"/>
      <c r="RXI106" s="1921"/>
      <c r="RXJ106" s="1921"/>
      <c r="RXK106" s="1921"/>
      <c r="RXL106" s="1921"/>
      <c r="RXM106" s="1921"/>
      <c r="RXN106" s="1921"/>
      <c r="RXO106" s="1921"/>
      <c r="RXP106" s="1921"/>
      <c r="RXQ106" s="1921"/>
      <c r="RXR106" s="1921"/>
      <c r="RXS106" s="1921"/>
      <c r="RXT106" s="1921"/>
      <c r="RXU106" s="1921"/>
      <c r="RXV106" s="1921"/>
      <c r="RXW106" s="1921"/>
      <c r="RXX106" s="1921"/>
      <c r="RXY106" s="1921"/>
      <c r="RXZ106" s="1921"/>
      <c r="RYA106" s="1921"/>
      <c r="RYB106" s="1921"/>
      <c r="RYC106" s="1921"/>
      <c r="RYD106" s="1921"/>
      <c r="RYE106" s="1921"/>
      <c r="RYF106" s="1921"/>
      <c r="RYG106" s="1921"/>
      <c r="RYH106" s="1921"/>
      <c r="RYI106" s="1921"/>
      <c r="RYJ106" s="1921"/>
      <c r="RYK106" s="1921"/>
      <c r="RYL106" s="1921"/>
      <c r="RYM106" s="1921"/>
      <c r="RYN106" s="1921"/>
      <c r="RYO106" s="1921"/>
      <c r="RYP106" s="1921"/>
      <c r="RYQ106" s="1921"/>
      <c r="RYR106" s="1921"/>
      <c r="RYS106" s="1921"/>
      <c r="RYT106" s="1921"/>
      <c r="RYU106" s="1921"/>
      <c r="RYV106" s="1921"/>
      <c r="RYW106" s="1921"/>
      <c r="RYX106" s="1921"/>
      <c r="RYY106" s="1921"/>
      <c r="RYZ106" s="1921"/>
      <c r="RZA106" s="1921"/>
      <c r="RZB106" s="1921"/>
      <c r="RZC106" s="1921"/>
      <c r="RZD106" s="1921"/>
      <c r="RZE106" s="1921"/>
      <c r="RZF106" s="1921"/>
      <c r="RZG106" s="1921"/>
      <c r="RZH106" s="1921"/>
      <c r="RZI106" s="1921"/>
      <c r="RZJ106" s="1921"/>
      <c r="RZK106" s="1921"/>
      <c r="RZL106" s="1921"/>
      <c r="RZM106" s="1921"/>
      <c r="RZN106" s="1921"/>
      <c r="RZO106" s="1921"/>
      <c r="RZP106" s="1921"/>
      <c r="RZQ106" s="1921"/>
      <c r="RZR106" s="1921"/>
      <c r="RZS106" s="1921"/>
      <c r="RZT106" s="1921"/>
      <c r="RZU106" s="1921"/>
      <c r="RZV106" s="1921"/>
      <c r="RZW106" s="1921"/>
      <c r="RZX106" s="1921"/>
      <c r="RZY106" s="1921"/>
      <c r="RZZ106" s="1921"/>
      <c r="SAA106" s="1921"/>
      <c r="SAB106" s="1921"/>
      <c r="SAC106" s="1921"/>
      <c r="SAD106" s="1921"/>
      <c r="SAE106" s="1921"/>
      <c r="SAF106" s="1921"/>
      <c r="SAG106" s="1921"/>
      <c r="SAH106" s="1921"/>
      <c r="SAI106" s="1921"/>
      <c r="SAJ106" s="1921"/>
      <c r="SAK106" s="1921"/>
      <c r="SAL106" s="1921"/>
      <c r="SAM106" s="1921"/>
      <c r="SAN106" s="1921"/>
      <c r="SAO106" s="1921"/>
      <c r="SAP106" s="1921"/>
      <c r="SAQ106" s="1921"/>
      <c r="SAR106" s="1921"/>
      <c r="SAS106" s="1921"/>
      <c r="SAT106" s="1921"/>
      <c r="SAU106" s="1921"/>
      <c r="SAV106" s="1921"/>
      <c r="SAW106" s="1921"/>
      <c r="SAX106" s="1921"/>
      <c r="SAY106" s="1921"/>
      <c r="SAZ106" s="1921"/>
      <c r="SBA106" s="1921"/>
      <c r="SBB106" s="1921"/>
      <c r="SBC106" s="1921"/>
      <c r="SBD106" s="1921"/>
      <c r="SBE106" s="1921"/>
      <c r="SBF106" s="1921"/>
      <c r="SBG106" s="1921"/>
      <c r="SBH106" s="1921"/>
      <c r="SBI106" s="1921"/>
      <c r="SBJ106" s="1921"/>
      <c r="SBK106" s="1921"/>
      <c r="SBL106" s="1921"/>
      <c r="SBM106" s="1921"/>
      <c r="SBN106" s="1921"/>
      <c r="SBO106" s="1921"/>
      <c r="SBP106" s="1921"/>
      <c r="SBQ106" s="1921"/>
      <c r="SBR106" s="1921"/>
      <c r="SBS106" s="1921"/>
      <c r="SBT106" s="1921"/>
      <c r="SBU106" s="1921"/>
      <c r="SBV106" s="1921"/>
      <c r="SBW106" s="1921"/>
      <c r="SBX106" s="1921"/>
      <c r="SBY106" s="1921"/>
      <c r="SBZ106" s="1921"/>
      <c r="SCA106" s="1921"/>
      <c r="SCB106" s="1921"/>
      <c r="SCC106" s="1921"/>
      <c r="SCD106" s="1921"/>
      <c r="SCE106" s="1921"/>
      <c r="SCF106" s="1921"/>
      <c r="SCG106" s="1921"/>
      <c r="SCH106" s="1921"/>
      <c r="SCI106" s="1921"/>
      <c r="SCJ106" s="1921"/>
      <c r="SCK106" s="1921"/>
      <c r="SCL106" s="1921"/>
      <c r="SCM106" s="1921"/>
      <c r="SCN106" s="1921"/>
      <c r="SCO106" s="1921"/>
      <c r="SCP106" s="1921"/>
      <c r="SCQ106" s="1921"/>
      <c r="SCR106" s="1921"/>
      <c r="SCS106" s="1921"/>
      <c r="SCT106" s="1921"/>
      <c r="SCU106" s="1921"/>
      <c r="SCV106" s="1921"/>
      <c r="SCW106" s="1921"/>
      <c r="SCX106" s="1921"/>
      <c r="SCY106" s="1921"/>
      <c r="SCZ106" s="1921"/>
      <c r="SDA106" s="1921"/>
      <c r="SDB106" s="1921"/>
      <c r="SDC106" s="1921"/>
      <c r="SDD106" s="1921"/>
      <c r="SDE106" s="1921"/>
      <c r="SDF106" s="1921"/>
      <c r="SDG106" s="1921"/>
      <c r="SDH106" s="1921"/>
      <c r="SDI106" s="1921"/>
      <c r="SDJ106" s="1921"/>
      <c r="SDK106" s="1921"/>
      <c r="SDL106" s="1921"/>
      <c r="SDM106" s="1921"/>
      <c r="SDN106" s="1921"/>
      <c r="SDO106" s="1921"/>
      <c r="SDP106" s="1921"/>
      <c r="SDQ106" s="1921"/>
      <c r="SDR106" s="1921"/>
      <c r="SDS106" s="1921"/>
      <c r="SDT106" s="1921"/>
      <c r="SDU106" s="1921"/>
      <c r="SDV106" s="1921"/>
      <c r="SDW106" s="1921"/>
      <c r="SDX106" s="1921"/>
      <c r="SDY106" s="1921"/>
      <c r="SDZ106" s="1921"/>
      <c r="SEA106" s="1921"/>
      <c r="SEB106" s="1921"/>
      <c r="SEC106" s="1921"/>
      <c r="SED106" s="1921"/>
      <c r="SEE106" s="1921"/>
      <c r="SEF106" s="1921"/>
      <c r="SEG106" s="1921"/>
      <c r="SEH106" s="1921"/>
      <c r="SEI106" s="1921"/>
      <c r="SEJ106" s="1921"/>
      <c r="SEK106" s="1921"/>
      <c r="SEL106" s="1921"/>
      <c r="SEM106" s="1921"/>
      <c r="SEN106" s="1921"/>
      <c r="SEO106" s="1921"/>
      <c r="SEP106" s="1921"/>
      <c r="SEQ106" s="1921"/>
      <c r="SER106" s="1921"/>
      <c r="SES106" s="1921"/>
      <c r="SET106" s="1921"/>
      <c r="SEU106" s="1921"/>
      <c r="SEV106" s="1921"/>
      <c r="SEW106" s="1921"/>
      <c r="SEX106" s="1921"/>
      <c r="SEY106" s="1921"/>
      <c r="SEZ106" s="1921"/>
      <c r="SFA106" s="1921"/>
      <c r="SFB106" s="1921"/>
      <c r="SFC106" s="1921"/>
      <c r="SFD106" s="1921"/>
      <c r="SFE106" s="1921"/>
      <c r="SFF106" s="1921"/>
      <c r="SFG106" s="1921"/>
      <c r="SFH106" s="1921"/>
      <c r="SFI106" s="1921"/>
      <c r="SFJ106" s="1921"/>
      <c r="SFK106" s="1921"/>
      <c r="SFL106" s="1921"/>
      <c r="SFM106" s="1921"/>
      <c r="SFN106" s="1921"/>
      <c r="SFO106" s="1921"/>
      <c r="SFP106" s="1921"/>
      <c r="SFQ106" s="1921"/>
      <c r="SFR106" s="1921"/>
      <c r="SFS106" s="1921"/>
      <c r="SFT106" s="1921"/>
      <c r="SFU106" s="1921"/>
      <c r="SFV106" s="1921"/>
      <c r="SFW106" s="1921"/>
      <c r="SFX106" s="1921"/>
      <c r="SFY106" s="1921"/>
      <c r="SFZ106" s="1921"/>
      <c r="SGA106" s="1921"/>
      <c r="SGB106" s="1921"/>
      <c r="SGC106" s="1921"/>
      <c r="SGD106" s="1921"/>
      <c r="SGE106" s="1921"/>
      <c r="SGF106" s="1921"/>
      <c r="SGG106" s="1921"/>
      <c r="SGH106" s="1921"/>
      <c r="SGI106" s="1921"/>
      <c r="SGJ106" s="1921"/>
      <c r="SGK106" s="1921"/>
      <c r="SGL106" s="1921"/>
      <c r="SGM106" s="1921"/>
      <c r="SGN106" s="1921"/>
      <c r="SGO106" s="1921"/>
      <c r="SGP106" s="1921"/>
      <c r="SGQ106" s="1921"/>
      <c r="SGR106" s="1921"/>
      <c r="SGS106" s="1921"/>
      <c r="SGT106" s="1921"/>
      <c r="SGU106" s="1921"/>
      <c r="SGV106" s="1921"/>
      <c r="SGW106" s="1921"/>
      <c r="SGX106" s="1921"/>
      <c r="SGY106" s="1921"/>
      <c r="SGZ106" s="1921"/>
      <c r="SHA106" s="1921"/>
      <c r="SHB106" s="1921"/>
      <c r="SHC106" s="1921"/>
      <c r="SHD106" s="1921"/>
      <c r="SHE106" s="1921"/>
      <c r="SHF106" s="1921"/>
      <c r="SHG106" s="1921"/>
      <c r="SHH106" s="1921"/>
      <c r="SHI106" s="1921"/>
      <c r="SHJ106" s="1921"/>
      <c r="SHK106" s="1921"/>
      <c r="SHL106" s="1921"/>
      <c r="SHM106" s="1921"/>
      <c r="SHN106" s="1921"/>
      <c r="SHO106" s="1921"/>
      <c r="SHP106" s="1921"/>
      <c r="SHQ106" s="1921"/>
      <c r="SHR106" s="1921"/>
      <c r="SHS106" s="1921"/>
      <c r="SHT106" s="1921"/>
      <c r="SHU106" s="1921"/>
      <c r="SHV106" s="1921"/>
      <c r="SHW106" s="1921"/>
      <c r="SHX106" s="1921"/>
      <c r="SHY106" s="1921"/>
      <c r="SHZ106" s="1921"/>
      <c r="SIA106" s="1921"/>
      <c r="SIB106" s="1921"/>
      <c r="SIC106" s="1921"/>
      <c r="SID106" s="1921"/>
      <c r="SIE106" s="1921"/>
      <c r="SIF106" s="1921"/>
      <c r="SIG106" s="1921"/>
      <c r="SIH106" s="1921"/>
      <c r="SII106" s="1921"/>
      <c r="SIJ106" s="1921"/>
      <c r="SIK106" s="1921"/>
      <c r="SIL106" s="1921"/>
      <c r="SIM106" s="1921"/>
      <c r="SIN106" s="1921"/>
      <c r="SIO106" s="1921"/>
      <c r="SIP106" s="1921"/>
      <c r="SIQ106" s="1921"/>
      <c r="SIR106" s="1921"/>
      <c r="SIS106" s="1921"/>
      <c r="SIT106" s="1921"/>
      <c r="SIU106" s="1921"/>
      <c r="SIV106" s="1921"/>
      <c r="SIW106" s="1921"/>
      <c r="SIX106" s="1921"/>
      <c r="SIY106" s="1921"/>
      <c r="SIZ106" s="1921"/>
      <c r="SJA106" s="1921"/>
      <c r="SJB106" s="1921"/>
      <c r="SJC106" s="1921"/>
      <c r="SJD106" s="1921"/>
      <c r="SJE106" s="1921"/>
      <c r="SJF106" s="1921"/>
      <c r="SJG106" s="1921"/>
      <c r="SJH106" s="1921"/>
      <c r="SJI106" s="1921"/>
      <c r="SJJ106" s="1921"/>
      <c r="SJK106" s="1921"/>
      <c r="SJL106" s="1921"/>
      <c r="SJM106" s="1921"/>
      <c r="SJN106" s="1921"/>
      <c r="SJO106" s="1921"/>
      <c r="SJP106" s="1921"/>
      <c r="SJQ106" s="1921"/>
      <c r="SJR106" s="1921"/>
      <c r="SJS106" s="1921"/>
      <c r="SJT106" s="1921"/>
      <c r="SJU106" s="1921"/>
      <c r="SJV106" s="1921"/>
      <c r="SJW106" s="1921"/>
      <c r="SJX106" s="1921"/>
      <c r="SJY106" s="1921"/>
      <c r="SJZ106" s="1921"/>
      <c r="SKA106" s="1921"/>
      <c r="SKB106" s="1921"/>
      <c r="SKC106" s="1921"/>
      <c r="SKD106" s="1921"/>
      <c r="SKE106" s="1921"/>
      <c r="SKF106" s="1921"/>
      <c r="SKG106" s="1921"/>
      <c r="SKH106" s="1921"/>
      <c r="SKI106" s="1921"/>
      <c r="SKJ106" s="1921"/>
      <c r="SKK106" s="1921"/>
      <c r="SKL106" s="1921"/>
      <c r="SKM106" s="1921"/>
      <c r="SKN106" s="1921"/>
      <c r="SKO106" s="1921"/>
      <c r="SKP106" s="1921"/>
      <c r="SKQ106" s="1921"/>
      <c r="SKR106" s="1921"/>
      <c r="SKS106" s="1921"/>
      <c r="SKT106" s="1921"/>
      <c r="SKU106" s="1921"/>
      <c r="SKV106" s="1921"/>
      <c r="SKW106" s="1921"/>
      <c r="SKX106" s="1921"/>
      <c r="SKY106" s="1921"/>
      <c r="SKZ106" s="1921"/>
      <c r="SLA106" s="1921"/>
      <c r="SLB106" s="1921"/>
      <c r="SLC106" s="1921"/>
      <c r="SLD106" s="1921"/>
      <c r="SLE106" s="1921"/>
      <c r="SLF106" s="1921"/>
      <c r="SLG106" s="1921"/>
      <c r="SLH106" s="1921"/>
      <c r="SLI106" s="1921"/>
      <c r="SLJ106" s="1921"/>
      <c r="SLK106" s="1921"/>
      <c r="SLL106" s="1921"/>
      <c r="SLM106" s="1921"/>
      <c r="SLN106" s="1921"/>
      <c r="SLO106" s="1921"/>
      <c r="SLP106" s="1921"/>
      <c r="SLQ106" s="1921"/>
      <c r="SLR106" s="1921"/>
      <c r="SLS106" s="1921"/>
      <c r="SLT106" s="1921"/>
      <c r="SLU106" s="1921"/>
      <c r="SLV106" s="1921"/>
      <c r="SLW106" s="1921"/>
      <c r="SLX106" s="1921"/>
      <c r="SLY106" s="1921"/>
      <c r="SLZ106" s="1921"/>
      <c r="SMA106" s="1921"/>
      <c r="SMB106" s="1921"/>
      <c r="SMC106" s="1921"/>
      <c r="SMD106" s="1921"/>
      <c r="SME106" s="1921"/>
      <c r="SMF106" s="1921"/>
      <c r="SMG106" s="1921"/>
      <c r="SMH106" s="1921"/>
      <c r="SMI106" s="1921"/>
      <c r="SMJ106" s="1921"/>
      <c r="SMK106" s="1921"/>
      <c r="SML106" s="1921"/>
      <c r="SMM106" s="1921"/>
      <c r="SMN106" s="1921"/>
      <c r="SMO106" s="1921"/>
      <c r="SMP106" s="1921"/>
      <c r="SMQ106" s="1921"/>
      <c r="SMR106" s="1921"/>
      <c r="SMS106" s="1921"/>
      <c r="SMT106" s="1921"/>
      <c r="SMU106" s="1921"/>
      <c r="SMV106" s="1921"/>
      <c r="SMW106" s="1921"/>
      <c r="SMX106" s="1921"/>
      <c r="SMY106" s="1921"/>
      <c r="SMZ106" s="1921"/>
      <c r="SNA106" s="1921"/>
      <c r="SNB106" s="1921"/>
      <c r="SNC106" s="1921"/>
      <c r="SND106" s="1921"/>
      <c r="SNE106" s="1921"/>
      <c r="SNF106" s="1921"/>
      <c r="SNG106" s="1921"/>
      <c r="SNH106" s="1921"/>
      <c r="SNI106" s="1921"/>
      <c r="SNJ106" s="1921"/>
      <c r="SNK106" s="1921"/>
      <c r="SNL106" s="1921"/>
      <c r="SNM106" s="1921"/>
      <c r="SNN106" s="1921"/>
      <c r="SNO106" s="1921"/>
      <c r="SNP106" s="1921"/>
      <c r="SNQ106" s="1921"/>
      <c r="SNR106" s="1921"/>
      <c r="SNS106" s="1921"/>
      <c r="SNT106" s="1921"/>
      <c r="SNU106" s="1921"/>
      <c r="SNV106" s="1921"/>
      <c r="SNW106" s="1921"/>
      <c r="SNX106" s="1921"/>
      <c r="SNY106" s="1921"/>
      <c r="SNZ106" s="1921"/>
      <c r="SOA106" s="1921"/>
      <c r="SOB106" s="1921"/>
      <c r="SOC106" s="1921"/>
      <c r="SOD106" s="1921"/>
      <c r="SOE106" s="1921"/>
      <c r="SOF106" s="1921"/>
      <c r="SOG106" s="1921"/>
      <c r="SOH106" s="1921"/>
      <c r="SOI106" s="1921"/>
      <c r="SOJ106" s="1921"/>
      <c r="SOK106" s="1921"/>
      <c r="SOL106" s="1921"/>
      <c r="SOM106" s="1921"/>
      <c r="SON106" s="1921"/>
      <c r="SOO106" s="1921"/>
      <c r="SOP106" s="1921"/>
      <c r="SOQ106" s="1921"/>
      <c r="SOR106" s="1921"/>
      <c r="SOS106" s="1921"/>
      <c r="SOT106" s="1921"/>
      <c r="SOU106" s="1921"/>
      <c r="SOV106" s="1921"/>
      <c r="SOW106" s="1921"/>
      <c r="SOX106" s="1921"/>
      <c r="SOY106" s="1921"/>
      <c r="SOZ106" s="1921"/>
      <c r="SPA106" s="1921"/>
      <c r="SPB106" s="1921"/>
      <c r="SPC106" s="1921"/>
      <c r="SPD106" s="1921"/>
      <c r="SPE106" s="1921"/>
      <c r="SPF106" s="1921"/>
      <c r="SPG106" s="1921"/>
      <c r="SPH106" s="1921"/>
      <c r="SPI106" s="1921"/>
      <c r="SPJ106" s="1921"/>
      <c r="SPK106" s="1921"/>
      <c r="SPL106" s="1921"/>
      <c r="SPM106" s="1921"/>
      <c r="SPN106" s="1921"/>
      <c r="SPO106" s="1921"/>
      <c r="SPP106" s="1921"/>
      <c r="SPQ106" s="1921"/>
      <c r="SPR106" s="1921"/>
      <c r="SPS106" s="1921"/>
      <c r="SPT106" s="1921"/>
      <c r="SPU106" s="1921"/>
      <c r="SPV106" s="1921"/>
      <c r="SPW106" s="1921"/>
      <c r="SPX106" s="1921"/>
      <c r="SPY106" s="1921"/>
      <c r="SPZ106" s="1921"/>
      <c r="SQA106" s="1921"/>
      <c r="SQB106" s="1921"/>
      <c r="SQC106" s="1921"/>
      <c r="SQD106" s="1921"/>
      <c r="SQE106" s="1921"/>
      <c r="SQF106" s="1921"/>
      <c r="SQG106" s="1921"/>
      <c r="SQH106" s="1921"/>
      <c r="SQI106" s="1921"/>
      <c r="SQJ106" s="1921"/>
      <c r="SQK106" s="1921"/>
      <c r="SQL106" s="1921"/>
      <c r="SQM106" s="1921"/>
      <c r="SQN106" s="1921"/>
      <c r="SQO106" s="1921"/>
      <c r="SQP106" s="1921"/>
      <c r="SQQ106" s="1921"/>
      <c r="SQR106" s="1921"/>
      <c r="SQS106" s="1921"/>
      <c r="SQT106" s="1921"/>
      <c r="SQU106" s="1921"/>
      <c r="SQV106" s="1921"/>
      <c r="SQW106" s="1921"/>
      <c r="SQX106" s="1921"/>
      <c r="SQY106" s="1921"/>
      <c r="SQZ106" s="1921"/>
      <c r="SRA106" s="1921"/>
      <c r="SRB106" s="1921"/>
      <c r="SRC106" s="1921"/>
      <c r="SRD106" s="1921"/>
      <c r="SRE106" s="1921"/>
      <c r="SRF106" s="1921"/>
      <c r="SRG106" s="1921"/>
      <c r="SRH106" s="1921"/>
      <c r="SRI106" s="1921"/>
      <c r="SRJ106" s="1921"/>
      <c r="SRK106" s="1921"/>
      <c r="SRL106" s="1921"/>
      <c r="SRM106" s="1921"/>
      <c r="SRN106" s="1921"/>
      <c r="SRO106" s="1921"/>
      <c r="SRP106" s="1921"/>
      <c r="SRQ106" s="1921"/>
      <c r="SRR106" s="1921"/>
      <c r="SRS106" s="1921"/>
      <c r="SRT106" s="1921"/>
      <c r="SRU106" s="1921"/>
      <c r="SRV106" s="1921"/>
      <c r="SRW106" s="1921"/>
      <c r="SRX106" s="1921"/>
      <c r="SRY106" s="1921"/>
      <c r="SRZ106" s="1921"/>
      <c r="SSA106" s="1921"/>
      <c r="SSB106" s="1921"/>
      <c r="SSC106" s="1921"/>
      <c r="SSD106" s="1921"/>
      <c r="SSE106" s="1921"/>
      <c r="SSF106" s="1921"/>
      <c r="SSG106" s="1921"/>
      <c r="SSH106" s="1921"/>
      <c r="SSI106" s="1921"/>
      <c r="SSJ106" s="1921"/>
      <c r="SSK106" s="1921"/>
      <c r="SSL106" s="1921"/>
      <c r="SSM106" s="1921"/>
      <c r="SSN106" s="1921"/>
      <c r="SSO106" s="1921"/>
      <c r="SSP106" s="1921"/>
      <c r="SSQ106" s="1921"/>
      <c r="SSR106" s="1921"/>
      <c r="SSS106" s="1921"/>
      <c r="SST106" s="1921"/>
      <c r="SSU106" s="1921"/>
      <c r="SSV106" s="1921"/>
      <c r="SSW106" s="1921"/>
      <c r="SSX106" s="1921"/>
      <c r="SSY106" s="1921"/>
      <c r="SSZ106" s="1921"/>
      <c r="STA106" s="1921"/>
      <c r="STB106" s="1921"/>
      <c r="STC106" s="1921"/>
      <c r="STD106" s="1921"/>
      <c r="STE106" s="1921"/>
      <c r="STF106" s="1921"/>
      <c r="STG106" s="1921"/>
      <c r="STH106" s="1921"/>
      <c r="STI106" s="1921"/>
      <c r="STJ106" s="1921"/>
      <c r="STK106" s="1921"/>
      <c r="STL106" s="1921"/>
      <c r="STM106" s="1921"/>
      <c r="STN106" s="1921"/>
      <c r="STO106" s="1921"/>
      <c r="STP106" s="1921"/>
      <c r="STQ106" s="1921"/>
      <c r="STR106" s="1921"/>
      <c r="STS106" s="1921"/>
      <c r="STT106" s="1921"/>
      <c r="STU106" s="1921"/>
      <c r="STV106" s="1921"/>
      <c r="STW106" s="1921"/>
      <c r="STX106" s="1921"/>
      <c r="STY106" s="1921"/>
      <c r="STZ106" s="1921"/>
      <c r="SUA106" s="1921"/>
      <c r="SUB106" s="1921"/>
      <c r="SUC106" s="1921"/>
      <c r="SUD106" s="1921"/>
      <c r="SUE106" s="1921"/>
      <c r="SUF106" s="1921"/>
      <c r="SUG106" s="1921"/>
      <c r="SUH106" s="1921"/>
      <c r="SUI106" s="1921"/>
      <c r="SUJ106" s="1921"/>
      <c r="SUK106" s="1921"/>
      <c r="SUL106" s="1921"/>
      <c r="SUM106" s="1921"/>
      <c r="SUN106" s="1921"/>
      <c r="SUO106" s="1921"/>
      <c r="SUP106" s="1921"/>
      <c r="SUQ106" s="1921"/>
      <c r="SUR106" s="1921"/>
      <c r="SUS106" s="1921"/>
      <c r="SUT106" s="1921"/>
      <c r="SUU106" s="1921"/>
      <c r="SUV106" s="1921"/>
      <c r="SUW106" s="1921"/>
      <c r="SUX106" s="1921"/>
      <c r="SUY106" s="1921"/>
      <c r="SUZ106" s="1921"/>
      <c r="SVA106" s="1921"/>
      <c r="SVB106" s="1921"/>
      <c r="SVC106" s="1921"/>
      <c r="SVD106" s="1921"/>
      <c r="SVE106" s="1921"/>
      <c r="SVF106" s="1921"/>
      <c r="SVG106" s="1921"/>
      <c r="SVH106" s="1921"/>
      <c r="SVI106" s="1921"/>
      <c r="SVJ106" s="1921"/>
      <c r="SVK106" s="1921"/>
      <c r="SVL106" s="1921"/>
      <c r="SVM106" s="1921"/>
      <c r="SVN106" s="1921"/>
      <c r="SVO106" s="1921"/>
      <c r="SVP106" s="1921"/>
      <c r="SVQ106" s="1921"/>
      <c r="SVR106" s="1921"/>
      <c r="SVS106" s="1921"/>
      <c r="SVT106" s="1921"/>
      <c r="SVU106" s="1921"/>
      <c r="SVV106" s="1921"/>
      <c r="SVW106" s="1921"/>
      <c r="SVX106" s="1921"/>
      <c r="SVY106" s="1921"/>
      <c r="SVZ106" s="1921"/>
      <c r="SWA106" s="1921"/>
      <c r="SWB106" s="1921"/>
      <c r="SWC106" s="1921"/>
      <c r="SWD106" s="1921"/>
      <c r="SWE106" s="1921"/>
      <c r="SWF106" s="1921"/>
      <c r="SWG106" s="1921"/>
      <c r="SWH106" s="1921"/>
      <c r="SWI106" s="1921"/>
      <c r="SWJ106" s="1921"/>
      <c r="SWK106" s="1921"/>
      <c r="SWL106" s="1921"/>
      <c r="SWM106" s="1921"/>
      <c r="SWN106" s="1921"/>
      <c r="SWO106" s="1921"/>
      <c r="SWP106" s="1921"/>
      <c r="SWQ106" s="1921"/>
      <c r="SWR106" s="1921"/>
      <c r="SWS106" s="1921"/>
      <c r="SWT106" s="1921"/>
      <c r="SWU106" s="1921"/>
      <c r="SWV106" s="1921"/>
      <c r="SWW106" s="1921"/>
      <c r="SWX106" s="1921"/>
      <c r="SWY106" s="1921"/>
      <c r="SWZ106" s="1921"/>
      <c r="SXA106" s="1921"/>
      <c r="SXB106" s="1921"/>
      <c r="SXC106" s="1921"/>
      <c r="SXD106" s="1921"/>
      <c r="SXE106" s="1921"/>
      <c r="SXF106" s="1921"/>
      <c r="SXG106" s="1921"/>
      <c r="SXH106" s="1921"/>
      <c r="SXI106" s="1921"/>
      <c r="SXJ106" s="1921"/>
      <c r="SXK106" s="1921"/>
      <c r="SXL106" s="1921"/>
      <c r="SXM106" s="1921"/>
      <c r="SXN106" s="1921"/>
      <c r="SXO106" s="1921"/>
      <c r="SXP106" s="1921"/>
      <c r="SXQ106" s="1921"/>
      <c r="SXR106" s="1921"/>
      <c r="SXS106" s="1921"/>
      <c r="SXT106" s="1921"/>
      <c r="SXU106" s="1921"/>
      <c r="SXV106" s="1921"/>
      <c r="SXW106" s="1921"/>
      <c r="SXX106" s="1921"/>
      <c r="SXY106" s="1921"/>
      <c r="SXZ106" s="1921"/>
      <c r="SYA106" s="1921"/>
      <c r="SYB106" s="1921"/>
      <c r="SYC106" s="1921"/>
      <c r="SYD106" s="1921"/>
      <c r="SYE106" s="1921"/>
      <c r="SYF106" s="1921"/>
      <c r="SYG106" s="1921"/>
      <c r="SYH106" s="1921"/>
      <c r="SYI106" s="1921"/>
      <c r="SYJ106" s="1921"/>
      <c r="SYK106" s="1921"/>
      <c r="SYL106" s="1921"/>
      <c r="SYM106" s="1921"/>
      <c r="SYN106" s="1921"/>
      <c r="SYO106" s="1921"/>
      <c r="SYP106" s="1921"/>
      <c r="SYQ106" s="1921"/>
      <c r="SYR106" s="1921"/>
      <c r="SYS106" s="1921"/>
      <c r="SYT106" s="1921"/>
      <c r="SYU106" s="1921"/>
      <c r="SYV106" s="1921"/>
      <c r="SYW106" s="1921"/>
      <c r="SYX106" s="1921"/>
      <c r="SYY106" s="1921"/>
      <c r="SYZ106" s="1921"/>
      <c r="SZA106" s="1921"/>
      <c r="SZB106" s="1921"/>
      <c r="SZC106" s="1921"/>
      <c r="SZD106" s="1921"/>
      <c r="SZE106" s="1921"/>
      <c r="SZF106" s="1921"/>
      <c r="SZG106" s="1921"/>
      <c r="SZH106" s="1921"/>
      <c r="SZI106" s="1921"/>
      <c r="SZJ106" s="1921"/>
      <c r="SZK106" s="1921"/>
      <c r="SZL106" s="1921"/>
      <c r="SZM106" s="1921"/>
      <c r="SZN106" s="1921"/>
      <c r="SZO106" s="1921"/>
      <c r="SZP106" s="1921"/>
      <c r="SZQ106" s="1921"/>
      <c r="SZR106" s="1921"/>
      <c r="SZS106" s="1921"/>
      <c r="SZT106" s="1921"/>
      <c r="SZU106" s="1921"/>
      <c r="SZV106" s="1921"/>
      <c r="SZW106" s="1921"/>
      <c r="SZX106" s="1921"/>
      <c r="SZY106" s="1921"/>
      <c r="SZZ106" s="1921"/>
      <c r="TAA106" s="1921"/>
      <c r="TAB106" s="1921"/>
      <c r="TAC106" s="1921"/>
      <c r="TAD106" s="1921"/>
      <c r="TAE106" s="1921"/>
      <c r="TAF106" s="1921"/>
      <c r="TAG106" s="1921"/>
      <c r="TAH106" s="1921"/>
      <c r="TAI106" s="1921"/>
      <c r="TAJ106" s="1921"/>
      <c r="TAK106" s="1921"/>
      <c r="TAL106" s="1921"/>
      <c r="TAM106" s="1921"/>
      <c r="TAN106" s="1921"/>
      <c r="TAO106" s="1921"/>
      <c r="TAP106" s="1921"/>
      <c r="TAQ106" s="1921"/>
      <c r="TAR106" s="1921"/>
      <c r="TAS106" s="1921"/>
      <c r="TAT106" s="1921"/>
      <c r="TAU106" s="1921"/>
      <c r="TAV106" s="1921"/>
      <c r="TAW106" s="1921"/>
      <c r="TAX106" s="1921"/>
      <c r="TAY106" s="1921"/>
      <c r="TAZ106" s="1921"/>
      <c r="TBA106" s="1921"/>
      <c r="TBB106" s="1921"/>
      <c r="TBC106" s="1921"/>
      <c r="TBD106" s="1921"/>
      <c r="TBE106" s="1921"/>
      <c r="TBF106" s="1921"/>
      <c r="TBG106" s="1921"/>
      <c r="TBH106" s="1921"/>
      <c r="TBI106" s="1921"/>
      <c r="TBJ106" s="1921"/>
      <c r="TBK106" s="1921"/>
      <c r="TBL106" s="1921"/>
      <c r="TBM106" s="1921"/>
      <c r="TBN106" s="1921"/>
      <c r="TBO106" s="1921"/>
      <c r="TBP106" s="1921"/>
      <c r="TBQ106" s="1921"/>
      <c r="TBR106" s="1921"/>
      <c r="TBS106" s="1921"/>
      <c r="TBT106" s="1921"/>
      <c r="TBU106" s="1921"/>
      <c r="TBV106" s="1921"/>
      <c r="TBW106" s="1921"/>
      <c r="TBX106" s="1921"/>
      <c r="TBY106" s="1921"/>
      <c r="TBZ106" s="1921"/>
      <c r="TCA106" s="1921"/>
      <c r="TCB106" s="1921"/>
      <c r="TCC106" s="1921"/>
      <c r="TCD106" s="1921"/>
      <c r="TCE106" s="1921"/>
      <c r="TCF106" s="1921"/>
      <c r="TCG106" s="1921"/>
      <c r="TCH106" s="1921"/>
      <c r="TCI106" s="1921"/>
      <c r="TCJ106" s="1921"/>
      <c r="TCK106" s="1921"/>
      <c r="TCL106" s="1921"/>
      <c r="TCM106" s="1921"/>
      <c r="TCN106" s="1921"/>
      <c r="TCO106" s="1921"/>
      <c r="TCP106" s="1921"/>
      <c r="TCQ106" s="1921"/>
      <c r="TCR106" s="1921"/>
      <c r="TCS106" s="1921"/>
      <c r="TCT106" s="1921"/>
      <c r="TCU106" s="1921"/>
      <c r="TCV106" s="1921"/>
      <c r="TCW106" s="1921"/>
      <c r="TCX106" s="1921"/>
      <c r="TCY106" s="1921"/>
      <c r="TCZ106" s="1921"/>
      <c r="TDA106" s="1921"/>
      <c r="TDB106" s="1921"/>
      <c r="TDC106" s="1921"/>
      <c r="TDD106" s="1921"/>
      <c r="TDE106" s="1921"/>
      <c r="TDF106" s="1921"/>
      <c r="TDG106" s="1921"/>
      <c r="TDH106" s="1921"/>
      <c r="TDI106" s="1921"/>
      <c r="TDJ106" s="1921"/>
      <c r="TDK106" s="1921"/>
      <c r="TDL106" s="1921"/>
      <c r="TDM106" s="1921"/>
      <c r="TDN106" s="1921"/>
      <c r="TDO106" s="1921"/>
      <c r="TDP106" s="1921"/>
      <c r="TDQ106" s="1921"/>
      <c r="TDR106" s="1921"/>
      <c r="TDS106" s="1921"/>
      <c r="TDT106" s="1921"/>
      <c r="TDU106" s="1921"/>
      <c r="TDV106" s="1921"/>
      <c r="TDW106" s="1921"/>
      <c r="TDX106" s="1921"/>
      <c r="TDY106" s="1921"/>
      <c r="TDZ106" s="1921"/>
      <c r="TEA106" s="1921"/>
      <c r="TEB106" s="1921"/>
      <c r="TEC106" s="1921"/>
      <c r="TED106" s="1921"/>
      <c r="TEE106" s="1921"/>
      <c r="TEF106" s="1921"/>
      <c r="TEG106" s="1921"/>
      <c r="TEH106" s="1921"/>
      <c r="TEI106" s="1921"/>
      <c r="TEJ106" s="1921"/>
      <c r="TEK106" s="1921"/>
      <c r="TEL106" s="1921"/>
      <c r="TEM106" s="1921"/>
      <c r="TEN106" s="1921"/>
      <c r="TEO106" s="1921"/>
      <c r="TEP106" s="1921"/>
      <c r="TEQ106" s="1921"/>
      <c r="TER106" s="1921"/>
      <c r="TES106" s="1921"/>
      <c r="TET106" s="1921"/>
      <c r="TEU106" s="1921"/>
      <c r="TEV106" s="1921"/>
      <c r="TEW106" s="1921"/>
      <c r="TEX106" s="1921"/>
      <c r="TEY106" s="1921"/>
      <c r="TEZ106" s="1921"/>
      <c r="TFA106" s="1921"/>
      <c r="TFB106" s="1921"/>
      <c r="TFC106" s="1921"/>
      <c r="TFD106" s="1921"/>
      <c r="TFE106" s="1921"/>
      <c r="TFF106" s="1921"/>
      <c r="TFG106" s="1921"/>
      <c r="TFH106" s="1921"/>
      <c r="TFI106" s="1921"/>
      <c r="TFJ106" s="1921"/>
      <c r="TFK106" s="1921"/>
      <c r="TFL106" s="1921"/>
      <c r="TFM106" s="1921"/>
      <c r="TFN106" s="1921"/>
      <c r="TFO106" s="1921"/>
      <c r="TFP106" s="1921"/>
      <c r="TFQ106" s="1921"/>
      <c r="TFR106" s="1921"/>
      <c r="TFS106" s="1921"/>
      <c r="TFT106" s="1921"/>
      <c r="TFU106" s="1921"/>
      <c r="TFV106" s="1921"/>
      <c r="TFW106" s="1921"/>
      <c r="TFX106" s="1921"/>
      <c r="TFY106" s="1921"/>
      <c r="TFZ106" s="1921"/>
      <c r="TGA106" s="1921"/>
      <c r="TGB106" s="1921"/>
      <c r="TGC106" s="1921"/>
      <c r="TGD106" s="1921"/>
      <c r="TGE106" s="1921"/>
      <c r="TGF106" s="1921"/>
      <c r="TGG106" s="1921"/>
      <c r="TGH106" s="1921"/>
      <c r="TGI106" s="1921"/>
      <c r="TGJ106" s="1921"/>
      <c r="TGK106" s="1921"/>
      <c r="TGL106" s="1921"/>
      <c r="TGM106" s="1921"/>
      <c r="TGN106" s="1921"/>
      <c r="TGO106" s="1921"/>
      <c r="TGP106" s="1921"/>
      <c r="TGQ106" s="1921"/>
      <c r="TGR106" s="1921"/>
      <c r="TGS106" s="1921"/>
      <c r="TGT106" s="1921"/>
      <c r="TGU106" s="1921"/>
      <c r="TGV106" s="1921"/>
      <c r="TGW106" s="1921"/>
      <c r="TGX106" s="1921"/>
      <c r="TGY106" s="1921"/>
      <c r="TGZ106" s="1921"/>
      <c r="THA106" s="1921"/>
      <c r="THB106" s="1921"/>
      <c r="THC106" s="1921"/>
      <c r="THD106" s="1921"/>
      <c r="THE106" s="1921"/>
      <c r="THF106" s="1921"/>
      <c r="THG106" s="1921"/>
      <c r="THH106" s="1921"/>
      <c r="THI106" s="1921"/>
      <c r="THJ106" s="1921"/>
      <c r="THK106" s="1921"/>
      <c r="THL106" s="1921"/>
      <c r="THM106" s="1921"/>
      <c r="THN106" s="1921"/>
      <c r="THO106" s="1921"/>
      <c r="THP106" s="1921"/>
      <c r="THQ106" s="1921"/>
      <c r="THR106" s="1921"/>
      <c r="THS106" s="1921"/>
      <c r="THT106" s="1921"/>
      <c r="THU106" s="1921"/>
      <c r="THV106" s="1921"/>
      <c r="THW106" s="1921"/>
      <c r="THX106" s="1921"/>
      <c r="THY106" s="1921"/>
      <c r="THZ106" s="1921"/>
      <c r="TIA106" s="1921"/>
      <c r="TIB106" s="1921"/>
      <c r="TIC106" s="1921"/>
      <c r="TID106" s="1921"/>
      <c r="TIE106" s="1921"/>
      <c r="TIF106" s="1921"/>
      <c r="TIG106" s="1921"/>
      <c r="TIH106" s="1921"/>
      <c r="TII106" s="1921"/>
      <c r="TIJ106" s="1921"/>
      <c r="TIK106" s="1921"/>
      <c r="TIL106" s="1921"/>
      <c r="TIM106" s="1921"/>
      <c r="TIN106" s="1921"/>
      <c r="TIO106" s="1921"/>
      <c r="TIP106" s="1921"/>
      <c r="TIQ106" s="1921"/>
      <c r="TIR106" s="1921"/>
      <c r="TIS106" s="1921"/>
      <c r="TIT106" s="1921"/>
      <c r="TIU106" s="1921"/>
      <c r="TIV106" s="1921"/>
      <c r="TIW106" s="1921"/>
      <c r="TIX106" s="1921"/>
      <c r="TIY106" s="1921"/>
      <c r="TIZ106" s="1921"/>
      <c r="TJA106" s="1921"/>
      <c r="TJB106" s="1921"/>
      <c r="TJC106" s="1921"/>
      <c r="TJD106" s="1921"/>
      <c r="TJE106" s="1921"/>
      <c r="TJF106" s="1921"/>
      <c r="TJG106" s="1921"/>
      <c r="TJH106" s="1921"/>
      <c r="TJI106" s="1921"/>
      <c r="TJJ106" s="1921"/>
      <c r="TJK106" s="1921"/>
      <c r="TJL106" s="1921"/>
      <c r="TJM106" s="1921"/>
      <c r="TJN106" s="1921"/>
      <c r="TJO106" s="1921"/>
      <c r="TJP106" s="1921"/>
      <c r="TJQ106" s="1921"/>
      <c r="TJR106" s="1921"/>
      <c r="TJS106" s="1921"/>
      <c r="TJT106" s="1921"/>
      <c r="TJU106" s="1921"/>
      <c r="TJV106" s="1921"/>
      <c r="TJW106" s="1921"/>
      <c r="TJX106" s="1921"/>
      <c r="TJY106" s="1921"/>
      <c r="TJZ106" s="1921"/>
      <c r="TKA106" s="1921"/>
      <c r="TKB106" s="1921"/>
      <c r="TKC106" s="1921"/>
      <c r="TKD106" s="1921"/>
      <c r="TKE106" s="1921"/>
      <c r="TKF106" s="1921"/>
      <c r="TKG106" s="1921"/>
      <c r="TKH106" s="1921"/>
      <c r="TKI106" s="1921"/>
      <c r="TKJ106" s="1921"/>
      <c r="TKK106" s="1921"/>
      <c r="TKL106" s="1921"/>
      <c r="TKM106" s="1921"/>
      <c r="TKN106" s="1921"/>
      <c r="TKO106" s="1921"/>
      <c r="TKP106" s="1921"/>
      <c r="TKQ106" s="1921"/>
      <c r="TKR106" s="1921"/>
      <c r="TKS106" s="1921"/>
      <c r="TKT106" s="1921"/>
      <c r="TKU106" s="1921"/>
      <c r="TKV106" s="1921"/>
      <c r="TKW106" s="1921"/>
      <c r="TKX106" s="1921"/>
      <c r="TKY106" s="1921"/>
      <c r="TKZ106" s="1921"/>
      <c r="TLA106" s="1921"/>
      <c r="TLB106" s="1921"/>
      <c r="TLC106" s="1921"/>
      <c r="TLD106" s="1921"/>
      <c r="TLE106" s="1921"/>
      <c r="TLF106" s="1921"/>
      <c r="TLG106" s="1921"/>
      <c r="TLH106" s="1921"/>
      <c r="TLI106" s="1921"/>
      <c r="TLJ106" s="1921"/>
      <c r="TLK106" s="1921"/>
      <c r="TLL106" s="1921"/>
      <c r="TLM106" s="1921"/>
      <c r="TLN106" s="1921"/>
      <c r="TLO106" s="1921"/>
      <c r="TLP106" s="1921"/>
      <c r="TLQ106" s="1921"/>
      <c r="TLR106" s="1921"/>
      <c r="TLS106" s="1921"/>
      <c r="TLT106" s="1921"/>
      <c r="TLU106" s="1921"/>
      <c r="TLV106" s="1921"/>
      <c r="TLW106" s="1921"/>
      <c r="TLX106" s="1921"/>
      <c r="TLY106" s="1921"/>
      <c r="TLZ106" s="1921"/>
      <c r="TMA106" s="1921"/>
      <c r="TMB106" s="1921"/>
      <c r="TMC106" s="1921"/>
      <c r="TMD106" s="1921"/>
      <c r="TME106" s="1921"/>
      <c r="TMF106" s="1921"/>
      <c r="TMG106" s="1921"/>
      <c r="TMH106" s="1921"/>
      <c r="TMI106" s="1921"/>
      <c r="TMJ106" s="1921"/>
      <c r="TMK106" s="1921"/>
      <c r="TML106" s="1921"/>
      <c r="TMM106" s="1921"/>
      <c r="TMN106" s="1921"/>
      <c r="TMO106" s="1921"/>
      <c r="TMP106" s="1921"/>
      <c r="TMQ106" s="1921"/>
      <c r="TMR106" s="1921"/>
      <c r="TMS106" s="1921"/>
      <c r="TMT106" s="1921"/>
      <c r="TMU106" s="1921"/>
      <c r="TMV106" s="1921"/>
      <c r="TMW106" s="1921"/>
      <c r="TMX106" s="1921"/>
      <c r="TMY106" s="1921"/>
      <c r="TMZ106" s="1921"/>
      <c r="TNA106" s="1921"/>
      <c r="TNB106" s="1921"/>
      <c r="TNC106" s="1921"/>
      <c r="TND106" s="1921"/>
      <c r="TNE106" s="1921"/>
      <c r="TNF106" s="1921"/>
      <c r="TNG106" s="1921"/>
      <c r="TNH106" s="1921"/>
      <c r="TNI106" s="1921"/>
      <c r="TNJ106" s="1921"/>
      <c r="TNK106" s="1921"/>
      <c r="TNL106" s="1921"/>
      <c r="TNM106" s="1921"/>
      <c r="TNN106" s="1921"/>
      <c r="TNO106" s="1921"/>
      <c r="TNP106" s="1921"/>
      <c r="TNQ106" s="1921"/>
      <c r="TNR106" s="1921"/>
      <c r="TNS106" s="1921"/>
      <c r="TNT106" s="1921"/>
      <c r="TNU106" s="1921"/>
      <c r="TNV106" s="1921"/>
      <c r="TNW106" s="1921"/>
      <c r="TNX106" s="1921"/>
      <c r="TNY106" s="1921"/>
      <c r="TNZ106" s="1921"/>
      <c r="TOA106" s="1921"/>
      <c r="TOB106" s="1921"/>
      <c r="TOC106" s="1921"/>
      <c r="TOD106" s="1921"/>
      <c r="TOE106" s="1921"/>
      <c r="TOF106" s="1921"/>
      <c r="TOG106" s="1921"/>
      <c r="TOH106" s="1921"/>
      <c r="TOI106" s="1921"/>
      <c r="TOJ106" s="1921"/>
      <c r="TOK106" s="1921"/>
      <c r="TOL106" s="1921"/>
      <c r="TOM106" s="1921"/>
      <c r="TON106" s="1921"/>
      <c r="TOO106" s="1921"/>
      <c r="TOP106" s="1921"/>
      <c r="TOQ106" s="1921"/>
      <c r="TOR106" s="1921"/>
      <c r="TOS106" s="1921"/>
      <c r="TOT106" s="1921"/>
      <c r="TOU106" s="1921"/>
      <c r="TOV106" s="1921"/>
      <c r="TOW106" s="1921"/>
      <c r="TOX106" s="1921"/>
      <c r="TOY106" s="1921"/>
      <c r="TOZ106" s="1921"/>
      <c r="TPA106" s="1921"/>
      <c r="TPB106" s="1921"/>
      <c r="TPC106" s="1921"/>
      <c r="TPD106" s="1921"/>
      <c r="TPE106" s="1921"/>
      <c r="TPF106" s="1921"/>
      <c r="TPG106" s="1921"/>
      <c r="TPH106" s="1921"/>
      <c r="TPI106" s="1921"/>
      <c r="TPJ106" s="1921"/>
      <c r="TPK106" s="1921"/>
      <c r="TPL106" s="1921"/>
      <c r="TPM106" s="1921"/>
      <c r="TPN106" s="1921"/>
      <c r="TPO106" s="1921"/>
      <c r="TPP106" s="1921"/>
      <c r="TPQ106" s="1921"/>
      <c r="TPR106" s="1921"/>
      <c r="TPS106" s="1921"/>
      <c r="TPT106" s="1921"/>
      <c r="TPU106" s="1921"/>
      <c r="TPV106" s="1921"/>
      <c r="TPW106" s="1921"/>
      <c r="TPX106" s="1921"/>
      <c r="TPY106" s="1921"/>
      <c r="TPZ106" s="1921"/>
      <c r="TQA106" s="1921"/>
      <c r="TQB106" s="1921"/>
      <c r="TQC106" s="1921"/>
      <c r="TQD106" s="1921"/>
      <c r="TQE106" s="1921"/>
      <c r="TQF106" s="1921"/>
      <c r="TQG106" s="1921"/>
      <c r="TQH106" s="1921"/>
      <c r="TQI106" s="1921"/>
      <c r="TQJ106" s="1921"/>
      <c r="TQK106" s="1921"/>
      <c r="TQL106" s="1921"/>
      <c r="TQM106" s="1921"/>
      <c r="TQN106" s="1921"/>
      <c r="TQO106" s="1921"/>
      <c r="TQP106" s="1921"/>
      <c r="TQQ106" s="1921"/>
      <c r="TQR106" s="1921"/>
      <c r="TQS106" s="1921"/>
      <c r="TQT106" s="1921"/>
      <c r="TQU106" s="1921"/>
      <c r="TQV106" s="1921"/>
      <c r="TQW106" s="1921"/>
      <c r="TQX106" s="1921"/>
      <c r="TQY106" s="1921"/>
      <c r="TQZ106" s="1921"/>
      <c r="TRA106" s="1921"/>
      <c r="TRB106" s="1921"/>
      <c r="TRC106" s="1921"/>
      <c r="TRD106" s="1921"/>
      <c r="TRE106" s="1921"/>
      <c r="TRF106" s="1921"/>
      <c r="TRG106" s="1921"/>
      <c r="TRH106" s="1921"/>
      <c r="TRI106" s="1921"/>
      <c r="TRJ106" s="1921"/>
      <c r="TRK106" s="1921"/>
      <c r="TRL106" s="1921"/>
      <c r="TRM106" s="1921"/>
      <c r="TRN106" s="1921"/>
      <c r="TRO106" s="1921"/>
      <c r="TRP106" s="1921"/>
      <c r="TRQ106" s="1921"/>
      <c r="TRR106" s="1921"/>
      <c r="TRS106" s="1921"/>
      <c r="TRT106" s="1921"/>
      <c r="TRU106" s="1921"/>
      <c r="TRV106" s="1921"/>
      <c r="TRW106" s="1921"/>
      <c r="TRX106" s="1921"/>
      <c r="TRY106" s="1921"/>
      <c r="TRZ106" s="1921"/>
      <c r="TSA106" s="1921"/>
      <c r="TSB106" s="1921"/>
      <c r="TSC106" s="1921"/>
      <c r="TSD106" s="1921"/>
      <c r="TSE106" s="1921"/>
      <c r="TSF106" s="1921"/>
      <c r="TSG106" s="1921"/>
      <c r="TSH106" s="1921"/>
      <c r="TSI106" s="1921"/>
      <c r="TSJ106" s="1921"/>
      <c r="TSK106" s="1921"/>
      <c r="TSL106" s="1921"/>
      <c r="TSM106" s="1921"/>
      <c r="TSN106" s="1921"/>
      <c r="TSO106" s="1921"/>
      <c r="TSP106" s="1921"/>
      <c r="TSQ106" s="1921"/>
      <c r="TSR106" s="1921"/>
      <c r="TSS106" s="1921"/>
      <c r="TST106" s="1921"/>
      <c r="TSU106" s="1921"/>
      <c r="TSV106" s="1921"/>
      <c r="TSW106" s="1921"/>
      <c r="TSX106" s="1921"/>
      <c r="TSY106" s="1921"/>
      <c r="TSZ106" s="1921"/>
      <c r="TTA106" s="1921"/>
      <c r="TTB106" s="1921"/>
      <c r="TTC106" s="1921"/>
      <c r="TTD106" s="1921"/>
      <c r="TTE106" s="1921"/>
      <c r="TTF106" s="1921"/>
      <c r="TTG106" s="1921"/>
      <c r="TTH106" s="1921"/>
      <c r="TTI106" s="1921"/>
      <c r="TTJ106" s="1921"/>
      <c r="TTK106" s="1921"/>
      <c r="TTL106" s="1921"/>
      <c r="TTM106" s="1921"/>
      <c r="TTN106" s="1921"/>
      <c r="TTO106" s="1921"/>
      <c r="TTP106" s="1921"/>
      <c r="TTQ106" s="1921"/>
      <c r="TTR106" s="1921"/>
      <c r="TTS106" s="1921"/>
      <c r="TTT106" s="1921"/>
      <c r="TTU106" s="1921"/>
      <c r="TTV106" s="1921"/>
      <c r="TTW106" s="1921"/>
      <c r="TTX106" s="1921"/>
      <c r="TTY106" s="1921"/>
      <c r="TTZ106" s="1921"/>
      <c r="TUA106" s="1921"/>
      <c r="TUB106" s="1921"/>
      <c r="TUC106" s="1921"/>
      <c r="TUD106" s="1921"/>
      <c r="TUE106" s="1921"/>
      <c r="TUF106" s="1921"/>
      <c r="TUG106" s="1921"/>
      <c r="TUH106" s="1921"/>
      <c r="TUI106" s="1921"/>
      <c r="TUJ106" s="1921"/>
      <c r="TUK106" s="1921"/>
      <c r="TUL106" s="1921"/>
      <c r="TUM106" s="1921"/>
      <c r="TUN106" s="1921"/>
      <c r="TUO106" s="1921"/>
      <c r="TUP106" s="1921"/>
      <c r="TUQ106" s="1921"/>
      <c r="TUR106" s="1921"/>
      <c r="TUS106" s="1921"/>
      <c r="TUT106" s="1921"/>
      <c r="TUU106" s="1921"/>
      <c r="TUV106" s="1921"/>
      <c r="TUW106" s="1921"/>
      <c r="TUX106" s="1921"/>
      <c r="TUY106" s="1921"/>
      <c r="TUZ106" s="1921"/>
      <c r="TVA106" s="1921"/>
      <c r="TVB106" s="1921"/>
      <c r="TVC106" s="1921"/>
      <c r="TVD106" s="1921"/>
      <c r="TVE106" s="1921"/>
      <c r="TVF106" s="1921"/>
      <c r="TVG106" s="1921"/>
      <c r="TVH106" s="1921"/>
      <c r="TVI106" s="1921"/>
      <c r="TVJ106" s="1921"/>
      <c r="TVK106" s="1921"/>
      <c r="TVL106" s="1921"/>
      <c r="TVM106" s="1921"/>
      <c r="TVN106" s="1921"/>
      <c r="TVO106" s="1921"/>
      <c r="TVP106" s="1921"/>
      <c r="TVQ106" s="1921"/>
      <c r="TVR106" s="1921"/>
      <c r="TVS106" s="1921"/>
      <c r="TVT106" s="1921"/>
      <c r="TVU106" s="1921"/>
      <c r="TVV106" s="1921"/>
      <c r="TVW106" s="1921"/>
      <c r="TVX106" s="1921"/>
      <c r="TVY106" s="1921"/>
      <c r="TVZ106" s="1921"/>
      <c r="TWA106" s="1921"/>
      <c r="TWB106" s="1921"/>
      <c r="TWC106" s="1921"/>
      <c r="TWD106" s="1921"/>
      <c r="TWE106" s="1921"/>
      <c r="TWF106" s="1921"/>
      <c r="TWG106" s="1921"/>
      <c r="TWH106" s="1921"/>
      <c r="TWI106" s="1921"/>
      <c r="TWJ106" s="1921"/>
      <c r="TWK106" s="1921"/>
      <c r="TWL106" s="1921"/>
      <c r="TWM106" s="1921"/>
      <c r="TWN106" s="1921"/>
      <c r="TWO106" s="1921"/>
      <c r="TWP106" s="1921"/>
      <c r="TWQ106" s="1921"/>
      <c r="TWR106" s="1921"/>
      <c r="TWS106" s="1921"/>
      <c r="TWT106" s="1921"/>
      <c r="TWU106" s="1921"/>
      <c r="TWV106" s="1921"/>
      <c r="TWW106" s="1921"/>
      <c r="TWX106" s="1921"/>
      <c r="TWY106" s="1921"/>
      <c r="TWZ106" s="1921"/>
      <c r="TXA106" s="1921"/>
      <c r="TXB106" s="1921"/>
      <c r="TXC106" s="1921"/>
      <c r="TXD106" s="1921"/>
      <c r="TXE106" s="1921"/>
      <c r="TXF106" s="1921"/>
      <c r="TXG106" s="1921"/>
      <c r="TXH106" s="1921"/>
      <c r="TXI106" s="1921"/>
      <c r="TXJ106" s="1921"/>
      <c r="TXK106" s="1921"/>
      <c r="TXL106" s="1921"/>
      <c r="TXM106" s="1921"/>
      <c r="TXN106" s="1921"/>
      <c r="TXO106" s="1921"/>
      <c r="TXP106" s="1921"/>
      <c r="TXQ106" s="1921"/>
      <c r="TXR106" s="1921"/>
      <c r="TXS106" s="1921"/>
      <c r="TXT106" s="1921"/>
      <c r="TXU106" s="1921"/>
      <c r="TXV106" s="1921"/>
      <c r="TXW106" s="1921"/>
      <c r="TXX106" s="1921"/>
      <c r="TXY106" s="1921"/>
      <c r="TXZ106" s="1921"/>
      <c r="TYA106" s="1921"/>
      <c r="TYB106" s="1921"/>
      <c r="TYC106" s="1921"/>
      <c r="TYD106" s="1921"/>
      <c r="TYE106" s="1921"/>
      <c r="TYF106" s="1921"/>
      <c r="TYG106" s="1921"/>
      <c r="TYH106" s="1921"/>
      <c r="TYI106" s="1921"/>
      <c r="TYJ106" s="1921"/>
      <c r="TYK106" s="1921"/>
      <c r="TYL106" s="1921"/>
      <c r="TYM106" s="1921"/>
      <c r="TYN106" s="1921"/>
      <c r="TYO106" s="1921"/>
      <c r="TYP106" s="1921"/>
      <c r="TYQ106" s="1921"/>
      <c r="TYR106" s="1921"/>
      <c r="TYS106" s="1921"/>
      <c r="TYT106" s="1921"/>
      <c r="TYU106" s="1921"/>
      <c r="TYV106" s="1921"/>
      <c r="TYW106" s="1921"/>
      <c r="TYX106" s="1921"/>
      <c r="TYY106" s="1921"/>
      <c r="TYZ106" s="1921"/>
      <c r="TZA106" s="1921"/>
      <c r="TZB106" s="1921"/>
      <c r="TZC106" s="1921"/>
      <c r="TZD106" s="1921"/>
      <c r="TZE106" s="1921"/>
      <c r="TZF106" s="1921"/>
      <c r="TZG106" s="1921"/>
      <c r="TZH106" s="1921"/>
      <c r="TZI106" s="1921"/>
      <c r="TZJ106" s="1921"/>
      <c r="TZK106" s="1921"/>
      <c r="TZL106" s="1921"/>
      <c r="TZM106" s="1921"/>
      <c r="TZN106" s="1921"/>
      <c r="TZO106" s="1921"/>
      <c r="TZP106" s="1921"/>
      <c r="TZQ106" s="1921"/>
      <c r="TZR106" s="1921"/>
      <c r="TZS106" s="1921"/>
      <c r="TZT106" s="1921"/>
      <c r="TZU106" s="1921"/>
      <c r="TZV106" s="1921"/>
      <c r="TZW106" s="1921"/>
      <c r="TZX106" s="1921"/>
      <c r="TZY106" s="1921"/>
      <c r="TZZ106" s="1921"/>
      <c r="UAA106" s="1921"/>
      <c r="UAB106" s="1921"/>
      <c r="UAC106" s="1921"/>
      <c r="UAD106" s="1921"/>
      <c r="UAE106" s="1921"/>
      <c r="UAF106" s="1921"/>
      <c r="UAG106" s="1921"/>
      <c r="UAH106" s="1921"/>
      <c r="UAI106" s="1921"/>
      <c r="UAJ106" s="1921"/>
      <c r="UAK106" s="1921"/>
      <c r="UAL106" s="1921"/>
      <c r="UAM106" s="1921"/>
      <c r="UAN106" s="1921"/>
      <c r="UAO106" s="1921"/>
      <c r="UAP106" s="1921"/>
      <c r="UAQ106" s="1921"/>
      <c r="UAR106" s="1921"/>
      <c r="UAS106" s="1921"/>
      <c r="UAT106" s="1921"/>
      <c r="UAU106" s="1921"/>
      <c r="UAV106" s="1921"/>
      <c r="UAW106" s="1921"/>
      <c r="UAX106" s="1921"/>
      <c r="UAY106" s="1921"/>
      <c r="UAZ106" s="1921"/>
      <c r="UBA106" s="1921"/>
      <c r="UBB106" s="1921"/>
      <c r="UBC106" s="1921"/>
      <c r="UBD106" s="1921"/>
      <c r="UBE106" s="1921"/>
      <c r="UBF106" s="1921"/>
      <c r="UBG106" s="1921"/>
      <c r="UBH106" s="1921"/>
      <c r="UBI106" s="1921"/>
      <c r="UBJ106" s="1921"/>
      <c r="UBK106" s="1921"/>
      <c r="UBL106" s="1921"/>
      <c r="UBM106" s="1921"/>
      <c r="UBN106" s="1921"/>
      <c r="UBO106" s="1921"/>
      <c r="UBP106" s="1921"/>
      <c r="UBQ106" s="1921"/>
      <c r="UBR106" s="1921"/>
      <c r="UBS106" s="1921"/>
      <c r="UBT106" s="1921"/>
      <c r="UBU106" s="1921"/>
      <c r="UBV106" s="1921"/>
      <c r="UBW106" s="1921"/>
      <c r="UBX106" s="1921"/>
      <c r="UBY106" s="1921"/>
      <c r="UBZ106" s="1921"/>
      <c r="UCA106" s="1921"/>
      <c r="UCB106" s="1921"/>
      <c r="UCC106" s="1921"/>
      <c r="UCD106" s="1921"/>
      <c r="UCE106" s="1921"/>
      <c r="UCF106" s="1921"/>
      <c r="UCG106" s="1921"/>
      <c r="UCH106" s="1921"/>
      <c r="UCI106" s="1921"/>
      <c r="UCJ106" s="1921"/>
      <c r="UCK106" s="1921"/>
      <c r="UCL106" s="1921"/>
      <c r="UCM106" s="1921"/>
      <c r="UCN106" s="1921"/>
      <c r="UCO106" s="1921"/>
      <c r="UCP106" s="1921"/>
      <c r="UCQ106" s="1921"/>
      <c r="UCR106" s="1921"/>
      <c r="UCS106" s="1921"/>
      <c r="UCT106" s="1921"/>
      <c r="UCU106" s="1921"/>
      <c r="UCV106" s="1921"/>
      <c r="UCW106" s="1921"/>
      <c r="UCX106" s="1921"/>
      <c r="UCY106" s="1921"/>
      <c r="UCZ106" s="1921"/>
      <c r="UDA106" s="1921"/>
      <c r="UDB106" s="1921"/>
      <c r="UDC106" s="1921"/>
      <c r="UDD106" s="1921"/>
      <c r="UDE106" s="1921"/>
      <c r="UDF106" s="1921"/>
      <c r="UDG106" s="1921"/>
      <c r="UDH106" s="1921"/>
      <c r="UDI106" s="1921"/>
      <c r="UDJ106" s="1921"/>
      <c r="UDK106" s="1921"/>
      <c r="UDL106" s="1921"/>
      <c r="UDM106" s="1921"/>
      <c r="UDN106" s="1921"/>
      <c r="UDO106" s="1921"/>
      <c r="UDP106" s="1921"/>
      <c r="UDQ106" s="1921"/>
      <c r="UDR106" s="1921"/>
      <c r="UDS106" s="1921"/>
      <c r="UDT106" s="1921"/>
      <c r="UDU106" s="1921"/>
      <c r="UDV106" s="1921"/>
      <c r="UDW106" s="1921"/>
      <c r="UDX106" s="1921"/>
      <c r="UDY106" s="1921"/>
      <c r="UDZ106" s="1921"/>
      <c r="UEA106" s="1921"/>
      <c r="UEB106" s="1921"/>
      <c r="UEC106" s="1921"/>
      <c r="UED106" s="1921"/>
      <c r="UEE106" s="1921"/>
      <c r="UEF106" s="1921"/>
      <c r="UEG106" s="1921"/>
      <c r="UEH106" s="1921"/>
      <c r="UEI106" s="1921"/>
      <c r="UEJ106" s="1921"/>
      <c r="UEK106" s="1921"/>
      <c r="UEL106" s="1921"/>
      <c r="UEM106" s="1921"/>
      <c r="UEN106" s="1921"/>
      <c r="UEO106" s="1921"/>
      <c r="UEP106" s="1921"/>
      <c r="UEQ106" s="1921"/>
      <c r="UER106" s="1921"/>
      <c r="UES106" s="1921"/>
      <c r="UET106" s="1921"/>
      <c r="UEU106" s="1921"/>
      <c r="UEV106" s="1921"/>
      <c r="UEW106" s="1921"/>
      <c r="UEX106" s="1921"/>
      <c r="UEY106" s="1921"/>
      <c r="UEZ106" s="1921"/>
      <c r="UFA106" s="1921"/>
      <c r="UFB106" s="1921"/>
      <c r="UFC106" s="1921"/>
      <c r="UFD106" s="1921"/>
      <c r="UFE106" s="1921"/>
      <c r="UFF106" s="1921"/>
      <c r="UFG106" s="1921"/>
      <c r="UFH106" s="1921"/>
      <c r="UFI106" s="1921"/>
      <c r="UFJ106" s="1921"/>
      <c r="UFK106" s="1921"/>
      <c r="UFL106" s="1921"/>
      <c r="UFM106" s="1921"/>
      <c r="UFN106" s="1921"/>
      <c r="UFO106" s="1921"/>
      <c r="UFP106" s="1921"/>
      <c r="UFQ106" s="1921"/>
      <c r="UFR106" s="1921"/>
      <c r="UFS106" s="1921"/>
      <c r="UFT106" s="1921"/>
      <c r="UFU106" s="1921"/>
      <c r="UFV106" s="1921"/>
      <c r="UFW106" s="1921"/>
      <c r="UFX106" s="1921"/>
      <c r="UFY106" s="1921"/>
      <c r="UFZ106" s="1921"/>
      <c r="UGA106" s="1921"/>
      <c r="UGB106" s="1921"/>
      <c r="UGC106" s="1921"/>
      <c r="UGD106" s="1921"/>
      <c r="UGE106" s="1921"/>
      <c r="UGF106" s="1921"/>
      <c r="UGG106" s="1921"/>
      <c r="UGH106" s="1921"/>
      <c r="UGI106" s="1921"/>
      <c r="UGJ106" s="1921"/>
      <c r="UGK106" s="1921"/>
      <c r="UGL106" s="1921"/>
      <c r="UGM106" s="1921"/>
      <c r="UGN106" s="1921"/>
      <c r="UGO106" s="1921"/>
      <c r="UGP106" s="1921"/>
      <c r="UGQ106" s="1921"/>
      <c r="UGR106" s="1921"/>
      <c r="UGS106" s="1921"/>
      <c r="UGT106" s="1921"/>
      <c r="UGU106" s="1921"/>
      <c r="UGV106" s="1921"/>
      <c r="UGW106" s="1921"/>
      <c r="UGX106" s="1921"/>
      <c r="UGY106" s="1921"/>
      <c r="UGZ106" s="1921"/>
      <c r="UHA106" s="1921"/>
      <c r="UHB106" s="1921"/>
      <c r="UHC106" s="1921"/>
      <c r="UHD106" s="1921"/>
      <c r="UHE106" s="1921"/>
      <c r="UHF106" s="1921"/>
      <c r="UHG106" s="1921"/>
      <c r="UHH106" s="1921"/>
      <c r="UHI106" s="1921"/>
      <c r="UHJ106" s="1921"/>
      <c r="UHK106" s="1921"/>
      <c r="UHL106" s="1921"/>
      <c r="UHM106" s="1921"/>
      <c r="UHN106" s="1921"/>
      <c r="UHO106" s="1921"/>
      <c r="UHP106" s="1921"/>
      <c r="UHQ106" s="1921"/>
      <c r="UHR106" s="1921"/>
      <c r="UHS106" s="1921"/>
      <c r="UHT106" s="1921"/>
      <c r="UHU106" s="1921"/>
      <c r="UHV106" s="1921"/>
      <c r="UHW106" s="1921"/>
      <c r="UHX106" s="1921"/>
      <c r="UHY106" s="1921"/>
      <c r="UHZ106" s="1921"/>
      <c r="UIA106" s="1921"/>
      <c r="UIB106" s="1921"/>
      <c r="UIC106" s="1921"/>
      <c r="UID106" s="1921"/>
      <c r="UIE106" s="1921"/>
      <c r="UIF106" s="1921"/>
      <c r="UIG106" s="1921"/>
      <c r="UIH106" s="1921"/>
      <c r="UII106" s="1921"/>
      <c r="UIJ106" s="1921"/>
      <c r="UIK106" s="1921"/>
      <c r="UIL106" s="1921"/>
      <c r="UIM106" s="1921"/>
      <c r="UIN106" s="1921"/>
      <c r="UIO106" s="1921"/>
      <c r="UIP106" s="1921"/>
      <c r="UIQ106" s="1921"/>
      <c r="UIR106" s="1921"/>
      <c r="UIS106" s="1921"/>
      <c r="UIT106" s="1921"/>
      <c r="UIU106" s="1921"/>
      <c r="UIV106" s="1921"/>
      <c r="UIW106" s="1921"/>
      <c r="UIX106" s="1921"/>
      <c r="UIY106" s="1921"/>
      <c r="UIZ106" s="1921"/>
      <c r="UJA106" s="1921"/>
      <c r="UJB106" s="1921"/>
      <c r="UJC106" s="1921"/>
      <c r="UJD106" s="1921"/>
      <c r="UJE106" s="1921"/>
      <c r="UJF106" s="1921"/>
      <c r="UJG106" s="1921"/>
      <c r="UJH106" s="1921"/>
      <c r="UJI106" s="1921"/>
      <c r="UJJ106" s="1921"/>
      <c r="UJK106" s="1921"/>
      <c r="UJL106" s="1921"/>
      <c r="UJM106" s="1921"/>
      <c r="UJN106" s="1921"/>
      <c r="UJO106" s="1921"/>
      <c r="UJP106" s="1921"/>
      <c r="UJQ106" s="1921"/>
      <c r="UJR106" s="1921"/>
      <c r="UJS106" s="1921"/>
      <c r="UJT106" s="1921"/>
      <c r="UJU106" s="1921"/>
      <c r="UJV106" s="1921"/>
      <c r="UJW106" s="1921"/>
      <c r="UJX106" s="1921"/>
      <c r="UJY106" s="1921"/>
      <c r="UJZ106" s="1921"/>
      <c r="UKA106" s="1921"/>
      <c r="UKB106" s="1921"/>
      <c r="UKC106" s="1921"/>
      <c r="UKD106" s="1921"/>
      <c r="UKE106" s="1921"/>
      <c r="UKF106" s="1921"/>
      <c r="UKG106" s="1921"/>
      <c r="UKH106" s="1921"/>
      <c r="UKI106" s="1921"/>
      <c r="UKJ106" s="1921"/>
      <c r="UKK106" s="1921"/>
      <c r="UKL106" s="1921"/>
      <c r="UKM106" s="1921"/>
      <c r="UKN106" s="1921"/>
      <c r="UKO106" s="1921"/>
      <c r="UKP106" s="1921"/>
      <c r="UKQ106" s="1921"/>
      <c r="UKR106" s="1921"/>
      <c r="UKS106" s="1921"/>
      <c r="UKT106" s="1921"/>
      <c r="UKU106" s="1921"/>
      <c r="UKV106" s="1921"/>
      <c r="UKW106" s="1921"/>
      <c r="UKX106" s="1921"/>
      <c r="UKY106" s="1921"/>
      <c r="UKZ106" s="1921"/>
      <c r="ULA106" s="1921"/>
      <c r="ULB106" s="1921"/>
      <c r="ULC106" s="1921"/>
      <c r="ULD106" s="1921"/>
      <c r="ULE106" s="1921"/>
      <c r="ULF106" s="1921"/>
      <c r="ULG106" s="1921"/>
      <c r="ULH106" s="1921"/>
      <c r="ULI106" s="1921"/>
      <c r="ULJ106" s="1921"/>
      <c r="ULK106" s="1921"/>
      <c r="ULL106" s="1921"/>
      <c r="ULM106" s="1921"/>
      <c r="ULN106" s="1921"/>
      <c r="ULO106" s="1921"/>
      <c r="ULP106" s="1921"/>
      <c r="ULQ106" s="1921"/>
      <c r="ULR106" s="1921"/>
      <c r="ULS106" s="1921"/>
      <c r="ULT106" s="1921"/>
      <c r="ULU106" s="1921"/>
      <c r="ULV106" s="1921"/>
      <c r="ULW106" s="1921"/>
      <c r="ULX106" s="1921"/>
      <c r="ULY106" s="1921"/>
      <c r="ULZ106" s="1921"/>
      <c r="UMA106" s="1921"/>
      <c r="UMB106" s="1921"/>
      <c r="UMC106" s="1921"/>
      <c r="UMD106" s="1921"/>
      <c r="UME106" s="1921"/>
      <c r="UMF106" s="1921"/>
      <c r="UMG106" s="1921"/>
      <c r="UMH106" s="1921"/>
      <c r="UMI106" s="1921"/>
      <c r="UMJ106" s="1921"/>
      <c r="UMK106" s="1921"/>
      <c r="UML106" s="1921"/>
      <c r="UMM106" s="1921"/>
      <c r="UMN106" s="1921"/>
      <c r="UMO106" s="1921"/>
      <c r="UMP106" s="1921"/>
      <c r="UMQ106" s="1921"/>
      <c r="UMR106" s="1921"/>
      <c r="UMS106" s="1921"/>
      <c r="UMT106" s="1921"/>
      <c r="UMU106" s="1921"/>
      <c r="UMV106" s="1921"/>
      <c r="UMW106" s="1921"/>
      <c r="UMX106" s="1921"/>
      <c r="UMY106" s="1921"/>
      <c r="UMZ106" s="1921"/>
      <c r="UNA106" s="1921"/>
      <c r="UNB106" s="1921"/>
      <c r="UNC106" s="1921"/>
      <c r="UND106" s="1921"/>
      <c r="UNE106" s="1921"/>
      <c r="UNF106" s="1921"/>
      <c r="UNG106" s="1921"/>
      <c r="UNH106" s="1921"/>
      <c r="UNI106" s="1921"/>
      <c r="UNJ106" s="1921"/>
      <c r="UNK106" s="1921"/>
      <c r="UNL106" s="1921"/>
      <c r="UNM106" s="1921"/>
      <c r="UNN106" s="1921"/>
      <c r="UNO106" s="1921"/>
      <c r="UNP106" s="1921"/>
      <c r="UNQ106" s="1921"/>
      <c r="UNR106" s="1921"/>
      <c r="UNS106" s="1921"/>
      <c r="UNT106" s="1921"/>
      <c r="UNU106" s="1921"/>
      <c r="UNV106" s="1921"/>
      <c r="UNW106" s="1921"/>
      <c r="UNX106" s="1921"/>
      <c r="UNY106" s="1921"/>
      <c r="UNZ106" s="1921"/>
      <c r="UOA106" s="1921"/>
      <c r="UOB106" s="1921"/>
      <c r="UOC106" s="1921"/>
      <c r="UOD106" s="1921"/>
      <c r="UOE106" s="1921"/>
      <c r="UOF106" s="1921"/>
      <c r="UOG106" s="1921"/>
      <c r="UOH106" s="1921"/>
      <c r="UOI106" s="1921"/>
      <c r="UOJ106" s="1921"/>
      <c r="UOK106" s="1921"/>
      <c r="UOL106" s="1921"/>
      <c r="UOM106" s="1921"/>
      <c r="UON106" s="1921"/>
      <c r="UOO106" s="1921"/>
      <c r="UOP106" s="1921"/>
      <c r="UOQ106" s="1921"/>
      <c r="UOR106" s="1921"/>
      <c r="UOS106" s="1921"/>
      <c r="UOT106" s="1921"/>
      <c r="UOU106" s="1921"/>
      <c r="UOV106" s="1921"/>
      <c r="UOW106" s="1921"/>
      <c r="UOX106" s="1921"/>
      <c r="UOY106" s="1921"/>
      <c r="UOZ106" s="1921"/>
      <c r="UPA106" s="1921"/>
      <c r="UPB106" s="1921"/>
      <c r="UPC106" s="1921"/>
      <c r="UPD106" s="1921"/>
      <c r="UPE106" s="1921"/>
      <c r="UPF106" s="1921"/>
      <c r="UPG106" s="1921"/>
      <c r="UPH106" s="1921"/>
      <c r="UPI106" s="1921"/>
      <c r="UPJ106" s="1921"/>
      <c r="UPK106" s="1921"/>
      <c r="UPL106" s="1921"/>
      <c r="UPM106" s="1921"/>
      <c r="UPN106" s="1921"/>
      <c r="UPO106" s="1921"/>
      <c r="UPP106" s="1921"/>
      <c r="UPQ106" s="1921"/>
      <c r="UPR106" s="1921"/>
      <c r="UPS106" s="1921"/>
      <c r="UPT106" s="1921"/>
      <c r="UPU106" s="1921"/>
      <c r="UPV106" s="1921"/>
      <c r="UPW106" s="1921"/>
      <c r="UPX106" s="1921"/>
      <c r="UPY106" s="1921"/>
      <c r="UPZ106" s="1921"/>
      <c r="UQA106" s="1921"/>
      <c r="UQB106" s="1921"/>
      <c r="UQC106" s="1921"/>
      <c r="UQD106" s="1921"/>
      <c r="UQE106" s="1921"/>
      <c r="UQF106" s="1921"/>
      <c r="UQG106" s="1921"/>
      <c r="UQH106" s="1921"/>
      <c r="UQI106" s="1921"/>
      <c r="UQJ106" s="1921"/>
      <c r="UQK106" s="1921"/>
      <c r="UQL106" s="1921"/>
      <c r="UQM106" s="1921"/>
      <c r="UQN106" s="1921"/>
      <c r="UQO106" s="1921"/>
      <c r="UQP106" s="1921"/>
      <c r="UQQ106" s="1921"/>
      <c r="UQR106" s="1921"/>
      <c r="UQS106" s="1921"/>
      <c r="UQT106" s="1921"/>
      <c r="UQU106" s="1921"/>
      <c r="UQV106" s="1921"/>
      <c r="UQW106" s="1921"/>
      <c r="UQX106" s="1921"/>
      <c r="UQY106" s="1921"/>
      <c r="UQZ106" s="1921"/>
      <c r="URA106" s="1921"/>
      <c r="URB106" s="1921"/>
      <c r="URC106" s="1921"/>
      <c r="URD106" s="1921"/>
      <c r="URE106" s="1921"/>
      <c r="URF106" s="1921"/>
      <c r="URG106" s="1921"/>
      <c r="URH106" s="1921"/>
      <c r="URI106" s="1921"/>
      <c r="URJ106" s="1921"/>
      <c r="URK106" s="1921"/>
      <c r="URL106" s="1921"/>
      <c r="URM106" s="1921"/>
      <c r="URN106" s="1921"/>
      <c r="URO106" s="1921"/>
      <c r="URP106" s="1921"/>
      <c r="URQ106" s="1921"/>
      <c r="URR106" s="1921"/>
      <c r="URS106" s="1921"/>
      <c r="URT106" s="1921"/>
      <c r="URU106" s="1921"/>
      <c r="URV106" s="1921"/>
      <c r="URW106" s="1921"/>
      <c r="URX106" s="1921"/>
      <c r="URY106" s="1921"/>
      <c r="URZ106" s="1921"/>
      <c r="USA106" s="1921"/>
      <c r="USB106" s="1921"/>
      <c r="USC106" s="1921"/>
      <c r="USD106" s="1921"/>
      <c r="USE106" s="1921"/>
      <c r="USF106" s="1921"/>
      <c r="USG106" s="1921"/>
      <c r="USH106" s="1921"/>
      <c r="USI106" s="1921"/>
      <c r="USJ106" s="1921"/>
      <c r="USK106" s="1921"/>
      <c r="USL106" s="1921"/>
      <c r="USM106" s="1921"/>
      <c r="USN106" s="1921"/>
      <c r="USO106" s="1921"/>
      <c r="USP106" s="1921"/>
      <c r="USQ106" s="1921"/>
      <c r="USR106" s="1921"/>
      <c r="USS106" s="1921"/>
      <c r="UST106" s="1921"/>
      <c r="USU106" s="1921"/>
      <c r="USV106" s="1921"/>
      <c r="USW106" s="1921"/>
      <c r="USX106" s="1921"/>
      <c r="USY106" s="1921"/>
      <c r="USZ106" s="1921"/>
      <c r="UTA106" s="1921"/>
      <c r="UTB106" s="1921"/>
      <c r="UTC106" s="1921"/>
      <c r="UTD106" s="1921"/>
      <c r="UTE106" s="1921"/>
      <c r="UTF106" s="1921"/>
      <c r="UTG106" s="1921"/>
      <c r="UTH106" s="1921"/>
      <c r="UTI106" s="1921"/>
      <c r="UTJ106" s="1921"/>
      <c r="UTK106" s="1921"/>
      <c r="UTL106" s="1921"/>
      <c r="UTM106" s="1921"/>
      <c r="UTN106" s="1921"/>
      <c r="UTO106" s="1921"/>
      <c r="UTP106" s="1921"/>
      <c r="UTQ106" s="1921"/>
      <c r="UTR106" s="1921"/>
      <c r="UTS106" s="1921"/>
      <c r="UTT106" s="1921"/>
      <c r="UTU106" s="1921"/>
      <c r="UTV106" s="1921"/>
      <c r="UTW106" s="1921"/>
      <c r="UTX106" s="1921"/>
      <c r="UTY106" s="1921"/>
      <c r="UTZ106" s="1921"/>
      <c r="UUA106" s="1921"/>
      <c r="UUB106" s="1921"/>
      <c r="UUC106" s="1921"/>
      <c r="UUD106" s="1921"/>
      <c r="UUE106" s="1921"/>
      <c r="UUF106" s="1921"/>
      <c r="UUG106" s="1921"/>
      <c r="UUH106" s="1921"/>
      <c r="UUI106" s="1921"/>
      <c r="UUJ106" s="1921"/>
      <c r="UUK106" s="1921"/>
      <c r="UUL106" s="1921"/>
      <c r="UUM106" s="1921"/>
      <c r="UUN106" s="1921"/>
      <c r="UUO106" s="1921"/>
      <c r="UUP106" s="1921"/>
      <c r="UUQ106" s="1921"/>
      <c r="UUR106" s="1921"/>
      <c r="UUS106" s="1921"/>
      <c r="UUT106" s="1921"/>
      <c r="UUU106" s="1921"/>
      <c r="UUV106" s="1921"/>
      <c r="UUW106" s="1921"/>
      <c r="UUX106" s="1921"/>
      <c r="UUY106" s="1921"/>
      <c r="UUZ106" s="1921"/>
      <c r="UVA106" s="1921"/>
      <c r="UVB106" s="1921"/>
      <c r="UVC106" s="1921"/>
      <c r="UVD106" s="1921"/>
      <c r="UVE106" s="1921"/>
      <c r="UVF106" s="1921"/>
      <c r="UVG106" s="1921"/>
      <c r="UVH106" s="1921"/>
      <c r="UVI106" s="1921"/>
      <c r="UVJ106" s="1921"/>
      <c r="UVK106" s="1921"/>
      <c r="UVL106" s="1921"/>
      <c r="UVM106" s="1921"/>
      <c r="UVN106" s="1921"/>
      <c r="UVO106" s="1921"/>
      <c r="UVP106" s="1921"/>
      <c r="UVQ106" s="1921"/>
      <c r="UVR106" s="1921"/>
      <c r="UVS106" s="1921"/>
      <c r="UVT106" s="1921"/>
      <c r="UVU106" s="1921"/>
      <c r="UVV106" s="1921"/>
      <c r="UVW106" s="1921"/>
      <c r="UVX106" s="1921"/>
      <c r="UVY106" s="1921"/>
      <c r="UVZ106" s="1921"/>
      <c r="UWA106" s="1921"/>
      <c r="UWB106" s="1921"/>
      <c r="UWC106" s="1921"/>
      <c r="UWD106" s="1921"/>
      <c r="UWE106" s="1921"/>
      <c r="UWF106" s="1921"/>
      <c r="UWG106" s="1921"/>
      <c r="UWH106" s="1921"/>
      <c r="UWI106" s="1921"/>
      <c r="UWJ106" s="1921"/>
      <c r="UWK106" s="1921"/>
      <c r="UWL106" s="1921"/>
      <c r="UWM106" s="1921"/>
      <c r="UWN106" s="1921"/>
      <c r="UWO106" s="1921"/>
      <c r="UWP106" s="1921"/>
      <c r="UWQ106" s="1921"/>
      <c r="UWR106" s="1921"/>
      <c r="UWS106" s="1921"/>
      <c r="UWT106" s="1921"/>
      <c r="UWU106" s="1921"/>
      <c r="UWV106" s="1921"/>
      <c r="UWW106" s="1921"/>
      <c r="UWX106" s="1921"/>
      <c r="UWY106" s="1921"/>
      <c r="UWZ106" s="1921"/>
      <c r="UXA106" s="1921"/>
      <c r="UXB106" s="1921"/>
      <c r="UXC106" s="1921"/>
      <c r="UXD106" s="1921"/>
      <c r="UXE106" s="1921"/>
      <c r="UXF106" s="1921"/>
      <c r="UXG106" s="1921"/>
      <c r="UXH106" s="1921"/>
      <c r="UXI106" s="1921"/>
      <c r="UXJ106" s="1921"/>
      <c r="UXK106" s="1921"/>
      <c r="UXL106" s="1921"/>
      <c r="UXM106" s="1921"/>
      <c r="UXN106" s="1921"/>
      <c r="UXO106" s="1921"/>
      <c r="UXP106" s="1921"/>
      <c r="UXQ106" s="1921"/>
      <c r="UXR106" s="1921"/>
      <c r="UXS106" s="1921"/>
      <c r="UXT106" s="1921"/>
      <c r="UXU106" s="1921"/>
      <c r="UXV106" s="1921"/>
      <c r="UXW106" s="1921"/>
      <c r="UXX106" s="1921"/>
      <c r="UXY106" s="1921"/>
      <c r="UXZ106" s="1921"/>
      <c r="UYA106" s="1921"/>
      <c r="UYB106" s="1921"/>
      <c r="UYC106" s="1921"/>
      <c r="UYD106" s="1921"/>
      <c r="UYE106" s="1921"/>
      <c r="UYF106" s="1921"/>
      <c r="UYG106" s="1921"/>
      <c r="UYH106" s="1921"/>
      <c r="UYI106" s="1921"/>
      <c r="UYJ106" s="1921"/>
      <c r="UYK106" s="1921"/>
      <c r="UYL106" s="1921"/>
      <c r="UYM106" s="1921"/>
      <c r="UYN106" s="1921"/>
      <c r="UYO106" s="1921"/>
      <c r="UYP106" s="1921"/>
      <c r="UYQ106" s="1921"/>
      <c r="UYR106" s="1921"/>
      <c r="UYS106" s="1921"/>
      <c r="UYT106" s="1921"/>
      <c r="UYU106" s="1921"/>
      <c r="UYV106" s="1921"/>
      <c r="UYW106" s="1921"/>
      <c r="UYX106" s="1921"/>
      <c r="UYY106" s="1921"/>
      <c r="UYZ106" s="1921"/>
      <c r="UZA106" s="1921"/>
      <c r="UZB106" s="1921"/>
      <c r="UZC106" s="1921"/>
      <c r="UZD106" s="1921"/>
      <c r="UZE106" s="1921"/>
      <c r="UZF106" s="1921"/>
      <c r="UZG106" s="1921"/>
      <c r="UZH106" s="1921"/>
      <c r="UZI106" s="1921"/>
      <c r="UZJ106" s="1921"/>
      <c r="UZK106" s="1921"/>
      <c r="UZL106" s="1921"/>
      <c r="UZM106" s="1921"/>
      <c r="UZN106" s="1921"/>
      <c r="UZO106" s="1921"/>
      <c r="UZP106" s="1921"/>
      <c r="UZQ106" s="1921"/>
      <c r="UZR106" s="1921"/>
      <c r="UZS106" s="1921"/>
      <c r="UZT106" s="1921"/>
      <c r="UZU106" s="1921"/>
      <c r="UZV106" s="1921"/>
      <c r="UZW106" s="1921"/>
      <c r="UZX106" s="1921"/>
      <c r="UZY106" s="1921"/>
      <c r="UZZ106" s="1921"/>
      <c r="VAA106" s="1921"/>
      <c r="VAB106" s="1921"/>
      <c r="VAC106" s="1921"/>
      <c r="VAD106" s="1921"/>
      <c r="VAE106" s="1921"/>
      <c r="VAF106" s="1921"/>
      <c r="VAG106" s="1921"/>
      <c r="VAH106" s="1921"/>
      <c r="VAI106" s="1921"/>
      <c r="VAJ106" s="1921"/>
      <c r="VAK106" s="1921"/>
      <c r="VAL106" s="1921"/>
      <c r="VAM106" s="1921"/>
      <c r="VAN106" s="1921"/>
      <c r="VAO106" s="1921"/>
      <c r="VAP106" s="1921"/>
      <c r="VAQ106" s="1921"/>
      <c r="VAR106" s="1921"/>
      <c r="VAS106" s="1921"/>
      <c r="VAT106" s="1921"/>
      <c r="VAU106" s="1921"/>
      <c r="VAV106" s="1921"/>
      <c r="VAW106" s="1921"/>
      <c r="VAX106" s="1921"/>
      <c r="VAY106" s="1921"/>
      <c r="VAZ106" s="1921"/>
      <c r="VBA106" s="1921"/>
      <c r="VBB106" s="1921"/>
      <c r="VBC106" s="1921"/>
      <c r="VBD106" s="1921"/>
      <c r="VBE106" s="1921"/>
      <c r="VBF106" s="1921"/>
      <c r="VBG106" s="1921"/>
      <c r="VBH106" s="1921"/>
      <c r="VBI106" s="1921"/>
      <c r="VBJ106" s="1921"/>
      <c r="VBK106" s="1921"/>
      <c r="VBL106" s="1921"/>
      <c r="VBM106" s="1921"/>
      <c r="VBN106" s="1921"/>
      <c r="VBO106" s="1921"/>
      <c r="VBP106" s="1921"/>
      <c r="VBQ106" s="1921"/>
      <c r="VBR106" s="1921"/>
      <c r="VBS106" s="1921"/>
      <c r="VBT106" s="1921"/>
      <c r="VBU106" s="1921"/>
      <c r="VBV106" s="1921"/>
      <c r="VBW106" s="1921"/>
      <c r="VBX106" s="1921"/>
      <c r="VBY106" s="1921"/>
      <c r="VBZ106" s="1921"/>
      <c r="VCA106" s="1921"/>
      <c r="VCB106" s="1921"/>
      <c r="VCC106" s="1921"/>
      <c r="VCD106" s="1921"/>
      <c r="VCE106" s="1921"/>
      <c r="VCF106" s="1921"/>
      <c r="VCG106" s="1921"/>
      <c r="VCH106" s="1921"/>
      <c r="VCI106" s="1921"/>
      <c r="VCJ106" s="1921"/>
      <c r="VCK106" s="1921"/>
      <c r="VCL106" s="1921"/>
      <c r="VCM106" s="1921"/>
      <c r="VCN106" s="1921"/>
      <c r="VCO106" s="1921"/>
      <c r="VCP106" s="1921"/>
      <c r="VCQ106" s="1921"/>
      <c r="VCR106" s="1921"/>
      <c r="VCS106" s="1921"/>
      <c r="VCT106" s="1921"/>
      <c r="VCU106" s="1921"/>
      <c r="VCV106" s="1921"/>
      <c r="VCW106" s="1921"/>
      <c r="VCX106" s="1921"/>
      <c r="VCY106" s="1921"/>
      <c r="VCZ106" s="1921"/>
      <c r="VDA106" s="1921"/>
      <c r="VDB106" s="1921"/>
      <c r="VDC106" s="1921"/>
      <c r="VDD106" s="1921"/>
      <c r="VDE106" s="1921"/>
      <c r="VDF106" s="1921"/>
      <c r="VDG106" s="1921"/>
      <c r="VDH106" s="1921"/>
      <c r="VDI106" s="1921"/>
      <c r="VDJ106" s="1921"/>
      <c r="VDK106" s="1921"/>
      <c r="VDL106" s="1921"/>
      <c r="VDM106" s="1921"/>
      <c r="VDN106" s="1921"/>
      <c r="VDO106" s="1921"/>
      <c r="VDP106" s="1921"/>
      <c r="VDQ106" s="1921"/>
      <c r="VDR106" s="1921"/>
      <c r="VDS106" s="1921"/>
      <c r="VDT106" s="1921"/>
      <c r="VDU106" s="1921"/>
      <c r="VDV106" s="1921"/>
      <c r="VDW106" s="1921"/>
      <c r="VDX106" s="1921"/>
      <c r="VDY106" s="1921"/>
      <c r="VDZ106" s="1921"/>
      <c r="VEA106" s="1921"/>
      <c r="VEB106" s="1921"/>
      <c r="VEC106" s="1921"/>
      <c r="VED106" s="1921"/>
      <c r="VEE106" s="1921"/>
      <c r="VEF106" s="1921"/>
      <c r="VEG106" s="1921"/>
      <c r="VEH106" s="1921"/>
      <c r="VEI106" s="1921"/>
      <c r="VEJ106" s="1921"/>
      <c r="VEK106" s="1921"/>
      <c r="VEL106" s="1921"/>
      <c r="VEM106" s="1921"/>
      <c r="VEN106" s="1921"/>
      <c r="VEO106" s="1921"/>
      <c r="VEP106" s="1921"/>
      <c r="VEQ106" s="1921"/>
      <c r="VER106" s="1921"/>
      <c r="VES106" s="1921"/>
      <c r="VET106" s="1921"/>
      <c r="VEU106" s="1921"/>
      <c r="VEV106" s="1921"/>
      <c r="VEW106" s="1921"/>
      <c r="VEX106" s="1921"/>
      <c r="VEY106" s="1921"/>
      <c r="VEZ106" s="1921"/>
      <c r="VFA106" s="1921"/>
      <c r="VFB106" s="1921"/>
      <c r="VFC106" s="1921"/>
      <c r="VFD106" s="1921"/>
      <c r="VFE106" s="1921"/>
      <c r="VFF106" s="1921"/>
      <c r="VFG106" s="1921"/>
      <c r="VFH106" s="1921"/>
      <c r="VFI106" s="1921"/>
      <c r="VFJ106" s="1921"/>
      <c r="VFK106" s="1921"/>
      <c r="VFL106" s="1921"/>
      <c r="VFM106" s="1921"/>
      <c r="VFN106" s="1921"/>
      <c r="VFO106" s="1921"/>
      <c r="VFP106" s="1921"/>
      <c r="VFQ106" s="1921"/>
      <c r="VFR106" s="1921"/>
      <c r="VFS106" s="1921"/>
      <c r="VFT106" s="1921"/>
      <c r="VFU106" s="1921"/>
      <c r="VFV106" s="1921"/>
      <c r="VFW106" s="1921"/>
      <c r="VFX106" s="1921"/>
      <c r="VFY106" s="1921"/>
      <c r="VFZ106" s="1921"/>
      <c r="VGA106" s="1921"/>
      <c r="VGB106" s="1921"/>
      <c r="VGC106" s="1921"/>
      <c r="VGD106" s="1921"/>
      <c r="VGE106" s="1921"/>
      <c r="VGF106" s="1921"/>
      <c r="VGG106" s="1921"/>
      <c r="VGH106" s="1921"/>
      <c r="VGI106" s="1921"/>
      <c r="VGJ106" s="1921"/>
      <c r="VGK106" s="1921"/>
      <c r="VGL106" s="1921"/>
      <c r="VGM106" s="1921"/>
      <c r="VGN106" s="1921"/>
      <c r="VGO106" s="1921"/>
      <c r="VGP106" s="1921"/>
      <c r="VGQ106" s="1921"/>
      <c r="VGR106" s="1921"/>
      <c r="VGS106" s="1921"/>
      <c r="VGT106" s="1921"/>
      <c r="VGU106" s="1921"/>
      <c r="VGV106" s="1921"/>
      <c r="VGW106" s="1921"/>
      <c r="VGX106" s="1921"/>
      <c r="VGY106" s="1921"/>
      <c r="VGZ106" s="1921"/>
      <c r="VHA106" s="1921"/>
      <c r="VHB106" s="1921"/>
      <c r="VHC106" s="1921"/>
      <c r="VHD106" s="1921"/>
      <c r="VHE106" s="1921"/>
      <c r="VHF106" s="1921"/>
      <c r="VHG106" s="1921"/>
      <c r="VHH106" s="1921"/>
      <c r="VHI106" s="1921"/>
      <c r="VHJ106" s="1921"/>
      <c r="VHK106" s="1921"/>
      <c r="VHL106" s="1921"/>
      <c r="VHM106" s="1921"/>
      <c r="VHN106" s="1921"/>
      <c r="VHO106" s="1921"/>
      <c r="VHP106" s="1921"/>
      <c r="VHQ106" s="1921"/>
      <c r="VHR106" s="1921"/>
      <c r="VHS106" s="1921"/>
      <c r="VHT106" s="1921"/>
      <c r="VHU106" s="1921"/>
      <c r="VHV106" s="1921"/>
      <c r="VHW106" s="1921"/>
      <c r="VHX106" s="1921"/>
      <c r="VHY106" s="1921"/>
      <c r="VHZ106" s="1921"/>
      <c r="VIA106" s="1921"/>
      <c r="VIB106" s="1921"/>
      <c r="VIC106" s="1921"/>
      <c r="VID106" s="1921"/>
      <c r="VIE106" s="1921"/>
      <c r="VIF106" s="1921"/>
      <c r="VIG106" s="1921"/>
      <c r="VIH106" s="1921"/>
      <c r="VII106" s="1921"/>
      <c r="VIJ106" s="1921"/>
      <c r="VIK106" s="1921"/>
      <c r="VIL106" s="1921"/>
      <c r="VIM106" s="1921"/>
      <c r="VIN106" s="1921"/>
      <c r="VIO106" s="1921"/>
      <c r="VIP106" s="1921"/>
      <c r="VIQ106" s="1921"/>
      <c r="VIR106" s="1921"/>
      <c r="VIS106" s="1921"/>
      <c r="VIT106" s="1921"/>
      <c r="VIU106" s="1921"/>
      <c r="VIV106" s="1921"/>
      <c r="VIW106" s="1921"/>
      <c r="VIX106" s="1921"/>
      <c r="VIY106" s="1921"/>
      <c r="VIZ106" s="1921"/>
      <c r="VJA106" s="1921"/>
      <c r="VJB106" s="1921"/>
      <c r="VJC106" s="1921"/>
      <c r="VJD106" s="1921"/>
      <c r="VJE106" s="1921"/>
      <c r="VJF106" s="1921"/>
      <c r="VJG106" s="1921"/>
      <c r="VJH106" s="1921"/>
      <c r="VJI106" s="1921"/>
      <c r="VJJ106" s="1921"/>
      <c r="VJK106" s="1921"/>
      <c r="VJL106" s="1921"/>
      <c r="VJM106" s="1921"/>
      <c r="VJN106" s="1921"/>
      <c r="VJO106" s="1921"/>
      <c r="VJP106" s="1921"/>
      <c r="VJQ106" s="1921"/>
      <c r="VJR106" s="1921"/>
      <c r="VJS106" s="1921"/>
      <c r="VJT106" s="1921"/>
      <c r="VJU106" s="1921"/>
      <c r="VJV106" s="1921"/>
      <c r="VJW106" s="1921"/>
      <c r="VJX106" s="1921"/>
      <c r="VJY106" s="1921"/>
      <c r="VJZ106" s="1921"/>
      <c r="VKA106" s="1921"/>
      <c r="VKB106" s="1921"/>
      <c r="VKC106" s="1921"/>
      <c r="VKD106" s="1921"/>
      <c r="VKE106" s="1921"/>
      <c r="VKF106" s="1921"/>
      <c r="VKG106" s="1921"/>
      <c r="VKH106" s="1921"/>
      <c r="VKI106" s="1921"/>
      <c r="VKJ106" s="1921"/>
      <c r="VKK106" s="1921"/>
      <c r="VKL106" s="1921"/>
      <c r="VKM106" s="1921"/>
      <c r="VKN106" s="1921"/>
      <c r="VKO106" s="1921"/>
      <c r="VKP106" s="1921"/>
      <c r="VKQ106" s="1921"/>
      <c r="VKR106" s="1921"/>
      <c r="VKS106" s="1921"/>
      <c r="VKT106" s="1921"/>
      <c r="VKU106" s="1921"/>
      <c r="VKV106" s="1921"/>
      <c r="VKW106" s="1921"/>
      <c r="VKX106" s="1921"/>
      <c r="VKY106" s="1921"/>
      <c r="VKZ106" s="1921"/>
      <c r="VLA106" s="1921"/>
      <c r="VLB106" s="1921"/>
      <c r="VLC106" s="1921"/>
      <c r="VLD106" s="1921"/>
      <c r="VLE106" s="1921"/>
      <c r="VLF106" s="1921"/>
      <c r="VLG106" s="1921"/>
      <c r="VLH106" s="1921"/>
      <c r="VLI106" s="1921"/>
      <c r="VLJ106" s="1921"/>
      <c r="VLK106" s="1921"/>
      <c r="VLL106" s="1921"/>
      <c r="VLM106" s="1921"/>
      <c r="VLN106" s="1921"/>
      <c r="VLO106" s="1921"/>
      <c r="VLP106" s="1921"/>
      <c r="VLQ106" s="1921"/>
      <c r="VLR106" s="1921"/>
      <c r="VLS106" s="1921"/>
      <c r="VLT106" s="1921"/>
      <c r="VLU106" s="1921"/>
      <c r="VLV106" s="1921"/>
      <c r="VLW106" s="1921"/>
      <c r="VLX106" s="1921"/>
      <c r="VLY106" s="1921"/>
      <c r="VLZ106" s="1921"/>
      <c r="VMA106" s="1921"/>
      <c r="VMB106" s="1921"/>
      <c r="VMC106" s="1921"/>
      <c r="VMD106" s="1921"/>
      <c r="VME106" s="1921"/>
      <c r="VMF106" s="1921"/>
      <c r="VMG106" s="1921"/>
      <c r="VMH106" s="1921"/>
      <c r="VMI106" s="1921"/>
      <c r="VMJ106" s="1921"/>
      <c r="VMK106" s="1921"/>
      <c r="VML106" s="1921"/>
      <c r="VMM106" s="1921"/>
      <c r="VMN106" s="1921"/>
      <c r="VMO106" s="1921"/>
      <c r="VMP106" s="1921"/>
      <c r="VMQ106" s="1921"/>
      <c r="VMR106" s="1921"/>
      <c r="VMS106" s="1921"/>
      <c r="VMT106" s="1921"/>
      <c r="VMU106" s="1921"/>
      <c r="VMV106" s="1921"/>
      <c r="VMW106" s="1921"/>
      <c r="VMX106" s="1921"/>
      <c r="VMY106" s="1921"/>
      <c r="VMZ106" s="1921"/>
      <c r="VNA106" s="1921"/>
      <c r="VNB106" s="1921"/>
      <c r="VNC106" s="1921"/>
      <c r="VND106" s="1921"/>
      <c r="VNE106" s="1921"/>
      <c r="VNF106" s="1921"/>
      <c r="VNG106" s="1921"/>
      <c r="VNH106" s="1921"/>
      <c r="VNI106" s="1921"/>
      <c r="VNJ106" s="1921"/>
      <c r="VNK106" s="1921"/>
      <c r="VNL106" s="1921"/>
      <c r="VNM106" s="1921"/>
      <c r="VNN106" s="1921"/>
      <c r="VNO106" s="1921"/>
      <c r="VNP106" s="1921"/>
      <c r="VNQ106" s="1921"/>
      <c r="VNR106" s="1921"/>
      <c r="VNS106" s="1921"/>
      <c r="VNT106" s="1921"/>
      <c r="VNU106" s="1921"/>
      <c r="VNV106" s="1921"/>
      <c r="VNW106" s="1921"/>
      <c r="VNX106" s="1921"/>
      <c r="VNY106" s="1921"/>
      <c r="VNZ106" s="1921"/>
      <c r="VOA106" s="1921"/>
      <c r="VOB106" s="1921"/>
      <c r="VOC106" s="1921"/>
      <c r="VOD106" s="1921"/>
      <c r="VOE106" s="1921"/>
      <c r="VOF106" s="1921"/>
      <c r="VOG106" s="1921"/>
      <c r="VOH106" s="1921"/>
      <c r="VOI106" s="1921"/>
      <c r="VOJ106" s="1921"/>
      <c r="VOK106" s="1921"/>
      <c r="VOL106" s="1921"/>
      <c r="VOM106" s="1921"/>
      <c r="VON106" s="1921"/>
      <c r="VOO106" s="1921"/>
      <c r="VOP106" s="1921"/>
      <c r="VOQ106" s="1921"/>
      <c r="VOR106" s="1921"/>
      <c r="VOS106" s="1921"/>
      <c r="VOT106" s="1921"/>
      <c r="VOU106" s="1921"/>
      <c r="VOV106" s="1921"/>
      <c r="VOW106" s="1921"/>
      <c r="VOX106" s="1921"/>
      <c r="VOY106" s="1921"/>
      <c r="VOZ106" s="1921"/>
      <c r="VPA106" s="1921"/>
      <c r="VPB106" s="1921"/>
      <c r="VPC106" s="1921"/>
      <c r="VPD106" s="1921"/>
      <c r="VPE106" s="1921"/>
      <c r="VPF106" s="1921"/>
      <c r="VPG106" s="1921"/>
      <c r="VPH106" s="1921"/>
      <c r="VPI106" s="1921"/>
      <c r="VPJ106" s="1921"/>
      <c r="VPK106" s="1921"/>
      <c r="VPL106" s="1921"/>
      <c r="VPM106" s="1921"/>
      <c r="VPN106" s="1921"/>
      <c r="VPO106" s="1921"/>
      <c r="VPP106" s="1921"/>
      <c r="VPQ106" s="1921"/>
      <c r="VPR106" s="1921"/>
      <c r="VPS106" s="1921"/>
      <c r="VPT106" s="1921"/>
      <c r="VPU106" s="1921"/>
      <c r="VPV106" s="1921"/>
      <c r="VPW106" s="1921"/>
      <c r="VPX106" s="1921"/>
      <c r="VPY106" s="1921"/>
      <c r="VPZ106" s="1921"/>
      <c r="VQA106" s="1921"/>
      <c r="VQB106" s="1921"/>
      <c r="VQC106" s="1921"/>
      <c r="VQD106" s="1921"/>
      <c r="VQE106" s="1921"/>
      <c r="VQF106" s="1921"/>
      <c r="VQG106" s="1921"/>
      <c r="VQH106" s="1921"/>
      <c r="VQI106" s="1921"/>
      <c r="VQJ106" s="1921"/>
      <c r="VQK106" s="1921"/>
      <c r="VQL106" s="1921"/>
      <c r="VQM106" s="1921"/>
      <c r="VQN106" s="1921"/>
      <c r="VQO106" s="1921"/>
      <c r="VQP106" s="1921"/>
      <c r="VQQ106" s="1921"/>
      <c r="VQR106" s="1921"/>
      <c r="VQS106" s="1921"/>
      <c r="VQT106" s="1921"/>
      <c r="VQU106" s="1921"/>
      <c r="VQV106" s="1921"/>
      <c r="VQW106" s="1921"/>
      <c r="VQX106" s="1921"/>
      <c r="VQY106" s="1921"/>
      <c r="VQZ106" s="1921"/>
      <c r="VRA106" s="1921"/>
      <c r="VRB106" s="1921"/>
      <c r="VRC106" s="1921"/>
      <c r="VRD106" s="1921"/>
      <c r="VRE106" s="1921"/>
      <c r="VRF106" s="1921"/>
      <c r="VRG106" s="1921"/>
      <c r="VRH106" s="1921"/>
      <c r="VRI106" s="1921"/>
      <c r="VRJ106" s="1921"/>
      <c r="VRK106" s="1921"/>
      <c r="VRL106" s="1921"/>
      <c r="VRM106" s="1921"/>
      <c r="VRN106" s="1921"/>
      <c r="VRO106" s="1921"/>
      <c r="VRP106" s="1921"/>
      <c r="VRQ106" s="1921"/>
      <c r="VRR106" s="1921"/>
      <c r="VRS106" s="1921"/>
      <c r="VRT106" s="1921"/>
      <c r="VRU106" s="1921"/>
      <c r="VRV106" s="1921"/>
      <c r="VRW106" s="1921"/>
      <c r="VRX106" s="1921"/>
      <c r="VRY106" s="1921"/>
      <c r="VRZ106" s="1921"/>
      <c r="VSA106" s="1921"/>
      <c r="VSB106" s="1921"/>
      <c r="VSC106" s="1921"/>
      <c r="VSD106" s="1921"/>
      <c r="VSE106" s="1921"/>
      <c r="VSF106" s="1921"/>
      <c r="VSG106" s="1921"/>
      <c r="VSH106" s="1921"/>
      <c r="VSI106" s="1921"/>
      <c r="VSJ106" s="1921"/>
      <c r="VSK106" s="1921"/>
      <c r="VSL106" s="1921"/>
      <c r="VSM106" s="1921"/>
      <c r="VSN106" s="1921"/>
      <c r="VSO106" s="1921"/>
      <c r="VSP106" s="1921"/>
      <c r="VSQ106" s="1921"/>
      <c r="VSR106" s="1921"/>
      <c r="VSS106" s="1921"/>
      <c r="VST106" s="1921"/>
      <c r="VSU106" s="1921"/>
      <c r="VSV106" s="1921"/>
      <c r="VSW106" s="1921"/>
      <c r="VSX106" s="1921"/>
      <c r="VSY106" s="1921"/>
      <c r="VSZ106" s="1921"/>
      <c r="VTA106" s="1921"/>
      <c r="VTB106" s="1921"/>
      <c r="VTC106" s="1921"/>
      <c r="VTD106" s="1921"/>
      <c r="VTE106" s="1921"/>
      <c r="VTF106" s="1921"/>
      <c r="VTG106" s="1921"/>
      <c r="VTH106" s="1921"/>
      <c r="VTI106" s="1921"/>
      <c r="VTJ106" s="1921"/>
      <c r="VTK106" s="1921"/>
      <c r="VTL106" s="1921"/>
      <c r="VTM106" s="1921"/>
      <c r="VTN106" s="1921"/>
      <c r="VTO106" s="1921"/>
      <c r="VTP106" s="1921"/>
      <c r="VTQ106" s="1921"/>
      <c r="VTR106" s="1921"/>
      <c r="VTS106" s="1921"/>
      <c r="VTT106" s="1921"/>
      <c r="VTU106" s="1921"/>
      <c r="VTV106" s="1921"/>
      <c r="VTW106" s="1921"/>
      <c r="VTX106" s="1921"/>
      <c r="VTY106" s="1921"/>
      <c r="VTZ106" s="1921"/>
      <c r="VUA106" s="1921"/>
      <c r="VUB106" s="1921"/>
      <c r="VUC106" s="1921"/>
      <c r="VUD106" s="1921"/>
      <c r="VUE106" s="1921"/>
      <c r="VUF106" s="1921"/>
      <c r="VUG106" s="1921"/>
      <c r="VUH106" s="1921"/>
      <c r="VUI106" s="1921"/>
      <c r="VUJ106" s="1921"/>
      <c r="VUK106" s="1921"/>
      <c r="VUL106" s="1921"/>
      <c r="VUM106" s="1921"/>
      <c r="VUN106" s="1921"/>
      <c r="VUO106" s="1921"/>
      <c r="VUP106" s="1921"/>
      <c r="VUQ106" s="1921"/>
      <c r="VUR106" s="1921"/>
      <c r="VUS106" s="1921"/>
      <c r="VUT106" s="1921"/>
      <c r="VUU106" s="1921"/>
      <c r="VUV106" s="1921"/>
      <c r="VUW106" s="1921"/>
      <c r="VUX106" s="1921"/>
      <c r="VUY106" s="1921"/>
      <c r="VUZ106" s="1921"/>
      <c r="VVA106" s="1921"/>
      <c r="VVB106" s="1921"/>
      <c r="VVC106" s="1921"/>
      <c r="VVD106" s="1921"/>
      <c r="VVE106" s="1921"/>
      <c r="VVF106" s="1921"/>
      <c r="VVG106" s="1921"/>
      <c r="VVH106" s="1921"/>
      <c r="VVI106" s="1921"/>
      <c r="VVJ106" s="1921"/>
      <c r="VVK106" s="1921"/>
      <c r="VVL106" s="1921"/>
      <c r="VVM106" s="1921"/>
      <c r="VVN106" s="1921"/>
      <c r="VVO106" s="1921"/>
      <c r="VVP106" s="1921"/>
      <c r="VVQ106" s="1921"/>
      <c r="VVR106" s="1921"/>
      <c r="VVS106" s="1921"/>
      <c r="VVT106" s="1921"/>
      <c r="VVU106" s="1921"/>
      <c r="VVV106" s="1921"/>
      <c r="VVW106" s="1921"/>
      <c r="VVX106" s="1921"/>
      <c r="VVY106" s="1921"/>
      <c r="VVZ106" s="1921"/>
      <c r="VWA106" s="1921"/>
      <c r="VWB106" s="1921"/>
      <c r="VWC106" s="1921"/>
      <c r="VWD106" s="1921"/>
      <c r="VWE106" s="1921"/>
      <c r="VWF106" s="1921"/>
      <c r="VWG106" s="1921"/>
      <c r="VWH106" s="1921"/>
      <c r="VWI106" s="1921"/>
      <c r="VWJ106" s="1921"/>
      <c r="VWK106" s="1921"/>
      <c r="VWL106" s="1921"/>
      <c r="VWM106" s="1921"/>
      <c r="VWN106" s="1921"/>
      <c r="VWO106" s="1921"/>
      <c r="VWP106" s="1921"/>
      <c r="VWQ106" s="1921"/>
      <c r="VWR106" s="1921"/>
      <c r="VWS106" s="1921"/>
      <c r="VWT106" s="1921"/>
      <c r="VWU106" s="1921"/>
      <c r="VWV106" s="1921"/>
      <c r="VWW106" s="1921"/>
      <c r="VWX106" s="1921"/>
      <c r="VWY106" s="1921"/>
      <c r="VWZ106" s="1921"/>
      <c r="VXA106" s="1921"/>
      <c r="VXB106" s="1921"/>
      <c r="VXC106" s="1921"/>
      <c r="VXD106" s="1921"/>
      <c r="VXE106" s="1921"/>
      <c r="VXF106" s="1921"/>
      <c r="VXG106" s="1921"/>
      <c r="VXH106" s="1921"/>
      <c r="VXI106" s="1921"/>
      <c r="VXJ106" s="1921"/>
      <c r="VXK106" s="1921"/>
      <c r="VXL106" s="1921"/>
      <c r="VXM106" s="1921"/>
      <c r="VXN106" s="1921"/>
      <c r="VXO106" s="1921"/>
      <c r="VXP106" s="1921"/>
      <c r="VXQ106" s="1921"/>
      <c r="VXR106" s="1921"/>
      <c r="VXS106" s="1921"/>
      <c r="VXT106" s="1921"/>
      <c r="VXU106" s="1921"/>
      <c r="VXV106" s="1921"/>
      <c r="VXW106" s="1921"/>
      <c r="VXX106" s="1921"/>
      <c r="VXY106" s="1921"/>
      <c r="VXZ106" s="1921"/>
      <c r="VYA106" s="1921"/>
      <c r="VYB106" s="1921"/>
      <c r="VYC106" s="1921"/>
      <c r="VYD106" s="1921"/>
      <c r="VYE106" s="1921"/>
      <c r="VYF106" s="1921"/>
      <c r="VYG106" s="1921"/>
      <c r="VYH106" s="1921"/>
      <c r="VYI106" s="1921"/>
      <c r="VYJ106" s="1921"/>
      <c r="VYK106" s="1921"/>
      <c r="VYL106" s="1921"/>
      <c r="VYM106" s="1921"/>
      <c r="VYN106" s="1921"/>
      <c r="VYO106" s="1921"/>
      <c r="VYP106" s="1921"/>
      <c r="VYQ106" s="1921"/>
      <c r="VYR106" s="1921"/>
      <c r="VYS106" s="1921"/>
      <c r="VYT106" s="1921"/>
      <c r="VYU106" s="1921"/>
      <c r="VYV106" s="1921"/>
      <c r="VYW106" s="1921"/>
      <c r="VYX106" s="1921"/>
      <c r="VYY106" s="1921"/>
      <c r="VYZ106" s="1921"/>
      <c r="VZA106" s="1921"/>
      <c r="VZB106" s="1921"/>
      <c r="VZC106" s="1921"/>
      <c r="VZD106" s="1921"/>
      <c r="VZE106" s="1921"/>
      <c r="VZF106" s="1921"/>
      <c r="VZG106" s="1921"/>
      <c r="VZH106" s="1921"/>
      <c r="VZI106" s="1921"/>
      <c r="VZJ106" s="1921"/>
      <c r="VZK106" s="1921"/>
      <c r="VZL106" s="1921"/>
      <c r="VZM106" s="1921"/>
      <c r="VZN106" s="1921"/>
      <c r="VZO106" s="1921"/>
      <c r="VZP106" s="1921"/>
      <c r="VZQ106" s="1921"/>
      <c r="VZR106" s="1921"/>
      <c r="VZS106" s="1921"/>
      <c r="VZT106" s="1921"/>
      <c r="VZU106" s="1921"/>
      <c r="VZV106" s="1921"/>
      <c r="VZW106" s="1921"/>
      <c r="VZX106" s="1921"/>
      <c r="VZY106" s="1921"/>
      <c r="VZZ106" s="1921"/>
      <c r="WAA106" s="1921"/>
      <c r="WAB106" s="1921"/>
      <c r="WAC106" s="1921"/>
      <c r="WAD106" s="1921"/>
      <c r="WAE106" s="1921"/>
      <c r="WAF106" s="1921"/>
      <c r="WAG106" s="1921"/>
      <c r="WAH106" s="1921"/>
      <c r="WAI106" s="1921"/>
      <c r="WAJ106" s="1921"/>
      <c r="WAK106" s="1921"/>
      <c r="WAL106" s="1921"/>
      <c r="WAM106" s="1921"/>
      <c r="WAN106" s="1921"/>
      <c r="WAO106" s="1921"/>
      <c r="WAP106" s="1921"/>
      <c r="WAQ106" s="1921"/>
      <c r="WAR106" s="1921"/>
      <c r="WAS106" s="1921"/>
      <c r="WAT106" s="1921"/>
      <c r="WAU106" s="1921"/>
      <c r="WAV106" s="1921"/>
      <c r="WAW106" s="1921"/>
      <c r="WAX106" s="1921"/>
      <c r="WAY106" s="1921"/>
      <c r="WAZ106" s="1921"/>
      <c r="WBA106" s="1921"/>
      <c r="WBB106" s="1921"/>
      <c r="WBC106" s="1921"/>
      <c r="WBD106" s="1921"/>
      <c r="WBE106" s="1921"/>
      <c r="WBF106" s="1921"/>
      <c r="WBG106" s="1921"/>
      <c r="WBH106" s="1921"/>
      <c r="WBI106" s="1921"/>
      <c r="WBJ106" s="1921"/>
      <c r="WBK106" s="1921"/>
      <c r="WBL106" s="1921"/>
      <c r="WBM106" s="1921"/>
      <c r="WBN106" s="1921"/>
      <c r="WBO106" s="1921"/>
      <c r="WBP106" s="1921"/>
      <c r="WBQ106" s="1921"/>
      <c r="WBR106" s="1921"/>
      <c r="WBS106" s="1921"/>
      <c r="WBT106" s="1921"/>
      <c r="WBU106" s="1921"/>
      <c r="WBV106" s="1921"/>
      <c r="WBW106" s="1921"/>
      <c r="WBX106" s="1921"/>
      <c r="WBY106" s="1921"/>
      <c r="WBZ106" s="1921"/>
      <c r="WCA106" s="1921"/>
      <c r="WCB106" s="1921"/>
      <c r="WCC106" s="1921"/>
      <c r="WCD106" s="1921"/>
      <c r="WCE106" s="1921"/>
      <c r="WCF106" s="1921"/>
      <c r="WCG106" s="1921"/>
      <c r="WCH106" s="1921"/>
      <c r="WCI106" s="1921"/>
      <c r="WCJ106" s="1921"/>
      <c r="WCK106" s="1921"/>
      <c r="WCL106" s="1921"/>
      <c r="WCM106" s="1921"/>
      <c r="WCN106" s="1921"/>
      <c r="WCO106" s="1921"/>
      <c r="WCP106" s="1921"/>
      <c r="WCQ106" s="1921"/>
      <c r="WCR106" s="1921"/>
      <c r="WCS106" s="1921"/>
      <c r="WCT106" s="1921"/>
      <c r="WCU106" s="1921"/>
      <c r="WCV106" s="1921"/>
      <c r="WCW106" s="1921"/>
      <c r="WCX106" s="1921"/>
      <c r="WCY106" s="1921"/>
      <c r="WCZ106" s="1921"/>
      <c r="WDA106" s="1921"/>
      <c r="WDB106" s="1921"/>
      <c r="WDC106" s="1921"/>
      <c r="WDD106" s="1921"/>
      <c r="WDE106" s="1921"/>
      <c r="WDF106" s="1921"/>
      <c r="WDG106" s="1921"/>
      <c r="WDH106" s="1921"/>
      <c r="WDI106" s="1921"/>
      <c r="WDJ106" s="1921"/>
      <c r="WDK106" s="1921"/>
      <c r="WDL106" s="1921"/>
      <c r="WDM106" s="1921"/>
      <c r="WDN106" s="1921"/>
      <c r="WDO106" s="1921"/>
      <c r="WDP106" s="1921"/>
      <c r="WDQ106" s="1921"/>
      <c r="WDR106" s="1921"/>
      <c r="WDS106" s="1921"/>
      <c r="WDT106" s="1921"/>
      <c r="WDU106" s="1921"/>
      <c r="WDV106" s="1921"/>
      <c r="WDW106" s="1921"/>
      <c r="WDX106" s="1921"/>
      <c r="WDY106" s="1921"/>
      <c r="WDZ106" s="1921"/>
      <c r="WEA106" s="1921"/>
      <c r="WEB106" s="1921"/>
      <c r="WEC106" s="1921"/>
      <c r="WED106" s="1921"/>
      <c r="WEE106" s="1921"/>
      <c r="WEF106" s="1921"/>
      <c r="WEG106" s="1921"/>
      <c r="WEH106" s="1921"/>
      <c r="WEI106" s="1921"/>
      <c r="WEJ106" s="1921"/>
      <c r="WEK106" s="1921"/>
      <c r="WEL106" s="1921"/>
      <c r="WEM106" s="1921"/>
      <c r="WEN106" s="1921"/>
      <c r="WEO106" s="1921"/>
      <c r="WEP106" s="1921"/>
      <c r="WEQ106" s="1921"/>
      <c r="WER106" s="1921"/>
      <c r="WES106" s="1921"/>
      <c r="WET106" s="1921"/>
      <c r="WEU106" s="1921"/>
      <c r="WEV106" s="1921"/>
      <c r="WEW106" s="1921"/>
      <c r="WEX106" s="1921"/>
      <c r="WEY106" s="1921"/>
      <c r="WEZ106" s="1921"/>
      <c r="WFA106" s="1921"/>
      <c r="WFB106" s="1921"/>
      <c r="WFC106" s="1921"/>
      <c r="WFD106" s="1921"/>
      <c r="WFE106" s="1921"/>
      <c r="WFF106" s="1921"/>
      <c r="WFG106" s="1921"/>
      <c r="WFH106" s="1921"/>
      <c r="WFI106" s="1921"/>
      <c r="WFJ106" s="1921"/>
      <c r="WFK106" s="1921"/>
      <c r="WFL106" s="1921"/>
      <c r="WFM106" s="1921"/>
      <c r="WFN106" s="1921"/>
      <c r="WFO106" s="1921"/>
      <c r="WFP106" s="1921"/>
      <c r="WFQ106" s="1921"/>
      <c r="WFR106" s="1921"/>
      <c r="WFS106" s="1921"/>
      <c r="WFT106" s="1921"/>
      <c r="WFU106" s="1921"/>
      <c r="WFV106" s="1921"/>
      <c r="WFW106" s="1921"/>
      <c r="WFX106" s="1921"/>
      <c r="WFY106" s="1921"/>
      <c r="WFZ106" s="1921"/>
      <c r="WGA106" s="1921"/>
      <c r="WGB106" s="1921"/>
      <c r="WGC106" s="1921"/>
      <c r="WGD106" s="1921"/>
      <c r="WGE106" s="1921"/>
      <c r="WGF106" s="1921"/>
      <c r="WGG106" s="1921"/>
      <c r="WGH106" s="1921"/>
      <c r="WGI106" s="1921"/>
      <c r="WGJ106" s="1921"/>
      <c r="WGK106" s="1921"/>
      <c r="WGL106" s="1921"/>
      <c r="WGM106" s="1921"/>
      <c r="WGN106" s="1921"/>
      <c r="WGO106" s="1921"/>
      <c r="WGP106" s="1921"/>
      <c r="WGQ106" s="1921"/>
      <c r="WGR106" s="1921"/>
      <c r="WGS106" s="1921"/>
      <c r="WGT106" s="1921"/>
      <c r="WGU106" s="1921"/>
      <c r="WGV106" s="1921"/>
      <c r="WGW106" s="1921"/>
      <c r="WGX106" s="1921"/>
      <c r="WGY106" s="1921"/>
      <c r="WGZ106" s="1921"/>
      <c r="WHA106" s="1921"/>
      <c r="WHB106" s="1921"/>
      <c r="WHC106" s="1921"/>
      <c r="WHD106" s="1921"/>
      <c r="WHE106" s="1921"/>
      <c r="WHF106" s="1921"/>
      <c r="WHG106" s="1921"/>
      <c r="WHH106" s="1921"/>
      <c r="WHI106" s="1921"/>
      <c r="WHJ106" s="1921"/>
      <c r="WHK106" s="1921"/>
      <c r="WHL106" s="1921"/>
      <c r="WHM106" s="1921"/>
      <c r="WHN106" s="1921"/>
      <c r="WHO106" s="1921"/>
      <c r="WHP106" s="1921"/>
      <c r="WHQ106" s="1921"/>
      <c r="WHR106" s="1921"/>
      <c r="WHS106" s="1921"/>
      <c r="WHT106" s="1921"/>
      <c r="WHU106" s="1921"/>
      <c r="WHV106" s="1921"/>
      <c r="WHW106" s="1921"/>
      <c r="WHX106" s="1921"/>
      <c r="WHY106" s="1921"/>
      <c r="WHZ106" s="1921"/>
      <c r="WIA106" s="1921"/>
      <c r="WIB106" s="1921"/>
      <c r="WIC106" s="1921"/>
      <c r="WID106" s="1921"/>
      <c r="WIE106" s="1921"/>
      <c r="WIF106" s="1921"/>
      <c r="WIG106" s="1921"/>
      <c r="WIH106" s="1921"/>
      <c r="WII106" s="1921"/>
      <c r="WIJ106" s="1921"/>
      <c r="WIK106" s="1921"/>
      <c r="WIL106" s="1921"/>
      <c r="WIM106" s="1921"/>
      <c r="WIN106" s="1921"/>
      <c r="WIO106" s="1921"/>
      <c r="WIP106" s="1921"/>
      <c r="WIQ106" s="1921"/>
      <c r="WIR106" s="1921"/>
      <c r="WIS106" s="1921"/>
      <c r="WIT106" s="1921"/>
      <c r="WIU106" s="1921"/>
      <c r="WIV106" s="1921"/>
      <c r="WIW106" s="1921"/>
      <c r="WIX106" s="1921"/>
      <c r="WIY106" s="1921"/>
      <c r="WIZ106" s="1921"/>
      <c r="WJA106" s="1921"/>
      <c r="WJB106" s="1921"/>
      <c r="WJC106" s="1921"/>
      <c r="WJD106" s="1921"/>
      <c r="WJE106" s="1921"/>
      <c r="WJF106" s="1921"/>
      <c r="WJG106" s="1921"/>
      <c r="WJH106" s="1921"/>
      <c r="WJI106" s="1921"/>
      <c r="WJJ106" s="1921"/>
      <c r="WJK106" s="1921"/>
      <c r="WJL106" s="1921"/>
      <c r="WJM106" s="1921"/>
      <c r="WJN106" s="1921"/>
      <c r="WJO106" s="1921"/>
      <c r="WJP106" s="1921"/>
      <c r="WJQ106" s="1921"/>
      <c r="WJR106" s="1921"/>
      <c r="WJS106" s="1921"/>
      <c r="WJT106" s="1921"/>
      <c r="WJU106" s="1921"/>
      <c r="WJV106" s="1921"/>
      <c r="WJW106" s="1921"/>
      <c r="WJX106" s="1921"/>
      <c r="WJY106" s="1921"/>
      <c r="WJZ106" s="1921"/>
      <c r="WKA106" s="1921"/>
      <c r="WKB106" s="1921"/>
      <c r="WKC106" s="1921"/>
      <c r="WKD106" s="1921"/>
      <c r="WKE106" s="1921"/>
      <c r="WKF106" s="1921"/>
      <c r="WKG106" s="1921"/>
      <c r="WKH106" s="1921"/>
      <c r="WKI106" s="1921"/>
      <c r="WKJ106" s="1921"/>
      <c r="WKK106" s="1921"/>
      <c r="WKL106" s="1921"/>
      <c r="WKM106" s="1921"/>
      <c r="WKN106" s="1921"/>
      <c r="WKO106" s="1921"/>
      <c r="WKP106" s="1921"/>
      <c r="WKQ106" s="1921"/>
      <c r="WKR106" s="1921"/>
      <c r="WKS106" s="1921"/>
      <c r="WKT106" s="1921"/>
      <c r="WKU106" s="1921"/>
      <c r="WKV106" s="1921"/>
      <c r="WKW106" s="1921"/>
      <c r="WKX106" s="1921"/>
      <c r="WKY106" s="1921"/>
      <c r="WKZ106" s="1921"/>
      <c r="WLA106" s="1921"/>
      <c r="WLB106" s="1921"/>
      <c r="WLC106" s="1921"/>
      <c r="WLD106" s="1921"/>
      <c r="WLE106" s="1921"/>
      <c r="WLF106" s="1921"/>
      <c r="WLG106" s="1921"/>
      <c r="WLH106" s="1921"/>
      <c r="WLI106" s="1921"/>
      <c r="WLJ106" s="1921"/>
      <c r="WLK106" s="1921"/>
      <c r="WLL106" s="1921"/>
      <c r="WLM106" s="1921"/>
      <c r="WLN106" s="1921"/>
      <c r="WLO106" s="1921"/>
      <c r="WLP106" s="1921"/>
      <c r="WLQ106" s="1921"/>
      <c r="WLR106" s="1921"/>
      <c r="WLS106" s="1921"/>
      <c r="WLT106" s="1921"/>
      <c r="WLU106" s="1921"/>
      <c r="WLV106" s="1921"/>
      <c r="WLW106" s="1921"/>
      <c r="WLX106" s="1921"/>
      <c r="WLY106" s="1921"/>
      <c r="WLZ106" s="1921"/>
      <c r="WMA106" s="1921"/>
      <c r="WMB106" s="1921"/>
      <c r="WMC106" s="1921"/>
      <c r="WMD106" s="1921"/>
      <c r="WME106" s="1921"/>
      <c r="WMF106" s="1921"/>
      <c r="WMG106" s="1921"/>
      <c r="WMH106" s="1921"/>
      <c r="WMI106" s="1921"/>
      <c r="WMJ106" s="1921"/>
      <c r="WMK106" s="1921"/>
      <c r="WML106" s="1921"/>
      <c r="WMM106" s="1921"/>
      <c r="WMN106" s="1921"/>
      <c r="WMO106" s="1921"/>
      <c r="WMP106" s="1921"/>
      <c r="WMQ106" s="1921"/>
      <c r="WMR106" s="1921"/>
      <c r="WMS106" s="1921"/>
      <c r="WMT106" s="1921"/>
      <c r="WMU106" s="1921"/>
      <c r="WMV106" s="1921"/>
      <c r="WMW106" s="1921"/>
      <c r="WMX106" s="1921"/>
      <c r="WMY106" s="1921"/>
      <c r="WMZ106" s="1921"/>
      <c r="WNA106" s="1921"/>
      <c r="WNB106" s="1921"/>
      <c r="WNC106" s="1921"/>
      <c r="WND106" s="1921"/>
      <c r="WNE106" s="1921"/>
      <c r="WNF106" s="1921"/>
      <c r="WNG106" s="1921"/>
      <c r="WNH106" s="1921"/>
      <c r="WNI106" s="1921"/>
      <c r="WNJ106" s="1921"/>
      <c r="WNK106" s="1921"/>
      <c r="WNL106" s="1921"/>
      <c r="WNM106" s="1921"/>
      <c r="WNN106" s="1921"/>
      <c r="WNO106" s="1921"/>
      <c r="WNP106" s="1921"/>
      <c r="WNQ106" s="1921"/>
      <c r="WNR106" s="1921"/>
      <c r="WNS106" s="1921"/>
      <c r="WNT106" s="1921"/>
      <c r="WNU106" s="1921"/>
      <c r="WNV106" s="1921"/>
      <c r="WNW106" s="1921"/>
      <c r="WNX106" s="1921"/>
      <c r="WNY106" s="1921"/>
      <c r="WNZ106" s="1921"/>
      <c r="WOA106" s="1921"/>
      <c r="WOB106" s="1921"/>
      <c r="WOC106" s="1921"/>
      <c r="WOD106" s="1921"/>
      <c r="WOE106" s="1921"/>
      <c r="WOF106" s="1921"/>
      <c r="WOG106" s="1921"/>
      <c r="WOH106" s="1921"/>
      <c r="WOI106" s="1921"/>
      <c r="WOJ106" s="1921"/>
      <c r="WOK106" s="1921"/>
      <c r="WOL106" s="1921"/>
      <c r="WOM106" s="1921"/>
      <c r="WON106" s="1921"/>
      <c r="WOO106" s="1921"/>
      <c r="WOP106" s="1921"/>
      <c r="WOQ106" s="1921"/>
      <c r="WOR106" s="1921"/>
      <c r="WOS106" s="1921"/>
      <c r="WOT106" s="1921"/>
      <c r="WOU106" s="1921"/>
      <c r="WOV106" s="1921"/>
      <c r="WOW106" s="1921"/>
      <c r="WOX106" s="1921"/>
      <c r="WOY106" s="1921"/>
      <c r="WOZ106" s="1921"/>
      <c r="WPA106" s="1921"/>
      <c r="WPB106" s="1921"/>
      <c r="WPC106" s="1921"/>
      <c r="WPD106" s="1921"/>
      <c r="WPE106" s="1921"/>
      <c r="WPF106" s="1921"/>
      <c r="WPG106" s="1921"/>
      <c r="WPH106" s="1921"/>
      <c r="WPI106" s="1921"/>
      <c r="WPJ106" s="1921"/>
      <c r="WPK106" s="1921"/>
      <c r="WPL106" s="1921"/>
      <c r="WPM106" s="1921"/>
      <c r="WPN106" s="1921"/>
      <c r="WPO106" s="1921"/>
      <c r="WPP106" s="1921"/>
      <c r="WPQ106" s="1921"/>
      <c r="WPR106" s="1921"/>
      <c r="WPS106" s="1921"/>
      <c r="WPT106" s="1921"/>
      <c r="WPU106" s="1921"/>
      <c r="WPV106" s="1921"/>
      <c r="WPW106" s="1921"/>
      <c r="WPX106" s="1921"/>
      <c r="WPY106" s="1921"/>
      <c r="WPZ106" s="1921"/>
      <c r="WQA106" s="1921"/>
      <c r="WQB106" s="1921"/>
      <c r="WQC106" s="1921"/>
      <c r="WQD106" s="1921"/>
      <c r="WQE106" s="1921"/>
      <c r="WQF106" s="1921"/>
      <c r="WQG106" s="1921"/>
      <c r="WQH106" s="1921"/>
      <c r="WQI106" s="1921"/>
      <c r="WQJ106" s="1921"/>
      <c r="WQK106" s="1921"/>
      <c r="WQL106" s="1921"/>
      <c r="WQM106" s="1921"/>
      <c r="WQN106" s="1921"/>
      <c r="WQO106" s="1921"/>
      <c r="WQP106" s="1921"/>
      <c r="WQQ106" s="1921"/>
      <c r="WQR106" s="1921"/>
      <c r="WQS106" s="1921"/>
      <c r="WQT106" s="1921"/>
      <c r="WQU106" s="1921"/>
      <c r="WQV106" s="1921"/>
      <c r="WQW106" s="1921"/>
      <c r="WQX106" s="1921"/>
      <c r="WQY106" s="1921"/>
      <c r="WQZ106" s="1921"/>
      <c r="WRA106" s="1921"/>
      <c r="WRB106" s="1921"/>
      <c r="WRC106" s="1921"/>
      <c r="WRD106" s="1921"/>
      <c r="WRE106" s="1921"/>
      <c r="WRF106" s="1921"/>
      <c r="WRG106" s="1921"/>
      <c r="WRH106" s="1921"/>
      <c r="WRI106" s="1921"/>
      <c r="WRJ106" s="1921"/>
      <c r="WRK106" s="1921"/>
      <c r="WRL106" s="1921"/>
      <c r="WRM106" s="1921"/>
      <c r="WRN106" s="1921"/>
      <c r="WRO106" s="1921"/>
      <c r="WRP106" s="1921"/>
      <c r="WRQ106" s="1921"/>
      <c r="WRR106" s="1921"/>
      <c r="WRS106" s="1921"/>
      <c r="WRT106" s="1921"/>
      <c r="WRU106" s="1921"/>
      <c r="WRV106" s="1921"/>
      <c r="WRW106" s="1921"/>
      <c r="WRX106" s="1921"/>
      <c r="WRY106" s="1921"/>
      <c r="WRZ106" s="1921"/>
      <c r="WSA106" s="1921"/>
      <c r="WSB106" s="1921"/>
      <c r="WSC106" s="1921"/>
      <c r="WSD106" s="1921"/>
      <c r="WSE106" s="1921"/>
      <c r="WSF106" s="1921"/>
      <c r="WSG106" s="1921"/>
      <c r="WSH106" s="1921"/>
      <c r="WSI106" s="1921"/>
      <c r="WSJ106" s="1921"/>
      <c r="WSK106" s="1921"/>
      <c r="WSL106" s="1921"/>
      <c r="WSM106" s="1921"/>
      <c r="WSN106" s="1921"/>
      <c r="WSO106" s="1921"/>
      <c r="WSP106" s="1921"/>
      <c r="WSQ106" s="1921"/>
      <c r="WSR106" s="1921"/>
      <c r="WSS106" s="1921"/>
      <c r="WST106" s="1921"/>
      <c r="WSU106" s="1921"/>
      <c r="WSV106" s="1921"/>
      <c r="WSW106" s="1921"/>
      <c r="WSX106" s="1921"/>
      <c r="WSY106" s="1921"/>
      <c r="WSZ106" s="1921"/>
      <c r="WTA106" s="1921"/>
      <c r="WTB106" s="1921"/>
      <c r="WTC106" s="1921"/>
      <c r="WTD106" s="1921"/>
      <c r="WTE106" s="1921"/>
      <c r="WTF106" s="1921"/>
      <c r="WTG106" s="1921"/>
      <c r="WTH106" s="1921"/>
      <c r="WTI106" s="1921"/>
      <c r="WTJ106" s="1921"/>
      <c r="WTK106" s="1921"/>
      <c r="WTL106" s="1921"/>
      <c r="WTM106" s="1921"/>
      <c r="WTN106" s="1921"/>
      <c r="WTO106" s="1921"/>
      <c r="WTP106" s="1921"/>
      <c r="WTQ106" s="1921"/>
      <c r="WTR106" s="1921"/>
      <c r="WTS106" s="1921"/>
      <c r="WTT106" s="1921"/>
      <c r="WTU106" s="1921"/>
      <c r="WTV106" s="1921"/>
      <c r="WTW106" s="1921"/>
      <c r="WTX106" s="1921"/>
      <c r="WTY106" s="1921"/>
      <c r="WTZ106" s="1921"/>
      <c r="WUA106" s="1921"/>
      <c r="WUB106" s="1921"/>
      <c r="WUC106" s="1921"/>
      <c r="WUD106" s="1921"/>
      <c r="WUE106" s="1921"/>
      <c r="WUF106" s="1921"/>
      <c r="WUG106" s="1921"/>
      <c r="WUH106" s="1921"/>
      <c r="WUI106" s="1921"/>
      <c r="WUJ106" s="1921"/>
      <c r="WUK106" s="1921"/>
      <c r="WUL106" s="1921"/>
      <c r="WUM106" s="1921"/>
      <c r="WUN106" s="1921"/>
      <c r="WUO106" s="1921"/>
      <c r="WUP106" s="1921"/>
      <c r="WUQ106" s="1921"/>
      <c r="WUR106" s="1921"/>
      <c r="WUS106" s="1921"/>
      <c r="WUT106" s="1921"/>
      <c r="WUU106" s="1921"/>
      <c r="WUV106" s="1921"/>
      <c r="WUW106" s="1921"/>
      <c r="WUX106" s="1921"/>
      <c r="WUY106" s="1921"/>
      <c r="WUZ106" s="1921"/>
      <c r="WVA106" s="1921"/>
      <c r="WVB106" s="1921"/>
      <c r="WVC106" s="1921"/>
      <c r="WVD106" s="1921"/>
      <c r="WVE106" s="1921"/>
      <c r="WVF106" s="1921"/>
      <c r="WVG106" s="1921"/>
      <c r="WVH106" s="1921"/>
      <c r="WVI106" s="1921"/>
      <c r="WVJ106" s="1921"/>
      <c r="WVK106" s="1921"/>
      <c r="WVL106" s="1921"/>
      <c r="WVM106" s="1921"/>
      <c r="WVN106" s="1921"/>
      <c r="WVO106" s="1921"/>
      <c r="WVP106" s="1921"/>
      <c r="WVQ106" s="1921"/>
      <c r="WVR106" s="1921"/>
      <c r="WVS106" s="1921"/>
      <c r="WVT106" s="1921"/>
      <c r="WVU106" s="1921"/>
      <c r="WVV106" s="1921"/>
      <c r="WVW106" s="1921"/>
      <c r="WVX106" s="1921"/>
      <c r="WVY106" s="1921"/>
      <c r="WVZ106" s="1921"/>
      <c r="WWA106" s="1921"/>
      <c r="WWB106" s="1921"/>
      <c r="WWC106" s="1921"/>
      <c r="WWD106" s="1921"/>
      <c r="WWE106" s="1921"/>
      <c r="WWF106" s="1921"/>
      <c r="WWG106" s="1921"/>
      <c r="WWH106" s="1921"/>
      <c r="WWI106" s="1921"/>
      <c r="WWJ106" s="1921"/>
      <c r="WWK106" s="1921"/>
      <c r="WWL106" s="1921"/>
      <c r="WWM106" s="1921"/>
      <c r="WWN106" s="1921"/>
      <c r="WWO106" s="1921"/>
      <c r="WWP106" s="1921"/>
      <c r="WWQ106" s="1921"/>
      <c r="WWR106" s="1921"/>
      <c r="WWS106" s="1921"/>
      <c r="WWT106" s="1921"/>
      <c r="WWU106" s="1921"/>
      <c r="WWV106" s="1921"/>
      <c r="WWW106" s="1921"/>
      <c r="WWX106" s="1921"/>
      <c r="WWY106" s="1921"/>
      <c r="WWZ106" s="1921"/>
      <c r="WXA106" s="1921"/>
      <c r="WXB106" s="1921"/>
      <c r="WXC106" s="1921"/>
      <c r="WXD106" s="1921"/>
      <c r="WXE106" s="1921"/>
      <c r="WXF106" s="1921"/>
      <c r="WXG106" s="1921"/>
      <c r="WXH106" s="1921"/>
      <c r="WXI106" s="1921"/>
      <c r="WXJ106" s="1921"/>
      <c r="WXK106" s="1921"/>
      <c r="WXL106" s="1921"/>
      <c r="WXM106" s="1921"/>
      <c r="WXN106" s="1921"/>
      <c r="WXO106" s="1921"/>
      <c r="WXP106" s="1921"/>
      <c r="WXQ106" s="1921"/>
      <c r="WXR106" s="1921"/>
      <c r="WXS106" s="1921"/>
      <c r="WXT106" s="1921"/>
      <c r="WXU106" s="1921"/>
      <c r="WXV106" s="1921"/>
      <c r="WXW106" s="1921"/>
      <c r="WXX106" s="1921"/>
      <c r="WXY106" s="1921"/>
      <c r="WXZ106" s="1921"/>
      <c r="WYA106" s="1921"/>
      <c r="WYB106" s="1921"/>
      <c r="WYC106" s="1921"/>
      <c r="WYD106" s="1921"/>
      <c r="WYE106" s="1921"/>
      <c r="WYF106" s="1921"/>
      <c r="WYG106" s="1921"/>
      <c r="WYH106" s="1921"/>
      <c r="WYI106" s="1921"/>
      <c r="WYJ106" s="1921"/>
      <c r="WYK106" s="1921"/>
      <c r="WYL106" s="1921"/>
      <c r="WYM106" s="1921"/>
      <c r="WYN106" s="1921"/>
      <c r="WYO106" s="1921"/>
      <c r="WYP106" s="1921"/>
      <c r="WYQ106" s="1921"/>
      <c r="WYR106" s="1921"/>
      <c r="WYS106" s="1921"/>
      <c r="WYT106" s="1921"/>
      <c r="WYU106" s="1921"/>
      <c r="WYV106" s="1921"/>
      <c r="WYW106" s="1921"/>
      <c r="WYX106" s="1921"/>
      <c r="WYY106" s="1921"/>
      <c r="WYZ106" s="1921"/>
      <c r="WZA106" s="1921"/>
      <c r="WZB106" s="1921"/>
      <c r="WZC106" s="1921"/>
      <c r="WZD106" s="1921"/>
      <c r="WZE106" s="1921"/>
      <c r="WZF106" s="1921"/>
      <c r="WZG106" s="1921"/>
      <c r="WZH106" s="1921"/>
      <c r="WZI106" s="1921"/>
      <c r="WZJ106" s="1921"/>
      <c r="WZK106" s="1921"/>
      <c r="WZL106" s="1921"/>
      <c r="WZM106" s="1921"/>
      <c r="WZN106" s="1921"/>
      <c r="WZO106" s="1921"/>
      <c r="WZP106" s="1921"/>
      <c r="WZQ106" s="1921"/>
      <c r="WZR106" s="1921"/>
      <c r="WZS106" s="1921"/>
      <c r="WZT106" s="1921"/>
      <c r="WZU106" s="1921"/>
      <c r="WZV106" s="1921"/>
      <c r="WZW106" s="1921"/>
      <c r="WZX106" s="1921"/>
      <c r="WZY106" s="1921"/>
      <c r="WZZ106" s="1921"/>
      <c r="XAA106" s="1921"/>
      <c r="XAB106" s="1921"/>
      <c r="XAC106" s="1921"/>
      <c r="XAD106" s="1921"/>
      <c r="XAE106" s="1921"/>
      <c r="XAF106" s="1921"/>
      <c r="XAG106" s="1921"/>
      <c r="XAH106" s="1921"/>
      <c r="XAI106" s="1921"/>
      <c r="XAJ106" s="1921"/>
      <c r="XAK106" s="1921"/>
      <c r="XAL106" s="1921"/>
      <c r="XAM106" s="1921"/>
      <c r="XAN106" s="1921"/>
      <c r="XAO106" s="1921"/>
      <c r="XAP106" s="1921"/>
      <c r="XAQ106" s="1921"/>
      <c r="XAR106" s="1921"/>
      <c r="XAS106" s="1921"/>
      <c r="XAT106" s="1921"/>
      <c r="XAU106" s="1921"/>
      <c r="XAV106" s="1921"/>
      <c r="XAW106" s="1921"/>
      <c r="XAX106" s="1921"/>
      <c r="XAY106" s="1921"/>
      <c r="XAZ106" s="1921"/>
      <c r="XBA106" s="1921"/>
      <c r="XBB106" s="1921"/>
      <c r="XBC106" s="1921"/>
      <c r="XBD106" s="1921"/>
      <c r="XBE106" s="1921"/>
      <c r="XBF106" s="1921"/>
      <c r="XBG106" s="1921"/>
      <c r="XBH106" s="1921"/>
      <c r="XBI106" s="1921"/>
      <c r="XBJ106" s="1921"/>
      <c r="XBK106" s="1921"/>
      <c r="XBL106" s="1921"/>
      <c r="XBM106" s="1921"/>
      <c r="XBN106" s="1921"/>
      <c r="XBO106" s="1921"/>
      <c r="XBP106" s="1921"/>
      <c r="XBQ106" s="1921"/>
      <c r="XBR106" s="1921"/>
      <c r="XBS106" s="1921"/>
      <c r="XBT106" s="1921"/>
      <c r="XBU106" s="1921"/>
      <c r="XBV106" s="1921"/>
      <c r="XBW106" s="1921"/>
      <c r="XBX106" s="1921"/>
      <c r="XBY106" s="1921"/>
      <c r="XBZ106" s="1921"/>
      <c r="XCA106" s="1921"/>
      <c r="XCB106" s="1921"/>
      <c r="XCC106" s="1921"/>
      <c r="XCD106" s="1921"/>
      <c r="XCE106" s="1921"/>
      <c r="XCF106" s="1921"/>
      <c r="XCG106" s="1921"/>
      <c r="XCH106" s="1921"/>
      <c r="XCI106" s="1921"/>
      <c r="XCJ106" s="1921"/>
      <c r="XCK106" s="1921"/>
      <c r="XCL106" s="1921"/>
      <c r="XCM106" s="1921"/>
      <c r="XCN106" s="1921"/>
      <c r="XCO106" s="1921"/>
      <c r="XCP106" s="1921"/>
      <c r="XCQ106" s="1921"/>
      <c r="XCR106" s="1921"/>
      <c r="XCS106" s="1921"/>
      <c r="XCT106" s="1921"/>
      <c r="XCU106" s="1921"/>
      <c r="XCV106" s="1921"/>
      <c r="XCW106" s="1921"/>
      <c r="XCX106" s="1921"/>
      <c r="XCY106" s="1921"/>
      <c r="XCZ106" s="1921"/>
      <c r="XDA106" s="1921"/>
      <c r="XDB106" s="1921"/>
      <c r="XDC106" s="1921"/>
      <c r="XDD106" s="1921"/>
      <c r="XDE106" s="1921"/>
      <c r="XDF106" s="1921"/>
      <c r="XDG106" s="1921"/>
      <c r="XDH106" s="1921"/>
      <c r="XDI106" s="1921"/>
      <c r="XDJ106" s="1921"/>
      <c r="XDK106" s="1921"/>
      <c r="XDL106" s="1921"/>
      <c r="XDM106" s="1921"/>
      <c r="XDN106" s="1921"/>
      <c r="XDO106" s="1921"/>
      <c r="XDP106" s="1921"/>
      <c r="XDQ106" s="1921"/>
      <c r="XDR106" s="1921"/>
      <c r="XDS106" s="1921"/>
      <c r="XDT106" s="1921"/>
      <c r="XDU106" s="1921"/>
      <c r="XDV106" s="1921"/>
      <c r="XDW106" s="1921"/>
      <c r="XDX106" s="1921"/>
      <c r="XDY106" s="1921"/>
      <c r="XDZ106" s="1921"/>
      <c r="XEA106" s="1921"/>
      <c r="XEB106" s="1921"/>
      <c r="XEC106" s="1921"/>
      <c r="XED106" s="1921"/>
      <c r="XEE106" s="1921"/>
      <c r="XEF106" s="1921"/>
      <c r="XEG106" s="1921"/>
      <c r="XEH106" s="1921"/>
      <c r="XEI106" s="1921"/>
      <c r="XEJ106" s="1921"/>
      <c r="XEK106" s="1921"/>
      <c r="XEL106" s="1921"/>
      <c r="XEM106" s="1921"/>
      <c r="XEN106" s="1921"/>
      <c r="XEO106" s="1921"/>
      <c r="XEP106" s="1921"/>
      <c r="XEQ106" s="1921"/>
      <c r="XER106" s="1921"/>
      <c r="XES106" s="1921"/>
      <c r="XET106" s="1921"/>
      <c r="XEU106" s="1921"/>
      <c r="XEV106" s="1921"/>
      <c r="XEW106" s="1921"/>
      <c r="XEX106" s="1921"/>
      <c r="XEY106" s="1921"/>
      <c r="XEZ106" s="1921"/>
      <c r="XFA106" s="1921"/>
    </row>
    <row r="107" spans="1:16381" s="1140" customFormat="1" ht="20.25" customHeight="1">
      <c r="A107" s="1760" t="s">
        <v>2627</v>
      </c>
      <c r="B107" s="1712" t="s">
        <v>2627</v>
      </c>
      <c r="C107" s="1708" t="s">
        <v>2627</v>
      </c>
      <c r="D107" s="1388" t="s">
        <v>270</v>
      </c>
      <c r="E107" s="1447" t="s">
        <v>1695</v>
      </c>
      <c r="F107" s="1201" t="s">
        <v>1731</v>
      </c>
      <c r="G107" s="1388" t="s">
        <v>253</v>
      </c>
      <c r="H107" s="818" t="s">
        <v>2511</v>
      </c>
      <c r="I107" s="911" t="s">
        <v>1709</v>
      </c>
      <c r="J107" s="1037"/>
      <c r="K107" s="885"/>
      <c r="L107" s="885" t="s">
        <v>1732</v>
      </c>
      <c r="M107" s="1202"/>
      <c r="N107" s="885" t="s">
        <v>3237</v>
      </c>
      <c r="O107" s="1388"/>
      <c r="P107" s="911" t="s">
        <v>144</v>
      </c>
      <c r="Q107" s="818" t="s">
        <v>20</v>
      </c>
      <c r="R107" s="1409">
        <v>75000</v>
      </c>
      <c r="S107" s="818"/>
      <c r="T107" s="1041"/>
      <c r="U107" s="1041"/>
      <c r="V107" s="1041"/>
      <c r="W107" s="1041"/>
      <c r="X107" s="1041"/>
      <c r="Y107" s="1041"/>
      <c r="Z107" s="1041"/>
      <c r="AA107" s="1041"/>
      <c r="AB107" s="1041"/>
      <c r="AC107" s="1041"/>
    </row>
    <row r="108" spans="1:16381" s="1140" customFormat="1" ht="21.75" customHeight="1">
      <c r="A108" s="896" t="s">
        <v>3301</v>
      </c>
      <c r="B108" s="1803"/>
      <c r="C108" s="1708" t="s">
        <v>2628</v>
      </c>
      <c r="D108" s="818" t="s">
        <v>270</v>
      </c>
      <c r="E108" s="1447" t="s">
        <v>1772</v>
      </c>
      <c r="F108" s="1201" t="s">
        <v>256</v>
      </c>
      <c r="G108" s="1388" t="s">
        <v>68</v>
      </c>
      <c r="H108" s="818" t="s">
        <v>2511</v>
      </c>
      <c r="I108" s="911" t="s">
        <v>1768</v>
      </c>
      <c r="J108" s="1037" t="s">
        <v>1769</v>
      </c>
      <c r="K108" s="885" t="s">
        <v>1770</v>
      </c>
      <c r="L108" s="885" t="s">
        <v>1771</v>
      </c>
      <c r="M108" s="1202"/>
      <c r="N108" s="885" t="s">
        <v>3237</v>
      </c>
      <c r="O108" s="1388"/>
      <c r="P108" s="911" t="s">
        <v>144</v>
      </c>
      <c r="Q108" s="818" t="s">
        <v>20</v>
      </c>
      <c r="R108" s="1409">
        <v>24475</v>
      </c>
      <c r="S108" s="818"/>
      <c r="T108" s="1012"/>
      <c r="U108" s="1012"/>
      <c r="V108" s="1012"/>
      <c r="W108" s="1012"/>
      <c r="X108" s="1012"/>
      <c r="Y108" s="1012"/>
      <c r="Z108" s="1012"/>
      <c r="AA108" s="1012"/>
      <c r="AB108" s="1012"/>
      <c r="AC108" s="1012"/>
    </row>
    <row r="109" spans="1:16381" s="1140" customFormat="1" ht="21.75" customHeight="1">
      <c r="A109" s="1760" t="s">
        <v>2632</v>
      </c>
      <c r="B109" s="1712" t="s">
        <v>2632</v>
      </c>
      <c r="C109" s="1708" t="s">
        <v>2632</v>
      </c>
      <c r="D109" s="1388" t="s">
        <v>270</v>
      </c>
      <c r="E109" s="1447" t="s">
        <v>1695</v>
      </c>
      <c r="F109" s="1201" t="s">
        <v>1824</v>
      </c>
      <c r="G109" s="1388" t="s">
        <v>1717</v>
      </c>
      <c r="H109" s="818" t="s">
        <v>2511</v>
      </c>
      <c r="I109" s="911" t="s">
        <v>1826</v>
      </c>
      <c r="J109" s="1037" t="s">
        <v>133</v>
      </c>
      <c r="K109" s="885"/>
      <c r="L109" s="885" t="s">
        <v>1825</v>
      </c>
      <c r="M109" s="1202"/>
      <c r="N109" s="885" t="s">
        <v>3237</v>
      </c>
      <c r="O109" s="1388"/>
      <c r="P109" s="911" t="s">
        <v>144</v>
      </c>
      <c r="Q109" s="818" t="s">
        <v>20</v>
      </c>
      <c r="R109" s="1409">
        <v>95000</v>
      </c>
      <c r="S109" s="818"/>
      <c r="T109" s="1041"/>
      <c r="U109" s="1041"/>
      <c r="V109" s="1041"/>
      <c r="W109" s="1041"/>
      <c r="X109" s="1041"/>
      <c r="Y109" s="1041"/>
      <c r="Z109" s="1041"/>
      <c r="AA109" s="1041"/>
      <c r="AB109" s="1041"/>
      <c r="AC109" s="1041"/>
    </row>
    <row r="110" spans="1:16381" s="1140" customFormat="1" ht="23.25" customHeight="1">
      <c r="A110" s="1760" t="s">
        <v>2715</v>
      </c>
      <c r="B110" s="1712" t="s">
        <v>2715</v>
      </c>
      <c r="C110" s="1708" t="s">
        <v>2715</v>
      </c>
      <c r="D110" s="818" t="s">
        <v>1611</v>
      </c>
      <c r="E110" s="818"/>
      <c r="F110" s="877" t="s">
        <v>807</v>
      </c>
      <c r="G110" s="818" t="s">
        <v>807</v>
      </c>
      <c r="H110" s="879" t="s">
        <v>2514</v>
      </c>
      <c r="I110" s="885" t="s">
        <v>1610</v>
      </c>
      <c r="J110" s="885"/>
      <c r="K110" s="911"/>
      <c r="L110" s="885"/>
      <c r="M110" s="911"/>
      <c r="N110" s="885" t="s">
        <v>3237</v>
      </c>
      <c r="O110" s="1388" t="s">
        <v>1102</v>
      </c>
      <c r="P110" s="911" t="s">
        <v>144</v>
      </c>
      <c r="Q110" s="911" t="s">
        <v>2500</v>
      </c>
      <c r="R110" s="1409"/>
      <c r="S110" s="911"/>
      <c r="T110" s="1286"/>
      <c r="U110" s="1286"/>
      <c r="V110" s="1286"/>
      <c r="W110" s="1286"/>
      <c r="X110" s="1286"/>
      <c r="Y110" s="1286"/>
      <c r="Z110" s="1286"/>
      <c r="AA110" s="1286"/>
      <c r="AB110" s="1286"/>
      <c r="AC110" s="1286"/>
    </row>
    <row r="111" spans="1:16381" s="1140" customFormat="1" ht="23.25" customHeight="1">
      <c r="A111" s="1760" t="s">
        <v>2615</v>
      </c>
      <c r="B111" s="1712" t="s">
        <v>2615</v>
      </c>
      <c r="C111" s="1708" t="s">
        <v>2615</v>
      </c>
      <c r="D111" s="818" t="s">
        <v>1653</v>
      </c>
      <c r="E111" s="818" t="s">
        <v>1657</v>
      </c>
      <c r="F111" s="1602" t="s">
        <v>1658</v>
      </c>
      <c r="G111" s="1388" t="s">
        <v>970</v>
      </c>
      <c r="H111" s="879" t="s">
        <v>2514</v>
      </c>
      <c r="I111" s="885" t="s">
        <v>1659</v>
      </c>
      <c r="J111" s="1037" t="s">
        <v>1782</v>
      </c>
      <c r="K111" s="911" t="s">
        <v>786</v>
      </c>
      <c r="L111" s="885" t="s">
        <v>1656</v>
      </c>
      <c r="M111" s="1202"/>
      <c r="N111" s="885" t="s">
        <v>3237</v>
      </c>
      <c r="O111" s="1388" t="s">
        <v>3164</v>
      </c>
      <c r="P111" s="885" t="s">
        <v>144</v>
      </c>
      <c r="Q111" s="1388" t="s">
        <v>270</v>
      </c>
      <c r="R111" s="1402">
        <v>169000</v>
      </c>
      <c r="S111" s="911" t="s">
        <v>3010</v>
      </c>
      <c r="T111" s="1041"/>
      <c r="U111" s="1041"/>
      <c r="V111" s="1041"/>
      <c r="W111" s="1041"/>
      <c r="X111" s="1041"/>
      <c r="Y111" s="1041"/>
      <c r="Z111" s="1041"/>
      <c r="AA111" s="1041"/>
      <c r="AB111" s="1041"/>
      <c r="AC111" s="1041"/>
    </row>
    <row r="112" spans="1:16381" s="1140" customFormat="1" ht="21.75" customHeight="1">
      <c r="A112" s="1760" t="s">
        <v>2716</v>
      </c>
      <c r="B112" s="1712" t="s">
        <v>2716</v>
      </c>
      <c r="C112" s="1800"/>
      <c r="D112" s="1802"/>
      <c r="E112" s="1802"/>
      <c r="F112" s="1602" t="s">
        <v>3238</v>
      </c>
      <c r="G112" s="1801"/>
      <c r="H112" s="879" t="s">
        <v>2514</v>
      </c>
      <c r="I112" s="885"/>
      <c r="J112" s="1037"/>
      <c r="K112" s="911"/>
      <c r="L112" s="885"/>
      <c r="M112" s="1202"/>
      <c r="N112" s="885" t="s">
        <v>3237</v>
      </c>
      <c r="O112" s="1388"/>
      <c r="P112" s="885" t="s">
        <v>144</v>
      </c>
      <c r="Q112" s="818" t="s">
        <v>20</v>
      </c>
      <c r="R112" s="1402"/>
      <c r="S112" s="911"/>
      <c r="T112" s="1041"/>
      <c r="U112" s="1041"/>
      <c r="V112" s="1041"/>
      <c r="W112" s="1041"/>
      <c r="X112" s="1041"/>
      <c r="Y112" s="1041"/>
      <c r="Z112" s="1041"/>
      <c r="AA112" s="1041"/>
      <c r="AB112" s="1041"/>
      <c r="AC112" s="1041"/>
    </row>
    <row r="113" spans="1:16381" s="1922" customFormat="1" ht="20.25" customHeight="1">
      <c r="A113" s="1934"/>
      <c r="B113" s="1934"/>
      <c r="C113" s="1934"/>
      <c r="D113" s="1934"/>
      <c r="E113" s="1934"/>
      <c r="F113" s="1934"/>
      <c r="G113" s="1934"/>
      <c r="H113" s="1934"/>
      <c r="I113" s="1934"/>
      <c r="J113" s="1935" t="s">
        <v>1131</v>
      </c>
      <c r="K113" s="1934"/>
      <c r="M113" s="1934"/>
      <c r="N113" s="1934"/>
      <c r="O113" s="1934"/>
      <c r="P113" s="1934"/>
      <c r="Q113" s="1934"/>
      <c r="R113" s="1934"/>
      <c r="S113" s="1921"/>
      <c r="T113" s="1921"/>
      <c r="U113" s="1921"/>
      <c r="V113" s="1921"/>
      <c r="W113" s="1921"/>
      <c r="X113" s="1921"/>
      <c r="Y113" s="1921"/>
      <c r="Z113" s="1921"/>
      <c r="AA113" s="1921"/>
      <c r="AB113" s="1921"/>
      <c r="AC113" s="1921"/>
      <c r="AD113" s="1921"/>
      <c r="AE113" s="1921"/>
      <c r="AF113" s="1921"/>
      <c r="AG113" s="1921"/>
      <c r="AH113" s="1921"/>
      <c r="AI113" s="1921"/>
      <c r="AJ113" s="1921"/>
      <c r="AK113" s="1921"/>
      <c r="AL113" s="1921"/>
      <c r="AM113" s="1921"/>
      <c r="AN113" s="1921"/>
      <c r="AO113" s="1921"/>
      <c r="AP113" s="1921"/>
      <c r="AQ113" s="1921"/>
      <c r="AR113" s="1921"/>
      <c r="AS113" s="1921"/>
      <c r="AT113" s="1921"/>
      <c r="AU113" s="1921"/>
      <c r="AV113" s="1921"/>
      <c r="AW113" s="1921"/>
      <c r="AX113" s="1921"/>
      <c r="AY113" s="1921"/>
      <c r="AZ113" s="1921"/>
      <c r="BA113" s="1921"/>
      <c r="BB113" s="1921"/>
      <c r="BC113" s="1921"/>
      <c r="BD113" s="1921"/>
      <c r="BE113" s="1921"/>
      <c r="BF113" s="1921"/>
      <c r="BG113" s="1921"/>
      <c r="BH113" s="1921"/>
      <c r="BI113" s="1921"/>
      <c r="BJ113" s="1921"/>
      <c r="BK113" s="1921"/>
      <c r="BL113" s="1921"/>
      <c r="BM113" s="1921"/>
      <c r="BN113" s="1921"/>
      <c r="BO113" s="1921"/>
      <c r="BP113" s="1921"/>
      <c r="BQ113" s="1921"/>
      <c r="BR113" s="1921"/>
      <c r="BS113" s="1921"/>
      <c r="BT113" s="1921"/>
      <c r="BU113" s="1921"/>
      <c r="BV113" s="1921"/>
      <c r="BW113" s="1921"/>
      <c r="BX113" s="1921"/>
      <c r="BY113" s="1921"/>
      <c r="BZ113" s="1921"/>
      <c r="CA113" s="1921"/>
      <c r="CB113" s="1921"/>
      <c r="CC113" s="1921"/>
      <c r="CD113" s="1921"/>
      <c r="CE113" s="1921"/>
      <c r="CF113" s="1921"/>
      <c r="CG113" s="1921"/>
      <c r="CH113" s="1921"/>
      <c r="CI113" s="1921"/>
      <c r="CJ113" s="1921"/>
      <c r="CK113" s="1921"/>
      <c r="CL113" s="1921"/>
      <c r="CM113" s="1921"/>
      <c r="CN113" s="1921"/>
      <c r="CO113" s="1921"/>
      <c r="CP113" s="1921"/>
      <c r="CQ113" s="1921"/>
      <c r="CR113" s="1921"/>
      <c r="CS113" s="1921"/>
      <c r="CT113" s="1921"/>
      <c r="CU113" s="1921"/>
      <c r="CV113" s="1921"/>
      <c r="CW113" s="1921"/>
      <c r="CX113" s="1921"/>
      <c r="CY113" s="1921"/>
      <c r="CZ113" s="1921"/>
      <c r="DA113" s="1921"/>
      <c r="DB113" s="1921"/>
      <c r="DC113" s="1921"/>
      <c r="DD113" s="1921"/>
      <c r="DE113" s="1921"/>
      <c r="DF113" s="1921"/>
      <c r="DG113" s="1921"/>
      <c r="DH113" s="1921"/>
      <c r="DI113" s="1921"/>
      <c r="DJ113" s="1921"/>
      <c r="DK113" s="1921"/>
      <c r="DL113" s="1921"/>
      <c r="DM113" s="1921"/>
      <c r="DN113" s="1921"/>
      <c r="DO113" s="1921"/>
      <c r="DP113" s="1921"/>
      <c r="DQ113" s="1921"/>
      <c r="DR113" s="1921"/>
      <c r="DS113" s="1921"/>
      <c r="DT113" s="1921"/>
      <c r="DU113" s="1921"/>
      <c r="DV113" s="1921"/>
      <c r="DW113" s="1921"/>
      <c r="DX113" s="1921"/>
      <c r="DY113" s="1921"/>
      <c r="DZ113" s="1921"/>
      <c r="EA113" s="1921"/>
      <c r="EB113" s="1921"/>
      <c r="EC113" s="1921"/>
      <c r="ED113" s="1921"/>
      <c r="EE113" s="1921"/>
      <c r="EF113" s="1921"/>
      <c r="EG113" s="1921"/>
      <c r="EH113" s="1921"/>
      <c r="EI113" s="1921"/>
      <c r="EJ113" s="1921"/>
      <c r="EK113" s="1921"/>
      <c r="EL113" s="1921"/>
      <c r="EM113" s="1921"/>
      <c r="EN113" s="1921"/>
      <c r="EO113" s="1921"/>
      <c r="EP113" s="1921"/>
      <c r="EQ113" s="1921"/>
      <c r="ER113" s="1921"/>
      <c r="ES113" s="1921"/>
      <c r="ET113" s="1921"/>
      <c r="EU113" s="1921"/>
      <c r="EV113" s="1921"/>
      <c r="EW113" s="1921"/>
      <c r="EX113" s="1921"/>
      <c r="EY113" s="1921"/>
      <c r="EZ113" s="1921"/>
      <c r="FA113" s="1921"/>
      <c r="FB113" s="1921"/>
      <c r="FC113" s="1921"/>
      <c r="FD113" s="1921"/>
      <c r="FE113" s="1921"/>
      <c r="FF113" s="1921"/>
      <c r="FG113" s="1921"/>
      <c r="FH113" s="1921"/>
      <c r="FI113" s="1921"/>
      <c r="FJ113" s="1921"/>
      <c r="FK113" s="1921"/>
      <c r="FL113" s="1921"/>
      <c r="FM113" s="1921"/>
      <c r="FN113" s="1921"/>
      <c r="FO113" s="1921"/>
      <c r="FP113" s="1921"/>
      <c r="FQ113" s="1921"/>
      <c r="FR113" s="1921"/>
      <c r="FS113" s="1921"/>
      <c r="FT113" s="1921"/>
      <c r="FU113" s="1921"/>
      <c r="FV113" s="1921"/>
      <c r="FW113" s="1921"/>
      <c r="FX113" s="1921"/>
      <c r="FY113" s="1921"/>
      <c r="FZ113" s="1921"/>
      <c r="GA113" s="1921"/>
      <c r="GB113" s="1921"/>
      <c r="GC113" s="1921"/>
      <c r="GD113" s="1921"/>
      <c r="GE113" s="1921"/>
      <c r="GF113" s="1921"/>
      <c r="GG113" s="1921"/>
      <c r="GH113" s="1921"/>
      <c r="GI113" s="1921"/>
      <c r="GJ113" s="1921"/>
      <c r="GK113" s="1921"/>
      <c r="GL113" s="1921"/>
      <c r="GM113" s="1921"/>
      <c r="GN113" s="1921"/>
      <c r="GO113" s="1921"/>
      <c r="GP113" s="1921"/>
      <c r="GQ113" s="1921"/>
      <c r="GR113" s="1921"/>
      <c r="GS113" s="1921"/>
      <c r="GT113" s="1921"/>
      <c r="GU113" s="1921"/>
      <c r="GV113" s="1921"/>
      <c r="GW113" s="1921"/>
      <c r="GX113" s="1921"/>
      <c r="GY113" s="1921"/>
      <c r="GZ113" s="1921"/>
      <c r="HA113" s="1921"/>
      <c r="HB113" s="1921"/>
      <c r="HC113" s="1921"/>
      <c r="HD113" s="1921"/>
      <c r="HE113" s="1921"/>
      <c r="HF113" s="1921"/>
      <c r="HG113" s="1921"/>
      <c r="HH113" s="1921"/>
      <c r="HI113" s="1921"/>
      <c r="HJ113" s="1921"/>
      <c r="HK113" s="1921"/>
      <c r="HL113" s="1921"/>
      <c r="HM113" s="1921"/>
      <c r="HN113" s="1921"/>
      <c r="HO113" s="1921"/>
      <c r="HP113" s="1921"/>
      <c r="HQ113" s="1921"/>
      <c r="HR113" s="1921"/>
      <c r="HS113" s="1921"/>
      <c r="HT113" s="1921"/>
      <c r="HU113" s="1921"/>
      <c r="HV113" s="1921"/>
      <c r="HW113" s="1921"/>
      <c r="HX113" s="1921"/>
      <c r="HY113" s="1921"/>
      <c r="HZ113" s="1921"/>
      <c r="IA113" s="1921"/>
      <c r="IB113" s="1921"/>
      <c r="IC113" s="1921"/>
      <c r="ID113" s="1921"/>
      <c r="IE113" s="1921"/>
      <c r="IF113" s="1921"/>
      <c r="IG113" s="1921"/>
      <c r="IH113" s="1921"/>
      <c r="II113" s="1921"/>
      <c r="IJ113" s="1921"/>
      <c r="IK113" s="1921"/>
      <c r="IL113" s="1921"/>
      <c r="IM113" s="1921"/>
      <c r="IN113" s="1921"/>
      <c r="IO113" s="1921"/>
      <c r="IP113" s="1921"/>
      <c r="IQ113" s="1921"/>
      <c r="IR113" s="1921"/>
      <c r="IS113" s="1921"/>
      <c r="IT113" s="1921"/>
      <c r="IU113" s="1921"/>
      <c r="IV113" s="1921"/>
      <c r="IW113" s="1921"/>
      <c r="IX113" s="1921"/>
      <c r="IY113" s="1921"/>
      <c r="IZ113" s="1921"/>
      <c r="JA113" s="1921"/>
      <c r="JB113" s="1921"/>
      <c r="JC113" s="1921"/>
      <c r="JD113" s="1921"/>
      <c r="JE113" s="1921"/>
      <c r="JF113" s="1921"/>
      <c r="JG113" s="1921"/>
      <c r="JH113" s="1921"/>
      <c r="JI113" s="1921"/>
      <c r="JJ113" s="1921"/>
      <c r="JK113" s="1921"/>
      <c r="JL113" s="1921"/>
      <c r="JM113" s="1921"/>
      <c r="JN113" s="1921"/>
      <c r="JO113" s="1921"/>
      <c r="JP113" s="1921"/>
      <c r="JQ113" s="1921"/>
      <c r="JR113" s="1921"/>
      <c r="JS113" s="1921"/>
      <c r="JT113" s="1921"/>
      <c r="JU113" s="1921"/>
      <c r="JV113" s="1921"/>
      <c r="JW113" s="1921"/>
      <c r="JX113" s="1921"/>
      <c r="JY113" s="1921"/>
      <c r="JZ113" s="1921"/>
      <c r="KA113" s="1921"/>
      <c r="KB113" s="1921"/>
      <c r="KC113" s="1921"/>
      <c r="KD113" s="1921"/>
      <c r="KE113" s="1921"/>
      <c r="KF113" s="1921"/>
      <c r="KG113" s="1921"/>
      <c r="KH113" s="1921"/>
      <c r="KI113" s="1921"/>
      <c r="KJ113" s="1921"/>
      <c r="KK113" s="1921"/>
      <c r="KL113" s="1921"/>
      <c r="KM113" s="1921"/>
      <c r="KN113" s="1921"/>
      <c r="KO113" s="1921"/>
      <c r="KP113" s="1921"/>
      <c r="KQ113" s="1921"/>
      <c r="KR113" s="1921"/>
      <c r="KS113" s="1921"/>
      <c r="KT113" s="1921"/>
      <c r="KU113" s="1921"/>
      <c r="KV113" s="1921"/>
      <c r="KW113" s="1921"/>
      <c r="KX113" s="1921"/>
      <c r="KY113" s="1921"/>
      <c r="KZ113" s="1921"/>
      <c r="LA113" s="1921"/>
      <c r="LB113" s="1921"/>
      <c r="LC113" s="1921"/>
      <c r="LD113" s="1921"/>
      <c r="LE113" s="1921"/>
      <c r="LF113" s="1921"/>
      <c r="LG113" s="1921"/>
      <c r="LH113" s="1921"/>
      <c r="LI113" s="1921"/>
      <c r="LJ113" s="1921"/>
      <c r="LK113" s="1921"/>
      <c r="LL113" s="1921"/>
      <c r="LM113" s="1921"/>
      <c r="LN113" s="1921"/>
      <c r="LO113" s="1921"/>
      <c r="LP113" s="1921"/>
      <c r="LQ113" s="1921"/>
      <c r="LR113" s="1921"/>
      <c r="LS113" s="1921"/>
      <c r="LT113" s="1921"/>
      <c r="LU113" s="1921"/>
      <c r="LV113" s="1921"/>
      <c r="LW113" s="1921"/>
      <c r="LX113" s="1921"/>
      <c r="LY113" s="1921"/>
      <c r="LZ113" s="1921"/>
      <c r="MA113" s="1921"/>
      <c r="MB113" s="1921"/>
      <c r="MC113" s="1921"/>
      <c r="MD113" s="1921"/>
      <c r="ME113" s="1921"/>
      <c r="MF113" s="1921"/>
      <c r="MG113" s="1921"/>
      <c r="MH113" s="1921"/>
      <c r="MI113" s="1921"/>
      <c r="MJ113" s="1921"/>
      <c r="MK113" s="1921"/>
      <c r="ML113" s="1921"/>
      <c r="MM113" s="1921"/>
      <c r="MN113" s="1921"/>
      <c r="MO113" s="1921"/>
      <c r="MP113" s="1921"/>
      <c r="MQ113" s="1921"/>
      <c r="MR113" s="1921"/>
      <c r="MS113" s="1921"/>
      <c r="MT113" s="1921"/>
      <c r="MU113" s="1921"/>
      <c r="MV113" s="1921"/>
      <c r="MW113" s="1921"/>
      <c r="MX113" s="1921"/>
      <c r="MY113" s="1921"/>
      <c r="MZ113" s="1921"/>
      <c r="NA113" s="1921"/>
      <c r="NB113" s="1921"/>
      <c r="NC113" s="1921"/>
      <c r="ND113" s="1921"/>
      <c r="NE113" s="1921"/>
      <c r="NF113" s="1921"/>
      <c r="NG113" s="1921"/>
      <c r="NH113" s="1921"/>
      <c r="NI113" s="1921"/>
      <c r="NJ113" s="1921"/>
      <c r="NK113" s="1921"/>
      <c r="NL113" s="1921"/>
      <c r="NM113" s="1921"/>
      <c r="NN113" s="1921"/>
      <c r="NO113" s="1921"/>
      <c r="NP113" s="1921"/>
      <c r="NQ113" s="1921"/>
      <c r="NR113" s="1921"/>
      <c r="NS113" s="1921"/>
      <c r="NT113" s="1921"/>
      <c r="NU113" s="1921"/>
      <c r="NV113" s="1921"/>
      <c r="NW113" s="1921"/>
      <c r="NX113" s="1921"/>
      <c r="NY113" s="1921"/>
      <c r="NZ113" s="1921"/>
      <c r="OA113" s="1921"/>
      <c r="OB113" s="1921"/>
      <c r="OC113" s="1921"/>
      <c r="OD113" s="1921"/>
      <c r="OE113" s="1921"/>
      <c r="OF113" s="1921"/>
      <c r="OG113" s="1921"/>
      <c r="OH113" s="1921"/>
      <c r="OI113" s="1921"/>
      <c r="OJ113" s="1921"/>
      <c r="OK113" s="1921"/>
      <c r="OL113" s="1921"/>
      <c r="OM113" s="1921"/>
      <c r="ON113" s="1921"/>
      <c r="OO113" s="1921"/>
      <c r="OP113" s="1921"/>
      <c r="OQ113" s="1921"/>
      <c r="OR113" s="1921"/>
      <c r="OS113" s="1921"/>
      <c r="OT113" s="1921"/>
      <c r="OU113" s="1921"/>
      <c r="OV113" s="1921"/>
      <c r="OW113" s="1921"/>
      <c r="OX113" s="1921"/>
      <c r="OY113" s="1921"/>
      <c r="OZ113" s="1921"/>
      <c r="PA113" s="1921"/>
      <c r="PB113" s="1921"/>
      <c r="PC113" s="1921"/>
      <c r="PD113" s="1921"/>
      <c r="PE113" s="1921"/>
      <c r="PF113" s="1921"/>
      <c r="PG113" s="1921"/>
      <c r="PH113" s="1921"/>
      <c r="PI113" s="1921"/>
      <c r="PJ113" s="1921"/>
      <c r="PK113" s="1921"/>
      <c r="PL113" s="1921"/>
      <c r="PM113" s="1921"/>
      <c r="PN113" s="1921"/>
      <c r="PO113" s="1921"/>
      <c r="PP113" s="1921"/>
      <c r="PQ113" s="1921"/>
      <c r="PR113" s="1921"/>
      <c r="PS113" s="1921"/>
      <c r="PT113" s="1921"/>
      <c r="PU113" s="1921"/>
      <c r="PV113" s="1921"/>
      <c r="PW113" s="1921"/>
      <c r="PX113" s="1921"/>
      <c r="PY113" s="1921"/>
      <c r="PZ113" s="1921"/>
      <c r="QA113" s="1921"/>
      <c r="QB113" s="1921"/>
      <c r="QC113" s="1921"/>
      <c r="QD113" s="1921"/>
      <c r="QE113" s="1921"/>
      <c r="QF113" s="1921"/>
      <c r="QG113" s="1921"/>
      <c r="QH113" s="1921"/>
      <c r="QI113" s="1921"/>
      <c r="QJ113" s="1921"/>
      <c r="QK113" s="1921"/>
      <c r="QL113" s="1921"/>
      <c r="QM113" s="1921"/>
      <c r="QN113" s="1921"/>
      <c r="QO113" s="1921"/>
      <c r="QP113" s="1921"/>
      <c r="QQ113" s="1921"/>
      <c r="QR113" s="1921"/>
      <c r="QS113" s="1921"/>
      <c r="QT113" s="1921"/>
      <c r="QU113" s="1921"/>
      <c r="QV113" s="1921"/>
      <c r="QW113" s="1921"/>
      <c r="QX113" s="1921"/>
      <c r="QY113" s="1921"/>
      <c r="QZ113" s="1921"/>
      <c r="RA113" s="1921"/>
      <c r="RB113" s="1921"/>
      <c r="RC113" s="1921"/>
      <c r="RD113" s="1921"/>
      <c r="RE113" s="1921"/>
      <c r="RF113" s="1921"/>
      <c r="RG113" s="1921"/>
      <c r="RH113" s="1921"/>
      <c r="RI113" s="1921"/>
      <c r="RJ113" s="1921"/>
      <c r="RK113" s="1921"/>
      <c r="RL113" s="1921"/>
      <c r="RM113" s="1921"/>
      <c r="RN113" s="1921"/>
      <c r="RO113" s="1921"/>
      <c r="RP113" s="1921"/>
      <c r="RQ113" s="1921"/>
      <c r="RR113" s="1921"/>
      <c r="RS113" s="1921"/>
      <c r="RT113" s="1921"/>
      <c r="RU113" s="1921"/>
      <c r="RV113" s="1921"/>
      <c r="RW113" s="1921"/>
      <c r="RX113" s="1921"/>
      <c r="RY113" s="1921"/>
      <c r="RZ113" s="1921"/>
      <c r="SA113" s="1921"/>
      <c r="SB113" s="1921"/>
      <c r="SC113" s="1921"/>
      <c r="SD113" s="1921"/>
      <c r="SE113" s="1921"/>
      <c r="SF113" s="1921"/>
      <c r="SG113" s="1921"/>
      <c r="SH113" s="1921"/>
      <c r="SI113" s="1921"/>
      <c r="SJ113" s="1921"/>
      <c r="SK113" s="1921"/>
      <c r="SL113" s="1921"/>
      <c r="SM113" s="1921"/>
      <c r="SN113" s="1921"/>
      <c r="SO113" s="1921"/>
      <c r="SP113" s="1921"/>
      <c r="SQ113" s="1921"/>
      <c r="SR113" s="1921"/>
      <c r="SS113" s="1921"/>
      <c r="ST113" s="1921"/>
      <c r="SU113" s="1921"/>
      <c r="SV113" s="1921"/>
      <c r="SW113" s="1921"/>
      <c r="SX113" s="1921"/>
      <c r="SY113" s="1921"/>
      <c r="SZ113" s="1921"/>
      <c r="TA113" s="1921"/>
      <c r="TB113" s="1921"/>
      <c r="TC113" s="1921"/>
      <c r="TD113" s="1921"/>
      <c r="TE113" s="1921"/>
      <c r="TF113" s="1921"/>
      <c r="TG113" s="1921"/>
      <c r="TH113" s="1921"/>
      <c r="TI113" s="1921"/>
      <c r="TJ113" s="1921"/>
      <c r="TK113" s="1921"/>
      <c r="TL113" s="1921"/>
      <c r="TM113" s="1921"/>
      <c r="TN113" s="1921"/>
      <c r="TO113" s="1921"/>
      <c r="TP113" s="1921"/>
      <c r="TQ113" s="1921"/>
      <c r="TR113" s="1921"/>
      <c r="TS113" s="1921"/>
      <c r="TT113" s="1921"/>
      <c r="TU113" s="1921"/>
      <c r="TV113" s="1921"/>
      <c r="TW113" s="1921"/>
      <c r="TX113" s="1921"/>
      <c r="TY113" s="1921"/>
      <c r="TZ113" s="1921"/>
      <c r="UA113" s="1921"/>
      <c r="UB113" s="1921"/>
      <c r="UC113" s="1921"/>
      <c r="UD113" s="1921"/>
      <c r="UE113" s="1921"/>
      <c r="UF113" s="1921"/>
      <c r="UG113" s="1921"/>
      <c r="UH113" s="1921"/>
      <c r="UI113" s="1921"/>
      <c r="UJ113" s="1921"/>
      <c r="UK113" s="1921"/>
      <c r="UL113" s="1921"/>
      <c r="UM113" s="1921"/>
      <c r="UN113" s="1921"/>
      <c r="UO113" s="1921"/>
      <c r="UP113" s="1921"/>
      <c r="UQ113" s="1921"/>
      <c r="UR113" s="1921"/>
      <c r="US113" s="1921"/>
      <c r="UT113" s="1921"/>
      <c r="UU113" s="1921"/>
      <c r="UV113" s="1921"/>
      <c r="UW113" s="1921"/>
      <c r="UX113" s="1921"/>
      <c r="UY113" s="1921"/>
      <c r="UZ113" s="1921"/>
      <c r="VA113" s="1921"/>
      <c r="VB113" s="1921"/>
      <c r="VC113" s="1921"/>
      <c r="VD113" s="1921"/>
      <c r="VE113" s="1921"/>
      <c r="VF113" s="1921"/>
      <c r="VG113" s="1921"/>
      <c r="VH113" s="1921"/>
      <c r="VI113" s="1921"/>
      <c r="VJ113" s="1921"/>
      <c r="VK113" s="1921"/>
      <c r="VL113" s="1921"/>
      <c r="VM113" s="1921"/>
      <c r="VN113" s="1921"/>
      <c r="VO113" s="1921"/>
      <c r="VP113" s="1921"/>
      <c r="VQ113" s="1921"/>
      <c r="VR113" s="1921"/>
      <c r="VS113" s="1921"/>
      <c r="VT113" s="1921"/>
      <c r="VU113" s="1921"/>
      <c r="VV113" s="1921"/>
      <c r="VW113" s="1921"/>
      <c r="VX113" s="1921"/>
      <c r="VY113" s="1921"/>
      <c r="VZ113" s="1921"/>
      <c r="WA113" s="1921"/>
      <c r="WB113" s="1921"/>
      <c r="WC113" s="1921"/>
      <c r="WD113" s="1921"/>
      <c r="WE113" s="1921"/>
      <c r="WF113" s="1921"/>
      <c r="WG113" s="1921"/>
      <c r="WH113" s="1921"/>
      <c r="WI113" s="1921"/>
      <c r="WJ113" s="1921"/>
      <c r="WK113" s="1921"/>
      <c r="WL113" s="1921"/>
      <c r="WM113" s="1921"/>
      <c r="WN113" s="1921"/>
      <c r="WO113" s="1921"/>
      <c r="WP113" s="1921"/>
      <c r="WQ113" s="1921"/>
      <c r="WR113" s="1921"/>
      <c r="WS113" s="1921"/>
      <c r="WT113" s="1921"/>
      <c r="WU113" s="1921"/>
      <c r="WV113" s="1921"/>
      <c r="WW113" s="1921"/>
      <c r="WX113" s="1921"/>
      <c r="WY113" s="1921"/>
      <c r="WZ113" s="1921"/>
      <c r="XA113" s="1921"/>
      <c r="XB113" s="1921"/>
      <c r="XC113" s="1921"/>
      <c r="XD113" s="1921"/>
      <c r="XE113" s="1921"/>
      <c r="XF113" s="1921"/>
      <c r="XG113" s="1921"/>
      <c r="XH113" s="1921"/>
      <c r="XI113" s="1921"/>
      <c r="XJ113" s="1921"/>
      <c r="XK113" s="1921"/>
      <c r="XL113" s="1921"/>
      <c r="XM113" s="1921"/>
      <c r="XN113" s="1921"/>
      <c r="XO113" s="1921"/>
      <c r="XP113" s="1921"/>
      <c r="XQ113" s="1921"/>
      <c r="XR113" s="1921"/>
      <c r="XS113" s="1921"/>
      <c r="XT113" s="1921"/>
      <c r="XU113" s="1921"/>
      <c r="XV113" s="1921"/>
      <c r="XW113" s="1921"/>
      <c r="XX113" s="1921"/>
      <c r="XY113" s="1921"/>
      <c r="XZ113" s="1921"/>
      <c r="YA113" s="1921"/>
      <c r="YB113" s="1921"/>
      <c r="YC113" s="1921"/>
      <c r="YD113" s="1921"/>
      <c r="YE113" s="1921"/>
      <c r="YF113" s="1921"/>
      <c r="YG113" s="1921"/>
      <c r="YH113" s="1921"/>
      <c r="YI113" s="1921"/>
      <c r="YJ113" s="1921"/>
      <c r="YK113" s="1921"/>
      <c r="YL113" s="1921"/>
      <c r="YM113" s="1921"/>
      <c r="YN113" s="1921"/>
      <c r="YO113" s="1921"/>
      <c r="YP113" s="1921"/>
      <c r="YQ113" s="1921"/>
      <c r="YR113" s="1921"/>
      <c r="YS113" s="1921"/>
      <c r="YT113" s="1921"/>
      <c r="YU113" s="1921"/>
      <c r="YV113" s="1921"/>
      <c r="YW113" s="1921"/>
      <c r="YX113" s="1921"/>
      <c r="YY113" s="1921"/>
      <c r="YZ113" s="1921"/>
      <c r="ZA113" s="1921"/>
      <c r="ZB113" s="1921"/>
      <c r="ZC113" s="1921"/>
      <c r="ZD113" s="1921"/>
      <c r="ZE113" s="1921"/>
      <c r="ZF113" s="1921"/>
      <c r="ZG113" s="1921"/>
      <c r="ZH113" s="1921"/>
      <c r="ZI113" s="1921"/>
      <c r="ZJ113" s="1921"/>
      <c r="ZK113" s="1921"/>
      <c r="ZL113" s="1921"/>
      <c r="ZM113" s="1921"/>
      <c r="ZN113" s="1921"/>
      <c r="ZO113" s="1921"/>
      <c r="ZP113" s="1921"/>
      <c r="ZQ113" s="1921"/>
      <c r="ZR113" s="1921"/>
      <c r="ZS113" s="1921"/>
      <c r="ZT113" s="1921"/>
      <c r="ZU113" s="1921"/>
      <c r="ZV113" s="1921"/>
      <c r="ZW113" s="1921"/>
      <c r="ZX113" s="1921"/>
      <c r="ZY113" s="1921"/>
      <c r="ZZ113" s="1921"/>
      <c r="AAA113" s="1921"/>
      <c r="AAB113" s="1921"/>
      <c r="AAC113" s="1921"/>
      <c r="AAD113" s="1921"/>
      <c r="AAE113" s="1921"/>
      <c r="AAF113" s="1921"/>
      <c r="AAG113" s="1921"/>
      <c r="AAH113" s="1921"/>
      <c r="AAI113" s="1921"/>
      <c r="AAJ113" s="1921"/>
      <c r="AAK113" s="1921"/>
      <c r="AAL113" s="1921"/>
      <c r="AAM113" s="1921"/>
      <c r="AAN113" s="1921"/>
      <c r="AAO113" s="1921"/>
      <c r="AAP113" s="1921"/>
      <c r="AAQ113" s="1921"/>
      <c r="AAR113" s="1921"/>
      <c r="AAS113" s="1921"/>
      <c r="AAT113" s="1921"/>
      <c r="AAU113" s="1921"/>
      <c r="AAV113" s="1921"/>
      <c r="AAW113" s="1921"/>
      <c r="AAX113" s="1921"/>
      <c r="AAY113" s="1921"/>
      <c r="AAZ113" s="1921"/>
      <c r="ABA113" s="1921"/>
      <c r="ABB113" s="1921"/>
      <c r="ABC113" s="1921"/>
      <c r="ABD113" s="1921"/>
      <c r="ABE113" s="1921"/>
      <c r="ABF113" s="1921"/>
      <c r="ABG113" s="1921"/>
      <c r="ABH113" s="1921"/>
      <c r="ABI113" s="1921"/>
      <c r="ABJ113" s="1921"/>
      <c r="ABK113" s="1921"/>
      <c r="ABL113" s="1921"/>
      <c r="ABM113" s="1921"/>
      <c r="ABN113" s="1921"/>
      <c r="ABO113" s="1921"/>
      <c r="ABP113" s="1921"/>
      <c r="ABQ113" s="1921"/>
      <c r="ABR113" s="1921"/>
      <c r="ABS113" s="1921"/>
      <c r="ABT113" s="1921"/>
      <c r="ABU113" s="1921"/>
      <c r="ABV113" s="1921"/>
      <c r="ABW113" s="1921"/>
      <c r="ABX113" s="1921"/>
      <c r="ABY113" s="1921"/>
      <c r="ABZ113" s="1921"/>
      <c r="ACA113" s="1921"/>
      <c r="ACB113" s="1921"/>
      <c r="ACC113" s="1921"/>
      <c r="ACD113" s="1921"/>
      <c r="ACE113" s="1921"/>
      <c r="ACF113" s="1921"/>
      <c r="ACG113" s="1921"/>
      <c r="ACH113" s="1921"/>
      <c r="ACI113" s="1921"/>
      <c r="ACJ113" s="1921"/>
      <c r="ACK113" s="1921"/>
      <c r="ACL113" s="1921"/>
      <c r="ACM113" s="1921"/>
      <c r="ACN113" s="1921"/>
      <c r="ACO113" s="1921"/>
      <c r="ACP113" s="1921"/>
      <c r="ACQ113" s="1921"/>
      <c r="ACR113" s="1921"/>
      <c r="ACS113" s="1921"/>
      <c r="ACT113" s="1921"/>
      <c r="ACU113" s="1921"/>
      <c r="ACV113" s="1921"/>
      <c r="ACW113" s="1921"/>
      <c r="ACX113" s="1921"/>
      <c r="ACY113" s="1921"/>
      <c r="ACZ113" s="1921"/>
      <c r="ADA113" s="1921"/>
      <c r="ADB113" s="1921"/>
      <c r="ADC113" s="1921"/>
      <c r="ADD113" s="1921"/>
      <c r="ADE113" s="1921"/>
      <c r="ADF113" s="1921"/>
      <c r="ADG113" s="1921"/>
      <c r="ADH113" s="1921"/>
      <c r="ADI113" s="1921"/>
      <c r="ADJ113" s="1921"/>
      <c r="ADK113" s="1921"/>
      <c r="ADL113" s="1921"/>
      <c r="ADM113" s="1921"/>
      <c r="ADN113" s="1921"/>
      <c r="ADO113" s="1921"/>
      <c r="ADP113" s="1921"/>
      <c r="ADQ113" s="1921"/>
      <c r="ADR113" s="1921"/>
      <c r="ADS113" s="1921"/>
      <c r="ADT113" s="1921"/>
      <c r="ADU113" s="1921"/>
      <c r="ADV113" s="1921"/>
      <c r="ADW113" s="1921"/>
      <c r="ADX113" s="1921"/>
      <c r="ADY113" s="1921"/>
      <c r="ADZ113" s="1921"/>
      <c r="AEA113" s="1921"/>
      <c r="AEB113" s="1921"/>
      <c r="AEC113" s="1921"/>
      <c r="AED113" s="1921"/>
      <c r="AEE113" s="1921"/>
      <c r="AEF113" s="1921"/>
      <c r="AEG113" s="1921"/>
      <c r="AEH113" s="1921"/>
      <c r="AEI113" s="1921"/>
      <c r="AEJ113" s="1921"/>
      <c r="AEK113" s="1921"/>
      <c r="AEL113" s="1921"/>
      <c r="AEM113" s="1921"/>
      <c r="AEN113" s="1921"/>
      <c r="AEO113" s="1921"/>
      <c r="AEP113" s="1921"/>
      <c r="AEQ113" s="1921"/>
      <c r="AER113" s="1921"/>
      <c r="AES113" s="1921"/>
      <c r="AET113" s="1921"/>
      <c r="AEU113" s="1921"/>
      <c r="AEV113" s="1921"/>
      <c r="AEW113" s="1921"/>
      <c r="AEX113" s="1921"/>
      <c r="AEY113" s="1921"/>
      <c r="AEZ113" s="1921"/>
      <c r="AFA113" s="1921"/>
      <c r="AFB113" s="1921"/>
      <c r="AFC113" s="1921"/>
      <c r="AFD113" s="1921"/>
      <c r="AFE113" s="1921"/>
      <c r="AFF113" s="1921"/>
      <c r="AFG113" s="1921"/>
      <c r="AFH113" s="1921"/>
      <c r="AFI113" s="1921"/>
      <c r="AFJ113" s="1921"/>
      <c r="AFK113" s="1921"/>
      <c r="AFL113" s="1921"/>
      <c r="AFM113" s="1921"/>
      <c r="AFN113" s="1921"/>
      <c r="AFO113" s="1921"/>
      <c r="AFP113" s="1921"/>
      <c r="AFQ113" s="1921"/>
      <c r="AFR113" s="1921"/>
      <c r="AFS113" s="1921"/>
      <c r="AFT113" s="1921"/>
      <c r="AFU113" s="1921"/>
      <c r="AFV113" s="1921"/>
      <c r="AFW113" s="1921"/>
      <c r="AFX113" s="1921"/>
      <c r="AFY113" s="1921"/>
      <c r="AFZ113" s="1921"/>
      <c r="AGA113" s="1921"/>
      <c r="AGB113" s="1921"/>
      <c r="AGC113" s="1921"/>
      <c r="AGD113" s="1921"/>
      <c r="AGE113" s="1921"/>
      <c r="AGF113" s="1921"/>
      <c r="AGG113" s="1921"/>
      <c r="AGH113" s="1921"/>
      <c r="AGI113" s="1921"/>
      <c r="AGJ113" s="1921"/>
      <c r="AGK113" s="1921"/>
      <c r="AGL113" s="1921"/>
      <c r="AGM113" s="1921"/>
      <c r="AGN113" s="1921"/>
      <c r="AGO113" s="1921"/>
      <c r="AGP113" s="1921"/>
      <c r="AGQ113" s="1921"/>
      <c r="AGR113" s="1921"/>
      <c r="AGS113" s="1921"/>
      <c r="AGT113" s="1921"/>
      <c r="AGU113" s="1921"/>
      <c r="AGV113" s="1921"/>
      <c r="AGW113" s="1921"/>
      <c r="AGX113" s="1921"/>
      <c r="AGY113" s="1921"/>
      <c r="AGZ113" s="1921"/>
      <c r="AHA113" s="1921"/>
      <c r="AHB113" s="1921"/>
      <c r="AHC113" s="1921"/>
      <c r="AHD113" s="1921"/>
      <c r="AHE113" s="1921"/>
      <c r="AHF113" s="1921"/>
      <c r="AHG113" s="1921"/>
      <c r="AHH113" s="1921"/>
      <c r="AHI113" s="1921"/>
      <c r="AHJ113" s="1921"/>
      <c r="AHK113" s="1921"/>
      <c r="AHL113" s="1921"/>
      <c r="AHM113" s="1921"/>
      <c r="AHN113" s="1921"/>
      <c r="AHO113" s="1921"/>
      <c r="AHP113" s="1921"/>
      <c r="AHQ113" s="1921"/>
      <c r="AHR113" s="1921"/>
      <c r="AHS113" s="1921"/>
      <c r="AHT113" s="1921"/>
      <c r="AHU113" s="1921"/>
      <c r="AHV113" s="1921"/>
      <c r="AHW113" s="1921"/>
      <c r="AHX113" s="1921"/>
      <c r="AHY113" s="1921"/>
      <c r="AHZ113" s="1921"/>
      <c r="AIA113" s="1921"/>
      <c r="AIB113" s="1921"/>
      <c r="AIC113" s="1921"/>
      <c r="AID113" s="1921"/>
      <c r="AIE113" s="1921"/>
      <c r="AIF113" s="1921"/>
      <c r="AIG113" s="1921"/>
      <c r="AIH113" s="1921"/>
      <c r="AII113" s="1921"/>
      <c r="AIJ113" s="1921"/>
      <c r="AIK113" s="1921"/>
      <c r="AIL113" s="1921"/>
      <c r="AIM113" s="1921"/>
      <c r="AIN113" s="1921"/>
      <c r="AIO113" s="1921"/>
      <c r="AIP113" s="1921"/>
      <c r="AIQ113" s="1921"/>
      <c r="AIR113" s="1921"/>
      <c r="AIS113" s="1921"/>
      <c r="AIT113" s="1921"/>
      <c r="AIU113" s="1921"/>
      <c r="AIV113" s="1921"/>
      <c r="AIW113" s="1921"/>
      <c r="AIX113" s="1921"/>
      <c r="AIY113" s="1921"/>
      <c r="AIZ113" s="1921"/>
      <c r="AJA113" s="1921"/>
      <c r="AJB113" s="1921"/>
      <c r="AJC113" s="1921"/>
      <c r="AJD113" s="1921"/>
      <c r="AJE113" s="1921"/>
      <c r="AJF113" s="1921"/>
      <c r="AJG113" s="1921"/>
      <c r="AJH113" s="1921"/>
      <c r="AJI113" s="1921"/>
      <c r="AJJ113" s="1921"/>
      <c r="AJK113" s="1921"/>
      <c r="AJL113" s="1921"/>
      <c r="AJM113" s="1921"/>
      <c r="AJN113" s="1921"/>
      <c r="AJO113" s="1921"/>
      <c r="AJP113" s="1921"/>
      <c r="AJQ113" s="1921"/>
      <c r="AJR113" s="1921"/>
      <c r="AJS113" s="1921"/>
      <c r="AJT113" s="1921"/>
      <c r="AJU113" s="1921"/>
      <c r="AJV113" s="1921"/>
      <c r="AJW113" s="1921"/>
      <c r="AJX113" s="1921"/>
      <c r="AJY113" s="1921"/>
      <c r="AJZ113" s="1921"/>
      <c r="AKA113" s="1921"/>
      <c r="AKB113" s="1921"/>
      <c r="AKC113" s="1921"/>
      <c r="AKD113" s="1921"/>
      <c r="AKE113" s="1921"/>
      <c r="AKF113" s="1921"/>
      <c r="AKG113" s="1921"/>
      <c r="AKH113" s="1921"/>
      <c r="AKI113" s="1921"/>
      <c r="AKJ113" s="1921"/>
      <c r="AKK113" s="1921"/>
      <c r="AKL113" s="1921"/>
      <c r="AKM113" s="1921"/>
      <c r="AKN113" s="1921"/>
      <c r="AKO113" s="1921"/>
      <c r="AKP113" s="1921"/>
      <c r="AKQ113" s="1921"/>
      <c r="AKR113" s="1921"/>
      <c r="AKS113" s="1921"/>
      <c r="AKT113" s="1921"/>
      <c r="AKU113" s="1921"/>
      <c r="AKV113" s="1921"/>
      <c r="AKW113" s="1921"/>
      <c r="AKX113" s="1921"/>
      <c r="AKY113" s="1921"/>
      <c r="AKZ113" s="1921"/>
      <c r="ALA113" s="1921"/>
      <c r="ALB113" s="1921"/>
      <c r="ALC113" s="1921"/>
      <c r="ALD113" s="1921"/>
      <c r="ALE113" s="1921"/>
      <c r="ALF113" s="1921"/>
      <c r="ALG113" s="1921"/>
      <c r="ALH113" s="1921"/>
      <c r="ALI113" s="1921"/>
      <c r="ALJ113" s="1921"/>
      <c r="ALK113" s="1921"/>
      <c r="ALL113" s="1921"/>
      <c r="ALM113" s="1921"/>
      <c r="ALN113" s="1921"/>
      <c r="ALO113" s="1921"/>
      <c r="ALP113" s="1921"/>
      <c r="ALQ113" s="1921"/>
      <c r="ALR113" s="1921"/>
      <c r="ALS113" s="1921"/>
      <c r="ALT113" s="1921"/>
      <c r="ALU113" s="1921"/>
      <c r="ALV113" s="1921"/>
      <c r="ALW113" s="1921"/>
      <c r="ALX113" s="1921"/>
      <c r="ALY113" s="1921"/>
      <c r="ALZ113" s="1921"/>
      <c r="AMA113" s="1921"/>
      <c r="AMB113" s="1921"/>
      <c r="AMC113" s="1921"/>
      <c r="AMD113" s="1921"/>
      <c r="AME113" s="1921"/>
      <c r="AMF113" s="1921"/>
      <c r="AMG113" s="1921"/>
      <c r="AMH113" s="1921"/>
      <c r="AMI113" s="1921"/>
      <c r="AMJ113" s="1921"/>
      <c r="AMK113" s="1921"/>
      <c r="AML113" s="1921"/>
      <c r="AMM113" s="1921"/>
      <c r="AMN113" s="1921"/>
      <c r="AMO113" s="1921"/>
      <c r="AMP113" s="1921"/>
      <c r="AMQ113" s="1921"/>
      <c r="AMR113" s="1921"/>
      <c r="AMS113" s="1921"/>
      <c r="AMT113" s="1921"/>
      <c r="AMU113" s="1921"/>
      <c r="AMV113" s="1921"/>
      <c r="AMW113" s="1921"/>
      <c r="AMX113" s="1921"/>
      <c r="AMY113" s="1921"/>
      <c r="AMZ113" s="1921"/>
      <c r="ANA113" s="1921"/>
      <c r="ANB113" s="1921"/>
      <c r="ANC113" s="1921"/>
      <c r="AND113" s="1921"/>
      <c r="ANE113" s="1921"/>
      <c r="ANF113" s="1921"/>
      <c r="ANG113" s="1921"/>
      <c r="ANH113" s="1921"/>
      <c r="ANI113" s="1921"/>
      <c r="ANJ113" s="1921"/>
      <c r="ANK113" s="1921"/>
      <c r="ANL113" s="1921"/>
      <c r="ANM113" s="1921"/>
      <c r="ANN113" s="1921"/>
      <c r="ANO113" s="1921"/>
      <c r="ANP113" s="1921"/>
      <c r="ANQ113" s="1921"/>
      <c r="ANR113" s="1921"/>
      <c r="ANS113" s="1921"/>
      <c r="ANT113" s="1921"/>
      <c r="ANU113" s="1921"/>
      <c r="ANV113" s="1921"/>
      <c r="ANW113" s="1921"/>
      <c r="ANX113" s="1921"/>
      <c r="ANY113" s="1921"/>
      <c r="ANZ113" s="1921"/>
      <c r="AOA113" s="1921"/>
      <c r="AOB113" s="1921"/>
      <c r="AOC113" s="1921"/>
      <c r="AOD113" s="1921"/>
      <c r="AOE113" s="1921"/>
      <c r="AOF113" s="1921"/>
      <c r="AOG113" s="1921"/>
      <c r="AOH113" s="1921"/>
      <c r="AOI113" s="1921"/>
      <c r="AOJ113" s="1921"/>
      <c r="AOK113" s="1921"/>
      <c r="AOL113" s="1921"/>
      <c r="AOM113" s="1921"/>
      <c r="AON113" s="1921"/>
      <c r="AOO113" s="1921"/>
      <c r="AOP113" s="1921"/>
      <c r="AOQ113" s="1921"/>
      <c r="AOR113" s="1921"/>
      <c r="AOS113" s="1921"/>
      <c r="AOT113" s="1921"/>
      <c r="AOU113" s="1921"/>
      <c r="AOV113" s="1921"/>
      <c r="AOW113" s="1921"/>
      <c r="AOX113" s="1921"/>
      <c r="AOY113" s="1921"/>
      <c r="AOZ113" s="1921"/>
      <c r="APA113" s="1921"/>
      <c r="APB113" s="1921"/>
      <c r="APC113" s="1921"/>
      <c r="APD113" s="1921"/>
      <c r="APE113" s="1921"/>
      <c r="APF113" s="1921"/>
      <c r="APG113" s="1921"/>
      <c r="APH113" s="1921"/>
      <c r="API113" s="1921"/>
      <c r="APJ113" s="1921"/>
      <c r="APK113" s="1921"/>
      <c r="APL113" s="1921"/>
      <c r="APM113" s="1921"/>
      <c r="APN113" s="1921"/>
      <c r="APO113" s="1921"/>
      <c r="APP113" s="1921"/>
      <c r="APQ113" s="1921"/>
      <c r="APR113" s="1921"/>
      <c r="APS113" s="1921"/>
      <c r="APT113" s="1921"/>
      <c r="APU113" s="1921"/>
      <c r="APV113" s="1921"/>
      <c r="APW113" s="1921"/>
      <c r="APX113" s="1921"/>
      <c r="APY113" s="1921"/>
      <c r="APZ113" s="1921"/>
      <c r="AQA113" s="1921"/>
      <c r="AQB113" s="1921"/>
      <c r="AQC113" s="1921"/>
      <c r="AQD113" s="1921"/>
      <c r="AQE113" s="1921"/>
      <c r="AQF113" s="1921"/>
      <c r="AQG113" s="1921"/>
      <c r="AQH113" s="1921"/>
      <c r="AQI113" s="1921"/>
      <c r="AQJ113" s="1921"/>
      <c r="AQK113" s="1921"/>
      <c r="AQL113" s="1921"/>
      <c r="AQM113" s="1921"/>
      <c r="AQN113" s="1921"/>
      <c r="AQO113" s="1921"/>
      <c r="AQP113" s="1921"/>
      <c r="AQQ113" s="1921"/>
      <c r="AQR113" s="1921"/>
      <c r="AQS113" s="1921"/>
      <c r="AQT113" s="1921"/>
      <c r="AQU113" s="1921"/>
      <c r="AQV113" s="1921"/>
      <c r="AQW113" s="1921"/>
      <c r="AQX113" s="1921"/>
      <c r="AQY113" s="1921"/>
      <c r="AQZ113" s="1921"/>
      <c r="ARA113" s="1921"/>
      <c r="ARB113" s="1921"/>
      <c r="ARC113" s="1921"/>
      <c r="ARD113" s="1921"/>
      <c r="ARE113" s="1921"/>
      <c r="ARF113" s="1921"/>
      <c r="ARG113" s="1921"/>
      <c r="ARH113" s="1921"/>
      <c r="ARI113" s="1921"/>
      <c r="ARJ113" s="1921"/>
      <c r="ARK113" s="1921"/>
      <c r="ARL113" s="1921"/>
      <c r="ARM113" s="1921"/>
      <c r="ARN113" s="1921"/>
      <c r="ARO113" s="1921"/>
      <c r="ARP113" s="1921"/>
      <c r="ARQ113" s="1921"/>
      <c r="ARR113" s="1921"/>
      <c r="ARS113" s="1921"/>
      <c r="ART113" s="1921"/>
      <c r="ARU113" s="1921"/>
      <c r="ARV113" s="1921"/>
      <c r="ARW113" s="1921"/>
      <c r="ARX113" s="1921"/>
      <c r="ARY113" s="1921"/>
      <c r="ARZ113" s="1921"/>
      <c r="ASA113" s="1921"/>
      <c r="ASB113" s="1921"/>
      <c r="ASC113" s="1921"/>
      <c r="ASD113" s="1921"/>
      <c r="ASE113" s="1921"/>
      <c r="ASF113" s="1921"/>
      <c r="ASG113" s="1921"/>
      <c r="ASH113" s="1921"/>
      <c r="ASI113" s="1921"/>
      <c r="ASJ113" s="1921"/>
      <c r="ASK113" s="1921"/>
      <c r="ASL113" s="1921"/>
      <c r="ASM113" s="1921"/>
      <c r="ASN113" s="1921"/>
      <c r="ASO113" s="1921"/>
      <c r="ASP113" s="1921"/>
      <c r="ASQ113" s="1921"/>
      <c r="ASR113" s="1921"/>
      <c r="ASS113" s="1921"/>
      <c r="AST113" s="1921"/>
      <c r="ASU113" s="1921"/>
      <c r="ASV113" s="1921"/>
      <c r="ASW113" s="1921"/>
      <c r="ASX113" s="1921"/>
      <c r="ASY113" s="1921"/>
      <c r="ASZ113" s="1921"/>
      <c r="ATA113" s="1921"/>
      <c r="ATB113" s="1921"/>
      <c r="ATC113" s="1921"/>
      <c r="ATD113" s="1921"/>
      <c r="ATE113" s="1921"/>
      <c r="ATF113" s="1921"/>
      <c r="ATG113" s="1921"/>
      <c r="ATH113" s="1921"/>
      <c r="ATI113" s="1921"/>
      <c r="ATJ113" s="1921"/>
      <c r="ATK113" s="1921"/>
      <c r="ATL113" s="1921"/>
      <c r="ATM113" s="1921"/>
      <c r="ATN113" s="1921"/>
      <c r="ATO113" s="1921"/>
      <c r="ATP113" s="1921"/>
      <c r="ATQ113" s="1921"/>
      <c r="ATR113" s="1921"/>
      <c r="ATS113" s="1921"/>
      <c r="ATT113" s="1921"/>
      <c r="ATU113" s="1921"/>
      <c r="ATV113" s="1921"/>
      <c r="ATW113" s="1921"/>
      <c r="ATX113" s="1921"/>
      <c r="ATY113" s="1921"/>
      <c r="ATZ113" s="1921"/>
      <c r="AUA113" s="1921"/>
      <c r="AUB113" s="1921"/>
      <c r="AUC113" s="1921"/>
      <c r="AUD113" s="1921"/>
      <c r="AUE113" s="1921"/>
      <c r="AUF113" s="1921"/>
      <c r="AUG113" s="1921"/>
      <c r="AUH113" s="1921"/>
      <c r="AUI113" s="1921"/>
      <c r="AUJ113" s="1921"/>
      <c r="AUK113" s="1921"/>
      <c r="AUL113" s="1921"/>
      <c r="AUM113" s="1921"/>
      <c r="AUN113" s="1921"/>
      <c r="AUO113" s="1921"/>
      <c r="AUP113" s="1921"/>
      <c r="AUQ113" s="1921"/>
      <c r="AUR113" s="1921"/>
      <c r="AUS113" s="1921"/>
      <c r="AUT113" s="1921"/>
      <c r="AUU113" s="1921"/>
      <c r="AUV113" s="1921"/>
      <c r="AUW113" s="1921"/>
      <c r="AUX113" s="1921"/>
      <c r="AUY113" s="1921"/>
      <c r="AUZ113" s="1921"/>
      <c r="AVA113" s="1921"/>
      <c r="AVB113" s="1921"/>
      <c r="AVC113" s="1921"/>
      <c r="AVD113" s="1921"/>
      <c r="AVE113" s="1921"/>
      <c r="AVF113" s="1921"/>
      <c r="AVG113" s="1921"/>
      <c r="AVH113" s="1921"/>
      <c r="AVI113" s="1921"/>
      <c r="AVJ113" s="1921"/>
      <c r="AVK113" s="1921"/>
      <c r="AVL113" s="1921"/>
      <c r="AVM113" s="1921"/>
      <c r="AVN113" s="1921"/>
      <c r="AVO113" s="1921"/>
      <c r="AVP113" s="1921"/>
      <c r="AVQ113" s="1921"/>
      <c r="AVR113" s="1921"/>
      <c r="AVS113" s="1921"/>
      <c r="AVT113" s="1921"/>
      <c r="AVU113" s="1921"/>
      <c r="AVV113" s="1921"/>
      <c r="AVW113" s="1921"/>
      <c r="AVX113" s="1921"/>
      <c r="AVY113" s="1921"/>
      <c r="AVZ113" s="1921"/>
      <c r="AWA113" s="1921"/>
      <c r="AWB113" s="1921"/>
      <c r="AWC113" s="1921"/>
      <c r="AWD113" s="1921"/>
      <c r="AWE113" s="1921"/>
      <c r="AWF113" s="1921"/>
      <c r="AWG113" s="1921"/>
      <c r="AWH113" s="1921"/>
      <c r="AWI113" s="1921"/>
      <c r="AWJ113" s="1921"/>
      <c r="AWK113" s="1921"/>
      <c r="AWL113" s="1921"/>
      <c r="AWM113" s="1921"/>
      <c r="AWN113" s="1921"/>
      <c r="AWO113" s="1921"/>
      <c r="AWP113" s="1921"/>
      <c r="AWQ113" s="1921"/>
      <c r="AWR113" s="1921"/>
      <c r="AWS113" s="1921"/>
      <c r="AWT113" s="1921"/>
      <c r="AWU113" s="1921"/>
      <c r="AWV113" s="1921"/>
      <c r="AWW113" s="1921"/>
      <c r="AWX113" s="1921"/>
      <c r="AWY113" s="1921"/>
      <c r="AWZ113" s="1921"/>
      <c r="AXA113" s="1921"/>
      <c r="AXB113" s="1921"/>
      <c r="AXC113" s="1921"/>
      <c r="AXD113" s="1921"/>
      <c r="AXE113" s="1921"/>
      <c r="AXF113" s="1921"/>
      <c r="AXG113" s="1921"/>
      <c r="AXH113" s="1921"/>
      <c r="AXI113" s="1921"/>
      <c r="AXJ113" s="1921"/>
      <c r="AXK113" s="1921"/>
      <c r="AXL113" s="1921"/>
      <c r="AXM113" s="1921"/>
      <c r="AXN113" s="1921"/>
      <c r="AXO113" s="1921"/>
      <c r="AXP113" s="1921"/>
      <c r="AXQ113" s="1921"/>
      <c r="AXR113" s="1921"/>
      <c r="AXS113" s="1921"/>
      <c r="AXT113" s="1921"/>
      <c r="AXU113" s="1921"/>
      <c r="AXV113" s="1921"/>
      <c r="AXW113" s="1921"/>
      <c r="AXX113" s="1921"/>
      <c r="AXY113" s="1921"/>
      <c r="AXZ113" s="1921"/>
      <c r="AYA113" s="1921"/>
      <c r="AYB113" s="1921"/>
      <c r="AYC113" s="1921"/>
      <c r="AYD113" s="1921"/>
      <c r="AYE113" s="1921"/>
      <c r="AYF113" s="1921"/>
      <c r="AYG113" s="1921"/>
      <c r="AYH113" s="1921"/>
      <c r="AYI113" s="1921"/>
      <c r="AYJ113" s="1921"/>
      <c r="AYK113" s="1921"/>
      <c r="AYL113" s="1921"/>
      <c r="AYM113" s="1921"/>
      <c r="AYN113" s="1921"/>
      <c r="AYO113" s="1921"/>
      <c r="AYP113" s="1921"/>
      <c r="AYQ113" s="1921"/>
      <c r="AYR113" s="1921"/>
      <c r="AYS113" s="1921"/>
      <c r="AYT113" s="1921"/>
      <c r="AYU113" s="1921"/>
      <c r="AYV113" s="1921"/>
      <c r="AYW113" s="1921"/>
      <c r="AYX113" s="1921"/>
      <c r="AYY113" s="1921"/>
      <c r="AYZ113" s="1921"/>
      <c r="AZA113" s="1921"/>
      <c r="AZB113" s="1921"/>
      <c r="AZC113" s="1921"/>
      <c r="AZD113" s="1921"/>
      <c r="AZE113" s="1921"/>
      <c r="AZF113" s="1921"/>
      <c r="AZG113" s="1921"/>
      <c r="AZH113" s="1921"/>
      <c r="AZI113" s="1921"/>
      <c r="AZJ113" s="1921"/>
      <c r="AZK113" s="1921"/>
      <c r="AZL113" s="1921"/>
      <c r="AZM113" s="1921"/>
      <c r="AZN113" s="1921"/>
      <c r="AZO113" s="1921"/>
      <c r="AZP113" s="1921"/>
      <c r="AZQ113" s="1921"/>
      <c r="AZR113" s="1921"/>
      <c r="AZS113" s="1921"/>
      <c r="AZT113" s="1921"/>
      <c r="AZU113" s="1921"/>
      <c r="AZV113" s="1921"/>
      <c r="AZW113" s="1921"/>
      <c r="AZX113" s="1921"/>
      <c r="AZY113" s="1921"/>
      <c r="AZZ113" s="1921"/>
      <c r="BAA113" s="1921"/>
      <c r="BAB113" s="1921"/>
      <c r="BAC113" s="1921"/>
      <c r="BAD113" s="1921"/>
      <c r="BAE113" s="1921"/>
      <c r="BAF113" s="1921"/>
      <c r="BAG113" s="1921"/>
      <c r="BAH113" s="1921"/>
      <c r="BAI113" s="1921"/>
      <c r="BAJ113" s="1921"/>
      <c r="BAK113" s="1921"/>
      <c r="BAL113" s="1921"/>
      <c r="BAM113" s="1921"/>
      <c r="BAN113" s="1921"/>
      <c r="BAO113" s="1921"/>
      <c r="BAP113" s="1921"/>
      <c r="BAQ113" s="1921"/>
      <c r="BAR113" s="1921"/>
      <c r="BAS113" s="1921"/>
      <c r="BAT113" s="1921"/>
      <c r="BAU113" s="1921"/>
      <c r="BAV113" s="1921"/>
      <c r="BAW113" s="1921"/>
      <c r="BAX113" s="1921"/>
      <c r="BAY113" s="1921"/>
      <c r="BAZ113" s="1921"/>
      <c r="BBA113" s="1921"/>
      <c r="BBB113" s="1921"/>
      <c r="BBC113" s="1921"/>
      <c r="BBD113" s="1921"/>
      <c r="BBE113" s="1921"/>
      <c r="BBF113" s="1921"/>
      <c r="BBG113" s="1921"/>
      <c r="BBH113" s="1921"/>
      <c r="BBI113" s="1921"/>
      <c r="BBJ113" s="1921"/>
      <c r="BBK113" s="1921"/>
      <c r="BBL113" s="1921"/>
      <c r="BBM113" s="1921"/>
      <c r="BBN113" s="1921"/>
      <c r="BBO113" s="1921"/>
      <c r="BBP113" s="1921"/>
      <c r="BBQ113" s="1921"/>
      <c r="BBR113" s="1921"/>
      <c r="BBS113" s="1921"/>
      <c r="BBT113" s="1921"/>
      <c r="BBU113" s="1921"/>
      <c r="BBV113" s="1921"/>
      <c r="BBW113" s="1921"/>
      <c r="BBX113" s="1921"/>
      <c r="BBY113" s="1921"/>
      <c r="BBZ113" s="1921"/>
      <c r="BCA113" s="1921"/>
      <c r="BCB113" s="1921"/>
      <c r="BCC113" s="1921"/>
      <c r="BCD113" s="1921"/>
      <c r="BCE113" s="1921"/>
      <c r="BCF113" s="1921"/>
      <c r="BCG113" s="1921"/>
      <c r="BCH113" s="1921"/>
      <c r="BCI113" s="1921"/>
      <c r="BCJ113" s="1921"/>
      <c r="BCK113" s="1921"/>
      <c r="BCL113" s="1921"/>
      <c r="BCM113" s="1921"/>
      <c r="BCN113" s="1921"/>
      <c r="BCO113" s="1921"/>
      <c r="BCP113" s="1921"/>
      <c r="BCQ113" s="1921"/>
      <c r="BCR113" s="1921"/>
      <c r="BCS113" s="1921"/>
      <c r="BCT113" s="1921"/>
      <c r="BCU113" s="1921"/>
      <c r="BCV113" s="1921"/>
      <c r="BCW113" s="1921"/>
      <c r="BCX113" s="1921"/>
      <c r="BCY113" s="1921"/>
      <c r="BCZ113" s="1921"/>
      <c r="BDA113" s="1921"/>
      <c r="BDB113" s="1921"/>
      <c r="BDC113" s="1921"/>
      <c r="BDD113" s="1921"/>
      <c r="BDE113" s="1921"/>
      <c r="BDF113" s="1921"/>
      <c r="BDG113" s="1921"/>
      <c r="BDH113" s="1921"/>
      <c r="BDI113" s="1921"/>
      <c r="BDJ113" s="1921"/>
      <c r="BDK113" s="1921"/>
      <c r="BDL113" s="1921"/>
      <c r="BDM113" s="1921"/>
      <c r="BDN113" s="1921"/>
      <c r="BDO113" s="1921"/>
      <c r="BDP113" s="1921"/>
      <c r="BDQ113" s="1921"/>
      <c r="BDR113" s="1921"/>
      <c r="BDS113" s="1921"/>
      <c r="BDT113" s="1921"/>
      <c r="BDU113" s="1921"/>
      <c r="BDV113" s="1921"/>
      <c r="BDW113" s="1921"/>
      <c r="BDX113" s="1921"/>
      <c r="BDY113" s="1921"/>
      <c r="BDZ113" s="1921"/>
      <c r="BEA113" s="1921"/>
      <c r="BEB113" s="1921"/>
      <c r="BEC113" s="1921"/>
      <c r="BED113" s="1921"/>
      <c r="BEE113" s="1921"/>
      <c r="BEF113" s="1921"/>
      <c r="BEG113" s="1921"/>
      <c r="BEH113" s="1921"/>
      <c r="BEI113" s="1921"/>
      <c r="BEJ113" s="1921"/>
      <c r="BEK113" s="1921"/>
      <c r="BEL113" s="1921"/>
      <c r="BEM113" s="1921"/>
      <c r="BEN113" s="1921"/>
      <c r="BEO113" s="1921"/>
      <c r="BEP113" s="1921"/>
      <c r="BEQ113" s="1921"/>
      <c r="BER113" s="1921"/>
      <c r="BES113" s="1921"/>
      <c r="BET113" s="1921"/>
      <c r="BEU113" s="1921"/>
      <c r="BEV113" s="1921"/>
      <c r="BEW113" s="1921"/>
      <c r="BEX113" s="1921"/>
      <c r="BEY113" s="1921"/>
      <c r="BEZ113" s="1921"/>
      <c r="BFA113" s="1921"/>
      <c r="BFB113" s="1921"/>
      <c r="BFC113" s="1921"/>
      <c r="BFD113" s="1921"/>
      <c r="BFE113" s="1921"/>
      <c r="BFF113" s="1921"/>
      <c r="BFG113" s="1921"/>
      <c r="BFH113" s="1921"/>
      <c r="BFI113" s="1921"/>
      <c r="BFJ113" s="1921"/>
      <c r="BFK113" s="1921"/>
      <c r="BFL113" s="1921"/>
      <c r="BFM113" s="1921"/>
      <c r="BFN113" s="1921"/>
      <c r="BFO113" s="1921"/>
      <c r="BFP113" s="1921"/>
      <c r="BFQ113" s="1921"/>
      <c r="BFR113" s="1921"/>
      <c r="BFS113" s="1921"/>
      <c r="BFT113" s="1921"/>
      <c r="BFU113" s="1921"/>
      <c r="BFV113" s="1921"/>
      <c r="BFW113" s="1921"/>
      <c r="BFX113" s="1921"/>
      <c r="BFY113" s="1921"/>
      <c r="BFZ113" s="1921"/>
      <c r="BGA113" s="1921"/>
      <c r="BGB113" s="1921"/>
      <c r="BGC113" s="1921"/>
      <c r="BGD113" s="1921"/>
      <c r="BGE113" s="1921"/>
      <c r="BGF113" s="1921"/>
      <c r="BGG113" s="1921"/>
      <c r="BGH113" s="1921"/>
      <c r="BGI113" s="1921"/>
      <c r="BGJ113" s="1921"/>
      <c r="BGK113" s="1921"/>
      <c r="BGL113" s="1921"/>
      <c r="BGM113" s="1921"/>
      <c r="BGN113" s="1921"/>
      <c r="BGO113" s="1921"/>
      <c r="BGP113" s="1921"/>
      <c r="BGQ113" s="1921"/>
      <c r="BGR113" s="1921"/>
      <c r="BGS113" s="1921"/>
      <c r="BGT113" s="1921"/>
      <c r="BGU113" s="1921"/>
      <c r="BGV113" s="1921"/>
      <c r="BGW113" s="1921"/>
      <c r="BGX113" s="1921"/>
      <c r="BGY113" s="1921"/>
      <c r="BGZ113" s="1921"/>
      <c r="BHA113" s="1921"/>
      <c r="BHB113" s="1921"/>
      <c r="BHC113" s="1921"/>
      <c r="BHD113" s="1921"/>
      <c r="BHE113" s="1921"/>
      <c r="BHF113" s="1921"/>
      <c r="BHG113" s="1921"/>
      <c r="BHH113" s="1921"/>
      <c r="BHI113" s="1921"/>
      <c r="BHJ113" s="1921"/>
      <c r="BHK113" s="1921"/>
      <c r="BHL113" s="1921"/>
      <c r="BHM113" s="1921"/>
      <c r="BHN113" s="1921"/>
      <c r="BHO113" s="1921"/>
      <c r="BHP113" s="1921"/>
      <c r="BHQ113" s="1921"/>
      <c r="BHR113" s="1921"/>
      <c r="BHS113" s="1921"/>
      <c r="BHT113" s="1921"/>
      <c r="BHU113" s="1921"/>
      <c r="BHV113" s="1921"/>
      <c r="BHW113" s="1921"/>
      <c r="BHX113" s="1921"/>
      <c r="BHY113" s="1921"/>
      <c r="BHZ113" s="1921"/>
      <c r="BIA113" s="1921"/>
      <c r="BIB113" s="1921"/>
      <c r="BIC113" s="1921"/>
      <c r="BID113" s="1921"/>
      <c r="BIE113" s="1921"/>
      <c r="BIF113" s="1921"/>
      <c r="BIG113" s="1921"/>
      <c r="BIH113" s="1921"/>
      <c r="BII113" s="1921"/>
      <c r="BIJ113" s="1921"/>
      <c r="BIK113" s="1921"/>
      <c r="BIL113" s="1921"/>
      <c r="BIM113" s="1921"/>
      <c r="BIN113" s="1921"/>
      <c r="BIO113" s="1921"/>
      <c r="BIP113" s="1921"/>
      <c r="BIQ113" s="1921"/>
      <c r="BIR113" s="1921"/>
      <c r="BIS113" s="1921"/>
      <c r="BIT113" s="1921"/>
      <c r="BIU113" s="1921"/>
      <c r="BIV113" s="1921"/>
      <c r="BIW113" s="1921"/>
      <c r="BIX113" s="1921"/>
      <c r="BIY113" s="1921"/>
      <c r="BIZ113" s="1921"/>
      <c r="BJA113" s="1921"/>
      <c r="BJB113" s="1921"/>
      <c r="BJC113" s="1921"/>
      <c r="BJD113" s="1921"/>
      <c r="BJE113" s="1921"/>
      <c r="BJF113" s="1921"/>
      <c r="BJG113" s="1921"/>
      <c r="BJH113" s="1921"/>
      <c r="BJI113" s="1921"/>
      <c r="BJJ113" s="1921"/>
      <c r="BJK113" s="1921"/>
      <c r="BJL113" s="1921"/>
      <c r="BJM113" s="1921"/>
      <c r="BJN113" s="1921"/>
      <c r="BJO113" s="1921"/>
      <c r="BJP113" s="1921"/>
      <c r="BJQ113" s="1921"/>
      <c r="BJR113" s="1921"/>
      <c r="BJS113" s="1921"/>
      <c r="BJT113" s="1921"/>
      <c r="BJU113" s="1921"/>
      <c r="BJV113" s="1921"/>
      <c r="BJW113" s="1921"/>
      <c r="BJX113" s="1921"/>
      <c r="BJY113" s="1921"/>
      <c r="BJZ113" s="1921"/>
      <c r="BKA113" s="1921"/>
      <c r="BKB113" s="1921"/>
      <c r="BKC113" s="1921"/>
      <c r="BKD113" s="1921"/>
      <c r="BKE113" s="1921"/>
      <c r="BKF113" s="1921"/>
      <c r="BKG113" s="1921"/>
      <c r="BKH113" s="1921"/>
      <c r="BKI113" s="1921"/>
      <c r="BKJ113" s="1921"/>
      <c r="BKK113" s="1921"/>
      <c r="BKL113" s="1921"/>
      <c r="BKM113" s="1921"/>
      <c r="BKN113" s="1921"/>
      <c r="BKO113" s="1921"/>
      <c r="BKP113" s="1921"/>
      <c r="BKQ113" s="1921"/>
      <c r="BKR113" s="1921"/>
      <c r="BKS113" s="1921"/>
      <c r="BKT113" s="1921"/>
      <c r="BKU113" s="1921"/>
      <c r="BKV113" s="1921"/>
      <c r="BKW113" s="1921"/>
      <c r="BKX113" s="1921"/>
      <c r="BKY113" s="1921"/>
      <c r="BKZ113" s="1921"/>
      <c r="BLA113" s="1921"/>
      <c r="BLB113" s="1921"/>
      <c r="BLC113" s="1921"/>
      <c r="BLD113" s="1921"/>
      <c r="BLE113" s="1921"/>
      <c r="BLF113" s="1921"/>
      <c r="BLG113" s="1921"/>
      <c r="BLH113" s="1921"/>
      <c r="BLI113" s="1921"/>
      <c r="BLJ113" s="1921"/>
      <c r="BLK113" s="1921"/>
      <c r="BLL113" s="1921"/>
      <c r="BLM113" s="1921"/>
      <c r="BLN113" s="1921"/>
      <c r="BLO113" s="1921"/>
      <c r="BLP113" s="1921"/>
      <c r="BLQ113" s="1921"/>
      <c r="BLR113" s="1921"/>
      <c r="BLS113" s="1921"/>
      <c r="BLT113" s="1921"/>
      <c r="BLU113" s="1921"/>
      <c r="BLV113" s="1921"/>
      <c r="BLW113" s="1921"/>
      <c r="BLX113" s="1921"/>
      <c r="BLY113" s="1921"/>
      <c r="BLZ113" s="1921"/>
      <c r="BMA113" s="1921"/>
      <c r="BMB113" s="1921"/>
      <c r="BMC113" s="1921"/>
      <c r="BMD113" s="1921"/>
      <c r="BME113" s="1921"/>
      <c r="BMF113" s="1921"/>
      <c r="BMG113" s="1921"/>
      <c r="BMH113" s="1921"/>
      <c r="BMI113" s="1921"/>
      <c r="BMJ113" s="1921"/>
      <c r="BMK113" s="1921"/>
      <c r="BML113" s="1921"/>
      <c r="BMM113" s="1921"/>
      <c r="BMN113" s="1921"/>
      <c r="BMO113" s="1921"/>
      <c r="BMP113" s="1921"/>
      <c r="BMQ113" s="1921"/>
      <c r="BMR113" s="1921"/>
      <c r="BMS113" s="1921"/>
      <c r="BMT113" s="1921"/>
      <c r="BMU113" s="1921"/>
      <c r="BMV113" s="1921"/>
      <c r="BMW113" s="1921"/>
      <c r="BMX113" s="1921"/>
      <c r="BMY113" s="1921"/>
      <c r="BMZ113" s="1921"/>
      <c r="BNA113" s="1921"/>
      <c r="BNB113" s="1921"/>
      <c r="BNC113" s="1921"/>
      <c r="BND113" s="1921"/>
      <c r="BNE113" s="1921"/>
      <c r="BNF113" s="1921"/>
      <c r="BNG113" s="1921"/>
      <c r="BNH113" s="1921"/>
      <c r="BNI113" s="1921"/>
      <c r="BNJ113" s="1921"/>
      <c r="BNK113" s="1921"/>
      <c r="BNL113" s="1921"/>
      <c r="BNM113" s="1921"/>
      <c r="BNN113" s="1921"/>
      <c r="BNO113" s="1921"/>
      <c r="BNP113" s="1921"/>
      <c r="BNQ113" s="1921"/>
      <c r="BNR113" s="1921"/>
      <c r="BNS113" s="1921"/>
      <c r="BNT113" s="1921"/>
      <c r="BNU113" s="1921"/>
      <c r="BNV113" s="1921"/>
      <c r="BNW113" s="1921"/>
      <c r="BNX113" s="1921"/>
      <c r="BNY113" s="1921"/>
      <c r="BNZ113" s="1921"/>
      <c r="BOA113" s="1921"/>
      <c r="BOB113" s="1921"/>
      <c r="BOC113" s="1921"/>
      <c r="BOD113" s="1921"/>
      <c r="BOE113" s="1921"/>
      <c r="BOF113" s="1921"/>
      <c r="BOG113" s="1921"/>
      <c r="BOH113" s="1921"/>
      <c r="BOI113" s="1921"/>
      <c r="BOJ113" s="1921"/>
      <c r="BOK113" s="1921"/>
      <c r="BOL113" s="1921"/>
      <c r="BOM113" s="1921"/>
      <c r="BON113" s="1921"/>
      <c r="BOO113" s="1921"/>
      <c r="BOP113" s="1921"/>
      <c r="BOQ113" s="1921"/>
      <c r="BOR113" s="1921"/>
      <c r="BOS113" s="1921"/>
      <c r="BOT113" s="1921"/>
      <c r="BOU113" s="1921"/>
      <c r="BOV113" s="1921"/>
      <c r="BOW113" s="1921"/>
      <c r="BOX113" s="1921"/>
      <c r="BOY113" s="1921"/>
      <c r="BOZ113" s="1921"/>
      <c r="BPA113" s="1921"/>
      <c r="BPB113" s="1921"/>
      <c r="BPC113" s="1921"/>
      <c r="BPD113" s="1921"/>
      <c r="BPE113" s="1921"/>
      <c r="BPF113" s="1921"/>
      <c r="BPG113" s="1921"/>
      <c r="BPH113" s="1921"/>
      <c r="BPI113" s="1921"/>
      <c r="BPJ113" s="1921"/>
      <c r="BPK113" s="1921"/>
      <c r="BPL113" s="1921"/>
      <c r="BPM113" s="1921"/>
      <c r="BPN113" s="1921"/>
      <c r="BPO113" s="1921"/>
      <c r="BPP113" s="1921"/>
      <c r="BPQ113" s="1921"/>
      <c r="BPR113" s="1921"/>
      <c r="BPS113" s="1921"/>
      <c r="BPT113" s="1921"/>
      <c r="BPU113" s="1921"/>
      <c r="BPV113" s="1921"/>
      <c r="BPW113" s="1921"/>
      <c r="BPX113" s="1921"/>
      <c r="BPY113" s="1921"/>
      <c r="BPZ113" s="1921"/>
      <c r="BQA113" s="1921"/>
      <c r="BQB113" s="1921"/>
      <c r="BQC113" s="1921"/>
      <c r="BQD113" s="1921"/>
      <c r="BQE113" s="1921"/>
      <c r="BQF113" s="1921"/>
      <c r="BQG113" s="1921"/>
      <c r="BQH113" s="1921"/>
      <c r="BQI113" s="1921"/>
      <c r="BQJ113" s="1921"/>
      <c r="BQK113" s="1921"/>
      <c r="BQL113" s="1921"/>
      <c r="BQM113" s="1921"/>
      <c r="BQN113" s="1921"/>
      <c r="BQO113" s="1921"/>
      <c r="BQP113" s="1921"/>
      <c r="BQQ113" s="1921"/>
      <c r="BQR113" s="1921"/>
      <c r="BQS113" s="1921"/>
      <c r="BQT113" s="1921"/>
      <c r="BQU113" s="1921"/>
      <c r="BQV113" s="1921"/>
      <c r="BQW113" s="1921"/>
      <c r="BQX113" s="1921"/>
      <c r="BQY113" s="1921"/>
      <c r="BQZ113" s="1921"/>
      <c r="BRA113" s="1921"/>
      <c r="BRB113" s="1921"/>
      <c r="BRC113" s="1921"/>
      <c r="BRD113" s="1921"/>
      <c r="BRE113" s="1921"/>
      <c r="BRF113" s="1921"/>
      <c r="BRG113" s="1921"/>
      <c r="BRH113" s="1921"/>
      <c r="BRI113" s="1921"/>
      <c r="BRJ113" s="1921"/>
      <c r="BRK113" s="1921"/>
      <c r="BRL113" s="1921"/>
      <c r="BRM113" s="1921"/>
      <c r="BRN113" s="1921"/>
      <c r="BRO113" s="1921"/>
      <c r="BRP113" s="1921"/>
      <c r="BRQ113" s="1921"/>
      <c r="BRR113" s="1921"/>
      <c r="BRS113" s="1921"/>
      <c r="BRT113" s="1921"/>
      <c r="BRU113" s="1921"/>
      <c r="BRV113" s="1921"/>
      <c r="BRW113" s="1921"/>
      <c r="BRX113" s="1921"/>
      <c r="BRY113" s="1921"/>
      <c r="BRZ113" s="1921"/>
      <c r="BSA113" s="1921"/>
      <c r="BSB113" s="1921"/>
      <c r="BSC113" s="1921"/>
      <c r="BSD113" s="1921"/>
      <c r="BSE113" s="1921"/>
      <c r="BSF113" s="1921"/>
      <c r="BSG113" s="1921"/>
      <c r="BSH113" s="1921"/>
      <c r="BSI113" s="1921"/>
      <c r="BSJ113" s="1921"/>
      <c r="BSK113" s="1921"/>
      <c r="BSL113" s="1921"/>
      <c r="BSM113" s="1921"/>
      <c r="BSN113" s="1921"/>
      <c r="BSO113" s="1921"/>
      <c r="BSP113" s="1921"/>
      <c r="BSQ113" s="1921"/>
      <c r="BSR113" s="1921"/>
      <c r="BSS113" s="1921"/>
      <c r="BST113" s="1921"/>
      <c r="BSU113" s="1921"/>
      <c r="BSV113" s="1921"/>
      <c r="BSW113" s="1921"/>
      <c r="BSX113" s="1921"/>
      <c r="BSY113" s="1921"/>
      <c r="BSZ113" s="1921"/>
      <c r="BTA113" s="1921"/>
      <c r="BTB113" s="1921"/>
      <c r="BTC113" s="1921"/>
      <c r="BTD113" s="1921"/>
      <c r="BTE113" s="1921"/>
      <c r="BTF113" s="1921"/>
      <c r="BTG113" s="1921"/>
      <c r="BTH113" s="1921"/>
      <c r="BTI113" s="1921"/>
      <c r="BTJ113" s="1921"/>
      <c r="BTK113" s="1921"/>
      <c r="BTL113" s="1921"/>
      <c r="BTM113" s="1921"/>
      <c r="BTN113" s="1921"/>
      <c r="BTO113" s="1921"/>
      <c r="BTP113" s="1921"/>
      <c r="BTQ113" s="1921"/>
      <c r="BTR113" s="1921"/>
      <c r="BTS113" s="1921"/>
      <c r="BTT113" s="1921"/>
      <c r="BTU113" s="1921"/>
      <c r="BTV113" s="1921"/>
      <c r="BTW113" s="1921"/>
      <c r="BTX113" s="1921"/>
      <c r="BTY113" s="1921"/>
      <c r="BTZ113" s="1921"/>
      <c r="BUA113" s="1921"/>
      <c r="BUB113" s="1921"/>
      <c r="BUC113" s="1921"/>
      <c r="BUD113" s="1921"/>
      <c r="BUE113" s="1921"/>
      <c r="BUF113" s="1921"/>
      <c r="BUG113" s="1921"/>
      <c r="BUH113" s="1921"/>
      <c r="BUI113" s="1921"/>
      <c r="BUJ113" s="1921"/>
      <c r="BUK113" s="1921"/>
      <c r="BUL113" s="1921"/>
      <c r="BUM113" s="1921"/>
      <c r="BUN113" s="1921"/>
      <c r="BUO113" s="1921"/>
      <c r="BUP113" s="1921"/>
      <c r="BUQ113" s="1921"/>
      <c r="BUR113" s="1921"/>
      <c r="BUS113" s="1921"/>
      <c r="BUT113" s="1921"/>
      <c r="BUU113" s="1921"/>
      <c r="BUV113" s="1921"/>
      <c r="BUW113" s="1921"/>
      <c r="BUX113" s="1921"/>
      <c r="BUY113" s="1921"/>
      <c r="BUZ113" s="1921"/>
      <c r="BVA113" s="1921"/>
      <c r="BVB113" s="1921"/>
      <c r="BVC113" s="1921"/>
      <c r="BVD113" s="1921"/>
      <c r="BVE113" s="1921"/>
      <c r="BVF113" s="1921"/>
      <c r="BVG113" s="1921"/>
      <c r="BVH113" s="1921"/>
      <c r="BVI113" s="1921"/>
      <c r="BVJ113" s="1921"/>
      <c r="BVK113" s="1921"/>
      <c r="BVL113" s="1921"/>
      <c r="BVM113" s="1921"/>
      <c r="BVN113" s="1921"/>
      <c r="BVO113" s="1921"/>
      <c r="BVP113" s="1921"/>
      <c r="BVQ113" s="1921"/>
      <c r="BVR113" s="1921"/>
      <c r="BVS113" s="1921"/>
      <c r="BVT113" s="1921"/>
      <c r="BVU113" s="1921"/>
      <c r="BVV113" s="1921"/>
      <c r="BVW113" s="1921"/>
      <c r="BVX113" s="1921"/>
      <c r="BVY113" s="1921"/>
      <c r="BVZ113" s="1921"/>
      <c r="BWA113" s="1921"/>
      <c r="BWB113" s="1921"/>
      <c r="BWC113" s="1921"/>
      <c r="BWD113" s="1921"/>
      <c r="BWE113" s="1921"/>
      <c r="BWF113" s="1921"/>
      <c r="BWG113" s="1921"/>
      <c r="BWH113" s="1921"/>
      <c r="BWI113" s="1921"/>
      <c r="BWJ113" s="1921"/>
      <c r="BWK113" s="1921"/>
      <c r="BWL113" s="1921"/>
      <c r="BWM113" s="1921"/>
      <c r="BWN113" s="1921"/>
      <c r="BWO113" s="1921"/>
      <c r="BWP113" s="1921"/>
      <c r="BWQ113" s="1921"/>
      <c r="BWR113" s="1921"/>
      <c r="BWS113" s="1921"/>
      <c r="BWT113" s="1921"/>
      <c r="BWU113" s="1921"/>
      <c r="BWV113" s="1921"/>
      <c r="BWW113" s="1921"/>
      <c r="BWX113" s="1921"/>
      <c r="BWY113" s="1921"/>
      <c r="BWZ113" s="1921"/>
      <c r="BXA113" s="1921"/>
      <c r="BXB113" s="1921"/>
      <c r="BXC113" s="1921"/>
      <c r="BXD113" s="1921"/>
      <c r="BXE113" s="1921"/>
      <c r="BXF113" s="1921"/>
      <c r="BXG113" s="1921"/>
      <c r="BXH113" s="1921"/>
      <c r="BXI113" s="1921"/>
      <c r="BXJ113" s="1921"/>
      <c r="BXK113" s="1921"/>
      <c r="BXL113" s="1921"/>
      <c r="BXM113" s="1921"/>
      <c r="BXN113" s="1921"/>
      <c r="BXO113" s="1921"/>
      <c r="BXP113" s="1921"/>
      <c r="BXQ113" s="1921"/>
      <c r="BXR113" s="1921"/>
      <c r="BXS113" s="1921"/>
      <c r="BXT113" s="1921"/>
      <c r="BXU113" s="1921"/>
      <c r="BXV113" s="1921"/>
      <c r="BXW113" s="1921"/>
      <c r="BXX113" s="1921"/>
      <c r="BXY113" s="1921"/>
      <c r="BXZ113" s="1921"/>
      <c r="BYA113" s="1921"/>
      <c r="BYB113" s="1921"/>
      <c r="BYC113" s="1921"/>
      <c r="BYD113" s="1921"/>
      <c r="BYE113" s="1921"/>
      <c r="BYF113" s="1921"/>
      <c r="BYG113" s="1921"/>
      <c r="BYH113" s="1921"/>
      <c r="BYI113" s="1921"/>
      <c r="BYJ113" s="1921"/>
      <c r="BYK113" s="1921"/>
      <c r="BYL113" s="1921"/>
      <c r="BYM113" s="1921"/>
      <c r="BYN113" s="1921"/>
      <c r="BYO113" s="1921"/>
      <c r="BYP113" s="1921"/>
      <c r="BYQ113" s="1921"/>
      <c r="BYR113" s="1921"/>
      <c r="BYS113" s="1921"/>
      <c r="BYT113" s="1921"/>
      <c r="BYU113" s="1921"/>
      <c r="BYV113" s="1921"/>
      <c r="BYW113" s="1921"/>
      <c r="BYX113" s="1921"/>
      <c r="BYY113" s="1921"/>
      <c r="BYZ113" s="1921"/>
      <c r="BZA113" s="1921"/>
      <c r="BZB113" s="1921"/>
      <c r="BZC113" s="1921"/>
      <c r="BZD113" s="1921"/>
      <c r="BZE113" s="1921"/>
      <c r="BZF113" s="1921"/>
      <c r="BZG113" s="1921"/>
      <c r="BZH113" s="1921"/>
      <c r="BZI113" s="1921"/>
      <c r="BZJ113" s="1921"/>
      <c r="BZK113" s="1921"/>
      <c r="BZL113" s="1921"/>
      <c r="BZM113" s="1921"/>
      <c r="BZN113" s="1921"/>
      <c r="BZO113" s="1921"/>
      <c r="BZP113" s="1921"/>
      <c r="BZQ113" s="1921"/>
      <c r="BZR113" s="1921"/>
      <c r="BZS113" s="1921"/>
      <c r="BZT113" s="1921"/>
      <c r="BZU113" s="1921"/>
      <c r="BZV113" s="1921"/>
      <c r="BZW113" s="1921"/>
      <c r="BZX113" s="1921"/>
      <c r="BZY113" s="1921"/>
      <c r="BZZ113" s="1921"/>
      <c r="CAA113" s="1921"/>
      <c r="CAB113" s="1921"/>
      <c r="CAC113" s="1921"/>
      <c r="CAD113" s="1921"/>
      <c r="CAE113" s="1921"/>
      <c r="CAF113" s="1921"/>
      <c r="CAG113" s="1921"/>
      <c r="CAH113" s="1921"/>
      <c r="CAI113" s="1921"/>
      <c r="CAJ113" s="1921"/>
      <c r="CAK113" s="1921"/>
      <c r="CAL113" s="1921"/>
      <c r="CAM113" s="1921"/>
      <c r="CAN113" s="1921"/>
      <c r="CAO113" s="1921"/>
      <c r="CAP113" s="1921"/>
      <c r="CAQ113" s="1921"/>
      <c r="CAR113" s="1921"/>
      <c r="CAS113" s="1921"/>
      <c r="CAT113" s="1921"/>
      <c r="CAU113" s="1921"/>
      <c r="CAV113" s="1921"/>
      <c r="CAW113" s="1921"/>
      <c r="CAX113" s="1921"/>
      <c r="CAY113" s="1921"/>
      <c r="CAZ113" s="1921"/>
      <c r="CBA113" s="1921"/>
      <c r="CBB113" s="1921"/>
      <c r="CBC113" s="1921"/>
      <c r="CBD113" s="1921"/>
      <c r="CBE113" s="1921"/>
      <c r="CBF113" s="1921"/>
      <c r="CBG113" s="1921"/>
      <c r="CBH113" s="1921"/>
      <c r="CBI113" s="1921"/>
      <c r="CBJ113" s="1921"/>
      <c r="CBK113" s="1921"/>
      <c r="CBL113" s="1921"/>
      <c r="CBM113" s="1921"/>
      <c r="CBN113" s="1921"/>
      <c r="CBO113" s="1921"/>
      <c r="CBP113" s="1921"/>
      <c r="CBQ113" s="1921"/>
      <c r="CBR113" s="1921"/>
      <c r="CBS113" s="1921"/>
      <c r="CBT113" s="1921"/>
      <c r="CBU113" s="1921"/>
      <c r="CBV113" s="1921"/>
      <c r="CBW113" s="1921"/>
      <c r="CBX113" s="1921"/>
      <c r="CBY113" s="1921"/>
      <c r="CBZ113" s="1921"/>
      <c r="CCA113" s="1921"/>
      <c r="CCB113" s="1921"/>
      <c r="CCC113" s="1921"/>
      <c r="CCD113" s="1921"/>
      <c r="CCE113" s="1921"/>
      <c r="CCF113" s="1921"/>
      <c r="CCG113" s="1921"/>
      <c r="CCH113" s="1921"/>
      <c r="CCI113" s="1921"/>
      <c r="CCJ113" s="1921"/>
      <c r="CCK113" s="1921"/>
      <c r="CCL113" s="1921"/>
      <c r="CCM113" s="1921"/>
      <c r="CCN113" s="1921"/>
      <c r="CCO113" s="1921"/>
      <c r="CCP113" s="1921"/>
      <c r="CCQ113" s="1921"/>
      <c r="CCR113" s="1921"/>
      <c r="CCS113" s="1921"/>
      <c r="CCT113" s="1921"/>
      <c r="CCU113" s="1921"/>
      <c r="CCV113" s="1921"/>
      <c r="CCW113" s="1921"/>
      <c r="CCX113" s="1921"/>
      <c r="CCY113" s="1921"/>
      <c r="CCZ113" s="1921"/>
      <c r="CDA113" s="1921"/>
      <c r="CDB113" s="1921"/>
      <c r="CDC113" s="1921"/>
      <c r="CDD113" s="1921"/>
      <c r="CDE113" s="1921"/>
      <c r="CDF113" s="1921"/>
      <c r="CDG113" s="1921"/>
      <c r="CDH113" s="1921"/>
      <c r="CDI113" s="1921"/>
      <c r="CDJ113" s="1921"/>
      <c r="CDK113" s="1921"/>
      <c r="CDL113" s="1921"/>
      <c r="CDM113" s="1921"/>
      <c r="CDN113" s="1921"/>
      <c r="CDO113" s="1921"/>
      <c r="CDP113" s="1921"/>
      <c r="CDQ113" s="1921"/>
      <c r="CDR113" s="1921"/>
      <c r="CDS113" s="1921"/>
      <c r="CDT113" s="1921"/>
      <c r="CDU113" s="1921"/>
      <c r="CDV113" s="1921"/>
      <c r="CDW113" s="1921"/>
      <c r="CDX113" s="1921"/>
      <c r="CDY113" s="1921"/>
      <c r="CDZ113" s="1921"/>
      <c r="CEA113" s="1921"/>
      <c r="CEB113" s="1921"/>
      <c r="CEC113" s="1921"/>
      <c r="CED113" s="1921"/>
      <c r="CEE113" s="1921"/>
      <c r="CEF113" s="1921"/>
      <c r="CEG113" s="1921"/>
      <c r="CEH113" s="1921"/>
      <c r="CEI113" s="1921"/>
      <c r="CEJ113" s="1921"/>
      <c r="CEK113" s="1921"/>
      <c r="CEL113" s="1921"/>
      <c r="CEM113" s="1921"/>
      <c r="CEN113" s="1921"/>
      <c r="CEO113" s="1921"/>
      <c r="CEP113" s="1921"/>
      <c r="CEQ113" s="1921"/>
      <c r="CER113" s="1921"/>
      <c r="CES113" s="1921"/>
      <c r="CET113" s="1921"/>
      <c r="CEU113" s="1921"/>
      <c r="CEV113" s="1921"/>
      <c r="CEW113" s="1921"/>
      <c r="CEX113" s="1921"/>
      <c r="CEY113" s="1921"/>
      <c r="CEZ113" s="1921"/>
      <c r="CFA113" s="1921"/>
      <c r="CFB113" s="1921"/>
      <c r="CFC113" s="1921"/>
      <c r="CFD113" s="1921"/>
      <c r="CFE113" s="1921"/>
      <c r="CFF113" s="1921"/>
      <c r="CFG113" s="1921"/>
      <c r="CFH113" s="1921"/>
      <c r="CFI113" s="1921"/>
      <c r="CFJ113" s="1921"/>
      <c r="CFK113" s="1921"/>
      <c r="CFL113" s="1921"/>
      <c r="CFM113" s="1921"/>
      <c r="CFN113" s="1921"/>
      <c r="CFO113" s="1921"/>
      <c r="CFP113" s="1921"/>
      <c r="CFQ113" s="1921"/>
      <c r="CFR113" s="1921"/>
      <c r="CFS113" s="1921"/>
      <c r="CFT113" s="1921"/>
      <c r="CFU113" s="1921"/>
      <c r="CFV113" s="1921"/>
      <c r="CFW113" s="1921"/>
      <c r="CFX113" s="1921"/>
      <c r="CFY113" s="1921"/>
      <c r="CFZ113" s="1921"/>
      <c r="CGA113" s="1921"/>
      <c r="CGB113" s="1921"/>
      <c r="CGC113" s="1921"/>
      <c r="CGD113" s="1921"/>
      <c r="CGE113" s="1921"/>
      <c r="CGF113" s="1921"/>
      <c r="CGG113" s="1921"/>
      <c r="CGH113" s="1921"/>
      <c r="CGI113" s="1921"/>
      <c r="CGJ113" s="1921"/>
      <c r="CGK113" s="1921"/>
      <c r="CGL113" s="1921"/>
      <c r="CGM113" s="1921"/>
      <c r="CGN113" s="1921"/>
      <c r="CGO113" s="1921"/>
      <c r="CGP113" s="1921"/>
      <c r="CGQ113" s="1921"/>
      <c r="CGR113" s="1921"/>
      <c r="CGS113" s="1921"/>
      <c r="CGT113" s="1921"/>
      <c r="CGU113" s="1921"/>
      <c r="CGV113" s="1921"/>
      <c r="CGW113" s="1921"/>
      <c r="CGX113" s="1921"/>
      <c r="CGY113" s="1921"/>
      <c r="CGZ113" s="1921"/>
      <c r="CHA113" s="1921"/>
      <c r="CHB113" s="1921"/>
      <c r="CHC113" s="1921"/>
      <c r="CHD113" s="1921"/>
      <c r="CHE113" s="1921"/>
      <c r="CHF113" s="1921"/>
      <c r="CHG113" s="1921"/>
      <c r="CHH113" s="1921"/>
      <c r="CHI113" s="1921"/>
      <c r="CHJ113" s="1921"/>
      <c r="CHK113" s="1921"/>
      <c r="CHL113" s="1921"/>
      <c r="CHM113" s="1921"/>
      <c r="CHN113" s="1921"/>
      <c r="CHO113" s="1921"/>
      <c r="CHP113" s="1921"/>
      <c r="CHQ113" s="1921"/>
      <c r="CHR113" s="1921"/>
      <c r="CHS113" s="1921"/>
      <c r="CHT113" s="1921"/>
      <c r="CHU113" s="1921"/>
      <c r="CHV113" s="1921"/>
      <c r="CHW113" s="1921"/>
      <c r="CHX113" s="1921"/>
      <c r="CHY113" s="1921"/>
      <c r="CHZ113" s="1921"/>
      <c r="CIA113" s="1921"/>
      <c r="CIB113" s="1921"/>
      <c r="CIC113" s="1921"/>
      <c r="CID113" s="1921"/>
      <c r="CIE113" s="1921"/>
      <c r="CIF113" s="1921"/>
      <c r="CIG113" s="1921"/>
      <c r="CIH113" s="1921"/>
      <c r="CII113" s="1921"/>
      <c r="CIJ113" s="1921"/>
      <c r="CIK113" s="1921"/>
      <c r="CIL113" s="1921"/>
      <c r="CIM113" s="1921"/>
      <c r="CIN113" s="1921"/>
      <c r="CIO113" s="1921"/>
      <c r="CIP113" s="1921"/>
      <c r="CIQ113" s="1921"/>
      <c r="CIR113" s="1921"/>
      <c r="CIS113" s="1921"/>
      <c r="CIT113" s="1921"/>
      <c r="CIU113" s="1921"/>
      <c r="CIV113" s="1921"/>
      <c r="CIW113" s="1921"/>
      <c r="CIX113" s="1921"/>
      <c r="CIY113" s="1921"/>
      <c r="CIZ113" s="1921"/>
      <c r="CJA113" s="1921"/>
      <c r="CJB113" s="1921"/>
      <c r="CJC113" s="1921"/>
      <c r="CJD113" s="1921"/>
      <c r="CJE113" s="1921"/>
      <c r="CJF113" s="1921"/>
      <c r="CJG113" s="1921"/>
      <c r="CJH113" s="1921"/>
      <c r="CJI113" s="1921"/>
      <c r="CJJ113" s="1921"/>
      <c r="CJK113" s="1921"/>
      <c r="CJL113" s="1921"/>
      <c r="CJM113" s="1921"/>
      <c r="CJN113" s="1921"/>
      <c r="CJO113" s="1921"/>
      <c r="CJP113" s="1921"/>
      <c r="CJQ113" s="1921"/>
      <c r="CJR113" s="1921"/>
      <c r="CJS113" s="1921"/>
      <c r="CJT113" s="1921"/>
      <c r="CJU113" s="1921"/>
      <c r="CJV113" s="1921"/>
      <c r="CJW113" s="1921"/>
      <c r="CJX113" s="1921"/>
      <c r="CJY113" s="1921"/>
      <c r="CJZ113" s="1921"/>
      <c r="CKA113" s="1921"/>
      <c r="CKB113" s="1921"/>
      <c r="CKC113" s="1921"/>
      <c r="CKD113" s="1921"/>
      <c r="CKE113" s="1921"/>
      <c r="CKF113" s="1921"/>
      <c r="CKG113" s="1921"/>
      <c r="CKH113" s="1921"/>
      <c r="CKI113" s="1921"/>
      <c r="CKJ113" s="1921"/>
      <c r="CKK113" s="1921"/>
      <c r="CKL113" s="1921"/>
      <c r="CKM113" s="1921"/>
      <c r="CKN113" s="1921"/>
      <c r="CKO113" s="1921"/>
      <c r="CKP113" s="1921"/>
      <c r="CKQ113" s="1921"/>
      <c r="CKR113" s="1921"/>
      <c r="CKS113" s="1921"/>
      <c r="CKT113" s="1921"/>
      <c r="CKU113" s="1921"/>
      <c r="CKV113" s="1921"/>
      <c r="CKW113" s="1921"/>
      <c r="CKX113" s="1921"/>
      <c r="CKY113" s="1921"/>
      <c r="CKZ113" s="1921"/>
      <c r="CLA113" s="1921"/>
      <c r="CLB113" s="1921"/>
      <c r="CLC113" s="1921"/>
      <c r="CLD113" s="1921"/>
      <c r="CLE113" s="1921"/>
      <c r="CLF113" s="1921"/>
      <c r="CLG113" s="1921"/>
      <c r="CLH113" s="1921"/>
      <c r="CLI113" s="1921"/>
      <c r="CLJ113" s="1921"/>
      <c r="CLK113" s="1921"/>
      <c r="CLL113" s="1921"/>
      <c r="CLM113" s="1921"/>
      <c r="CLN113" s="1921"/>
      <c r="CLO113" s="1921"/>
      <c r="CLP113" s="1921"/>
      <c r="CLQ113" s="1921"/>
      <c r="CLR113" s="1921"/>
      <c r="CLS113" s="1921"/>
      <c r="CLT113" s="1921"/>
      <c r="CLU113" s="1921"/>
      <c r="CLV113" s="1921"/>
      <c r="CLW113" s="1921"/>
      <c r="CLX113" s="1921"/>
      <c r="CLY113" s="1921"/>
      <c r="CLZ113" s="1921"/>
      <c r="CMA113" s="1921"/>
      <c r="CMB113" s="1921"/>
      <c r="CMC113" s="1921"/>
      <c r="CMD113" s="1921"/>
      <c r="CME113" s="1921"/>
      <c r="CMF113" s="1921"/>
      <c r="CMG113" s="1921"/>
      <c r="CMH113" s="1921"/>
      <c r="CMI113" s="1921"/>
      <c r="CMJ113" s="1921"/>
      <c r="CMK113" s="1921"/>
      <c r="CML113" s="1921"/>
      <c r="CMM113" s="1921"/>
      <c r="CMN113" s="1921"/>
      <c r="CMO113" s="1921"/>
      <c r="CMP113" s="1921"/>
      <c r="CMQ113" s="1921"/>
      <c r="CMR113" s="1921"/>
      <c r="CMS113" s="1921"/>
      <c r="CMT113" s="1921"/>
      <c r="CMU113" s="1921"/>
      <c r="CMV113" s="1921"/>
      <c r="CMW113" s="1921"/>
      <c r="CMX113" s="1921"/>
      <c r="CMY113" s="1921"/>
      <c r="CMZ113" s="1921"/>
      <c r="CNA113" s="1921"/>
      <c r="CNB113" s="1921"/>
      <c r="CNC113" s="1921"/>
      <c r="CND113" s="1921"/>
      <c r="CNE113" s="1921"/>
      <c r="CNF113" s="1921"/>
      <c r="CNG113" s="1921"/>
      <c r="CNH113" s="1921"/>
      <c r="CNI113" s="1921"/>
      <c r="CNJ113" s="1921"/>
      <c r="CNK113" s="1921"/>
      <c r="CNL113" s="1921"/>
      <c r="CNM113" s="1921"/>
      <c r="CNN113" s="1921"/>
      <c r="CNO113" s="1921"/>
      <c r="CNP113" s="1921"/>
      <c r="CNQ113" s="1921"/>
      <c r="CNR113" s="1921"/>
      <c r="CNS113" s="1921"/>
      <c r="CNT113" s="1921"/>
      <c r="CNU113" s="1921"/>
      <c r="CNV113" s="1921"/>
      <c r="CNW113" s="1921"/>
      <c r="CNX113" s="1921"/>
      <c r="CNY113" s="1921"/>
      <c r="CNZ113" s="1921"/>
      <c r="COA113" s="1921"/>
      <c r="COB113" s="1921"/>
      <c r="COC113" s="1921"/>
      <c r="COD113" s="1921"/>
      <c r="COE113" s="1921"/>
      <c r="COF113" s="1921"/>
      <c r="COG113" s="1921"/>
      <c r="COH113" s="1921"/>
      <c r="COI113" s="1921"/>
      <c r="COJ113" s="1921"/>
      <c r="COK113" s="1921"/>
      <c r="COL113" s="1921"/>
      <c r="COM113" s="1921"/>
      <c r="CON113" s="1921"/>
      <c r="COO113" s="1921"/>
      <c r="COP113" s="1921"/>
      <c r="COQ113" s="1921"/>
      <c r="COR113" s="1921"/>
      <c r="COS113" s="1921"/>
      <c r="COT113" s="1921"/>
      <c r="COU113" s="1921"/>
      <c r="COV113" s="1921"/>
      <c r="COW113" s="1921"/>
      <c r="COX113" s="1921"/>
      <c r="COY113" s="1921"/>
      <c r="COZ113" s="1921"/>
      <c r="CPA113" s="1921"/>
      <c r="CPB113" s="1921"/>
      <c r="CPC113" s="1921"/>
      <c r="CPD113" s="1921"/>
      <c r="CPE113" s="1921"/>
      <c r="CPF113" s="1921"/>
      <c r="CPG113" s="1921"/>
      <c r="CPH113" s="1921"/>
      <c r="CPI113" s="1921"/>
      <c r="CPJ113" s="1921"/>
      <c r="CPK113" s="1921"/>
      <c r="CPL113" s="1921"/>
      <c r="CPM113" s="1921"/>
      <c r="CPN113" s="1921"/>
      <c r="CPO113" s="1921"/>
      <c r="CPP113" s="1921"/>
      <c r="CPQ113" s="1921"/>
      <c r="CPR113" s="1921"/>
      <c r="CPS113" s="1921"/>
      <c r="CPT113" s="1921"/>
      <c r="CPU113" s="1921"/>
      <c r="CPV113" s="1921"/>
      <c r="CPW113" s="1921"/>
      <c r="CPX113" s="1921"/>
      <c r="CPY113" s="1921"/>
      <c r="CPZ113" s="1921"/>
      <c r="CQA113" s="1921"/>
      <c r="CQB113" s="1921"/>
      <c r="CQC113" s="1921"/>
      <c r="CQD113" s="1921"/>
      <c r="CQE113" s="1921"/>
      <c r="CQF113" s="1921"/>
      <c r="CQG113" s="1921"/>
      <c r="CQH113" s="1921"/>
      <c r="CQI113" s="1921"/>
      <c r="CQJ113" s="1921"/>
      <c r="CQK113" s="1921"/>
      <c r="CQL113" s="1921"/>
      <c r="CQM113" s="1921"/>
      <c r="CQN113" s="1921"/>
      <c r="CQO113" s="1921"/>
      <c r="CQP113" s="1921"/>
      <c r="CQQ113" s="1921"/>
      <c r="CQR113" s="1921"/>
      <c r="CQS113" s="1921"/>
      <c r="CQT113" s="1921"/>
      <c r="CQU113" s="1921"/>
      <c r="CQV113" s="1921"/>
      <c r="CQW113" s="1921"/>
      <c r="CQX113" s="1921"/>
      <c r="CQY113" s="1921"/>
      <c r="CQZ113" s="1921"/>
      <c r="CRA113" s="1921"/>
      <c r="CRB113" s="1921"/>
      <c r="CRC113" s="1921"/>
      <c r="CRD113" s="1921"/>
      <c r="CRE113" s="1921"/>
      <c r="CRF113" s="1921"/>
      <c r="CRG113" s="1921"/>
      <c r="CRH113" s="1921"/>
      <c r="CRI113" s="1921"/>
      <c r="CRJ113" s="1921"/>
      <c r="CRK113" s="1921"/>
      <c r="CRL113" s="1921"/>
      <c r="CRM113" s="1921"/>
      <c r="CRN113" s="1921"/>
      <c r="CRO113" s="1921"/>
      <c r="CRP113" s="1921"/>
      <c r="CRQ113" s="1921"/>
      <c r="CRR113" s="1921"/>
      <c r="CRS113" s="1921"/>
      <c r="CRT113" s="1921"/>
      <c r="CRU113" s="1921"/>
      <c r="CRV113" s="1921"/>
      <c r="CRW113" s="1921"/>
      <c r="CRX113" s="1921"/>
      <c r="CRY113" s="1921"/>
      <c r="CRZ113" s="1921"/>
      <c r="CSA113" s="1921"/>
      <c r="CSB113" s="1921"/>
      <c r="CSC113" s="1921"/>
      <c r="CSD113" s="1921"/>
      <c r="CSE113" s="1921"/>
      <c r="CSF113" s="1921"/>
      <c r="CSG113" s="1921"/>
      <c r="CSH113" s="1921"/>
      <c r="CSI113" s="1921"/>
      <c r="CSJ113" s="1921"/>
      <c r="CSK113" s="1921"/>
      <c r="CSL113" s="1921"/>
      <c r="CSM113" s="1921"/>
      <c r="CSN113" s="1921"/>
      <c r="CSO113" s="1921"/>
      <c r="CSP113" s="1921"/>
      <c r="CSQ113" s="1921"/>
      <c r="CSR113" s="1921"/>
      <c r="CSS113" s="1921"/>
      <c r="CST113" s="1921"/>
      <c r="CSU113" s="1921"/>
      <c r="CSV113" s="1921"/>
      <c r="CSW113" s="1921"/>
      <c r="CSX113" s="1921"/>
      <c r="CSY113" s="1921"/>
      <c r="CSZ113" s="1921"/>
      <c r="CTA113" s="1921"/>
      <c r="CTB113" s="1921"/>
      <c r="CTC113" s="1921"/>
      <c r="CTD113" s="1921"/>
      <c r="CTE113" s="1921"/>
      <c r="CTF113" s="1921"/>
      <c r="CTG113" s="1921"/>
      <c r="CTH113" s="1921"/>
      <c r="CTI113" s="1921"/>
      <c r="CTJ113" s="1921"/>
      <c r="CTK113" s="1921"/>
      <c r="CTL113" s="1921"/>
      <c r="CTM113" s="1921"/>
      <c r="CTN113" s="1921"/>
      <c r="CTO113" s="1921"/>
      <c r="CTP113" s="1921"/>
      <c r="CTQ113" s="1921"/>
      <c r="CTR113" s="1921"/>
      <c r="CTS113" s="1921"/>
      <c r="CTT113" s="1921"/>
      <c r="CTU113" s="1921"/>
      <c r="CTV113" s="1921"/>
      <c r="CTW113" s="1921"/>
      <c r="CTX113" s="1921"/>
      <c r="CTY113" s="1921"/>
      <c r="CTZ113" s="1921"/>
      <c r="CUA113" s="1921"/>
      <c r="CUB113" s="1921"/>
      <c r="CUC113" s="1921"/>
      <c r="CUD113" s="1921"/>
      <c r="CUE113" s="1921"/>
      <c r="CUF113" s="1921"/>
      <c r="CUG113" s="1921"/>
      <c r="CUH113" s="1921"/>
      <c r="CUI113" s="1921"/>
      <c r="CUJ113" s="1921"/>
      <c r="CUK113" s="1921"/>
      <c r="CUL113" s="1921"/>
      <c r="CUM113" s="1921"/>
      <c r="CUN113" s="1921"/>
      <c r="CUO113" s="1921"/>
      <c r="CUP113" s="1921"/>
      <c r="CUQ113" s="1921"/>
      <c r="CUR113" s="1921"/>
      <c r="CUS113" s="1921"/>
      <c r="CUT113" s="1921"/>
      <c r="CUU113" s="1921"/>
      <c r="CUV113" s="1921"/>
      <c r="CUW113" s="1921"/>
      <c r="CUX113" s="1921"/>
      <c r="CUY113" s="1921"/>
      <c r="CUZ113" s="1921"/>
      <c r="CVA113" s="1921"/>
      <c r="CVB113" s="1921"/>
      <c r="CVC113" s="1921"/>
      <c r="CVD113" s="1921"/>
      <c r="CVE113" s="1921"/>
      <c r="CVF113" s="1921"/>
      <c r="CVG113" s="1921"/>
      <c r="CVH113" s="1921"/>
      <c r="CVI113" s="1921"/>
      <c r="CVJ113" s="1921"/>
      <c r="CVK113" s="1921"/>
      <c r="CVL113" s="1921"/>
      <c r="CVM113" s="1921"/>
      <c r="CVN113" s="1921"/>
      <c r="CVO113" s="1921"/>
      <c r="CVP113" s="1921"/>
      <c r="CVQ113" s="1921"/>
      <c r="CVR113" s="1921"/>
      <c r="CVS113" s="1921"/>
      <c r="CVT113" s="1921"/>
      <c r="CVU113" s="1921"/>
      <c r="CVV113" s="1921"/>
      <c r="CVW113" s="1921"/>
      <c r="CVX113" s="1921"/>
      <c r="CVY113" s="1921"/>
      <c r="CVZ113" s="1921"/>
      <c r="CWA113" s="1921"/>
      <c r="CWB113" s="1921"/>
      <c r="CWC113" s="1921"/>
      <c r="CWD113" s="1921"/>
      <c r="CWE113" s="1921"/>
      <c r="CWF113" s="1921"/>
      <c r="CWG113" s="1921"/>
      <c r="CWH113" s="1921"/>
      <c r="CWI113" s="1921"/>
      <c r="CWJ113" s="1921"/>
      <c r="CWK113" s="1921"/>
      <c r="CWL113" s="1921"/>
      <c r="CWM113" s="1921"/>
      <c r="CWN113" s="1921"/>
      <c r="CWO113" s="1921"/>
      <c r="CWP113" s="1921"/>
      <c r="CWQ113" s="1921"/>
      <c r="CWR113" s="1921"/>
      <c r="CWS113" s="1921"/>
      <c r="CWT113" s="1921"/>
      <c r="CWU113" s="1921"/>
      <c r="CWV113" s="1921"/>
      <c r="CWW113" s="1921"/>
      <c r="CWX113" s="1921"/>
      <c r="CWY113" s="1921"/>
      <c r="CWZ113" s="1921"/>
      <c r="CXA113" s="1921"/>
      <c r="CXB113" s="1921"/>
      <c r="CXC113" s="1921"/>
      <c r="CXD113" s="1921"/>
      <c r="CXE113" s="1921"/>
      <c r="CXF113" s="1921"/>
      <c r="CXG113" s="1921"/>
      <c r="CXH113" s="1921"/>
      <c r="CXI113" s="1921"/>
      <c r="CXJ113" s="1921"/>
      <c r="CXK113" s="1921"/>
      <c r="CXL113" s="1921"/>
      <c r="CXM113" s="1921"/>
      <c r="CXN113" s="1921"/>
      <c r="CXO113" s="1921"/>
      <c r="CXP113" s="1921"/>
      <c r="CXQ113" s="1921"/>
      <c r="CXR113" s="1921"/>
      <c r="CXS113" s="1921"/>
      <c r="CXT113" s="1921"/>
      <c r="CXU113" s="1921"/>
      <c r="CXV113" s="1921"/>
      <c r="CXW113" s="1921"/>
      <c r="CXX113" s="1921"/>
      <c r="CXY113" s="1921"/>
      <c r="CXZ113" s="1921"/>
      <c r="CYA113" s="1921"/>
      <c r="CYB113" s="1921"/>
      <c r="CYC113" s="1921"/>
      <c r="CYD113" s="1921"/>
      <c r="CYE113" s="1921"/>
      <c r="CYF113" s="1921"/>
      <c r="CYG113" s="1921"/>
      <c r="CYH113" s="1921"/>
      <c r="CYI113" s="1921"/>
      <c r="CYJ113" s="1921"/>
      <c r="CYK113" s="1921"/>
      <c r="CYL113" s="1921"/>
      <c r="CYM113" s="1921"/>
      <c r="CYN113" s="1921"/>
      <c r="CYO113" s="1921"/>
      <c r="CYP113" s="1921"/>
      <c r="CYQ113" s="1921"/>
      <c r="CYR113" s="1921"/>
      <c r="CYS113" s="1921"/>
      <c r="CYT113" s="1921"/>
      <c r="CYU113" s="1921"/>
      <c r="CYV113" s="1921"/>
      <c r="CYW113" s="1921"/>
      <c r="CYX113" s="1921"/>
      <c r="CYY113" s="1921"/>
      <c r="CYZ113" s="1921"/>
      <c r="CZA113" s="1921"/>
      <c r="CZB113" s="1921"/>
      <c r="CZC113" s="1921"/>
      <c r="CZD113" s="1921"/>
      <c r="CZE113" s="1921"/>
      <c r="CZF113" s="1921"/>
      <c r="CZG113" s="1921"/>
      <c r="CZH113" s="1921"/>
      <c r="CZI113" s="1921"/>
      <c r="CZJ113" s="1921"/>
      <c r="CZK113" s="1921"/>
      <c r="CZL113" s="1921"/>
      <c r="CZM113" s="1921"/>
      <c r="CZN113" s="1921"/>
      <c r="CZO113" s="1921"/>
      <c r="CZP113" s="1921"/>
      <c r="CZQ113" s="1921"/>
      <c r="CZR113" s="1921"/>
      <c r="CZS113" s="1921"/>
      <c r="CZT113" s="1921"/>
      <c r="CZU113" s="1921"/>
      <c r="CZV113" s="1921"/>
      <c r="CZW113" s="1921"/>
      <c r="CZX113" s="1921"/>
      <c r="CZY113" s="1921"/>
      <c r="CZZ113" s="1921"/>
      <c r="DAA113" s="1921"/>
      <c r="DAB113" s="1921"/>
      <c r="DAC113" s="1921"/>
      <c r="DAD113" s="1921"/>
      <c r="DAE113" s="1921"/>
      <c r="DAF113" s="1921"/>
      <c r="DAG113" s="1921"/>
      <c r="DAH113" s="1921"/>
      <c r="DAI113" s="1921"/>
      <c r="DAJ113" s="1921"/>
      <c r="DAK113" s="1921"/>
      <c r="DAL113" s="1921"/>
      <c r="DAM113" s="1921"/>
      <c r="DAN113" s="1921"/>
      <c r="DAO113" s="1921"/>
      <c r="DAP113" s="1921"/>
      <c r="DAQ113" s="1921"/>
      <c r="DAR113" s="1921"/>
      <c r="DAS113" s="1921"/>
      <c r="DAT113" s="1921"/>
      <c r="DAU113" s="1921"/>
      <c r="DAV113" s="1921"/>
      <c r="DAW113" s="1921"/>
      <c r="DAX113" s="1921"/>
      <c r="DAY113" s="1921"/>
      <c r="DAZ113" s="1921"/>
      <c r="DBA113" s="1921"/>
      <c r="DBB113" s="1921"/>
      <c r="DBC113" s="1921"/>
      <c r="DBD113" s="1921"/>
      <c r="DBE113" s="1921"/>
      <c r="DBF113" s="1921"/>
      <c r="DBG113" s="1921"/>
      <c r="DBH113" s="1921"/>
      <c r="DBI113" s="1921"/>
      <c r="DBJ113" s="1921"/>
      <c r="DBK113" s="1921"/>
      <c r="DBL113" s="1921"/>
      <c r="DBM113" s="1921"/>
      <c r="DBN113" s="1921"/>
      <c r="DBO113" s="1921"/>
      <c r="DBP113" s="1921"/>
      <c r="DBQ113" s="1921"/>
      <c r="DBR113" s="1921"/>
      <c r="DBS113" s="1921"/>
      <c r="DBT113" s="1921"/>
      <c r="DBU113" s="1921"/>
      <c r="DBV113" s="1921"/>
      <c r="DBW113" s="1921"/>
      <c r="DBX113" s="1921"/>
      <c r="DBY113" s="1921"/>
      <c r="DBZ113" s="1921"/>
      <c r="DCA113" s="1921"/>
      <c r="DCB113" s="1921"/>
      <c r="DCC113" s="1921"/>
      <c r="DCD113" s="1921"/>
      <c r="DCE113" s="1921"/>
      <c r="DCF113" s="1921"/>
      <c r="DCG113" s="1921"/>
      <c r="DCH113" s="1921"/>
      <c r="DCI113" s="1921"/>
      <c r="DCJ113" s="1921"/>
      <c r="DCK113" s="1921"/>
      <c r="DCL113" s="1921"/>
      <c r="DCM113" s="1921"/>
      <c r="DCN113" s="1921"/>
      <c r="DCO113" s="1921"/>
      <c r="DCP113" s="1921"/>
      <c r="DCQ113" s="1921"/>
      <c r="DCR113" s="1921"/>
      <c r="DCS113" s="1921"/>
      <c r="DCT113" s="1921"/>
      <c r="DCU113" s="1921"/>
      <c r="DCV113" s="1921"/>
      <c r="DCW113" s="1921"/>
      <c r="DCX113" s="1921"/>
      <c r="DCY113" s="1921"/>
      <c r="DCZ113" s="1921"/>
      <c r="DDA113" s="1921"/>
      <c r="DDB113" s="1921"/>
      <c r="DDC113" s="1921"/>
      <c r="DDD113" s="1921"/>
      <c r="DDE113" s="1921"/>
      <c r="DDF113" s="1921"/>
      <c r="DDG113" s="1921"/>
      <c r="DDH113" s="1921"/>
      <c r="DDI113" s="1921"/>
      <c r="DDJ113" s="1921"/>
      <c r="DDK113" s="1921"/>
      <c r="DDL113" s="1921"/>
      <c r="DDM113" s="1921"/>
      <c r="DDN113" s="1921"/>
      <c r="DDO113" s="1921"/>
      <c r="DDP113" s="1921"/>
      <c r="DDQ113" s="1921"/>
      <c r="DDR113" s="1921"/>
      <c r="DDS113" s="1921"/>
      <c r="DDT113" s="1921"/>
      <c r="DDU113" s="1921"/>
      <c r="DDV113" s="1921"/>
      <c r="DDW113" s="1921"/>
      <c r="DDX113" s="1921"/>
      <c r="DDY113" s="1921"/>
      <c r="DDZ113" s="1921"/>
      <c r="DEA113" s="1921"/>
      <c r="DEB113" s="1921"/>
      <c r="DEC113" s="1921"/>
      <c r="DED113" s="1921"/>
      <c r="DEE113" s="1921"/>
      <c r="DEF113" s="1921"/>
      <c r="DEG113" s="1921"/>
      <c r="DEH113" s="1921"/>
      <c r="DEI113" s="1921"/>
      <c r="DEJ113" s="1921"/>
      <c r="DEK113" s="1921"/>
      <c r="DEL113" s="1921"/>
      <c r="DEM113" s="1921"/>
      <c r="DEN113" s="1921"/>
      <c r="DEO113" s="1921"/>
      <c r="DEP113" s="1921"/>
      <c r="DEQ113" s="1921"/>
      <c r="DER113" s="1921"/>
      <c r="DES113" s="1921"/>
      <c r="DET113" s="1921"/>
      <c r="DEU113" s="1921"/>
      <c r="DEV113" s="1921"/>
      <c r="DEW113" s="1921"/>
      <c r="DEX113" s="1921"/>
      <c r="DEY113" s="1921"/>
      <c r="DEZ113" s="1921"/>
      <c r="DFA113" s="1921"/>
      <c r="DFB113" s="1921"/>
      <c r="DFC113" s="1921"/>
      <c r="DFD113" s="1921"/>
      <c r="DFE113" s="1921"/>
      <c r="DFF113" s="1921"/>
      <c r="DFG113" s="1921"/>
      <c r="DFH113" s="1921"/>
      <c r="DFI113" s="1921"/>
      <c r="DFJ113" s="1921"/>
      <c r="DFK113" s="1921"/>
      <c r="DFL113" s="1921"/>
      <c r="DFM113" s="1921"/>
      <c r="DFN113" s="1921"/>
      <c r="DFO113" s="1921"/>
      <c r="DFP113" s="1921"/>
      <c r="DFQ113" s="1921"/>
      <c r="DFR113" s="1921"/>
      <c r="DFS113" s="1921"/>
      <c r="DFT113" s="1921"/>
      <c r="DFU113" s="1921"/>
      <c r="DFV113" s="1921"/>
      <c r="DFW113" s="1921"/>
      <c r="DFX113" s="1921"/>
      <c r="DFY113" s="1921"/>
      <c r="DFZ113" s="1921"/>
      <c r="DGA113" s="1921"/>
      <c r="DGB113" s="1921"/>
      <c r="DGC113" s="1921"/>
      <c r="DGD113" s="1921"/>
      <c r="DGE113" s="1921"/>
      <c r="DGF113" s="1921"/>
      <c r="DGG113" s="1921"/>
      <c r="DGH113" s="1921"/>
      <c r="DGI113" s="1921"/>
      <c r="DGJ113" s="1921"/>
      <c r="DGK113" s="1921"/>
      <c r="DGL113" s="1921"/>
      <c r="DGM113" s="1921"/>
      <c r="DGN113" s="1921"/>
      <c r="DGO113" s="1921"/>
      <c r="DGP113" s="1921"/>
      <c r="DGQ113" s="1921"/>
      <c r="DGR113" s="1921"/>
      <c r="DGS113" s="1921"/>
      <c r="DGT113" s="1921"/>
      <c r="DGU113" s="1921"/>
      <c r="DGV113" s="1921"/>
      <c r="DGW113" s="1921"/>
      <c r="DGX113" s="1921"/>
      <c r="DGY113" s="1921"/>
      <c r="DGZ113" s="1921"/>
      <c r="DHA113" s="1921"/>
      <c r="DHB113" s="1921"/>
      <c r="DHC113" s="1921"/>
      <c r="DHD113" s="1921"/>
      <c r="DHE113" s="1921"/>
      <c r="DHF113" s="1921"/>
      <c r="DHG113" s="1921"/>
      <c r="DHH113" s="1921"/>
      <c r="DHI113" s="1921"/>
      <c r="DHJ113" s="1921"/>
      <c r="DHK113" s="1921"/>
      <c r="DHL113" s="1921"/>
      <c r="DHM113" s="1921"/>
      <c r="DHN113" s="1921"/>
      <c r="DHO113" s="1921"/>
      <c r="DHP113" s="1921"/>
      <c r="DHQ113" s="1921"/>
      <c r="DHR113" s="1921"/>
      <c r="DHS113" s="1921"/>
      <c r="DHT113" s="1921"/>
      <c r="DHU113" s="1921"/>
      <c r="DHV113" s="1921"/>
      <c r="DHW113" s="1921"/>
      <c r="DHX113" s="1921"/>
      <c r="DHY113" s="1921"/>
      <c r="DHZ113" s="1921"/>
      <c r="DIA113" s="1921"/>
      <c r="DIB113" s="1921"/>
      <c r="DIC113" s="1921"/>
      <c r="DID113" s="1921"/>
      <c r="DIE113" s="1921"/>
      <c r="DIF113" s="1921"/>
      <c r="DIG113" s="1921"/>
      <c r="DIH113" s="1921"/>
      <c r="DII113" s="1921"/>
      <c r="DIJ113" s="1921"/>
      <c r="DIK113" s="1921"/>
      <c r="DIL113" s="1921"/>
      <c r="DIM113" s="1921"/>
      <c r="DIN113" s="1921"/>
      <c r="DIO113" s="1921"/>
      <c r="DIP113" s="1921"/>
      <c r="DIQ113" s="1921"/>
      <c r="DIR113" s="1921"/>
      <c r="DIS113" s="1921"/>
      <c r="DIT113" s="1921"/>
      <c r="DIU113" s="1921"/>
      <c r="DIV113" s="1921"/>
      <c r="DIW113" s="1921"/>
      <c r="DIX113" s="1921"/>
      <c r="DIY113" s="1921"/>
      <c r="DIZ113" s="1921"/>
      <c r="DJA113" s="1921"/>
      <c r="DJB113" s="1921"/>
      <c r="DJC113" s="1921"/>
      <c r="DJD113" s="1921"/>
      <c r="DJE113" s="1921"/>
      <c r="DJF113" s="1921"/>
      <c r="DJG113" s="1921"/>
      <c r="DJH113" s="1921"/>
      <c r="DJI113" s="1921"/>
      <c r="DJJ113" s="1921"/>
      <c r="DJK113" s="1921"/>
      <c r="DJL113" s="1921"/>
      <c r="DJM113" s="1921"/>
      <c r="DJN113" s="1921"/>
      <c r="DJO113" s="1921"/>
      <c r="DJP113" s="1921"/>
      <c r="DJQ113" s="1921"/>
      <c r="DJR113" s="1921"/>
      <c r="DJS113" s="1921"/>
      <c r="DJT113" s="1921"/>
      <c r="DJU113" s="1921"/>
      <c r="DJV113" s="1921"/>
      <c r="DJW113" s="1921"/>
      <c r="DJX113" s="1921"/>
      <c r="DJY113" s="1921"/>
      <c r="DJZ113" s="1921"/>
      <c r="DKA113" s="1921"/>
      <c r="DKB113" s="1921"/>
      <c r="DKC113" s="1921"/>
      <c r="DKD113" s="1921"/>
      <c r="DKE113" s="1921"/>
      <c r="DKF113" s="1921"/>
      <c r="DKG113" s="1921"/>
      <c r="DKH113" s="1921"/>
      <c r="DKI113" s="1921"/>
      <c r="DKJ113" s="1921"/>
      <c r="DKK113" s="1921"/>
      <c r="DKL113" s="1921"/>
      <c r="DKM113" s="1921"/>
      <c r="DKN113" s="1921"/>
      <c r="DKO113" s="1921"/>
      <c r="DKP113" s="1921"/>
      <c r="DKQ113" s="1921"/>
      <c r="DKR113" s="1921"/>
      <c r="DKS113" s="1921"/>
      <c r="DKT113" s="1921"/>
      <c r="DKU113" s="1921"/>
      <c r="DKV113" s="1921"/>
      <c r="DKW113" s="1921"/>
      <c r="DKX113" s="1921"/>
      <c r="DKY113" s="1921"/>
      <c r="DKZ113" s="1921"/>
      <c r="DLA113" s="1921"/>
      <c r="DLB113" s="1921"/>
      <c r="DLC113" s="1921"/>
      <c r="DLD113" s="1921"/>
      <c r="DLE113" s="1921"/>
      <c r="DLF113" s="1921"/>
      <c r="DLG113" s="1921"/>
      <c r="DLH113" s="1921"/>
      <c r="DLI113" s="1921"/>
      <c r="DLJ113" s="1921"/>
      <c r="DLK113" s="1921"/>
      <c r="DLL113" s="1921"/>
      <c r="DLM113" s="1921"/>
      <c r="DLN113" s="1921"/>
      <c r="DLO113" s="1921"/>
      <c r="DLP113" s="1921"/>
      <c r="DLQ113" s="1921"/>
      <c r="DLR113" s="1921"/>
      <c r="DLS113" s="1921"/>
      <c r="DLT113" s="1921"/>
      <c r="DLU113" s="1921"/>
      <c r="DLV113" s="1921"/>
      <c r="DLW113" s="1921"/>
      <c r="DLX113" s="1921"/>
      <c r="DLY113" s="1921"/>
      <c r="DLZ113" s="1921"/>
      <c r="DMA113" s="1921"/>
      <c r="DMB113" s="1921"/>
      <c r="DMC113" s="1921"/>
      <c r="DMD113" s="1921"/>
      <c r="DME113" s="1921"/>
      <c r="DMF113" s="1921"/>
      <c r="DMG113" s="1921"/>
      <c r="DMH113" s="1921"/>
      <c r="DMI113" s="1921"/>
      <c r="DMJ113" s="1921"/>
      <c r="DMK113" s="1921"/>
      <c r="DML113" s="1921"/>
      <c r="DMM113" s="1921"/>
      <c r="DMN113" s="1921"/>
      <c r="DMO113" s="1921"/>
      <c r="DMP113" s="1921"/>
      <c r="DMQ113" s="1921"/>
      <c r="DMR113" s="1921"/>
      <c r="DMS113" s="1921"/>
      <c r="DMT113" s="1921"/>
      <c r="DMU113" s="1921"/>
      <c r="DMV113" s="1921"/>
      <c r="DMW113" s="1921"/>
      <c r="DMX113" s="1921"/>
      <c r="DMY113" s="1921"/>
      <c r="DMZ113" s="1921"/>
      <c r="DNA113" s="1921"/>
      <c r="DNB113" s="1921"/>
      <c r="DNC113" s="1921"/>
      <c r="DND113" s="1921"/>
      <c r="DNE113" s="1921"/>
      <c r="DNF113" s="1921"/>
      <c r="DNG113" s="1921"/>
      <c r="DNH113" s="1921"/>
      <c r="DNI113" s="1921"/>
      <c r="DNJ113" s="1921"/>
      <c r="DNK113" s="1921"/>
      <c r="DNL113" s="1921"/>
      <c r="DNM113" s="1921"/>
      <c r="DNN113" s="1921"/>
      <c r="DNO113" s="1921"/>
      <c r="DNP113" s="1921"/>
      <c r="DNQ113" s="1921"/>
      <c r="DNR113" s="1921"/>
      <c r="DNS113" s="1921"/>
      <c r="DNT113" s="1921"/>
      <c r="DNU113" s="1921"/>
      <c r="DNV113" s="1921"/>
      <c r="DNW113" s="1921"/>
      <c r="DNX113" s="1921"/>
      <c r="DNY113" s="1921"/>
      <c r="DNZ113" s="1921"/>
      <c r="DOA113" s="1921"/>
      <c r="DOB113" s="1921"/>
      <c r="DOC113" s="1921"/>
      <c r="DOD113" s="1921"/>
      <c r="DOE113" s="1921"/>
      <c r="DOF113" s="1921"/>
      <c r="DOG113" s="1921"/>
      <c r="DOH113" s="1921"/>
      <c r="DOI113" s="1921"/>
      <c r="DOJ113" s="1921"/>
      <c r="DOK113" s="1921"/>
      <c r="DOL113" s="1921"/>
      <c r="DOM113" s="1921"/>
      <c r="DON113" s="1921"/>
      <c r="DOO113" s="1921"/>
      <c r="DOP113" s="1921"/>
      <c r="DOQ113" s="1921"/>
      <c r="DOR113" s="1921"/>
      <c r="DOS113" s="1921"/>
      <c r="DOT113" s="1921"/>
      <c r="DOU113" s="1921"/>
      <c r="DOV113" s="1921"/>
      <c r="DOW113" s="1921"/>
      <c r="DOX113" s="1921"/>
      <c r="DOY113" s="1921"/>
      <c r="DOZ113" s="1921"/>
      <c r="DPA113" s="1921"/>
      <c r="DPB113" s="1921"/>
      <c r="DPC113" s="1921"/>
      <c r="DPD113" s="1921"/>
      <c r="DPE113" s="1921"/>
      <c r="DPF113" s="1921"/>
      <c r="DPG113" s="1921"/>
      <c r="DPH113" s="1921"/>
      <c r="DPI113" s="1921"/>
      <c r="DPJ113" s="1921"/>
      <c r="DPK113" s="1921"/>
      <c r="DPL113" s="1921"/>
      <c r="DPM113" s="1921"/>
      <c r="DPN113" s="1921"/>
      <c r="DPO113" s="1921"/>
      <c r="DPP113" s="1921"/>
      <c r="DPQ113" s="1921"/>
      <c r="DPR113" s="1921"/>
      <c r="DPS113" s="1921"/>
      <c r="DPT113" s="1921"/>
      <c r="DPU113" s="1921"/>
      <c r="DPV113" s="1921"/>
      <c r="DPW113" s="1921"/>
      <c r="DPX113" s="1921"/>
      <c r="DPY113" s="1921"/>
      <c r="DPZ113" s="1921"/>
      <c r="DQA113" s="1921"/>
      <c r="DQB113" s="1921"/>
      <c r="DQC113" s="1921"/>
      <c r="DQD113" s="1921"/>
      <c r="DQE113" s="1921"/>
      <c r="DQF113" s="1921"/>
      <c r="DQG113" s="1921"/>
      <c r="DQH113" s="1921"/>
      <c r="DQI113" s="1921"/>
      <c r="DQJ113" s="1921"/>
      <c r="DQK113" s="1921"/>
      <c r="DQL113" s="1921"/>
      <c r="DQM113" s="1921"/>
      <c r="DQN113" s="1921"/>
      <c r="DQO113" s="1921"/>
      <c r="DQP113" s="1921"/>
      <c r="DQQ113" s="1921"/>
      <c r="DQR113" s="1921"/>
      <c r="DQS113" s="1921"/>
      <c r="DQT113" s="1921"/>
      <c r="DQU113" s="1921"/>
      <c r="DQV113" s="1921"/>
      <c r="DQW113" s="1921"/>
      <c r="DQX113" s="1921"/>
      <c r="DQY113" s="1921"/>
      <c r="DQZ113" s="1921"/>
      <c r="DRA113" s="1921"/>
      <c r="DRB113" s="1921"/>
      <c r="DRC113" s="1921"/>
      <c r="DRD113" s="1921"/>
      <c r="DRE113" s="1921"/>
      <c r="DRF113" s="1921"/>
      <c r="DRG113" s="1921"/>
      <c r="DRH113" s="1921"/>
      <c r="DRI113" s="1921"/>
      <c r="DRJ113" s="1921"/>
      <c r="DRK113" s="1921"/>
      <c r="DRL113" s="1921"/>
      <c r="DRM113" s="1921"/>
      <c r="DRN113" s="1921"/>
      <c r="DRO113" s="1921"/>
      <c r="DRP113" s="1921"/>
      <c r="DRQ113" s="1921"/>
      <c r="DRR113" s="1921"/>
      <c r="DRS113" s="1921"/>
      <c r="DRT113" s="1921"/>
      <c r="DRU113" s="1921"/>
      <c r="DRV113" s="1921"/>
      <c r="DRW113" s="1921"/>
      <c r="DRX113" s="1921"/>
      <c r="DRY113" s="1921"/>
      <c r="DRZ113" s="1921"/>
      <c r="DSA113" s="1921"/>
      <c r="DSB113" s="1921"/>
      <c r="DSC113" s="1921"/>
      <c r="DSD113" s="1921"/>
      <c r="DSE113" s="1921"/>
      <c r="DSF113" s="1921"/>
      <c r="DSG113" s="1921"/>
      <c r="DSH113" s="1921"/>
      <c r="DSI113" s="1921"/>
      <c r="DSJ113" s="1921"/>
      <c r="DSK113" s="1921"/>
      <c r="DSL113" s="1921"/>
      <c r="DSM113" s="1921"/>
      <c r="DSN113" s="1921"/>
      <c r="DSO113" s="1921"/>
      <c r="DSP113" s="1921"/>
      <c r="DSQ113" s="1921"/>
      <c r="DSR113" s="1921"/>
      <c r="DSS113" s="1921"/>
      <c r="DST113" s="1921"/>
      <c r="DSU113" s="1921"/>
      <c r="DSV113" s="1921"/>
      <c r="DSW113" s="1921"/>
      <c r="DSX113" s="1921"/>
      <c r="DSY113" s="1921"/>
      <c r="DSZ113" s="1921"/>
      <c r="DTA113" s="1921"/>
      <c r="DTB113" s="1921"/>
      <c r="DTC113" s="1921"/>
      <c r="DTD113" s="1921"/>
      <c r="DTE113" s="1921"/>
      <c r="DTF113" s="1921"/>
      <c r="DTG113" s="1921"/>
      <c r="DTH113" s="1921"/>
      <c r="DTI113" s="1921"/>
      <c r="DTJ113" s="1921"/>
      <c r="DTK113" s="1921"/>
      <c r="DTL113" s="1921"/>
      <c r="DTM113" s="1921"/>
      <c r="DTN113" s="1921"/>
      <c r="DTO113" s="1921"/>
      <c r="DTP113" s="1921"/>
      <c r="DTQ113" s="1921"/>
      <c r="DTR113" s="1921"/>
      <c r="DTS113" s="1921"/>
      <c r="DTT113" s="1921"/>
      <c r="DTU113" s="1921"/>
      <c r="DTV113" s="1921"/>
      <c r="DTW113" s="1921"/>
      <c r="DTX113" s="1921"/>
      <c r="DTY113" s="1921"/>
      <c r="DTZ113" s="1921"/>
      <c r="DUA113" s="1921"/>
      <c r="DUB113" s="1921"/>
      <c r="DUC113" s="1921"/>
      <c r="DUD113" s="1921"/>
      <c r="DUE113" s="1921"/>
      <c r="DUF113" s="1921"/>
      <c r="DUG113" s="1921"/>
      <c r="DUH113" s="1921"/>
      <c r="DUI113" s="1921"/>
      <c r="DUJ113" s="1921"/>
      <c r="DUK113" s="1921"/>
      <c r="DUL113" s="1921"/>
      <c r="DUM113" s="1921"/>
      <c r="DUN113" s="1921"/>
      <c r="DUO113" s="1921"/>
      <c r="DUP113" s="1921"/>
      <c r="DUQ113" s="1921"/>
      <c r="DUR113" s="1921"/>
      <c r="DUS113" s="1921"/>
      <c r="DUT113" s="1921"/>
      <c r="DUU113" s="1921"/>
      <c r="DUV113" s="1921"/>
      <c r="DUW113" s="1921"/>
      <c r="DUX113" s="1921"/>
      <c r="DUY113" s="1921"/>
      <c r="DUZ113" s="1921"/>
      <c r="DVA113" s="1921"/>
      <c r="DVB113" s="1921"/>
      <c r="DVC113" s="1921"/>
      <c r="DVD113" s="1921"/>
      <c r="DVE113" s="1921"/>
      <c r="DVF113" s="1921"/>
      <c r="DVG113" s="1921"/>
      <c r="DVH113" s="1921"/>
      <c r="DVI113" s="1921"/>
      <c r="DVJ113" s="1921"/>
      <c r="DVK113" s="1921"/>
      <c r="DVL113" s="1921"/>
      <c r="DVM113" s="1921"/>
      <c r="DVN113" s="1921"/>
      <c r="DVO113" s="1921"/>
      <c r="DVP113" s="1921"/>
      <c r="DVQ113" s="1921"/>
      <c r="DVR113" s="1921"/>
      <c r="DVS113" s="1921"/>
      <c r="DVT113" s="1921"/>
      <c r="DVU113" s="1921"/>
      <c r="DVV113" s="1921"/>
      <c r="DVW113" s="1921"/>
      <c r="DVX113" s="1921"/>
      <c r="DVY113" s="1921"/>
      <c r="DVZ113" s="1921"/>
      <c r="DWA113" s="1921"/>
      <c r="DWB113" s="1921"/>
      <c r="DWC113" s="1921"/>
      <c r="DWD113" s="1921"/>
      <c r="DWE113" s="1921"/>
      <c r="DWF113" s="1921"/>
      <c r="DWG113" s="1921"/>
      <c r="DWH113" s="1921"/>
      <c r="DWI113" s="1921"/>
      <c r="DWJ113" s="1921"/>
      <c r="DWK113" s="1921"/>
      <c r="DWL113" s="1921"/>
      <c r="DWM113" s="1921"/>
      <c r="DWN113" s="1921"/>
      <c r="DWO113" s="1921"/>
      <c r="DWP113" s="1921"/>
      <c r="DWQ113" s="1921"/>
      <c r="DWR113" s="1921"/>
      <c r="DWS113" s="1921"/>
      <c r="DWT113" s="1921"/>
      <c r="DWU113" s="1921"/>
      <c r="DWV113" s="1921"/>
      <c r="DWW113" s="1921"/>
      <c r="DWX113" s="1921"/>
      <c r="DWY113" s="1921"/>
      <c r="DWZ113" s="1921"/>
      <c r="DXA113" s="1921"/>
      <c r="DXB113" s="1921"/>
      <c r="DXC113" s="1921"/>
      <c r="DXD113" s="1921"/>
      <c r="DXE113" s="1921"/>
      <c r="DXF113" s="1921"/>
      <c r="DXG113" s="1921"/>
      <c r="DXH113" s="1921"/>
      <c r="DXI113" s="1921"/>
      <c r="DXJ113" s="1921"/>
      <c r="DXK113" s="1921"/>
      <c r="DXL113" s="1921"/>
      <c r="DXM113" s="1921"/>
      <c r="DXN113" s="1921"/>
      <c r="DXO113" s="1921"/>
      <c r="DXP113" s="1921"/>
      <c r="DXQ113" s="1921"/>
      <c r="DXR113" s="1921"/>
      <c r="DXS113" s="1921"/>
      <c r="DXT113" s="1921"/>
      <c r="DXU113" s="1921"/>
      <c r="DXV113" s="1921"/>
      <c r="DXW113" s="1921"/>
      <c r="DXX113" s="1921"/>
      <c r="DXY113" s="1921"/>
      <c r="DXZ113" s="1921"/>
      <c r="DYA113" s="1921"/>
      <c r="DYB113" s="1921"/>
      <c r="DYC113" s="1921"/>
      <c r="DYD113" s="1921"/>
      <c r="DYE113" s="1921"/>
      <c r="DYF113" s="1921"/>
      <c r="DYG113" s="1921"/>
      <c r="DYH113" s="1921"/>
      <c r="DYI113" s="1921"/>
      <c r="DYJ113" s="1921"/>
      <c r="DYK113" s="1921"/>
      <c r="DYL113" s="1921"/>
      <c r="DYM113" s="1921"/>
      <c r="DYN113" s="1921"/>
      <c r="DYO113" s="1921"/>
      <c r="DYP113" s="1921"/>
      <c r="DYQ113" s="1921"/>
      <c r="DYR113" s="1921"/>
      <c r="DYS113" s="1921"/>
      <c r="DYT113" s="1921"/>
      <c r="DYU113" s="1921"/>
      <c r="DYV113" s="1921"/>
      <c r="DYW113" s="1921"/>
      <c r="DYX113" s="1921"/>
      <c r="DYY113" s="1921"/>
      <c r="DYZ113" s="1921"/>
      <c r="DZA113" s="1921"/>
      <c r="DZB113" s="1921"/>
      <c r="DZC113" s="1921"/>
      <c r="DZD113" s="1921"/>
      <c r="DZE113" s="1921"/>
      <c r="DZF113" s="1921"/>
      <c r="DZG113" s="1921"/>
      <c r="DZH113" s="1921"/>
      <c r="DZI113" s="1921"/>
      <c r="DZJ113" s="1921"/>
      <c r="DZK113" s="1921"/>
      <c r="DZL113" s="1921"/>
      <c r="DZM113" s="1921"/>
      <c r="DZN113" s="1921"/>
      <c r="DZO113" s="1921"/>
      <c r="DZP113" s="1921"/>
      <c r="DZQ113" s="1921"/>
      <c r="DZR113" s="1921"/>
      <c r="DZS113" s="1921"/>
      <c r="DZT113" s="1921"/>
      <c r="DZU113" s="1921"/>
      <c r="DZV113" s="1921"/>
      <c r="DZW113" s="1921"/>
      <c r="DZX113" s="1921"/>
      <c r="DZY113" s="1921"/>
      <c r="DZZ113" s="1921"/>
      <c r="EAA113" s="1921"/>
      <c r="EAB113" s="1921"/>
      <c r="EAC113" s="1921"/>
      <c r="EAD113" s="1921"/>
      <c r="EAE113" s="1921"/>
      <c r="EAF113" s="1921"/>
      <c r="EAG113" s="1921"/>
      <c r="EAH113" s="1921"/>
      <c r="EAI113" s="1921"/>
      <c r="EAJ113" s="1921"/>
      <c r="EAK113" s="1921"/>
      <c r="EAL113" s="1921"/>
      <c r="EAM113" s="1921"/>
      <c r="EAN113" s="1921"/>
      <c r="EAO113" s="1921"/>
      <c r="EAP113" s="1921"/>
      <c r="EAQ113" s="1921"/>
      <c r="EAR113" s="1921"/>
      <c r="EAS113" s="1921"/>
      <c r="EAT113" s="1921"/>
      <c r="EAU113" s="1921"/>
      <c r="EAV113" s="1921"/>
      <c r="EAW113" s="1921"/>
      <c r="EAX113" s="1921"/>
      <c r="EAY113" s="1921"/>
      <c r="EAZ113" s="1921"/>
      <c r="EBA113" s="1921"/>
      <c r="EBB113" s="1921"/>
      <c r="EBC113" s="1921"/>
      <c r="EBD113" s="1921"/>
      <c r="EBE113" s="1921"/>
      <c r="EBF113" s="1921"/>
      <c r="EBG113" s="1921"/>
      <c r="EBH113" s="1921"/>
      <c r="EBI113" s="1921"/>
      <c r="EBJ113" s="1921"/>
      <c r="EBK113" s="1921"/>
      <c r="EBL113" s="1921"/>
      <c r="EBM113" s="1921"/>
      <c r="EBN113" s="1921"/>
      <c r="EBO113" s="1921"/>
      <c r="EBP113" s="1921"/>
      <c r="EBQ113" s="1921"/>
      <c r="EBR113" s="1921"/>
      <c r="EBS113" s="1921"/>
      <c r="EBT113" s="1921"/>
      <c r="EBU113" s="1921"/>
      <c r="EBV113" s="1921"/>
      <c r="EBW113" s="1921"/>
      <c r="EBX113" s="1921"/>
      <c r="EBY113" s="1921"/>
      <c r="EBZ113" s="1921"/>
      <c r="ECA113" s="1921"/>
      <c r="ECB113" s="1921"/>
      <c r="ECC113" s="1921"/>
      <c r="ECD113" s="1921"/>
      <c r="ECE113" s="1921"/>
      <c r="ECF113" s="1921"/>
      <c r="ECG113" s="1921"/>
      <c r="ECH113" s="1921"/>
      <c r="ECI113" s="1921"/>
      <c r="ECJ113" s="1921"/>
      <c r="ECK113" s="1921"/>
      <c r="ECL113" s="1921"/>
      <c r="ECM113" s="1921"/>
      <c r="ECN113" s="1921"/>
      <c r="ECO113" s="1921"/>
      <c r="ECP113" s="1921"/>
      <c r="ECQ113" s="1921"/>
      <c r="ECR113" s="1921"/>
      <c r="ECS113" s="1921"/>
      <c r="ECT113" s="1921"/>
      <c r="ECU113" s="1921"/>
      <c r="ECV113" s="1921"/>
      <c r="ECW113" s="1921"/>
      <c r="ECX113" s="1921"/>
      <c r="ECY113" s="1921"/>
      <c r="ECZ113" s="1921"/>
      <c r="EDA113" s="1921"/>
      <c r="EDB113" s="1921"/>
      <c r="EDC113" s="1921"/>
      <c r="EDD113" s="1921"/>
      <c r="EDE113" s="1921"/>
      <c r="EDF113" s="1921"/>
      <c r="EDG113" s="1921"/>
      <c r="EDH113" s="1921"/>
      <c r="EDI113" s="1921"/>
      <c r="EDJ113" s="1921"/>
      <c r="EDK113" s="1921"/>
      <c r="EDL113" s="1921"/>
      <c r="EDM113" s="1921"/>
      <c r="EDN113" s="1921"/>
      <c r="EDO113" s="1921"/>
      <c r="EDP113" s="1921"/>
      <c r="EDQ113" s="1921"/>
      <c r="EDR113" s="1921"/>
      <c r="EDS113" s="1921"/>
      <c r="EDT113" s="1921"/>
      <c r="EDU113" s="1921"/>
      <c r="EDV113" s="1921"/>
      <c r="EDW113" s="1921"/>
      <c r="EDX113" s="1921"/>
      <c r="EDY113" s="1921"/>
      <c r="EDZ113" s="1921"/>
      <c r="EEA113" s="1921"/>
      <c r="EEB113" s="1921"/>
      <c r="EEC113" s="1921"/>
      <c r="EED113" s="1921"/>
      <c r="EEE113" s="1921"/>
      <c r="EEF113" s="1921"/>
      <c r="EEG113" s="1921"/>
      <c r="EEH113" s="1921"/>
      <c r="EEI113" s="1921"/>
      <c r="EEJ113" s="1921"/>
      <c r="EEK113" s="1921"/>
      <c r="EEL113" s="1921"/>
      <c r="EEM113" s="1921"/>
      <c r="EEN113" s="1921"/>
      <c r="EEO113" s="1921"/>
      <c r="EEP113" s="1921"/>
      <c r="EEQ113" s="1921"/>
      <c r="EER113" s="1921"/>
      <c r="EES113" s="1921"/>
      <c r="EET113" s="1921"/>
      <c r="EEU113" s="1921"/>
      <c r="EEV113" s="1921"/>
      <c r="EEW113" s="1921"/>
      <c r="EEX113" s="1921"/>
      <c r="EEY113" s="1921"/>
      <c r="EEZ113" s="1921"/>
      <c r="EFA113" s="1921"/>
      <c r="EFB113" s="1921"/>
      <c r="EFC113" s="1921"/>
      <c r="EFD113" s="1921"/>
      <c r="EFE113" s="1921"/>
      <c r="EFF113" s="1921"/>
      <c r="EFG113" s="1921"/>
      <c r="EFH113" s="1921"/>
      <c r="EFI113" s="1921"/>
      <c r="EFJ113" s="1921"/>
      <c r="EFK113" s="1921"/>
      <c r="EFL113" s="1921"/>
      <c r="EFM113" s="1921"/>
      <c r="EFN113" s="1921"/>
      <c r="EFO113" s="1921"/>
      <c r="EFP113" s="1921"/>
      <c r="EFQ113" s="1921"/>
      <c r="EFR113" s="1921"/>
      <c r="EFS113" s="1921"/>
      <c r="EFT113" s="1921"/>
      <c r="EFU113" s="1921"/>
      <c r="EFV113" s="1921"/>
      <c r="EFW113" s="1921"/>
      <c r="EFX113" s="1921"/>
      <c r="EFY113" s="1921"/>
      <c r="EFZ113" s="1921"/>
      <c r="EGA113" s="1921"/>
      <c r="EGB113" s="1921"/>
      <c r="EGC113" s="1921"/>
      <c r="EGD113" s="1921"/>
      <c r="EGE113" s="1921"/>
      <c r="EGF113" s="1921"/>
      <c r="EGG113" s="1921"/>
      <c r="EGH113" s="1921"/>
      <c r="EGI113" s="1921"/>
      <c r="EGJ113" s="1921"/>
      <c r="EGK113" s="1921"/>
      <c r="EGL113" s="1921"/>
      <c r="EGM113" s="1921"/>
      <c r="EGN113" s="1921"/>
      <c r="EGO113" s="1921"/>
      <c r="EGP113" s="1921"/>
      <c r="EGQ113" s="1921"/>
      <c r="EGR113" s="1921"/>
      <c r="EGS113" s="1921"/>
      <c r="EGT113" s="1921"/>
      <c r="EGU113" s="1921"/>
      <c r="EGV113" s="1921"/>
      <c r="EGW113" s="1921"/>
      <c r="EGX113" s="1921"/>
      <c r="EGY113" s="1921"/>
      <c r="EGZ113" s="1921"/>
      <c r="EHA113" s="1921"/>
      <c r="EHB113" s="1921"/>
      <c r="EHC113" s="1921"/>
      <c r="EHD113" s="1921"/>
      <c r="EHE113" s="1921"/>
      <c r="EHF113" s="1921"/>
      <c r="EHG113" s="1921"/>
      <c r="EHH113" s="1921"/>
      <c r="EHI113" s="1921"/>
      <c r="EHJ113" s="1921"/>
      <c r="EHK113" s="1921"/>
      <c r="EHL113" s="1921"/>
      <c r="EHM113" s="1921"/>
      <c r="EHN113" s="1921"/>
      <c r="EHO113" s="1921"/>
      <c r="EHP113" s="1921"/>
      <c r="EHQ113" s="1921"/>
      <c r="EHR113" s="1921"/>
      <c r="EHS113" s="1921"/>
      <c r="EHT113" s="1921"/>
      <c r="EHU113" s="1921"/>
      <c r="EHV113" s="1921"/>
      <c r="EHW113" s="1921"/>
      <c r="EHX113" s="1921"/>
      <c r="EHY113" s="1921"/>
      <c r="EHZ113" s="1921"/>
      <c r="EIA113" s="1921"/>
      <c r="EIB113" s="1921"/>
      <c r="EIC113" s="1921"/>
      <c r="EID113" s="1921"/>
      <c r="EIE113" s="1921"/>
      <c r="EIF113" s="1921"/>
      <c r="EIG113" s="1921"/>
      <c r="EIH113" s="1921"/>
      <c r="EII113" s="1921"/>
      <c r="EIJ113" s="1921"/>
      <c r="EIK113" s="1921"/>
      <c r="EIL113" s="1921"/>
      <c r="EIM113" s="1921"/>
      <c r="EIN113" s="1921"/>
      <c r="EIO113" s="1921"/>
      <c r="EIP113" s="1921"/>
      <c r="EIQ113" s="1921"/>
      <c r="EIR113" s="1921"/>
      <c r="EIS113" s="1921"/>
      <c r="EIT113" s="1921"/>
      <c r="EIU113" s="1921"/>
      <c r="EIV113" s="1921"/>
      <c r="EIW113" s="1921"/>
      <c r="EIX113" s="1921"/>
      <c r="EIY113" s="1921"/>
      <c r="EIZ113" s="1921"/>
      <c r="EJA113" s="1921"/>
      <c r="EJB113" s="1921"/>
      <c r="EJC113" s="1921"/>
      <c r="EJD113" s="1921"/>
      <c r="EJE113" s="1921"/>
      <c r="EJF113" s="1921"/>
      <c r="EJG113" s="1921"/>
      <c r="EJH113" s="1921"/>
      <c r="EJI113" s="1921"/>
      <c r="EJJ113" s="1921"/>
      <c r="EJK113" s="1921"/>
      <c r="EJL113" s="1921"/>
      <c r="EJM113" s="1921"/>
      <c r="EJN113" s="1921"/>
      <c r="EJO113" s="1921"/>
      <c r="EJP113" s="1921"/>
      <c r="EJQ113" s="1921"/>
      <c r="EJR113" s="1921"/>
      <c r="EJS113" s="1921"/>
      <c r="EJT113" s="1921"/>
      <c r="EJU113" s="1921"/>
      <c r="EJV113" s="1921"/>
      <c r="EJW113" s="1921"/>
      <c r="EJX113" s="1921"/>
      <c r="EJY113" s="1921"/>
      <c r="EJZ113" s="1921"/>
      <c r="EKA113" s="1921"/>
      <c r="EKB113" s="1921"/>
      <c r="EKC113" s="1921"/>
      <c r="EKD113" s="1921"/>
      <c r="EKE113" s="1921"/>
      <c r="EKF113" s="1921"/>
      <c r="EKG113" s="1921"/>
      <c r="EKH113" s="1921"/>
      <c r="EKI113" s="1921"/>
      <c r="EKJ113" s="1921"/>
      <c r="EKK113" s="1921"/>
      <c r="EKL113" s="1921"/>
      <c r="EKM113" s="1921"/>
      <c r="EKN113" s="1921"/>
      <c r="EKO113" s="1921"/>
      <c r="EKP113" s="1921"/>
      <c r="EKQ113" s="1921"/>
      <c r="EKR113" s="1921"/>
      <c r="EKS113" s="1921"/>
      <c r="EKT113" s="1921"/>
      <c r="EKU113" s="1921"/>
      <c r="EKV113" s="1921"/>
      <c r="EKW113" s="1921"/>
      <c r="EKX113" s="1921"/>
      <c r="EKY113" s="1921"/>
      <c r="EKZ113" s="1921"/>
      <c r="ELA113" s="1921"/>
      <c r="ELB113" s="1921"/>
      <c r="ELC113" s="1921"/>
      <c r="ELD113" s="1921"/>
      <c r="ELE113" s="1921"/>
      <c r="ELF113" s="1921"/>
      <c r="ELG113" s="1921"/>
      <c r="ELH113" s="1921"/>
      <c r="ELI113" s="1921"/>
      <c r="ELJ113" s="1921"/>
      <c r="ELK113" s="1921"/>
      <c r="ELL113" s="1921"/>
      <c r="ELM113" s="1921"/>
      <c r="ELN113" s="1921"/>
      <c r="ELO113" s="1921"/>
      <c r="ELP113" s="1921"/>
      <c r="ELQ113" s="1921"/>
      <c r="ELR113" s="1921"/>
      <c r="ELS113" s="1921"/>
      <c r="ELT113" s="1921"/>
      <c r="ELU113" s="1921"/>
      <c r="ELV113" s="1921"/>
      <c r="ELW113" s="1921"/>
      <c r="ELX113" s="1921"/>
      <c r="ELY113" s="1921"/>
      <c r="ELZ113" s="1921"/>
      <c r="EMA113" s="1921"/>
      <c r="EMB113" s="1921"/>
      <c r="EMC113" s="1921"/>
      <c r="EMD113" s="1921"/>
      <c r="EME113" s="1921"/>
      <c r="EMF113" s="1921"/>
      <c r="EMG113" s="1921"/>
      <c r="EMH113" s="1921"/>
      <c r="EMI113" s="1921"/>
      <c r="EMJ113" s="1921"/>
      <c r="EMK113" s="1921"/>
      <c r="EML113" s="1921"/>
      <c r="EMM113" s="1921"/>
      <c r="EMN113" s="1921"/>
      <c r="EMO113" s="1921"/>
      <c r="EMP113" s="1921"/>
      <c r="EMQ113" s="1921"/>
      <c r="EMR113" s="1921"/>
      <c r="EMS113" s="1921"/>
      <c r="EMT113" s="1921"/>
      <c r="EMU113" s="1921"/>
      <c r="EMV113" s="1921"/>
      <c r="EMW113" s="1921"/>
      <c r="EMX113" s="1921"/>
      <c r="EMY113" s="1921"/>
      <c r="EMZ113" s="1921"/>
      <c r="ENA113" s="1921"/>
      <c r="ENB113" s="1921"/>
      <c r="ENC113" s="1921"/>
      <c r="END113" s="1921"/>
      <c r="ENE113" s="1921"/>
      <c r="ENF113" s="1921"/>
      <c r="ENG113" s="1921"/>
      <c r="ENH113" s="1921"/>
      <c r="ENI113" s="1921"/>
      <c r="ENJ113" s="1921"/>
      <c r="ENK113" s="1921"/>
      <c r="ENL113" s="1921"/>
      <c r="ENM113" s="1921"/>
      <c r="ENN113" s="1921"/>
      <c r="ENO113" s="1921"/>
      <c r="ENP113" s="1921"/>
      <c r="ENQ113" s="1921"/>
      <c r="ENR113" s="1921"/>
      <c r="ENS113" s="1921"/>
      <c r="ENT113" s="1921"/>
      <c r="ENU113" s="1921"/>
      <c r="ENV113" s="1921"/>
      <c r="ENW113" s="1921"/>
      <c r="ENX113" s="1921"/>
      <c r="ENY113" s="1921"/>
      <c r="ENZ113" s="1921"/>
      <c r="EOA113" s="1921"/>
      <c r="EOB113" s="1921"/>
      <c r="EOC113" s="1921"/>
      <c r="EOD113" s="1921"/>
      <c r="EOE113" s="1921"/>
      <c r="EOF113" s="1921"/>
      <c r="EOG113" s="1921"/>
      <c r="EOH113" s="1921"/>
      <c r="EOI113" s="1921"/>
      <c r="EOJ113" s="1921"/>
      <c r="EOK113" s="1921"/>
      <c r="EOL113" s="1921"/>
      <c r="EOM113" s="1921"/>
      <c r="EON113" s="1921"/>
      <c r="EOO113" s="1921"/>
      <c r="EOP113" s="1921"/>
      <c r="EOQ113" s="1921"/>
      <c r="EOR113" s="1921"/>
      <c r="EOS113" s="1921"/>
      <c r="EOT113" s="1921"/>
      <c r="EOU113" s="1921"/>
      <c r="EOV113" s="1921"/>
      <c r="EOW113" s="1921"/>
      <c r="EOX113" s="1921"/>
      <c r="EOY113" s="1921"/>
      <c r="EOZ113" s="1921"/>
      <c r="EPA113" s="1921"/>
      <c r="EPB113" s="1921"/>
      <c r="EPC113" s="1921"/>
      <c r="EPD113" s="1921"/>
      <c r="EPE113" s="1921"/>
      <c r="EPF113" s="1921"/>
      <c r="EPG113" s="1921"/>
      <c r="EPH113" s="1921"/>
      <c r="EPI113" s="1921"/>
      <c r="EPJ113" s="1921"/>
      <c r="EPK113" s="1921"/>
      <c r="EPL113" s="1921"/>
      <c r="EPM113" s="1921"/>
      <c r="EPN113" s="1921"/>
      <c r="EPO113" s="1921"/>
      <c r="EPP113" s="1921"/>
      <c r="EPQ113" s="1921"/>
      <c r="EPR113" s="1921"/>
      <c r="EPS113" s="1921"/>
      <c r="EPT113" s="1921"/>
      <c r="EPU113" s="1921"/>
      <c r="EPV113" s="1921"/>
      <c r="EPW113" s="1921"/>
      <c r="EPX113" s="1921"/>
      <c r="EPY113" s="1921"/>
      <c r="EPZ113" s="1921"/>
      <c r="EQA113" s="1921"/>
      <c r="EQB113" s="1921"/>
      <c r="EQC113" s="1921"/>
      <c r="EQD113" s="1921"/>
      <c r="EQE113" s="1921"/>
      <c r="EQF113" s="1921"/>
      <c r="EQG113" s="1921"/>
      <c r="EQH113" s="1921"/>
      <c r="EQI113" s="1921"/>
      <c r="EQJ113" s="1921"/>
      <c r="EQK113" s="1921"/>
      <c r="EQL113" s="1921"/>
      <c r="EQM113" s="1921"/>
      <c r="EQN113" s="1921"/>
      <c r="EQO113" s="1921"/>
      <c r="EQP113" s="1921"/>
      <c r="EQQ113" s="1921"/>
      <c r="EQR113" s="1921"/>
      <c r="EQS113" s="1921"/>
      <c r="EQT113" s="1921"/>
      <c r="EQU113" s="1921"/>
      <c r="EQV113" s="1921"/>
      <c r="EQW113" s="1921"/>
      <c r="EQX113" s="1921"/>
      <c r="EQY113" s="1921"/>
      <c r="EQZ113" s="1921"/>
      <c r="ERA113" s="1921"/>
      <c r="ERB113" s="1921"/>
      <c r="ERC113" s="1921"/>
      <c r="ERD113" s="1921"/>
      <c r="ERE113" s="1921"/>
      <c r="ERF113" s="1921"/>
      <c r="ERG113" s="1921"/>
      <c r="ERH113" s="1921"/>
      <c r="ERI113" s="1921"/>
      <c r="ERJ113" s="1921"/>
      <c r="ERK113" s="1921"/>
      <c r="ERL113" s="1921"/>
      <c r="ERM113" s="1921"/>
      <c r="ERN113" s="1921"/>
      <c r="ERO113" s="1921"/>
      <c r="ERP113" s="1921"/>
      <c r="ERQ113" s="1921"/>
      <c r="ERR113" s="1921"/>
      <c r="ERS113" s="1921"/>
      <c r="ERT113" s="1921"/>
      <c r="ERU113" s="1921"/>
      <c r="ERV113" s="1921"/>
      <c r="ERW113" s="1921"/>
      <c r="ERX113" s="1921"/>
      <c r="ERY113" s="1921"/>
      <c r="ERZ113" s="1921"/>
      <c r="ESA113" s="1921"/>
      <c r="ESB113" s="1921"/>
      <c r="ESC113" s="1921"/>
      <c r="ESD113" s="1921"/>
      <c r="ESE113" s="1921"/>
      <c r="ESF113" s="1921"/>
      <c r="ESG113" s="1921"/>
      <c r="ESH113" s="1921"/>
      <c r="ESI113" s="1921"/>
      <c r="ESJ113" s="1921"/>
      <c r="ESK113" s="1921"/>
      <c r="ESL113" s="1921"/>
      <c r="ESM113" s="1921"/>
      <c r="ESN113" s="1921"/>
      <c r="ESO113" s="1921"/>
      <c r="ESP113" s="1921"/>
      <c r="ESQ113" s="1921"/>
      <c r="ESR113" s="1921"/>
      <c r="ESS113" s="1921"/>
      <c r="EST113" s="1921"/>
      <c r="ESU113" s="1921"/>
      <c r="ESV113" s="1921"/>
      <c r="ESW113" s="1921"/>
      <c r="ESX113" s="1921"/>
      <c r="ESY113" s="1921"/>
      <c r="ESZ113" s="1921"/>
      <c r="ETA113" s="1921"/>
      <c r="ETB113" s="1921"/>
      <c r="ETC113" s="1921"/>
      <c r="ETD113" s="1921"/>
      <c r="ETE113" s="1921"/>
      <c r="ETF113" s="1921"/>
      <c r="ETG113" s="1921"/>
      <c r="ETH113" s="1921"/>
      <c r="ETI113" s="1921"/>
      <c r="ETJ113" s="1921"/>
      <c r="ETK113" s="1921"/>
      <c r="ETL113" s="1921"/>
      <c r="ETM113" s="1921"/>
      <c r="ETN113" s="1921"/>
      <c r="ETO113" s="1921"/>
      <c r="ETP113" s="1921"/>
      <c r="ETQ113" s="1921"/>
      <c r="ETR113" s="1921"/>
      <c r="ETS113" s="1921"/>
      <c r="ETT113" s="1921"/>
      <c r="ETU113" s="1921"/>
      <c r="ETV113" s="1921"/>
      <c r="ETW113" s="1921"/>
      <c r="ETX113" s="1921"/>
      <c r="ETY113" s="1921"/>
      <c r="ETZ113" s="1921"/>
      <c r="EUA113" s="1921"/>
      <c r="EUB113" s="1921"/>
      <c r="EUC113" s="1921"/>
      <c r="EUD113" s="1921"/>
      <c r="EUE113" s="1921"/>
      <c r="EUF113" s="1921"/>
      <c r="EUG113" s="1921"/>
      <c r="EUH113" s="1921"/>
      <c r="EUI113" s="1921"/>
      <c r="EUJ113" s="1921"/>
      <c r="EUK113" s="1921"/>
      <c r="EUL113" s="1921"/>
      <c r="EUM113" s="1921"/>
      <c r="EUN113" s="1921"/>
      <c r="EUO113" s="1921"/>
      <c r="EUP113" s="1921"/>
      <c r="EUQ113" s="1921"/>
      <c r="EUR113" s="1921"/>
      <c r="EUS113" s="1921"/>
      <c r="EUT113" s="1921"/>
      <c r="EUU113" s="1921"/>
      <c r="EUV113" s="1921"/>
      <c r="EUW113" s="1921"/>
      <c r="EUX113" s="1921"/>
      <c r="EUY113" s="1921"/>
      <c r="EUZ113" s="1921"/>
      <c r="EVA113" s="1921"/>
      <c r="EVB113" s="1921"/>
      <c r="EVC113" s="1921"/>
      <c r="EVD113" s="1921"/>
      <c r="EVE113" s="1921"/>
      <c r="EVF113" s="1921"/>
      <c r="EVG113" s="1921"/>
      <c r="EVH113" s="1921"/>
      <c r="EVI113" s="1921"/>
      <c r="EVJ113" s="1921"/>
      <c r="EVK113" s="1921"/>
      <c r="EVL113" s="1921"/>
      <c r="EVM113" s="1921"/>
      <c r="EVN113" s="1921"/>
      <c r="EVO113" s="1921"/>
      <c r="EVP113" s="1921"/>
      <c r="EVQ113" s="1921"/>
      <c r="EVR113" s="1921"/>
      <c r="EVS113" s="1921"/>
      <c r="EVT113" s="1921"/>
      <c r="EVU113" s="1921"/>
      <c r="EVV113" s="1921"/>
      <c r="EVW113" s="1921"/>
      <c r="EVX113" s="1921"/>
      <c r="EVY113" s="1921"/>
      <c r="EVZ113" s="1921"/>
      <c r="EWA113" s="1921"/>
      <c r="EWB113" s="1921"/>
      <c r="EWC113" s="1921"/>
      <c r="EWD113" s="1921"/>
      <c r="EWE113" s="1921"/>
      <c r="EWF113" s="1921"/>
      <c r="EWG113" s="1921"/>
      <c r="EWH113" s="1921"/>
      <c r="EWI113" s="1921"/>
      <c r="EWJ113" s="1921"/>
      <c r="EWK113" s="1921"/>
      <c r="EWL113" s="1921"/>
      <c r="EWM113" s="1921"/>
      <c r="EWN113" s="1921"/>
      <c r="EWO113" s="1921"/>
      <c r="EWP113" s="1921"/>
      <c r="EWQ113" s="1921"/>
      <c r="EWR113" s="1921"/>
      <c r="EWS113" s="1921"/>
      <c r="EWT113" s="1921"/>
      <c r="EWU113" s="1921"/>
      <c r="EWV113" s="1921"/>
      <c r="EWW113" s="1921"/>
      <c r="EWX113" s="1921"/>
      <c r="EWY113" s="1921"/>
      <c r="EWZ113" s="1921"/>
      <c r="EXA113" s="1921"/>
      <c r="EXB113" s="1921"/>
      <c r="EXC113" s="1921"/>
      <c r="EXD113" s="1921"/>
      <c r="EXE113" s="1921"/>
      <c r="EXF113" s="1921"/>
      <c r="EXG113" s="1921"/>
      <c r="EXH113" s="1921"/>
      <c r="EXI113" s="1921"/>
      <c r="EXJ113" s="1921"/>
      <c r="EXK113" s="1921"/>
      <c r="EXL113" s="1921"/>
      <c r="EXM113" s="1921"/>
      <c r="EXN113" s="1921"/>
      <c r="EXO113" s="1921"/>
      <c r="EXP113" s="1921"/>
      <c r="EXQ113" s="1921"/>
      <c r="EXR113" s="1921"/>
      <c r="EXS113" s="1921"/>
      <c r="EXT113" s="1921"/>
      <c r="EXU113" s="1921"/>
      <c r="EXV113" s="1921"/>
      <c r="EXW113" s="1921"/>
      <c r="EXX113" s="1921"/>
      <c r="EXY113" s="1921"/>
      <c r="EXZ113" s="1921"/>
      <c r="EYA113" s="1921"/>
      <c r="EYB113" s="1921"/>
      <c r="EYC113" s="1921"/>
      <c r="EYD113" s="1921"/>
      <c r="EYE113" s="1921"/>
      <c r="EYF113" s="1921"/>
      <c r="EYG113" s="1921"/>
      <c r="EYH113" s="1921"/>
      <c r="EYI113" s="1921"/>
      <c r="EYJ113" s="1921"/>
      <c r="EYK113" s="1921"/>
      <c r="EYL113" s="1921"/>
      <c r="EYM113" s="1921"/>
      <c r="EYN113" s="1921"/>
      <c r="EYO113" s="1921"/>
      <c r="EYP113" s="1921"/>
      <c r="EYQ113" s="1921"/>
      <c r="EYR113" s="1921"/>
      <c r="EYS113" s="1921"/>
      <c r="EYT113" s="1921"/>
      <c r="EYU113" s="1921"/>
      <c r="EYV113" s="1921"/>
      <c r="EYW113" s="1921"/>
      <c r="EYX113" s="1921"/>
      <c r="EYY113" s="1921"/>
      <c r="EYZ113" s="1921"/>
      <c r="EZA113" s="1921"/>
      <c r="EZB113" s="1921"/>
      <c r="EZC113" s="1921"/>
      <c r="EZD113" s="1921"/>
      <c r="EZE113" s="1921"/>
      <c r="EZF113" s="1921"/>
      <c r="EZG113" s="1921"/>
      <c r="EZH113" s="1921"/>
      <c r="EZI113" s="1921"/>
      <c r="EZJ113" s="1921"/>
      <c r="EZK113" s="1921"/>
      <c r="EZL113" s="1921"/>
      <c r="EZM113" s="1921"/>
      <c r="EZN113" s="1921"/>
      <c r="EZO113" s="1921"/>
      <c r="EZP113" s="1921"/>
      <c r="EZQ113" s="1921"/>
      <c r="EZR113" s="1921"/>
      <c r="EZS113" s="1921"/>
      <c r="EZT113" s="1921"/>
      <c r="EZU113" s="1921"/>
      <c r="EZV113" s="1921"/>
      <c r="EZW113" s="1921"/>
      <c r="EZX113" s="1921"/>
      <c r="EZY113" s="1921"/>
      <c r="EZZ113" s="1921"/>
      <c r="FAA113" s="1921"/>
      <c r="FAB113" s="1921"/>
      <c r="FAC113" s="1921"/>
      <c r="FAD113" s="1921"/>
      <c r="FAE113" s="1921"/>
      <c r="FAF113" s="1921"/>
      <c r="FAG113" s="1921"/>
      <c r="FAH113" s="1921"/>
      <c r="FAI113" s="1921"/>
      <c r="FAJ113" s="1921"/>
      <c r="FAK113" s="1921"/>
      <c r="FAL113" s="1921"/>
      <c r="FAM113" s="1921"/>
      <c r="FAN113" s="1921"/>
      <c r="FAO113" s="1921"/>
      <c r="FAP113" s="1921"/>
      <c r="FAQ113" s="1921"/>
      <c r="FAR113" s="1921"/>
      <c r="FAS113" s="1921"/>
      <c r="FAT113" s="1921"/>
      <c r="FAU113" s="1921"/>
      <c r="FAV113" s="1921"/>
      <c r="FAW113" s="1921"/>
      <c r="FAX113" s="1921"/>
      <c r="FAY113" s="1921"/>
      <c r="FAZ113" s="1921"/>
      <c r="FBA113" s="1921"/>
      <c r="FBB113" s="1921"/>
      <c r="FBC113" s="1921"/>
      <c r="FBD113" s="1921"/>
      <c r="FBE113" s="1921"/>
      <c r="FBF113" s="1921"/>
      <c r="FBG113" s="1921"/>
      <c r="FBH113" s="1921"/>
      <c r="FBI113" s="1921"/>
      <c r="FBJ113" s="1921"/>
      <c r="FBK113" s="1921"/>
      <c r="FBL113" s="1921"/>
      <c r="FBM113" s="1921"/>
      <c r="FBN113" s="1921"/>
      <c r="FBO113" s="1921"/>
      <c r="FBP113" s="1921"/>
      <c r="FBQ113" s="1921"/>
      <c r="FBR113" s="1921"/>
      <c r="FBS113" s="1921"/>
      <c r="FBT113" s="1921"/>
      <c r="FBU113" s="1921"/>
      <c r="FBV113" s="1921"/>
      <c r="FBW113" s="1921"/>
      <c r="FBX113" s="1921"/>
      <c r="FBY113" s="1921"/>
      <c r="FBZ113" s="1921"/>
      <c r="FCA113" s="1921"/>
      <c r="FCB113" s="1921"/>
      <c r="FCC113" s="1921"/>
      <c r="FCD113" s="1921"/>
      <c r="FCE113" s="1921"/>
      <c r="FCF113" s="1921"/>
      <c r="FCG113" s="1921"/>
      <c r="FCH113" s="1921"/>
      <c r="FCI113" s="1921"/>
      <c r="FCJ113" s="1921"/>
      <c r="FCK113" s="1921"/>
      <c r="FCL113" s="1921"/>
      <c r="FCM113" s="1921"/>
      <c r="FCN113" s="1921"/>
      <c r="FCO113" s="1921"/>
      <c r="FCP113" s="1921"/>
      <c r="FCQ113" s="1921"/>
      <c r="FCR113" s="1921"/>
      <c r="FCS113" s="1921"/>
      <c r="FCT113" s="1921"/>
      <c r="FCU113" s="1921"/>
      <c r="FCV113" s="1921"/>
      <c r="FCW113" s="1921"/>
      <c r="FCX113" s="1921"/>
      <c r="FCY113" s="1921"/>
      <c r="FCZ113" s="1921"/>
      <c r="FDA113" s="1921"/>
      <c r="FDB113" s="1921"/>
      <c r="FDC113" s="1921"/>
      <c r="FDD113" s="1921"/>
      <c r="FDE113" s="1921"/>
      <c r="FDF113" s="1921"/>
      <c r="FDG113" s="1921"/>
      <c r="FDH113" s="1921"/>
      <c r="FDI113" s="1921"/>
      <c r="FDJ113" s="1921"/>
      <c r="FDK113" s="1921"/>
      <c r="FDL113" s="1921"/>
      <c r="FDM113" s="1921"/>
      <c r="FDN113" s="1921"/>
      <c r="FDO113" s="1921"/>
      <c r="FDP113" s="1921"/>
      <c r="FDQ113" s="1921"/>
      <c r="FDR113" s="1921"/>
      <c r="FDS113" s="1921"/>
      <c r="FDT113" s="1921"/>
      <c r="FDU113" s="1921"/>
      <c r="FDV113" s="1921"/>
      <c r="FDW113" s="1921"/>
      <c r="FDX113" s="1921"/>
      <c r="FDY113" s="1921"/>
      <c r="FDZ113" s="1921"/>
      <c r="FEA113" s="1921"/>
      <c r="FEB113" s="1921"/>
      <c r="FEC113" s="1921"/>
      <c r="FED113" s="1921"/>
      <c r="FEE113" s="1921"/>
      <c r="FEF113" s="1921"/>
      <c r="FEG113" s="1921"/>
      <c r="FEH113" s="1921"/>
      <c r="FEI113" s="1921"/>
      <c r="FEJ113" s="1921"/>
      <c r="FEK113" s="1921"/>
      <c r="FEL113" s="1921"/>
      <c r="FEM113" s="1921"/>
      <c r="FEN113" s="1921"/>
      <c r="FEO113" s="1921"/>
      <c r="FEP113" s="1921"/>
      <c r="FEQ113" s="1921"/>
      <c r="FER113" s="1921"/>
      <c r="FES113" s="1921"/>
      <c r="FET113" s="1921"/>
      <c r="FEU113" s="1921"/>
      <c r="FEV113" s="1921"/>
      <c r="FEW113" s="1921"/>
      <c r="FEX113" s="1921"/>
      <c r="FEY113" s="1921"/>
      <c r="FEZ113" s="1921"/>
      <c r="FFA113" s="1921"/>
      <c r="FFB113" s="1921"/>
      <c r="FFC113" s="1921"/>
      <c r="FFD113" s="1921"/>
      <c r="FFE113" s="1921"/>
      <c r="FFF113" s="1921"/>
      <c r="FFG113" s="1921"/>
      <c r="FFH113" s="1921"/>
      <c r="FFI113" s="1921"/>
      <c r="FFJ113" s="1921"/>
      <c r="FFK113" s="1921"/>
      <c r="FFL113" s="1921"/>
      <c r="FFM113" s="1921"/>
      <c r="FFN113" s="1921"/>
      <c r="FFO113" s="1921"/>
      <c r="FFP113" s="1921"/>
      <c r="FFQ113" s="1921"/>
      <c r="FFR113" s="1921"/>
      <c r="FFS113" s="1921"/>
      <c r="FFT113" s="1921"/>
      <c r="FFU113" s="1921"/>
      <c r="FFV113" s="1921"/>
      <c r="FFW113" s="1921"/>
      <c r="FFX113" s="1921"/>
      <c r="FFY113" s="1921"/>
      <c r="FFZ113" s="1921"/>
      <c r="FGA113" s="1921"/>
      <c r="FGB113" s="1921"/>
      <c r="FGC113" s="1921"/>
      <c r="FGD113" s="1921"/>
      <c r="FGE113" s="1921"/>
      <c r="FGF113" s="1921"/>
      <c r="FGG113" s="1921"/>
      <c r="FGH113" s="1921"/>
      <c r="FGI113" s="1921"/>
      <c r="FGJ113" s="1921"/>
      <c r="FGK113" s="1921"/>
      <c r="FGL113" s="1921"/>
      <c r="FGM113" s="1921"/>
      <c r="FGN113" s="1921"/>
      <c r="FGO113" s="1921"/>
      <c r="FGP113" s="1921"/>
      <c r="FGQ113" s="1921"/>
      <c r="FGR113" s="1921"/>
      <c r="FGS113" s="1921"/>
      <c r="FGT113" s="1921"/>
      <c r="FGU113" s="1921"/>
      <c r="FGV113" s="1921"/>
      <c r="FGW113" s="1921"/>
      <c r="FGX113" s="1921"/>
      <c r="FGY113" s="1921"/>
      <c r="FGZ113" s="1921"/>
      <c r="FHA113" s="1921"/>
      <c r="FHB113" s="1921"/>
      <c r="FHC113" s="1921"/>
      <c r="FHD113" s="1921"/>
      <c r="FHE113" s="1921"/>
      <c r="FHF113" s="1921"/>
      <c r="FHG113" s="1921"/>
      <c r="FHH113" s="1921"/>
      <c r="FHI113" s="1921"/>
      <c r="FHJ113" s="1921"/>
      <c r="FHK113" s="1921"/>
      <c r="FHL113" s="1921"/>
      <c r="FHM113" s="1921"/>
      <c r="FHN113" s="1921"/>
      <c r="FHO113" s="1921"/>
      <c r="FHP113" s="1921"/>
      <c r="FHQ113" s="1921"/>
      <c r="FHR113" s="1921"/>
      <c r="FHS113" s="1921"/>
      <c r="FHT113" s="1921"/>
      <c r="FHU113" s="1921"/>
      <c r="FHV113" s="1921"/>
      <c r="FHW113" s="1921"/>
      <c r="FHX113" s="1921"/>
      <c r="FHY113" s="1921"/>
      <c r="FHZ113" s="1921"/>
      <c r="FIA113" s="1921"/>
      <c r="FIB113" s="1921"/>
      <c r="FIC113" s="1921"/>
      <c r="FID113" s="1921"/>
      <c r="FIE113" s="1921"/>
      <c r="FIF113" s="1921"/>
      <c r="FIG113" s="1921"/>
      <c r="FIH113" s="1921"/>
      <c r="FII113" s="1921"/>
      <c r="FIJ113" s="1921"/>
      <c r="FIK113" s="1921"/>
      <c r="FIL113" s="1921"/>
      <c r="FIM113" s="1921"/>
      <c r="FIN113" s="1921"/>
      <c r="FIO113" s="1921"/>
      <c r="FIP113" s="1921"/>
      <c r="FIQ113" s="1921"/>
      <c r="FIR113" s="1921"/>
      <c r="FIS113" s="1921"/>
      <c r="FIT113" s="1921"/>
      <c r="FIU113" s="1921"/>
      <c r="FIV113" s="1921"/>
      <c r="FIW113" s="1921"/>
      <c r="FIX113" s="1921"/>
      <c r="FIY113" s="1921"/>
      <c r="FIZ113" s="1921"/>
      <c r="FJA113" s="1921"/>
      <c r="FJB113" s="1921"/>
      <c r="FJC113" s="1921"/>
      <c r="FJD113" s="1921"/>
      <c r="FJE113" s="1921"/>
      <c r="FJF113" s="1921"/>
      <c r="FJG113" s="1921"/>
      <c r="FJH113" s="1921"/>
      <c r="FJI113" s="1921"/>
      <c r="FJJ113" s="1921"/>
      <c r="FJK113" s="1921"/>
      <c r="FJL113" s="1921"/>
      <c r="FJM113" s="1921"/>
      <c r="FJN113" s="1921"/>
      <c r="FJO113" s="1921"/>
      <c r="FJP113" s="1921"/>
      <c r="FJQ113" s="1921"/>
      <c r="FJR113" s="1921"/>
      <c r="FJS113" s="1921"/>
      <c r="FJT113" s="1921"/>
      <c r="FJU113" s="1921"/>
      <c r="FJV113" s="1921"/>
      <c r="FJW113" s="1921"/>
      <c r="FJX113" s="1921"/>
      <c r="FJY113" s="1921"/>
      <c r="FJZ113" s="1921"/>
      <c r="FKA113" s="1921"/>
      <c r="FKB113" s="1921"/>
      <c r="FKC113" s="1921"/>
      <c r="FKD113" s="1921"/>
      <c r="FKE113" s="1921"/>
      <c r="FKF113" s="1921"/>
      <c r="FKG113" s="1921"/>
      <c r="FKH113" s="1921"/>
      <c r="FKI113" s="1921"/>
      <c r="FKJ113" s="1921"/>
      <c r="FKK113" s="1921"/>
      <c r="FKL113" s="1921"/>
      <c r="FKM113" s="1921"/>
      <c r="FKN113" s="1921"/>
      <c r="FKO113" s="1921"/>
      <c r="FKP113" s="1921"/>
      <c r="FKQ113" s="1921"/>
      <c r="FKR113" s="1921"/>
      <c r="FKS113" s="1921"/>
      <c r="FKT113" s="1921"/>
      <c r="FKU113" s="1921"/>
      <c r="FKV113" s="1921"/>
      <c r="FKW113" s="1921"/>
      <c r="FKX113" s="1921"/>
      <c r="FKY113" s="1921"/>
      <c r="FKZ113" s="1921"/>
      <c r="FLA113" s="1921"/>
      <c r="FLB113" s="1921"/>
      <c r="FLC113" s="1921"/>
      <c r="FLD113" s="1921"/>
      <c r="FLE113" s="1921"/>
      <c r="FLF113" s="1921"/>
      <c r="FLG113" s="1921"/>
      <c r="FLH113" s="1921"/>
      <c r="FLI113" s="1921"/>
      <c r="FLJ113" s="1921"/>
      <c r="FLK113" s="1921"/>
      <c r="FLL113" s="1921"/>
      <c r="FLM113" s="1921"/>
      <c r="FLN113" s="1921"/>
      <c r="FLO113" s="1921"/>
      <c r="FLP113" s="1921"/>
      <c r="FLQ113" s="1921"/>
      <c r="FLR113" s="1921"/>
      <c r="FLS113" s="1921"/>
      <c r="FLT113" s="1921"/>
      <c r="FLU113" s="1921"/>
      <c r="FLV113" s="1921"/>
      <c r="FLW113" s="1921"/>
      <c r="FLX113" s="1921"/>
      <c r="FLY113" s="1921"/>
      <c r="FLZ113" s="1921"/>
      <c r="FMA113" s="1921"/>
      <c r="FMB113" s="1921"/>
      <c r="FMC113" s="1921"/>
      <c r="FMD113" s="1921"/>
      <c r="FME113" s="1921"/>
      <c r="FMF113" s="1921"/>
      <c r="FMG113" s="1921"/>
      <c r="FMH113" s="1921"/>
      <c r="FMI113" s="1921"/>
      <c r="FMJ113" s="1921"/>
      <c r="FMK113" s="1921"/>
      <c r="FML113" s="1921"/>
      <c r="FMM113" s="1921"/>
      <c r="FMN113" s="1921"/>
      <c r="FMO113" s="1921"/>
      <c r="FMP113" s="1921"/>
      <c r="FMQ113" s="1921"/>
      <c r="FMR113" s="1921"/>
      <c r="FMS113" s="1921"/>
      <c r="FMT113" s="1921"/>
      <c r="FMU113" s="1921"/>
      <c r="FMV113" s="1921"/>
      <c r="FMW113" s="1921"/>
      <c r="FMX113" s="1921"/>
      <c r="FMY113" s="1921"/>
      <c r="FMZ113" s="1921"/>
      <c r="FNA113" s="1921"/>
      <c r="FNB113" s="1921"/>
      <c r="FNC113" s="1921"/>
      <c r="FND113" s="1921"/>
      <c r="FNE113" s="1921"/>
      <c r="FNF113" s="1921"/>
      <c r="FNG113" s="1921"/>
      <c r="FNH113" s="1921"/>
      <c r="FNI113" s="1921"/>
      <c r="FNJ113" s="1921"/>
      <c r="FNK113" s="1921"/>
      <c r="FNL113" s="1921"/>
      <c r="FNM113" s="1921"/>
      <c r="FNN113" s="1921"/>
      <c r="FNO113" s="1921"/>
      <c r="FNP113" s="1921"/>
      <c r="FNQ113" s="1921"/>
      <c r="FNR113" s="1921"/>
      <c r="FNS113" s="1921"/>
      <c r="FNT113" s="1921"/>
      <c r="FNU113" s="1921"/>
      <c r="FNV113" s="1921"/>
      <c r="FNW113" s="1921"/>
      <c r="FNX113" s="1921"/>
      <c r="FNY113" s="1921"/>
      <c r="FNZ113" s="1921"/>
      <c r="FOA113" s="1921"/>
      <c r="FOB113" s="1921"/>
      <c r="FOC113" s="1921"/>
      <c r="FOD113" s="1921"/>
      <c r="FOE113" s="1921"/>
      <c r="FOF113" s="1921"/>
      <c r="FOG113" s="1921"/>
      <c r="FOH113" s="1921"/>
      <c r="FOI113" s="1921"/>
      <c r="FOJ113" s="1921"/>
      <c r="FOK113" s="1921"/>
      <c r="FOL113" s="1921"/>
      <c r="FOM113" s="1921"/>
      <c r="FON113" s="1921"/>
      <c r="FOO113" s="1921"/>
      <c r="FOP113" s="1921"/>
      <c r="FOQ113" s="1921"/>
      <c r="FOR113" s="1921"/>
      <c r="FOS113" s="1921"/>
      <c r="FOT113" s="1921"/>
      <c r="FOU113" s="1921"/>
      <c r="FOV113" s="1921"/>
      <c r="FOW113" s="1921"/>
      <c r="FOX113" s="1921"/>
      <c r="FOY113" s="1921"/>
      <c r="FOZ113" s="1921"/>
      <c r="FPA113" s="1921"/>
      <c r="FPB113" s="1921"/>
      <c r="FPC113" s="1921"/>
      <c r="FPD113" s="1921"/>
      <c r="FPE113" s="1921"/>
      <c r="FPF113" s="1921"/>
      <c r="FPG113" s="1921"/>
      <c r="FPH113" s="1921"/>
      <c r="FPI113" s="1921"/>
      <c r="FPJ113" s="1921"/>
      <c r="FPK113" s="1921"/>
      <c r="FPL113" s="1921"/>
      <c r="FPM113" s="1921"/>
      <c r="FPN113" s="1921"/>
      <c r="FPO113" s="1921"/>
      <c r="FPP113" s="1921"/>
      <c r="FPQ113" s="1921"/>
      <c r="FPR113" s="1921"/>
      <c r="FPS113" s="1921"/>
      <c r="FPT113" s="1921"/>
      <c r="FPU113" s="1921"/>
      <c r="FPV113" s="1921"/>
      <c r="FPW113" s="1921"/>
      <c r="FPX113" s="1921"/>
      <c r="FPY113" s="1921"/>
      <c r="FPZ113" s="1921"/>
      <c r="FQA113" s="1921"/>
      <c r="FQB113" s="1921"/>
      <c r="FQC113" s="1921"/>
      <c r="FQD113" s="1921"/>
      <c r="FQE113" s="1921"/>
      <c r="FQF113" s="1921"/>
      <c r="FQG113" s="1921"/>
      <c r="FQH113" s="1921"/>
      <c r="FQI113" s="1921"/>
      <c r="FQJ113" s="1921"/>
      <c r="FQK113" s="1921"/>
      <c r="FQL113" s="1921"/>
      <c r="FQM113" s="1921"/>
      <c r="FQN113" s="1921"/>
      <c r="FQO113" s="1921"/>
      <c r="FQP113" s="1921"/>
      <c r="FQQ113" s="1921"/>
      <c r="FQR113" s="1921"/>
      <c r="FQS113" s="1921"/>
      <c r="FQT113" s="1921"/>
      <c r="FQU113" s="1921"/>
      <c r="FQV113" s="1921"/>
      <c r="FQW113" s="1921"/>
      <c r="FQX113" s="1921"/>
      <c r="FQY113" s="1921"/>
      <c r="FQZ113" s="1921"/>
      <c r="FRA113" s="1921"/>
      <c r="FRB113" s="1921"/>
      <c r="FRC113" s="1921"/>
      <c r="FRD113" s="1921"/>
      <c r="FRE113" s="1921"/>
      <c r="FRF113" s="1921"/>
      <c r="FRG113" s="1921"/>
      <c r="FRH113" s="1921"/>
      <c r="FRI113" s="1921"/>
      <c r="FRJ113" s="1921"/>
      <c r="FRK113" s="1921"/>
      <c r="FRL113" s="1921"/>
      <c r="FRM113" s="1921"/>
      <c r="FRN113" s="1921"/>
      <c r="FRO113" s="1921"/>
      <c r="FRP113" s="1921"/>
      <c r="FRQ113" s="1921"/>
      <c r="FRR113" s="1921"/>
      <c r="FRS113" s="1921"/>
      <c r="FRT113" s="1921"/>
      <c r="FRU113" s="1921"/>
      <c r="FRV113" s="1921"/>
      <c r="FRW113" s="1921"/>
      <c r="FRX113" s="1921"/>
      <c r="FRY113" s="1921"/>
      <c r="FRZ113" s="1921"/>
      <c r="FSA113" s="1921"/>
      <c r="FSB113" s="1921"/>
      <c r="FSC113" s="1921"/>
      <c r="FSD113" s="1921"/>
      <c r="FSE113" s="1921"/>
      <c r="FSF113" s="1921"/>
      <c r="FSG113" s="1921"/>
      <c r="FSH113" s="1921"/>
      <c r="FSI113" s="1921"/>
      <c r="FSJ113" s="1921"/>
      <c r="FSK113" s="1921"/>
      <c r="FSL113" s="1921"/>
      <c r="FSM113" s="1921"/>
      <c r="FSN113" s="1921"/>
      <c r="FSO113" s="1921"/>
      <c r="FSP113" s="1921"/>
      <c r="FSQ113" s="1921"/>
      <c r="FSR113" s="1921"/>
      <c r="FSS113" s="1921"/>
      <c r="FST113" s="1921"/>
      <c r="FSU113" s="1921"/>
      <c r="FSV113" s="1921"/>
      <c r="FSW113" s="1921"/>
      <c r="FSX113" s="1921"/>
      <c r="FSY113" s="1921"/>
      <c r="FSZ113" s="1921"/>
      <c r="FTA113" s="1921"/>
      <c r="FTB113" s="1921"/>
      <c r="FTC113" s="1921"/>
      <c r="FTD113" s="1921"/>
      <c r="FTE113" s="1921"/>
      <c r="FTF113" s="1921"/>
      <c r="FTG113" s="1921"/>
      <c r="FTH113" s="1921"/>
      <c r="FTI113" s="1921"/>
      <c r="FTJ113" s="1921"/>
      <c r="FTK113" s="1921"/>
      <c r="FTL113" s="1921"/>
      <c r="FTM113" s="1921"/>
      <c r="FTN113" s="1921"/>
      <c r="FTO113" s="1921"/>
      <c r="FTP113" s="1921"/>
      <c r="FTQ113" s="1921"/>
      <c r="FTR113" s="1921"/>
      <c r="FTS113" s="1921"/>
      <c r="FTT113" s="1921"/>
      <c r="FTU113" s="1921"/>
      <c r="FTV113" s="1921"/>
      <c r="FTW113" s="1921"/>
      <c r="FTX113" s="1921"/>
      <c r="FTY113" s="1921"/>
      <c r="FTZ113" s="1921"/>
      <c r="FUA113" s="1921"/>
      <c r="FUB113" s="1921"/>
      <c r="FUC113" s="1921"/>
      <c r="FUD113" s="1921"/>
      <c r="FUE113" s="1921"/>
      <c r="FUF113" s="1921"/>
      <c r="FUG113" s="1921"/>
      <c r="FUH113" s="1921"/>
      <c r="FUI113" s="1921"/>
      <c r="FUJ113" s="1921"/>
      <c r="FUK113" s="1921"/>
      <c r="FUL113" s="1921"/>
      <c r="FUM113" s="1921"/>
      <c r="FUN113" s="1921"/>
      <c r="FUO113" s="1921"/>
      <c r="FUP113" s="1921"/>
      <c r="FUQ113" s="1921"/>
      <c r="FUR113" s="1921"/>
      <c r="FUS113" s="1921"/>
      <c r="FUT113" s="1921"/>
      <c r="FUU113" s="1921"/>
      <c r="FUV113" s="1921"/>
      <c r="FUW113" s="1921"/>
      <c r="FUX113" s="1921"/>
      <c r="FUY113" s="1921"/>
      <c r="FUZ113" s="1921"/>
      <c r="FVA113" s="1921"/>
      <c r="FVB113" s="1921"/>
      <c r="FVC113" s="1921"/>
      <c r="FVD113" s="1921"/>
      <c r="FVE113" s="1921"/>
      <c r="FVF113" s="1921"/>
      <c r="FVG113" s="1921"/>
      <c r="FVH113" s="1921"/>
      <c r="FVI113" s="1921"/>
      <c r="FVJ113" s="1921"/>
      <c r="FVK113" s="1921"/>
      <c r="FVL113" s="1921"/>
      <c r="FVM113" s="1921"/>
      <c r="FVN113" s="1921"/>
      <c r="FVO113" s="1921"/>
      <c r="FVP113" s="1921"/>
      <c r="FVQ113" s="1921"/>
      <c r="FVR113" s="1921"/>
      <c r="FVS113" s="1921"/>
      <c r="FVT113" s="1921"/>
      <c r="FVU113" s="1921"/>
      <c r="FVV113" s="1921"/>
      <c r="FVW113" s="1921"/>
      <c r="FVX113" s="1921"/>
      <c r="FVY113" s="1921"/>
      <c r="FVZ113" s="1921"/>
      <c r="FWA113" s="1921"/>
      <c r="FWB113" s="1921"/>
      <c r="FWC113" s="1921"/>
      <c r="FWD113" s="1921"/>
      <c r="FWE113" s="1921"/>
      <c r="FWF113" s="1921"/>
      <c r="FWG113" s="1921"/>
      <c r="FWH113" s="1921"/>
      <c r="FWI113" s="1921"/>
      <c r="FWJ113" s="1921"/>
      <c r="FWK113" s="1921"/>
      <c r="FWL113" s="1921"/>
      <c r="FWM113" s="1921"/>
      <c r="FWN113" s="1921"/>
      <c r="FWO113" s="1921"/>
      <c r="FWP113" s="1921"/>
      <c r="FWQ113" s="1921"/>
      <c r="FWR113" s="1921"/>
      <c r="FWS113" s="1921"/>
      <c r="FWT113" s="1921"/>
      <c r="FWU113" s="1921"/>
      <c r="FWV113" s="1921"/>
      <c r="FWW113" s="1921"/>
      <c r="FWX113" s="1921"/>
      <c r="FWY113" s="1921"/>
      <c r="FWZ113" s="1921"/>
      <c r="FXA113" s="1921"/>
      <c r="FXB113" s="1921"/>
      <c r="FXC113" s="1921"/>
      <c r="FXD113" s="1921"/>
      <c r="FXE113" s="1921"/>
      <c r="FXF113" s="1921"/>
      <c r="FXG113" s="1921"/>
      <c r="FXH113" s="1921"/>
      <c r="FXI113" s="1921"/>
      <c r="FXJ113" s="1921"/>
      <c r="FXK113" s="1921"/>
      <c r="FXL113" s="1921"/>
      <c r="FXM113" s="1921"/>
      <c r="FXN113" s="1921"/>
      <c r="FXO113" s="1921"/>
      <c r="FXP113" s="1921"/>
      <c r="FXQ113" s="1921"/>
      <c r="FXR113" s="1921"/>
      <c r="FXS113" s="1921"/>
      <c r="FXT113" s="1921"/>
      <c r="FXU113" s="1921"/>
      <c r="FXV113" s="1921"/>
      <c r="FXW113" s="1921"/>
      <c r="FXX113" s="1921"/>
      <c r="FXY113" s="1921"/>
      <c r="FXZ113" s="1921"/>
      <c r="FYA113" s="1921"/>
      <c r="FYB113" s="1921"/>
      <c r="FYC113" s="1921"/>
      <c r="FYD113" s="1921"/>
      <c r="FYE113" s="1921"/>
      <c r="FYF113" s="1921"/>
      <c r="FYG113" s="1921"/>
      <c r="FYH113" s="1921"/>
      <c r="FYI113" s="1921"/>
      <c r="FYJ113" s="1921"/>
      <c r="FYK113" s="1921"/>
      <c r="FYL113" s="1921"/>
      <c r="FYM113" s="1921"/>
      <c r="FYN113" s="1921"/>
      <c r="FYO113" s="1921"/>
      <c r="FYP113" s="1921"/>
      <c r="FYQ113" s="1921"/>
      <c r="FYR113" s="1921"/>
      <c r="FYS113" s="1921"/>
      <c r="FYT113" s="1921"/>
      <c r="FYU113" s="1921"/>
      <c r="FYV113" s="1921"/>
      <c r="FYW113" s="1921"/>
      <c r="FYX113" s="1921"/>
      <c r="FYY113" s="1921"/>
      <c r="FYZ113" s="1921"/>
      <c r="FZA113" s="1921"/>
      <c r="FZB113" s="1921"/>
      <c r="FZC113" s="1921"/>
      <c r="FZD113" s="1921"/>
      <c r="FZE113" s="1921"/>
      <c r="FZF113" s="1921"/>
      <c r="FZG113" s="1921"/>
      <c r="FZH113" s="1921"/>
      <c r="FZI113" s="1921"/>
      <c r="FZJ113" s="1921"/>
      <c r="FZK113" s="1921"/>
      <c r="FZL113" s="1921"/>
      <c r="FZM113" s="1921"/>
      <c r="FZN113" s="1921"/>
      <c r="FZO113" s="1921"/>
      <c r="FZP113" s="1921"/>
      <c r="FZQ113" s="1921"/>
      <c r="FZR113" s="1921"/>
      <c r="FZS113" s="1921"/>
      <c r="FZT113" s="1921"/>
      <c r="FZU113" s="1921"/>
      <c r="FZV113" s="1921"/>
      <c r="FZW113" s="1921"/>
      <c r="FZX113" s="1921"/>
      <c r="FZY113" s="1921"/>
      <c r="FZZ113" s="1921"/>
      <c r="GAA113" s="1921"/>
      <c r="GAB113" s="1921"/>
      <c r="GAC113" s="1921"/>
      <c r="GAD113" s="1921"/>
      <c r="GAE113" s="1921"/>
      <c r="GAF113" s="1921"/>
      <c r="GAG113" s="1921"/>
      <c r="GAH113" s="1921"/>
      <c r="GAI113" s="1921"/>
      <c r="GAJ113" s="1921"/>
      <c r="GAK113" s="1921"/>
      <c r="GAL113" s="1921"/>
      <c r="GAM113" s="1921"/>
      <c r="GAN113" s="1921"/>
      <c r="GAO113" s="1921"/>
      <c r="GAP113" s="1921"/>
      <c r="GAQ113" s="1921"/>
      <c r="GAR113" s="1921"/>
      <c r="GAS113" s="1921"/>
      <c r="GAT113" s="1921"/>
      <c r="GAU113" s="1921"/>
      <c r="GAV113" s="1921"/>
      <c r="GAW113" s="1921"/>
      <c r="GAX113" s="1921"/>
      <c r="GAY113" s="1921"/>
      <c r="GAZ113" s="1921"/>
      <c r="GBA113" s="1921"/>
      <c r="GBB113" s="1921"/>
      <c r="GBC113" s="1921"/>
      <c r="GBD113" s="1921"/>
      <c r="GBE113" s="1921"/>
      <c r="GBF113" s="1921"/>
      <c r="GBG113" s="1921"/>
      <c r="GBH113" s="1921"/>
      <c r="GBI113" s="1921"/>
      <c r="GBJ113" s="1921"/>
      <c r="GBK113" s="1921"/>
      <c r="GBL113" s="1921"/>
      <c r="GBM113" s="1921"/>
      <c r="GBN113" s="1921"/>
      <c r="GBO113" s="1921"/>
      <c r="GBP113" s="1921"/>
      <c r="GBQ113" s="1921"/>
      <c r="GBR113" s="1921"/>
      <c r="GBS113" s="1921"/>
      <c r="GBT113" s="1921"/>
      <c r="GBU113" s="1921"/>
      <c r="GBV113" s="1921"/>
      <c r="GBW113" s="1921"/>
      <c r="GBX113" s="1921"/>
      <c r="GBY113" s="1921"/>
      <c r="GBZ113" s="1921"/>
      <c r="GCA113" s="1921"/>
      <c r="GCB113" s="1921"/>
      <c r="GCC113" s="1921"/>
      <c r="GCD113" s="1921"/>
      <c r="GCE113" s="1921"/>
      <c r="GCF113" s="1921"/>
      <c r="GCG113" s="1921"/>
      <c r="GCH113" s="1921"/>
      <c r="GCI113" s="1921"/>
      <c r="GCJ113" s="1921"/>
      <c r="GCK113" s="1921"/>
      <c r="GCL113" s="1921"/>
      <c r="GCM113" s="1921"/>
      <c r="GCN113" s="1921"/>
      <c r="GCO113" s="1921"/>
      <c r="GCP113" s="1921"/>
      <c r="GCQ113" s="1921"/>
      <c r="GCR113" s="1921"/>
      <c r="GCS113" s="1921"/>
      <c r="GCT113" s="1921"/>
      <c r="GCU113" s="1921"/>
      <c r="GCV113" s="1921"/>
      <c r="GCW113" s="1921"/>
      <c r="GCX113" s="1921"/>
      <c r="GCY113" s="1921"/>
      <c r="GCZ113" s="1921"/>
      <c r="GDA113" s="1921"/>
      <c r="GDB113" s="1921"/>
      <c r="GDC113" s="1921"/>
      <c r="GDD113" s="1921"/>
      <c r="GDE113" s="1921"/>
      <c r="GDF113" s="1921"/>
      <c r="GDG113" s="1921"/>
      <c r="GDH113" s="1921"/>
      <c r="GDI113" s="1921"/>
      <c r="GDJ113" s="1921"/>
      <c r="GDK113" s="1921"/>
      <c r="GDL113" s="1921"/>
      <c r="GDM113" s="1921"/>
      <c r="GDN113" s="1921"/>
      <c r="GDO113" s="1921"/>
      <c r="GDP113" s="1921"/>
      <c r="GDQ113" s="1921"/>
      <c r="GDR113" s="1921"/>
      <c r="GDS113" s="1921"/>
      <c r="GDT113" s="1921"/>
      <c r="GDU113" s="1921"/>
      <c r="GDV113" s="1921"/>
      <c r="GDW113" s="1921"/>
      <c r="GDX113" s="1921"/>
      <c r="GDY113" s="1921"/>
      <c r="GDZ113" s="1921"/>
      <c r="GEA113" s="1921"/>
      <c r="GEB113" s="1921"/>
      <c r="GEC113" s="1921"/>
      <c r="GED113" s="1921"/>
      <c r="GEE113" s="1921"/>
      <c r="GEF113" s="1921"/>
      <c r="GEG113" s="1921"/>
      <c r="GEH113" s="1921"/>
      <c r="GEI113" s="1921"/>
      <c r="GEJ113" s="1921"/>
      <c r="GEK113" s="1921"/>
      <c r="GEL113" s="1921"/>
      <c r="GEM113" s="1921"/>
      <c r="GEN113" s="1921"/>
      <c r="GEO113" s="1921"/>
      <c r="GEP113" s="1921"/>
      <c r="GEQ113" s="1921"/>
      <c r="GER113" s="1921"/>
      <c r="GES113" s="1921"/>
      <c r="GET113" s="1921"/>
      <c r="GEU113" s="1921"/>
      <c r="GEV113" s="1921"/>
      <c r="GEW113" s="1921"/>
      <c r="GEX113" s="1921"/>
      <c r="GEY113" s="1921"/>
      <c r="GEZ113" s="1921"/>
      <c r="GFA113" s="1921"/>
      <c r="GFB113" s="1921"/>
      <c r="GFC113" s="1921"/>
      <c r="GFD113" s="1921"/>
      <c r="GFE113" s="1921"/>
      <c r="GFF113" s="1921"/>
      <c r="GFG113" s="1921"/>
      <c r="GFH113" s="1921"/>
      <c r="GFI113" s="1921"/>
      <c r="GFJ113" s="1921"/>
      <c r="GFK113" s="1921"/>
      <c r="GFL113" s="1921"/>
      <c r="GFM113" s="1921"/>
      <c r="GFN113" s="1921"/>
      <c r="GFO113" s="1921"/>
      <c r="GFP113" s="1921"/>
      <c r="GFQ113" s="1921"/>
      <c r="GFR113" s="1921"/>
      <c r="GFS113" s="1921"/>
      <c r="GFT113" s="1921"/>
      <c r="GFU113" s="1921"/>
      <c r="GFV113" s="1921"/>
      <c r="GFW113" s="1921"/>
      <c r="GFX113" s="1921"/>
      <c r="GFY113" s="1921"/>
      <c r="GFZ113" s="1921"/>
      <c r="GGA113" s="1921"/>
      <c r="GGB113" s="1921"/>
      <c r="GGC113" s="1921"/>
      <c r="GGD113" s="1921"/>
      <c r="GGE113" s="1921"/>
      <c r="GGF113" s="1921"/>
      <c r="GGG113" s="1921"/>
      <c r="GGH113" s="1921"/>
      <c r="GGI113" s="1921"/>
      <c r="GGJ113" s="1921"/>
      <c r="GGK113" s="1921"/>
      <c r="GGL113" s="1921"/>
      <c r="GGM113" s="1921"/>
      <c r="GGN113" s="1921"/>
      <c r="GGO113" s="1921"/>
      <c r="GGP113" s="1921"/>
      <c r="GGQ113" s="1921"/>
      <c r="GGR113" s="1921"/>
      <c r="GGS113" s="1921"/>
      <c r="GGT113" s="1921"/>
      <c r="GGU113" s="1921"/>
      <c r="GGV113" s="1921"/>
      <c r="GGW113" s="1921"/>
      <c r="GGX113" s="1921"/>
      <c r="GGY113" s="1921"/>
      <c r="GGZ113" s="1921"/>
      <c r="GHA113" s="1921"/>
      <c r="GHB113" s="1921"/>
      <c r="GHC113" s="1921"/>
      <c r="GHD113" s="1921"/>
      <c r="GHE113" s="1921"/>
      <c r="GHF113" s="1921"/>
      <c r="GHG113" s="1921"/>
      <c r="GHH113" s="1921"/>
      <c r="GHI113" s="1921"/>
      <c r="GHJ113" s="1921"/>
      <c r="GHK113" s="1921"/>
      <c r="GHL113" s="1921"/>
      <c r="GHM113" s="1921"/>
      <c r="GHN113" s="1921"/>
      <c r="GHO113" s="1921"/>
      <c r="GHP113" s="1921"/>
      <c r="GHQ113" s="1921"/>
      <c r="GHR113" s="1921"/>
      <c r="GHS113" s="1921"/>
      <c r="GHT113" s="1921"/>
      <c r="GHU113" s="1921"/>
      <c r="GHV113" s="1921"/>
      <c r="GHW113" s="1921"/>
      <c r="GHX113" s="1921"/>
      <c r="GHY113" s="1921"/>
      <c r="GHZ113" s="1921"/>
      <c r="GIA113" s="1921"/>
      <c r="GIB113" s="1921"/>
      <c r="GIC113" s="1921"/>
      <c r="GID113" s="1921"/>
      <c r="GIE113" s="1921"/>
      <c r="GIF113" s="1921"/>
      <c r="GIG113" s="1921"/>
      <c r="GIH113" s="1921"/>
      <c r="GII113" s="1921"/>
      <c r="GIJ113" s="1921"/>
      <c r="GIK113" s="1921"/>
      <c r="GIL113" s="1921"/>
      <c r="GIM113" s="1921"/>
      <c r="GIN113" s="1921"/>
      <c r="GIO113" s="1921"/>
      <c r="GIP113" s="1921"/>
      <c r="GIQ113" s="1921"/>
      <c r="GIR113" s="1921"/>
      <c r="GIS113" s="1921"/>
      <c r="GIT113" s="1921"/>
      <c r="GIU113" s="1921"/>
      <c r="GIV113" s="1921"/>
      <c r="GIW113" s="1921"/>
      <c r="GIX113" s="1921"/>
      <c r="GIY113" s="1921"/>
      <c r="GIZ113" s="1921"/>
      <c r="GJA113" s="1921"/>
      <c r="GJB113" s="1921"/>
      <c r="GJC113" s="1921"/>
      <c r="GJD113" s="1921"/>
      <c r="GJE113" s="1921"/>
      <c r="GJF113" s="1921"/>
      <c r="GJG113" s="1921"/>
      <c r="GJH113" s="1921"/>
      <c r="GJI113" s="1921"/>
      <c r="GJJ113" s="1921"/>
      <c r="GJK113" s="1921"/>
      <c r="GJL113" s="1921"/>
      <c r="GJM113" s="1921"/>
      <c r="GJN113" s="1921"/>
      <c r="GJO113" s="1921"/>
      <c r="GJP113" s="1921"/>
      <c r="GJQ113" s="1921"/>
      <c r="GJR113" s="1921"/>
      <c r="GJS113" s="1921"/>
      <c r="GJT113" s="1921"/>
      <c r="GJU113" s="1921"/>
      <c r="GJV113" s="1921"/>
      <c r="GJW113" s="1921"/>
      <c r="GJX113" s="1921"/>
      <c r="GJY113" s="1921"/>
      <c r="GJZ113" s="1921"/>
      <c r="GKA113" s="1921"/>
      <c r="GKB113" s="1921"/>
      <c r="GKC113" s="1921"/>
      <c r="GKD113" s="1921"/>
      <c r="GKE113" s="1921"/>
      <c r="GKF113" s="1921"/>
      <c r="GKG113" s="1921"/>
      <c r="GKH113" s="1921"/>
      <c r="GKI113" s="1921"/>
      <c r="GKJ113" s="1921"/>
      <c r="GKK113" s="1921"/>
      <c r="GKL113" s="1921"/>
      <c r="GKM113" s="1921"/>
      <c r="GKN113" s="1921"/>
      <c r="GKO113" s="1921"/>
      <c r="GKP113" s="1921"/>
      <c r="GKQ113" s="1921"/>
      <c r="GKR113" s="1921"/>
      <c r="GKS113" s="1921"/>
      <c r="GKT113" s="1921"/>
      <c r="GKU113" s="1921"/>
      <c r="GKV113" s="1921"/>
      <c r="GKW113" s="1921"/>
      <c r="GKX113" s="1921"/>
      <c r="GKY113" s="1921"/>
      <c r="GKZ113" s="1921"/>
      <c r="GLA113" s="1921"/>
      <c r="GLB113" s="1921"/>
      <c r="GLC113" s="1921"/>
      <c r="GLD113" s="1921"/>
      <c r="GLE113" s="1921"/>
      <c r="GLF113" s="1921"/>
      <c r="GLG113" s="1921"/>
      <c r="GLH113" s="1921"/>
      <c r="GLI113" s="1921"/>
      <c r="GLJ113" s="1921"/>
      <c r="GLK113" s="1921"/>
      <c r="GLL113" s="1921"/>
      <c r="GLM113" s="1921"/>
      <c r="GLN113" s="1921"/>
      <c r="GLO113" s="1921"/>
      <c r="GLP113" s="1921"/>
      <c r="GLQ113" s="1921"/>
      <c r="GLR113" s="1921"/>
      <c r="GLS113" s="1921"/>
      <c r="GLT113" s="1921"/>
      <c r="GLU113" s="1921"/>
      <c r="GLV113" s="1921"/>
      <c r="GLW113" s="1921"/>
      <c r="GLX113" s="1921"/>
      <c r="GLY113" s="1921"/>
      <c r="GLZ113" s="1921"/>
      <c r="GMA113" s="1921"/>
      <c r="GMB113" s="1921"/>
      <c r="GMC113" s="1921"/>
      <c r="GMD113" s="1921"/>
      <c r="GME113" s="1921"/>
      <c r="GMF113" s="1921"/>
      <c r="GMG113" s="1921"/>
      <c r="GMH113" s="1921"/>
      <c r="GMI113" s="1921"/>
      <c r="GMJ113" s="1921"/>
      <c r="GMK113" s="1921"/>
      <c r="GML113" s="1921"/>
      <c r="GMM113" s="1921"/>
      <c r="GMN113" s="1921"/>
      <c r="GMO113" s="1921"/>
      <c r="GMP113" s="1921"/>
      <c r="GMQ113" s="1921"/>
      <c r="GMR113" s="1921"/>
      <c r="GMS113" s="1921"/>
      <c r="GMT113" s="1921"/>
      <c r="GMU113" s="1921"/>
      <c r="GMV113" s="1921"/>
      <c r="GMW113" s="1921"/>
      <c r="GMX113" s="1921"/>
      <c r="GMY113" s="1921"/>
      <c r="GMZ113" s="1921"/>
      <c r="GNA113" s="1921"/>
      <c r="GNB113" s="1921"/>
      <c r="GNC113" s="1921"/>
      <c r="GND113" s="1921"/>
      <c r="GNE113" s="1921"/>
      <c r="GNF113" s="1921"/>
      <c r="GNG113" s="1921"/>
      <c r="GNH113" s="1921"/>
      <c r="GNI113" s="1921"/>
      <c r="GNJ113" s="1921"/>
      <c r="GNK113" s="1921"/>
      <c r="GNL113" s="1921"/>
      <c r="GNM113" s="1921"/>
      <c r="GNN113" s="1921"/>
      <c r="GNO113" s="1921"/>
      <c r="GNP113" s="1921"/>
      <c r="GNQ113" s="1921"/>
      <c r="GNR113" s="1921"/>
      <c r="GNS113" s="1921"/>
      <c r="GNT113" s="1921"/>
      <c r="GNU113" s="1921"/>
      <c r="GNV113" s="1921"/>
      <c r="GNW113" s="1921"/>
      <c r="GNX113" s="1921"/>
      <c r="GNY113" s="1921"/>
      <c r="GNZ113" s="1921"/>
      <c r="GOA113" s="1921"/>
      <c r="GOB113" s="1921"/>
      <c r="GOC113" s="1921"/>
      <c r="GOD113" s="1921"/>
      <c r="GOE113" s="1921"/>
      <c r="GOF113" s="1921"/>
      <c r="GOG113" s="1921"/>
      <c r="GOH113" s="1921"/>
      <c r="GOI113" s="1921"/>
      <c r="GOJ113" s="1921"/>
      <c r="GOK113" s="1921"/>
      <c r="GOL113" s="1921"/>
      <c r="GOM113" s="1921"/>
      <c r="GON113" s="1921"/>
      <c r="GOO113" s="1921"/>
      <c r="GOP113" s="1921"/>
      <c r="GOQ113" s="1921"/>
      <c r="GOR113" s="1921"/>
      <c r="GOS113" s="1921"/>
      <c r="GOT113" s="1921"/>
      <c r="GOU113" s="1921"/>
      <c r="GOV113" s="1921"/>
      <c r="GOW113" s="1921"/>
      <c r="GOX113" s="1921"/>
      <c r="GOY113" s="1921"/>
      <c r="GOZ113" s="1921"/>
      <c r="GPA113" s="1921"/>
      <c r="GPB113" s="1921"/>
      <c r="GPC113" s="1921"/>
      <c r="GPD113" s="1921"/>
      <c r="GPE113" s="1921"/>
      <c r="GPF113" s="1921"/>
      <c r="GPG113" s="1921"/>
      <c r="GPH113" s="1921"/>
      <c r="GPI113" s="1921"/>
      <c r="GPJ113" s="1921"/>
      <c r="GPK113" s="1921"/>
      <c r="GPL113" s="1921"/>
      <c r="GPM113" s="1921"/>
      <c r="GPN113" s="1921"/>
      <c r="GPO113" s="1921"/>
      <c r="GPP113" s="1921"/>
      <c r="GPQ113" s="1921"/>
      <c r="GPR113" s="1921"/>
      <c r="GPS113" s="1921"/>
      <c r="GPT113" s="1921"/>
      <c r="GPU113" s="1921"/>
      <c r="GPV113" s="1921"/>
      <c r="GPW113" s="1921"/>
      <c r="GPX113" s="1921"/>
      <c r="GPY113" s="1921"/>
      <c r="GPZ113" s="1921"/>
      <c r="GQA113" s="1921"/>
      <c r="GQB113" s="1921"/>
      <c r="GQC113" s="1921"/>
      <c r="GQD113" s="1921"/>
      <c r="GQE113" s="1921"/>
      <c r="GQF113" s="1921"/>
      <c r="GQG113" s="1921"/>
      <c r="GQH113" s="1921"/>
      <c r="GQI113" s="1921"/>
      <c r="GQJ113" s="1921"/>
      <c r="GQK113" s="1921"/>
      <c r="GQL113" s="1921"/>
      <c r="GQM113" s="1921"/>
      <c r="GQN113" s="1921"/>
      <c r="GQO113" s="1921"/>
      <c r="GQP113" s="1921"/>
      <c r="GQQ113" s="1921"/>
      <c r="GQR113" s="1921"/>
      <c r="GQS113" s="1921"/>
      <c r="GQT113" s="1921"/>
      <c r="GQU113" s="1921"/>
      <c r="GQV113" s="1921"/>
      <c r="GQW113" s="1921"/>
      <c r="GQX113" s="1921"/>
      <c r="GQY113" s="1921"/>
      <c r="GQZ113" s="1921"/>
      <c r="GRA113" s="1921"/>
      <c r="GRB113" s="1921"/>
      <c r="GRC113" s="1921"/>
      <c r="GRD113" s="1921"/>
      <c r="GRE113" s="1921"/>
      <c r="GRF113" s="1921"/>
      <c r="GRG113" s="1921"/>
      <c r="GRH113" s="1921"/>
      <c r="GRI113" s="1921"/>
      <c r="GRJ113" s="1921"/>
      <c r="GRK113" s="1921"/>
      <c r="GRL113" s="1921"/>
      <c r="GRM113" s="1921"/>
      <c r="GRN113" s="1921"/>
      <c r="GRO113" s="1921"/>
      <c r="GRP113" s="1921"/>
      <c r="GRQ113" s="1921"/>
      <c r="GRR113" s="1921"/>
      <c r="GRS113" s="1921"/>
      <c r="GRT113" s="1921"/>
      <c r="GRU113" s="1921"/>
      <c r="GRV113" s="1921"/>
      <c r="GRW113" s="1921"/>
      <c r="GRX113" s="1921"/>
      <c r="GRY113" s="1921"/>
      <c r="GRZ113" s="1921"/>
      <c r="GSA113" s="1921"/>
      <c r="GSB113" s="1921"/>
      <c r="GSC113" s="1921"/>
      <c r="GSD113" s="1921"/>
      <c r="GSE113" s="1921"/>
      <c r="GSF113" s="1921"/>
      <c r="GSG113" s="1921"/>
      <c r="GSH113" s="1921"/>
      <c r="GSI113" s="1921"/>
      <c r="GSJ113" s="1921"/>
      <c r="GSK113" s="1921"/>
      <c r="GSL113" s="1921"/>
      <c r="GSM113" s="1921"/>
      <c r="GSN113" s="1921"/>
      <c r="GSO113" s="1921"/>
      <c r="GSP113" s="1921"/>
      <c r="GSQ113" s="1921"/>
      <c r="GSR113" s="1921"/>
      <c r="GSS113" s="1921"/>
      <c r="GST113" s="1921"/>
      <c r="GSU113" s="1921"/>
      <c r="GSV113" s="1921"/>
      <c r="GSW113" s="1921"/>
      <c r="GSX113" s="1921"/>
      <c r="GSY113" s="1921"/>
      <c r="GSZ113" s="1921"/>
      <c r="GTA113" s="1921"/>
      <c r="GTB113" s="1921"/>
      <c r="GTC113" s="1921"/>
      <c r="GTD113" s="1921"/>
      <c r="GTE113" s="1921"/>
      <c r="GTF113" s="1921"/>
      <c r="GTG113" s="1921"/>
      <c r="GTH113" s="1921"/>
      <c r="GTI113" s="1921"/>
      <c r="GTJ113" s="1921"/>
      <c r="GTK113" s="1921"/>
      <c r="GTL113" s="1921"/>
      <c r="GTM113" s="1921"/>
      <c r="GTN113" s="1921"/>
      <c r="GTO113" s="1921"/>
      <c r="GTP113" s="1921"/>
      <c r="GTQ113" s="1921"/>
      <c r="GTR113" s="1921"/>
      <c r="GTS113" s="1921"/>
      <c r="GTT113" s="1921"/>
      <c r="GTU113" s="1921"/>
      <c r="GTV113" s="1921"/>
      <c r="GTW113" s="1921"/>
      <c r="GTX113" s="1921"/>
      <c r="GTY113" s="1921"/>
      <c r="GTZ113" s="1921"/>
      <c r="GUA113" s="1921"/>
      <c r="GUB113" s="1921"/>
      <c r="GUC113" s="1921"/>
      <c r="GUD113" s="1921"/>
      <c r="GUE113" s="1921"/>
      <c r="GUF113" s="1921"/>
      <c r="GUG113" s="1921"/>
      <c r="GUH113" s="1921"/>
      <c r="GUI113" s="1921"/>
      <c r="GUJ113" s="1921"/>
      <c r="GUK113" s="1921"/>
      <c r="GUL113" s="1921"/>
      <c r="GUM113" s="1921"/>
      <c r="GUN113" s="1921"/>
      <c r="GUO113" s="1921"/>
      <c r="GUP113" s="1921"/>
      <c r="GUQ113" s="1921"/>
      <c r="GUR113" s="1921"/>
      <c r="GUS113" s="1921"/>
      <c r="GUT113" s="1921"/>
      <c r="GUU113" s="1921"/>
      <c r="GUV113" s="1921"/>
      <c r="GUW113" s="1921"/>
      <c r="GUX113" s="1921"/>
      <c r="GUY113" s="1921"/>
      <c r="GUZ113" s="1921"/>
      <c r="GVA113" s="1921"/>
      <c r="GVB113" s="1921"/>
      <c r="GVC113" s="1921"/>
      <c r="GVD113" s="1921"/>
      <c r="GVE113" s="1921"/>
      <c r="GVF113" s="1921"/>
      <c r="GVG113" s="1921"/>
      <c r="GVH113" s="1921"/>
      <c r="GVI113" s="1921"/>
      <c r="GVJ113" s="1921"/>
      <c r="GVK113" s="1921"/>
      <c r="GVL113" s="1921"/>
      <c r="GVM113" s="1921"/>
      <c r="GVN113" s="1921"/>
      <c r="GVO113" s="1921"/>
      <c r="GVP113" s="1921"/>
      <c r="GVQ113" s="1921"/>
      <c r="GVR113" s="1921"/>
      <c r="GVS113" s="1921"/>
      <c r="GVT113" s="1921"/>
      <c r="GVU113" s="1921"/>
      <c r="GVV113" s="1921"/>
      <c r="GVW113" s="1921"/>
      <c r="GVX113" s="1921"/>
      <c r="GVY113" s="1921"/>
      <c r="GVZ113" s="1921"/>
      <c r="GWA113" s="1921"/>
      <c r="GWB113" s="1921"/>
      <c r="GWC113" s="1921"/>
      <c r="GWD113" s="1921"/>
      <c r="GWE113" s="1921"/>
      <c r="GWF113" s="1921"/>
      <c r="GWG113" s="1921"/>
      <c r="GWH113" s="1921"/>
      <c r="GWI113" s="1921"/>
      <c r="GWJ113" s="1921"/>
      <c r="GWK113" s="1921"/>
      <c r="GWL113" s="1921"/>
      <c r="GWM113" s="1921"/>
      <c r="GWN113" s="1921"/>
      <c r="GWO113" s="1921"/>
      <c r="GWP113" s="1921"/>
      <c r="GWQ113" s="1921"/>
      <c r="GWR113" s="1921"/>
      <c r="GWS113" s="1921"/>
      <c r="GWT113" s="1921"/>
      <c r="GWU113" s="1921"/>
      <c r="GWV113" s="1921"/>
      <c r="GWW113" s="1921"/>
      <c r="GWX113" s="1921"/>
      <c r="GWY113" s="1921"/>
      <c r="GWZ113" s="1921"/>
      <c r="GXA113" s="1921"/>
      <c r="GXB113" s="1921"/>
      <c r="GXC113" s="1921"/>
      <c r="GXD113" s="1921"/>
      <c r="GXE113" s="1921"/>
      <c r="GXF113" s="1921"/>
      <c r="GXG113" s="1921"/>
      <c r="GXH113" s="1921"/>
      <c r="GXI113" s="1921"/>
      <c r="GXJ113" s="1921"/>
      <c r="GXK113" s="1921"/>
      <c r="GXL113" s="1921"/>
      <c r="GXM113" s="1921"/>
      <c r="GXN113" s="1921"/>
      <c r="GXO113" s="1921"/>
      <c r="GXP113" s="1921"/>
      <c r="GXQ113" s="1921"/>
      <c r="GXR113" s="1921"/>
      <c r="GXS113" s="1921"/>
      <c r="GXT113" s="1921"/>
      <c r="GXU113" s="1921"/>
      <c r="GXV113" s="1921"/>
      <c r="GXW113" s="1921"/>
      <c r="GXX113" s="1921"/>
      <c r="GXY113" s="1921"/>
      <c r="GXZ113" s="1921"/>
      <c r="GYA113" s="1921"/>
      <c r="GYB113" s="1921"/>
      <c r="GYC113" s="1921"/>
      <c r="GYD113" s="1921"/>
      <c r="GYE113" s="1921"/>
      <c r="GYF113" s="1921"/>
      <c r="GYG113" s="1921"/>
      <c r="GYH113" s="1921"/>
      <c r="GYI113" s="1921"/>
      <c r="GYJ113" s="1921"/>
      <c r="GYK113" s="1921"/>
      <c r="GYL113" s="1921"/>
      <c r="GYM113" s="1921"/>
      <c r="GYN113" s="1921"/>
      <c r="GYO113" s="1921"/>
      <c r="GYP113" s="1921"/>
      <c r="GYQ113" s="1921"/>
      <c r="GYR113" s="1921"/>
      <c r="GYS113" s="1921"/>
      <c r="GYT113" s="1921"/>
      <c r="GYU113" s="1921"/>
      <c r="GYV113" s="1921"/>
      <c r="GYW113" s="1921"/>
      <c r="GYX113" s="1921"/>
      <c r="GYY113" s="1921"/>
      <c r="GYZ113" s="1921"/>
      <c r="GZA113" s="1921"/>
      <c r="GZB113" s="1921"/>
      <c r="GZC113" s="1921"/>
      <c r="GZD113" s="1921"/>
      <c r="GZE113" s="1921"/>
      <c r="GZF113" s="1921"/>
      <c r="GZG113" s="1921"/>
      <c r="GZH113" s="1921"/>
      <c r="GZI113" s="1921"/>
      <c r="GZJ113" s="1921"/>
      <c r="GZK113" s="1921"/>
      <c r="GZL113" s="1921"/>
      <c r="GZM113" s="1921"/>
      <c r="GZN113" s="1921"/>
      <c r="GZO113" s="1921"/>
      <c r="GZP113" s="1921"/>
      <c r="GZQ113" s="1921"/>
      <c r="GZR113" s="1921"/>
      <c r="GZS113" s="1921"/>
      <c r="GZT113" s="1921"/>
      <c r="GZU113" s="1921"/>
      <c r="GZV113" s="1921"/>
      <c r="GZW113" s="1921"/>
      <c r="GZX113" s="1921"/>
      <c r="GZY113" s="1921"/>
      <c r="GZZ113" s="1921"/>
      <c r="HAA113" s="1921"/>
      <c r="HAB113" s="1921"/>
      <c r="HAC113" s="1921"/>
      <c r="HAD113" s="1921"/>
      <c r="HAE113" s="1921"/>
      <c r="HAF113" s="1921"/>
      <c r="HAG113" s="1921"/>
      <c r="HAH113" s="1921"/>
      <c r="HAI113" s="1921"/>
      <c r="HAJ113" s="1921"/>
      <c r="HAK113" s="1921"/>
      <c r="HAL113" s="1921"/>
      <c r="HAM113" s="1921"/>
      <c r="HAN113" s="1921"/>
      <c r="HAO113" s="1921"/>
      <c r="HAP113" s="1921"/>
      <c r="HAQ113" s="1921"/>
      <c r="HAR113" s="1921"/>
      <c r="HAS113" s="1921"/>
      <c r="HAT113" s="1921"/>
      <c r="HAU113" s="1921"/>
      <c r="HAV113" s="1921"/>
      <c r="HAW113" s="1921"/>
      <c r="HAX113" s="1921"/>
      <c r="HAY113" s="1921"/>
      <c r="HAZ113" s="1921"/>
      <c r="HBA113" s="1921"/>
      <c r="HBB113" s="1921"/>
      <c r="HBC113" s="1921"/>
      <c r="HBD113" s="1921"/>
      <c r="HBE113" s="1921"/>
      <c r="HBF113" s="1921"/>
      <c r="HBG113" s="1921"/>
      <c r="HBH113" s="1921"/>
      <c r="HBI113" s="1921"/>
      <c r="HBJ113" s="1921"/>
      <c r="HBK113" s="1921"/>
      <c r="HBL113" s="1921"/>
      <c r="HBM113" s="1921"/>
      <c r="HBN113" s="1921"/>
      <c r="HBO113" s="1921"/>
      <c r="HBP113" s="1921"/>
      <c r="HBQ113" s="1921"/>
      <c r="HBR113" s="1921"/>
      <c r="HBS113" s="1921"/>
      <c r="HBT113" s="1921"/>
      <c r="HBU113" s="1921"/>
      <c r="HBV113" s="1921"/>
      <c r="HBW113" s="1921"/>
      <c r="HBX113" s="1921"/>
      <c r="HBY113" s="1921"/>
      <c r="HBZ113" s="1921"/>
      <c r="HCA113" s="1921"/>
      <c r="HCB113" s="1921"/>
      <c r="HCC113" s="1921"/>
      <c r="HCD113" s="1921"/>
      <c r="HCE113" s="1921"/>
      <c r="HCF113" s="1921"/>
      <c r="HCG113" s="1921"/>
      <c r="HCH113" s="1921"/>
      <c r="HCI113" s="1921"/>
      <c r="HCJ113" s="1921"/>
      <c r="HCK113" s="1921"/>
      <c r="HCL113" s="1921"/>
      <c r="HCM113" s="1921"/>
      <c r="HCN113" s="1921"/>
      <c r="HCO113" s="1921"/>
      <c r="HCP113" s="1921"/>
      <c r="HCQ113" s="1921"/>
      <c r="HCR113" s="1921"/>
      <c r="HCS113" s="1921"/>
      <c r="HCT113" s="1921"/>
      <c r="HCU113" s="1921"/>
      <c r="HCV113" s="1921"/>
      <c r="HCW113" s="1921"/>
      <c r="HCX113" s="1921"/>
      <c r="HCY113" s="1921"/>
      <c r="HCZ113" s="1921"/>
      <c r="HDA113" s="1921"/>
      <c r="HDB113" s="1921"/>
      <c r="HDC113" s="1921"/>
      <c r="HDD113" s="1921"/>
      <c r="HDE113" s="1921"/>
      <c r="HDF113" s="1921"/>
      <c r="HDG113" s="1921"/>
      <c r="HDH113" s="1921"/>
      <c r="HDI113" s="1921"/>
      <c r="HDJ113" s="1921"/>
      <c r="HDK113" s="1921"/>
      <c r="HDL113" s="1921"/>
      <c r="HDM113" s="1921"/>
      <c r="HDN113" s="1921"/>
      <c r="HDO113" s="1921"/>
      <c r="HDP113" s="1921"/>
      <c r="HDQ113" s="1921"/>
      <c r="HDR113" s="1921"/>
      <c r="HDS113" s="1921"/>
      <c r="HDT113" s="1921"/>
      <c r="HDU113" s="1921"/>
      <c r="HDV113" s="1921"/>
      <c r="HDW113" s="1921"/>
      <c r="HDX113" s="1921"/>
      <c r="HDY113" s="1921"/>
      <c r="HDZ113" s="1921"/>
      <c r="HEA113" s="1921"/>
      <c r="HEB113" s="1921"/>
      <c r="HEC113" s="1921"/>
      <c r="HED113" s="1921"/>
      <c r="HEE113" s="1921"/>
      <c r="HEF113" s="1921"/>
      <c r="HEG113" s="1921"/>
      <c r="HEH113" s="1921"/>
      <c r="HEI113" s="1921"/>
      <c r="HEJ113" s="1921"/>
      <c r="HEK113" s="1921"/>
      <c r="HEL113" s="1921"/>
      <c r="HEM113" s="1921"/>
      <c r="HEN113" s="1921"/>
      <c r="HEO113" s="1921"/>
      <c r="HEP113" s="1921"/>
      <c r="HEQ113" s="1921"/>
      <c r="HER113" s="1921"/>
      <c r="HES113" s="1921"/>
      <c r="HET113" s="1921"/>
      <c r="HEU113" s="1921"/>
      <c r="HEV113" s="1921"/>
      <c r="HEW113" s="1921"/>
      <c r="HEX113" s="1921"/>
      <c r="HEY113" s="1921"/>
      <c r="HEZ113" s="1921"/>
      <c r="HFA113" s="1921"/>
      <c r="HFB113" s="1921"/>
      <c r="HFC113" s="1921"/>
      <c r="HFD113" s="1921"/>
      <c r="HFE113" s="1921"/>
      <c r="HFF113" s="1921"/>
      <c r="HFG113" s="1921"/>
      <c r="HFH113" s="1921"/>
      <c r="HFI113" s="1921"/>
      <c r="HFJ113" s="1921"/>
      <c r="HFK113" s="1921"/>
      <c r="HFL113" s="1921"/>
      <c r="HFM113" s="1921"/>
      <c r="HFN113" s="1921"/>
      <c r="HFO113" s="1921"/>
      <c r="HFP113" s="1921"/>
      <c r="HFQ113" s="1921"/>
      <c r="HFR113" s="1921"/>
      <c r="HFS113" s="1921"/>
      <c r="HFT113" s="1921"/>
      <c r="HFU113" s="1921"/>
      <c r="HFV113" s="1921"/>
      <c r="HFW113" s="1921"/>
      <c r="HFX113" s="1921"/>
      <c r="HFY113" s="1921"/>
      <c r="HFZ113" s="1921"/>
      <c r="HGA113" s="1921"/>
      <c r="HGB113" s="1921"/>
      <c r="HGC113" s="1921"/>
      <c r="HGD113" s="1921"/>
      <c r="HGE113" s="1921"/>
      <c r="HGF113" s="1921"/>
      <c r="HGG113" s="1921"/>
      <c r="HGH113" s="1921"/>
      <c r="HGI113" s="1921"/>
      <c r="HGJ113" s="1921"/>
      <c r="HGK113" s="1921"/>
      <c r="HGL113" s="1921"/>
      <c r="HGM113" s="1921"/>
      <c r="HGN113" s="1921"/>
      <c r="HGO113" s="1921"/>
      <c r="HGP113" s="1921"/>
      <c r="HGQ113" s="1921"/>
      <c r="HGR113" s="1921"/>
      <c r="HGS113" s="1921"/>
      <c r="HGT113" s="1921"/>
      <c r="HGU113" s="1921"/>
      <c r="HGV113" s="1921"/>
      <c r="HGW113" s="1921"/>
      <c r="HGX113" s="1921"/>
      <c r="HGY113" s="1921"/>
      <c r="HGZ113" s="1921"/>
      <c r="HHA113" s="1921"/>
      <c r="HHB113" s="1921"/>
      <c r="HHC113" s="1921"/>
      <c r="HHD113" s="1921"/>
      <c r="HHE113" s="1921"/>
      <c r="HHF113" s="1921"/>
      <c r="HHG113" s="1921"/>
      <c r="HHH113" s="1921"/>
      <c r="HHI113" s="1921"/>
      <c r="HHJ113" s="1921"/>
      <c r="HHK113" s="1921"/>
      <c r="HHL113" s="1921"/>
      <c r="HHM113" s="1921"/>
      <c r="HHN113" s="1921"/>
      <c r="HHO113" s="1921"/>
      <c r="HHP113" s="1921"/>
      <c r="HHQ113" s="1921"/>
      <c r="HHR113" s="1921"/>
      <c r="HHS113" s="1921"/>
      <c r="HHT113" s="1921"/>
      <c r="HHU113" s="1921"/>
      <c r="HHV113" s="1921"/>
      <c r="HHW113" s="1921"/>
      <c r="HHX113" s="1921"/>
      <c r="HHY113" s="1921"/>
      <c r="HHZ113" s="1921"/>
      <c r="HIA113" s="1921"/>
      <c r="HIB113" s="1921"/>
      <c r="HIC113" s="1921"/>
      <c r="HID113" s="1921"/>
      <c r="HIE113" s="1921"/>
      <c r="HIF113" s="1921"/>
      <c r="HIG113" s="1921"/>
      <c r="HIH113" s="1921"/>
      <c r="HII113" s="1921"/>
      <c r="HIJ113" s="1921"/>
      <c r="HIK113" s="1921"/>
      <c r="HIL113" s="1921"/>
      <c r="HIM113" s="1921"/>
      <c r="HIN113" s="1921"/>
      <c r="HIO113" s="1921"/>
      <c r="HIP113" s="1921"/>
      <c r="HIQ113" s="1921"/>
      <c r="HIR113" s="1921"/>
      <c r="HIS113" s="1921"/>
      <c r="HIT113" s="1921"/>
      <c r="HIU113" s="1921"/>
      <c r="HIV113" s="1921"/>
      <c r="HIW113" s="1921"/>
      <c r="HIX113" s="1921"/>
      <c r="HIY113" s="1921"/>
      <c r="HIZ113" s="1921"/>
      <c r="HJA113" s="1921"/>
      <c r="HJB113" s="1921"/>
      <c r="HJC113" s="1921"/>
      <c r="HJD113" s="1921"/>
      <c r="HJE113" s="1921"/>
      <c r="HJF113" s="1921"/>
      <c r="HJG113" s="1921"/>
      <c r="HJH113" s="1921"/>
      <c r="HJI113" s="1921"/>
      <c r="HJJ113" s="1921"/>
      <c r="HJK113" s="1921"/>
      <c r="HJL113" s="1921"/>
      <c r="HJM113" s="1921"/>
      <c r="HJN113" s="1921"/>
      <c r="HJO113" s="1921"/>
      <c r="HJP113" s="1921"/>
      <c r="HJQ113" s="1921"/>
      <c r="HJR113" s="1921"/>
      <c r="HJS113" s="1921"/>
      <c r="HJT113" s="1921"/>
      <c r="HJU113" s="1921"/>
      <c r="HJV113" s="1921"/>
      <c r="HJW113" s="1921"/>
      <c r="HJX113" s="1921"/>
      <c r="HJY113" s="1921"/>
      <c r="HJZ113" s="1921"/>
      <c r="HKA113" s="1921"/>
      <c r="HKB113" s="1921"/>
      <c r="HKC113" s="1921"/>
      <c r="HKD113" s="1921"/>
      <c r="HKE113" s="1921"/>
      <c r="HKF113" s="1921"/>
      <c r="HKG113" s="1921"/>
      <c r="HKH113" s="1921"/>
      <c r="HKI113" s="1921"/>
      <c r="HKJ113" s="1921"/>
      <c r="HKK113" s="1921"/>
      <c r="HKL113" s="1921"/>
      <c r="HKM113" s="1921"/>
      <c r="HKN113" s="1921"/>
      <c r="HKO113" s="1921"/>
      <c r="HKP113" s="1921"/>
      <c r="HKQ113" s="1921"/>
      <c r="HKR113" s="1921"/>
      <c r="HKS113" s="1921"/>
      <c r="HKT113" s="1921"/>
      <c r="HKU113" s="1921"/>
      <c r="HKV113" s="1921"/>
      <c r="HKW113" s="1921"/>
      <c r="HKX113" s="1921"/>
      <c r="HKY113" s="1921"/>
      <c r="HKZ113" s="1921"/>
      <c r="HLA113" s="1921"/>
      <c r="HLB113" s="1921"/>
      <c r="HLC113" s="1921"/>
      <c r="HLD113" s="1921"/>
      <c r="HLE113" s="1921"/>
      <c r="HLF113" s="1921"/>
      <c r="HLG113" s="1921"/>
      <c r="HLH113" s="1921"/>
      <c r="HLI113" s="1921"/>
      <c r="HLJ113" s="1921"/>
      <c r="HLK113" s="1921"/>
      <c r="HLL113" s="1921"/>
      <c r="HLM113" s="1921"/>
      <c r="HLN113" s="1921"/>
      <c r="HLO113" s="1921"/>
      <c r="HLP113" s="1921"/>
      <c r="HLQ113" s="1921"/>
      <c r="HLR113" s="1921"/>
      <c r="HLS113" s="1921"/>
      <c r="HLT113" s="1921"/>
      <c r="HLU113" s="1921"/>
      <c r="HLV113" s="1921"/>
      <c r="HLW113" s="1921"/>
      <c r="HLX113" s="1921"/>
      <c r="HLY113" s="1921"/>
      <c r="HLZ113" s="1921"/>
      <c r="HMA113" s="1921"/>
      <c r="HMB113" s="1921"/>
      <c r="HMC113" s="1921"/>
      <c r="HMD113" s="1921"/>
      <c r="HME113" s="1921"/>
      <c r="HMF113" s="1921"/>
      <c r="HMG113" s="1921"/>
      <c r="HMH113" s="1921"/>
      <c r="HMI113" s="1921"/>
      <c r="HMJ113" s="1921"/>
      <c r="HMK113" s="1921"/>
      <c r="HML113" s="1921"/>
      <c r="HMM113" s="1921"/>
      <c r="HMN113" s="1921"/>
      <c r="HMO113" s="1921"/>
      <c r="HMP113" s="1921"/>
      <c r="HMQ113" s="1921"/>
      <c r="HMR113" s="1921"/>
      <c r="HMS113" s="1921"/>
      <c r="HMT113" s="1921"/>
      <c r="HMU113" s="1921"/>
      <c r="HMV113" s="1921"/>
      <c r="HMW113" s="1921"/>
      <c r="HMX113" s="1921"/>
      <c r="HMY113" s="1921"/>
      <c r="HMZ113" s="1921"/>
      <c r="HNA113" s="1921"/>
      <c r="HNB113" s="1921"/>
      <c r="HNC113" s="1921"/>
      <c r="HND113" s="1921"/>
      <c r="HNE113" s="1921"/>
      <c r="HNF113" s="1921"/>
      <c r="HNG113" s="1921"/>
      <c r="HNH113" s="1921"/>
      <c r="HNI113" s="1921"/>
      <c r="HNJ113" s="1921"/>
      <c r="HNK113" s="1921"/>
      <c r="HNL113" s="1921"/>
      <c r="HNM113" s="1921"/>
      <c r="HNN113" s="1921"/>
      <c r="HNO113" s="1921"/>
      <c r="HNP113" s="1921"/>
      <c r="HNQ113" s="1921"/>
      <c r="HNR113" s="1921"/>
      <c r="HNS113" s="1921"/>
      <c r="HNT113" s="1921"/>
      <c r="HNU113" s="1921"/>
      <c r="HNV113" s="1921"/>
      <c r="HNW113" s="1921"/>
      <c r="HNX113" s="1921"/>
      <c r="HNY113" s="1921"/>
      <c r="HNZ113" s="1921"/>
      <c r="HOA113" s="1921"/>
      <c r="HOB113" s="1921"/>
      <c r="HOC113" s="1921"/>
      <c r="HOD113" s="1921"/>
      <c r="HOE113" s="1921"/>
      <c r="HOF113" s="1921"/>
      <c r="HOG113" s="1921"/>
      <c r="HOH113" s="1921"/>
      <c r="HOI113" s="1921"/>
      <c r="HOJ113" s="1921"/>
      <c r="HOK113" s="1921"/>
      <c r="HOL113" s="1921"/>
      <c r="HOM113" s="1921"/>
      <c r="HON113" s="1921"/>
      <c r="HOO113" s="1921"/>
      <c r="HOP113" s="1921"/>
      <c r="HOQ113" s="1921"/>
      <c r="HOR113" s="1921"/>
      <c r="HOS113" s="1921"/>
      <c r="HOT113" s="1921"/>
      <c r="HOU113" s="1921"/>
      <c r="HOV113" s="1921"/>
      <c r="HOW113" s="1921"/>
      <c r="HOX113" s="1921"/>
      <c r="HOY113" s="1921"/>
      <c r="HOZ113" s="1921"/>
      <c r="HPA113" s="1921"/>
      <c r="HPB113" s="1921"/>
      <c r="HPC113" s="1921"/>
      <c r="HPD113" s="1921"/>
      <c r="HPE113" s="1921"/>
      <c r="HPF113" s="1921"/>
      <c r="HPG113" s="1921"/>
      <c r="HPH113" s="1921"/>
      <c r="HPI113" s="1921"/>
      <c r="HPJ113" s="1921"/>
      <c r="HPK113" s="1921"/>
      <c r="HPL113" s="1921"/>
      <c r="HPM113" s="1921"/>
      <c r="HPN113" s="1921"/>
      <c r="HPO113" s="1921"/>
      <c r="HPP113" s="1921"/>
      <c r="HPQ113" s="1921"/>
      <c r="HPR113" s="1921"/>
      <c r="HPS113" s="1921"/>
      <c r="HPT113" s="1921"/>
      <c r="HPU113" s="1921"/>
      <c r="HPV113" s="1921"/>
      <c r="HPW113" s="1921"/>
      <c r="HPX113" s="1921"/>
      <c r="HPY113" s="1921"/>
      <c r="HPZ113" s="1921"/>
      <c r="HQA113" s="1921"/>
      <c r="HQB113" s="1921"/>
      <c r="HQC113" s="1921"/>
      <c r="HQD113" s="1921"/>
      <c r="HQE113" s="1921"/>
      <c r="HQF113" s="1921"/>
      <c r="HQG113" s="1921"/>
      <c r="HQH113" s="1921"/>
      <c r="HQI113" s="1921"/>
      <c r="HQJ113" s="1921"/>
      <c r="HQK113" s="1921"/>
      <c r="HQL113" s="1921"/>
      <c r="HQM113" s="1921"/>
      <c r="HQN113" s="1921"/>
      <c r="HQO113" s="1921"/>
      <c r="HQP113" s="1921"/>
      <c r="HQQ113" s="1921"/>
      <c r="HQR113" s="1921"/>
      <c r="HQS113" s="1921"/>
      <c r="HQT113" s="1921"/>
      <c r="HQU113" s="1921"/>
      <c r="HQV113" s="1921"/>
      <c r="HQW113" s="1921"/>
      <c r="HQX113" s="1921"/>
      <c r="HQY113" s="1921"/>
      <c r="HQZ113" s="1921"/>
      <c r="HRA113" s="1921"/>
      <c r="HRB113" s="1921"/>
      <c r="HRC113" s="1921"/>
      <c r="HRD113" s="1921"/>
      <c r="HRE113" s="1921"/>
      <c r="HRF113" s="1921"/>
      <c r="HRG113" s="1921"/>
      <c r="HRH113" s="1921"/>
      <c r="HRI113" s="1921"/>
      <c r="HRJ113" s="1921"/>
      <c r="HRK113" s="1921"/>
      <c r="HRL113" s="1921"/>
      <c r="HRM113" s="1921"/>
      <c r="HRN113" s="1921"/>
      <c r="HRO113" s="1921"/>
      <c r="HRP113" s="1921"/>
      <c r="HRQ113" s="1921"/>
      <c r="HRR113" s="1921"/>
      <c r="HRS113" s="1921"/>
      <c r="HRT113" s="1921"/>
      <c r="HRU113" s="1921"/>
      <c r="HRV113" s="1921"/>
      <c r="HRW113" s="1921"/>
      <c r="HRX113" s="1921"/>
      <c r="HRY113" s="1921"/>
      <c r="HRZ113" s="1921"/>
      <c r="HSA113" s="1921"/>
      <c r="HSB113" s="1921"/>
      <c r="HSC113" s="1921"/>
      <c r="HSD113" s="1921"/>
      <c r="HSE113" s="1921"/>
      <c r="HSF113" s="1921"/>
      <c r="HSG113" s="1921"/>
      <c r="HSH113" s="1921"/>
      <c r="HSI113" s="1921"/>
      <c r="HSJ113" s="1921"/>
      <c r="HSK113" s="1921"/>
      <c r="HSL113" s="1921"/>
      <c r="HSM113" s="1921"/>
      <c r="HSN113" s="1921"/>
      <c r="HSO113" s="1921"/>
      <c r="HSP113" s="1921"/>
      <c r="HSQ113" s="1921"/>
      <c r="HSR113" s="1921"/>
      <c r="HSS113" s="1921"/>
      <c r="HST113" s="1921"/>
      <c r="HSU113" s="1921"/>
      <c r="HSV113" s="1921"/>
      <c r="HSW113" s="1921"/>
      <c r="HSX113" s="1921"/>
      <c r="HSY113" s="1921"/>
      <c r="HSZ113" s="1921"/>
      <c r="HTA113" s="1921"/>
      <c r="HTB113" s="1921"/>
      <c r="HTC113" s="1921"/>
      <c r="HTD113" s="1921"/>
      <c r="HTE113" s="1921"/>
      <c r="HTF113" s="1921"/>
      <c r="HTG113" s="1921"/>
      <c r="HTH113" s="1921"/>
      <c r="HTI113" s="1921"/>
      <c r="HTJ113" s="1921"/>
      <c r="HTK113" s="1921"/>
      <c r="HTL113" s="1921"/>
      <c r="HTM113" s="1921"/>
      <c r="HTN113" s="1921"/>
      <c r="HTO113" s="1921"/>
      <c r="HTP113" s="1921"/>
      <c r="HTQ113" s="1921"/>
      <c r="HTR113" s="1921"/>
      <c r="HTS113" s="1921"/>
      <c r="HTT113" s="1921"/>
      <c r="HTU113" s="1921"/>
      <c r="HTV113" s="1921"/>
      <c r="HTW113" s="1921"/>
      <c r="HTX113" s="1921"/>
      <c r="HTY113" s="1921"/>
      <c r="HTZ113" s="1921"/>
      <c r="HUA113" s="1921"/>
      <c r="HUB113" s="1921"/>
      <c r="HUC113" s="1921"/>
      <c r="HUD113" s="1921"/>
      <c r="HUE113" s="1921"/>
      <c r="HUF113" s="1921"/>
      <c r="HUG113" s="1921"/>
      <c r="HUH113" s="1921"/>
      <c r="HUI113" s="1921"/>
      <c r="HUJ113" s="1921"/>
      <c r="HUK113" s="1921"/>
      <c r="HUL113" s="1921"/>
      <c r="HUM113" s="1921"/>
      <c r="HUN113" s="1921"/>
      <c r="HUO113" s="1921"/>
      <c r="HUP113" s="1921"/>
      <c r="HUQ113" s="1921"/>
      <c r="HUR113" s="1921"/>
      <c r="HUS113" s="1921"/>
      <c r="HUT113" s="1921"/>
      <c r="HUU113" s="1921"/>
      <c r="HUV113" s="1921"/>
      <c r="HUW113" s="1921"/>
      <c r="HUX113" s="1921"/>
      <c r="HUY113" s="1921"/>
      <c r="HUZ113" s="1921"/>
      <c r="HVA113" s="1921"/>
      <c r="HVB113" s="1921"/>
      <c r="HVC113" s="1921"/>
      <c r="HVD113" s="1921"/>
      <c r="HVE113" s="1921"/>
      <c r="HVF113" s="1921"/>
      <c r="HVG113" s="1921"/>
      <c r="HVH113" s="1921"/>
      <c r="HVI113" s="1921"/>
      <c r="HVJ113" s="1921"/>
      <c r="HVK113" s="1921"/>
      <c r="HVL113" s="1921"/>
      <c r="HVM113" s="1921"/>
      <c r="HVN113" s="1921"/>
      <c r="HVO113" s="1921"/>
      <c r="HVP113" s="1921"/>
      <c r="HVQ113" s="1921"/>
      <c r="HVR113" s="1921"/>
      <c r="HVS113" s="1921"/>
      <c r="HVT113" s="1921"/>
      <c r="HVU113" s="1921"/>
      <c r="HVV113" s="1921"/>
      <c r="HVW113" s="1921"/>
      <c r="HVX113" s="1921"/>
      <c r="HVY113" s="1921"/>
      <c r="HVZ113" s="1921"/>
      <c r="HWA113" s="1921"/>
      <c r="HWB113" s="1921"/>
      <c r="HWC113" s="1921"/>
      <c r="HWD113" s="1921"/>
      <c r="HWE113" s="1921"/>
      <c r="HWF113" s="1921"/>
      <c r="HWG113" s="1921"/>
      <c r="HWH113" s="1921"/>
      <c r="HWI113" s="1921"/>
      <c r="HWJ113" s="1921"/>
      <c r="HWK113" s="1921"/>
      <c r="HWL113" s="1921"/>
      <c r="HWM113" s="1921"/>
      <c r="HWN113" s="1921"/>
      <c r="HWO113" s="1921"/>
      <c r="HWP113" s="1921"/>
      <c r="HWQ113" s="1921"/>
      <c r="HWR113" s="1921"/>
      <c r="HWS113" s="1921"/>
      <c r="HWT113" s="1921"/>
      <c r="HWU113" s="1921"/>
      <c r="HWV113" s="1921"/>
      <c r="HWW113" s="1921"/>
      <c r="HWX113" s="1921"/>
      <c r="HWY113" s="1921"/>
      <c r="HWZ113" s="1921"/>
      <c r="HXA113" s="1921"/>
      <c r="HXB113" s="1921"/>
      <c r="HXC113" s="1921"/>
      <c r="HXD113" s="1921"/>
      <c r="HXE113" s="1921"/>
      <c r="HXF113" s="1921"/>
      <c r="HXG113" s="1921"/>
      <c r="HXH113" s="1921"/>
      <c r="HXI113" s="1921"/>
      <c r="HXJ113" s="1921"/>
      <c r="HXK113" s="1921"/>
      <c r="HXL113" s="1921"/>
      <c r="HXM113" s="1921"/>
      <c r="HXN113" s="1921"/>
      <c r="HXO113" s="1921"/>
      <c r="HXP113" s="1921"/>
      <c r="HXQ113" s="1921"/>
      <c r="HXR113" s="1921"/>
      <c r="HXS113" s="1921"/>
      <c r="HXT113" s="1921"/>
      <c r="HXU113" s="1921"/>
      <c r="HXV113" s="1921"/>
      <c r="HXW113" s="1921"/>
      <c r="HXX113" s="1921"/>
      <c r="HXY113" s="1921"/>
      <c r="HXZ113" s="1921"/>
      <c r="HYA113" s="1921"/>
      <c r="HYB113" s="1921"/>
      <c r="HYC113" s="1921"/>
      <c r="HYD113" s="1921"/>
      <c r="HYE113" s="1921"/>
      <c r="HYF113" s="1921"/>
      <c r="HYG113" s="1921"/>
      <c r="HYH113" s="1921"/>
      <c r="HYI113" s="1921"/>
      <c r="HYJ113" s="1921"/>
      <c r="HYK113" s="1921"/>
      <c r="HYL113" s="1921"/>
      <c r="HYM113" s="1921"/>
      <c r="HYN113" s="1921"/>
      <c r="HYO113" s="1921"/>
      <c r="HYP113" s="1921"/>
      <c r="HYQ113" s="1921"/>
      <c r="HYR113" s="1921"/>
      <c r="HYS113" s="1921"/>
      <c r="HYT113" s="1921"/>
      <c r="HYU113" s="1921"/>
      <c r="HYV113" s="1921"/>
      <c r="HYW113" s="1921"/>
      <c r="HYX113" s="1921"/>
      <c r="HYY113" s="1921"/>
      <c r="HYZ113" s="1921"/>
      <c r="HZA113" s="1921"/>
      <c r="HZB113" s="1921"/>
      <c r="HZC113" s="1921"/>
      <c r="HZD113" s="1921"/>
      <c r="HZE113" s="1921"/>
      <c r="HZF113" s="1921"/>
      <c r="HZG113" s="1921"/>
      <c r="HZH113" s="1921"/>
      <c r="HZI113" s="1921"/>
      <c r="HZJ113" s="1921"/>
      <c r="HZK113" s="1921"/>
      <c r="HZL113" s="1921"/>
      <c r="HZM113" s="1921"/>
      <c r="HZN113" s="1921"/>
      <c r="HZO113" s="1921"/>
      <c r="HZP113" s="1921"/>
      <c r="HZQ113" s="1921"/>
      <c r="HZR113" s="1921"/>
      <c r="HZS113" s="1921"/>
      <c r="HZT113" s="1921"/>
      <c r="HZU113" s="1921"/>
      <c r="HZV113" s="1921"/>
      <c r="HZW113" s="1921"/>
      <c r="HZX113" s="1921"/>
      <c r="HZY113" s="1921"/>
      <c r="HZZ113" s="1921"/>
      <c r="IAA113" s="1921"/>
      <c r="IAB113" s="1921"/>
      <c r="IAC113" s="1921"/>
      <c r="IAD113" s="1921"/>
      <c r="IAE113" s="1921"/>
      <c r="IAF113" s="1921"/>
      <c r="IAG113" s="1921"/>
      <c r="IAH113" s="1921"/>
      <c r="IAI113" s="1921"/>
      <c r="IAJ113" s="1921"/>
      <c r="IAK113" s="1921"/>
      <c r="IAL113" s="1921"/>
      <c r="IAM113" s="1921"/>
      <c r="IAN113" s="1921"/>
      <c r="IAO113" s="1921"/>
      <c r="IAP113" s="1921"/>
      <c r="IAQ113" s="1921"/>
      <c r="IAR113" s="1921"/>
      <c r="IAS113" s="1921"/>
      <c r="IAT113" s="1921"/>
      <c r="IAU113" s="1921"/>
      <c r="IAV113" s="1921"/>
      <c r="IAW113" s="1921"/>
      <c r="IAX113" s="1921"/>
      <c r="IAY113" s="1921"/>
      <c r="IAZ113" s="1921"/>
      <c r="IBA113" s="1921"/>
      <c r="IBB113" s="1921"/>
      <c r="IBC113" s="1921"/>
      <c r="IBD113" s="1921"/>
      <c r="IBE113" s="1921"/>
      <c r="IBF113" s="1921"/>
      <c r="IBG113" s="1921"/>
      <c r="IBH113" s="1921"/>
      <c r="IBI113" s="1921"/>
      <c r="IBJ113" s="1921"/>
      <c r="IBK113" s="1921"/>
      <c r="IBL113" s="1921"/>
      <c r="IBM113" s="1921"/>
      <c r="IBN113" s="1921"/>
      <c r="IBO113" s="1921"/>
      <c r="IBP113" s="1921"/>
      <c r="IBQ113" s="1921"/>
      <c r="IBR113" s="1921"/>
      <c r="IBS113" s="1921"/>
      <c r="IBT113" s="1921"/>
      <c r="IBU113" s="1921"/>
      <c r="IBV113" s="1921"/>
      <c r="IBW113" s="1921"/>
      <c r="IBX113" s="1921"/>
      <c r="IBY113" s="1921"/>
      <c r="IBZ113" s="1921"/>
      <c r="ICA113" s="1921"/>
      <c r="ICB113" s="1921"/>
      <c r="ICC113" s="1921"/>
      <c r="ICD113" s="1921"/>
      <c r="ICE113" s="1921"/>
      <c r="ICF113" s="1921"/>
      <c r="ICG113" s="1921"/>
      <c r="ICH113" s="1921"/>
      <c r="ICI113" s="1921"/>
      <c r="ICJ113" s="1921"/>
      <c r="ICK113" s="1921"/>
      <c r="ICL113" s="1921"/>
      <c r="ICM113" s="1921"/>
      <c r="ICN113" s="1921"/>
      <c r="ICO113" s="1921"/>
      <c r="ICP113" s="1921"/>
      <c r="ICQ113" s="1921"/>
      <c r="ICR113" s="1921"/>
      <c r="ICS113" s="1921"/>
      <c r="ICT113" s="1921"/>
      <c r="ICU113" s="1921"/>
      <c r="ICV113" s="1921"/>
      <c r="ICW113" s="1921"/>
      <c r="ICX113" s="1921"/>
      <c r="ICY113" s="1921"/>
      <c r="ICZ113" s="1921"/>
      <c r="IDA113" s="1921"/>
      <c r="IDB113" s="1921"/>
      <c r="IDC113" s="1921"/>
      <c r="IDD113" s="1921"/>
      <c r="IDE113" s="1921"/>
      <c r="IDF113" s="1921"/>
      <c r="IDG113" s="1921"/>
      <c r="IDH113" s="1921"/>
      <c r="IDI113" s="1921"/>
      <c r="IDJ113" s="1921"/>
      <c r="IDK113" s="1921"/>
      <c r="IDL113" s="1921"/>
      <c r="IDM113" s="1921"/>
      <c r="IDN113" s="1921"/>
      <c r="IDO113" s="1921"/>
      <c r="IDP113" s="1921"/>
      <c r="IDQ113" s="1921"/>
      <c r="IDR113" s="1921"/>
      <c r="IDS113" s="1921"/>
      <c r="IDT113" s="1921"/>
      <c r="IDU113" s="1921"/>
      <c r="IDV113" s="1921"/>
      <c r="IDW113" s="1921"/>
      <c r="IDX113" s="1921"/>
      <c r="IDY113" s="1921"/>
      <c r="IDZ113" s="1921"/>
      <c r="IEA113" s="1921"/>
      <c r="IEB113" s="1921"/>
      <c r="IEC113" s="1921"/>
      <c r="IED113" s="1921"/>
      <c r="IEE113" s="1921"/>
      <c r="IEF113" s="1921"/>
      <c r="IEG113" s="1921"/>
      <c r="IEH113" s="1921"/>
      <c r="IEI113" s="1921"/>
      <c r="IEJ113" s="1921"/>
      <c r="IEK113" s="1921"/>
      <c r="IEL113" s="1921"/>
      <c r="IEM113" s="1921"/>
      <c r="IEN113" s="1921"/>
      <c r="IEO113" s="1921"/>
      <c r="IEP113" s="1921"/>
      <c r="IEQ113" s="1921"/>
      <c r="IER113" s="1921"/>
      <c r="IES113" s="1921"/>
      <c r="IET113" s="1921"/>
      <c r="IEU113" s="1921"/>
      <c r="IEV113" s="1921"/>
      <c r="IEW113" s="1921"/>
      <c r="IEX113" s="1921"/>
      <c r="IEY113" s="1921"/>
      <c r="IEZ113" s="1921"/>
      <c r="IFA113" s="1921"/>
      <c r="IFB113" s="1921"/>
      <c r="IFC113" s="1921"/>
      <c r="IFD113" s="1921"/>
      <c r="IFE113" s="1921"/>
      <c r="IFF113" s="1921"/>
      <c r="IFG113" s="1921"/>
      <c r="IFH113" s="1921"/>
      <c r="IFI113" s="1921"/>
      <c r="IFJ113" s="1921"/>
      <c r="IFK113" s="1921"/>
      <c r="IFL113" s="1921"/>
      <c r="IFM113" s="1921"/>
      <c r="IFN113" s="1921"/>
      <c r="IFO113" s="1921"/>
      <c r="IFP113" s="1921"/>
      <c r="IFQ113" s="1921"/>
      <c r="IFR113" s="1921"/>
      <c r="IFS113" s="1921"/>
      <c r="IFT113" s="1921"/>
      <c r="IFU113" s="1921"/>
      <c r="IFV113" s="1921"/>
      <c r="IFW113" s="1921"/>
      <c r="IFX113" s="1921"/>
      <c r="IFY113" s="1921"/>
      <c r="IFZ113" s="1921"/>
      <c r="IGA113" s="1921"/>
      <c r="IGB113" s="1921"/>
      <c r="IGC113" s="1921"/>
      <c r="IGD113" s="1921"/>
      <c r="IGE113" s="1921"/>
      <c r="IGF113" s="1921"/>
      <c r="IGG113" s="1921"/>
      <c r="IGH113" s="1921"/>
      <c r="IGI113" s="1921"/>
      <c r="IGJ113" s="1921"/>
      <c r="IGK113" s="1921"/>
      <c r="IGL113" s="1921"/>
      <c r="IGM113" s="1921"/>
      <c r="IGN113" s="1921"/>
      <c r="IGO113" s="1921"/>
      <c r="IGP113" s="1921"/>
      <c r="IGQ113" s="1921"/>
      <c r="IGR113" s="1921"/>
      <c r="IGS113" s="1921"/>
      <c r="IGT113" s="1921"/>
      <c r="IGU113" s="1921"/>
      <c r="IGV113" s="1921"/>
      <c r="IGW113" s="1921"/>
      <c r="IGX113" s="1921"/>
      <c r="IGY113" s="1921"/>
      <c r="IGZ113" s="1921"/>
      <c r="IHA113" s="1921"/>
      <c r="IHB113" s="1921"/>
      <c r="IHC113" s="1921"/>
      <c r="IHD113" s="1921"/>
      <c r="IHE113" s="1921"/>
      <c r="IHF113" s="1921"/>
      <c r="IHG113" s="1921"/>
      <c r="IHH113" s="1921"/>
      <c r="IHI113" s="1921"/>
      <c r="IHJ113" s="1921"/>
      <c r="IHK113" s="1921"/>
      <c r="IHL113" s="1921"/>
      <c r="IHM113" s="1921"/>
      <c r="IHN113" s="1921"/>
      <c r="IHO113" s="1921"/>
      <c r="IHP113" s="1921"/>
      <c r="IHQ113" s="1921"/>
      <c r="IHR113" s="1921"/>
      <c r="IHS113" s="1921"/>
      <c r="IHT113" s="1921"/>
      <c r="IHU113" s="1921"/>
      <c r="IHV113" s="1921"/>
      <c r="IHW113" s="1921"/>
      <c r="IHX113" s="1921"/>
      <c r="IHY113" s="1921"/>
      <c r="IHZ113" s="1921"/>
      <c r="IIA113" s="1921"/>
      <c r="IIB113" s="1921"/>
      <c r="IIC113" s="1921"/>
      <c r="IID113" s="1921"/>
      <c r="IIE113" s="1921"/>
      <c r="IIF113" s="1921"/>
      <c r="IIG113" s="1921"/>
      <c r="IIH113" s="1921"/>
      <c r="III113" s="1921"/>
      <c r="IIJ113" s="1921"/>
      <c r="IIK113" s="1921"/>
      <c r="IIL113" s="1921"/>
      <c r="IIM113" s="1921"/>
      <c r="IIN113" s="1921"/>
      <c r="IIO113" s="1921"/>
      <c r="IIP113" s="1921"/>
      <c r="IIQ113" s="1921"/>
      <c r="IIR113" s="1921"/>
      <c r="IIS113" s="1921"/>
      <c r="IIT113" s="1921"/>
      <c r="IIU113" s="1921"/>
      <c r="IIV113" s="1921"/>
      <c r="IIW113" s="1921"/>
      <c r="IIX113" s="1921"/>
      <c r="IIY113" s="1921"/>
      <c r="IIZ113" s="1921"/>
      <c r="IJA113" s="1921"/>
      <c r="IJB113" s="1921"/>
      <c r="IJC113" s="1921"/>
      <c r="IJD113" s="1921"/>
      <c r="IJE113" s="1921"/>
      <c r="IJF113" s="1921"/>
      <c r="IJG113" s="1921"/>
      <c r="IJH113" s="1921"/>
      <c r="IJI113" s="1921"/>
      <c r="IJJ113" s="1921"/>
      <c r="IJK113" s="1921"/>
      <c r="IJL113" s="1921"/>
      <c r="IJM113" s="1921"/>
      <c r="IJN113" s="1921"/>
      <c r="IJO113" s="1921"/>
      <c r="IJP113" s="1921"/>
      <c r="IJQ113" s="1921"/>
      <c r="IJR113" s="1921"/>
      <c r="IJS113" s="1921"/>
      <c r="IJT113" s="1921"/>
      <c r="IJU113" s="1921"/>
      <c r="IJV113" s="1921"/>
      <c r="IJW113" s="1921"/>
      <c r="IJX113" s="1921"/>
      <c r="IJY113" s="1921"/>
      <c r="IJZ113" s="1921"/>
      <c r="IKA113" s="1921"/>
      <c r="IKB113" s="1921"/>
      <c r="IKC113" s="1921"/>
      <c r="IKD113" s="1921"/>
      <c r="IKE113" s="1921"/>
      <c r="IKF113" s="1921"/>
      <c r="IKG113" s="1921"/>
      <c r="IKH113" s="1921"/>
      <c r="IKI113" s="1921"/>
      <c r="IKJ113" s="1921"/>
      <c r="IKK113" s="1921"/>
      <c r="IKL113" s="1921"/>
      <c r="IKM113" s="1921"/>
      <c r="IKN113" s="1921"/>
      <c r="IKO113" s="1921"/>
      <c r="IKP113" s="1921"/>
      <c r="IKQ113" s="1921"/>
      <c r="IKR113" s="1921"/>
      <c r="IKS113" s="1921"/>
      <c r="IKT113" s="1921"/>
      <c r="IKU113" s="1921"/>
      <c r="IKV113" s="1921"/>
      <c r="IKW113" s="1921"/>
      <c r="IKX113" s="1921"/>
      <c r="IKY113" s="1921"/>
      <c r="IKZ113" s="1921"/>
      <c r="ILA113" s="1921"/>
      <c r="ILB113" s="1921"/>
      <c r="ILC113" s="1921"/>
      <c r="ILD113" s="1921"/>
      <c r="ILE113" s="1921"/>
      <c r="ILF113" s="1921"/>
      <c r="ILG113" s="1921"/>
      <c r="ILH113" s="1921"/>
      <c r="ILI113" s="1921"/>
      <c r="ILJ113" s="1921"/>
      <c r="ILK113" s="1921"/>
      <c r="ILL113" s="1921"/>
      <c r="ILM113" s="1921"/>
      <c r="ILN113" s="1921"/>
      <c r="ILO113" s="1921"/>
      <c r="ILP113" s="1921"/>
      <c r="ILQ113" s="1921"/>
      <c r="ILR113" s="1921"/>
      <c r="ILS113" s="1921"/>
      <c r="ILT113" s="1921"/>
      <c r="ILU113" s="1921"/>
      <c r="ILV113" s="1921"/>
      <c r="ILW113" s="1921"/>
      <c r="ILX113" s="1921"/>
      <c r="ILY113" s="1921"/>
      <c r="ILZ113" s="1921"/>
      <c r="IMA113" s="1921"/>
      <c r="IMB113" s="1921"/>
      <c r="IMC113" s="1921"/>
      <c r="IMD113" s="1921"/>
      <c r="IME113" s="1921"/>
      <c r="IMF113" s="1921"/>
      <c r="IMG113" s="1921"/>
      <c r="IMH113" s="1921"/>
      <c r="IMI113" s="1921"/>
      <c r="IMJ113" s="1921"/>
      <c r="IMK113" s="1921"/>
      <c r="IML113" s="1921"/>
      <c r="IMM113" s="1921"/>
      <c r="IMN113" s="1921"/>
      <c r="IMO113" s="1921"/>
      <c r="IMP113" s="1921"/>
      <c r="IMQ113" s="1921"/>
      <c r="IMR113" s="1921"/>
      <c r="IMS113" s="1921"/>
      <c r="IMT113" s="1921"/>
      <c r="IMU113" s="1921"/>
      <c r="IMV113" s="1921"/>
      <c r="IMW113" s="1921"/>
      <c r="IMX113" s="1921"/>
      <c r="IMY113" s="1921"/>
      <c r="IMZ113" s="1921"/>
      <c r="INA113" s="1921"/>
      <c r="INB113" s="1921"/>
      <c r="INC113" s="1921"/>
      <c r="IND113" s="1921"/>
      <c r="INE113" s="1921"/>
      <c r="INF113" s="1921"/>
      <c r="ING113" s="1921"/>
      <c r="INH113" s="1921"/>
      <c r="INI113" s="1921"/>
      <c r="INJ113" s="1921"/>
      <c r="INK113" s="1921"/>
      <c r="INL113" s="1921"/>
      <c r="INM113" s="1921"/>
      <c r="INN113" s="1921"/>
      <c r="INO113" s="1921"/>
      <c r="INP113" s="1921"/>
      <c r="INQ113" s="1921"/>
      <c r="INR113" s="1921"/>
      <c r="INS113" s="1921"/>
      <c r="INT113" s="1921"/>
      <c r="INU113" s="1921"/>
      <c r="INV113" s="1921"/>
      <c r="INW113" s="1921"/>
      <c r="INX113" s="1921"/>
      <c r="INY113" s="1921"/>
      <c r="INZ113" s="1921"/>
      <c r="IOA113" s="1921"/>
      <c r="IOB113" s="1921"/>
      <c r="IOC113" s="1921"/>
      <c r="IOD113" s="1921"/>
      <c r="IOE113" s="1921"/>
      <c r="IOF113" s="1921"/>
      <c r="IOG113" s="1921"/>
      <c r="IOH113" s="1921"/>
      <c r="IOI113" s="1921"/>
      <c r="IOJ113" s="1921"/>
      <c r="IOK113" s="1921"/>
      <c r="IOL113" s="1921"/>
      <c r="IOM113" s="1921"/>
      <c r="ION113" s="1921"/>
      <c r="IOO113" s="1921"/>
      <c r="IOP113" s="1921"/>
      <c r="IOQ113" s="1921"/>
      <c r="IOR113" s="1921"/>
      <c r="IOS113" s="1921"/>
      <c r="IOT113" s="1921"/>
      <c r="IOU113" s="1921"/>
      <c r="IOV113" s="1921"/>
      <c r="IOW113" s="1921"/>
      <c r="IOX113" s="1921"/>
      <c r="IOY113" s="1921"/>
      <c r="IOZ113" s="1921"/>
      <c r="IPA113" s="1921"/>
      <c r="IPB113" s="1921"/>
      <c r="IPC113" s="1921"/>
      <c r="IPD113" s="1921"/>
      <c r="IPE113" s="1921"/>
      <c r="IPF113" s="1921"/>
      <c r="IPG113" s="1921"/>
      <c r="IPH113" s="1921"/>
      <c r="IPI113" s="1921"/>
      <c r="IPJ113" s="1921"/>
      <c r="IPK113" s="1921"/>
      <c r="IPL113" s="1921"/>
      <c r="IPM113" s="1921"/>
      <c r="IPN113" s="1921"/>
      <c r="IPO113" s="1921"/>
      <c r="IPP113" s="1921"/>
      <c r="IPQ113" s="1921"/>
      <c r="IPR113" s="1921"/>
      <c r="IPS113" s="1921"/>
      <c r="IPT113" s="1921"/>
      <c r="IPU113" s="1921"/>
      <c r="IPV113" s="1921"/>
      <c r="IPW113" s="1921"/>
      <c r="IPX113" s="1921"/>
      <c r="IPY113" s="1921"/>
      <c r="IPZ113" s="1921"/>
      <c r="IQA113" s="1921"/>
      <c r="IQB113" s="1921"/>
      <c r="IQC113" s="1921"/>
      <c r="IQD113" s="1921"/>
      <c r="IQE113" s="1921"/>
      <c r="IQF113" s="1921"/>
      <c r="IQG113" s="1921"/>
      <c r="IQH113" s="1921"/>
      <c r="IQI113" s="1921"/>
      <c r="IQJ113" s="1921"/>
      <c r="IQK113" s="1921"/>
      <c r="IQL113" s="1921"/>
      <c r="IQM113" s="1921"/>
      <c r="IQN113" s="1921"/>
      <c r="IQO113" s="1921"/>
      <c r="IQP113" s="1921"/>
      <c r="IQQ113" s="1921"/>
      <c r="IQR113" s="1921"/>
      <c r="IQS113" s="1921"/>
      <c r="IQT113" s="1921"/>
      <c r="IQU113" s="1921"/>
      <c r="IQV113" s="1921"/>
      <c r="IQW113" s="1921"/>
      <c r="IQX113" s="1921"/>
      <c r="IQY113" s="1921"/>
      <c r="IQZ113" s="1921"/>
      <c r="IRA113" s="1921"/>
      <c r="IRB113" s="1921"/>
      <c r="IRC113" s="1921"/>
      <c r="IRD113" s="1921"/>
      <c r="IRE113" s="1921"/>
      <c r="IRF113" s="1921"/>
      <c r="IRG113" s="1921"/>
      <c r="IRH113" s="1921"/>
      <c r="IRI113" s="1921"/>
      <c r="IRJ113" s="1921"/>
      <c r="IRK113" s="1921"/>
      <c r="IRL113" s="1921"/>
      <c r="IRM113" s="1921"/>
      <c r="IRN113" s="1921"/>
      <c r="IRO113" s="1921"/>
      <c r="IRP113" s="1921"/>
      <c r="IRQ113" s="1921"/>
      <c r="IRR113" s="1921"/>
      <c r="IRS113" s="1921"/>
      <c r="IRT113" s="1921"/>
      <c r="IRU113" s="1921"/>
      <c r="IRV113" s="1921"/>
      <c r="IRW113" s="1921"/>
      <c r="IRX113" s="1921"/>
      <c r="IRY113" s="1921"/>
      <c r="IRZ113" s="1921"/>
      <c r="ISA113" s="1921"/>
      <c r="ISB113" s="1921"/>
      <c r="ISC113" s="1921"/>
      <c r="ISD113" s="1921"/>
      <c r="ISE113" s="1921"/>
      <c r="ISF113" s="1921"/>
      <c r="ISG113" s="1921"/>
      <c r="ISH113" s="1921"/>
      <c r="ISI113" s="1921"/>
      <c r="ISJ113" s="1921"/>
      <c r="ISK113" s="1921"/>
      <c r="ISL113" s="1921"/>
      <c r="ISM113" s="1921"/>
      <c r="ISN113" s="1921"/>
      <c r="ISO113" s="1921"/>
      <c r="ISP113" s="1921"/>
      <c r="ISQ113" s="1921"/>
      <c r="ISR113" s="1921"/>
      <c r="ISS113" s="1921"/>
      <c r="IST113" s="1921"/>
      <c r="ISU113" s="1921"/>
      <c r="ISV113" s="1921"/>
      <c r="ISW113" s="1921"/>
      <c r="ISX113" s="1921"/>
      <c r="ISY113" s="1921"/>
      <c r="ISZ113" s="1921"/>
      <c r="ITA113" s="1921"/>
      <c r="ITB113" s="1921"/>
      <c r="ITC113" s="1921"/>
      <c r="ITD113" s="1921"/>
      <c r="ITE113" s="1921"/>
      <c r="ITF113" s="1921"/>
      <c r="ITG113" s="1921"/>
      <c r="ITH113" s="1921"/>
      <c r="ITI113" s="1921"/>
      <c r="ITJ113" s="1921"/>
      <c r="ITK113" s="1921"/>
      <c r="ITL113" s="1921"/>
      <c r="ITM113" s="1921"/>
      <c r="ITN113" s="1921"/>
      <c r="ITO113" s="1921"/>
      <c r="ITP113" s="1921"/>
      <c r="ITQ113" s="1921"/>
      <c r="ITR113" s="1921"/>
      <c r="ITS113" s="1921"/>
      <c r="ITT113" s="1921"/>
      <c r="ITU113" s="1921"/>
      <c r="ITV113" s="1921"/>
      <c r="ITW113" s="1921"/>
      <c r="ITX113" s="1921"/>
      <c r="ITY113" s="1921"/>
      <c r="ITZ113" s="1921"/>
      <c r="IUA113" s="1921"/>
      <c r="IUB113" s="1921"/>
      <c r="IUC113" s="1921"/>
      <c r="IUD113" s="1921"/>
      <c r="IUE113" s="1921"/>
      <c r="IUF113" s="1921"/>
      <c r="IUG113" s="1921"/>
      <c r="IUH113" s="1921"/>
      <c r="IUI113" s="1921"/>
      <c r="IUJ113" s="1921"/>
      <c r="IUK113" s="1921"/>
      <c r="IUL113" s="1921"/>
      <c r="IUM113" s="1921"/>
      <c r="IUN113" s="1921"/>
      <c r="IUO113" s="1921"/>
      <c r="IUP113" s="1921"/>
      <c r="IUQ113" s="1921"/>
      <c r="IUR113" s="1921"/>
      <c r="IUS113" s="1921"/>
      <c r="IUT113" s="1921"/>
      <c r="IUU113" s="1921"/>
      <c r="IUV113" s="1921"/>
      <c r="IUW113" s="1921"/>
      <c r="IUX113" s="1921"/>
      <c r="IUY113" s="1921"/>
      <c r="IUZ113" s="1921"/>
      <c r="IVA113" s="1921"/>
      <c r="IVB113" s="1921"/>
      <c r="IVC113" s="1921"/>
      <c r="IVD113" s="1921"/>
      <c r="IVE113" s="1921"/>
      <c r="IVF113" s="1921"/>
      <c r="IVG113" s="1921"/>
      <c r="IVH113" s="1921"/>
      <c r="IVI113" s="1921"/>
      <c r="IVJ113" s="1921"/>
      <c r="IVK113" s="1921"/>
      <c r="IVL113" s="1921"/>
      <c r="IVM113" s="1921"/>
      <c r="IVN113" s="1921"/>
      <c r="IVO113" s="1921"/>
      <c r="IVP113" s="1921"/>
      <c r="IVQ113" s="1921"/>
      <c r="IVR113" s="1921"/>
      <c r="IVS113" s="1921"/>
      <c r="IVT113" s="1921"/>
      <c r="IVU113" s="1921"/>
      <c r="IVV113" s="1921"/>
      <c r="IVW113" s="1921"/>
      <c r="IVX113" s="1921"/>
      <c r="IVY113" s="1921"/>
      <c r="IVZ113" s="1921"/>
      <c r="IWA113" s="1921"/>
      <c r="IWB113" s="1921"/>
      <c r="IWC113" s="1921"/>
      <c r="IWD113" s="1921"/>
      <c r="IWE113" s="1921"/>
      <c r="IWF113" s="1921"/>
      <c r="IWG113" s="1921"/>
      <c r="IWH113" s="1921"/>
      <c r="IWI113" s="1921"/>
      <c r="IWJ113" s="1921"/>
      <c r="IWK113" s="1921"/>
      <c r="IWL113" s="1921"/>
      <c r="IWM113" s="1921"/>
      <c r="IWN113" s="1921"/>
      <c r="IWO113" s="1921"/>
      <c r="IWP113" s="1921"/>
      <c r="IWQ113" s="1921"/>
      <c r="IWR113" s="1921"/>
      <c r="IWS113" s="1921"/>
      <c r="IWT113" s="1921"/>
      <c r="IWU113" s="1921"/>
      <c r="IWV113" s="1921"/>
      <c r="IWW113" s="1921"/>
      <c r="IWX113" s="1921"/>
      <c r="IWY113" s="1921"/>
      <c r="IWZ113" s="1921"/>
      <c r="IXA113" s="1921"/>
      <c r="IXB113" s="1921"/>
      <c r="IXC113" s="1921"/>
      <c r="IXD113" s="1921"/>
      <c r="IXE113" s="1921"/>
      <c r="IXF113" s="1921"/>
      <c r="IXG113" s="1921"/>
      <c r="IXH113" s="1921"/>
      <c r="IXI113" s="1921"/>
      <c r="IXJ113" s="1921"/>
      <c r="IXK113" s="1921"/>
      <c r="IXL113" s="1921"/>
      <c r="IXM113" s="1921"/>
      <c r="IXN113" s="1921"/>
      <c r="IXO113" s="1921"/>
      <c r="IXP113" s="1921"/>
      <c r="IXQ113" s="1921"/>
      <c r="IXR113" s="1921"/>
      <c r="IXS113" s="1921"/>
      <c r="IXT113" s="1921"/>
      <c r="IXU113" s="1921"/>
      <c r="IXV113" s="1921"/>
      <c r="IXW113" s="1921"/>
      <c r="IXX113" s="1921"/>
      <c r="IXY113" s="1921"/>
      <c r="IXZ113" s="1921"/>
      <c r="IYA113" s="1921"/>
      <c r="IYB113" s="1921"/>
      <c r="IYC113" s="1921"/>
      <c r="IYD113" s="1921"/>
      <c r="IYE113" s="1921"/>
      <c r="IYF113" s="1921"/>
      <c r="IYG113" s="1921"/>
      <c r="IYH113" s="1921"/>
      <c r="IYI113" s="1921"/>
      <c r="IYJ113" s="1921"/>
      <c r="IYK113" s="1921"/>
      <c r="IYL113" s="1921"/>
      <c r="IYM113" s="1921"/>
      <c r="IYN113" s="1921"/>
      <c r="IYO113" s="1921"/>
      <c r="IYP113" s="1921"/>
      <c r="IYQ113" s="1921"/>
      <c r="IYR113" s="1921"/>
      <c r="IYS113" s="1921"/>
      <c r="IYT113" s="1921"/>
      <c r="IYU113" s="1921"/>
      <c r="IYV113" s="1921"/>
      <c r="IYW113" s="1921"/>
      <c r="IYX113" s="1921"/>
      <c r="IYY113" s="1921"/>
      <c r="IYZ113" s="1921"/>
      <c r="IZA113" s="1921"/>
      <c r="IZB113" s="1921"/>
      <c r="IZC113" s="1921"/>
      <c r="IZD113" s="1921"/>
      <c r="IZE113" s="1921"/>
      <c r="IZF113" s="1921"/>
      <c r="IZG113" s="1921"/>
      <c r="IZH113" s="1921"/>
      <c r="IZI113" s="1921"/>
      <c r="IZJ113" s="1921"/>
      <c r="IZK113" s="1921"/>
      <c r="IZL113" s="1921"/>
      <c r="IZM113" s="1921"/>
      <c r="IZN113" s="1921"/>
      <c r="IZO113" s="1921"/>
      <c r="IZP113" s="1921"/>
      <c r="IZQ113" s="1921"/>
      <c r="IZR113" s="1921"/>
      <c r="IZS113" s="1921"/>
      <c r="IZT113" s="1921"/>
      <c r="IZU113" s="1921"/>
      <c r="IZV113" s="1921"/>
      <c r="IZW113" s="1921"/>
      <c r="IZX113" s="1921"/>
      <c r="IZY113" s="1921"/>
      <c r="IZZ113" s="1921"/>
      <c r="JAA113" s="1921"/>
      <c r="JAB113" s="1921"/>
      <c r="JAC113" s="1921"/>
      <c r="JAD113" s="1921"/>
      <c r="JAE113" s="1921"/>
      <c r="JAF113" s="1921"/>
      <c r="JAG113" s="1921"/>
      <c r="JAH113" s="1921"/>
      <c r="JAI113" s="1921"/>
      <c r="JAJ113" s="1921"/>
      <c r="JAK113" s="1921"/>
      <c r="JAL113" s="1921"/>
      <c r="JAM113" s="1921"/>
      <c r="JAN113" s="1921"/>
      <c r="JAO113" s="1921"/>
      <c r="JAP113" s="1921"/>
      <c r="JAQ113" s="1921"/>
      <c r="JAR113" s="1921"/>
      <c r="JAS113" s="1921"/>
      <c r="JAT113" s="1921"/>
      <c r="JAU113" s="1921"/>
      <c r="JAV113" s="1921"/>
      <c r="JAW113" s="1921"/>
      <c r="JAX113" s="1921"/>
      <c r="JAY113" s="1921"/>
      <c r="JAZ113" s="1921"/>
      <c r="JBA113" s="1921"/>
      <c r="JBB113" s="1921"/>
      <c r="JBC113" s="1921"/>
      <c r="JBD113" s="1921"/>
      <c r="JBE113" s="1921"/>
      <c r="JBF113" s="1921"/>
      <c r="JBG113" s="1921"/>
      <c r="JBH113" s="1921"/>
      <c r="JBI113" s="1921"/>
      <c r="JBJ113" s="1921"/>
      <c r="JBK113" s="1921"/>
      <c r="JBL113" s="1921"/>
      <c r="JBM113" s="1921"/>
      <c r="JBN113" s="1921"/>
      <c r="JBO113" s="1921"/>
      <c r="JBP113" s="1921"/>
      <c r="JBQ113" s="1921"/>
      <c r="JBR113" s="1921"/>
      <c r="JBS113" s="1921"/>
      <c r="JBT113" s="1921"/>
      <c r="JBU113" s="1921"/>
      <c r="JBV113" s="1921"/>
      <c r="JBW113" s="1921"/>
      <c r="JBX113" s="1921"/>
      <c r="JBY113" s="1921"/>
      <c r="JBZ113" s="1921"/>
      <c r="JCA113" s="1921"/>
      <c r="JCB113" s="1921"/>
      <c r="JCC113" s="1921"/>
      <c r="JCD113" s="1921"/>
      <c r="JCE113" s="1921"/>
      <c r="JCF113" s="1921"/>
      <c r="JCG113" s="1921"/>
      <c r="JCH113" s="1921"/>
      <c r="JCI113" s="1921"/>
      <c r="JCJ113" s="1921"/>
      <c r="JCK113" s="1921"/>
      <c r="JCL113" s="1921"/>
      <c r="JCM113" s="1921"/>
      <c r="JCN113" s="1921"/>
      <c r="JCO113" s="1921"/>
      <c r="JCP113" s="1921"/>
      <c r="JCQ113" s="1921"/>
      <c r="JCR113" s="1921"/>
      <c r="JCS113" s="1921"/>
      <c r="JCT113" s="1921"/>
      <c r="JCU113" s="1921"/>
      <c r="JCV113" s="1921"/>
      <c r="JCW113" s="1921"/>
      <c r="JCX113" s="1921"/>
      <c r="JCY113" s="1921"/>
      <c r="JCZ113" s="1921"/>
      <c r="JDA113" s="1921"/>
      <c r="JDB113" s="1921"/>
      <c r="JDC113" s="1921"/>
      <c r="JDD113" s="1921"/>
      <c r="JDE113" s="1921"/>
      <c r="JDF113" s="1921"/>
      <c r="JDG113" s="1921"/>
      <c r="JDH113" s="1921"/>
      <c r="JDI113" s="1921"/>
      <c r="JDJ113" s="1921"/>
      <c r="JDK113" s="1921"/>
      <c r="JDL113" s="1921"/>
      <c r="JDM113" s="1921"/>
      <c r="JDN113" s="1921"/>
      <c r="JDO113" s="1921"/>
      <c r="JDP113" s="1921"/>
      <c r="JDQ113" s="1921"/>
      <c r="JDR113" s="1921"/>
      <c r="JDS113" s="1921"/>
      <c r="JDT113" s="1921"/>
      <c r="JDU113" s="1921"/>
      <c r="JDV113" s="1921"/>
      <c r="JDW113" s="1921"/>
      <c r="JDX113" s="1921"/>
      <c r="JDY113" s="1921"/>
      <c r="JDZ113" s="1921"/>
      <c r="JEA113" s="1921"/>
      <c r="JEB113" s="1921"/>
      <c r="JEC113" s="1921"/>
      <c r="JED113" s="1921"/>
      <c r="JEE113" s="1921"/>
      <c r="JEF113" s="1921"/>
      <c r="JEG113" s="1921"/>
      <c r="JEH113" s="1921"/>
      <c r="JEI113" s="1921"/>
      <c r="JEJ113" s="1921"/>
      <c r="JEK113" s="1921"/>
      <c r="JEL113" s="1921"/>
      <c r="JEM113" s="1921"/>
      <c r="JEN113" s="1921"/>
      <c r="JEO113" s="1921"/>
      <c r="JEP113" s="1921"/>
      <c r="JEQ113" s="1921"/>
      <c r="JER113" s="1921"/>
      <c r="JES113" s="1921"/>
      <c r="JET113" s="1921"/>
      <c r="JEU113" s="1921"/>
      <c r="JEV113" s="1921"/>
      <c r="JEW113" s="1921"/>
      <c r="JEX113" s="1921"/>
      <c r="JEY113" s="1921"/>
      <c r="JEZ113" s="1921"/>
      <c r="JFA113" s="1921"/>
      <c r="JFB113" s="1921"/>
      <c r="JFC113" s="1921"/>
      <c r="JFD113" s="1921"/>
      <c r="JFE113" s="1921"/>
      <c r="JFF113" s="1921"/>
      <c r="JFG113" s="1921"/>
      <c r="JFH113" s="1921"/>
      <c r="JFI113" s="1921"/>
      <c r="JFJ113" s="1921"/>
      <c r="JFK113" s="1921"/>
      <c r="JFL113" s="1921"/>
      <c r="JFM113" s="1921"/>
      <c r="JFN113" s="1921"/>
      <c r="JFO113" s="1921"/>
      <c r="JFP113" s="1921"/>
      <c r="JFQ113" s="1921"/>
      <c r="JFR113" s="1921"/>
      <c r="JFS113" s="1921"/>
      <c r="JFT113" s="1921"/>
      <c r="JFU113" s="1921"/>
      <c r="JFV113" s="1921"/>
      <c r="JFW113" s="1921"/>
      <c r="JFX113" s="1921"/>
      <c r="JFY113" s="1921"/>
      <c r="JFZ113" s="1921"/>
      <c r="JGA113" s="1921"/>
      <c r="JGB113" s="1921"/>
      <c r="JGC113" s="1921"/>
      <c r="JGD113" s="1921"/>
      <c r="JGE113" s="1921"/>
      <c r="JGF113" s="1921"/>
      <c r="JGG113" s="1921"/>
      <c r="JGH113" s="1921"/>
      <c r="JGI113" s="1921"/>
      <c r="JGJ113" s="1921"/>
      <c r="JGK113" s="1921"/>
      <c r="JGL113" s="1921"/>
      <c r="JGM113" s="1921"/>
      <c r="JGN113" s="1921"/>
      <c r="JGO113" s="1921"/>
      <c r="JGP113" s="1921"/>
      <c r="JGQ113" s="1921"/>
      <c r="JGR113" s="1921"/>
      <c r="JGS113" s="1921"/>
      <c r="JGT113" s="1921"/>
      <c r="JGU113" s="1921"/>
      <c r="JGV113" s="1921"/>
      <c r="JGW113" s="1921"/>
      <c r="JGX113" s="1921"/>
      <c r="JGY113" s="1921"/>
      <c r="JGZ113" s="1921"/>
      <c r="JHA113" s="1921"/>
      <c r="JHB113" s="1921"/>
      <c r="JHC113" s="1921"/>
      <c r="JHD113" s="1921"/>
      <c r="JHE113" s="1921"/>
      <c r="JHF113" s="1921"/>
      <c r="JHG113" s="1921"/>
      <c r="JHH113" s="1921"/>
      <c r="JHI113" s="1921"/>
      <c r="JHJ113" s="1921"/>
      <c r="JHK113" s="1921"/>
      <c r="JHL113" s="1921"/>
      <c r="JHM113" s="1921"/>
      <c r="JHN113" s="1921"/>
      <c r="JHO113" s="1921"/>
      <c r="JHP113" s="1921"/>
      <c r="JHQ113" s="1921"/>
      <c r="JHR113" s="1921"/>
      <c r="JHS113" s="1921"/>
      <c r="JHT113" s="1921"/>
      <c r="JHU113" s="1921"/>
      <c r="JHV113" s="1921"/>
      <c r="JHW113" s="1921"/>
      <c r="JHX113" s="1921"/>
      <c r="JHY113" s="1921"/>
      <c r="JHZ113" s="1921"/>
      <c r="JIA113" s="1921"/>
      <c r="JIB113" s="1921"/>
      <c r="JIC113" s="1921"/>
      <c r="JID113" s="1921"/>
      <c r="JIE113" s="1921"/>
      <c r="JIF113" s="1921"/>
      <c r="JIG113" s="1921"/>
      <c r="JIH113" s="1921"/>
      <c r="JII113" s="1921"/>
      <c r="JIJ113" s="1921"/>
      <c r="JIK113" s="1921"/>
      <c r="JIL113" s="1921"/>
      <c r="JIM113" s="1921"/>
      <c r="JIN113" s="1921"/>
      <c r="JIO113" s="1921"/>
      <c r="JIP113" s="1921"/>
      <c r="JIQ113" s="1921"/>
      <c r="JIR113" s="1921"/>
      <c r="JIS113" s="1921"/>
      <c r="JIT113" s="1921"/>
      <c r="JIU113" s="1921"/>
      <c r="JIV113" s="1921"/>
      <c r="JIW113" s="1921"/>
      <c r="JIX113" s="1921"/>
      <c r="JIY113" s="1921"/>
      <c r="JIZ113" s="1921"/>
      <c r="JJA113" s="1921"/>
      <c r="JJB113" s="1921"/>
      <c r="JJC113" s="1921"/>
      <c r="JJD113" s="1921"/>
      <c r="JJE113" s="1921"/>
      <c r="JJF113" s="1921"/>
      <c r="JJG113" s="1921"/>
      <c r="JJH113" s="1921"/>
      <c r="JJI113" s="1921"/>
      <c r="JJJ113" s="1921"/>
      <c r="JJK113" s="1921"/>
      <c r="JJL113" s="1921"/>
      <c r="JJM113" s="1921"/>
      <c r="JJN113" s="1921"/>
      <c r="JJO113" s="1921"/>
      <c r="JJP113" s="1921"/>
      <c r="JJQ113" s="1921"/>
      <c r="JJR113" s="1921"/>
      <c r="JJS113" s="1921"/>
      <c r="JJT113" s="1921"/>
      <c r="JJU113" s="1921"/>
      <c r="JJV113" s="1921"/>
      <c r="JJW113" s="1921"/>
      <c r="JJX113" s="1921"/>
      <c r="JJY113" s="1921"/>
      <c r="JJZ113" s="1921"/>
      <c r="JKA113" s="1921"/>
      <c r="JKB113" s="1921"/>
      <c r="JKC113" s="1921"/>
      <c r="JKD113" s="1921"/>
      <c r="JKE113" s="1921"/>
      <c r="JKF113" s="1921"/>
      <c r="JKG113" s="1921"/>
      <c r="JKH113" s="1921"/>
      <c r="JKI113" s="1921"/>
      <c r="JKJ113" s="1921"/>
      <c r="JKK113" s="1921"/>
      <c r="JKL113" s="1921"/>
      <c r="JKM113" s="1921"/>
      <c r="JKN113" s="1921"/>
      <c r="JKO113" s="1921"/>
      <c r="JKP113" s="1921"/>
      <c r="JKQ113" s="1921"/>
      <c r="JKR113" s="1921"/>
      <c r="JKS113" s="1921"/>
      <c r="JKT113" s="1921"/>
      <c r="JKU113" s="1921"/>
      <c r="JKV113" s="1921"/>
      <c r="JKW113" s="1921"/>
      <c r="JKX113" s="1921"/>
      <c r="JKY113" s="1921"/>
      <c r="JKZ113" s="1921"/>
      <c r="JLA113" s="1921"/>
      <c r="JLB113" s="1921"/>
      <c r="JLC113" s="1921"/>
      <c r="JLD113" s="1921"/>
      <c r="JLE113" s="1921"/>
      <c r="JLF113" s="1921"/>
      <c r="JLG113" s="1921"/>
      <c r="JLH113" s="1921"/>
      <c r="JLI113" s="1921"/>
      <c r="JLJ113" s="1921"/>
      <c r="JLK113" s="1921"/>
      <c r="JLL113" s="1921"/>
      <c r="JLM113" s="1921"/>
      <c r="JLN113" s="1921"/>
      <c r="JLO113" s="1921"/>
      <c r="JLP113" s="1921"/>
      <c r="JLQ113" s="1921"/>
      <c r="JLR113" s="1921"/>
      <c r="JLS113" s="1921"/>
      <c r="JLT113" s="1921"/>
      <c r="JLU113" s="1921"/>
      <c r="JLV113" s="1921"/>
      <c r="JLW113" s="1921"/>
      <c r="JLX113" s="1921"/>
      <c r="JLY113" s="1921"/>
      <c r="JLZ113" s="1921"/>
      <c r="JMA113" s="1921"/>
      <c r="JMB113" s="1921"/>
      <c r="JMC113" s="1921"/>
      <c r="JMD113" s="1921"/>
      <c r="JME113" s="1921"/>
      <c r="JMF113" s="1921"/>
      <c r="JMG113" s="1921"/>
      <c r="JMH113" s="1921"/>
      <c r="JMI113" s="1921"/>
      <c r="JMJ113" s="1921"/>
      <c r="JMK113" s="1921"/>
      <c r="JML113" s="1921"/>
      <c r="JMM113" s="1921"/>
      <c r="JMN113" s="1921"/>
      <c r="JMO113" s="1921"/>
      <c r="JMP113" s="1921"/>
      <c r="JMQ113" s="1921"/>
      <c r="JMR113" s="1921"/>
      <c r="JMS113" s="1921"/>
      <c r="JMT113" s="1921"/>
      <c r="JMU113" s="1921"/>
      <c r="JMV113" s="1921"/>
      <c r="JMW113" s="1921"/>
      <c r="JMX113" s="1921"/>
      <c r="JMY113" s="1921"/>
      <c r="JMZ113" s="1921"/>
      <c r="JNA113" s="1921"/>
      <c r="JNB113" s="1921"/>
      <c r="JNC113" s="1921"/>
      <c r="JND113" s="1921"/>
      <c r="JNE113" s="1921"/>
      <c r="JNF113" s="1921"/>
      <c r="JNG113" s="1921"/>
      <c r="JNH113" s="1921"/>
      <c r="JNI113" s="1921"/>
      <c r="JNJ113" s="1921"/>
      <c r="JNK113" s="1921"/>
      <c r="JNL113" s="1921"/>
      <c r="JNM113" s="1921"/>
      <c r="JNN113" s="1921"/>
      <c r="JNO113" s="1921"/>
      <c r="JNP113" s="1921"/>
      <c r="JNQ113" s="1921"/>
      <c r="JNR113" s="1921"/>
      <c r="JNS113" s="1921"/>
      <c r="JNT113" s="1921"/>
      <c r="JNU113" s="1921"/>
      <c r="JNV113" s="1921"/>
      <c r="JNW113" s="1921"/>
      <c r="JNX113" s="1921"/>
      <c r="JNY113" s="1921"/>
      <c r="JNZ113" s="1921"/>
      <c r="JOA113" s="1921"/>
      <c r="JOB113" s="1921"/>
      <c r="JOC113" s="1921"/>
      <c r="JOD113" s="1921"/>
      <c r="JOE113" s="1921"/>
      <c r="JOF113" s="1921"/>
      <c r="JOG113" s="1921"/>
      <c r="JOH113" s="1921"/>
      <c r="JOI113" s="1921"/>
      <c r="JOJ113" s="1921"/>
      <c r="JOK113" s="1921"/>
      <c r="JOL113" s="1921"/>
      <c r="JOM113" s="1921"/>
      <c r="JON113" s="1921"/>
      <c r="JOO113" s="1921"/>
      <c r="JOP113" s="1921"/>
      <c r="JOQ113" s="1921"/>
      <c r="JOR113" s="1921"/>
      <c r="JOS113" s="1921"/>
      <c r="JOT113" s="1921"/>
      <c r="JOU113" s="1921"/>
      <c r="JOV113" s="1921"/>
      <c r="JOW113" s="1921"/>
      <c r="JOX113" s="1921"/>
      <c r="JOY113" s="1921"/>
      <c r="JOZ113" s="1921"/>
      <c r="JPA113" s="1921"/>
      <c r="JPB113" s="1921"/>
      <c r="JPC113" s="1921"/>
      <c r="JPD113" s="1921"/>
      <c r="JPE113" s="1921"/>
      <c r="JPF113" s="1921"/>
      <c r="JPG113" s="1921"/>
      <c r="JPH113" s="1921"/>
      <c r="JPI113" s="1921"/>
      <c r="JPJ113" s="1921"/>
      <c r="JPK113" s="1921"/>
      <c r="JPL113" s="1921"/>
      <c r="JPM113" s="1921"/>
      <c r="JPN113" s="1921"/>
      <c r="JPO113" s="1921"/>
      <c r="JPP113" s="1921"/>
      <c r="JPQ113" s="1921"/>
      <c r="JPR113" s="1921"/>
      <c r="JPS113" s="1921"/>
      <c r="JPT113" s="1921"/>
      <c r="JPU113" s="1921"/>
      <c r="JPV113" s="1921"/>
      <c r="JPW113" s="1921"/>
      <c r="JPX113" s="1921"/>
      <c r="JPY113" s="1921"/>
      <c r="JPZ113" s="1921"/>
      <c r="JQA113" s="1921"/>
      <c r="JQB113" s="1921"/>
      <c r="JQC113" s="1921"/>
      <c r="JQD113" s="1921"/>
      <c r="JQE113" s="1921"/>
      <c r="JQF113" s="1921"/>
      <c r="JQG113" s="1921"/>
      <c r="JQH113" s="1921"/>
      <c r="JQI113" s="1921"/>
      <c r="JQJ113" s="1921"/>
      <c r="JQK113" s="1921"/>
      <c r="JQL113" s="1921"/>
      <c r="JQM113" s="1921"/>
      <c r="JQN113" s="1921"/>
      <c r="JQO113" s="1921"/>
      <c r="JQP113" s="1921"/>
      <c r="JQQ113" s="1921"/>
      <c r="JQR113" s="1921"/>
      <c r="JQS113" s="1921"/>
      <c r="JQT113" s="1921"/>
      <c r="JQU113" s="1921"/>
      <c r="JQV113" s="1921"/>
      <c r="JQW113" s="1921"/>
      <c r="JQX113" s="1921"/>
      <c r="JQY113" s="1921"/>
      <c r="JQZ113" s="1921"/>
      <c r="JRA113" s="1921"/>
      <c r="JRB113" s="1921"/>
      <c r="JRC113" s="1921"/>
      <c r="JRD113" s="1921"/>
      <c r="JRE113" s="1921"/>
      <c r="JRF113" s="1921"/>
      <c r="JRG113" s="1921"/>
      <c r="JRH113" s="1921"/>
      <c r="JRI113" s="1921"/>
      <c r="JRJ113" s="1921"/>
      <c r="JRK113" s="1921"/>
      <c r="JRL113" s="1921"/>
      <c r="JRM113" s="1921"/>
      <c r="JRN113" s="1921"/>
      <c r="JRO113" s="1921"/>
      <c r="JRP113" s="1921"/>
      <c r="JRQ113" s="1921"/>
      <c r="JRR113" s="1921"/>
      <c r="JRS113" s="1921"/>
      <c r="JRT113" s="1921"/>
      <c r="JRU113" s="1921"/>
      <c r="JRV113" s="1921"/>
      <c r="JRW113" s="1921"/>
      <c r="JRX113" s="1921"/>
      <c r="JRY113" s="1921"/>
      <c r="JRZ113" s="1921"/>
      <c r="JSA113" s="1921"/>
      <c r="JSB113" s="1921"/>
      <c r="JSC113" s="1921"/>
      <c r="JSD113" s="1921"/>
      <c r="JSE113" s="1921"/>
      <c r="JSF113" s="1921"/>
      <c r="JSG113" s="1921"/>
      <c r="JSH113" s="1921"/>
      <c r="JSI113" s="1921"/>
      <c r="JSJ113" s="1921"/>
      <c r="JSK113" s="1921"/>
      <c r="JSL113" s="1921"/>
      <c r="JSM113" s="1921"/>
      <c r="JSN113" s="1921"/>
      <c r="JSO113" s="1921"/>
      <c r="JSP113" s="1921"/>
      <c r="JSQ113" s="1921"/>
      <c r="JSR113" s="1921"/>
      <c r="JSS113" s="1921"/>
      <c r="JST113" s="1921"/>
      <c r="JSU113" s="1921"/>
      <c r="JSV113" s="1921"/>
      <c r="JSW113" s="1921"/>
      <c r="JSX113" s="1921"/>
      <c r="JSY113" s="1921"/>
      <c r="JSZ113" s="1921"/>
      <c r="JTA113" s="1921"/>
      <c r="JTB113" s="1921"/>
      <c r="JTC113" s="1921"/>
      <c r="JTD113" s="1921"/>
      <c r="JTE113" s="1921"/>
      <c r="JTF113" s="1921"/>
      <c r="JTG113" s="1921"/>
      <c r="JTH113" s="1921"/>
      <c r="JTI113" s="1921"/>
      <c r="JTJ113" s="1921"/>
      <c r="JTK113" s="1921"/>
      <c r="JTL113" s="1921"/>
      <c r="JTM113" s="1921"/>
      <c r="JTN113" s="1921"/>
      <c r="JTO113" s="1921"/>
      <c r="JTP113" s="1921"/>
      <c r="JTQ113" s="1921"/>
      <c r="JTR113" s="1921"/>
      <c r="JTS113" s="1921"/>
      <c r="JTT113" s="1921"/>
      <c r="JTU113" s="1921"/>
      <c r="JTV113" s="1921"/>
      <c r="JTW113" s="1921"/>
      <c r="JTX113" s="1921"/>
      <c r="JTY113" s="1921"/>
      <c r="JTZ113" s="1921"/>
      <c r="JUA113" s="1921"/>
      <c r="JUB113" s="1921"/>
      <c r="JUC113" s="1921"/>
      <c r="JUD113" s="1921"/>
      <c r="JUE113" s="1921"/>
      <c r="JUF113" s="1921"/>
      <c r="JUG113" s="1921"/>
      <c r="JUH113" s="1921"/>
      <c r="JUI113" s="1921"/>
      <c r="JUJ113" s="1921"/>
      <c r="JUK113" s="1921"/>
      <c r="JUL113" s="1921"/>
      <c r="JUM113" s="1921"/>
      <c r="JUN113" s="1921"/>
      <c r="JUO113" s="1921"/>
      <c r="JUP113" s="1921"/>
      <c r="JUQ113" s="1921"/>
      <c r="JUR113" s="1921"/>
      <c r="JUS113" s="1921"/>
      <c r="JUT113" s="1921"/>
      <c r="JUU113" s="1921"/>
      <c r="JUV113" s="1921"/>
      <c r="JUW113" s="1921"/>
      <c r="JUX113" s="1921"/>
      <c r="JUY113" s="1921"/>
      <c r="JUZ113" s="1921"/>
      <c r="JVA113" s="1921"/>
      <c r="JVB113" s="1921"/>
      <c r="JVC113" s="1921"/>
      <c r="JVD113" s="1921"/>
      <c r="JVE113" s="1921"/>
      <c r="JVF113" s="1921"/>
      <c r="JVG113" s="1921"/>
      <c r="JVH113" s="1921"/>
      <c r="JVI113" s="1921"/>
      <c r="JVJ113" s="1921"/>
      <c r="JVK113" s="1921"/>
      <c r="JVL113" s="1921"/>
      <c r="JVM113" s="1921"/>
      <c r="JVN113" s="1921"/>
      <c r="JVO113" s="1921"/>
      <c r="JVP113" s="1921"/>
      <c r="JVQ113" s="1921"/>
      <c r="JVR113" s="1921"/>
      <c r="JVS113" s="1921"/>
      <c r="JVT113" s="1921"/>
      <c r="JVU113" s="1921"/>
      <c r="JVV113" s="1921"/>
      <c r="JVW113" s="1921"/>
      <c r="JVX113" s="1921"/>
      <c r="JVY113" s="1921"/>
      <c r="JVZ113" s="1921"/>
      <c r="JWA113" s="1921"/>
      <c r="JWB113" s="1921"/>
      <c r="JWC113" s="1921"/>
      <c r="JWD113" s="1921"/>
      <c r="JWE113" s="1921"/>
      <c r="JWF113" s="1921"/>
      <c r="JWG113" s="1921"/>
      <c r="JWH113" s="1921"/>
      <c r="JWI113" s="1921"/>
      <c r="JWJ113" s="1921"/>
      <c r="JWK113" s="1921"/>
      <c r="JWL113" s="1921"/>
      <c r="JWM113" s="1921"/>
      <c r="JWN113" s="1921"/>
      <c r="JWO113" s="1921"/>
      <c r="JWP113" s="1921"/>
      <c r="JWQ113" s="1921"/>
      <c r="JWR113" s="1921"/>
      <c r="JWS113" s="1921"/>
      <c r="JWT113" s="1921"/>
      <c r="JWU113" s="1921"/>
      <c r="JWV113" s="1921"/>
      <c r="JWW113" s="1921"/>
      <c r="JWX113" s="1921"/>
      <c r="JWY113" s="1921"/>
      <c r="JWZ113" s="1921"/>
      <c r="JXA113" s="1921"/>
      <c r="JXB113" s="1921"/>
      <c r="JXC113" s="1921"/>
      <c r="JXD113" s="1921"/>
      <c r="JXE113" s="1921"/>
      <c r="JXF113" s="1921"/>
      <c r="JXG113" s="1921"/>
      <c r="JXH113" s="1921"/>
      <c r="JXI113" s="1921"/>
      <c r="JXJ113" s="1921"/>
      <c r="JXK113" s="1921"/>
      <c r="JXL113" s="1921"/>
      <c r="JXM113" s="1921"/>
      <c r="JXN113" s="1921"/>
      <c r="JXO113" s="1921"/>
      <c r="JXP113" s="1921"/>
      <c r="JXQ113" s="1921"/>
      <c r="JXR113" s="1921"/>
      <c r="JXS113" s="1921"/>
      <c r="JXT113" s="1921"/>
      <c r="JXU113" s="1921"/>
      <c r="JXV113" s="1921"/>
      <c r="JXW113" s="1921"/>
      <c r="JXX113" s="1921"/>
      <c r="JXY113" s="1921"/>
      <c r="JXZ113" s="1921"/>
      <c r="JYA113" s="1921"/>
      <c r="JYB113" s="1921"/>
      <c r="JYC113" s="1921"/>
      <c r="JYD113" s="1921"/>
      <c r="JYE113" s="1921"/>
      <c r="JYF113" s="1921"/>
      <c r="JYG113" s="1921"/>
      <c r="JYH113" s="1921"/>
      <c r="JYI113" s="1921"/>
      <c r="JYJ113" s="1921"/>
      <c r="JYK113" s="1921"/>
      <c r="JYL113" s="1921"/>
      <c r="JYM113" s="1921"/>
      <c r="JYN113" s="1921"/>
      <c r="JYO113" s="1921"/>
      <c r="JYP113" s="1921"/>
      <c r="JYQ113" s="1921"/>
      <c r="JYR113" s="1921"/>
      <c r="JYS113" s="1921"/>
      <c r="JYT113" s="1921"/>
      <c r="JYU113" s="1921"/>
      <c r="JYV113" s="1921"/>
      <c r="JYW113" s="1921"/>
      <c r="JYX113" s="1921"/>
      <c r="JYY113" s="1921"/>
      <c r="JYZ113" s="1921"/>
      <c r="JZA113" s="1921"/>
      <c r="JZB113" s="1921"/>
      <c r="JZC113" s="1921"/>
      <c r="JZD113" s="1921"/>
      <c r="JZE113" s="1921"/>
      <c r="JZF113" s="1921"/>
      <c r="JZG113" s="1921"/>
      <c r="JZH113" s="1921"/>
      <c r="JZI113" s="1921"/>
      <c r="JZJ113" s="1921"/>
      <c r="JZK113" s="1921"/>
      <c r="JZL113" s="1921"/>
      <c r="JZM113" s="1921"/>
      <c r="JZN113" s="1921"/>
      <c r="JZO113" s="1921"/>
      <c r="JZP113" s="1921"/>
      <c r="JZQ113" s="1921"/>
      <c r="JZR113" s="1921"/>
      <c r="JZS113" s="1921"/>
      <c r="JZT113" s="1921"/>
      <c r="JZU113" s="1921"/>
      <c r="JZV113" s="1921"/>
      <c r="JZW113" s="1921"/>
      <c r="JZX113" s="1921"/>
      <c r="JZY113" s="1921"/>
      <c r="JZZ113" s="1921"/>
      <c r="KAA113" s="1921"/>
      <c r="KAB113" s="1921"/>
      <c r="KAC113" s="1921"/>
      <c r="KAD113" s="1921"/>
      <c r="KAE113" s="1921"/>
      <c r="KAF113" s="1921"/>
      <c r="KAG113" s="1921"/>
      <c r="KAH113" s="1921"/>
      <c r="KAI113" s="1921"/>
      <c r="KAJ113" s="1921"/>
      <c r="KAK113" s="1921"/>
      <c r="KAL113" s="1921"/>
      <c r="KAM113" s="1921"/>
      <c r="KAN113" s="1921"/>
      <c r="KAO113" s="1921"/>
      <c r="KAP113" s="1921"/>
      <c r="KAQ113" s="1921"/>
      <c r="KAR113" s="1921"/>
      <c r="KAS113" s="1921"/>
      <c r="KAT113" s="1921"/>
      <c r="KAU113" s="1921"/>
      <c r="KAV113" s="1921"/>
      <c r="KAW113" s="1921"/>
      <c r="KAX113" s="1921"/>
      <c r="KAY113" s="1921"/>
      <c r="KAZ113" s="1921"/>
      <c r="KBA113" s="1921"/>
      <c r="KBB113" s="1921"/>
      <c r="KBC113" s="1921"/>
      <c r="KBD113" s="1921"/>
      <c r="KBE113" s="1921"/>
      <c r="KBF113" s="1921"/>
      <c r="KBG113" s="1921"/>
      <c r="KBH113" s="1921"/>
      <c r="KBI113" s="1921"/>
      <c r="KBJ113" s="1921"/>
      <c r="KBK113" s="1921"/>
      <c r="KBL113" s="1921"/>
      <c r="KBM113" s="1921"/>
      <c r="KBN113" s="1921"/>
      <c r="KBO113" s="1921"/>
      <c r="KBP113" s="1921"/>
      <c r="KBQ113" s="1921"/>
      <c r="KBR113" s="1921"/>
      <c r="KBS113" s="1921"/>
      <c r="KBT113" s="1921"/>
      <c r="KBU113" s="1921"/>
      <c r="KBV113" s="1921"/>
      <c r="KBW113" s="1921"/>
      <c r="KBX113" s="1921"/>
      <c r="KBY113" s="1921"/>
      <c r="KBZ113" s="1921"/>
      <c r="KCA113" s="1921"/>
      <c r="KCB113" s="1921"/>
      <c r="KCC113" s="1921"/>
      <c r="KCD113" s="1921"/>
      <c r="KCE113" s="1921"/>
      <c r="KCF113" s="1921"/>
      <c r="KCG113" s="1921"/>
      <c r="KCH113" s="1921"/>
      <c r="KCI113" s="1921"/>
      <c r="KCJ113" s="1921"/>
      <c r="KCK113" s="1921"/>
      <c r="KCL113" s="1921"/>
      <c r="KCM113" s="1921"/>
      <c r="KCN113" s="1921"/>
      <c r="KCO113" s="1921"/>
      <c r="KCP113" s="1921"/>
      <c r="KCQ113" s="1921"/>
      <c r="KCR113" s="1921"/>
      <c r="KCS113" s="1921"/>
      <c r="KCT113" s="1921"/>
      <c r="KCU113" s="1921"/>
      <c r="KCV113" s="1921"/>
      <c r="KCW113" s="1921"/>
      <c r="KCX113" s="1921"/>
      <c r="KCY113" s="1921"/>
      <c r="KCZ113" s="1921"/>
      <c r="KDA113" s="1921"/>
      <c r="KDB113" s="1921"/>
      <c r="KDC113" s="1921"/>
      <c r="KDD113" s="1921"/>
      <c r="KDE113" s="1921"/>
      <c r="KDF113" s="1921"/>
      <c r="KDG113" s="1921"/>
      <c r="KDH113" s="1921"/>
      <c r="KDI113" s="1921"/>
      <c r="KDJ113" s="1921"/>
      <c r="KDK113" s="1921"/>
      <c r="KDL113" s="1921"/>
      <c r="KDM113" s="1921"/>
      <c r="KDN113" s="1921"/>
      <c r="KDO113" s="1921"/>
      <c r="KDP113" s="1921"/>
      <c r="KDQ113" s="1921"/>
      <c r="KDR113" s="1921"/>
      <c r="KDS113" s="1921"/>
      <c r="KDT113" s="1921"/>
      <c r="KDU113" s="1921"/>
      <c r="KDV113" s="1921"/>
      <c r="KDW113" s="1921"/>
      <c r="KDX113" s="1921"/>
      <c r="KDY113" s="1921"/>
      <c r="KDZ113" s="1921"/>
      <c r="KEA113" s="1921"/>
      <c r="KEB113" s="1921"/>
      <c r="KEC113" s="1921"/>
      <c r="KED113" s="1921"/>
      <c r="KEE113" s="1921"/>
      <c r="KEF113" s="1921"/>
      <c r="KEG113" s="1921"/>
      <c r="KEH113" s="1921"/>
      <c r="KEI113" s="1921"/>
      <c r="KEJ113" s="1921"/>
      <c r="KEK113" s="1921"/>
      <c r="KEL113" s="1921"/>
      <c r="KEM113" s="1921"/>
      <c r="KEN113" s="1921"/>
      <c r="KEO113" s="1921"/>
      <c r="KEP113" s="1921"/>
      <c r="KEQ113" s="1921"/>
      <c r="KER113" s="1921"/>
      <c r="KES113" s="1921"/>
      <c r="KET113" s="1921"/>
      <c r="KEU113" s="1921"/>
      <c r="KEV113" s="1921"/>
      <c r="KEW113" s="1921"/>
      <c r="KEX113" s="1921"/>
      <c r="KEY113" s="1921"/>
      <c r="KEZ113" s="1921"/>
      <c r="KFA113" s="1921"/>
      <c r="KFB113" s="1921"/>
      <c r="KFC113" s="1921"/>
      <c r="KFD113" s="1921"/>
      <c r="KFE113" s="1921"/>
      <c r="KFF113" s="1921"/>
      <c r="KFG113" s="1921"/>
      <c r="KFH113" s="1921"/>
      <c r="KFI113" s="1921"/>
      <c r="KFJ113" s="1921"/>
      <c r="KFK113" s="1921"/>
      <c r="KFL113" s="1921"/>
      <c r="KFM113" s="1921"/>
      <c r="KFN113" s="1921"/>
      <c r="KFO113" s="1921"/>
      <c r="KFP113" s="1921"/>
      <c r="KFQ113" s="1921"/>
      <c r="KFR113" s="1921"/>
      <c r="KFS113" s="1921"/>
      <c r="KFT113" s="1921"/>
      <c r="KFU113" s="1921"/>
      <c r="KFV113" s="1921"/>
      <c r="KFW113" s="1921"/>
      <c r="KFX113" s="1921"/>
      <c r="KFY113" s="1921"/>
      <c r="KFZ113" s="1921"/>
      <c r="KGA113" s="1921"/>
      <c r="KGB113" s="1921"/>
      <c r="KGC113" s="1921"/>
      <c r="KGD113" s="1921"/>
      <c r="KGE113" s="1921"/>
      <c r="KGF113" s="1921"/>
      <c r="KGG113" s="1921"/>
      <c r="KGH113" s="1921"/>
      <c r="KGI113" s="1921"/>
      <c r="KGJ113" s="1921"/>
      <c r="KGK113" s="1921"/>
      <c r="KGL113" s="1921"/>
      <c r="KGM113" s="1921"/>
      <c r="KGN113" s="1921"/>
      <c r="KGO113" s="1921"/>
      <c r="KGP113" s="1921"/>
      <c r="KGQ113" s="1921"/>
      <c r="KGR113" s="1921"/>
      <c r="KGS113" s="1921"/>
      <c r="KGT113" s="1921"/>
      <c r="KGU113" s="1921"/>
      <c r="KGV113" s="1921"/>
      <c r="KGW113" s="1921"/>
      <c r="KGX113" s="1921"/>
      <c r="KGY113" s="1921"/>
      <c r="KGZ113" s="1921"/>
      <c r="KHA113" s="1921"/>
      <c r="KHB113" s="1921"/>
      <c r="KHC113" s="1921"/>
      <c r="KHD113" s="1921"/>
      <c r="KHE113" s="1921"/>
      <c r="KHF113" s="1921"/>
      <c r="KHG113" s="1921"/>
      <c r="KHH113" s="1921"/>
      <c r="KHI113" s="1921"/>
      <c r="KHJ113" s="1921"/>
      <c r="KHK113" s="1921"/>
      <c r="KHL113" s="1921"/>
      <c r="KHM113" s="1921"/>
      <c r="KHN113" s="1921"/>
      <c r="KHO113" s="1921"/>
      <c r="KHP113" s="1921"/>
      <c r="KHQ113" s="1921"/>
      <c r="KHR113" s="1921"/>
      <c r="KHS113" s="1921"/>
      <c r="KHT113" s="1921"/>
      <c r="KHU113" s="1921"/>
      <c r="KHV113" s="1921"/>
      <c r="KHW113" s="1921"/>
      <c r="KHX113" s="1921"/>
      <c r="KHY113" s="1921"/>
      <c r="KHZ113" s="1921"/>
      <c r="KIA113" s="1921"/>
      <c r="KIB113" s="1921"/>
      <c r="KIC113" s="1921"/>
      <c r="KID113" s="1921"/>
      <c r="KIE113" s="1921"/>
      <c r="KIF113" s="1921"/>
      <c r="KIG113" s="1921"/>
      <c r="KIH113" s="1921"/>
      <c r="KII113" s="1921"/>
      <c r="KIJ113" s="1921"/>
      <c r="KIK113" s="1921"/>
      <c r="KIL113" s="1921"/>
      <c r="KIM113" s="1921"/>
      <c r="KIN113" s="1921"/>
      <c r="KIO113" s="1921"/>
      <c r="KIP113" s="1921"/>
      <c r="KIQ113" s="1921"/>
      <c r="KIR113" s="1921"/>
      <c r="KIS113" s="1921"/>
      <c r="KIT113" s="1921"/>
      <c r="KIU113" s="1921"/>
      <c r="KIV113" s="1921"/>
      <c r="KIW113" s="1921"/>
      <c r="KIX113" s="1921"/>
      <c r="KIY113" s="1921"/>
      <c r="KIZ113" s="1921"/>
      <c r="KJA113" s="1921"/>
      <c r="KJB113" s="1921"/>
      <c r="KJC113" s="1921"/>
      <c r="KJD113" s="1921"/>
      <c r="KJE113" s="1921"/>
      <c r="KJF113" s="1921"/>
      <c r="KJG113" s="1921"/>
      <c r="KJH113" s="1921"/>
      <c r="KJI113" s="1921"/>
      <c r="KJJ113" s="1921"/>
      <c r="KJK113" s="1921"/>
      <c r="KJL113" s="1921"/>
      <c r="KJM113" s="1921"/>
      <c r="KJN113" s="1921"/>
      <c r="KJO113" s="1921"/>
      <c r="KJP113" s="1921"/>
      <c r="KJQ113" s="1921"/>
      <c r="KJR113" s="1921"/>
      <c r="KJS113" s="1921"/>
      <c r="KJT113" s="1921"/>
      <c r="KJU113" s="1921"/>
      <c r="KJV113" s="1921"/>
      <c r="KJW113" s="1921"/>
      <c r="KJX113" s="1921"/>
      <c r="KJY113" s="1921"/>
      <c r="KJZ113" s="1921"/>
      <c r="KKA113" s="1921"/>
      <c r="KKB113" s="1921"/>
      <c r="KKC113" s="1921"/>
      <c r="KKD113" s="1921"/>
      <c r="KKE113" s="1921"/>
      <c r="KKF113" s="1921"/>
      <c r="KKG113" s="1921"/>
      <c r="KKH113" s="1921"/>
      <c r="KKI113" s="1921"/>
      <c r="KKJ113" s="1921"/>
      <c r="KKK113" s="1921"/>
      <c r="KKL113" s="1921"/>
      <c r="KKM113" s="1921"/>
      <c r="KKN113" s="1921"/>
      <c r="KKO113" s="1921"/>
      <c r="KKP113" s="1921"/>
      <c r="KKQ113" s="1921"/>
      <c r="KKR113" s="1921"/>
      <c r="KKS113" s="1921"/>
      <c r="KKT113" s="1921"/>
      <c r="KKU113" s="1921"/>
      <c r="KKV113" s="1921"/>
      <c r="KKW113" s="1921"/>
      <c r="KKX113" s="1921"/>
      <c r="KKY113" s="1921"/>
      <c r="KKZ113" s="1921"/>
      <c r="KLA113" s="1921"/>
      <c r="KLB113" s="1921"/>
      <c r="KLC113" s="1921"/>
      <c r="KLD113" s="1921"/>
      <c r="KLE113" s="1921"/>
      <c r="KLF113" s="1921"/>
      <c r="KLG113" s="1921"/>
      <c r="KLH113" s="1921"/>
      <c r="KLI113" s="1921"/>
      <c r="KLJ113" s="1921"/>
      <c r="KLK113" s="1921"/>
      <c r="KLL113" s="1921"/>
      <c r="KLM113" s="1921"/>
      <c r="KLN113" s="1921"/>
      <c r="KLO113" s="1921"/>
      <c r="KLP113" s="1921"/>
      <c r="KLQ113" s="1921"/>
      <c r="KLR113" s="1921"/>
      <c r="KLS113" s="1921"/>
      <c r="KLT113" s="1921"/>
      <c r="KLU113" s="1921"/>
      <c r="KLV113" s="1921"/>
      <c r="KLW113" s="1921"/>
      <c r="KLX113" s="1921"/>
      <c r="KLY113" s="1921"/>
      <c r="KLZ113" s="1921"/>
      <c r="KMA113" s="1921"/>
      <c r="KMB113" s="1921"/>
      <c r="KMC113" s="1921"/>
      <c r="KMD113" s="1921"/>
      <c r="KME113" s="1921"/>
      <c r="KMF113" s="1921"/>
      <c r="KMG113" s="1921"/>
      <c r="KMH113" s="1921"/>
      <c r="KMI113" s="1921"/>
      <c r="KMJ113" s="1921"/>
      <c r="KMK113" s="1921"/>
      <c r="KML113" s="1921"/>
      <c r="KMM113" s="1921"/>
      <c r="KMN113" s="1921"/>
      <c r="KMO113" s="1921"/>
      <c r="KMP113" s="1921"/>
      <c r="KMQ113" s="1921"/>
      <c r="KMR113" s="1921"/>
      <c r="KMS113" s="1921"/>
      <c r="KMT113" s="1921"/>
      <c r="KMU113" s="1921"/>
      <c r="KMV113" s="1921"/>
      <c r="KMW113" s="1921"/>
      <c r="KMX113" s="1921"/>
      <c r="KMY113" s="1921"/>
      <c r="KMZ113" s="1921"/>
      <c r="KNA113" s="1921"/>
      <c r="KNB113" s="1921"/>
      <c r="KNC113" s="1921"/>
      <c r="KND113" s="1921"/>
      <c r="KNE113" s="1921"/>
      <c r="KNF113" s="1921"/>
      <c r="KNG113" s="1921"/>
      <c r="KNH113" s="1921"/>
      <c r="KNI113" s="1921"/>
      <c r="KNJ113" s="1921"/>
      <c r="KNK113" s="1921"/>
      <c r="KNL113" s="1921"/>
      <c r="KNM113" s="1921"/>
      <c r="KNN113" s="1921"/>
      <c r="KNO113" s="1921"/>
      <c r="KNP113" s="1921"/>
      <c r="KNQ113" s="1921"/>
      <c r="KNR113" s="1921"/>
      <c r="KNS113" s="1921"/>
      <c r="KNT113" s="1921"/>
      <c r="KNU113" s="1921"/>
      <c r="KNV113" s="1921"/>
      <c r="KNW113" s="1921"/>
      <c r="KNX113" s="1921"/>
      <c r="KNY113" s="1921"/>
      <c r="KNZ113" s="1921"/>
      <c r="KOA113" s="1921"/>
      <c r="KOB113" s="1921"/>
      <c r="KOC113" s="1921"/>
      <c r="KOD113" s="1921"/>
      <c r="KOE113" s="1921"/>
      <c r="KOF113" s="1921"/>
      <c r="KOG113" s="1921"/>
      <c r="KOH113" s="1921"/>
      <c r="KOI113" s="1921"/>
      <c r="KOJ113" s="1921"/>
      <c r="KOK113" s="1921"/>
      <c r="KOL113" s="1921"/>
      <c r="KOM113" s="1921"/>
      <c r="KON113" s="1921"/>
      <c r="KOO113" s="1921"/>
      <c r="KOP113" s="1921"/>
      <c r="KOQ113" s="1921"/>
      <c r="KOR113" s="1921"/>
      <c r="KOS113" s="1921"/>
      <c r="KOT113" s="1921"/>
      <c r="KOU113" s="1921"/>
      <c r="KOV113" s="1921"/>
      <c r="KOW113" s="1921"/>
      <c r="KOX113" s="1921"/>
      <c r="KOY113" s="1921"/>
      <c r="KOZ113" s="1921"/>
      <c r="KPA113" s="1921"/>
      <c r="KPB113" s="1921"/>
      <c r="KPC113" s="1921"/>
      <c r="KPD113" s="1921"/>
      <c r="KPE113" s="1921"/>
      <c r="KPF113" s="1921"/>
      <c r="KPG113" s="1921"/>
      <c r="KPH113" s="1921"/>
      <c r="KPI113" s="1921"/>
      <c r="KPJ113" s="1921"/>
      <c r="KPK113" s="1921"/>
      <c r="KPL113" s="1921"/>
      <c r="KPM113" s="1921"/>
      <c r="KPN113" s="1921"/>
      <c r="KPO113" s="1921"/>
      <c r="KPP113" s="1921"/>
      <c r="KPQ113" s="1921"/>
      <c r="KPR113" s="1921"/>
      <c r="KPS113" s="1921"/>
      <c r="KPT113" s="1921"/>
      <c r="KPU113" s="1921"/>
      <c r="KPV113" s="1921"/>
      <c r="KPW113" s="1921"/>
      <c r="KPX113" s="1921"/>
      <c r="KPY113" s="1921"/>
      <c r="KPZ113" s="1921"/>
      <c r="KQA113" s="1921"/>
      <c r="KQB113" s="1921"/>
      <c r="KQC113" s="1921"/>
      <c r="KQD113" s="1921"/>
      <c r="KQE113" s="1921"/>
      <c r="KQF113" s="1921"/>
      <c r="KQG113" s="1921"/>
      <c r="KQH113" s="1921"/>
      <c r="KQI113" s="1921"/>
      <c r="KQJ113" s="1921"/>
      <c r="KQK113" s="1921"/>
      <c r="KQL113" s="1921"/>
      <c r="KQM113" s="1921"/>
      <c r="KQN113" s="1921"/>
      <c r="KQO113" s="1921"/>
      <c r="KQP113" s="1921"/>
      <c r="KQQ113" s="1921"/>
      <c r="KQR113" s="1921"/>
      <c r="KQS113" s="1921"/>
      <c r="KQT113" s="1921"/>
      <c r="KQU113" s="1921"/>
      <c r="KQV113" s="1921"/>
      <c r="KQW113" s="1921"/>
      <c r="KQX113" s="1921"/>
      <c r="KQY113" s="1921"/>
      <c r="KQZ113" s="1921"/>
      <c r="KRA113" s="1921"/>
      <c r="KRB113" s="1921"/>
      <c r="KRC113" s="1921"/>
      <c r="KRD113" s="1921"/>
      <c r="KRE113" s="1921"/>
      <c r="KRF113" s="1921"/>
      <c r="KRG113" s="1921"/>
      <c r="KRH113" s="1921"/>
      <c r="KRI113" s="1921"/>
      <c r="KRJ113" s="1921"/>
      <c r="KRK113" s="1921"/>
      <c r="KRL113" s="1921"/>
      <c r="KRM113" s="1921"/>
      <c r="KRN113" s="1921"/>
      <c r="KRO113" s="1921"/>
      <c r="KRP113" s="1921"/>
      <c r="KRQ113" s="1921"/>
      <c r="KRR113" s="1921"/>
      <c r="KRS113" s="1921"/>
      <c r="KRT113" s="1921"/>
      <c r="KRU113" s="1921"/>
      <c r="KRV113" s="1921"/>
      <c r="KRW113" s="1921"/>
      <c r="KRX113" s="1921"/>
      <c r="KRY113" s="1921"/>
      <c r="KRZ113" s="1921"/>
      <c r="KSA113" s="1921"/>
      <c r="KSB113" s="1921"/>
      <c r="KSC113" s="1921"/>
      <c r="KSD113" s="1921"/>
      <c r="KSE113" s="1921"/>
      <c r="KSF113" s="1921"/>
      <c r="KSG113" s="1921"/>
      <c r="KSH113" s="1921"/>
      <c r="KSI113" s="1921"/>
      <c r="KSJ113" s="1921"/>
      <c r="KSK113" s="1921"/>
      <c r="KSL113" s="1921"/>
      <c r="KSM113" s="1921"/>
      <c r="KSN113" s="1921"/>
      <c r="KSO113" s="1921"/>
      <c r="KSP113" s="1921"/>
      <c r="KSQ113" s="1921"/>
      <c r="KSR113" s="1921"/>
      <c r="KSS113" s="1921"/>
      <c r="KST113" s="1921"/>
      <c r="KSU113" s="1921"/>
      <c r="KSV113" s="1921"/>
      <c r="KSW113" s="1921"/>
      <c r="KSX113" s="1921"/>
      <c r="KSY113" s="1921"/>
      <c r="KSZ113" s="1921"/>
      <c r="KTA113" s="1921"/>
      <c r="KTB113" s="1921"/>
      <c r="KTC113" s="1921"/>
      <c r="KTD113" s="1921"/>
      <c r="KTE113" s="1921"/>
      <c r="KTF113" s="1921"/>
      <c r="KTG113" s="1921"/>
      <c r="KTH113" s="1921"/>
      <c r="KTI113" s="1921"/>
      <c r="KTJ113" s="1921"/>
      <c r="KTK113" s="1921"/>
      <c r="KTL113" s="1921"/>
      <c r="KTM113" s="1921"/>
      <c r="KTN113" s="1921"/>
      <c r="KTO113" s="1921"/>
      <c r="KTP113" s="1921"/>
      <c r="KTQ113" s="1921"/>
      <c r="KTR113" s="1921"/>
      <c r="KTS113" s="1921"/>
      <c r="KTT113" s="1921"/>
      <c r="KTU113" s="1921"/>
      <c r="KTV113" s="1921"/>
      <c r="KTW113" s="1921"/>
      <c r="KTX113" s="1921"/>
      <c r="KTY113" s="1921"/>
      <c r="KTZ113" s="1921"/>
      <c r="KUA113" s="1921"/>
      <c r="KUB113" s="1921"/>
      <c r="KUC113" s="1921"/>
      <c r="KUD113" s="1921"/>
      <c r="KUE113" s="1921"/>
      <c r="KUF113" s="1921"/>
      <c r="KUG113" s="1921"/>
      <c r="KUH113" s="1921"/>
      <c r="KUI113" s="1921"/>
      <c r="KUJ113" s="1921"/>
      <c r="KUK113" s="1921"/>
      <c r="KUL113" s="1921"/>
      <c r="KUM113" s="1921"/>
      <c r="KUN113" s="1921"/>
      <c r="KUO113" s="1921"/>
      <c r="KUP113" s="1921"/>
      <c r="KUQ113" s="1921"/>
      <c r="KUR113" s="1921"/>
      <c r="KUS113" s="1921"/>
      <c r="KUT113" s="1921"/>
      <c r="KUU113" s="1921"/>
      <c r="KUV113" s="1921"/>
      <c r="KUW113" s="1921"/>
      <c r="KUX113" s="1921"/>
      <c r="KUY113" s="1921"/>
      <c r="KUZ113" s="1921"/>
      <c r="KVA113" s="1921"/>
      <c r="KVB113" s="1921"/>
      <c r="KVC113" s="1921"/>
      <c r="KVD113" s="1921"/>
      <c r="KVE113" s="1921"/>
      <c r="KVF113" s="1921"/>
      <c r="KVG113" s="1921"/>
      <c r="KVH113" s="1921"/>
      <c r="KVI113" s="1921"/>
      <c r="KVJ113" s="1921"/>
      <c r="KVK113" s="1921"/>
      <c r="KVL113" s="1921"/>
      <c r="KVM113" s="1921"/>
      <c r="KVN113" s="1921"/>
      <c r="KVO113" s="1921"/>
      <c r="KVP113" s="1921"/>
      <c r="KVQ113" s="1921"/>
      <c r="KVR113" s="1921"/>
      <c r="KVS113" s="1921"/>
      <c r="KVT113" s="1921"/>
      <c r="KVU113" s="1921"/>
      <c r="KVV113" s="1921"/>
      <c r="KVW113" s="1921"/>
      <c r="KVX113" s="1921"/>
      <c r="KVY113" s="1921"/>
      <c r="KVZ113" s="1921"/>
      <c r="KWA113" s="1921"/>
      <c r="KWB113" s="1921"/>
      <c r="KWC113" s="1921"/>
      <c r="KWD113" s="1921"/>
      <c r="KWE113" s="1921"/>
      <c r="KWF113" s="1921"/>
      <c r="KWG113" s="1921"/>
      <c r="KWH113" s="1921"/>
      <c r="KWI113" s="1921"/>
      <c r="KWJ113" s="1921"/>
      <c r="KWK113" s="1921"/>
      <c r="KWL113" s="1921"/>
      <c r="KWM113" s="1921"/>
      <c r="KWN113" s="1921"/>
      <c r="KWO113" s="1921"/>
      <c r="KWP113" s="1921"/>
      <c r="KWQ113" s="1921"/>
      <c r="KWR113" s="1921"/>
      <c r="KWS113" s="1921"/>
      <c r="KWT113" s="1921"/>
      <c r="KWU113" s="1921"/>
      <c r="KWV113" s="1921"/>
      <c r="KWW113" s="1921"/>
      <c r="KWX113" s="1921"/>
      <c r="KWY113" s="1921"/>
      <c r="KWZ113" s="1921"/>
      <c r="KXA113" s="1921"/>
      <c r="KXB113" s="1921"/>
      <c r="KXC113" s="1921"/>
      <c r="KXD113" s="1921"/>
      <c r="KXE113" s="1921"/>
      <c r="KXF113" s="1921"/>
      <c r="KXG113" s="1921"/>
      <c r="KXH113" s="1921"/>
      <c r="KXI113" s="1921"/>
      <c r="KXJ113" s="1921"/>
      <c r="KXK113" s="1921"/>
      <c r="KXL113" s="1921"/>
      <c r="KXM113" s="1921"/>
      <c r="KXN113" s="1921"/>
      <c r="KXO113" s="1921"/>
      <c r="KXP113" s="1921"/>
      <c r="KXQ113" s="1921"/>
      <c r="KXR113" s="1921"/>
      <c r="KXS113" s="1921"/>
      <c r="KXT113" s="1921"/>
      <c r="KXU113" s="1921"/>
      <c r="KXV113" s="1921"/>
      <c r="KXW113" s="1921"/>
      <c r="KXX113" s="1921"/>
      <c r="KXY113" s="1921"/>
      <c r="KXZ113" s="1921"/>
      <c r="KYA113" s="1921"/>
      <c r="KYB113" s="1921"/>
      <c r="KYC113" s="1921"/>
      <c r="KYD113" s="1921"/>
      <c r="KYE113" s="1921"/>
      <c r="KYF113" s="1921"/>
      <c r="KYG113" s="1921"/>
      <c r="KYH113" s="1921"/>
      <c r="KYI113" s="1921"/>
      <c r="KYJ113" s="1921"/>
      <c r="KYK113" s="1921"/>
      <c r="KYL113" s="1921"/>
      <c r="KYM113" s="1921"/>
      <c r="KYN113" s="1921"/>
      <c r="KYO113" s="1921"/>
      <c r="KYP113" s="1921"/>
      <c r="KYQ113" s="1921"/>
      <c r="KYR113" s="1921"/>
      <c r="KYS113" s="1921"/>
      <c r="KYT113" s="1921"/>
      <c r="KYU113" s="1921"/>
      <c r="KYV113" s="1921"/>
      <c r="KYW113" s="1921"/>
      <c r="KYX113" s="1921"/>
      <c r="KYY113" s="1921"/>
      <c r="KYZ113" s="1921"/>
      <c r="KZA113" s="1921"/>
      <c r="KZB113" s="1921"/>
      <c r="KZC113" s="1921"/>
      <c r="KZD113" s="1921"/>
      <c r="KZE113" s="1921"/>
      <c r="KZF113" s="1921"/>
      <c r="KZG113" s="1921"/>
      <c r="KZH113" s="1921"/>
      <c r="KZI113" s="1921"/>
      <c r="KZJ113" s="1921"/>
      <c r="KZK113" s="1921"/>
      <c r="KZL113" s="1921"/>
      <c r="KZM113" s="1921"/>
      <c r="KZN113" s="1921"/>
      <c r="KZO113" s="1921"/>
      <c r="KZP113" s="1921"/>
      <c r="KZQ113" s="1921"/>
      <c r="KZR113" s="1921"/>
      <c r="KZS113" s="1921"/>
      <c r="KZT113" s="1921"/>
      <c r="KZU113" s="1921"/>
      <c r="KZV113" s="1921"/>
      <c r="KZW113" s="1921"/>
      <c r="KZX113" s="1921"/>
      <c r="KZY113" s="1921"/>
      <c r="KZZ113" s="1921"/>
      <c r="LAA113" s="1921"/>
      <c r="LAB113" s="1921"/>
      <c r="LAC113" s="1921"/>
      <c r="LAD113" s="1921"/>
      <c r="LAE113" s="1921"/>
      <c r="LAF113" s="1921"/>
      <c r="LAG113" s="1921"/>
      <c r="LAH113" s="1921"/>
      <c r="LAI113" s="1921"/>
      <c r="LAJ113" s="1921"/>
      <c r="LAK113" s="1921"/>
      <c r="LAL113" s="1921"/>
      <c r="LAM113" s="1921"/>
      <c r="LAN113" s="1921"/>
      <c r="LAO113" s="1921"/>
      <c r="LAP113" s="1921"/>
      <c r="LAQ113" s="1921"/>
      <c r="LAR113" s="1921"/>
      <c r="LAS113" s="1921"/>
      <c r="LAT113" s="1921"/>
      <c r="LAU113" s="1921"/>
      <c r="LAV113" s="1921"/>
      <c r="LAW113" s="1921"/>
      <c r="LAX113" s="1921"/>
      <c r="LAY113" s="1921"/>
      <c r="LAZ113" s="1921"/>
      <c r="LBA113" s="1921"/>
      <c r="LBB113" s="1921"/>
      <c r="LBC113" s="1921"/>
      <c r="LBD113" s="1921"/>
      <c r="LBE113" s="1921"/>
      <c r="LBF113" s="1921"/>
      <c r="LBG113" s="1921"/>
      <c r="LBH113" s="1921"/>
      <c r="LBI113" s="1921"/>
      <c r="LBJ113" s="1921"/>
      <c r="LBK113" s="1921"/>
      <c r="LBL113" s="1921"/>
      <c r="LBM113" s="1921"/>
      <c r="LBN113" s="1921"/>
      <c r="LBO113" s="1921"/>
      <c r="LBP113" s="1921"/>
      <c r="LBQ113" s="1921"/>
      <c r="LBR113" s="1921"/>
      <c r="LBS113" s="1921"/>
      <c r="LBT113" s="1921"/>
      <c r="LBU113" s="1921"/>
      <c r="LBV113" s="1921"/>
      <c r="LBW113" s="1921"/>
      <c r="LBX113" s="1921"/>
      <c r="LBY113" s="1921"/>
      <c r="LBZ113" s="1921"/>
      <c r="LCA113" s="1921"/>
      <c r="LCB113" s="1921"/>
      <c r="LCC113" s="1921"/>
      <c r="LCD113" s="1921"/>
      <c r="LCE113" s="1921"/>
      <c r="LCF113" s="1921"/>
      <c r="LCG113" s="1921"/>
      <c r="LCH113" s="1921"/>
      <c r="LCI113" s="1921"/>
      <c r="LCJ113" s="1921"/>
      <c r="LCK113" s="1921"/>
      <c r="LCL113" s="1921"/>
      <c r="LCM113" s="1921"/>
      <c r="LCN113" s="1921"/>
      <c r="LCO113" s="1921"/>
      <c r="LCP113" s="1921"/>
      <c r="LCQ113" s="1921"/>
      <c r="LCR113" s="1921"/>
      <c r="LCS113" s="1921"/>
      <c r="LCT113" s="1921"/>
      <c r="LCU113" s="1921"/>
      <c r="LCV113" s="1921"/>
      <c r="LCW113" s="1921"/>
      <c r="LCX113" s="1921"/>
      <c r="LCY113" s="1921"/>
      <c r="LCZ113" s="1921"/>
      <c r="LDA113" s="1921"/>
      <c r="LDB113" s="1921"/>
      <c r="LDC113" s="1921"/>
      <c r="LDD113" s="1921"/>
      <c r="LDE113" s="1921"/>
      <c r="LDF113" s="1921"/>
      <c r="LDG113" s="1921"/>
      <c r="LDH113" s="1921"/>
      <c r="LDI113" s="1921"/>
      <c r="LDJ113" s="1921"/>
      <c r="LDK113" s="1921"/>
      <c r="LDL113" s="1921"/>
      <c r="LDM113" s="1921"/>
      <c r="LDN113" s="1921"/>
      <c r="LDO113" s="1921"/>
      <c r="LDP113" s="1921"/>
      <c r="LDQ113" s="1921"/>
      <c r="LDR113" s="1921"/>
      <c r="LDS113" s="1921"/>
      <c r="LDT113" s="1921"/>
      <c r="LDU113" s="1921"/>
      <c r="LDV113" s="1921"/>
      <c r="LDW113" s="1921"/>
      <c r="LDX113" s="1921"/>
      <c r="LDY113" s="1921"/>
      <c r="LDZ113" s="1921"/>
      <c r="LEA113" s="1921"/>
      <c r="LEB113" s="1921"/>
      <c r="LEC113" s="1921"/>
      <c r="LED113" s="1921"/>
      <c r="LEE113" s="1921"/>
      <c r="LEF113" s="1921"/>
      <c r="LEG113" s="1921"/>
      <c r="LEH113" s="1921"/>
      <c r="LEI113" s="1921"/>
      <c r="LEJ113" s="1921"/>
      <c r="LEK113" s="1921"/>
      <c r="LEL113" s="1921"/>
      <c r="LEM113" s="1921"/>
      <c r="LEN113" s="1921"/>
      <c r="LEO113" s="1921"/>
      <c r="LEP113" s="1921"/>
      <c r="LEQ113" s="1921"/>
      <c r="LER113" s="1921"/>
      <c r="LES113" s="1921"/>
      <c r="LET113" s="1921"/>
      <c r="LEU113" s="1921"/>
      <c r="LEV113" s="1921"/>
      <c r="LEW113" s="1921"/>
      <c r="LEX113" s="1921"/>
      <c r="LEY113" s="1921"/>
      <c r="LEZ113" s="1921"/>
      <c r="LFA113" s="1921"/>
      <c r="LFB113" s="1921"/>
      <c r="LFC113" s="1921"/>
      <c r="LFD113" s="1921"/>
      <c r="LFE113" s="1921"/>
      <c r="LFF113" s="1921"/>
      <c r="LFG113" s="1921"/>
      <c r="LFH113" s="1921"/>
      <c r="LFI113" s="1921"/>
      <c r="LFJ113" s="1921"/>
      <c r="LFK113" s="1921"/>
      <c r="LFL113" s="1921"/>
      <c r="LFM113" s="1921"/>
      <c r="LFN113" s="1921"/>
      <c r="LFO113" s="1921"/>
      <c r="LFP113" s="1921"/>
      <c r="LFQ113" s="1921"/>
      <c r="LFR113" s="1921"/>
      <c r="LFS113" s="1921"/>
      <c r="LFT113" s="1921"/>
      <c r="LFU113" s="1921"/>
      <c r="LFV113" s="1921"/>
      <c r="LFW113" s="1921"/>
      <c r="LFX113" s="1921"/>
      <c r="LFY113" s="1921"/>
      <c r="LFZ113" s="1921"/>
      <c r="LGA113" s="1921"/>
      <c r="LGB113" s="1921"/>
      <c r="LGC113" s="1921"/>
      <c r="LGD113" s="1921"/>
      <c r="LGE113" s="1921"/>
      <c r="LGF113" s="1921"/>
      <c r="LGG113" s="1921"/>
      <c r="LGH113" s="1921"/>
      <c r="LGI113" s="1921"/>
      <c r="LGJ113" s="1921"/>
      <c r="LGK113" s="1921"/>
      <c r="LGL113" s="1921"/>
      <c r="LGM113" s="1921"/>
      <c r="LGN113" s="1921"/>
      <c r="LGO113" s="1921"/>
      <c r="LGP113" s="1921"/>
      <c r="LGQ113" s="1921"/>
      <c r="LGR113" s="1921"/>
      <c r="LGS113" s="1921"/>
      <c r="LGT113" s="1921"/>
      <c r="LGU113" s="1921"/>
      <c r="LGV113" s="1921"/>
      <c r="LGW113" s="1921"/>
      <c r="LGX113" s="1921"/>
      <c r="LGY113" s="1921"/>
      <c r="LGZ113" s="1921"/>
      <c r="LHA113" s="1921"/>
      <c r="LHB113" s="1921"/>
      <c r="LHC113" s="1921"/>
      <c r="LHD113" s="1921"/>
      <c r="LHE113" s="1921"/>
      <c r="LHF113" s="1921"/>
      <c r="LHG113" s="1921"/>
      <c r="LHH113" s="1921"/>
      <c r="LHI113" s="1921"/>
      <c r="LHJ113" s="1921"/>
      <c r="LHK113" s="1921"/>
      <c r="LHL113" s="1921"/>
      <c r="LHM113" s="1921"/>
      <c r="LHN113" s="1921"/>
      <c r="LHO113" s="1921"/>
      <c r="LHP113" s="1921"/>
      <c r="LHQ113" s="1921"/>
      <c r="LHR113" s="1921"/>
      <c r="LHS113" s="1921"/>
      <c r="LHT113" s="1921"/>
      <c r="LHU113" s="1921"/>
      <c r="LHV113" s="1921"/>
      <c r="LHW113" s="1921"/>
      <c r="LHX113" s="1921"/>
      <c r="LHY113" s="1921"/>
      <c r="LHZ113" s="1921"/>
      <c r="LIA113" s="1921"/>
      <c r="LIB113" s="1921"/>
      <c r="LIC113" s="1921"/>
      <c r="LID113" s="1921"/>
      <c r="LIE113" s="1921"/>
      <c r="LIF113" s="1921"/>
      <c r="LIG113" s="1921"/>
      <c r="LIH113" s="1921"/>
      <c r="LII113" s="1921"/>
      <c r="LIJ113" s="1921"/>
      <c r="LIK113" s="1921"/>
      <c r="LIL113" s="1921"/>
      <c r="LIM113" s="1921"/>
      <c r="LIN113" s="1921"/>
      <c r="LIO113" s="1921"/>
      <c r="LIP113" s="1921"/>
      <c r="LIQ113" s="1921"/>
      <c r="LIR113" s="1921"/>
      <c r="LIS113" s="1921"/>
      <c r="LIT113" s="1921"/>
      <c r="LIU113" s="1921"/>
      <c r="LIV113" s="1921"/>
      <c r="LIW113" s="1921"/>
      <c r="LIX113" s="1921"/>
      <c r="LIY113" s="1921"/>
      <c r="LIZ113" s="1921"/>
      <c r="LJA113" s="1921"/>
      <c r="LJB113" s="1921"/>
      <c r="LJC113" s="1921"/>
      <c r="LJD113" s="1921"/>
      <c r="LJE113" s="1921"/>
      <c r="LJF113" s="1921"/>
      <c r="LJG113" s="1921"/>
      <c r="LJH113" s="1921"/>
      <c r="LJI113" s="1921"/>
      <c r="LJJ113" s="1921"/>
      <c r="LJK113" s="1921"/>
      <c r="LJL113" s="1921"/>
      <c r="LJM113" s="1921"/>
      <c r="LJN113" s="1921"/>
      <c r="LJO113" s="1921"/>
      <c r="LJP113" s="1921"/>
      <c r="LJQ113" s="1921"/>
      <c r="LJR113" s="1921"/>
      <c r="LJS113" s="1921"/>
      <c r="LJT113" s="1921"/>
      <c r="LJU113" s="1921"/>
      <c r="LJV113" s="1921"/>
      <c r="LJW113" s="1921"/>
      <c r="LJX113" s="1921"/>
      <c r="LJY113" s="1921"/>
      <c r="LJZ113" s="1921"/>
      <c r="LKA113" s="1921"/>
      <c r="LKB113" s="1921"/>
      <c r="LKC113" s="1921"/>
      <c r="LKD113" s="1921"/>
      <c r="LKE113" s="1921"/>
      <c r="LKF113" s="1921"/>
      <c r="LKG113" s="1921"/>
      <c r="LKH113" s="1921"/>
      <c r="LKI113" s="1921"/>
      <c r="LKJ113" s="1921"/>
      <c r="LKK113" s="1921"/>
      <c r="LKL113" s="1921"/>
      <c r="LKM113" s="1921"/>
      <c r="LKN113" s="1921"/>
      <c r="LKO113" s="1921"/>
      <c r="LKP113" s="1921"/>
      <c r="LKQ113" s="1921"/>
      <c r="LKR113" s="1921"/>
      <c r="LKS113" s="1921"/>
      <c r="LKT113" s="1921"/>
      <c r="LKU113" s="1921"/>
      <c r="LKV113" s="1921"/>
      <c r="LKW113" s="1921"/>
      <c r="LKX113" s="1921"/>
      <c r="LKY113" s="1921"/>
      <c r="LKZ113" s="1921"/>
      <c r="LLA113" s="1921"/>
      <c r="LLB113" s="1921"/>
      <c r="LLC113" s="1921"/>
      <c r="LLD113" s="1921"/>
      <c r="LLE113" s="1921"/>
      <c r="LLF113" s="1921"/>
      <c r="LLG113" s="1921"/>
      <c r="LLH113" s="1921"/>
      <c r="LLI113" s="1921"/>
      <c r="LLJ113" s="1921"/>
      <c r="LLK113" s="1921"/>
      <c r="LLL113" s="1921"/>
      <c r="LLM113" s="1921"/>
      <c r="LLN113" s="1921"/>
      <c r="LLO113" s="1921"/>
      <c r="LLP113" s="1921"/>
      <c r="LLQ113" s="1921"/>
      <c r="LLR113" s="1921"/>
      <c r="LLS113" s="1921"/>
      <c r="LLT113" s="1921"/>
      <c r="LLU113" s="1921"/>
      <c r="LLV113" s="1921"/>
      <c r="LLW113" s="1921"/>
      <c r="LLX113" s="1921"/>
      <c r="LLY113" s="1921"/>
      <c r="LLZ113" s="1921"/>
      <c r="LMA113" s="1921"/>
      <c r="LMB113" s="1921"/>
      <c r="LMC113" s="1921"/>
      <c r="LMD113" s="1921"/>
      <c r="LME113" s="1921"/>
      <c r="LMF113" s="1921"/>
      <c r="LMG113" s="1921"/>
      <c r="LMH113" s="1921"/>
      <c r="LMI113" s="1921"/>
      <c r="LMJ113" s="1921"/>
      <c r="LMK113" s="1921"/>
      <c r="LML113" s="1921"/>
      <c r="LMM113" s="1921"/>
      <c r="LMN113" s="1921"/>
      <c r="LMO113" s="1921"/>
      <c r="LMP113" s="1921"/>
      <c r="LMQ113" s="1921"/>
      <c r="LMR113" s="1921"/>
      <c r="LMS113" s="1921"/>
      <c r="LMT113" s="1921"/>
      <c r="LMU113" s="1921"/>
      <c r="LMV113" s="1921"/>
      <c r="LMW113" s="1921"/>
      <c r="LMX113" s="1921"/>
      <c r="LMY113" s="1921"/>
      <c r="LMZ113" s="1921"/>
      <c r="LNA113" s="1921"/>
      <c r="LNB113" s="1921"/>
      <c r="LNC113" s="1921"/>
      <c r="LND113" s="1921"/>
      <c r="LNE113" s="1921"/>
      <c r="LNF113" s="1921"/>
      <c r="LNG113" s="1921"/>
      <c r="LNH113" s="1921"/>
      <c r="LNI113" s="1921"/>
      <c r="LNJ113" s="1921"/>
      <c r="LNK113" s="1921"/>
      <c r="LNL113" s="1921"/>
      <c r="LNM113" s="1921"/>
      <c r="LNN113" s="1921"/>
      <c r="LNO113" s="1921"/>
      <c r="LNP113" s="1921"/>
      <c r="LNQ113" s="1921"/>
      <c r="LNR113" s="1921"/>
      <c r="LNS113" s="1921"/>
      <c r="LNT113" s="1921"/>
      <c r="LNU113" s="1921"/>
      <c r="LNV113" s="1921"/>
      <c r="LNW113" s="1921"/>
      <c r="LNX113" s="1921"/>
      <c r="LNY113" s="1921"/>
      <c r="LNZ113" s="1921"/>
      <c r="LOA113" s="1921"/>
      <c r="LOB113" s="1921"/>
      <c r="LOC113" s="1921"/>
      <c r="LOD113" s="1921"/>
      <c r="LOE113" s="1921"/>
      <c r="LOF113" s="1921"/>
      <c r="LOG113" s="1921"/>
      <c r="LOH113" s="1921"/>
      <c r="LOI113" s="1921"/>
      <c r="LOJ113" s="1921"/>
      <c r="LOK113" s="1921"/>
      <c r="LOL113" s="1921"/>
      <c r="LOM113" s="1921"/>
      <c r="LON113" s="1921"/>
      <c r="LOO113" s="1921"/>
      <c r="LOP113" s="1921"/>
      <c r="LOQ113" s="1921"/>
      <c r="LOR113" s="1921"/>
      <c r="LOS113" s="1921"/>
      <c r="LOT113" s="1921"/>
      <c r="LOU113" s="1921"/>
      <c r="LOV113" s="1921"/>
      <c r="LOW113" s="1921"/>
      <c r="LOX113" s="1921"/>
      <c r="LOY113" s="1921"/>
      <c r="LOZ113" s="1921"/>
      <c r="LPA113" s="1921"/>
      <c r="LPB113" s="1921"/>
      <c r="LPC113" s="1921"/>
      <c r="LPD113" s="1921"/>
      <c r="LPE113" s="1921"/>
      <c r="LPF113" s="1921"/>
      <c r="LPG113" s="1921"/>
      <c r="LPH113" s="1921"/>
      <c r="LPI113" s="1921"/>
      <c r="LPJ113" s="1921"/>
      <c r="LPK113" s="1921"/>
      <c r="LPL113" s="1921"/>
      <c r="LPM113" s="1921"/>
      <c r="LPN113" s="1921"/>
      <c r="LPO113" s="1921"/>
      <c r="LPP113" s="1921"/>
      <c r="LPQ113" s="1921"/>
      <c r="LPR113" s="1921"/>
      <c r="LPS113" s="1921"/>
      <c r="LPT113" s="1921"/>
      <c r="LPU113" s="1921"/>
      <c r="LPV113" s="1921"/>
      <c r="LPW113" s="1921"/>
      <c r="LPX113" s="1921"/>
      <c r="LPY113" s="1921"/>
      <c r="LPZ113" s="1921"/>
      <c r="LQA113" s="1921"/>
      <c r="LQB113" s="1921"/>
      <c r="LQC113" s="1921"/>
      <c r="LQD113" s="1921"/>
      <c r="LQE113" s="1921"/>
      <c r="LQF113" s="1921"/>
      <c r="LQG113" s="1921"/>
      <c r="LQH113" s="1921"/>
      <c r="LQI113" s="1921"/>
      <c r="LQJ113" s="1921"/>
      <c r="LQK113" s="1921"/>
      <c r="LQL113" s="1921"/>
      <c r="LQM113" s="1921"/>
      <c r="LQN113" s="1921"/>
      <c r="LQO113" s="1921"/>
      <c r="LQP113" s="1921"/>
      <c r="LQQ113" s="1921"/>
      <c r="LQR113" s="1921"/>
      <c r="LQS113" s="1921"/>
      <c r="LQT113" s="1921"/>
      <c r="LQU113" s="1921"/>
      <c r="LQV113" s="1921"/>
      <c r="LQW113" s="1921"/>
      <c r="LQX113" s="1921"/>
      <c r="LQY113" s="1921"/>
      <c r="LQZ113" s="1921"/>
      <c r="LRA113" s="1921"/>
      <c r="LRB113" s="1921"/>
      <c r="LRC113" s="1921"/>
      <c r="LRD113" s="1921"/>
      <c r="LRE113" s="1921"/>
      <c r="LRF113" s="1921"/>
      <c r="LRG113" s="1921"/>
      <c r="LRH113" s="1921"/>
      <c r="LRI113" s="1921"/>
      <c r="LRJ113" s="1921"/>
      <c r="LRK113" s="1921"/>
      <c r="LRL113" s="1921"/>
      <c r="LRM113" s="1921"/>
      <c r="LRN113" s="1921"/>
      <c r="LRO113" s="1921"/>
      <c r="LRP113" s="1921"/>
      <c r="LRQ113" s="1921"/>
      <c r="LRR113" s="1921"/>
      <c r="LRS113" s="1921"/>
      <c r="LRT113" s="1921"/>
      <c r="LRU113" s="1921"/>
      <c r="LRV113" s="1921"/>
      <c r="LRW113" s="1921"/>
      <c r="LRX113" s="1921"/>
      <c r="LRY113" s="1921"/>
      <c r="LRZ113" s="1921"/>
      <c r="LSA113" s="1921"/>
      <c r="LSB113" s="1921"/>
      <c r="LSC113" s="1921"/>
      <c r="LSD113" s="1921"/>
      <c r="LSE113" s="1921"/>
      <c r="LSF113" s="1921"/>
      <c r="LSG113" s="1921"/>
      <c r="LSH113" s="1921"/>
      <c r="LSI113" s="1921"/>
      <c r="LSJ113" s="1921"/>
      <c r="LSK113" s="1921"/>
      <c r="LSL113" s="1921"/>
      <c r="LSM113" s="1921"/>
      <c r="LSN113" s="1921"/>
      <c r="LSO113" s="1921"/>
      <c r="LSP113" s="1921"/>
      <c r="LSQ113" s="1921"/>
      <c r="LSR113" s="1921"/>
      <c r="LSS113" s="1921"/>
      <c r="LST113" s="1921"/>
      <c r="LSU113" s="1921"/>
      <c r="LSV113" s="1921"/>
      <c r="LSW113" s="1921"/>
      <c r="LSX113" s="1921"/>
      <c r="LSY113" s="1921"/>
      <c r="LSZ113" s="1921"/>
      <c r="LTA113" s="1921"/>
      <c r="LTB113" s="1921"/>
      <c r="LTC113" s="1921"/>
      <c r="LTD113" s="1921"/>
      <c r="LTE113" s="1921"/>
      <c r="LTF113" s="1921"/>
      <c r="LTG113" s="1921"/>
      <c r="LTH113" s="1921"/>
      <c r="LTI113" s="1921"/>
      <c r="LTJ113" s="1921"/>
      <c r="LTK113" s="1921"/>
      <c r="LTL113" s="1921"/>
      <c r="LTM113" s="1921"/>
      <c r="LTN113" s="1921"/>
      <c r="LTO113" s="1921"/>
      <c r="LTP113" s="1921"/>
      <c r="LTQ113" s="1921"/>
      <c r="LTR113" s="1921"/>
      <c r="LTS113" s="1921"/>
      <c r="LTT113" s="1921"/>
      <c r="LTU113" s="1921"/>
      <c r="LTV113" s="1921"/>
      <c r="LTW113" s="1921"/>
      <c r="LTX113" s="1921"/>
      <c r="LTY113" s="1921"/>
      <c r="LTZ113" s="1921"/>
      <c r="LUA113" s="1921"/>
      <c r="LUB113" s="1921"/>
      <c r="LUC113" s="1921"/>
      <c r="LUD113" s="1921"/>
      <c r="LUE113" s="1921"/>
      <c r="LUF113" s="1921"/>
      <c r="LUG113" s="1921"/>
      <c r="LUH113" s="1921"/>
      <c r="LUI113" s="1921"/>
      <c r="LUJ113" s="1921"/>
      <c r="LUK113" s="1921"/>
      <c r="LUL113" s="1921"/>
      <c r="LUM113" s="1921"/>
      <c r="LUN113" s="1921"/>
      <c r="LUO113" s="1921"/>
      <c r="LUP113" s="1921"/>
      <c r="LUQ113" s="1921"/>
      <c r="LUR113" s="1921"/>
      <c r="LUS113" s="1921"/>
      <c r="LUT113" s="1921"/>
      <c r="LUU113" s="1921"/>
      <c r="LUV113" s="1921"/>
      <c r="LUW113" s="1921"/>
      <c r="LUX113" s="1921"/>
      <c r="LUY113" s="1921"/>
      <c r="LUZ113" s="1921"/>
      <c r="LVA113" s="1921"/>
      <c r="LVB113" s="1921"/>
      <c r="LVC113" s="1921"/>
      <c r="LVD113" s="1921"/>
      <c r="LVE113" s="1921"/>
      <c r="LVF113" s="1921"/>
      <c r="LVG113" s="1921"/>
      <c r="LVH113" s="1921"/>
      <c r="LVI113" s="1921"/>
      <c r="LVJ113" s="1921"/>
      <c r="LVK113" s="1921"/>
      <c r="LVL113" s="1921"/>
      <c r="LVM113" s="1921"/>
      <c r="LVN113" s="1921"/>
      <c r="LVO113" s="1921"/>
      <c r="LVP113" s="1921"/>
      <c r="LVQ113" s="1921"/>
      <c r="LVR113" s="1921"/>
      <c r="LVS113" s="1921"/>
      <c r="LVT113" s="1921"/>
      <c r="LVU113" s="1921"/>
      <c r="LVV113" s="1921"/>
      <c r="LVW113" s="1921"/>
      <c r="LVX113" s="1921"/>
      <c r="LVY113" s="1921"/>
      <c r="LVZ113" s="1921"/>
      <c r="LWA113" s="1921"/>
      <c r="LWB113" s="1921"/>
      <c r="LWC113" s="1921"/>
      <c r="LWD113" s="1921"/>
      <c r="LWE113" s="1921"/>
      <c r="LWF113" s="1921"/>
      <c r="LWG113" s="1921"/>
      <c r="LWH113" s="1921"/>
      <c r="LWI113" s="1921"/>
      <c r="LWJ113" s="1921"/>
      <c r="LWK113" s="1921"/>
      <c r="LWL113" s="1921"/>
      <c r="LWM113" s="1921"/>
      <c r="LWN113" s="1921"/>
      <c r="LWO113" s="1921"/>
      <c r="LWP113" s="1921"/>
      <c r="LWQ113" s="1921"/>
      <c r="LWR113" s="1921"/>
      <c r="LWS113" s="1921"/>
      <c r="LWT113" s="1921"/>
      <c r="LWU113" s="1921"/>
      <c r="LWV113" s="1921"/>
      <c r="LWW113" s="1921"/>
      <c r="LWX113" s="1921"/>
      <c r="LWY113" s="1921"/>
      <c r="LWZ113" s="1921"/>
      <c r="LXA113" s="1921"/>
      <c r="LXB113" s="1921"/>
      <c r="LXC113" s="1921"/>
      <c r="LXD113" s="1921"/>
      <c r="LXE113" s="1921"/>
      <c r="LXF113" s="1921"/>
      <c r="LXG113" s="1921"/>
      <c r="LXH113" s="1921"/>
      <c r="LXI113" s="1921"/>
      <c r="LXJ113" s="1921"/>
      <c r="LXK113" s="1921"/>
      <c r="LXL113" s="1921"/>
      <c r="LXM113" s="1921"/>
      <c r="LXN113" s="1921"/>
      <c r="LXO113" s="1921"/>
      <c r="LXP113" s="1921"/>
      <c r="LXQ113" s="1921"/>
      <c r="LXR113" s="1921"/>
      <c r="LXS113" s="1921"/>
      <c r="LXT113" s="1921"/>
      <c r="LXU113" s="1921"/>
      <c r="LXV113" s="1921"/>
      <c r="LXW113" s="1921"/>
      <c r="LXX113" s="1921"/>
      <c r="LXY113" s="1921"/>
      <c r="LXZ113" s="1921"/>
      <c r="LYA113" s="1921"/>
      <c r="LYB113" s="1921"/>
      <c r="LYC113" s="1921"/>
      <c r="LYD113" s="1921"/>
      <c r="LYE113" s="1921"/>
      <c r="LYF113" s="1921"/>
      <c r="LYG113" s="1921"/>
      <c r="LYH113" s="1921"/>
      <c r="LYI113" s="1921"/>
      <c r="LYJ113" s="1921"/>
      <c r="LYK113" s="1921"/>
      <c r="LYL113" s="1921"/>
      <c r="LYM113" s="1921"/>
      <c r="LYN113" s="1921"/>
      <c r="LYO113" s="1921"/>
      <c r="LYP113" s="1921"/>
      <c r="LYQ113" s="1921"/>
      <c r="LYR113" s="1921"/>
      <c r="LYS113" s="1921"/>
      <c r="LYT113" s="1921"/>
      <c r="LYU113" s="1921"/>
      <c r="LYV113" s="1921"/>
      <c r="LYW113" s="1921"/>
      <c r="LYX113" s="1921"/>
      <c r="LYY113" s="1921"/>
      <c r="LYZ113" s="1921"/>
      <c r="LZA113" s="1921"/>
      <c r="LZB113" s="1921"/>
      <c r="LZC113" s="1921"/>
      <c r="LZD113" s="1921"/>
      <c r="LZE113" s="1921"/>
      <c r="LZF113" s="1921"/>
      <c r="LZG113" s="1921"/>
      <c r="LZH113" s="1921"/>
      <c r="LZI113" s="1921"/>
      <c r="LZJ113" s="1921"/>
      <c r="LZK113" s="1921"/>
      <c r="LZL113" s="1921"/>
      <c r="LZM113" s="1921"/>
      <c r="LZN113" s="1921"/>
      <c r="LZO113" s="1921"/>
      <c r="LZP113" s="1921"/>
      <c r="LZQ113" s="1921"/>
      <c r="LZR113" s="1921"/>
      <c r="LZS113" s="1921"/>
      <c r="LZT113" s="1921"/>
      <c r="LZU113" s="1921"/>
      <c r="LZV113" s="1921"/>
      <c r="LZW113" s="1921"/>
      <c r="LZX113" s="1921"/>
      <c r="LZY113" s="1921"/>
      <c r="LZZ113" s="1921"/>
      <c r="MAA113" s="1921"/>
      <c r="MAB113" s="1921"/>
      <c r="MAC113" s="1921"/>
      <c r="MAD113" s="1921"/>
      <c r="MAE113" s="1921"/>
      <c r="MAF113" s="1921"/>
      <c r="MAG113" s="1921"/>
      <c r="MAH113" s="1921"/>
      <c r="MAI113" s="1921"/>
      <c r="MAJ113" s="1921"/>
      <c r="MAK113" s="1921"/>
      <c r="MAL113" s="1921"/>
      <c r="MAM113" s="1921"/>
      <c r="MAN113" s="1921"/>
      <c r="MAO113" s="1921"/>
      <c r="MAP113" s="1921"/>
      <c r="MAQ113" s="1921"/>
      <c r="MAR113" s="1921"/>
      <c r="MAS113" s="1921"/>
      <c r="MAT113" s="1921"/>
      <c r="MAU113" s="1921"/>
      <c r="MAV113" s="1921"/>
      <c r="MAW113" s="1921"/>
      <c r="MAX113" s="1921"/>
      <c r="MAY113" s="1921"/>
      <c r="MAZ113" s="1921"/>
      <c r="MBA113" s="1921"/>
      <c r="MBB113" s="1921"/>
      <c r="MBC113" s="1921"/>
      <c r="MBD113" s="1921"/>
      <c r="MBE113" s="1921"/>
      <c r="MBF113" s="1921"/>
      <c r="MBG113" s="1921"/>
      <c r="MBH113" s="1921"/>
      <c r="MBI113" s="1921"/>
      <c r="MBJ113" s="1921"/>
      <c r="MBK113" s="1921"/>
      <c r="MBL113" s="1921"/>
      <c r="MBM113" s="1921"/>
      <c r="MBN113" s="1921"/>
      <c r="MBO113" s="1921"/>
      <c r="MBP113" s="1921"/>
      <c r="MBQ113" s="1921"/>
      <c r="MBR113" s="1921"/>
      <c r="MBS113" s="1921"/>
      <c r="MBT113" s="1921"/>
      <c r="MBU113" s="1921"/>
      <c r="MBV113" s="1921"/>
      <c r="MBW113" s="1921"/>
      <c r="MBX113" s="1921"/>
      <c r="MBY113" s="1921"/>
      <c r="MBZ113" s="1921"/>
      <c r="MCA113" s="1921"/>
      <c r="MCB113" s="1921"/>
      <c r="MCC113" s="1921"/>
      <c r="MCD113" s="1921"/>
      <c r="MCE113" s="1921"/>
      <c r="MCF113" s="1921"/>
      <c r="MCG113" s="1921"/>
      <c r="MCH113" s="1921"/>
      <c r="MCI113" s="1921"/>
      <c r="MCJ113" s="1921"/>
      <c r="MCK113" s="1921"/>
      <c r="MCL113" s="1921"/>
      <c r="MCM113" s="1921"/>
      <c r="MCN113" s="1921"/>
      <c r="MCO113" s="1921"/>
      <c r="MCP113" s="1921"/>
      <c r="MCQ113" s="1921"/>
      <c r="MCR113" s="1921"/>
      <c r="MCS113" s="1921"/>
      <c r="MCT113" s="1921"/>
      <c r="MCU113" s="1921"/>
      <c r="MCV113" s="1921"/>
      <c r="MCW113" s="1921"/>
      <c r="MCX113" s="1921"/>
      <c r="MCY113" s="1921"/>
      <c r="MCZ113" s="1921"/>
      <c r="MDA113" s="1921"/>
      <c r="MDB113" s="1921"/>
      <c r="MDC113" s="1921"/>
      <c r="MDD113" s="1921"/>
      <c r="MDE113" s="1921"/>
      <c r="MDF113" s="1921"/>
      <c r="MDG113" s="1921"/>
      <c r="MDH113" s="1921"/>
      <c r="MDI113" s="1921"/>
      <c r="MDJ113" s="1921"/>
      <c r="MDK113" s="1921"/>
      <c r="MDL113" s="1921"/>
      <c r="MDM113" s="1921"/>
      <c r="MDN113" s="1921"/>
      <c r="MDO113" s="1921"/>
      <c r="MDP113" s="1921"/>
      <c r="MDQ113" s="1921"/>
      <c r="MDR113" s="1921"/>
      <c r="MDS113" s="1921"/>
      <c r="MDT113" s="1921"/>
      <c r="MDU113" s="1921"/>
      <c r="MDV113" s="1921"/>
      <c r="MDW113" s="1921"/>
      <c r="MDX113" s="1921"/>
      <c r="MDY113" s="1921"/>
      <c r="MDZ113" s="1921"/>
      <c r="MEA113" s="1921"/>
      <c r="MEB113" s="1921"/>
      <c r="MEC113" s="1921"/>
      <c r="MED113" s="1921"/>
      <c r="MEE113" s="1921"/>
      <c r="MEF113" s="1921"/>
      <c r="MEG113" s="1921"/>
      <c r="MEH113" s="1921"/>
      <c r="MEI113" s="1921"/>
      <c r="MEJ113" s="1921"/>
      <c r="MEK113" s="1921"/>
      <c r="MEL113" s="1921"/>
      <c r="MEM113" s="1921"/>
      <c r="MEN113" s="1921"/>
      <c r="MEO113" s="1921"/>
      <c r="MEP113" s="1921"/>
      <c r="MEQ113" s="1921"/>
      <c r="MER113" s="1921"/>
      <c r="MES113" s="1921"/>
      <c r="MET113" s="1921"/>
      <c r="MEU113" s="1921"/>
      <c r="MEV113" s="1921"/>
      <c r="MEW113" s="1921"/>
      <c r="MEX113" s="1921"/>
      <c r="MEY113" s="1921"/>
      <c r="MEZ113" s="1921"/>
      <c r="MFA113" s="1921"/>
      <c r="MFB113" s="1921"/>
      <c r="MFC113" s="1921"/>
      <c r="MFD113" s="1921"/>
      <c r="MFE113" s="1921"/>
      <c r="MFF113" s="1921"/>
      <c r="MFG113" s="1921"/>
      <c r="MFH113" s="1921"/>
      <c r="MFI113" s="1921"/>
      <c r="MFJ113" s="1921"/>
      <c r="MFK113" s="1921"/>
      <c r="MFL113" s="1921"/>
      <c r="MFM113" s="1921"/>
      <c r="MFN113" s="1921"/>
      <c r="MFO113" s="1921"/>
      <c r="MFP113" s="1921"/>
      <c r="MFQ113" s="1921"/>
      <c r="MFR113" s="1921"/>
      <c r="MFS113" s="1921"/>
      <c r="MFT113" s="1921"/>
      <c r="MFU113" s="1921"/>
      <c r="MFV113" s="1921"/>
      <c r="MFW113" s="1921"/>
      <c r="MFX113" s="1921"/>
      <c r="MFY113" s="1921"/>
      <c r="MFZ113" s="1921"/>
      <c r="MGA113" s="1921"/>
      <c r="MGB113" s="1921"/>
      <c r="MGC113" s="1921"/>
      <c r="MGD113" s="1921"/>
      <c r="MGE113" s="1921"/>
      <c r="MGF113" s="1921"/>
      <c r="MGG113" s="1921"/>
      <c r="MGH113" s="1921"/>
      <c r="MGI113" s="1921"/>
      <c r="MGJ113" s="1921"/>
      <c r="MGK113" s="1921"/>
      <c r="MGL113" s="1921"/>
      <c r="MGM113" s="1921"/>
      <c r="MGN113" s="1921"/>
      <c r="MGO113" s="1921"/>
      <c r="MGP113" s="1921"/>
      <c r="MGQ113" s="1921"/>
      <c r="MGR113" s="1921"/>
      <c r="MGS113" s="1921"/>
      <c r="MGT113" s="1921"/>
      <c r="MGU113" s="1921"/>
      <c r="MGV113" s="1921"/>
      <c r="MGW113" s="1921"/>
      <c r="MGX113" s="1921"/>
      <c r="MGY113" s="1921"/>
      <c r="MGZ113" s="1921"/>
      <c r="MHA113" s="1921"/>
      <c r="MHB113" s="1921"/>
      <c r="MHC113" s="1921"/>
      <c r="MHD113" s="1921"/>
      <c r="MHE113" s="1921"/>
      <c r="MHF113" s="1921"/>
      <c r="MHG113" s="1921"/>
      <c r="MHH113" s="1921"/>
      <c r="MHI113" s="1921"/>
      <c r="MHJ113" s="1921"/>
      <c r="MHK113" s="1921"/>
      <c r="MHL113" s="1921"/>
      <c r="MHM113" s="1921"/>
      <c r="MHN113" s="1921"/>
      <c r="MHO113" s="1921"/>
      <c r="MHP113" s="1921"/>
      <c r="MHQ113" s="1921"/>
      <c r="MHR113" s="1921"/>
      <c r="MHS113" s="1921"/>
      <c r="MHT113" s="1921"/>
      <c r="MHU113" s="1921"/>
      <c r="MHV113" s="1921"/>
      <c r="MHW113" s="1921"/>
      <c r="MHX113" s="1921"/>
      <c r="MHY113" s="1921"/>
      <c r="MHZ113" s="1921"/>
      <c r="MIA113" s="1921"/>
      <c r="MIB113" s="1921"/>
      <c r="MIC113" s="1921"/>
      <c r="MID113" s="1921"/>
      <c r="MIE113" s="1921"/>
      <c r="MIF113" s="1921"/>
      <c r="MIG113" s="1921"/>
      <c r="MIH113" s="1921"/>
      <c r="MII113" s="1921"/>
      <c r="MIJ113" s="1921"/>
      <c r="MIK113" s="1921"/>
      <c r="MIL113" s="1921"/>
      <c r="MIM113" s="1921"/>
      <c r="MIN113" s="1921"/>
      <c r="MIO113" s="1921"/>
      <c r="MIP113" s="1921"/>
      <c r="MIQ113" s="1921"/>
      <c r="MIR113" s="1921"/>
      <c r="MIS113" s="1921"/>
      <c r="MIT113" s="1921"/>
      <c r="MIU113" s="1921"/>
      <c r="MIV113" s="1921"/>
      <c r="MIW113" s="1921"/>
      <c r="MIX113" s="1921"/>
      <c r="MIY113" s="1921"/>
      <c r="MIZ113" s="1921"/>
      <c r="MJA113" s="1921"/>
      <c r="MJB113" s="1921"/>
      <c r="MJC113" s="1921"/>
      <c r="MJD113" s="1921"/>
      <c r="MJE113" s="1921"/>
      <c r="MJF113" s="1921"/>
      <c r="MJG113" s="1921"/>
      <c r="MJH113" s="1921"/>
      <c r="MJI113" s="1921"/>
      <c r="MJJ113" s="1921"/>
      <c r="MJK113" s="1921"/>
      <c r="MJL113" s="1921"/>
      <c r="MJM113" s="1921"/>
      <c r="MJN113" s="1921"/>
      <c r="MJO113" s="1921"/>
      <c r="MJP113" s="1921"/>
      <c r="MJQ113" s="1921"/>
      <c r="MJR113" s="1921"/>
      <c r="MJS113" s="1921"/>
      <c r="MJT113" s="1921"/>
      <c r="MJU113" s="1921"/>
      <c r="MJV113" s="1921"/>
      <c r="MJW113" s="1921"/>
      <c r="MJX113" s="1921"/>
      <c r="MJY113" s="1921"/>
      <c r="MJZ113" s="1921"/>
      <c r="MKA113" s="1921"/>
      <c r="MKB113" s="1921"/>
      <c r="MKC113" s="1921"/>
      <c r="MKD113" s="1921"/>
      <c r="MKE113" s="1921"/>
      <c r="MKF113" s="1921"/>
      <c r="MKG113" s="1921"/>
      <c r="MKH113" s="1921"/>
      <c r="MKI113" s="1921"/>
      <c r="MKJ113" s="1921"/>
      <c r="MKK113" s="1921"/>
      <c r="MKL113" s="1921"/>
      <c r="MKM113" s="1921"/>
      <c r="MKN113" s="1921"/>
      <c r="MKO113" s="1921"/>
      <c r="MKP113" s="1921"/>
      <c r="MKQ113" s="1921"/>
      <c r="MKR113" s="1921"/>
      <c r="MKS113" s="1921"/>
      <c r="MKT113" s="1921"/>
      <c r="MKU113" s="1921"/>
      <c r="MKV113" s="1921"/>
      <c r="MKW113" s="1921"/>
      <c r="MKX113" s="1921"/>
      <c r="MKY113" s="1921"/>
      <c r="MKZ113" s="1921"/>
      <c r="MLA113" s="1921"/>
      <c r="MLB113" s="1921"/>
      <c r="MLC113" s="1921"/>
      <c r="MLD113" s="1921"/>
      <c r="MLE113" s="1921"/>
      <c r="MLF113" s="1921"/>
      <c r="MLG113" s="1921"/>
      <c r="MLH113" s="1921"/>
      <c r="MLI113" s="1921"/>
      <c r="MLJ113" s="1921"/>
      <c r="MLK113" s="1921"/>
      <c r="MLL113" s="1921"/>
      <c r="MLM113" s="1921"/>
      <c r="MLN113" s="1921"/>
      <c r="MLO113" s="1921"/>
      <c r="MLP113" s="1921"/>
      <c r="MLQ113" s="1921"/>
      <c r="MLR113" s="1921"/>
      <c r="MLS113" s="1921"/>
      <c r="MLT113" s="1921"/>
      <c r="MLU113" s="1921"/>
      <c r="MLV113" s="1921"/>
      <c r="MLW113" s="1921"/>
      <c r="MLX113" s="1921"/>
      <c r="MLY113" s="1921"/>
      <c r="MLZ113" s="1921"/>
      <c r="MMA113" s="1921"/>
      <c r="MMB113" s="1921"/>
      <c r="MMC113" s="1921"/>
      <c r="MMD113" s="1921"/>
      <c r="MME113" s="1921"/>
      <c r="MMF113" s="1921"/>
      <c r="MMG113" s="1921"/>
      <c r="MMH113" s="1921"/>
      <c r="MMI113" s="1921"/>
      <c r="MMJ113" s="1921"/>
      <c r="MMK113" s="1921"/>
      <c r="MML113" s="1921"/>
      <c r="MMM113" s="1921"/>
      <c r="MMN113" s="1921"/>
      <c r="MMO113" s="1921"/>
      <c r="MMP113" s="1921"/>
      <c r="MMQ113" s="1921"/>
      <c r="MMR113" s="1921"/>
      <c r="MMS113" s="1921"/>
      <c r="MMT113" s="1921"/>
      <c r="MMU113" s="1921"/>
      <c r="MMV113" s="1921"/>
      <c r="MMW113" s="1921"/>
      <c r="MMX113" s="1921"/>
      <c r="MMY113" s="1921"/>
      <c r="MMZ113" s="1921"/>
      <c r="MNA113" s="1921"/>
      <c r="MNB113" s="1921"/>
      <c r="MNC113" s="1921"/>
      <c r="MND113" s="1921"/>
      <c r="MNE113" s="1921"/>
      <c r="MNF113" s="1921"/>
      <c r="MNG113" s="1921"/>
      <c r="MNH113" s="1921"/>
      <c r="MNI113" s="1921"/>
      <c r="MNJ113" s="1921"/>
      <c r="MNK113" s="1921"/>
      <c r="MNL113" s="1921"/>
      <c r="MNM113" s="1921"/>
      <c r="MNN113" s="1921"/>
      <c r="MNO113" s="1921"/>
      <c r="MNP113" s="1921"/>
      <c r="MNQ113" s="1921"/>
      <c r="MNR113" s="1921"/>
      <c r="MNS113" s="1921"/>
      <c r="MNT113" s="1921"/>
      <c r="MNU113" s="1921"/>
      <c r="MNV113" s="1921"/>
      <c r="MNW113" s="1921"/>
      <c r="MNX113" s="1921"/>
      <c r="MNY113" s="1921"/>
      <c r="MNZ113" s="1921"/>
      <c r="MOA113" s="1921"/>
      <c r="MOB113" s="1921"/>
      <c r="MOC113" s="1921"/>
      <c r="MOD113" s="1921"/>
      <c r="MOE113" s="1921"/>
      <c r="MOF113" s="1921"/>
      <c r="MOG113" s="1921"/>
      <c r="MOH113" s="1921"/>
      <c r="MOI113" s="1921"/>
      <c r="MOJ113" s="1921"/>
      <c r="MOK113" s="1921"/>
      <c r="MOL113" s="1921"/>
      <c r="MOM113" s="1921"/>
      <c r="MON113" s="1921"/>
      <c r="MOO113" s="1921"/>
      <c r="MOP113" s="1921"/>
      <c r="MOQ113" s="1921"/>
      <c r="MOR113" s="1921"/>
      <c r="MOS113" s="1921"/>
      <c r="MOT113" s="1921"/>
      <c r="MOU113" s="1921"/>
      <c r="MOV113" s="1921"/>
      <c r="MOW113" s="1921"/>
      <c r="MOX113" s="1921"/>
      <c r="MOY113" s="1921"/>
      <c r="MOZ113" s="1921"/>
      <c r="MPA113" s="1921"/>
      <c r="MPB113" s="1921"/>
      <c r="MPC113" s="1921"/>
      <c r="MPD113" s="1921"/>
      <c r="MPE113" s="1921"/>
      <c r="MPF113" s="1921"/>
      <c r="MPG113" s="1921"/>
      <c r="MPH113" s="1921"/>
      <c r="MPI113" s="1921"/>
      <c r="MPJ113" s="1921"/>
      <c r="MPK113" s="1921"/>
      <c r="MPL113" s="1921"/>
      <c r="MPM113" s="1921"/>
      <c r="MPN113" s="1921"/>
      <c r="MPO113" s="1921"/>
      <c r="MPP113" s="1921"/>
      <c r="MPQ113" s="1921"/>
      <c r="MPR113" s="1921"/>
      <c r="MPS113" s="1921"/>
      <c r="MPT113" s="1921"/>
      <c r="MPU113" s="1921"/>
      <c r="MPV113" s="1921"/>
      <c r="MPW113" s="1921"/>
      <c r="MPX113" s="1921"/>
      <c r="MPY113" s="1921"/>
      <c r="MPZ113" s="1921"/>
      <c r="MQA113" s="1921"/>
      <c r="MQB113" s="1921"/>
      <c r="MQC113" s="1921"/>
      <c r="MQD113" s="1921"/>
      <c r="MQE113" s="1921"/>
      <c r="MQF113" s="1921"/>
      <c r="MQG113" s="1921"/>
      <c r="MQH113" s="1921"/>
      <c r="MQI113" s="1921"/>
      <c r="MQJ113" s="1921"/>
      <c r="MQK113" s="1921"/>
      <c r="MQL113" s="1921"/>
      <c r="MQM113" s="1921"/>
      <c r="MQN113" s="1921"/>
      <c r="MQO113" s="1921"/>
      <c r="MQP113" s="1921"/>
      <c r="MQQ113" s="1921"/>
      <c r="MQR113" s="1921"/>
      <c r="MQS113" s="1921"/>
      <c r="MQT113" s="1921"/>
      <c r="MQU113" s="1921"/>
      <c r="MQV113" s="1921"/>
      <c r="MQW113" s="1921"/>
      <c r="MQX113" s="1921"/>
      <c r="MQY113" s="1921"/>
      <c r="MQZ113" s="1921"/>
      <c r="MRA113" s="1921"/>
      <c r="MRB113" s="1921"/>
      <c r="MRC113" s="1921"/>
      <c r="MRD113" s="1921"/>
      <c r="MRE113" s="1921"/>
      <c r="MRF113" s="1921"/>
      <c r="MRG113" s="1921"/>
      <c r="MRH113" s="1921"/>
      <c r="MRI113" s="1921"/>
      <c r="MRJ113" s="1921"/>
      <c r="MRK113" s="1921"/>
      <c r="MRL113" s="1921"/>
      <c r="MRM113" s="1921"/>
      <c r="MRN113" s="1921"/>
      <c r="MRO113" s="1921"/>
      <c r="MRP113" s="1921"/>
      <c r="MRQ113" s="1921"/>
      <c r="MRR113" s="1921"/>
      <c r="MRS113" s="1921"/>
      <c r="MRT113" s="1921"/>
      <c r="MRU113" s="1921"/>
      <c r="MRV113" s="1921"/>
      <c r="MRW113" s="1921"/>
      <c r="MRX113" s="1921"/>
      <c r="MRY113" s="1921"/>
      <c r="MRZ113" s="1921"/>
      <c r="MSA113" s="1921"/>
      <c r="MSB113" s="1921"/>
      <c r="MSC113" s="1921"/>
      <c r="MSD113" s="1921"/>
      <c r="MSE113" s="1921"/>
      <c r="MSF113" s="1921"/>
      <c r="MSG113" s="1921"/>
      <c r="MSH113" s="1921"/>
      <c r="MSI113" s="1921"/>
      <c r="MSJ113" s="1921"/>
      <c r="MSK113" s="1921"/>
      <c r="MSL113" s="1921"/>
      <c r="MSM113" s="1921"/>
      <c r="MSN113" s="1921"/>
      <c r="MSO113" s="1921"/>
      <c r="MSP113" s="1921"/>
      <c r="MSQ113" s="1921"/>
      <c r="MSR113" s="1921"/>
      <c r="MSS113" s="1921"/>
      <c r="MST113" s="1921"/>
      <c r="MSU113" s="1921"/>
      <c r="MSV113" s="1921"/>
      <c r="MSW113" s="1921"/>
      <c r="MSX113" s="1921"/>
      <c r="MSY113" s="1921"/>
      <c r="MSZ113" s="1921"/>
      <c r="MTA113" s="1921"/>
      <c r="MTB113" s="1921"/>
      <c r="MTC113" s="1921"/>
      <c r="MTD113" s="1921"/>
      <c r="MTE113" s="1921"/>
      <c r="MTF113" s="1921"/>
      <c r="MTG113" s="1921"/>
      <c r="MTH113" s="1921"/>
      <c r="MTI113" s="1921"/>
      <c r="MTJ113" s="1921"/>
      <c r="MTK113" s="1921"/>
      <c r="MTL113" s="1921"/>
      <c r="MTM113" s="1921"/>
      <c r="MTN113" s="1921"/>
      <c r="MTO113" s="1921"/>
      <c r="MTP113" s="1921"/>
      <c r="MTQ113" s="1921"/>
      <c r="MTR113" s="1921"/>
      <c r="MTS113" s="1921"/>
      <c r="MTT113" s="1921"/>
      <c r="MTU113" s="1921"/>
      <c r="MTV113" s="1921"/>
      <c r="MTW113" s="1921"/>
      <c r="MTX113" s="1921"/>
      <c r="MTY113" s="1921"/>
      <c r="MTZ113" s="1921"/>
      <c r="MUA113" s="1921"/>
      <c r="MUB113" s="1921"/>
      <c r="MUC113" s="1921"/>
      <c r="MUD113" s="1921"/>
      <c r="MUE113" s="1921"/>
      <c r="MUF113" s="1921"/>
      <c r="MUG113" s="1921"/>
      <c r="MUH113" s="1921"/>
      <c r="MUI113" s="1921"/>
      <c r="MUJ113" s="1921"/>
      <c r="MUK113" s="1921"/>
      <c r="MUL113" s="1921"/>
      <c r="MUM113" s="1921"/>
      <c r="MUN113" s="1921"/>
      <c r="MUO113" s="1921"/>
      <c r="MUP113" s="1921"/>
      <c r="MUQ113" s="1921"/>
      <c r="MUR113" s="1921"/>
      <c r="MUS113" s="1921"/>
      <c r="MUT113" s="1921"/>
      <c r="MUU113" s="1921"/>
      <c r="MUV113" s="1921"/>
      <c r="MUW113" s="1921"/>
      <c r="MUX113" s="1921"/>
      <c r="MUY113" s="1921"/>
      <c r="MUZ113" s="1921"/>
      <c r="MVA113" s="1921"/>
      <c r="MVB113" s="1921"/>
      <c r="MVC113" s="1921"/>
      <c r="MVD113" s="1921"/>
      <c r="MVE113" s="1921"/>
      <c r="MVF113" s="1921"/>
      <c r="MVG113" s="1921"/>
      <c r="MVH113" s="1921"/>
      <c r="MVI113" s="1921"/>
      <c r="MVJ113" s="1921"/>
      <c r="MVK113" s="1921"/>
      <c r="MVL113" s="1921"/>
      <c r="MVM113" s="1921"/>
      <c r="MVN113" s="1921"/>
      <c r="MVO113" s="1921"/>
      <c r="MVP113" s="1921"/>
      <c r="MVQ113" s="1921"/>
      <c r="MVR113" s="1921"/>
      <c r="MVS113" s="1921"/>
      <c r="MVT113" s="1921"/>
      <c r="MVU113" s="1921"/>
      <c r="MVV113" s="1921"/>
      <c r="MVW113" s="1921"/>
      <c r="MVX113" s="1921"/>
      <c r="MVY113" s="1921"/>
      <c r="MVZ113" s="1921"/>
      <c r="MWA113" s="1921"/>
      <c r="MWB113" s="1921"/>
      <c r="MWC113" s="1921"/>
      <c r="MWD113" s="1921"/>
      <c r="MWE113" s="1921"/>
      <c r="MWF113" s="1921"/>
      <c r="MWG113" s="1921"/>
      <c r="MWH113" s="1921"/>
      <c r="MWI113" s="1921"/>
      <c r="MWJ113" s="1921"/>
      <c r="MWK113" s="1921"/>
      <c r="MWL113" s="1921"/>
      <c r="MWM113" s="1921"/>
      <c r="MWN113" s="1921"/>
      <c r="MWO113" s="1921"/>
      <c r="MWP113" s="1921"/>
      <c r="MWQ113" s="1921"/>
      <c r="MWR113" s="1921"/>
      <c r="MWS113" s="1921"/>
      <c r="MWT113" s="1921"/>
      <c r="MWU113" s="1921"/>
      <c r="MWV113" s="1921"/>
      <c r="MWW113" s="1921"/>
      <c r="MWX113" s="1921"/>
      <c r="MWY113" s="1921"/>
      <c r="MWZ113" s="1921"/>
      <c r="MXA113" s="1921"/>
      <c r="MXB113" s="1921"/>
      <c r="MXC113" s="1921"/>
      <c r="MXD113" s="1921"/>
      <c r="MXE113" s="1921"/>
      <c r="MXF113" s="1921"/>
      <c r="MXG113" s="1921"/>
      <c r="MXH113" s="1921"/>
      <c r="MXI113" s="1921"/>
      <c r="MXJ113" s="1921"/>
      <c r="MXK113" s="1921"/>
      <c r="MXL113" s="1921"/>
      <c r="MXM113" s="1921"/>
      <c r="MXN113" s="1921"/>
      <c r="MXO113" s="1921"/>
      <c r="MXP113" s="1921"/>
      <c r="MXQ113" s="1921"/>
      <c r="MXR113" s="1921"/>
      <c r="MXS113" s="1921"/>
      <c r="MXT113" s="1921"/>
      <c r="MXU113" s="1921"/>
      <c r="MXV113" s="1921"/>
      <c r="MXW113" s="1921"/>
      <c r="MXX113" s="1921"/>
      <c r="MXY113" s="1921"/>
      <c r="MXZ113" s="1921"/>
      <c r="MYA113" s="1921"/>
      <c r="MYB113" s="1921"/>
      <c r="MYC113" s="1921"/>
      <c r="MYD113" s="1921"/>
      <c r="MYE113" s="1921"/>
      <c r="MYF113" s="1921"/>
      <c r="MYG113" s="1921"/>
      <c r="MYH113" s="1921"/>
      <c r="MYI113" s="1921"/>
      <c r="MYJ113" s="1921"/>
      <c r="MYK113" s="1921"/>
      <c r="MYL113" s="1921"/>
      <c r="MYM113" s="1921"/>
      <c r="MYN113" s="1921"/>
      <c r="MYO113" s="1921"/>
      <c r="MYP113" s="1921"/>
      <c r="MYQ113" s="1921"/>
      <c r="MYR113" s="1921"/>
      <c r="MYS113" s="1921"/>
      <c r="MYT113" s="1921"/>
      <c r="MYU113" s="1921"/>
      <c r="MYV113" s="1921"/>
      <c r="MYW113" s="1921"/>
      <c r="MYX113" s="1921"/>
      <c r="MYY113" s="1921"/>
      <c r="MYZ113" s="1921"/>
      <c r="MZA113" s="1921"/>
      <c r="MZB113" s="1921"/>
      <c r="MZC113" s="1921"/>
      <c r="MZD113" s="1921"/>
      <c r="MZE113" s="1921"/>
      <c r="MZF113" s="1921"/>
      <c r="MZG113" s="1921"/>
      <c r="MZH113" s="1921"/>
      <c r="MZI113" s="1921"/>
      <c r="MZJ113" s="1921"/>
      <c r="MZK113" s="1921"/>
      <c r="MZL113" s="1921"/>
      <c r="MZM113" s="1921"/>
      <c r="MZN113" s="1921"/>
      <c r="MZO113" s="1921"/>
      <c r="MZP113" s="1921"/>
      <c r="MZQ113" s="1921"/>
      <c r="MZR113" s="1921"/>
      <c r="MZS113" s="1921"/>
      <c r="MZT113" s="1921"/>
      <c r="MZU113" s="1921"/>
      <c r="MZV113" s="1921"/>
      <c r="MZW113" s="1921"/>
      <c r="MZX113" s="1921"/>
      <c r="MZY113" s="1921"/>
      <c r="MZZ113" s="1921"/>
      <c r="NAA113" s="1921"/>
      <c r="NAB113" s="1921"/>
      <c r="NAC113" s="1921"/>
      <c r="NAD113" s="1921"/>
      <c r="NAE113" s="1921"/>
      <c r="NAF113" s="1921"/>
      <c r="NAG113" s="1921"/>
      <c r="NAH113" s="1921"/>
      <c r="NAI113" s="1921"/>
      <c r="NAJ113" s="1921"/>
      <c r="NAK113" s="1921"/>
      <c r="NAL113" s="1921"/>
      <c r="NAM113" s="1921"/>
      <c r="NAN113" s="1921"/>
      <c r="NAO113" s="1921"/>
      <c r="NAP113" s="1921"/>
      <c r="NAQ113" s="1921"/>
      <c r="NAR113" s="1921"/>
      <c r="NAS113" s="1921"/>
      <c r="NAT113" s="1921"/>
      <c r="NAU113" s="1921"/>
      <c r="NAV113" s="1921"/>
      <c r="NAW113" s="1921"/>
      <c r="NAX113" s="1921"/>
      <c r="NAY113" s="1921"/>
      <c r="NAZ113" s="1921"/>
      <c r="NBA113" s="1921"/>
      <c r="NBB113" s="1921"/>
      <c r="NBC113" s="1921"/>
      <c r="NBD113" s="1921"/>
      <c r="NBE113" s="1921"/>
      <c r="NBF113" s="1921"/>
      <c r="NBG113" s="1921"/>
      <c r="NBH113" s="1921"/>
      <c r="NBI113" s="1921"/>
      <c r="NBJ113" s="1921"/>
      <c r="NBK113" s="1921"/>
      <c r="NBL113" s="1921"/>
      <c r="NBM113" s="1921"/>
      <c r="NBN113" s="1921"/>
      <c r="NBO113" s="1921"/>
      <c r="NBP113" s="1921"/>
      <c r="NBQ113" s="1921"/>
      <c r="NBR113" s="1921"/>
      <c r="NBS113" s="1921"/>
      <c r="NBT113" s="1921"/>
      <c r="NBU113" s="1921"/>
      <c r="NBV113" s="1921"/>
      <c r="NBW113" s="1921"/>
      <c r="NBX113" s="1921"/>
      <c r="NBY113" s="1921"/>
      <c r="NBZ113" s="1921"/>
      <c r="NCA113" s="1921"/>
      <c r="NCB113" s="1921"/>
      <c r="NCC113" s="1921"/>
      <c r="NCD113" s="1921"/>
      <c r="NCE113" s="1921"/>
      <c r="NCF113" s="1921"/>
      <c r="NCG113" s="1921"/>
      <c r="NCH113" s="1921"/>
      <c r="NCI113" s="1921"/>
      <c r="NCJ113" s="1921"/>
      <c r="NCK113" s="1921"/>
      <c r="NCL113" s="1921"/>
      <c r="NCM113" s="1921"/>
      <c r="NCN113" s="1921"/>
      <c r="NCO113" s="1921"/>
      <c r="NCP113" s="1921"/>
      <c r="NCQ113" s="1921"/>
      <c r="NCR113" s="1921"/>
      <c r="NCS113" s="1921"/>
      <c r="NCT113" s="1921"/>
      <c r="NCU113" s="1921"/>
      <c r="NCV113" s="1921"/>
      <c r="NCW113" s="1921"/>
      <c r="NCX113" s="1921"/>
      <c r="NCY113" s="1921"/>
      <c r="NCZ113" s="1921"/>
      <c r="NDA113" s="1921"/>
      <c r="NDB113" s="1921"/>
      <c r="NDC113" s="1921"/>
      <c r="NDD113" s="1921"/>
      <c r="NDE113" s="1921"/>
      <c r="NDF113" s="1921"/>
      <c r="NDG113" s="1921"/>
      <c r="NDH113" s="1921"/>
      <c r="NDI113" s="1921"/>
      <c r="NDJ113" s="1921"/>
      <c r="NDK113" s="1921"/>
      <c r="NDL113" s="1921"/>
      <c r="NDM113" s="1921"/>
      <c r="NDN113" s="1921"/>
      <c r="NDO113" s="1921"/>
      <c r="NDP113" s="1921"/>
      <c r="NDQ113" s="1921"/>
      <c r="NDR113" s="1921"/>
      <c r="NDS113" s="1921"/>
      <c r="NDT113" s="1921"/>
      <c r="NDU113" s="1921"/>
      <c r="NDV113" s="1921"/>
      <c r="NDW113" s="1921"/>
      <c r="NDX113" s="1921"/>
      <c r="NDY113" s="1921"/>
      <c r="NDZ113" s="1921"/>
      <c r="NEA113" s="1921"/>
      <c r="NEB113" s="1921"/>
      <c r="NEC113" s="1921"/>
      <c r="NED113" s="1921"/>
      <c r="NEE113" s="1921"/>
      <c r="NEF113" s="1921"/>
      <c r="NEG113" s="1921"/>
      <c r="NEH113" s="1921"/>
      <c r="NEI113" s="1921"/>
      <c r="NEJ113" s="1921"/>
      <c r="NEK113" s="1921"/>
      <c r="NEL113" s="1921"/>
      <c r="NEM113" s="1921"/>
      <c r="NEN113" s="1921"/>
      <c r="NEO113" s="1921"/>
      <c r="NEP113" s="1921"/>
      <c r="NEQ113" s="1921"/>
      <c r="NER113" s="1921"/>
      <c r="NES113" s="1921"/>
      <c r="NET113" s="1921"/>
      <c r="NEU113" s="1921"/>
      <c r="NEV113" s="1921"/>
      <c r="NEW113" s="1921"/>
      <c r="NEX113" s="1921"/>
      <c r="NEY113" s="1921"/>
      <c r="NEZ113" s="1921"/>
      <c r="NFA113" s="1921"/>
      <c r="NFB113" s="1921"/>
      <c r="NFC113" s="1921"/>
      <c r="NFD113" s="1921"/>
      <c r="NFE113" s="1921"/>
      <c r="NFF113" s="1921"/>
      <c r="NFG113" s="1921"/>
      <c r="NFH113" s="1921"/>
      <c r="NFI113" s="1921"/>
      <c r="NFJ113" s="1921"/>
      <c r="NFK113" s="1921"/>
      <c r="NFL113" s="1921"/>
      <c r="NFM113" s="1921"/>
      <c r="NFN113" s="1921"/>
      <c r="NFO113" s="1921"/>
      <c r="NFP113" s="1921"/>
      <c r="NFQ113" s="1921"/>
      <c r="NFR113" s="1921"/>
      <c r="NFS113" s="1921"/>
      <c r="NFT113" s="1921"/>
      <c r="NFU113" s="1921"/>
      <c r="NFV113" s="1921"/>
      <c r="NFW113" s="1921"/>
      <c r="NFX113" s="1921"/>
      <c r="NFY113" s="1921"/>
      <c r="NFZ113" s="1921"/>
      <c r="NGA113" s="1921"/>
      <c r="NGB113" s="1921"/>
      <c r="NGC113" s="1921"/>
      <c r="NGD113" s="1921"/>
      <c r="NGE113" s="1921"/>
      <c r="NGF113" s="1921"/>
      <c r="NGG113" s="1921"/>
      <c r="NGH113" s="1921"/>
      <c r="NGI113" s="1921"/>
      <c r="NGJ113" s="1921"/>
      <c r="NGK113" s="1921"/>
      <c r="NGL113" s="1921"/>
      <c r="NGM113" s="1921"/>
      <c r="NGN113" s="1921"/>
      <c r="NGO113" s="1921"/>
      <c r="NGP113" s="1921"/>
      <c r="NGQ113" s="1921"/>
      <c r="NGR113" s="1921"/>
      <c r="NGS113" s="1921"/>
      <c r="NGT113" s="1921"/>
      <c r="NGU113" s="1921"/>
      <c r="NGV113" s="1921"/>
      <c r="NGW113" s="1921"/>
      <c r="NGX113" s="1921"/>
      <c r="NGY113" s="1921"/>
      <c r="NGZ113" s="1921"/>
      <c r="NHA113" s="1921"/>
      <c r="NHB113" s="1921"/>
      <c r="NHC113" s="1921"/>
      <c r="NHD113" s="1921"/>
      <c r="NHE113" s="1921"/>
      <c r="NHF113" s="1921"/>
      <c r="NHG113" s="1921"/>
      <c r="NHH113" s="1921"/>
      <c r="NHI113" s="1921"/>
      <c r="NHJ113" s="1921"/>
      <c r="NHK113" s="1921"/>
      <c r="NHL113" s="1921"/>
      <c r="NHM113" s="1921"/>
      <c r="NHN113" s="1921"/>
      <c r="NHO113" s="1921"/>
      <c r="NHP113" s="1921"/>
      <c r="NHQ113" s="1921"/>
      <c r="NHR113" s="1921"/>
      <c r="NHS113" s="1921"/>
      <c r="NHT113" s="1921"/>
      <c r="NHU113" s="1921"/>
      <c r="NHV113" s="1921"/>
      <c r="NHW113" s="1921"/>
      <c r="NHX113" s="1921"/>
      <c r="NHY113" s="1921"/>
      <c r="NHZ113" s="1921"/>
      <c r="NIA113" s="1921"/>
      <c r="NIB113" s="1921"/>
      <c r="NIC113" s="1921"/>
      <c r="NID113" s="1921"/>
      <c r="NIE113" s="1921"/>
      <c r="NIF113" s="1921"/>
      <c r="NIG113" s="1921"/>
      <c r="NIH113" s="1921"/>
      <c r="NII113" s="1921"/>
      <c r="NIJ113" s="1921"/>
      <c r="NIK113" s="1921"/>
      <c r="NIL113" s="1921"/>
      <c r="NIM113" s="1921"/>
      <c r="NIN113" s="1921"/>
      <c r="NIO113" s="1921"/>
      <c r="NIP113" s="1921"/>
      <c r="NIQ113" s="1921"/>
      <c r="NIR113" s="1921"/>
      <c r="NIS113" s="1921"/>
      <c r="NIT113" s="1921"/>
      <c r="NIU113" s="1921"/>
      <c r="NIV113" s="1921"/>
      <c r="NIW113" s="1921"/>
      <c r="NIX113" s="1921"/>
      <c r="NIY113" s="1921"/>
      <c r="NIZ113" s="1921"/>
      <c r="NJA113" s="1921"/>
      <c r="NJB113" s="1921"/>
      <c r="NJC113" s="1921"/>
      <c r="NJD113" s="1921"/>
      <c r="NJE113" s="1921"/>
      <c r="NJF113" s="1921"/>
      <c r="NJG113" s="1921"/>
      <c r="NJH113" s="1921"/>
      <c r="NJI113" s="1921"/>
      <c r="NJJ113" s="1921"/>
      <c r="NJK113" s="1921"/>
      <c r="NJL113" s="1921"/>
      <c r="NJM113" s="1921"/>
      <c r="NJN113" s="1921"/>
      <c r="NJO113" s="1921"/>
      <c r="NJP113" s="1921"/>
      <c r="NJQ113" s="1921"/>
      <c r="NJR113" s="1921"/>
      <c r="NJS113" s="1921"/>
      <c r="NJT113" s="1921"/>
      <c r="NJU113" s="1921"/>
      <c r="NJV113" s="1921"/>
      <c r="NJW113" s="1921"/>
      <c r="NJX113" s="1921"/>
      <c r="NJY113" s="1921"/>
      <c r="NJZ113" s="1921"/>
      <c r="NKA113" s="1921"/>
      <c r="NKB113" s="1921"/>
      <c r="NKC113" s="1921"/>
      <c r="NKD113" s="1921"/>
      <c r="NKE113" s="1921"/>
      <c r="NKF113" s="1921"/>
      <c r="NKG113" s="1921"/>
      <c r="NKH113" s="1921"/>
      <c r="NKI113" s="1921"/>
      <c r="NKJ113" s="1921"/>
      <c r="NKK113" s="1921"/>
      <c r="NKL113" s="1921"/>
      <c r="NKM113" s="1921"/>
      <c r="NKN113" s="1921"/>
      <c r="NKO113" s="1921"/>
      <c r="NKP113" s="1921"/>
      <c r="NKQ113" s="1921"/>
      <c r="NKR113" s="1921"/>
      <c r="NKS113" s="1921"/>
      <c r="NKT113" s="1921"/>
      <c r="NKU113" s="1921"/>
      <c r="NKV113" s="1921"/>
      <c r="NKW113" s="1921"/>
      <c r="NKX113" s="1921"/>
      <c r="NKY113" s="1921"/>
      <c r="NKZ113" s="1921"/>
      <c r="NLA113" s="1921"/>
      <c r="NLB113" s="1921"/>
      <c r="NLC113" s="1921"/>
      <c r="NLD113" s="1921"/>
      <c r="NLE113" s="1921"/>
      <c r="NLF113" s="1921"/>
      <c r="NLG113" s="1921"/>
      <c r="NLH113" s="1921"/>
      <c r="NLI113" s="1921"/>
      <c r="NLJ113" s="1921"/>
      <c r="NLK113" s="1921"/>
      <c r="NLL113" s="1921"/>
      <c r="NLM113" s="1921"/>
      <c r="NLN113" s="1921"/>
      <c r="NLO113" s="1921"/>
      <c r="NLP113" s="1921"/>
      <c r="NLQ113" s="1921"/>
      <c r="NLR113" s="1921"/>
      <c r="NLS113" s="1921"/>
      <c r="NLT113" s="1921"/>
      <c r="NLU113" s="1921"/>
      <c r="NLV113" s="1921"/>
      <c r="NLW113" s="1921"/>
      <c r="NLX113" s="1921"/>
      <c r="NLY113" s="1921"/>
      <c r="NLZ113" s="1921"/>
      <c r="NMA113" s="1921"/>
      <c r="NMB113" s="1921"/>
      <c r="NMC113" s="1921"/>
      <c r="NMD113" s="1921"/>
      <c r="NME113" s="1921"/>
      <c r="NMF113" s="1921"/>
      <c r="NMG113" s="1921"/>
      <c r="NMH113" s="1921"/>
      <c r="NMI113" s="1921"/>
      <c r="NMJ113" s="1921"/>
      <c r="NMK113" s="1921"/>
      <c r="NML113" s="1921"/>
      <c r="NMM113" s="1921"/>
      <c r="NMN113" s="1921"/>
      <c r="NMO113" s="1921"/>
      <c r="NMP113" s="1921"/>
      <c r="NMQ113" s="1921"/>
      <c r="NMR113" s="1921"/>
      <c r="NMS113" s="1921"/>
      <c r="NMT113" s="1921"/>
      <c r="NMU113" s="1921"/>
      <c r="NMV113" s="1921"/>
      <c r="NMW113" s="1921"/>
      <c r="NMX113" s="1921"/>
      <c r="NMY113" s="1921"/>
      <c r="NMZ113" s="1921"/>
      <c r="NNA113" s="1921"/>
      <c r="NNB113" s="1921"/>
      <c r="NNC113" s="1921"/>
      <c r="NND113" s="1921"/>
      <c r="NNE113" s="1921"/>
      <c r="NNF113" s="1921"/>
      <c r="NNG113" s="1921"/>
      <c r="NNH113" s="1921"/>
      <c r="NNI113" s="1921"/>
      <c r="NNJ113" s="1921"/>
      <c r="NNK113" s="1921"/>
      <c r="NNL113" s="1921"/>
      <c r="NNM113" s="1921"/>
      <c r="NNN113" s="1921"/>
      <c r="NNO113" s="1921"/>
      <c r="NNP113" s="1921"/>
      <c r="NNQ113" s="1921"/>
      <c r="NNR113" s="1921"/>
      <c r="NNS113" s="1921"/>
      <c r="NNT113" s="1921"/>
      <c r="NNU113" s="1921"/>
      <c r="NNV113" s="1921"/>
      <c r="NNW113" s="1921"/>
      <c r="NNX113" s="1921"/>
      <c r="NNY113" s="1921"/>
      <c r="NNZ113" s="1921"/>
      <c r="NOA113" s="1921"/>
      <c r="NOB113" s="1921"/>
      <c r="NOC113" s="1921"/>
      <c r="NOD113" s="1921"/>
      <c r="NOE113" s="1921"/>
      <c r="NOF113" s="1921"/>
      <c r="NOG113" s="1921"/>
      <c r="NOH113" s="1921"/>
      <c r="NOI113" s="1921"/>
      <c r="NOJ113" s="1921"/>
      <c r="NOK113" s="1921"/>
      <c r="NOL113" s="1921"/>
      <c r="NOM113" s="1921"/>
      <c r="NON113" s="1921"/>
      <c r="NOO113" s="1921"/>
      <c r="NOP113" s="1921"/>
      <c r="NOQ113" s="1921"/>
      <c r="NOR113" s="1921"/>
      <c r="NOS113" s="1921"/>
      <c r="NOT113" s="1921"/>
      <c r="NOU113" s="1921"/>
      <c r="NOV113" s="1921"/>
      <c r="NOW113" s="1921"/>
      <c r="NOX113" s="1921"/>
      <c r="NOY113" s="1921"/>
      <c r="NOZ113" s="1921"/>
      <c r="NPA113" s="1921"/>
      <c r="NPB113" s="1921"/>
      <c r="NPC113" s="1921"/>
      <c r="NPD113" s="1921"/>
      <c r="NPE113" s="1921"/>
      <c r="NPF113" s="1921"/>
      <c r="NPG113" s="1921"/>
      <c r="NPH113" s="1921"/>
      <c r="NPI113" s="1921"/>
      <c r="NPJ113" s="1921"/>
      <c r="NPK113" s="1921"/>
      <c r="NPL113" s="1921"/>
      <c r="NPM113" s="1921"/>
      <c r="NPN113" s="1921"/>
      <c r="NPO113" s="1921"/>
      <c r="NPP113" s="1921"/>
      <c r="NPQ113" s="1921"/>
      <c r="NPR113" s="1921"/>
      <c r="NPS113" s="1921"/>
      <c r="NPT113" s="1921"/>
      <c r="NPU113" s="1921"/>
      <c r="NPV113" s="1921"/>
      <c r="NPW113" s="1921"/>
      <c r="NPX113" s="1921"/>
      <c r="NPY113" s="1921"/>
      <c r="NPZ113" s="1921"/>
      <c r="NQA113" s="1921"/>
      <c r="NQB113" s="1921"/>
      <c r="NQC113" s="1921"/>
      <c r="NQD113" s="1921"/>
      <c r="NQE113" s="1921"/>
      <c r="NQF113" s="1921"/>
      <c r="NQG113" s="1921"/>
      <c r="NQH113" s="1921"/>
      <c r="NQI113" s="1921"/>
      <c r="NQJ113" s="1921"/>
      <c r="NQK113" s="1921"/>
      <c r="NQL113" s="1921"/>
      <c r="NQM113" s="1921"/>
      <c r="NQN113" s="1921"/>
      <c r="NQO113" s="1921"/>
      <c r="NQP113" s="1921"/>
      <c r="NQQ113" s="1921"/>
      <c r="NQR113" s="1921"/>
      <c r="NQS113" s="1921"/>
      <c r="NQT113" s="1921"/>
      <c r="NQU113" s="1921"/>
      <c r="NQV113" s="1921"/>
      <c r="NQW113" s="1921"/>
      <c r="NQX113" s="1921"/>
      <c r="NQY113" s="1921"/>
      <c r="NQZ113" s="1921"/>
      <c r="NRA113" s="1921"/>
      <c r="NRB113" s="1921"/>
      <c r="NRC113" s="1921"/>
      <c r="NRD113" s="1921"/>
      <c r="NRE113" s="1921"/>
      <c r="NRF113" s="1921"/>
      <c r="NRG113" s="1921"/>
      <c r="NRH113" s="1921"/>
      <c r="NRI113" s="1921"/>
      <c r="NRJ113" s="1921"/>
      <c r="NRK113" s="1921"/>
      <c r="NRL113" s="1921"/>
      <c r="NRM113" s="1921"/>
      <c r="NRN113" s="1921"/>
      <c r="NRO113" s="1921"/>
      <c r="NRP113" s="1921"/>
      <c r="NRQ113" s="1921"/>
      <c r="NRR113" s="1921"/>
      <c r="NRS113" s="1921"/>
      <c r="NRT113" s="1921"/>
      <c r="NRU113" s="1921"/>
      <c r="NRV113" s="1921"/>
      <c r="NRW113" s="1921"/>
      <c r="NRX113" s="1921"/>
      <c r="NRY113" s="1921"/>
      <c r="NRZ113" s="1921"/>
      <c r="NSA113" s="1921"/>
      <c r="NSB113" s="1921"/>
      <c r="NSC113" s="1921"/>
      <c r="NSD113" s="1921"/>
      <c r="NSE113" s="1921"/>
      <c r="NSF113" s="1921"/>
      <c r="NSG113" s="1921"/>
      <c r="NSH113" s="1921"/>
      <c r="NSI113" s="1921"/>
      <c r="NSJ113" s="1921"/>
      <c r="NSK113" s="1921"/>
      <c r="NSL113" s="1921"/>
      <c r="NSM113" s="1921"/>
      <c r="NSN113" s="1921"/>
      <c r="NSO113" s="1921"/>
      <c r="NSP113" s="1921"/>
      <c r="NSQ113" s="1921"/>
      <c r="NSR113" s="1921"/>
      <c r="NSS113" s="1921"/>
      <c r="NST113" s="1921"/>
      <c r="NSU113" s="1921"/>
      <c r="NSV113" s="1921"/>
      <c r="NSW113" s="1921"/>
      <c r="NSX113" s="1921"/>
      <c r="NSY113" s="1921"/>
      <c r="NSZ113" s="1921"/>
      <c r="NTA113" s="1921"/>
      <c r="NTB113" s="1921"/>
      <c r="NTC113" s="1921"/>
      <c r="NTD113" s="1921"/>
      <c r="NTE113" s="1921"/>
      <c r="NTF113" s="1921"/>
      <c r="NTG113" s="1921"/>
      <c r="NTH113" s="1921"/>
      <c r="NTI113" s="1921"/>
      <c r="NTJ113" s="1921"/>
      <c r="NTK113" s="1921"/>
      <c r="NTL113" s="1921"/>
      <c r="NTM113" s="1921"/>
      <c r="NTN113" s="1921"/>
      <c r="NTO113" s="1921"/>
      <c r="NTP113" s="1921"/>
      <c r="NTQ113" s="1921"/>
      <c r="NTR113" s="1921"/>
      <c r="NTS113" s="1921"/>
      <c r="NTT113" s="1921"/>
      <c r="NTU113" s="1921"/>
      <c r="NTV113" s="1921"/>
      <c r="NTW113" s="1921"/>
      <c r="NTX113" s="1921"/>
      <c r="NTY113" s="1921"/>
      <c r="NTZ113" s="1921"/>
      <c r="NUA113" s="1921"/>
      <c r="NUB113" s="1921"/>
      <c r="NUC113" s="1921"/>
      <c r="NUD113" s="1921"/>
      <c r="NUE113" s="1921"/>
      <c r="NUF113" s="1921"/>
      <c r="NUG113" s="1921"/>
      <c r="NUH113" s="1921"/>
      <c r="NUI113" s="1921"/>
      <c r="NUJ113" s="1921"/>
      <c r="NUK113" s="1921"/>
      <c r="NUL113" s="1921"/>
      <c r="NUM113" s="1921"/>
      <c r="NUN113" s="1921"/>
      <c r="NUO113" s="1921"/>
      <c r="NUP113" s="1921"/>
      <c r="NUQ113" s="1921"/>
      <c r="NUR113" s="1921"/>
      <c r="NUS113" s="1921"/>
      <c r="NUT113" s="1921"/>
      <c r="NUU113" s="1921"/>
      <c r="NUV113" s="1921"/>
      <c r="NUW113" s="1921"/>
      <c r="NUX113" s="1921"/>
      <c r="NUY113" s="1921"/>
      <c r="NUZ113" s="1921"/>
      <c r="NVA113" s="1921"/>
      <c r="NVB113" s="1921"/>
      <c r="NVC113" s="1921"/>
      <c r="NVD113" s="1921"/>
      <c r="NVE113" s="1921"/>
      <c r="NVF113" s="1921"/>
      <c r="NVG113" s="1921"/>
      <c r="NVH113" s="1921"/>
      <c r="NVI113" s="1921"/>
      <c r="NVJ113" s="1921"/>
      <c r="NVK113" s="1921"/>
      <c r="NVL113" s="1921"/>
      <c r="NVM113" s="1921"/>
      <c r="NVN113" s="1921"/>
      <c r="NVO113" s="1921"/>
      <c r="NVP113" s="1921"/>
      <c r="NVQ113" s="1921"/>
      <c r="NVR113" s="1921"/>
      <c r="NVS113" s="1921"/>
      <c r="NVT113" s="1921"/>
      <c r="NVU113" s="1921"/>
      <c r="NVV113" s="1921"/>
      <c r="NVW113" s="1921"/>
      <c r="NVX113" s="1921"/>
      <c r="NVY113" s="1921"/>
      <c r="NVZ113" s="1921"/>
      <c r="NWA113" s="1921"/>
      <c r="NWB113" s="1921"/>
      <c r="NWC113" s="1921"/>
      <c r="NWD113" s="1921"/>
      <c r="NWE113" s="1921"/>
      <c r="NWF113" s="1921"/>
      <c r="NWG113" s="1921"/>
      <c r="NWH113" s="1921"/>
      <c r="NWI113" s="1921"/>
      <c r="NWJ113" s="1921"/>
      <c r="NWK113" s="1921"/>
      <c r="NWL113" s="1921"/>
      <c r="NWM113" s="1921"/>
      <c r="NWN113" s="1921"/>
      <c r="NWO113" s="1921"/>
      <c r="NWP113" s="1921"/>
      <c r="NWQ113" s="1921"/>
      <c r="NWR113" s="1921"/>
      <c r="NWS113" s="1921"/>
      <c r="NWT113" s="1921"/>
      <c r="NWU113" s="1921"/>
      <c r="NWV113" s="1921"/>
      <c r="NWW113" s="1921"/>
      <c r="NWX113" s="1921"/>
      <c r="NWY113" s="1921"/>
      <c r="NWZ113" s="1921"/>
      <c r="NXA113" s="1921"/>
      <c r="NXB113" s="1921"/>
      <c r="NXC113" s="1921"/>
      <c r="NXD113" s="1921"/>
      <c r="NXE113" s="1921"/>
      <c r="NXF113" s="1921"/>
      <c r="NXG113" s="1921"/>
      <c r="NXH113" s="1921"/>
      <c r="NXI113" s="1921"/>
      <c r="NXJ113" s="1921"/>
      <c r="NXK113" s="1921"/>
      <c r="NXL113" s="1921"/>
      <c r="NXM113" s="1921"/>
      <c r="NXN113" s="1921"/>
      <c r="NXO113" s="1921"/>
      <c r="NXP113" s="1921"/>
      <c r="NXQ113" s="1921"/>
      <c r="NXR113" s="1921"/>
      <c r="NXS113" s="1921"/>
      <c r="NXT113" s="1921"/>
      <c r="NXU113" s="1921"/>
      <c r="NXV113" s="1921"/>
      <c r="NXW113" s="1921"/>
      <c r="NXX113" s="1921"/>
      <c r="NXY113" s="1921"/>
      <c r="NXZ113" s="1921"/>
      <c r="NYA113" s="1921"/>
      <c r="NYB113" s="1921"/>
      <c r="NYC113" s="1921"/>
      <c r="NYD113" s="1921"/>
      <c r="NYE113" s="1921"/>
      <c r="NYF113" s="1921"/>
      <c r="NYG113" s="1921"/>
      <c r="NYH113" s="1921"/>
      <c r="NYI113" s="1921"/>
      <c r="NYJ113" s="1921"/>
      <c r="NYK113" s="1921"/>
      <c r="NYL113" s="1921"/>
      <c r="NYM113" s="1921"/>
      <c r="NYN113" s="1921"/>
      <c r="NYO113" s="1921"/>
      <c r="NYP113" s="1921"/>
      <c r="NYQ113" s="1921"/>
      <c r="NYR113" s="1921"/>
      <c r="NYS113" s="1921"/>
      <c r="NYT113" s="1921"/>
      <c r="NYU113" s="1921"/>
      <c r="NYV113" s="1921"/>
      <c r="NYW113" s="1921"/>
      <c r="NYX113" s="1921"/>
      <c r="NYY113" s="1921"/>
      <c r="NYZ113" s="1921"/>
      <c r="NZA113" s="1921"/>
      <c r="NZB113" s="1921"/>
      <c r="NZC113" s="1921"/>
      <c r="NZD113" s="1921"/>
      <c r="NZE113" s="1921"/>
      <c r="NZF113" s="1921"/>
      <c r="NZG113" s="1921"/>
      <c r="NZH113" s="1921"/>
      <c r="NZI113" s="1921"/>
      <c r="NZJ113" s="1921"/>
      <c r="NZK113" s="1921"/>
      <c r="NZL113" s="1921"/>
      <c r="NZM113" s="1921"/>
      <c r="NZN113" s="1921"/>
      <c r="NZO113" s="1921"/>
      <c r="NZP113" s="1921"/>
      <c r="NZQ113" s="1921"/>
      <c r="NZR113" s="1921"/>
      <c r="NZS113" s="1921"/>
      <c r="NZT113" s="1921"/>
      <c r="NZU113" s="1921"/>
      <c r="NZV113" s="1921"/>
      <c r="NZW113" s="1921"/>
      <c r="NZX113" s="1921"/>
      <c r="NZY113" s="1921"/>
      <c r="NZZ113" s="1921"/>
      <c r="OAA113" s="1921"/>
      <c r="OAB113" s="1921"/>
      <c r="OAC113" s="1921"/>
      <c r="OAD113" s="1921"/>
      <c r="OAE113" s="1921"/>
      <c r="OAF113" s="1921"/>
      <c r="OAG113" s="1921"/>
      <c r="OAH113" s="1921"/>
      <c r="OAI113" s="1921"/>
      <c r="OAJ113" s="1921"/>
      <c r="OAK113" s="1921"/>
      <c r="OAL113" s="1921"/>
      <c r="OAM113" s="1921"/>
      <c r="OAN113" s="1921"/>
      <c r="OAO113" s="1921"/>
      <c r="OAP113" s="1921"/>
      <c r="OAQ113" s="1921"/>
      <c r="OAR113" s="1921"/>
      <c r="OAS113" s="1921"/>
      <c r="OAT113" s="1921"/>
      <c r="OAU113" s="1921"/>
      <c r="OAV113" s="1921"/>
      <c r="OAW113" s="1921"/>
      <c r="OAX113" s="1921"/>
      <c r="OAY113" s="1921"/>
      <c r="OAZ113" s="1921"/>
      <c r="OBA113" s="1921"/>
      <c r="OBB113" s="1921"/>
      <c r="OBC113" s="1921"/>
      <c r="OBD113" s="1921"/>
      <c r="OBE113" s="1921"/>
      <c r="OBF113" s="1921"/>
      <c r="OBG113" s="1921"/>
      <c r="OBH113" s="1921"/>
      <c r="OBI113" s="1921"/>
      <c r="OBJ113" s="1921"/>
      <c r="OBK113" s="1921"/>
      <c r="OBL113" s="1921"/>
      <c r="OBM113" s="1921"/>
      <c r="OBN113" s="1921"/>
      <c r="OBO113" s="1921"/>
      <c r="OBP113" s="1921"/>
      <c r="OBQ113" s="1921"/>
      <c r="OBR113" s="1921"/>
      <c r="OBS113" s="1921"/>
      <c r="OBT113" s="1921"/>
      <c r="OBU113" s="1921"/>
      <c r="OBV113" s="1921"/>
      <c r="OBW113" s="1921"/>
      <c r="OBX113" s="1921"/>
      <c r="OBY113" s="1921"/>
      <c r="OBZ113" s="1921"/>
      <c r="OCA113" s="1921"/>
      <c r="OCB113" s="1921"/>
      <c r="OCC113" s="1921"/>
      <c r="OCD113" s="1921"/>
      <c r="OCE113" s="1921"/>
      <c r="OCF113" s="1921"/>
      <c r="OCG113" s="1921"/>
      <c r="OCH113" s="1921"/>
      <c r="OCI113" s="1921"/>
      <c r="OCJ113" s="1921"/>
      <c r="OCK113" s="1921"/>
      <c r="OCL113" s="1921"/>
      <c r="OCM113" s="1921"/>
      <c r="OCN113" s="1921"/>
      <c r="OCO113" s="1921"/>
      <c r="OCP113" s="1921"/>
      <c r="OCQ113" s="1921"/>
      <c r="OCR113" s="1921"/>
      <c r="OCS113" s="1921"/>
      <c r="OCT113" s="1921"/>
      <c r="OCU113" s="1921"/>
      <c r="OCV113" s="1921"/>
      <c r="OCW113" s="1921"/>
      <c r="OCX113" s="1921"/>
      <c r="OCY113" s="1921"/>
      <c r="OCZ113" s="1921"/>
      <c r="ODA113" s="1921"/>
      <c r="ODB113" s="1921"/>
      <c r="ODC113" s="1921"/>
      <c r="ODD113" s="1921"/>
      <c r="ODE113" s="1921"/>
      <c r="ODF113" s="1921"/>
      <c r="ODG113" s="1921"/>
      <c r="ODH113" s="1921"/>
      <c r="ODI113" s="1921"/>
      <c r="ODJ113" s="1921"/>
      <c r="ODK113" s="1921"/>
      <c r="ODL113" s="1921"/>
      <c r="ODM113" s="1921"/>
      <c r="ODN113" s="1921"/>
      <c r="ODO113" s="1921"/>
      <c r="ODP113" s="1921"/>
      <c r="ODQ113" s="1921"/>
      <c r="ODR113" s="1921"/>
      <c r="ODS113" s="1921"/>
      <c r="ODT113" s="1921"/>
      <c r="ODU113" s="1921"/>
      <c r="ODV113" s="1921"/>
      <c r="ODW113" s="1921"/>
      <c r="ODX113" s="1921"/>
      <c r="ODY113" s="1921"/>
      <c r="ODZ113" s="1921"/>
      <c r="OEA113" s="1921"/>
      <c r="OEB113" s="1921"/>
      <c r="OEC113" s="1921"/>
      <c r="OED113" s="1921"/>
      <c r="OEE113" s="1921"/>
      <c r="OEF113" s="1921"/>
      <c r="OEG113" s="1921"/>
      <c r="OEH113" s="1921"/>
      <c r="OEI113" s="1921"/>
      <c r="OEJ113" s="1921"/>
      <c r="OEK113" s="1921"/>
      <c r="OEL113" s="1921"/>
      <c r="OEM113" s="1921"/>
      <c r="OEN113" s="1921"/>
      <c r="OEO113" s="1921"/>
      <c r="OEP113" s="1921"/>
      <c r="OEQ113" s="1921"/>
      <c r="OER113" s="1921"/>
      <c r="OES113" s="1921"/>
      <c r="OET113" s="1921"/>
      <c r="OEU113" s="1921"/>
      <c r="OEV113" s="1921"/>
      <c r="OEW113" s="1921"/>
      <c r="OEX113" s="1921"/>
      <c r="OEY113" s="1921"/>
      <c r="OEZ113" s="1921"/>
      <c r="OFA113" s="1921"/>
      <c r="OFB113" s="1921"/>
      <c r="OFC113" s="1921"/>
      <c r="OFD113" s="1921"/>
      <c r="OFE113" s="1921"/>
      <c r="OFF113" s="1921"/>
      <c r="OFG113" s="1921"/>
      <c r="OFH113" s="1921"/>
      <c r="OFI113" s="1921"/>
      <c r="OFJ113" s="1921"/>
      <c r="OFK113" s="1921"/>
      <c r="OFL113" s="1921"/>
      <c r="OFM113" s="1921"/>
      <c r="OFN113" s="1921"/>
      <c r="OFO113" s="1921"/>
      <c r="OFP113" s="1921"/>
      <c r="OFQ113" s="1921"/>
      <c r="OFR113" s="1921"/>
      <c r="OFS113" s="1921"/>
      <c r="OFT113" s="1921"/>
      <c r="OFU113" s="1921"/>
      <c r="OFV113" s="1921"/>
      <c r="OFW113" s="1921"/>
      <c r="OFX113" s="1921"/>
      <c r="OFY113" s="1921"/>
      <c r="OFZ113" s="1921"/>
      <c r="OGA113" s="1921"/>
      <c r="OGB113" s="1921"/>
      <c r="OGC113" s="1921"/>
      <c r="OGD113" s="1921"/>
      <c r="OGE113" s="1921"/>
      <c r="OGF113" s="1921"/>
      <c r="OGG113" s="1921"/>
      <c r="OGH113" s="1921"/>
      <c r="OGI113" s="1921"/>
      <c r="OGJ113" s="1921"/>
      <c r="OGK113" s="1921"/>
      <c r="OGL113" s="1921"/>
      <c r="OGM113" s="1921"/>
      <c r="OGN113" s="1921"/>
      <c r="OGO113" s="1921"/>
      <c r="OGP113" s="1921"/>
      <c r="OGQ113" s="1921"/>
      <c r="OGR113" s="1921"/>
      <c r="OGS113" s="1921"/>
      <c r="OGT113" s="1921"/>
      <c r="OGU113" s="1921"/>
      <c r="OGV113" s="1921"/>
      <c r="OGW113" s="1921"/>
      <c r="OGX113" s="1921"/>
      <c r="OGY113" s="1921"/>
      <c r="OGZ113" s="1921"/>
      <c r="OHA113" s="1921"/>
      <c r="OHB113" s="1921"/>
      <c r="OHC113" s="1921"/>
      <c r="OHD113" s="1921"/>
      <c r="OHE113" s="1921"/>
      <c r="OHF113" s="1921"/>
      <c r="OHG113" s="1921"/>
      <c r="OHH113" s="1921"/>
      <c r="OHI113" s="1921"/>
      <c r="OHJ113" s="1921"/>
      <c r="OHK113" s="1921"/>
      <c r="OHL113" s="1921"/>
      <c r="OHM113" s="1921"/>
      <c r="OHN113" s="1921"/>
      <c r="OHO113" s="1921"/>
      <c r="OHP113" s="1921"/>
      <c r="OHQ113" s="1921"/>
      <c r="OHR113" s="1921"/>
      <c r="OHS113" s="1921"/>
      <c r="OHT113" s="1921"/>
      <c r="OHU113" s="1921"/>
      <c r="OHV113" s="1921"/>
      <c r="OHW113" s="1921"/>
      <c r="OHX113" s="1921"/>
      <c r="OHY113" s="1921"/>
      <c r="OHZ113" s="1921"/>
      <c r="OIA113" s="1921"/>
      <c r="OIB113" s="1921"/>
      <c r="OIC113" s="1921"/>
      <c r="OID113" s="1921"/>
      <c r="OIE113" s="1921"/>
      <c r="OIF113" s="1921"/>
      <c r="OIG113" s="1921"/>
      <c r="OIH113" s="1921"/>
      <c r="OII113" s="1921"/>
      <c r="OIJ113" s="1921"/>
      <c r="OIK113" s="1921"/>
      <c r="OIL113" s="1921"/>
      <c r="OIM113" s="1921"/>
      <c r="OIN113" s="1921"/>
      <c r="OIO113" s="1921"/>
      <c r="OIP113" s="1921"/>
      <c r="OIQ113" s="1921"/>
      <c r="OIR113" s="1921"/>
      <c r="OIS113" s="1921"/>
      <c r="OIT113" s="1921"/>
      <c r="OIU113" s="1921"/>
      <c r="OIV113" s="1921"/>
      <c r="OIW113" s="1921"/>
      <c r="OIX113" s="1921"/>
      <c r="OIY113" s="1921"/>
      <c r="OIZ113" s="1921"/>
      <c r="OJA113" s="1921"/>
      <c r="OJB113" s="1921"/>
      <c r="OJC113" s="1921"/>
      <c r="OJD113" s="1921"/>
      <c r="OJE113" s="1921"/>
      <c r="OJF113" s="1921"/>
      <c r="OJG113" s="1921"/>
      <c r="OJH113" s="1921"/>
      <c r="OJI113" s="1921"/>
      <c r="OJJ113" s="1921"/>
      <c r="OJK113" s="1921"/>
      <c r="OJL113" s="1921"/>
      <c r="OJM113" s="1921"/>
      <c r="OJN113" s="1921"/>
      <c r="OJO113" s="1921"/>
      <c r="OJP113" s="1921"/>
      <c r="OJQ113" s="1921"/>
      <c r="OJR113" s="1921"/>
      <c r="OJS113" s="1921"/>
      <c r="OJT113" s="1921"/>
      <c r="OJU113" s="1921"/>
      <c r="OJV113" s="1921"/>
      <c r="OJW113" s="1921"/>
      <c r="OJX113" s="1921"/>
      <c r="OJY113" s="1921"/>
      <c r="OJZ113" s="1921"/>
      <c r="OKA113" s="1921"/>
      <c r="OKB113" s="1921"/>
      <c r="OKC113" s="1921"/>
      <c r="OKD113" s="1921"/>
      <c r="OKE113" s="1921"/>
      <c r="OKF113" s="1921"/>
      <c r="OKG113" s="1921"/>
      <c r="OKH113" s="1921"/>
      <c r="OKI113" s="1921"/>
      <c r="OKJ113" s="1921"/>
      <c r="OKK113" s="1921"/>
      <c r="OKL113" s="1921"/>
      <c r="OKM113" s="1921"/>
      <c r="OKN113" s="1921"/>
      <c r="OKO113" s="1921"/>
      <c r="OKP113" s="1921"/>
      <c r="OKQ113" s="1921"/>
      <c r="OKR113" s="1921"/>
      <c r="OKS113" s="1921"/>
      <c r="OKT113" s="1921"/>
      <c r="OKU113" s="1921"/>
      <c r="OKV113" s="1921"/>
      <c r="OKW113" s="1921"/>
      <c r="OKX113" s="1921"/>
      <c r="OKY113" s="1921"/>
      <c r="OKZ113" s="1921"/>
      <c r="OLA113" s="1921"/>
      <c r="OLB113" s="1921"/>
      <c r="OLC113" s="1921"/>
      <c r="OLD113" s="1921"/>
      <c r="OLE113" s="1921"/>
      <c r="OLF113" s="1921"/>
      <c r="OLG113" s="1921"/>
      <c r="OLH113" s="1921"/>
      <c r="OLI113" s="1921"/>
      <c r="OLJ113" s="1921"/>
      <c r="OLK113" s="1921"/>
      <c r="OLL113" s="1921"/>
      <c r="OLM113" s="1921"/>
      <c r="OLN113" s="1921"/>
      <c r="OLO113" s="1921"/>
      <c r="OLP113" s="1921"/>
      <c r="OLQ113" s="1921"/>
      <c r="OLR113" s="1921"/>
      <c r="OLS113" s="1921"/>
      <c r="OLT113" s="1921"/>
      <c r="OLU113" s="1921"/>
      <c r="OLV113" s="1921"/>
      <c r="OLW113" s="1921"/>
      <c r="OLX113" s="1921"/>
      <c r="OLY113" s="1921"/>
      <c r="OLZ113" s="1921"/>
      <c r="OMA113" s="1921"/>
      <c r="OMB113" s="1921"/>
      <c r="OMC113" s="1921"/>
      <c r="OMD113" s="1921"/>
      <c r="OME113" s="1921"/>
      <c r="OMF113" s="1921"/>
      <c r="OMG113" s="1921"/>
      <c r="OMH113" s="1921"/>
      <c r="OMI113" s="1921"/>
      <c r="OMJ113" s="1921"/>
      <c r="OMK113" s="1921"/>
      <c r="OML113" s="1921"/>
      <c r="OMM113" s="1921"/>
      <c r="OMN113" s="1921"/>
      <c r="OMO113" s="1921"/>
      <c r="OMP113" s="1921"/>
      <c r="OMQ113" s="1921"/>
      <c r="OMR113" s="1921"/>
      <c r="OMS113" s="1921"/>
      <c r="OMT113" s="1921"/>
      <c r="OMU113" s="1921"/>
      <c r="OMV113" s="1921"/>
      <c r="OMW113" s="1921"/>
      <c r="OMX113" s="1921"/>
      <c r="OMY113" s="1921"/>
      <c r="OMZ113" s="1921"/>
      <c r="ONA113" s="1921"/>
      <c r="ONB113" s="1921"/>
      <c r="ONC113" s="1921"/>
      <c r="OND113" s="1921"/>
      <c r="ONE113" s="1921"/>
      <c r="ONF113" s="1921"/>
      <c r="ONG113" s="1921"/>
      <c r="ONH113" s="1921"/>
      <c r="ONI113" s="1921"/>
      <c r="ONJ113" s="1921"/>
      <c r="ONK113" s="1921"/>
      <c r="ONL113" s="1921"/>
      <c r="ONM113" s="1921"/>
      <c r="ONN113" s="1921"/>
      <c r="ONO113" s="1921"/>
      <c r="ONP113" s="1921"/>
      <c r="ONQ113" s="1921"/>
      <c r="ONR113" s="1921"/>
      <c r="ONS113" s="1921"/>
      <c r="ONT113" s="1921"/>
      <c r="ONU113" s="1921"/>
      <c r="ONV113" s="1921"/>
      <c r="ONW113" s="1921"/>
      <c r="ONX113" s="1921"/>
      <c r="ONY113" s="1921"/>
      <c r="ONZ113" s="1921"/>
      <c r="OOA113" s="1921"/>
      <c r="OOB113" s="1921"/>
      <c r="OOC113" s="1921"/>
      <c r="OOD113" s="1921"/>
      <c r="OOE113" s="1921"/>
      <c r="OOF113" s="1921"/>
      <c r="OOG113" s="1921"/>
      <c r="OOH113" s="1921"/>
      <c r="OOI113" s="1921"/>
      <c r="OOJ113" s="1921"/>
      <c r="OOK113" s="1921"/>
      <c r="OOL113" s="1921"/>
      <c r="OOM113" s="1921"/>
      <c r="OON113" s="1921"/>
      <c r="OOO113" s="1921"/>
      <c r="OOP113" s="1921"/>
      <c r="OOQ113" s="1921"/>
      <c r="OOR113" s="1921"/>
      <c r="OOS113" s="1921"/>
      <c r="OOT113" s="1921"/>
      <c r="OOU113" s="1921"/>
      <c r="OOV113" s="1921"/>
      <c r="OOW113" s="1921"/>
      <c r="OOX113" s="1921"/>
      <c r="OOY113" s="1921"/>
      <c r="OOZ113" s="1921"/>
      <c r="OPA113" s="1921"/>
      <c r="OPB113" s="1921"/>
      <c r="OPC113" s="1921"/>
      <c r="OPD113" s="1921"/>
      <c r="OPE113" s="1921"/>
      <c r="OPF113" s="1921"/>
      <c r="OPG113" s="1921"/>
      <c r="OPH113" s="1921"/>
      <c r="OPI113" s="1921"/>
      <c r="OPJ113" s="1921"/>
      <c r="OPK113" s="1921"/>
      <c r="OPL113" s="1921"/>
      <c r="OPM113" s="1921"/>
      <c r="OPN113" s="1921"/>
      <c r="OPO113" s="1921"/>
      <c r="OPP113" s="1921"/>
      <c r="OPQ113" s="1921"/>
      <c r="OPR113" s="1921"/>
      <c r="OPS113" s="1921"/>
      <c r="OPT113" s="1921"/>
      <c r="OPU113" s="1921"/>
      <c r="OPV113" s="1921"/>
      <c r="OPW113" s="1921"/>
      <c r="OPX113" s="1921"/>
      <c r="OPY113" s="1921"/>
      <c r="OPZ113" s="1921"/>
      <c r="OQA113" s="1921"/>
      <c r="OQB113" s="1921"/>
      <c r="OQC113" s="1921"/>
      <c r="OQD113" s="1921"/>
      <c r="OQE113" s="1921"/>
      <c r="OQF113" s="1921"/>
      <c r="OQG113" s="1921"/>
      <c r="OQH113" s="1921"/>
      <c r="OQI113" s="1921"/>
      <c r="OQJ113" s="1921"/>
      <c r="OQK113" s="1921"/>
      <c r="OQL113" s="1921"/>
      <c r="OQM113" s="1921"/>
      <c r="OQN113" s="1921"/>
      <c r="OQO113" s="1921"/>
      <c r="OQP113" s="1921"/>
      <c r="OQQ113" s="1921"/>
      <c r="OQR113" s="1921"/>
      <c r="OQS113" s="1921"/>
      <c r="OQT113" s="1921"/>
      <c r="OQU113" s="1921"/>
      <c r="OQV113" s="1921"/>
      <c r="OQW113" s="1921"/>
      <c r="OQX113" s="1921"/>
      <c r="OQY113" s="1921"/>
      <c r="OQZ113" s="1921"/>
      <c r="ORA113" s="1921"/>
      <c r="ORB113" s="1921"/>
      <c r="ORC113" s="1921"/>
      <c r="ORD113" s="1921"/>
      <c r="ORE113" s="1921"/>
      <c r="ORF113" s="1921"/>
      <c r="ORG113" s="1921"/>
      <c r="ORH113" s="1921"/>
      <c r="ORI113" s="1921"/>
      <c r="ORJ113" s="1921"/>
      <c r="ORK113" s="1921"/>
      <c r="ORL113" s="1921"/>
      <c r="ORM113" s="1921"/>
      <c r="ORN113" s="1921"/>
      <c r="ORO113" s="1921"/>
      <c r="ORP113" s="1921"/>
      <c r="ORQ113" s="1921"/>
      <c r="ORR113" s="1921"/>
      <c r="ORS113" s="1921"/>
      <c r="ORT113" s="1921"/>
      <c r="ORU113" s="1921"/>
      <c r="ORV113" s="1921"/>
      <c r="ORW113" s="1921"/>
      <c r="ORX113" s="1921"/>
      <c r="ORY113" s="1921"/>
      <c r="ORZ113" s="1921"/>
      <c r="OSA113" s="1921"/>
      <c r="OSB113" s="1921"/>
      <c r="OSC113" s="1921"/>
      <c r="OSD113" s="1921"/>
      <c r="OSE113" s="1921"/>
      <c r="OSF113" s="1921"/>
      <c r="OSG113" s="1921"/>
      <c r="OSH113" s="1921"/>
      <c r="OSI113" s="1921"/>
      <c r="OSJ113" s="1921"/>
      <c r="OSK113" s="1921"/>
      <c r="OSL113" s="1921"/>
      <c r="OSM113" s="1921"/>
      <c r="OSN113" s="1921"/>
      <c r="OSO113" s="1921"/>
      <c r="OSP113" s="1921"/>
      <c r="OSQ113" s="1921"/>
      <c r="OSR113" s="1921"/>
      <c r="OSS113" s="1921"/>
      <c r="OST113" s="1921"/>
      <c r="OSU113" s="1921"/>
      <c r="OSV113" s="1921"/>
      <c r="OSW113" s="1921"/>
      <c r="OSX113" s="1921"/>
      <c r="OSY113" s="1921"/>
      <c r="OSZ113" s="1921"/>
      <c r="OTA113" s="1921"/>
      <c r="OTB113" s="1921"/>
      <c r="OTC113" s="1921"/>
      <c r="OTD113" s="1921"/>
      <c r="OTE113" s="1921"/>
      <c r="OTF113" s="1921"/>
      <c r="OTG113" s="1921"/>
      <c r="OTH113" s="1921"/>
      <c r="OTI113" s="1921"/>
      <c r="OTJ113" s="1921"/>
      <c r="OTK113" s="1921"/>
      <c r="OTL113" s="1921"/>
      <c r="OTM113" s="1921"/>
      <c r="OTN113" s="1921"/>
      <c r="OTO113" s="1921"/>
      <c r="OTP113" s="1921"/>
      <c r="OTQ113" s="1921"/>
      <c r="OTR113" s="1921"/>
      <c r="OTS113" s="1921"/>
      <c r="OTT113" s="1921"/>
      <c r="OTU113" s="1921"/>
      <c r="OTV113" s="1921"/>
      <c r="OTW113" s="1921"/>
      <c r="OTX113" s="1921"/>
      <c r="OTY113" s="1921"/>
      <c r="OTZ113" s="1921"/>
      <c r="OUA113" s="1921"/>
      <c r="OUB113" s="1921"/>
      <c r="OUC113" s="1921"/>
      <c r="OUD113" s="1921"/>
      <c r="OUE113" s="1921"/>
      <c r="OUF113" s="1921"/>
      <c r="OUG113" s="1921"/>
      <c r="OUH113" s="1921"/>
      <c r="OUI113" s="1921"/>
      <c r="OUJ113" s="1921"/>
      <c r="OUK113" s="1921"/>
      <c r="OUL113" s="1921"/>
      <c r="OUM113" s="1921"/>
      <c r="OUN113" s="1921"/>
      <c r="OUO113" s="1921"/>
      <c r="OUP113" s="1921"/>
      <c r="OUQ113" s="1921"/>
      <c r="OUR113" s="1921"/>
      <c r="OUS113" s="1921"/>
      <c r="OUT113" s="1921"/>
      <c r="OUU113" s="1921"/>
      <c r="OUV113" s="1921"/>
      <c r="OUW113" s="1921"/>
      <c r="OUX113" s="1921"/>
      <c r="OUY113" s="1921"/>
      <c r="OUZ113" s="1921"/>
      <c r="OVA113" s="1921"/>
      <c r="OVB113" s="1921"/>
      <c r="OVC113" s="1921"/>
      <c r="OVD113" s="1921"/>
      <c r="OVE113" s="1921"/>
      <c r="OVF113" s="1921"/>
      <c r="OVG113" s="1921"/>
      <c r="OVH113" s="1921"/>
      <c r="OVI113" s="1921"/>
      <c r="OVJ113" s="1921"/>
      <c r="OVK113" s="1921"/>
      <c r="OVL113" s="1921"/>
      <c r="OVM113" s="1921"/>
      <c r="OVN113" s="1921"/>
      <c r="OVO113" s="1921"/>
      <c r="OVP113" s="1921"/>
      <c r="OVQ113" s="1921"/>
      <c r="OVR113" s="1921"/>
      <c r="OVS113" s="1921"/>
      <c r="OVT113" s="1921"/>
      <c r="OVU113" s="1921"/>
      <c r="OVV113" s="1921"/>
      <c r="OVW113" s="1921"/>
      <c r="OVX113" s="1921"/>
      <c r="OVY113" s="1921"/>
      <c r="OVZ113" s="1921"/>
      <c r="OWA113" s="1921"/>
      <c r="OWB113" s="1921"/>
      <c r="OWC113" s="1921"/>
      <c r="OWD113" s="1921"/>
      <c r="OWE113" s="1921"/>
      <c r="OWF113" s="1921"/>
      <c r="OWG113" s="1921"/>
      <c r="OWH113" s="1921"/>
      <c r="OWI113" s="1921"/>
      <c r="OWJ113" s="1921"/>
      <c r="OWK113" s="1921"/>
      <c r="OWL113" s="1921"/>
      <c r="OWM113" s="1921"/>
      <c r="OWN113" s="1921"/>
      <c r="OWO113" s="1921"/>
      <c r="OWP113" s="1921"/>
      <c r="OWQ113" s="1921"/>
      <c r="OWR113" s="1921"/>
      <c r="OWS113" s="1921"/>
      <c r="OWT113" s="1921"/>
      <c r="OWU113" s="1921"/>
      <c r="OWV113" s="1921"/>
      <c r="OWW113" s="1921"/>
      <c r="OWX113" s="1921"/>
      <c r="OWY113" s="1921"/>
      <c r="OWZ113" s="1921"/>
      <c r="OXA113" s="1921"/>
      <c r="OXB113" s="1921"/>
      <c r="OXC113" s="1921"/>
      <c r="OXD113" s="1921"/>
      <c r="OXE113" s="1921"/>
      <c r="OXF113" s="1921"/>
      <c r="OXG113" s="1921"/>
      <c r="OXH113" s="1921"/>
      <c r="OXI113" s="1921"/>
      <c r="OXJ113" s="1921"/>
      <c r="OXK113" s="1921"/>
      <c r="OXL113" s="1921"/>
      <c r="OXM113" s="1921"/>
      <c r="OXN113" s="1921"/>
      <c r="OXO113" s="1921"/>
      <c r="OXP113" s="1921"/>
      <c r="OXQ113" s="1921"/>
      <c r="OXR113" s="1921"/>
      <c r="OXS113" s="1921"/>
      <c r="OXT113" s="1921"/>
      <c r="OXU113" s="1921"/>
      <c r="OXV113" s="1921"/>
      <c r="OXW113" s="1921"/>
      <c r="OXX113" s="1921"/>
      <c r="OXY113" s="1921"/>
      <c r="OXZ113" s="1921"/>
      <c r="OYA113" s="1921"/>
      <c r="OYB113" s="1921"/>
      <c r="OYC113" s="1921"/>
      <c r="OYD113" s="1921"/>
      <c r="OYE113" s="1921"/>
      <c r="OYF113" s="1921"/>
      <c r="OYG113" s="1921"/>
      <c r="OYH113" s="1921"/>
      <c r="OYI113" s="1921"/>
      <c r="OYJ113" s="1921"/>
      <c r="OYK113" s="1921"/>
      <c r="OYL113" s="1921"/>
      <c r="OYM113" s="1921"/>
      <c r="OYN113" s="1921"/>
      <c r="OYO113" s="1921"/>
      <c r="OYP113" s="1921"/>
      <c r="OYQ113" s="1921"/>
      <c r="OYR113" s="1921"/>
      <c r="OYS113" s="1921"/>
      <c r="OYT113" s="1921"/>
      <c r="OYU113" s="1921"/>
      <c r="OYV113" s="1921"/>
      <c r="OYW113" s="1921"/>
      <c r="OYX113" s="1921"/>
      <c r="OYY113" s="1921"/>
      <c r="OYZ113" s="1921"/>
      <c r="OZA113" s="1921"/>
      <c r="OZB113" s="1921"/>
      <c r="OZC113" s="1921"/>
      <c r="OZD113" s="1921"/>
      <c r="OZE113" s="1921"/>
      <c r="OZF113" s="1921"/>
      <c r="OZG113" s="1921"/>
      <c r="OZH113" s="1921"/>
      <c r="OZI113" s="1921"/>
      <c r="OZJ113" s="1921"/>
      <c r="OZK113" s="1921"/>
      <c r="OZL113" s="1921"/>
      <c r="OZM113" s="1921"/>
      <c r="OZN113" s="1921"/>
      <c r="OZO113" s="1921"/>
      <c r="OZP113" s="1921"/>
      <c r="OZQ113" s="1921"/>
      <c r="OZR113" s="1921"/>
      <c r="OZS113" s="1921"/>
      <c r="OZT113" s="1921"/>
      <c r="OZU113" s="1921"/>
      <c r="OZV113" s="1921"/>
      <c r="OZW113" s="1921"/>
      <c r="OZX113" s="1921"/>
      <c r="OZY113" s="1921"/>
      <c r="OZZ113" s="1921"/>
      <c r="PAA113" s="1921"/>
      <c r="PAB113" s="1921"/>
      <c r="PAC113" s="1921"/>
      <c r="PAD113" s="1921"/>
      <c r="PAE113" s="1921"/>
      <c r="PAF113" s="1921"/>
      <c r="PAG113" s="1921"/>
      <c r="PAH113" s="1921"/>
      <c r="PAI113" s="1921"/>
      <c r="PAJ113" s="1921"/>
      <c r="PAK113" s="1921"/>
      <c r="PAL113" s="1921"/>
      <c r="PAM113" s="1921"/>
      <c r="PAN113" s="1921"/>
      <c r="PAO113" s="1921"/>
      <c r="PAP113" s="1921"/>
      <c r="PAQ113" s="1921"/>
      <c r="PAR113" s="1921"/>
      <c r="PAS113" s="1921"/>
      <c r="PAT113" s="1921"/>
      <c r="PAU113" s="1921"/>
      <c r="PAV113" s="1921"/>
      <c r="PAW113" s="1921"/>
      <c r="PAX113" s="1921"/>
      <c r="PAY113" s="1921"/>
      <c r="PAZ113" s="1921"/>
      <c r="PBA113" s="1921"/>
      <c r="PBB113" s="1921"/>
      <c r="PBC113" s="1921"/>
      <c r="PBD113" s="1921"/>
      <c r="PBE113" s="1921"/>
      <c r="PBF113" s="1921"/>
      <c r="PBG113" s="1921"/>
      <c r="PBH113" s="1921"/>
      <c r="PBI113" s="1921"/>
      <c r="PBJ113" s="1921"/>
      <c r="PBK113" s="1921"/>
      <c r="PBL113" s="1921"/>
      <c r="PBM113" s="1921"/>
      <c r="PBN113" s="1921"/>
      <c r="PBO113" s="1921"/>
      <c r="PBP113" s="1921"/>
      <c r="PBQ113" s="1921"/>
      <c r="PBR113" s="1921"/>
      <c r="PBS113" s="1921"/>
      <c r="PBT113" s="1921"/>
      <c r="PBU113" s="1921"/>
      <c r="PBV113" s="1921"/>
      <c r="PBW113" s="1921"/>
      <c r="PBX113" s="1921"/>
      <c r="PBY113" s="1921"/>
      <c r="PBZ113" s="1921"/>
      <c r="PCA113" s="1921"/>
      <c r="PCB113" s="1921"/>
      <c r="PCC113" s="1921"/>
      <c r="PCD113" s="1921"/>
      <c r="PCE113" s="1921"/>
      <c r="PCF113" s="1921"/>
      <c r="PCG113" s="1921"/>
      <c r="PCH113" s="1921"/>
      <c r="PCI113" s="1921"/>
      <c r="PCJ113" s="1921"/>
      <c r="PCK113" s="1921"/>
      <c r="PCL113" s="1921"/>
      <c r="PCM113" s="1921"/>
      <c r="PCN113" s="1921"/>
      <c r="PCO113" s="1921"/>
      <c r="PCP113" s="1921"/>
      <c r="PCQ113" s="1921"/>
      <c r="PCR113" s="1921"/>
      <c r="PCS113" s="1921"/>
      <c r="PCT113" s="1921"/>
      <c r="PCU113" s="1921"/>
      <c r="PCV113" s="1921"/>
      <c r="PCW113" s="1921"/>
      <c r="PCX113" s="1921"/>
      <c r="PCY113" s="1921"/>
      <c r="PCZ113" s="1921"/>
      <c r="PDA113" s="1921"/>
      <c r="PDB113" s="1921"/>
      <c r="PDC113" s="1921"/>
      <c r="PDD113" s="1921"/>
      <c r="PDE113" s="1921"/>
      <c r="PDF113" s="1921"/>
      <c r="PDG113" s="1921"/>
      <c r="PDH113" s="1921"/>
      <c r="PDI113" s="1921"/>
      <c r="PDJ113" s="1921"/>
      <c r="PDK113" s="1921"/>
      <c r="PDL113" s="1921"/>
      <c r="PDM113" s="1921"/>
      <c r="PDN113" s="1921"/>
      <c r="PDO113" s="1921"/>
      <c r="PDP113" s="1921"/>
      <c r="PDQ113" s="1921"/>
      <c r="PDR113" s="1921"/>
      <c r="PDS113" s="1921"/>
      <c r="PDT113" s="1921"/>
      <c r="PDU113" s="1921"/>
      <c r="PDV113" s="1921"/>
      <c r="PDW113" s="1921"/>
      <c r="PDX113" s="1921"/>
      <c r="PDY113" s="1921"/>
      <c r="PDZ113" s="1921"/>
      <c r="PEA113" s="1921"/>
      <c r="PEB113" s="1921"/>
      <c r="PEC113" s="1921"/>
      <c r="PED113" s="1921"/>
      <c r="PEE113" s="1921"/>
      <c r="PEF113" s="1921"/>
      <c r="PEG113" s="1921"/>
      <c r="PEH113" s="1921"/>
      <c r="PEI113" s="1921"/>
      <c r="PEJ113" s="1921"/>
      <c r="PEK113" s="1921"/>
      <c r="PEL113" s="1921"/>
      <c r="PEM113" s="1921"/>
      <c r="PEN113" s="1921"/>
      <c r="PEO113" s="1921"/>
      <c r="PEP113" s="1921"/>
      <c r="PEQ113" s="1921"/>
      <c r="PER113" s="1921"/>
      <c r="PES113" s="1921"/>
      <c r="PET113" s="1921"/>
      <c r="PEU113" s="1921"/>
      <c r="PEV113" s="1921"/>
      <c r="PEW113" s="1921"/>
      <c r="PEX113" s="1921"/>
      <c r="PEY113" s="1921"/>
      <c r="PEZ113" s="1921"/>
      <c r="PFA113" s="1921"/>
      <c r="PFB113" s="1921"/>
      <c r="PFC113" s="1921"/>
      <c r="PFD113" s="1921"/>
      <c r="PFE113" s="1921"/>
      <c r="PFF113" s="1921"/>
      <c r="PFG113" s="1921"/>
      <c r="PFH113" s="1921"/>
      <c r="PFI113" s="1921"/>
      <c r="PFJ113" s="1921"/>
      <c r="PFK113" s="1921"/>
      <c r="PFL113" s="1921"/>
      <c r="PFM113" s="1921"/>
      <c r="PFN113" s="1921"/>
      <c r="PFO113" s="1921"/>
      <c r="PFP113" s="1921"/>
      <c r="PFQ113" s="1921"/>
      <c r="PFR113" s="1921"/>
      <c r="PFS113" s="1921"/>
      <c r="PFT113" s="1921"/>
      <c r="PFU113" s="1921"/>
      <c r="PFV113" s="1921"/>
      <c r="PFW113" s="1921"/>
      <c r="PFX113" s="1921"/>
      <c r="PFY113" s="1921"/>
      <c r="PFZ113" s="1921"/>
      <c r="PGA113" s="1921"/>
      <c r="PGB113" s="1921"/>
      <c r="PGC113" s="1921"/>
      <c r="PGD113" s="1921"/>
      <c r="PGE113" s="1921"/>
      <c r="PGF113" s="1921"/>
      <c r="PGG113" s="1921"/>
      <c r="PGH113" s="1921"/>
      <c r="PGI113" s="1921"/>
      <c r="PGJ113" s="1921"/>
      <c r="PGK113" s="1921"/>
      <c r="PGL113" s="1921"/>
      <c r="PGM113" s="1921"/>
      <c r="PGN113" s="1921"/>
      <c r="PGO113" s="1921"/>
      <c r="PGP113" s="1921"/>
      <c r="PGQ113" s="1921"/>
      <c r="PGR113" s="1921"/>
      <c r="PGS113" s="1921"/>
      <c r="PGT113" s="1921"/>
      <c r="PGU113" s="1921"/>
      <c r="PGV113" s="1921"/>
      <c r="PGW113" s="1921"/>
      <c r="PGX113" s="1921"/>
      <c r="PGY113" s="1921"/>
      <c r="PGZ113" s="1921"/>
      <c r="PHA113" s="1921"/>
      <c r="PHB113" s="1921"/>
      <c r="PHC113" s="1921"/>
      <c r="PHD113" s="1921"/>
      <c r="PHE113" s="1921"/>
      <c r="PHF113" s="1921"/>
      <c r="PHG113" s="1921"/>
      <c r="PHH113" s="1921"/>
      <c r="PHI113" s="1921"/>
      <c r="PHJ113" s="1921"/>
      <c r="PHK113" s="1921"/>
      <c r="PHL113" s="1921"/>
      <c r="PHM113" s="1921"/>
      <c r="PHN113" s="1921"/>
      <c r="PHO113" s="1921"/>
      <c r="PHP113" s="1921"/>
      <c r="PHQ113" s="1921"/>
      <c r="PHR113" s="1921"/>
      <c r="PHS113" s="1921"/>
      <c r="PHT113" s="1921"/>
      <c r="PHU113" s="1921"/>
      <c r="PHV113" s="1921"/>
      <c r="PHW113" s="1921"/>
      <c r="PHX113" s="1921"/>
      <c r="PHY113" s="1921"/>
      <c r="PHZ113" s="1921"/>
      <c r="PIA113" s="1921"/>
      <c r="PIB113" s="1921"/>
      <c r="PIC113" s="1921"/>
      <c r="PID113" s="1921"/>
      <c r="PIE113" s="1921"/>
      <c r="PIF113" s="1921"/>
      <c r="PIG113" s="1921"/>
      <c r="PIH113" s="1921"/>
      <c r="PII113" s="1921"/>
      <c r="PIJ113" s="1921"/>
      <c r="PIK113" s="1921"/>
      <c r="PIL113" s="1921"/>
      <c r="PIM113" s="1921"/>
      <c r="PIN113" s="1921"/>
      <c r="PIO113" s="1921"/>
      <c r="PIP113" s="1921"/>
      <c r="PIQ113" s="1921"/>
      <c r="PIR113" s="1921"/>
      <c r="PIS113" s="1921"/>
      <c r="PIT113" s="1921"/>
      <c r="PIU113" s="1921"/>
      <c r="PIV113" s="1921"/>
      <c r="PIW113" s="1921"/>
      <c r="PIX113" s="1921"/>
      <c r="PIY113" s="1921"/>
      <c r="PIZ113" s="1921"/>
      <c r="PJA113" s="1921"/>
      <c r="PJB113" s="1921"/>
      <c r="PJC113" s="1921"/>
      <c r="PJD113" s="1921"/>
      <c r="PJE113" s="1921"/>
      <c r="PJF113" s="1921"/>
      <c r="PJG113" s="1921"/>
      <c r="PJH113" s="1921"/>
      <c r="PJI113" s="1921"/>
      <c r="PJJ113" s="1921"/>
      <c r="PJK113" s="1921"/>
      <c r="PJL113" s="1921"/>
      <c r="PJM113" s="1921"/>
      <c r="PJN113" s="1921"/>
      <c r="PJO113" s="1921"/>
      <c r="PJP113" s="1921"/>
      <c r="PJQ113" s="1921"/>
      <c r="PJR113" s="1921"/>
      <c r="PJS113" s="1921"/>
      <c r="PJT113" s="1921"/>
      <c r="PJU113" s="1921"/>
      <c r="PJV113" s="1921"/>
      <c r="PJW113" s="1921"/>
      <c r="PJX113" s="1921"/>
      <c r="PJY113" s="1921"/>
      <c r="PJZ113" s="1921"/>
      <c r="PKA113" s="1921"/>
      <c r="PKB113" s="1921"/>
      <c r="PKC113" s="1921"/>
      <c r="PKD113" s="1921"/>
      <c r="PKE113" s="1921"/>
      <c r="PKF113" s="1921"/>
      <c r="PKG113" s="1921"/>
      <c r="PKH113" s="1921"/>
      <c r="PKI113" s="1921"/>
      <c r="PKJ113" s="1921"/>
      <c r="PKK113" s="1921"/>
      <c r="PKL113" s="1921"/>
      <c r="PKM113" s="1921"/>
      <c r="PKN113" s="1921"/>
      <c r="PKO113" s="1921"/>
      <c r="PKP113" s="1921"/>
      <c r="PKQ113" s="1921"/>
      <c r="PKR113" s="1921"/>
      <c r="PKS113" s="1921"/>
      <c r="PKT113" s="1921"/>
      <c r="PKU113" s="1921"/>
      <c r="PKV113" s="1921"/>
      <c r="PKW113" s="1921"/>
      <c r="PKX113" s="1921"/>
      <c r="PKY113" s="1921"/>
      <c r="PKZ113" s="1921"/>
      <c r="PLA113" s="1921"/>
      <c r="PLB113" s="1921"/>
      <c r="PLC113" s="1921"/>
      <c r="PLD113" s="1921"/>
      <c r="PLE113" s="1921"/>
      <c r="PLF113" s="1921"/>
      <c r="PLG113" s="1921"/>
      <c r="PLH113" s="1921"/>
      <c r="PLI113" s="1921"/>
      <c r="PLJ113" s="1921"/>
      <c r="PLK113" s="1921"/>
      <c r="PLL113" s="1921"/>
      <c r="PLM113" s="1921"/>
      <c r="PLN113" s="1921"/>
      <c r="PLO113" s="1921"/>
      <c r="PLP113" s="1921"/>
      <c r="PLQ113" s="1921"/>
      <c r="PLR113" s="1921"/>
      <c r="PLS113" s="1921"/>
      <c r="PLT113" s="1921"/>
      <c r="PLU113" s="1921"/>
      <c r="PLV113" s="1921"/>
      <c r="PLW113" s="1921"/>
      <c r="PLX113" s="1921"/>
      <c r="PLY113" s="1921"/>
      <c r="PLZ113" s="1921"/>
      <c r="PMA113" s="1921"/>
      <c r="PMB113" s="1921"/>
      <c r="PMC113" s="1921"/>
      <c r="PMD113" s="1921"/>
      <c r="PME113" s="1921"/>
      <c r="PMF113" s="1921"/>
      <c r="PMG113" s="1921"/>
      <c r="PMH113" s="1921"/>
      <c r="PMI113" s="1921"/>
      <c r="PMJ113" s="1921"/>
      <c r="PMK113" s="1921"/>
      <c r="PML113" s="1921"/>
      <c r="PMM113" s="1921"/>
      <c r="PMN113" s="1921"/>
      <c r="PMO113" s="1921"/>
      <c r="PMP113" s="1921"/>
      <c r="PMQ113" s="1921"/>
      <c r="PMR113" s="1921"/>
      <c r="PMS113" s="1921"/>
      <c r="PMT113" s="1921"/>
      <c r="PMU113" s="1921"/>
      <c r="PMV113" s="1921"/>
      <c r="PMW113" s="1921"/>
      <c r="PMX113" s="1921"/>
      <c r="PMY113" s="1921"/>
      <c r="PMZ113" s="1921"/>
      <c r="PNA113" s="1921"/>
      <c r="PNB113" s="1921"/>
      <c r="PNC113" s="1921"/>
      <c r="PND113" s="1921"/>
      <c r="PNE113" s="1921"/>
      <c r="PNF113" s="1921"/>
      <c r="PNG113" s="1921"/>
      <c r="PNH113" s="1921"/>
      <c r="PNI113" s="1921"/>
      <c r="PNJ113" s="1921"/>
      <c r="PNK113" s="1921"/>
      <c r="PNL113" s="1921"/>
      <c r="PNM113" s="1921"/>
      <c r="PNN113" s="1921"/>
      <c r="PNO113" s="1921"/>
      <c r="PNP113" s="1921"/>
      <c r="PNQ113" s="1921"/>
      <c r="PNR113" s="1921"/>
      <c r="PNS113" s="1921"/>
      <c r="PNT113" s="1921"/>
      <c r="PNU113" s="1921"/>
      <c r="PNV113" s="1921"/>
      <c r="PNW113" s="1921"/>
      <c r="PNX113" s="1921"/>
      <c r="PNY113" s="1921"/>
      <c r="PNZ113" s="1921"/>
      <c r="POA113" s="1921"/>
      <c r="POB113" s="1921"/>
      <c r="POC113" s="1921"/>
      <c r="POD113" s="1921"/>
      <c r="POE113" s="1921"/>
      <c r="POF113" s="1921"/>
      <c r="POG113" s="1921"/>
      <c r="POH113" s="1921"/>
      <c r="POI113" s="1921"/>
      <c r="POJ113" s="1921"/>
      <c r="POK113" s="1921"/>
      <c r="POL113" s="1921"/>
      <c r="POM113" s="1921"/>
      <c r="PON113" s="1921"/>
      <c r="POO113" s="1921"/>
      <c r="POP113" s="1921"/>
      <c r="POQ113" s="1921"/>
      <c r="POR113" s="1921"/>
      <c r="POS113" s="1921"/>
      <c r="POT113" s="1921"/>
      <c r="POU113" s="1921"/>
      <c r="POV113" s="1921"/>
      <c r="POW113" s="1921"/>
      <c r="POX113" s="1921"/>
      <c r="POY113" s="1921"/>
      <c r="POZ113" s="1921"/>
      <c r="PPA113" s="1921"/>
      <c r="PPB113" s="1921"/>
      <c r="PPC113" s="1921"/>
      <c r="PPD113" s="1921"/>
      <c r="PPE113" s="1921"/>
      <c r="PPF113" s="1921"/>
      <c r="PPG113" s="1921"/>
      <c r="PPH113" s="1921"/>
      <c r="PPI113" s="1921"/>
      <c r="PPJ113" s="1921"/>
      <c r="PPK113" s="1921"/>
      <c r="PPL113" s="1921"/>
      <c r="PPM113" s="1921"/>
      <c r="PPN113" s="1921"/>
      <c r="PPO113" s="1921"/>
      <c r="PPP113" s="1921"/>
      <c r="PPQ113" s="1921"/>
      <c r="PPR113" s="1921"/>
      <c r="PPS113" s="1921"/>
      <c r="PPT113" s="1921"/>
      <c r="PPU113" s="1921"/>
      <c r="PPV113" s="1921"/>
      <c r="PPW113" s="1921"/>
      <c r="PPX113" s="1921"/>
      <c r="PPY113" s="1921"/>
      <c r="PPZ113" s="1921"/>
      <c r="PQA113" s="1921"/>
      <c r="PQB113" s="1921"/>
      <c r="PQC113" s="1921"/>
      <c r="PQD113" s="1921"/>
      <c r="PQE113" s="1921"/>
      <c r="PQF113" s="1921"/>
      <c r="PQG113" s="1921"/>
      <c r="PQH113" s="1921"/>
      <c r="PQI113" s="1921"/>
      <c r="PQJ113" s="1921"/>
      <c r="PQK113" s="1921"/>
      <c r="PQL113" s="1921"/>
      <c r="PQM113" s="1921"/>
      <c r="PQN113" s="1921"/>
      <c r="PQO113" s="1921"/>
      <c r="PQP113" s="1921"/>
      <c r="PQQ113" s="1921"/>
      <c r="PQR113" s="1921"/>
      <c r="PQS113" s="1921"/>
      <c r="PQT113" s="1921"/>
      <c r="PQU113" s="1921"/>
      <c r="PQV113" s="1921"/>
      <c r="PQW113" s="1921"/>
      <c r="PQX113" s="1921"/>
      <c r="PQY113" s="1921"/>
      <c r="PQZ113" s="1921"/>
      <c r="PRA113" s="1921"/>
      <c r="PRB113" s="1921"/>
      <c r="PRC113" s="1921"/>
      <c r="PRD113" s="1921"/>
      <c r="PRE113" s="1921"/>
      <c r="PRF113" s="1921"/>
      <c r="PRG113" s="1921"/>
      <c r="PRH113" s="1921"/>
      <c r="PRI113" s="1921"/>
      <c r="PRJ113" s="1921"/>
      <c r="PRK113" s="1921"/>
      <c r="PRL113" s="1921"/>
      <c r="PRM113" s="1921"/>
      <c r="PRN113" s="1921"/>
      <c r="PRO113" s="1921"/>
      <c r="PRP113" s="1921"/>
      <c r="PRQ113" s="1921"/>
      <c r="PRR113" s="1921"/>
      <c r="PRS113" s="1921"/>
      <c r="PRT113" s="1921"/>
      <c r="PRU113" s="1921"/>
      <c r="PRV113" s="1921"/>
      <c r="PRW113" s="1921"/>
      <c r="PRX113" s="1921"/>
      <c r="PRY113" s="1921"/>
      <c r="PRZ113" s="1921"/>
      <c r="PSA113" s="1921"/>
      <c r="PSB113" s="1921"/>
      <c r="PSC113" s="1921"/>
      <c r="PSD113" s="1921"/>
      <c r="PSE113" s="1921"/>
      <c r="PSF113" s="1921"/>
      <c r="PSG113" s="1921"/>
      <c r="PSH113" s="1921"/>
      <c r="PSI113" s="1921"/>
      <c r="PSJ113" s="1921"/>
      <c r="PSK113" s="1921"/>
      <c r="PSL113" s="1921"/>
      <c r="PSM113" s="1921"/>
      <c r="PSN113" s="1921"/>
      <c r="PSO113" s="1921"/>
      <c r="PSP113" s="1921"/>
      <c r="PSQ113" s="1921"/>
      <c r="PSR113" s="1921"/>
      <c r="PSS113" s="1921"/>
      <c r="PST113" s="1921"/>
      <c r="PSU113" s="1921"/>
      <c r="PSV113" s="1921"/>
      <c r="PSW113" s="1921"/>
      <c r="PSX113" s="1921"/>
      <c r="PSY113" s="1921"/>
      <c r="PSZ113" s="1921"/>
      <c r="PTA113" s="1921"/>
      <c r="PTB113" s="1921"/>
      <c r="PTC113" s="1921"/>
      <c r="PTD113" s="1921"/>
      <c r="PTE113" s="1921"/>
      <c r="PTF113" s="1921"/>
      <c r="PTG113" s="1921"/>
      <c r="PTH113" s="1921"/>
      <c r="PTI113" s="1921"/>
      <c r="PTJ113" s="1921"/>
      <c r="PTK113" s="1921"/>
      <c r="PTL113" s="1921"/>
      <c r="PTM113" s="1921"/>
      <c r="PTN113" s="1921"/>
      <c r="PTO113" s="1921"/>
      <c r="PTP113" s="1921"/>
      <c r="PTQ113" s="1921"/>
      <c r="PTR113" s="1921"/>
      <c r="PTS113" s="1921"/>
      <c r="PTT113" s="1921"/>
      <c r="PTU113" s="1921"/>
      <c r="PTV113" s="1921"/>
      <c r="PTW113" s="1921"/>
      <c r="PTX113" s="1921"/>
      <c r="PTY113" s="1921"/>
      <c r="PTZ113" s="1921"/>
      <c r="PUA113" s="1921"/>
      <c r="PUB113" s="1921"/>
      <c r="PUC113" s="1921"/>
      <c r="PUD113" s="1921"/>
      <c r="PUE113" s="1921"/>
      <c r="PUF113" s="1921"/>
      <c r="PUG113" s="1921"/>
      <c r="PUH113" s="1921"/>
      <c r="PUI113" s="1921"/>
      <c r="PUJ113" s="1921"/>
      <c r="PUK113" s="1921"/>
      <c r="PUL113" s="1921"/>
      <c r="PUM113" s="1921"/>
      <c r="PUN113" s="1921"/>
      <c r="PUO113" s="1921"/>
      <c r="PUP113" s="1921"/>
      <c r="PUQ113" s="1921"/>
      <c r="PUR113" s="1921"/>
      <c r="PUS113" s="1921"/>
      <c r="PUT113" s="1921"/>
      <c r="PUU113" s="1921"/>
      <c r="PUV113" s="1921"/>
      <c r="PUW113" s="1921"/>
      <c r="PUX113" s="1921"/>
      <c r="PUY113" s="1921"/>
      <c r="PUZ113" s="1921"/>
      <c r="PVA113" s="1921"/>
      <c r="PVB113" s="1921"/>
      <c r="PVC113" s="1921"/>
      <c r="PVD113" s="1921"/>
      <c r="PVE113" s="1921"/>
      <c r="PVF113" s="1921"/>
      <c r="PVG113" s="1921"/>
      <c r="PVH113" s="1921"/>
      <c r="PVI113" s="1921"/>
      <c r="PVJ113" s="1921"/>
      <c r="PVK113" s="1921"/>
      <c r="PVL113" s="1921"/>
      <c r="PVM113" s="1921"/>
      <c r="PVN113" s="1921"/>
      <c r="PVO113" s="1921"/>
      <c r="PVP113" s="1921"/>
      <c r="PVQ113" s="1921"/>
      <c r="PVR113" s="1921"/>
      <c r="PVS113" s="1921"/>
      <c r="PVT113" s="1921"/>
      <c r="PVU113" s="1921"/>
      <c r="PVV113" s="1921"/>
      <c r="PVW113" s="1921"/>
      <c r="PVX113" s="1921"/>
      <c r="PVY113" s="1921"/>
      <c r="PVZ113" s="1921"/>
      <c r="PWA113" s="1921"/>
      <c r="PWB113" s="1921"/>
      <c r="PWC113" s="1921"/>
      <c r="PWD113" s="1921"/>
      <c r="PWE113" s="1921"/>
      <c r="PWF113" s="1921"/>
      <c r="PWG113" s="1921"/>
      <c r="PWH113" s="1921"/>
      <c r="PWI113" s="1921"/>
      <c r="PWJ113" s="1921"/>
      <c r="PWK113" s="1921"/>
      <c r="PWL113" s="1921"/>
      <c r="PWM113" s="1921"/>
      <c r="PWN113" s="1921"/>
      <c r="PWO113" s="1921"/>
      <c r="PWP113" s="1921"/>
      <c r="PWQ113" s="1921"/>
      <c r="PWR113" s="1921"/>
      <c r="PWS113" s="1921"/>
      <c r="PWT113" s="1921"/>
      <c r="PWU113" s="1921"/>
      <c r="PWV113" s="1921"/>
      <c r="PWW113" s="1921"/>
      <c r="PWX113" s="1921"/>
      <c r="PWY113" s="1921"/>
      <c r="PWZ113" s="1921"/>
      <c r="PXA113" s="1921"/>
      <c r="PXB113" s="1921"/>
      <c r="PXC113" s="1921"/>
      <c r="PXD113" s="1921"/>
      <c r="PXE113" s="1921"/>
      <c r="PXF113" s="1921"/>
      <c r="PXG113" s="1921"/>
      <c r="PXH113" s="1921"/>
      <c r="PXI113" s="1921"/>
      <c r="PXJ113" s="1921"/>
      <c r="PXK113" s="1921"/>
      <c r="PXL113" s="1921"/>
      <c r="PXM113" s="1921"/>
      <c r="PXN113" s="1921"/>
      <c r="PXO113" s="1921"/>
      <c r="PXP113" s="1921"/>
      <c r="PXQ113" s="1921"/>
      <c r="PXR113" s="1921"/>
      <c r="PXS113" s="1921"/>
      <c r="PXT113" s="1921"/>
      <c r="PXU113" s="1921"/>
      <c r="PXV113" s="1921"/>
      <c r="PXW113" s="1921"/>
      <c r="PXX113" s="1921"/>
      <c r="PXY113" s="1921"/>
      <c r="PXZ113" s="1921"/>
      <c r="PYA113" s="1921"/>
      <c r="PYB113" s="1921"/>
      <c r="PYC113" s="1921"/>
      <c r="PYD113" s="1921"/>
      <c r="PYE113" s="1921"/>
      <c r="PYF113" s="1921"/>
      <c r="PYG113" s="1921"/>
      <c r="PYH113" s="1921"/>
      <c r="PYI113" s="1921"/>
      <c r="PYJ113" s="1921"/>
      <c r="PYK113" s="1921"/>
      <c r="PYL113" s="1921"/>
      <c r="PYM113" s="1921"/>
      <c r="PYN113" s="1921"/>
      <c r="PYO113" s="1921"/>
      <c r="PYP113" s="1921"/>
      <c r="PYQ113" s="1921"/>
      <c r="PYR113" s="1921"/>
      <c r="PYS113" s="1921"/>
      <c r="PYT113" s="1921"/>
      <c r="PYU113" s="1921"/>
      <c r="PYV113" s="1921"/>
      <c r="PYW113" s="1921"/>
      <c r="PYX113" s="1921"/>
      <c r="PYY113" s="1921"/>
      <c r="PYZ113" s="1921"/>
      <c r="PZA113" s="1921"/>
      <c r="PZB113" s="1921"/>
      <c r="PZC113" s="1921"/>
      <c r="PZD113" s="1921"/>
      <c r="PZE113" s="1921"/>
      <c r="PZF113" s="1921"/>
      <c r="PZG113" s="1921"/>
      <c r="PZH113" s="1921"/>
      <c r="PZI113" s="1921"/>
      <c r="PZJ113" s="1921"/>
      <c r="PZK113" s="1921"/>
      <c r="PZL113" s="1921"/>
      <c r="PZM113" s="1921"/>
      <c r="PZN113" s="1921"/>
      <c r="PZO113" s="1921"/>
      <c r="PZP113" s="1921"/>
      <c r="PZQ113" s="1921"/>
      <c r="PZR113" s="1921"/>
      <c r="PZS113" s="1921"/>
      <c r="PZT113" s="1921"/>
      <c r="PZU113" s="1921"/>
      <c r="PZV113" s="1921"/>
      <c r="PZW113" s="1921"/>
      <c r="PZX113" s="1921"/>
      <c r="PZY113" s="1921"/>
      <c r="PZZ113" s="1921"/>
      <c r="QAA113" s="1921"/>
      <c r="QAB113" s="1921"/>
      <c r="QAC113" s="1921"/>
      <c r="QAD113" s="1921"/>
      <c r="QAE113" s="1921"/>
      <c r="QAF113" s="1921"/>
      <c r="QAG113" s="1921"/>
      <c r="QAH113" s="1921"/>
      <c r="QAI113" s="1921"/>
      <c r="QAJ113" s="1921"/>
      <c r="QAK113" s="1921"/>
      <c r="QAL113" s="1921"/>
      <c r="QAM113" s="1921"/>
      <c r="QAN113" s="1921"/>
      <c r="QAO113" s="1921"/>
      <c r="QAP113" s="1921"/>
      <c r="QAQ113" s="1921"/>
      <c r="QAR113" s="1921"/>
      <c r="QAS113" s="1921"/>
      <c r="QAT113" s="1921"/>
      <c r="QAU113" s="1921"/>
      <c r="QAV113" s="1921"/>
      <c r="QAW113" s="1921"/>
      <c r="QAX113" s="1921"/>
      <c r="QAY113" s="1921"/>
      <c r="QAZ113" s="1921"/>
      <c r="QBA113" s="1921"/>
      <c r="QBB113" s="1921"/>
      <c r="QBC113" s="1921"/>
      <c r="QBD113" s="1921"/>
      <c r="QBE113" s="1921"/>
      <c r="QBF113" s="1921"/>
      <c r="QBG113" s="1921"/>
      <c r="QBH113" s="1921"/>
      <c r="QBI113" s="1921"/>
      <c r="QBJ113" s="1921"/>
      <c r="QBK113" s="1921"/>
      <c r="QBL113" s="1921"/>
      <c r="QBM113" s="1921"/>
      <c r="QBN113" s="1921"/>
      <c r="QBO113" s="1921"/>
      <c r="QBP113" s="1921"/>
      <c r="QBQ113" s="1921"/>
      <c r="QBR113" s="1921"/>
      <c r="QBS113" s="1921"/>
      <c r="QBT113" s="1921"/>
      <c r="QBU113" s="1921"/>
      <c r="QBV113" s="1921"/>
      <c r="QBW113" s="1921"/>
      <c r="QBX113" s="1921"/>
      <c r="QBY113" s="1921"/>
      <c r="QBZ113" s="1921"/>
      <c r="QCA113" s="1921"/>
      <c r="QCB113" s="1921"/>
      <c r="QCC113" s="1921"/>
      <c r="QCD113" s="1921"/>
      <c r="QCE113" s="1921"/>
      <c r="QCF113" s="1921"/>
      <c r="QCG113" s="1921"/>
      <c r="QCH113" s="1921"/>
      <c r="QCI113" s="1921"/>
      <c r="QCJ113" s="1921"/>
      <c r="QCK113" s="1921"/>
      <c r="QCL113" s="1921"/>
      <c r="QCM113" s="1921"/>
      <c r="QCN113" s="1921"/>
      <c r="QCO113" s="1921"/>
      <c r="QCP113" s="1921"/>
      <c r="QCQ113" s="1921"/>
      <c r="QCR113" s="1921"/>
      <c r="QCS113" s="1921"/>
      <c r="QCT113" s="1921"/>
      <c r="QCU113" s="1921"/>
      <c r="QCV113" s="1921"/>
      <c r="QCW113" s="1921"/>
      <c r="QCX113" s="1921"/>
      <c r="QCY113" s="1921"/>
      <c r="QCZ113" s="1921"/>
      <c r="QDA113" s="1921"/>
      <c r="QDB113" s="1921"/>
      <c r="QDC113" s="1921"/>
      <c r="QDD113" s="1921"/>
      <c r="QDE113" s="1921"/>
      <c r="QDF113" s="1921"/>
      <c r="QDG113" s="1921"/>
      <c r="QDH113" s="1921"/>
      <c r="QDI113" s="1921"/>
      <c r="QDJ113" s="1921"/>
      <c r="QDK113" s="1921"/>
      <c r="QDL113" s="1921"/>
      <c r="QDM113" s="1921"/>
      <c r="QDN113" s="1921"/>
      <c r="QDO113" s="1921"/>
      <c r="QDP113" s="1921"/>
      <c r="QDQ113" s="1921"/>
      <c r="QDR113" s="1921"/>
      <c r="QDS113" s="1921"/>
      <c r="QDT113" s="1921"/>
      <c r="QDU113" s="1921"/>
      <c r="QDV113" s="1921"/>
      <c r="QDW113" s="1921"/>
      <c r="QDX113" s="1921"/>
      <c r="QDY113" s="1921"/>
      <c r="QDZ113" s="1921"/>
      <c r="QEA113" s="1921"/>
      <c r="QEB113" s="1921"/>
      <c r="QEC113" s="1921"/>
      <c r="QED113" s="1921"/>
      <c r="QEE113" s="1921"/>
      <c r="QEF113" s="1921"/>
      <c r="QEG113" s="1921"/>
      <c r="QEH113" s="1921"/>
      <c r="QEI113" s="1921"/>
      <c r="QEJ113" s="1921"/>
      <c r="QEK113" s="1921"/>
      <c r="QEL113" s="1921"/>
      <c r="QEM113" s="1921"/>
      <c r="QEN113" s="1921"/>
      <c r="QEO113" s="1921"/>
      <c r="QEP113" s="1921"/>
      <c r="QEQ113" s="1921"/>
      <c r="QER113" s="1921"/>
      <c r="QES113" s="1921"/>
      <c r="QET113" s="1921"/>
      <c r="QEU113" s="1921"/>
      <c r="QEV113" s="1921"/>
      <c r="QEW113" s="1921"/>
      <c r="QEX113" s="1921"/>
      <c r="QEY113" s="1921"/>
      <c r="QEZ113" s="1921"/>
      <c r="QFA113" s="1921"/>
      <c r="QFB113" s="1921"/>
      <c r="QFC113" s="1921"/>
      <c r="QFD113" s="1921"/>
      <c r="QFE113" s="1921"/>
      <c r="QFF113" s="1921"/>
      <c r="QFG113" s="1921"/>
      <c r="QFH113" s="1921"/>
      <c r="QFI113" s="1921"/>
      <c r="QFJ113" s="1921"/>
      <c r="QFK113" s="1921"/>
      <c r="QFL113" s="1921"/>
      <c r="QFM113" s="1921"/>
      <c r="QFN113" s="1921"/>
      <c r="QFO113" s="1921"/>
      <c r="QFP113" s="1921"/>
      <c r="QFQ113" s="1921"/>
      <c r="QFR113" s="1921"/>
      <c r="QFS113" s="1921"/>
      <c r="QFT113" s="1921"/>
      <c r="QFU113" s="1921"/>
      <c r="QFV113" s="1921"/>
      <c r="QFW113" s="1921"/>
      <c r="QFX113" s="1921"/>
      <c r="QFY113" s="1921"/>
      <c r="QFZ113" s="1921"/>
      <c r="QGA113" s="1921"/>
      <c r="QGB113" s="1921"/>
      <c r="QGC113" s="1921"/>
      <c r="QGD113" s="1921"/>
      <c r="QGE113" s="1921"/>
      <c r="QGF113" s="1921"/>
      <c r="QGG113" s="1921"/>
      <c r="QGH113" s="1921"/>
      <c r="QGI113" s="1921"/>
      <c r="QGJ113" s="1921"/>
      <c r="QGK113" s="1921"/>
      <c r="QGL113" s="1921"/>
      <c r="QGM113" s="1921"/>
      <c r="QGN113" s="1921"/>
      <c r="QGO113" s="1921"/>
      <c r="QGP113" s="1921"/>
      <c r="QGQ113" s="1921"/>
      <c r="QGR113" s="1921"/>
      <c r="QGS113" s="1921"/>
      <c r="QGT113" s="1921"/>
      <c r="QGU113" s="1921"/>
      <c r="QGV113" s="1921"/>
      <c r="QGW113" s="1921"/>
      <c r="QGX113" s="1921"/>
      <c r="QGY113" s="1921"/>
      <c r="QGZ113" s="1921"/>
      <c r="QHA113" s="1921"/>
      <c r="QHB113" s="1921"/>
      <c r="QHC113" s="1921"/>
      <c r="QHD113" s="1921"/>
      <c r="QHE113" s="1921"/>
      <c r="QHF113" s="1921"/>
      <c r="QHG113" s="1921"/>
      <c r="QHH113" s="1921"/>
      <c r="QHI113" s="1921"/>
      <c r="QHJ113" s="1921"/>
      <c r="QHK113" s="1921"/>
      <c r="QHL113" s="1921"/>
      <c r="QHM113" s="1921"/>
      <c r="QHN113" s="1921"/>
      <c r="QHO113" s="1921"/>
      <c r="QHP113" s="1921"/>
      <c r="QHQ113" s="1921"/>
      <c r="QHR113" s="1921"/>
      <c r="QHS113" s="1921"/>
      <c r="QHT113" s="1921"/>
      <c r="QHU113" s="1921"/>
      <c r="QHV113" s="1921"/>
      <c r="QHW113" s="1921"/>
      <c r="QHX113" s="1921"/>
      <c r="QHY113" s="1921"/>
      <c r="QHZ113" s="1921"/>
      <c r="QIA113" s="1921"/>
      <c r="QIB113" s="1921"/>
      <c r="QIC113" s="1921"/>
      <c r="QID113" s="1921"/>
      <c r="QIE113" s="1921"/>
      <c r="QIF113" s="1921"/>
      <c r="QIG113" s="1921"/>
      <c r="QIH113" s="1921"/>
      <c r="QII113" s="1921"/>
      <c r="QIJ113" s="1921"/>
      <c r="QIK113" s="1921"/>
      <c r="QIL113" s="1921"/>
      <c r="QIM113" s="1921"/>
      <c r="QIN113" s="1921"/>
      <c r="QIO113" s="1921"/>
      <c r="QIP113" s="1921"/>
      <c r="QIQ113" s="1921"/>
      <c r="QIR113" s="1921"/>
      <c r="QIS113" s="1921"/>
      <c r="QIT113" s="1921"/>
      <c r="QIU113" s="1921"/>
      <c r="QIV113" s="1921"/>
      <c r="QIW113" s="1921"/>
      <c r="QIX113" s="1921"/>
      <c r="QIY113" s="1921"/>
      <c r="QIZ113" s="1921"/>
      <c r="QJA113" s="1921"/>
      <c r="QJB113" s="1921"/>
      <c r="QJC113" s="1921"/>
      <c r="QJD113" s="1921"/>
      <c r="QJE113" s="1921"/>
      <c r="QJF113" s="1921"/>
      <c r="QJG113" s="1921"/>
      <c r="QJH113" s="1921"/>
      <c r="QJI113" s="1921"/>
      <c r="QJJ113" s="1921"/>
      <c r="QJK113" s="1921"/>
      <c r="QJL113" s="1921"/>
      <c r="QJM113" s="1921"/>
      <c r="QJN113" s="1921"/>
      <c r="QJO113" s="1921"/>
      <c r="QJP113" s="1921"/>
      <c r="QJQ113" s="1921"/>
      <c r="QJR113" s="1921"/>
      <c r="QJS113" s="1921"/>
      <c r="QJT113" s="1921"/>
      <c r="QJU113" s="1921"/>
      <c r="QJV113" s="1921"/>
      <c r="QJW113" s="1921"/>
      <c r="QJX113" s="1921"/>
      <c r="QJY113" s="1921"/>
      <c r="QJZ113" s="1921"/>
      <c r="QKA113" s="1921"/>
      <c r="QKB113" s="1921"/>
      <c r="QKC113" s="1921"/>
      <c r="QKD113" s="1921"/>
      <c r="QKE113" s="1921"/>
      <c r="QKF113" s="1921"/>
      <c r="QKG113" s="1921"/>
      <c r="QKH113" s="1921"/>
      <c r="QKI113" s="1921"/>
      <c r="QKJ113" s="1921"/>
      <c r="QKK113" s="1921"/>
      <c r="QKL113" s="1921"/>
      <c r="QKM113" s="1921"/>
      <c r="QKN113" s="1921"/>
      <c r="QKO113" s="1921"/>
      <c r="QKP113" s="1921"/>
      <c r="QKQ113" s="1921"/>
      <c r="QKR113" s="1921"/>
      <c r="QKS113" s="1921"/>
      <c r="QKT113" s="1921"/>
      <c r="QKU113" s="1921"/>
      <c r="QKV113" s="1921"/>
      <c r="QKW113" s="1921"/>
      <c r="QKX113" s="1921"/>
      <c r="QKY113" s="1921"/>
      <c r="QKZ113" s="1921"/>
      <c r="QLA113" s="1921"/>
      <c r="QLB113" s="1921"/>
      <c r="QLC113" s="1921"/>
      <c r="QLD113" s="1921"/>
      <c r="QLE113" s="1921"/>
      <c r="QLF113" s="1921"/>
      <c r="QLG113" s="1921"/>
      <c r="QLH113" s="1921"/>
      <c r="QLI113" s="1921"/>
      <c r="QLJ113" s="1921"/>
      <c r="QLK113" s="1921"/>
      <c r="QLL113" s="1921"/>
      <c r="QLM113" s="1921"/>
      <c r="QLN113" s="1921"/>
      <c r="QLO113" s="1921"/>
      <c r="QLP113" s="1921"/>
      <c r="QLQ113" s="1921"/>
      <c r="QLR113" s="1921"/>
      <c r="QLS113" s="1921"/>
      <c r="QLT113" s="1921"/>
      <c r="QLU113" s="1921"/>
      <c r="QLV113" s="1921"/>
      <c r="QLW113" s="1921"/>
      <c r="QLX113" s="1921"/>
      <c r="QLY113" s="1921"/>
      <c r="QLZ113" s="1921"/>
      <c r="QMA113" s="1921"/>
      <c r="QMB113" s="1921"/>
      <c r="QMC113" s="1921"/>
      <c r="QMD113" s="1921"/>
      <c r="QME113" s="1921"/>
      <c r="QMF113" s="1921"/>
      <c r="QMG113" s="1921"/>
      <c r="QMH113" s="1921"/>
      <c r="QMI113" s="1921"/>
      <c r="QMJ113" s="1921"/>
      <c r="QMK113" s="1921"/>
      <c r="QML113" s="1921"/>
      <c r="QMM113" s="1921"/>
      <c r="QMN113" s="1921"/>
      <c r="QMO113" s="1921"/>
      <c r="QMP113" s="1921"/>
      <c r="QMQ113" s="1921"/>
      <c r="QMR113" s="1921"/>
      <c r="QMS113" s="1921"/>
      <c r="QMT113" s="1921"/>
      <c r="QMU113" s="1921"/>
      <c r="QMV113" s="1921"/>
      <c r="QMW113" s="1921"/>
      <c r="QMX113" s="1921"/>
      <c r="QMY113" s="1921"/>
      <c r="QMZ113" s="1921"/>
      <c r="QNA113" s="1921"/>
      <c r="QNB113" s="1921"/>
      <c r="QNC113" s="1921"/>
      <c r="QND113" s="1921"/>
      <c r="QNE113" s="1921"/>
      <c r="QNF113" s="1921"/>
      <c r="QNG113" s="1921"/>
      <c r="QNH113" s="1921"/>
      <c r="QNI113" s="1921"/>
      <c r="QNJ113" s="1921"/>
      <c r="QNK113" s="1921"/>
      <c r="QNL113" s="1921"/>
      <c r="QNM113" s="1921"/>
      <c r="QNN113" s="1921"/>
      <c r="QNO113" s="1921"/>
      <c r="QNP113" s="1921"/>
      <c r="QNQ113" s="1921"/>
      <c r="QNR113" s="1921"/>
      <c r="QNS113" s="1921"/>
      <c r="QNT113" s="1921"/>
      <c r="QNU113" s="1921"/>
      <c r="QNV113" s="1921"/>
      <c r="QNW113" s="1921"/>
      <c r="QNX113" s="1921"/>
      <c r="QNY113" s="1921"/>
      <c r="QNZ113" s="1921"/>
      <c r="QOA113" s="1921"/>
      <c r="QOB113" s="1921"/>
      <c r="QOC113" s="1921"/>
      <c r="QOD113" s="1921"/>
      <c r="QOE113" s="1921"/>
      <c r="QOF113" s="1921"/>
      <c r="QOG113" s="1921"/>
      <c r="QOH113" s="1921"/>
      <c r="QOI113" s="1921"/>
      <c r="QOJ113" s="1921"/>
      <c r="QOK113" s="1921"/>
      <c r="QOL113" s="1921"/>
      <c r="QOM113" s="1921"/>
      <c r="QON113" s="1921"/>
      <c r="QOO113" s="1921"/>
      <c r="QOP113" s="1921"/>
      <c r="QOQ113" s="1921"/>
      <c r="QOR113" s="1921"/>
      <c r="QOS113" s="1921"/>
      <c r="QOT113" s="1921"/>
      <c r="QOU113" s="1921"/>
      <c r="QOV113" s="1921"/>
      <c r="QOW113" s="1921"/>
      <c r="QOX113" s="1921"/>
      <c r="QOY113" s="1921"/>
      <c r="QOZ113" s="1921"/>
      <c r="QPA113" s="1921"/>
      <c r="QPB113" s="1921"/>
      <c r="QPC113" s="1921"/>
      <c r="QPD113" s="1921"/>
      <c r="QPE113" s="1921"/>
      <c r="QPF113" s="1921"/>
      <c r="QPG113" s="1921"/>
      <c r="QPH113" s="1921"/>
      <c r="QPI113" s="1921"/>
      <c r="QPJ113" s="1921"/>
      <c r="QPK113" s="1921"/>
      <c r="QPL113" s="1921"/>
      <c r="QPM113" s="1921"/>
      <c r="QPN113" s="1921"/>
      <c r="QPO113" s="1921"/>
      <c r="QPP113" s="1921"/>
      <c r="QPQ113" s="1921"/>
      <c r="QPR113" s="1921"/>
      <c r="QPS113" s="1921"/>
      <c r="QPT113" s="1921"/>
      <c r="QPU113" s="1921"/>
      <c r="QPV113" s="1921"/>
      <c r="QPW113" s="1921"/>
      <c r="QPX113" s="1921"/>
      <c r="QPY113" s="1921"/>
      <c r="QPZ113" s="1921"/>
      <c r="QQA113" s="1921"/>
      <c r="QQB113" s="1921"/>
      <c r="QQC113" s="1921"/>
      <c r="QQD113" s="1921"/>
      <c r="QQE113" s="1921"/>
      <c r="QQF113" s="1921"/>
      <c r="QQG113" s="1921"/>
      <c r="QQH113" s="1921"/>
      <c r="QQI113" s="1921"/>
      <c r="QQJ113" s="1921"/>
      <c r="QQK113" s="1921"/>
      <c r="QQL113" s="1921"/>
      <c r="QQM113" s="1921"/>
      <c r="QQN113" s="1921"/>
      <c r="QQO113" s="1921"/>
      <c r="QQP113" s="1921"/>
      <c r="QQQ113" s="1921"/>
      <c r="QQR113" s="1921"/>
      <c r="QQS113" s="1921"/>
      <c r="QQT113" s="1921"/>
      <c r="QQU113" s="1921"/>
      <c r="QQV113" s="1921"/>
      <c r="QQW113" s="1921"/>
      <c r="QQX113" s="1921"/>
      <c r="QQY113" s="1921"/>
      <c r="QQZ113" s="1921"/>
      <c r="QRA113" s="1921"/>
      <c r="QRB113" s="1921"/>
      <c r="QRC113" s="1921"/>
      <c r="QRD113" s="1921"/>
      <c r="QRE113" s="1921"/>
      <c r="QRF113" s="1921"/>
      <c r="QRG113" s="1921"/>
      <c r="QRH113" s="1921"/>
      <c r="QRI113" s="1921"/>
      <c r="QRJ113" s="1921"/>
      <c r="QRK113" s="1921"/>
      <c r="QRL113" s="1921"/>
      <c r="QRM113" s="1921"/>
      <c r="QRN113" s="1921"/>
      <c r="QRO113" s="1921"/>
      <c r="QRP113" s="1921"/>
      <c r="QRQ113" s="1921"/>
      <c r="QRR113" s="1921"/>
      <c r="QRS113" s="1921"/>
      <c r="QRT113" s="1921"/>
      <c r="QRU113" s="1921"/>
      <c r="QRV113" s="1921"/>
      <c r="QRW113" s="1921"/>
      <c r="QRX113" s="1921"/>
      <c r="QRY113" s="1921"/>
      <c r="QRZ113" s="1921"/>
      <c r="QSA113" s="1921"/>
      <c r="QSB113" s="1921"/>
      <c r="QSC113" s="1921"/>
      <c r="QSD113" s="1921"/>
      <c r="QSE113" s="1921"/>
      <c r="QSF113" s="1921"/>
      <c r="QSG113" s="1921"/>
      <c r="QSH113" s="1921"/>
      <c r="QSI113" s="1921"/>
      <c r="QSJ113" s="1921"/>
      <c r="QSK113" s="1921"/>
      <c r="QSL113" s="1921"/>
      <c r="QSM113" s="1921"/>
      <c r="QSN113" s="1921"/>
      <c r="QSO113" s="1921"/>
      <c r="QSP113" s="1921"/>
      <c r="QSQ113" s="1921"/>
      <c r="QSR113" s="1921"/>
      <c r="QSS113" s="1921"/>
      <c r="QST113" s="1921"/>
      <c r="QSU113" s="1921"/>
      <c r="QSV113" s="1921"/>
      <c r="QSW113" s="1921"/>
      <c r="QSX113" s="1921"/>
      <c r="QSY113" s="1921"/>
      <c r="QSZ113" s="1921"/>
      <c r="QTA113" s="1921"/>
      <c r="QTB113" s="1921"/>
      <c r="QTC113" s="1921"/>
      <c r="QTD113" s="1921"/>
      <c r="QTE113" s="1921"/>
      <c r="QTF113" s="1921"/>
      <c r="QTG113" s="1921"/>
      <c r="QTH113" s="1921"/>
      <c r="QTI113" s="1921"/>
      <c r="QTJ113" s="1921"/>
      <c r="QTK113" s="1921"/>
      <c r="QTL113" s="1921"/>
      <c r="QTM113" s="1921"/>
      <c r="QTN113" s="1921"/>
      <c r="QTO113" s="1921"/>
      <c r="QTP113" s="1921"/>
      <c r="QTQ113" s="1921"/>
      <c r="QTR113" s="1921"/>
      <c r="QTS113" s="1921"/>
      <c r="QTT113" s="1921"/>
      <c r="QTU113" s="1921"/>
      <c r="QTV113" s="1921"/>
      <c r="QTW113" s="1921"/>
      <c r="QTX113" s="1921"/>
      <c r="QTY113" s="1921"/>
      <c r="QTZ113" s="1921"/>
      <c r="QUA113" s="1921"/>
      <c r="QUB113" s="1921"/>
      <c r="QUC113" s="1921"/>
      <c r="QUD113" s="1921"/>
      <c r="QUE113" s="1921"/>
      <c r="QUF113" s="1921"/>
      <c r="QUG113" s="1921"/>
      <c r="QUH113" s="1921"/>
      <c r="QUI113" s="1921"/>
      <c r="QUJ113" s="1921"/>
      <c r="QUK113" s="1921"/>
      <c r="QUL113" s="1921"/>
      <c r="QUM113" s="1921"/>
      <c r="QUN113" s="1921"/>
      <c r="QUO113" s="1921"/>
      <c r="QUP113" s="1921"/>
      <c r="QUQ113" s="1921"/>
      <c r="QUR113" s="1921"/>
      <c r="QUS113" s="1921"/>
      <c r="QUT113" s="1921"/>
      <c r="QUU113" s="1921"/>
      <c r="QUV113" s="1921"/>
      <c r="QUW113" s="1921"/>
      <c r="QUX113" s="1921"/>
      <c r="QUY113" s="1921"/>
      <c r="QUZ113" s="1921"/>
      <c r="QVA113" s="1921"/>
      <c r="QVB113" s="1921"/>
      <c r="QVC113" s="1921"/>
      <c r="QVD113" s="1921"/>
      <c r="QVE113" s="1921"/>
      <c r="QVF113" s="1921"/>
      <c r="QVG113" s="1921"/>
      <c r="QVH113" s="1921"/>
      <c r="QVI113" s="1921"/>
      <c r="QVJ113" s="1921"/>
      <c r="QVK113" s="1921"/>
      <c r="QVL113" s="1921"/>
      <c r="QVM113" s="1921"/>
      <c r="QVN113" s="1921"/>
      <c r="QVO113" s="1921"/>
      <c r="QVP113" s="1921"/>
      <c r="QVQ113" s="1921"/>
      <c r="QVR113" s="1921"/>
      <c r="QVS113" s="1921"/>
      <c r="QVT113" s="1921"/>
      <c r="QVU113" s="1921"/>
      <c r="QVV113" s="1921"/>
      <c r="QVW113" s="1921"/>
      <c r="QVX113" s="1921"/>
      <c r="QVY113" s="1921"/>
      <c r="QVZ113" s="1921"/>
      <c r="QWA113" s="1921"/>
      <c r="QWB113" s="1921"/>
      <c r="QWC113" s="1921"/>
      <c r="QWD113" s="1921"/>
      <c r="QWE113" s="1921"/>
      <c r="QWF113" s="1921"/>
      <c r="QWG113" s="1921"/>
      <c r="QWH113" s="1921"/>
      <c r="QWI113" s="1921"/>
      <c r="QWJ113" s="1921"/>
      <c r="QWK113" s="1921"/>
      <c r="QWL113" s="1921"/>
      <c r="QWM113" s="1921"/>
      <c r="QWN113" s="1921"/>
      <c r="QWO113" s="1921"/>
      <c r="QWP113" s="1921"/>
      <c r="QWQ113" s="1921"/>
      <c r="QWR113" s="1921"/>
      <c r="QWS113" s="1921"/>
      <c r="QWT113" s="1921"/>
      <c r="QWU113" s="1921"/>
      <c r="QWV113" s="1921"/>
      <c r="QWW113" s="1921"/>
      <c r="QWX113" s="1921"/>
      <c r="QWY113" s="1921"/>
      <c r="QWZ113" s="1921"/>
      <c r="QXA113" s="1921"/>
      <c r="QXB113" s="1921"/>
      <c r="QXC113" s="1921"/>
      <c r="QXD113" s="1921"/>
      <c r="QXE113" s="1921"/>
      <c r="QXF113" s="1921"/>
      <c r="QXG113" s="1921"/>
      <c r="QXH113" s="1921"/>
      <c r="QXI113" s="1921"/>
      <c r="QXJ113" s="1921"/>
      <c r="QXK113" s="1921"/>
      <c r="QXL113" s="1921"/>
      <c r="QXM113" s="1921"/>
      <c r="QXN113" s="1921"/>
      <c r="QXO113" s="1921"/>
      <c r="QXP113" s="1921"/>
      <c r="QXQ113" s="1921"/>
      <c r="QXR113" s="1921"/>
      <c r="QXS113" s="1921"/>
      <c r="QXT113" s="1921"/>
      <c r="QXU113" s="1921"/>
      <c r="QXV113" s="1921"/>
      <c r="QXW113" s="1921"/>
      <c r="QXX113" s="1921"/>
      <c r="QXY113" s="1921"/>
      <c r="QXZ113" s="1921"/>
      <c r="QYA113" s="1921"/>
      <c r="QYB113" s="1921"/>
      <c r="QYC113" s="1921"/>
      <c r="QYD113" s="1921"/>
      <c r="QYE113" s="1921"/>
      <c r="QYF113" s="1921"/>
      <c r="QYG113" s="1921"/>
      <c r="QYH113" s="1921"/>
      <c r="QYI113" s="1921"/>
      <c r="QYJ113" s="1921"/>
      <c r="QYK113" s="1921"/>
      <c r="QYL113" s="1921"/>
      <c r="QYM113" s="1921"/>
      <c r="QYN113" s="1921"/>
      <c r="QYO113" s="1921"/>
      <c r="QYP113" s="1921"/>
      <c r="QYQ113" s="1921"/>
      <c r="QYR113" s="1921"/>
      <c r="QYS113" s="1921"/>
      <c r="QYT113" s="1921"/>
      <c r="QYU113" s="1921"/>
      <c r="QYV113" s="1921"/>
      <c r="QYW113" s="1921"/>
      <c r="QYX113" s="1921"/>
      <c r="QYY113" s="1921"/>
      <c r="QYZ113" s="1921"/>
      <c r="QZA113" s="1921"/>
      <c r="QZB113" s="1921"/>
      <c r="QZC113" s="1921"/>
      <c r="QZD113" s="1921"/>
      <c r="QZE113" s="1921"/>
      <c r="QZF113" s="1921"/>
      <c r="QZG113" s="1921"/>
      <c r="QZH113" s="1921"/>
      <c r="QZI113" s="1921"/>
      <c r="QZJ113" s="1921"/>
      <c r="QZK113" s="1921"/>
      <c r="QZL113" s="1921"/>
      <c r="QZM113" s="1921"/>
      <c r="QZN113" s="1921"/>
      <c r="QZO113" s="1921"/>
      <c r="QZP113" s="1921"/>
      <c r="QZQ113" s="1921"/>
      <c r="QZR113" s="1921"/>
      <c r="QZS113" s="1921"/>
      <c r="QZT113" s="1921"/>
      <c r="QZU113" s="1921"/>
      <c r="QZV113" s="1921"/>
      <c r="QZW113" s="1921"/>
      <c r="QZX113" s="1921"/>
      <c r="QZY113" s="1921"/>
      <c r="QZZ113" s="1921"/>
      <c r="RAA113" s="1921"/>
      <c r="RAB113" s="1921"/>
      <c r="RAC113" s="1921"/>
      <c r="RAD113" s="1921"/>
      <c r="RAE113" s="1921"/>
      <c r="RAF113" s="1921"/>
      <c r="RAG113" s="1921"/>
      <c r="RAH113" s="1921"/>
      <c r="RAI113" s="1921"/>
      <c r="RAJ113" s="1921"/>
      <c r="RAK113" s="1921"/>
      <c r="RAL113" s="1921"/>
      <c r="RAM113" s="1921"/>
      <c r="RAN113" s="1921"/>
      <c r="RAO113" s="1921"/>
      <c r="RAP113" s="1921"/>
      <c r="RAQ113" s="1921"/>
      <c r="RAR113" s="1921"/>
      <c r="RAS113" s="1921"/>
      <c r="RAT113" s="1921"/>
      <c r="RAU113" s="1921"/>
      <c r="RAV113" s="1921"/>
      <c r="RAW113" s="1921"/>
      <c r="RAX113" s="1921"/>
      <c r="RAY113" s="1921"/>
      <c r="RAZ113" s="1921"/>
      <c r="RBA113" s="1921"/>
      <c r="RBB113" s="1921"/>
      <c r="RBC113" s="1921"/>
      <c r="RBD113" s="1921"/>
      <c r="RBE113" s="1921"/>
      <c r="RBF113" s="1921"/>
      <c r="RBG113" s="1921"/>
      <c r="RBH113" s="1921"/>
      <c r="RBI113" s="1921"/>
      <c r="RBJ113" s="1921"/>
      <c r="RBK113" s="1921"/>
      <c r="RBL113" s="1921"/>
      <c r="RBM113" s="1921"/>
      <c r="RBN113" s="1921"/>
      <c r="RBO113" s="1921"/>
      <c r="RBP113" s="1921"/>
      <c r="RBQ113" s="1921"/>
      <c r="RBR113" s="1921"/>
      <c r="RBS113" s="1921"/>
      <c r="RBT113" s="1921"/>
      <c r="RBU113" s="1921"/>
      <c r="RBV113" s="1921"/>
      <c r="RBW113" s="1921"/>
      <c r="RBX113" s="1921"/>
      <c r="RBY113" s="1921"/>
      <c r="RBZ113" s="1921"/>
      <c r="RCA113" s="1921"/>
      <c r="RCB113" s="1921"/>
      <c r="RCC113" s="1921"/>
      <c r="RCD113" s="1921"/>
      <c r="RCE113" s="1921"/>
      <c r="RCF113" s="1921"/>
      <c r="RCG113" s="1921"/>
      <c r="RCH113" s="1921"/>
      <c r="RCI113" s="1921"/>
      <c r="RCJ113" s="1921"/>
      <c r="RCK113" s="1921"/>
      <c r="RCL113" s="1921"/>
      <c r="RCM113" s="1921"/>
      <c r="RCN113" s="1921"/>
      <c r="RCO113" s="1921"/>
      <c r="RCP113" s="1921"/>
      <c r="RCQ113" s="1921"/>
      <c r="RCR113" s="1921"/>
      <c r="RCS113" s="1921"/>
      <c r="RCT113" s="1921"/>
      <c r="RCU113" s="1921"/>
      <c r="RCV113" s="1921"/>
      <c r="RCW113" s="1921"/>
      <c r="RCX113" s="1921"/>
      <c r="RCY113" s="1921"/>
      <c r="RCZ113" s="1921"/>
      <c r="RDA113" s="1921"/>
      <c r="RDB113" s="1921"/>
      <c r="RDC113" s="1921"/>
      <c r="RDD113" s="1921"/>
      <c r="RDE113" s="1921"/>
      <c r="RDF113" s="1921"/>
      <c r="RDG113" s="1921"/>
      <c r="RDH113" s="1921"/>
      <c r="RDI113" s="1921"/>
      <c r="RDJ113" s="1921"/>
      <c r="RDK113" s="1921"/>
      <c r="RDL113" s="1921"/>
      <c r="RDM113" s="1921"/>
      <c r="RDN113" s="1921"/>
      <c r="RDO113" s="1921"/>
      <c r="RDP113" s="1921"/>
      <c r="RDQ113" s="1921"/>
      <c r="RDR113" s="1921"/>
      <c r="RDS113" s="1921"/>
      <c r="RDT113" s="1921"/>
      <c r="RDU113" s="1921"/>
      <c r="RDV113" s="1921"/>
      <c r="RDW113" s="1921"/>
      <c r="RDX113" s="1921"/>
      <c r="RDY113" s="1921"/>
      <c r="RDZ113" s="1921"/>
      <c r="REA113" s="1921"/>
      <c r="REB113" s="1921"/>
      <c r="REC113" s="1921"/>
      <c r="RED113" s="1921"/>
      <c r="REE113" s="1921"/>
      <c r="REF113" s="1921"/>
      <c r="REG113" s="1921"/>
      <c r="REH113" s="1921"/>
      <c r="REI113" s="1921"/>
      <c r="REJ113" s="1921"/>
      <c r="REK113" s="1921"/>
      <c r="REL113" s="1921"/>
      <c r="REM113" s="1921"/>
      <c r="REN113" s="1921"/>
      <c r="REO113" s="1921"/>
      <c r="REP113" s="1921"/>
      <c r="REQ113" s="1921"/>
      <c r="RER113" s="1921"/>
      <c r="RES113" s="1921"/>
      <c r="RET113" s="1921"/>
      <c r="REU113" s="1921"/>
      <c r="REV113" s="1921"/>
      <c r="REW113" s="1921"/>
      <c r="REX113" s="1921"/>
      <c r="REY113" s="1921"/>
      <c r="REZ113" s="1921"/>
      <c r="RFA113" s="1921"/>
      <c r="RFB113" s="1921"/>
      <c r="RFC113" s="1921"/>
      <c r="RFD113" s="1921"/>
      <c r="RFE113" s="1921"/>
      <c r="RFF113" s="1921"/>
      <c r="RFG113" s="1921"/>
      <c r="RFH113" s="1921"/>
      <c r="RFI113" s="1921"/>
      <c r="RFJ113" s="1921"/>
      <c r="RFK113" s="1921"/>
      <c r="RFL113" s="1921"/>
      <c r="RFM113" s="1921"/>
      <c r="RFN113" s="1921"/>
      <c r="RFO113" s="1921"/>
      <c r="RFP113" s="1921"/>
      <c r="RFQ113" s="1921"/>
      <c r="RFR113" s="1921"/>
      <c r="RFS113" s="1921"/>
      <c r="RFT113" s="1921"/>
      <c r="RFU113" s="1921"/>
      <c r="RFV113" s="1921"/>
      <c r="RFW113" s="1921"/>
      <c r="RFX113" s="1921"/>
      <c r="RFY113" s="1921"/>
      <c r="RFZ113" s="1921"/>
      <c r="RGA113" s="1921"/>
      <c r="RGB113" s="1921"/>
      <c r="RGC113" s="1921"/>
      <c r="RGD113" s="1921"/>
      <c r="RGE113" s="1921"/>
      <c r="RGF113" s="1921"/>
      <c r="RGG113" s="1921"/>
      <c r="RGH113" s="1921"/>
      <c r="RGI113" s="1921"/>
      <c r="RGJ113" s="1921"/>
      <c r="RGK113" s="1921"/>
      <c r="RGL113" s="1921"/>
      <c r="RGM113" s="1921"/>
      <c r="RGN113" s="1921"/>
      <c r="RGO113" s="1921"/>
      <c r="RGP113" s="1921"/>
      <c r="RGQ113" s="1921"/>
      <c r="RGR113" s="1921"/>
      <c r="RGS113" s="1921"/>
      <c r="RGT113" s="1921"/>
      <c r="RGU113" s="1921"/>
      <c r="RGV113" s="1921"/>
      <c r="RGW113" s="1921"/>
      <c r="RGX113" s="1921"/>
      <c r="RGY113" s="1921"/>
      <c r="RGZ113" s="1921"/>
      <c r="RHA113" s="1921"/>
      <c r="RHB113" s="1921"/>
      <c r="RHC113" s="1921"/>
      <c r="RHD113" s="1921"/>
      <c r="RHE113" s="1921"/>
      <c r="RHF113" s="1921"/>
      <c r="RHG113" s="1921"/>
      <c r="RHH113" s="1921"/>
      <c r="RHI113" s="1921"/>
      <c r="RHJ113" s="1921"/>
      <c r="RHK113" s="1921"/>
      <c r="RHL113" s="1921"/>
      <c r="RHM113" s="1921"/>
      <c r="RHN113" s="1921"/>
      <c r="RHO113" s="1921"/>
      <c r="RHP113" s="1921"/>
      <c r="RHQ113" s="1921"/>
      <c r="RHR113" s="1921"/>
      <c r="RHS113" s="1921"/>
      <c r="RHT113" s="1921"/>
      <c r="RHU113" s="1921"/>
      <c r="RHV113" s="1921"/>
      <c r="RHW113" s="1921"/>
      <c r="RHX113" s="1921"/>
      <c r="RHY113" s="1921"/>
      <c r="RHZ113" s="1921"/>
      <c r="RIA113" s="1921"/>
      <c r="RIB113" s="1921"/>
      <c r="RIC113" s="1921"/>
      <c r="RID113" s="1921"/>
      <c r="RIE113" s="1921"/>
      <c r="RIF113" s="1921"/>
      <c r="RIG113" s="1921"/>
      <c r="RIH113" s="1921"/>
      <c r="RII113" s="1921"/>
      <c r="RIJ113" s="1921"/>
      <c r="RIK113" s="1921"/>
      <c r="RIL113" s="1921"/>
      <c r="RIM113" s="1921"/>
      <c r="RIN113" s="1921"/>
      <c r="RIO113" s="1921"/>
      <c r="RIP113" s="1921"/>
      <c r="RIQ113" s="1921"/>
      <c r="RIR113" s="1921"/>
      <c r="RIS113" s="1921"/>
      <c r="RIT113" s="1921"/>
      <c r="RIU113" s="1921"/>
      <c r="RIV113" s="1921"/>
      <c r="RIW113" s="1921"/>
      <c r="RIX113" s="1921"/>
      <c r="RIY113" s="1921"/>
      <c r="RIZ113" s="1921"/>
      <c r="RJA113" s="1921"/>
      <c r="RJB113" s="1921"/>
      <c r="RJC113" s="1921"/>
      <c r="RJD113" s="1921"/>
      <c r="RJE113" s="1921"/>
      <c r="RJF113" s="1921"/>
      <c r="RJG113" s="1921"/>
      <c r="RJH113" s="1921"/>
      <c r="RJI113" s="1921"/>
      <c r="RJJ113" s="1921"/>
      <c r="RJK113" s="1921"/>
      <c r="RJL113" s="1921"/>
      <c r="RJM113" s="1921"/>
      <c r="RJN113" s="1921"/>
      <c r="RJO113" s="1921"/>
      <c r="RJP113" s="1921"/>
      <c r="RJQ113" s="1921"/>
      <c r="RJR113" s="1921"/>
      <c r="RJS113" s="1921"/>
      <c r="RJT113" s="1921"/>
      <c r="RJU113" s="1921"/>
      <c r="RJV113" s="1921"/>
      <c r="RJW113" s="1921"/>
      <c r="RJX113" s="1921"/>
      <c r="RJY113" s="1921"/>
      <c r="RJZ113" s="1921"/>
      <c r="RKA113" s="1921"/>
      <c r="RKB113" s="1921"/>
      <c r="RKC113" s="1921"/>
      <c r="RKD113" s="1921"/>
      <c r="RKE113" s="1921"/>
      <c r="RKF113" s="1921"/>
      <c r="RKG113" s="1921"/>
      <c r="RKH113" s="1921"/>
      <c r="RKI113" s="1921"/>
      <c r="RKJ113" s="1921"/>
      <c r="RKK113" s="1921"/>
      <c r="RKL113" s="1921"/>
      <c r="RKM113" s="1921"/>
      <c r="RKN113" s="1921"/>
      <c r="RKO113" s="1921"/>
      <c r="RKP113" s="1921"/>
      <c r="RKQ113" s="1921"/>
      <c r="RKR113" s="1921"/>
      <c r="RKS113" s="1921"/>
      <c r="RKT113" s="1921"/>
      <c r="RKU113" s="1921"/>
      <c r="RKV113" s="1921"/>
      <c r="RKW113" s="1921"/>
      <c r="RKX113" s="1921"/>
      <c r="RKY113" s="1921"/>
      <c r="RKZ113" s="1921"/>
      <c r="RLA113" s="1921"/>
      <c r="RLB113" s="1921"/>
      <c r="RLC113" s="1921"/>
      <c r="RLD113" s="1921"/>
      <c r="RLE113" s="1921"/>
      <c r="RLF113" s="1921"/>
      <c r="RLG113" s="1921"/>
      <c r="RLH113" s="1921"/>
      <c r="RLI113" s="1921"/>
      <c r="RLJ113" s="1921"/>
      <c r="RLK113" s="1921"/>
      <c r="RLL113" s="1921"/>
      <c r="RLM113" s="1921"/>
      <c r="RLN113" s="1921"/>
      <c r="RLO113" s="1921"/>
      <c r="RLP113" s="1921"/>
      <c r="RLQ113" s="1921"/>
      <c r="RLR113" s="1921"/>
      <c r="RLS113" s="1921"/>
      <c r="RLT113" s="1921"/>
      <c r="RLU113" s="1921"/>
      <c r="RLV113" s="1921"/>
      <c r="RLW113" s="1921"/>
      <c r="RLX113" s="1921"/>
      <c r="RLY113" s="1921"/>
      <c r="RLZ113" s="1921"/>
      <c r="RMA113" s="1921"/>
      <c r="RMB113" s="1921"/>
      <c r="RMC113" s="1921"/>
      <c r="RMD113" s="1921"/>
      <c r="RME113" s="1921"/>
      <c r="RMF113" s="1921"/>
      <c r="RMG113" s="1921"/>
      <c r="RMH113" s="1921"/>
      <c r="RMI113" s="1921"/>
      <c r="RMJ113" s="1921"/>
      <c r="RMK113" s="1921"/>
      <c r="RML113" s="1921"/>
      <c r="RMM113" s="1921"/>
      <c r="RMN113" s="1921"/>
      <c r="RMO113" s="1921"/>
      <c r="RMP113" s="1921"/>
      <c r="RMQ113" s="1921"/>
      <c r="RMR113" s="1921"/>
      <c r="RMS113" s="1921"/>
      <c r="RMT113" s="1921"/>
      <c r="RMU113" s="1921"/>
      <c r="RMV113" s="1921"/>
      <c r="RMW113" s="1921"/>
      <c r="RMX113" s="1921"/>
      <c r="RMY113" s="1921"/>
      <c r="RMZ113" s="1921"/>
      <c r="RNA113" s="1921"/>
      <c r="RNB113" s="1921"/>
      <c r="RNC113" s="1921"/>
      <c r="RND113" s="1921"/>
      <c r="RNE113" s="1921"/>
      <c r="RNF113" s="1921"/>
      <c r="RNG113" s="1921"/>
      <c r="RNH113" s="1921"/>
      <c r="RNI113" s="1921"/>
      <c r="RNJ113" s="1921"/>
      <c r="RNK113" s="1921"/>
      <c r="RNL113" s="1921"/>
      <c r="RNM113" s="1921"/>
      <c r="RNN113" s="1921"/>
      <c r="RNO113" s="1921"/>
      <c r="RNP113" s="1921"/>
      <c r="RNQ113" s="1921"/>
      <c r="RNR113" s="1921"/>
      <c r="RNS113" s="1921"/>
      <c r="RNT113" s="1921"/>
      <c r="RNU113" s="1921"/>
      <c r="RNV113" s="1921"/>
      <c r="RNW113" s="1921"/>
      <c r="RNX113" s="1921"/>
      <c r="RNY113" s="1921"/>
      <c r="RNZ113" s="1921"/>
      <c r="ROA113" s="1921"/>
      <c r="ROB113" s="1921"/>
      <c r="ROC113" s="1921"/>
      <c r="ROD113" s="1921"/>
      <c r="ROE113" s="1921"/>
      <c r="ROF113" s="1921"/>
      <c r="ROG113" s="1921"/>
      <c r="ROH113" s="1921"/>
      <c r="ROI113" s="1921"/>
      <c r="ROJ113" s="1921"/>
      <c r="ROK113" s="1921"/>
      <c r="ROL113" s="1921"/>
      <c r="ROM113" s="1921"/>
      <c r="RON113" s="1921"/>
      <c r="ROO113" s="1921"/>
      <c r="ROP113" s="1921"/>
      <c r="ROQ113" s="1921"/>
      <c r="ROR113" s="1921"/>
      <c r="ROS113" s="1921"/>
      <c r="ROT113" s="1921"/>
      <c r="ROU113" s="1921"/>
      <c r="ROV113" s="1921"/>
      <c r="ROW113" s="1921"/>
      <c r="ROX113" s="1921"/>
      <c r="ROY113" s="1921"/>
      <c r="ROZ113" s="1921"/>
      <c r="RPA113" s="1921"/>
      <c r="RPB113" s="1921"/>
      <c r="RPC113" s="1921"/>
      <c r="RPD113" s="1921"/>
      <c r="RPE113" s="1921"/>
      <c r="RPF113" s="1921"/>
      <c r="RPG113" s="1921"/>
      <c r="RPH113" s="1921"/>
      <c r="RPI113" s="1921"/>
      <c r="RPJ113" s="1921"/>
      <c r="RPK113" s="1921"/>
      <c r="RPL113" s="1921"/>
      <c r="RPM113" s="1921"/>
      <c r="RPN113" s="1921"/>
      <c r="RPO113" s="1921"/>
      <c r="RPP113" s="1921"/>
      <c r="RPQ113" s="1921"/>
      <c r="RPR113" s="1921"/>
      <c r="RPS113" s="1921"/>
      <c r="RPT113" s="1921"/>
      <c r="RPU113" s="1921"/>
      <c r="RPV113" s="1921"/>
      <c r="RPW113" s="1921"/>
      <c r="RPX113" s="1921"/>
      <c r="RPY113" s="1921"/>
      <c r="RPZ113" s="1921"/>
      <c r="RQA113" s="1921"/>
      <c r="RQB113" s="1921"/>
      <c r="RQC113" s="1921"/>
      <c r="RQD113" s="1921"/>
      <c r="RQE113" s="1921"/>
      <c r="RQF113" s="1921"/>
      <c r="RQG113" s="1921"/>
      <c r="RQH113" s="1921"/>
      <c r="RQI113" s="1921"/>
      <c r="RQJ113" s="1921"/>
      <c r="RQK113" s="1921"/>
      <c r="RQL113" s="1921"/>
      <c r="RQM113" s="1921"/>
      <c r="RQN113" s="1921"/>
      <c r="RQO113" s="1921"/>
      <c r="RQP113" s="1921"/>
      <c r="RQQ113" s="1921"/>
      <c r="RQR113" s="1921"/>
      <c r="RQS113" s="1921"/>
      <c r="RQT113" s="1921"/>
      <c r="RQU113" s="1921"/>
      <c r="RQV113" s="1921"/>
      <c r="RQW113" s="1921"/>
      <c r="RQX113" s="1921"/>
      <c r="RQY113" s="1921"/>
      <c r="RQZ113" s="1921"/>
      <c r="RRA113" s="1921"/>
      <c r="RRB113" s="1921"/>
      <c r="RRC113" s="1921"/>
      <c r="RRD113" s="1921"/>
      <c r="RRE113" s="1921"/>
      <c r="RRF113" s="1921"/>
      <c r="RRG113" s="1921"/>
      <c r="RRH113" s="1921"/>
      <c r="RRI113" s="1921"/>
      <c r="RRJ113" s="1921"/>
      <c r="RRK113" s="1921"/>
      <c r="RRL113" s="1921"/>
      <c r="RRM113" s="1921"/>
      <c r="RRN113" s="1921"/>
      <c r="RRO113" s="1921"/>
      <c r="RRP113" s="1921"/>
      <c r="RRQ113" s="1921"/>
      <c r="RRR113" s="1921"/>
      <c r="RRS113" s="1921"/>
      <c r="RRT113" s="1921"/>
      <c r="RRU113" s="1921"/>
      <c r="RRV113" s="1921"/>
      <c r="RRW113" s="1921"/>
      <c r="RRX113" s="1921"/>
      <c r="RRY113" s="1921"/>
      <c r="RRZ113" s="1921"/>
      <c r="RSA113" s="1921"/>
      <c r="RSB113" s="1921"/>
      <c r="RSC113" s="1921"/>
      <c r="RSD113" s="1921"/>
      <c r="RSE113" s="1921"/>
      <c r="RSF113" s="1921"/>
      <c r="RSG113" s="1921"/>
      <c r="RSH113" s="1921"/>
      <c r="RSI113" s="1921"/>
      <c r="RSJ113" s="1921"/>
      <c r="RSK113" s="1921"/>
      <c r="RSL113" s="1921"/>
      <c r="RSM113" s="1921"/>
      <c r="RSN113" s="1921"/>
      <c r="RSO113" s="1921"/>
      <c r="RSP113" s="1921"/>
      <c r="RSQ113" s="1921"/>
      <c r="RSR113" s="1921"/>
      <c r="RSS113" s="1921"/>
      <c r="RST113" s="1921"/>
      <c r="RSU113" s="1921"/>
      <c r="RSV113" s="1921"/>
      <c r="RSW113" s="1921"/>
      <c r="RSX113" s="1921"/>
      <c r="RSY113" s="1921"/>
      <c r="RSZ113" s="1921"/>
      <c r="RTA113" s="1921"/>
      <c r="RTB113" s="1921"/>
      <c r="RTC113" s="1921"/>
      <c r="RTD113" s="1921"/>
      <c r="RTE113" s="1921"/>
      <c r="RTF113" s="1921"/>
      <c r="RTG113" s="1921"/>
      <c r="RTH113" s="1921"/>
      <c r="RTI113" s="1921"/>
      <c r="RTJ113" s="1921"/>
      <c r="RTK113" s="1921"/>
      <c r="RTL113" s="1921"/>
      <c r="RTM113" s="1921"/>
      <c r="RTN113" s="1921"/>
      <c r="RTO113" s="1921"/>
      <c r="RTP113" s="1921"/>
      <c r="RTQ113" s="1921"/>
      <c r="RTR113" s="1921"/>
      <c r="RTS113" s="1921"/>
      <c r="RTT113" s="1921"/>
      <c r="RTU113" s="1921"/>
      <c r="RTV113" s="1921"/>
      <c r="RTW113" s="1921"/>
      <c r="RTX113" s="1921"/>
      <c r="RTY113" s="1921"/>
      <c r="RTZ113" s="1921"/>
      <c r="RUA113" s="1921"/>
      <c r="RUB113" s="1921"/>
      <c r="RUC113" s="1921"/>
      <c r="RUD113" s="1921"/>
      <c r="RUE113" s="1921"/>
      <c r="RUF113" s="1921"/>
      <c r="RUG113" s="1921"/>
      <c r="RUH113" s="1921"/>
      <c r="RUI113" s="1921"/>
      <c r="RUJ113" s="1921"/>
      <c r="RUK113" s="1921"/>
      <c r="RUL113" s="1921"/>
      <c r="RUM113" s="1921"/>
      <c r="RUN113" s="1921"/>
      <c r="RUO113" s="1921"/>
      <c r="RUP113" s="1921"/>
      <c r="RUQ113" s="1921"/>
      <c r="RUR113" s="1921"/>
      <c r="RUS113" s="1921"/>
      <c r="RUT113" s="1921"/>
      <c r="RUU113" s="1921"/>
      <c r="RUV113" s="1921"/>
      <c r="RUW113" s="1921"/>
      <c r="RUX113" s="1921"/>
      <c r="RUY113" s="1921"/>
      <c r="RUZ113" s="1921"/>
      <c r="RVA113" s="1921"/>
      <c r="RVB113" s="1921"/>
      <c r="RVC113" s="1921"/>
      <c r="RVD113" s="1921"/>
      <c r="RVE113" s="1921"/>
      <c r="RVF113" s="1921"/>
      <c r="RVG113" s="1921"/>
      <c r="RVH113" s="1921"/>
      <c r="RVI113" s="1921"/>
      <c r="RVJ113" s="1921"/>
      <c r="RVK113" s="1921"/>
      <c r="RVL113" s="1921"/>
      <c r="RVM113" s="1921"/>
      <c r="RVN113" s="1921"/>
      <c r="RVO113" s="1921"/>
      <c r="RVP113" s="1921"/>
      <c r="RVQ113" s="1921"/>
      <c r="RVR113" s="1921"/>
      <c r="RVS113" s="1921"/>
      <c r="RVT113" s="1921"/>
      <c r="RVU113" s="1921"/>
      <c r="RVV113" s="1921"/>
      <c r="RVW113" s="1921"/>
      <c r="RVX113" s="1921"/>
      <c r="RVY113" s="1921"/>
      <c r="RVZ113" s="1921"/>
      <c r="RWA113" s="1921"/>
      <c r="RWB113" s="1921"/>
      <c r="RWC113" s="1921"/>
      <c r="RWD113" s="1921"/>
      <c r="RWE113" s="1921"/>
      <c r="RWF113" s="1921"/>
      <c r="RWG113" s="1921"/>
      <c r="RWH113" s="1921"/>
      <c r="RWI113" s="1921"/>
      <c r="RWJ113" s="1921"/>
      <c r="RWK113" s="1921"/>
      <c r="RWL113" s="1921"/>
      <c r="RWM113" s="1921"/>
      <c r="RWN113" s="1921"/>
      <c r="RWO113" s="1921"/>
      <c r="RWP113" s="1921"/>
      <c r="RWQ113" s="1921"/>
      <c r="RWR113" s="1921"/>
      <c r="RWS113" s="1921"/>
      <c r="RWT113" s="1921"/>
      <c r="RWU113" s="1921"/>
      <c r="RWV113" s="1921"/>
      <c r="RWW113" s="1921"/>
      <c r="RWX113" s="1921"/>
      <c r="RWY113" s="1921"/>
      <c r="RWZ113" s="1921"/>
      <c r="RXA113" s="1921"/>
      <c r="RXB113" s="1921"/>
      <c r="RXC113" s="1921"/>
      <c r="RXD113" s="1921"/>
      <c r="RXE113" s="1921"/>
      <c r="RXF113" s="1921"/>
      <c r="RXG113" s="1921"/>
      <c r="RXH113" s="1921"/>
      <c r="RXI113" s="1921"/>
      <c r="RXJ113" s="1921"/>
      <c r="RXK113" s="1921"/>
      <c r="RXL113" s="1921"/>
      <c r="RXM113" s="1921"/>
      <c r="RXN113" s="1921"/>
      <c r="RXO113" s="1921"/>
      <c r="RXP113" s="1921"/>
      <c r="RXQ113" s="1921"/>
      <c r="RXR113" s="1921"/>
      <c r="RXS113" s="1921"/>
      <c r="RXT113" s="1921"/>
      <c r="RXU113" s="1921"/>
      <c r="RXV113" s="1921"/>
      <c r="RXW113" s="1921"/>
      <c r="RXX113" s="1921"/>
      <c r="RXY113" s="1921"/>
      <c r="RXZ113" s="1921"/>
      <c r="RYA113" s="1921"/>
      <c r="RYB113" s="1921"/>
      <c r="RYC113" s="1921"/>
      <c r="RYD113" s="1921"/>
      <c r="RYE113" s="1921"/>
      <c r="RYF113" s="1921"/>
      <c r="RYG113" s="1921"/>
      <c r="RYH113" s="1921"/>
      <c r="RYI113" s="1921"/>
      <c r="RYJ113" s="1921"/>
      <c r="RYK113" s="1921"/>
      <c r="RYL113" s="1921"/>
      <c r="RYM113" s="1921"/>
      <c r="RYN113" s="1921"/>
      <c r="RYO113" s="1921"/>
      <c r="RYP113" s="1921"/>
      <c r="RYQ113" s="1921"/>
      <c r="RYR113" s="1921"/>
      <c r="RYS113" s="1921"/>
      <c r="RYT113" s="1921"/>
      <c r="RYU113" s="1921"/>
      <c r="RYV113" s="1921"/>
      <c r="RYW113" s="1921"/>
      <c r="RYX113" s="1921"/>
      <c r="RYY113" s="1921"/>
      <c r="RYZ113" s="1921"/>
      <c r="RZA113" s="1921"/>
      <c r="RZB113" s="1921"/>
      <c r="RZC113" s="1921"/>
      <c r="RZD113" s="1921"/>
      <c r="RZE113" s="1921"/>
      <c r="RZF113" s="1921"/>
      <c r="RZG113" s="1921"/>
      <c r="RZH113" s="1921"/>
      <c r="RZI113" s="1921"/>
      <c r="RZJ113" s="1921"/>
      <c r="RZK113" s="1921"/>
      <c r="RZL113" s="1921"/>
      <c r="RZM113" s="1921"/>
      <c r="RZN113" s="1921"/>
      <c r="RZO113" s="1921"/>
      <c r="RZP113" s="1921"/>
      <c r="RZQ113" s="1921"/>
      <c r="RZR113" s="1921"/>
      <c r="RZS113" s="1921"/>
      <c r="RZT113" s="1921"/>
      <c r="RZU113" s="1921"/>
      <c r="RZV113" s="1921"/>
      <c r="RZW113" s="1921"/>
      <c r="RZX113" s="1921"/>
      <c r="RZY113" s="1921"/>
      <c r="RZZ113" s="1921"/>
      <c r="SAA113" s="1921"/>
      <c r="SAB113" s="1921"/>
      <c r="SAC113" s="1921"/>
      <c r="SAD113" s="1921"/>
      <c r="SAE113" s="1921"/>
      <c r="SAF113" s="1921"/>
      <c r="SAG113" s="1921"/>
      <c r="SAH113" s="1921"/>
      <c r="SAI113" s="1921"/>
      <c r="SAJ113" s="1921"/>
      <c r="SAK113" s="1921"/>
      <c r="SAL113" s="1921"/>
      <c r="SAM113" s="1921"/>
      <c r="SAN113" s="1921"/>
      <c r="SAO113" s="1921"/>
      <c r="SAP113" s="1921"/>
      <c r="SAQ113" s="1921"/>
      <c r="SAR113" s="1921"/>
      <c r="SAS113" s="1921"/>
      <c r="SAT113" s="1921"/>
      <c r="SAU113" s="1921"/>
      <c r="SAV113" s="1921"/>
      <c r="SAW113" s="1921"/>
      <c r="SAX113" s="1921"/>
      <c r="SAY113" s="1921"/>
      <c r="SAZ113" s="1921"/>
      <c r="SBA113" s="1921"/>
      <c r="SBB113" s="1921"/>
      <c r="SBC113" s="1921"/>
      <c r="SBD113" s="1921"/>
      <c r="SBE113" s="1921"/>
      <c r="SBF113" s="1921"/>
      <c r="SBG113" s="1921"/>
      <c r="SBH113" s="1921"/>
      <c r="SBI113" s="1921"/>
      <c r="SBJ113" s="1921"/>
      <c r="SBK113" s="1921"/>
      <c r="SBL113" s="1921"/>
      <c r="SBM113" s="1921"/>
      <c r="SBN113" s="1921"/>
      <c r="SBO113" s="1921"/>
      <c r="SBP113" s="1921"/>
      <c r="SBQ113" s="1921"/>
      <c r="SBR113" s="1921"/>
      <c r="SBS113" s="1921"/>
      <c r="SBT113" s="1921"/>
      <c r="SBU113" s="1921"/>
      <c r="SBV113" s="1921"/>
      <c r="SBW113" s="1921"/>
      <c r="SBX113" s="1921"/>
      <c r="SBY113" s="1921"/>
      <c r="SBZ113" s="1921"/>
      <c r="SCA113" s="1921"/>
      <c r="SCB113" s="1921"/>
      <c r="SCC113" s="1921"/>
      <c r="SCD113" s="1921"/>
      <c r="SCE113" s="1921"/>
      <c r="SCF113" s="1921"/>
      <c r="SCG113" s="1921"/>
      <c r="SCH113" s="1921"/>
      <c r="SCI113" s="1921"/>
      <c r="SCJ113" s="1921"/>
      <c r="SCK113" s="1921"/>
      <c r="SCL113" s="1921"/>
      <c r="SCM113" s="1921"/>
      <c r="SCN113" s="1921"/>
      <c r="SCO113" s="1921"/>
      <c r="SCP113" s="1921"/>
      <c r="SCQ113" s="1921"/>
      <c r="SCR113" s="1921"/>
      <c r="SCS113" s="1921"/>
      <c r="SCT113" s="1921"/>
      <c r="SCU113" s="1921"/>
      <c r="SCV113" s="1921"/>
      <c r="SCW113" s="1921"/>
      <c r="SCX113" s="1921"/>
      <c r="SCY113" s="1921"/>
      <c r="SCZ113" s="1921"/>
      <c r="SDA113" s="1921"/>
      <c r="SDB113" s="1921"/>
      <c r="SDC113" s="1921"/>
      <c r="SDD113" s="1921"/>
      <c r="SDE113" s="1921"/>
      <c r="SDF113" s="1921"/>
      <c r="SDG113" s="1921"/>
      <c r="SDH113" s="1921"/>
      <c r="SDI113" s="1921"/>
      <c r="SDJ113" s="1921"/>
      <c r="SDK113" s="1921"/>
      <c r="SDL113" s="1921"/>
      <c r="SDM113" s="1921"/>
      <c r="SDN113" s="1921"/>
      <c r="SDO113" s="1921"/>
      <c r="SDP113" s="1921"/>
      <c r="SDQ113" s="1921"/>
      <c r="SDR113" s="1921"/>
      <c r="SDS113" s="1921"/>
      <c r="SDT113" s="1921"/>
      <c r="SDU113" s="1921"/>
      <c r="SDV113" s="1921"/>
      <c r="SDW113" s="1921"/>
      <c r="SDX113" s="1921"/>
      <c r="SDY113" s="1921"/>
      <c r="SDZ113" s="1921"/>
      <c r="SEA113" s="1921"/>
      <c r="SEB113" s="1921"/>
      <c r="SEC113" s="1921"/>
      <c r="SED113" s="1921"/>
      <c r="SEE113" s="1921"/>
      <c r="SEF113" s="1921"/>
      <c r="SEG113" s="1921"/>
      <c r="SEH113" s="1921"/>
      <c r="SEI113" s="1921"/>
      <c r="SEJ113" s="1921"/>
      <c r="SEK113" s="1921"/>
      <c r="SEL113" s="1921"/>
      <c r="SEM113" s="1921"/>
      <c r="SEN113" s="1921"/>
      <c r="SEO113" s="1921"/>
      <c r="SEP113" s="1921"/>
      <c r="SEQ113" s="1921"/>
      <c r="SER113" s="1921"/>
      <c r="SES113" s="1921"/>
      <c r="SET113" s="1921"/>
      <c r="SEU113" s="1921"/>
      <c r="SEV113" s="1921"/>
      <c r="SEW113" s="1921"/>
      <c r="SEX113" s="1921"/>
      <c r="SEY113" s="1921"/>
      <c r="SEZ113" s="1921"/>
      <c r="SFA113" s="1921"/>
      <c r="SFB113" s="1921"/>
      <c r="SFC113" s="1921"/>
      <c r="SFD113" s="1921"/>
      <c r="SFE113" s="1921"/>
      <c r="SFF113" s="1921"/>
      <c r="SFG113" s="1921"/>
      <c r="SFH113" s="1921"/>
      <c r="SFI113" s="1921"/>
      <c r="SFJ113" s="1921"/>
      <c r="SFK113" s="1921"/>
      <c r="SFL113" s="1921"/>
      <c r="SFM113" s="1921"/>
      <c r="SFN113" s="1921"/>
      <c r="SFO113" s="1921"/>
      <c r="SFP113" s="1921"/>
      <c r="SFQ113" s="1921"/>
      <c r="SFR113" s="1921"/>
      <c r="SFS113" s="1921"/>
      <c r="SFT113" s="1921"/>
      <c r="SFU113" s="1921"/>
      <c r="SFV113" s="1921"/>
      <c r="SFW113" s="1921"/>
      <c r="SFX113" s="1921"/>
      <c r="SFY113" s="1921"/>
      <c r="SFZ113" s="1921"/>
      <c r="SGA113" s="1921"/>
      <c r="SGB113" s="1921"/>
      <c r="SGC113" s="1921"/>
      <c r="SGD113" s="1921"/>
      <c r="SGE113" s="1921"/>
      <c r="SGF113" s="1921"/>
      <c r="SGG113" s="1921"/>
      <c r="SGH113" s="1921"/>
      <c r="SGI113" s="1921"/>
      <c r="SGJ113" s="1921"/>
      <c r="SGK113" s="1921"/>
      <c r="SGL113" s="1921"/>
      <c r="SGM113" s="1921"/>
      <c r="SGN113" s="1921"/>
      <c r="SGO113" s="1921"/>
      <c r="SGP113" s="1921"/>
      <c r="SGQ113" s="1921"/>
      <c r="SGR113" s="1921"/>
      <c r="SGS113" s="1921"/>
      <c r="SGT113" s="1921"/>
      <c r="SGU113" s="1921"/>
      <c r="SGV113" s="1921"/>
      <c r="SGW113" s="1921"/>
      <c r="SGX113" s="1921"/>
      <c r="SGY113" s="1921"/>
      <c r="SGZ113" s="1921"/>
      <c r="SHA113" s="1921"/>
      <c r="SHB113" s="1921"/>
      <c r="SHC113" s="1921"/>
      <c r="SHD113" s="1921"/>
      <c r="SHE113" s="1921"/>
      <c r="SHF113" s="1921"/>
      <c r="SHG113" s="1921"/>
      <c r="SHH113" s="1921"/>
      <c r="SHI113" s="1921"/>
      <c r="SHJ113" s="1921"/>
      <c r="SHK113" s="1921"/>
      <c r="SHL113" s="1921"/>
      <c r="SHM113" s="1921"/>
      <c r="SHN113" s="1921"/>
      <c r="SHO113" s="1921"/>
      <c r="SHP113" s="1921"/>
      <c r="SHQ113" s="1921"/>
      <c r="SHR113" s="1921"/>
      <c r="SHS113" s="1921"/>
      <c r="SHT113" s="1921"/>
      <c r="SHU113" s="1921"/>
      <c r="SHV113" s="1921"/>
      <c r="SHW113" s="1921"/>
      <c r="SHX113" s="1921"/>
      <c r="SHY113" s="1921"/>
      <c r="SHZ113" s="1921"/>
      <c r="SIA113" s="1921"/>
      <c r="SIB113" s="1921"/>
      <c r="SIC113" s="1921"/>
      <c r="SID113" s="1921"/>
      <c r="SIE113" s="1921"/>
      <c r="SIF113" s="1921"/>
      <c r="SIG113" s="1921"/>
      <c r="SIH113" s="1921"/>
      <c r="SII113" s="1921"/>
      <c r="SIJ113" s="1921"/>
      <c r="SIK113" s="1921"/>
      <c r="SIL113" s="1921"/>
      <c r="SIM113" s="1921"/>
      <c r="SIN113" s="1921"/>
      <c r="SIO113" s="1921"/>
      <c r="SIP113" s="1921"/>
      <c r="SIQ113" s="1921"/>
      <c r="SIR113" s="1921"/>
      <c r="SIS113" s="1921"/>
      <c r="SIT113" s="1921"/>
      <c r="SIU113" s="1921"/>
      <c r="SIV113" s="1921"/>
      <c r="SIW113" s="1921"/>
      <c r="SIX113" s="1921"/>
      <c r="SIY113" s="1921"/>
      <c r="SIZ113" s="1921"/>
      <c r="SJA113" s="1921"/>
      <c r="SJB113" s="1921"/>
      <c r="SJC113" s="1921"/>
      <c r="SJD113" s="1921"/>
      <c r="SJE113" s="1921"/>
      <c r="SJF113" s="1921"/>
      <c r="SJG113" s="1921"/>
      <c r="SJH113" s="1921"/>
      <c r="SJI113" s="1921"/>
      <c r="SJJ113" s="1921"/>
      <c r="SJK113" s="1921"/>
      <c r="SJL113" s="1921"/>
      <c r="SJM113" s="1921"/>
      <c r="SJN113" s="1921"/>
      <c r="SJO113" s="1921"/>
      <c r="SJP113" s="1921"/>
      <c r="SJQ113" s="1921"/>
      <c r="SJR113" s="1921"/>
      <c r="SJS113" s="1921"/>
      <c r="SJT113" s="1921"/>
      <c r="SJU113" s="1921"/>
      <c r="SJV113" s="1921"/>
      <c r="SJW113" s="1921"/>
      <c r="SJX113" s="1921"/>
      <c r="SJY113" s="1921"/>
      <c r="SJZ113" s="1921"/>
      <c r="SKA113" s="1921"/>
      <c r="SKB113" s="1921"/>
      <c r="SKC113" s="1921"/>
      <c r="SKD113" s="1921"/>
      <c r="SKE113" s="1921"/>
      <c r="SKF113" s="1921"/>
      <c r="SKG113" s="1921"/>
      <c r="SKH113" s="1921"/>
      <c r="SKI113" s="1921"/>
      <c r="SKJ113" s="1921"/>
      <c r="SKK113" s="1921"/>
      <c r="SKL113" s="1921"/>
      <c r="SKM113" s="1921"/>
      <c r="SKN113" s="1921"/>
      <c r="SKO113" s="1921"/>
      <c r="SKP113" s="1921"/>
      <c r="SKQ113" s="1921"/>
      <c r="SKR113" s="1921"/>
      <c r="SKS113" s="1921"/>
      <c r="SKT113" s="1921"/>
      <c r="SKU113" s="1921"/>
      <c r="SKV113" s="1921"/>
      <c r="SKW113" s="1921"/>
      <c r="SKX113" s="1921"/>
      <c r="SKY113" s="1921"/>
      <c r="SKZ113" s="1921"/>
      <c r="SLA113" s="1921"/>
      <c r="SLB113" s="1921"/>
      <c r="SLC113" s="1921"/>
      <c r="SLD113" s="1921"/>
      <c r="SLE113" s="1921"/>
      <c r="SLF113" s="1921"/>
      <c r="SLG113" s="1921"/>
      <c r="SLH113" s="1921"/>
      <c r="SLI113" s="1921"/>
      <c r="SLJ113" s="1921"/>
      <c r="SLK113" s="1921"/>
      <c r="SLL113" s="1921"/>
      <c r="SLM113" s="1921"/>
      <c r="SLN113" s="1921"/>
      <c r="SLO113" s="1921"/>
      <c r="SLP113" s="1921"/>
      <c r="SLQ113" s="1921"/>
      <c r="SLR113" s="1921"/>
      <c r="SLS113" s="1921"/>
      <c r="SLT113" s="1921"/>
      <c r="SLU113" s="1921"/>
      <c r="SLV113" s="1921"/>
      <c r="SLW113" s="1921"/>
      <c r="SLX113" s="1921"/>
      <c r="SLY113" s="1921"/>
      <c r="SLZ113" s="1921"/>
      <c r="SMA113" s="1921"/>
      <c r="SMB113" s="1921"/>
      <c r="SMC113" s="1921"/>
      <c r="SMD113" s="1921"/>
      <c r="SME113" s="1921"/>
      <c r="SMF113" s="1921"/>
      <c r="SMG113" s="1921"/>
      <c r="SMH113" s="1921"/>
      <c r="SMI113" s="1921"/>
      <c r="SMJ113" s="1921"/>
      <c r="SMK113" s="1921"/>
      <c r="SML113" s="1921"/>
      <c r="SMM113" s="1921"/>
      <c r="SMN113" s="1921"/>
      <c r="SMO113" s="1921"/>
      <c r="SMP113" s="1921"/>
      <c r="SMQ113" s="1921"/>
      <c r="SMR113" s="1921"/>
      <c r="SMS113" s="1921"/>
      <c r="SMT113" s="1921"/>
      <c r="SMU113" s="1921"/>
      <c r="SMV113" s="1921"/>
      <c r="SMW113" s="1921"/>
      <c r="SMX113" s="1921"/>
      <c r="SMY113" s="1921"/>
      <c r="SMZ113" s="1921"/>
      <c r="SNA113" s="1921"/>
      <c r="SNB113" s="1921"/>
      <c r="SNC113" s="1921"/>
      <c r="SND113" s="1921"/>
      <c r="SNE113" s="1921"/>
      <c r="SNF113" s="1921"/>
      <c r="SNG113" s="1921"/>
      <c r="SNH113" s="1921"/>
      <c r="SNI113" s="1921"/>
      <c r="SNJ113" s="1921"/>
      <c r="SNK113" s="1921"/>
      <c r="SNL113" s="1921"/>
      <c r="SNM113" s="1921"/>
      <c r="SNN113" s="1921"/>
      <c r="SNO113" s="1921"/>
      <c r="SNP113" s="1921"/>
      <c r="SNQ113" s="1921"/>
      <c r="SNR113" s="1921"/>
      <c r="SNS113" s="1921"/>
      <c r="SNT113" s="1921"/>
      <c r="SNU113" s="1921"/>
      <c r="SNV113" s="1921"/>
      <c r="SNW113" s="1921"/>
      <c r="SNX113" s="1921"/>
      <c r="SNY113" s="1921"/>
      <c r="SNZ113" s="1921"/>
      <c r="SOA113" s="1921"/>
      <c r="SOB113" s="1921"/>
      <c r="SOC113" s="1921"/>
      <c r="SOD113" s="1921"/>
      <c r="SOE113" s="1921"/>
      <c r="SOF113" s="1921"/>
      <c r="SOG113" s="1921"/>
      <c r="SOH113" s="1921"/>
      <c r="SOI113" s="1921"/>
      <c r="SOJ113" s="1921"/>
      <c r="SOK113" s="1921"/>
      <c r="SOL113" s="1921"/>
      <c r="SOM113" s="1921"/>
      <c r="SON113" s="1921"/>
      <c r="SOO113" s="1921"/>
      <c r="SOP113" s="1921"/>
      <c r="SOQ113" s="1921"/>
      <c r="SOR113" s="1921"/>
      <c r="SOS113" s="1921"/>
      <c r="SOT113" s="1921"/>
      <c r="SOU113" s="1921"/>
      <c r="SOV113" s="1921"/>
      <c r="SOW113" s="1921"/>
      <c r="SOX113" s="1921"/>
      <c r="SOY113" s="1921"/>
      <c r="SOZ113" s="1921"/>
      <c r="SPA113" s="1921"/>
      <c r="SPB113" s="1921"/>
      <c r="SPC113" s="1921"/>
      <c r="SPD113" s="1921"/>
      <c r="SPE113" s="1921"/>
      <c r="SPF113" s="1921"/>
      <c r="SPG113" s="1921"/>
      <c r="SPH113" s="1921"/>
      <c r="SPI113" s="1921"/>
      <c r="SPJ113" s="1921"/>
      <c r="SPK113" s="1921"/>
      <c r="SPL113" s="1921"/>
      <c r="SPM113" s="1921"/>
      <c r="SPN113" s="1921"/>
      <c r="SPO113" s="1921"/>
      <c r="SPP113" s="1921"/>
      <c r="SPQ113" s="1921"/>
      <c r="SPR113" s="1921"/>
      <c r="SPS113" s="1921"/>
      <c r="SPT113" s="1921"/>
      <c r="SPU113" s="1921"/>
      <c r="SPV113" s="1921"/>
      <c r="SPW113" s="1921"/>
      <c r="SPX113" s="1921"/>
      <c r="SPY113" s="1921"/>
      <c r="SPZ113" s="1921"/>
      <c r="SQA113" s="1921"/>
      <c r="SQB113" s="1921"/>
      <c r="SQC113" s="1921"/>
      <c r="SQD113" s="1921"/>
      <c r="SQE113" s="1921"/>
      <c r="SQF113" s="1921"/>
      <c r="SQG113" s="1921"/>
      <c r="SQH113" s="1921"/>
      <c r="SQI113" s="1921"/>
      <c r="SQJ113" s="1921"/>
      <c r="SQK113" s="1921"/>
      <c r="SQL113" s="1921"/>
      <c r="SQM113" s="1921"/>
      <c r="SQN113" s="1921"/>
      <c r="SQO113" s="1921"/>
      <c r="SQP113" s="1921"/>
      <c r="SQQ113" s="1921"/>
      <c r="SQR113" s="1921"/>
      <c r="SQS113" s="1921"/>
      <c r="SQT113" s="1921"/>
      <c r="SQU113" s="1921"/>
      <c r="SQV113" s="1921"/>
      <c r="SQW113" s="1921"/>
      <c r="SQX113" s="1921"/>
      <c r="SQY113" s="1921"/>
      <c r="SQZ113" s="1921"/>
      <c r="SRA113" s="1921"/>
      <c r="SRB113" s="1921"/>
      <c r="SRC113" s="1921"/>
      <c r="SRD113" s="1921"/>
      <c r="SRE113" s="1921"/>
      <c r="SRF113" s="1921"/>
      <c r="SRG113" s="1921"/>
      <c r="SRH113" s="1921"/>
      <c r="SRI113" s="1921"/>
      <c r="SRJ113" s="1921"/>
      <c r="SRK113" s="1921"/>
      <c r="SRL113" s="1921"/>
      <c r="SRM113" s="1921"/>
      <c r="SRN113" s="1921"/>
      <c r="SRO113" s="1921"/>
      <c r="SRP113" s="1921"/>
      <c r="SRQ113" s="1921"/>
      <c r="SRR113" s="1921"/>
      <c r="SRS113" s="1921"/>
      <c r="SRT113" s="1921"/>
      <c r="SRU113" s="1921"/>
      <c r="SRV113" s="1921"/>
      <c r="SRW113" s="1921"/>
      <c r="SRX113" s="1921"/>
      <c r="SRY113" s="1921"/>
      <c r="SRZ113" s="1921"/>
      <c r="SSA113" s="1921"/>
      <c r="SSB113" s="1921"/>
      <c r="SSC113" s="1921"/>
      <c r="SSD113" s="1921"/>
      <c r="SSE113" s="1921"/>
      <c r="SSF113" s="1921"/>
      <c r="SSG113" s="1921"/>
      <c r="SSH113" s="1921"/>
      <c r="SSI113" s="1921"/>
      <c r="SSJ113" s="1921"/>
      <c r="SSK113" s="1921"/>
      <c r="SSL113" s="1921"/>
      <c r="SSM113" s="1921"/>
      <c r="SSN113" s="1921"/>
      <c r="SSO113" s="1921"/>
      <c r="SSP113" s="1921"/>
      <c r="SSQ113" s="1921"/>
      <c r="SSR113" s="1921"/>
      <c r="SSS113" s="1921"/>
      <c r="SST113" s="1921"/>
      <c r="SSU113" s="1921"/>
      <c r="SSV113" s="1921"/>
      <c r="SSW113" s="1921"/>
      <c r="SSX113" s="1921"/>
      <c r="SSY113" s="1921"/>
      <c r="SSZ113" s="1921"/>
      <c r="STA113" s="1921"/>
      <c r="STB113" s="1921"/>
      <c r="STC113" s="1921"/>
      <c r="STD113" s="1921"/>
      <c r="STE113" s="1921"/>
      <c r="STF113" s="1921"/>
      <c r="STG113" s="1921"/>
      <c r="STH113" s="1921"/>
      <c r="STI113" s="1921"/>
      <c r="STJ113" s="1921"/>
      <c r="STK113" s="1921"/>
      <c r="STL113" s="1921"/>
      <c r="STM113" s="1921"/>
      <c r="STN113" s="1921"/>
      <c r="STO113" s="1921"/>
      <c r="STP113" s="1921"/>
      <c r="STQ113" s="1921"/>
      <c r="STR113" s="1921"/>
      <c r="STS113" s="1921"/>
      <c r="STT113" s="1921"/>
      <c r="STU113" s="1921"/>
      <c r="STV113" s="1921"/>
      <c r="STW113" s="1921"/>
      <c r="STX113" s="1921"/>
      <c r="STY113" s="1921"/>
      <c r="STZ113" s="1921"/>
      <c r="SUA113" s="1921"/>
      <c r="SUB113" s="1921"/>
      <c r="SUC113" s="1921"/>
      <c r="SUD113" s="1921"/>
      <c r="SUE113" s="1921"/>
      <c r="SUF113" s="1921"/>
      <c r="SUG113" s="1921"/>
      <c r="SUH113" s="1921"/>
      <c r="SUI113" s="1921"/>
      <c r="SUJ113" s="1921"/>
      <c r="SUK113" s="1921"/>
      <c r="SUL113" s="1921"/>
      <c r="SUM113" s="1921"/>
      <c r="SUN113" s="1921"/>
      <c r="SUO113" s="1921"/>
      <c r="SUP113" s="1921"/>
      <c r="SUQ113" s="1921"/>
      <c r="SUR113" s="1921"/>
      <c r="SUS113" s="1921"/>
      <c r="SUT113" s="1921"/>
      <c r="SUU113" s="1921"/>
      <c r="SUV113" s="1921"/>
      <c r="SUW113" s="1921"/>
      <c r="SUX113" s="1921"/>
      <c r="SUY113" s="1921"/>
      <c r="SUZ113" s="1921"/>
      <c r="SVA113" s="1921"/>
      <c r="SVB113" s="1921"/>
      <c r="SVC113" s="1921"/>
      <c r="SVD113" s="1921"/>
      <c r="SVE113" s="1921"/>
      <c r="SVF113" s="1921"/>
      <c r="SVG113" s="1921"/>
      <c r="SVH113" s="1921"/>
      <c r="SVI113" s="1921"/>
      <c r="SVJ113" s="1921"/>
      <c r="SVK113" s="1921"/>
      <c r="SVL113" s="1921"/>
      <c r="SVM113" s="1921"/>
      <c r="SVN113" s="1921"/>
      <c r="SVO113" s="1921"/>
      <c r="SVP113" s="1921"/>
      <c r="SVQ113" s="1921"/>
      <c r="SVR113" s="1921"/>
      <c r="SVS113" s="1921"/>
      <c r="SVT113" s="1921"/>
      <c r="SVU113" s="1921"/>
      <c r="SVV113" s="1921"/>
      <c r="SVW113" s="1921"/>
      <c r="SVX113" s="1921"/>
      <c r="SVY113" s="1921"/>
      <c r="SVZ113" s="1921"/>
      <c r="SWA113" s="1921"/>
      <c r="SWB113" s="1921"/>
      <c r="SWC113" s="1921"/>
      <c r="SWD113" s="1921"/>
      <c r="SWE113" s="1921"/>
      <c r="SWF113" s="1921"/>
      <c r="SWG113" s="1921"/>
      <c r="SWH113" s="1921"/>
      <c r="SWI113" s="1921"/>
      <c r="SWJ113" s="1921"/>
      <c r="SWK113" s="1921"/>
      <c r="SWL113" s="1921"/>
      <c r="SWM113" s="1921"/>
      <c r="SWN113" s="1921"/>
      <c r="SWO113" s="1921"/>
      <c r="SWP113" s="1921"/>
      <c r="SWQ113" s="1921"/>
      <c r="SWR113" s="1921"/>
      <c r="SWS113" s="1921"/>
      <c r="SWT113" s="1921"/>
      <c r="SWU113" s="1921"/>
      <c r="SWV113" s="1921"/>
      <c r="SWW113" s="1921"/>
      <c r="SWX113" s="1921"/>
      <c r="SWY113" s="1921"/>
      <c r="SWZ113" s="1921"/>
      <c r="SXA113" s="1921"/>
      <c r="SXB113" s="1921"/>
      <c r="SXC113" s="1921"/>
      <c r="SXD113" s="1921"/>
      <c r="SXE113" s="1921"/>
      <c r="SXF113" s="1921"/>
      <c r="SXG113" s="1921"/>
      <c r="SXH113" s="1921"/>
      <c r="SXI113" s="1921"/>
      <c r="SXJ113" s="1921"/>
      <c r="SXK113" s="1921"/>
      <c r="SXL113" s="1921"/>
      <c r="SXM113" s="1921"/>
      <c r="SXN113" s="1921"/>
      <c r="SXO113" s="1921"/>
      <c r="SXP113" s="1921"/>
      <c r="SXQ113" s="1921"/>
      <c r="SXR113" s="1921"/>
      <c r="SXS113" s="1921"/>
      <c r="SXT113" s="1921"/>
      <c r="SXU113" s="1921"/>
      <c r="SXV113" s="1921"/>
      <c r="SXW113" s="1921"/>
      <c r="SXX113" s="1921"/>
      <c r="SXY113" s="1921"/>
      <c r="SXZ113" s="1921"/>
      <c r="SYA113" s="1921"/>
      <c r="SYB113" s="1921"/>
      <c r="SYC113" s="1921"/>
      <c r="SYD113" s="1921"/>
      <c r="SYE113" s="1921"/>
      <c r="SYF113" s="1921"/>
      <c r="SYG113" s="1921"/>
      <c r="SYH113" s="1921"/>
      <c r="SYI113" s="1921"/>
      <c r="SYJ113" s="1921"/>
      <c r="SYK113" s="1921"/>
      <c r="SYL113" s="1921"/>
      <c r="SYM113" s="1921"/>
      <c r="SYN113" s="1921"/>
      <c r="SYO113" s="1921"/>
      <c r="SYP113" s="1921"/>
      <c r="SYQ113" s="1921"/>
      <c r="SYR113" s="1921"/>
      <c r="SYS113" s="1921"/>
      <c r="SYT113" s="1921"/>
      <c r="SYU113" s="1921"/>
      <c r="SYV113" s="1921"/>
      <c r="SYW113" s="1921"/>
      <c r="SYX113" s="1921"/>
      <c r="SYY113" s="1921"/>
      <c r="SYZ113" s="1921"/>
      <c r="SZA113" s="1921"/>
      <c r="SZB113" s="1921"/>
      <c r="SZC113" s="1921"/>
      <c r="SZD113" s="1921"/>
      <c r="SZE113" s="1921"/>
      <c r="SZF113" s="1921"/>
      <c r="SZG113" s="1921"/>
      <c r="SZH113" s="1921"/>
      <c r="SZI113" s="1921"/>
      <c r="SZJ113" s="1921"/>
      <c r="SZK113" s="1921"/>
      <c r="SZL113" s="1921"/>
      <c r="SZM113" s="1921"/>
      <c r="SZN113" s="1921"/>
      <c r="SZO113" s="1921"/>
      <c r="SZP113" s="1921"/>
      <c r="SZQ113" s="1921"/>
      <c r="SZR113" s="1921"/>
      <c r="SZS113" s="1921"/>
      <c r="SZT113" s="1921"/>
      <c r="SZU113" s="1921"/>
      <c r="SZV113" s="1921"/>
      <c r="SZW113" s="1921"/>
      <c r="SZX113" s="1921"/>
      <c r="SZY113" s="1921"/>
      <c r="SZZ113" s="1921"/>
      <c r="TAA113" s="1921"/>
      <c r="TAB113" s="1921"/>
      <c r="TAC113" s="1921"/>
      <c r="TAD113" s="1921"/>
      <c r="TAE113" s="1921"/>
      <c r="TAF113" s="1921"/>
      <c r="TAG113" s="1921"/>
      <c r="TAH113" s="1921"/>
      <c r="TAI113" s="1921"/>
      <c r="TAJ113" s="1921"/>
      <c r="TAK113" s="1921"/>
      <c r="TAL113" s="1921"/>
      <c r="TAM113" s="1921"/>
      <c r="TAN113" s="1921"/>
      <c r="TAO113" s="1921"/>
      <c r="TAP113" s="1921"/>
      <c r="TAQ113" s="1921"/>
      <c r="TAR113" s="1921"/>
      <c r="TAS113" s="1921"/>
      <c r="TAT113" s="1921"/>
      <c r="TAU113" s="1921"/>
      <c r="TAV113" s="1921"/>
      <c r="TAW113" s="1921"/>
      <c r="TAX113" s="1921"/>
      <c r="TAY113" s="1921"/>
      <c r="TAZ113" s="1921"/>
      <c r="TBA113" s="1921"/>
      <c r="TBB113" s="1921"/>
      <c r="TBC113" s="1921"/>
      <c r="TBD113" s="1921"/>
      <c r="TBE113" s="1921"/>
      <c r="TBF113" s="1921"/>
      <c r="TBG113" s="1921"/>
      <c r="TBH113" s="1921"/>
      <c r="TBI113" s="1921"/>
      <c r="TBJ113" s="1921"/>
      <c r="TBK113" s="1921"/>
      <c r="TBL113" s="1921"/>
      <c r="TBM113" s="1921"/>
      <c r="TBN113" s="1921"/>
      <c r="TBO113" s="1921"/>
      <c r="TBP113" s="1921"/>
      <c r="TBQ113" s="1921"/>
      <c r="TBR113" s="1921"/>
      <c r="TBS113" s="1921"/>
      <c r="TBT113" s="1921"/>
      <c r="TBU113" s="1921"/>
      <c r="TBV113" s="1921"/>
      <c r="TBW113" s="1921"/>
      <c r="TBX113" s="1921"/>
      <c r="TBY113" s="1921"/>
      <c r="TBZ113" s="1921"/>
      <c r="TCA113" s="1921"/>
      <c r="TCB113" s="1921"/>
      <c r="TCC113" s="1921"/>
      <c r="TCD113" s="1921"/>
      <c r="TCE113" s="1921"/>
      <c r="TCF113" s="1921"/>
      <c r="TCG113" s="1921"/>
      <c r="TCH113" s="1921"/>
      <c r="TCI113" s="1921"/>
      <c r="TCJ113" s="1921"/>
      <c r="TCK113" s="1921"/>
      <c r="TCL113" s="1921"/>
      <c r="TCM113" s="1921"/>
      <c r="TCN113" s="1921"/>
      <c r="TCO113" s="1921"/>
      <c r="TCP113" s="1921"/>
      <c r="TCQ113" s="1921"/>
      <c r="TCR113" s="1921"/>
      <c r="TCS113" s="1921"/>
      <c r="TCT113" s="1921"/>
      <c r="TCU113" s="1921"/>
      <c r="TCV113" s="1921"/>
      <c r="TCW113" s="1921"/>
      <c r="TCX113" s="1921"/>
      <c r="TCY113" s="1921"/>
      <c r="TCZ113" s="1921"/>
      <c r="TDA113" s="1921"/>
      <c r="TDB113" s="1921"/>
      <c r="TDC113" s="1921"/>
      <c r="TDD113" s="1921"/>
      <c r="TDE113" s="1921"/>
      <c r="TDF113" s="1921"/>
      <c r="TDG113" s="1921"/>
      <c r="TDH113" s="1921"/>
      <c r="TDI113" s="1921"/>
      <c r="TDJ113" s="1921"/>
      <c r="TDK113" s="1921"/>
      <c r="TDL113" s="1921"/>
      <c r="TDM113" s="1921"/>
      <c r="TDN113" s="1921"/>
      <c r="TDO113" s="1921"/>
      <c r="TDP113" s="1921"/>
      <c r="TDQ113" s="1921"/>
      <c r="TDR113" s="1921"/>
      <c r="TDS113" s="1921"/>
      <c r="TDT113" s="1921"/>
      <c r="TDU113" s="1921"/>
      <c r="TDV113" s="1921"/>
      <c r="TDW113" s="1921"/>
      <c r="TDX113" s="1921"/>
      <c r="TDY113" s="1921"/>
      <c r="TDZ113" s="1921"/>
      <c r="TEA113" s="1921"/>
      <c r="TEB113" s="1921"/>
      <c r="TEC113" s="1921"/>
      <c r="TED113" s="1921"/>
      <c r="TEE113" s="1921"/>
      <c r="TEF113" s="1921"/>
      <c r="TEG113" s="1921"/>
      <c r="TEH113" s="1921"/>
      <c r="TEI113" s="1921"/>
      <c r="TEJ113" s="1921"/>
      <c r="TEK113" s="1921"/>
      <c r="TEL113" s="1921"/>
      <c r="TEM113" s="1921"/>
      <c r="TEN113" s="1921"/>
      <c r="TEO113" s="1921"/>
      <c r="TEP113" s="1921"/>
      <c r="TEQ113" s="1921"/>
      <c r="TER113" s="1921"/>
      <c r="TES113" s="1921"/>
      <c r="TET113" s="1921"/>
      <c r="TEU113" s="1921"/>
      <c r="TEV113" s="1921"/>
      <c r="TEW113" s="1921"/>
      <c r="TEX113" s="1921"/>
      <c r="TEY113" s="1921"/>
      <c r="TEZ113" s="1921"/>
      <c r="TFA113" s="1921"/>
      <c r="TFB113" s="1921"/>
      <c r="TFC113" s="1921"/>
      <c r="TFD113" s="1921"/>
      <c r="TFE113" s="1921"/>
      <c r="TFF113" s="1921"/>
      <c r="TFG113" s="1921"/>
      <c r="TFH113" s="1921"/>
      <c r="TFI113" s="1921"/>
      <c r="TFJ113" s="1921"/>
      <c r="TFK113" s="1921"/>
      <c r="TFL113" s="1921"/>
      <c r="TFM113" s="1921"/>
      <c r="TFN113" s="1921"/>
      <c r="TFO113" s="1921"/>
      <c r="TFP113" s="1921"/>
      <c r="TFQ113" s="1921"/>
      <c r="TFR113" s="1921"/>
      <c r="TFS113" s="1921"/>
      <c r="TFT113" s="1921"/>
      <c r="TFU113" s="1921"/>
      <c r="TFV113" s="1921"/>
      <c r="TFW113" s="1921"/>
      <c r="TFX113" s="1921"/>
      <c r="TFY113" s="1921"/>
      <c r="TFZ113" s="1921"/>
      <c r="TGA113" s="1921"/>
      <c r="TGB113" s="1921"/>
      <c r="TGC113" s="1921"/>
      <c r="TGD113" s="1921"/>
      <c r="TGE113" s="1921"/>
      <c r="TGF113" s="1921"/>
      <c r="TGG113" s="1921"/>
      <c r="TGH113" s="1921"/>
      <c r="TGI113" s="1921"/>
      <c r="TGJ113" s="1921"/>
      <c r="TGK113" s="1921"/>
      <c r="TGL113" s="1921"/>
      <c r="TGM113" s="1921"/>
      <c r="TGN113" s="1921"/>
      <c r="TGO113" s="1921"/>
      <c r="TGP113" s="1921"/>
      <c r="TGQ113" s="1921"/>
      <c r="TGR113" s="1921"/>
      <c r="TGS113" s="1921"/>
      <c r="TGT113" s="1921"/>
      <c r="TGU113" s="1921"/>
      <c r="TGV113" s="1921"/>
      <c r="TGW113" s="1921"/>
      <c r="TGX113" s="1921"/>
      <c r="TGY113" s="1921"/>
      <c r="TGZ113" s="1921"/>
      <c r="THA113" s="1921"/>
      <c r="THB113" s="1921"/>
      <c r="THC113" s="1921"/>
      <c r="THD113" s="1921"/>
      <c r="THE113" s="1921"/>
      <c r="THF113" s="1921"/>
      <c r="THG113" s="1921"/>
      <c r="THH113" s="1921"/>
      <c r="THI113" s="1921"/>
      <c r="THJ113" s="1921"/>
      <c r="THK113" s="1921"/>
      <c r="THL113" s="1921"/>
      <c r="THM113" s="1921"/>
      <c r="THN113" s="1921"/>
      <c r="THO113" s="1921"/>
      <c r="THP113" s="1921"/>
      <c r="THQ113" s="1921"/>
      <c r="THR113" s="1921"/>
      <c r="THS113" s="1921"/>
      <c r="THT113" s="1921"/>
      <c r="THU113" s="1921"/>
      <c r="THV113" s="1921"/>
      <c r="THW113" s="1921"/>
      <c r="THX113" s="1921"/>
      <c r="THY113" s="1921"/>
      <c r="THZ113" s="1921"/>
      <c r="TIA113" s="1921"/>
      <c r="TIB113" s="1921"/>
      <c r="TIC113" s="1921"/>
      <c r="TID113" s="1921"/>
      <c r="TIE113" s="1921"/>
      <c r="TIF113" s="1921"/>
      <c r="TIG113" s="1921"/>
      <c r="TIH113" s="1921"/>
      <c r="TII113" s="1921"/>
      <c r="TIJ113" s="1921"/>
      <c r="TIK113" s="1921"/>
      <c r="TIL113" s="1921"/>
      <c r="TIM113" s="1921"/>
      <c r="TIN113" s="1921"/>
      <c r="TIO113" s="1921"/>
      <c r="TIP113" s="1921"/>
      <c r="TIQ113" s="1921"/>
      <c r="TIR113" s="1921"/>
      <c r="TIS113" s="1921"/>
      <c r="TIT113" s="1921"/>
      <c r="TIU113" s="1921"/>
      <c r="TIV113" s="1921"/>
      <c r="TIW113" s="1921"/>
      <c r="TIX113" s="1921"/>
      <c r="TIY113" s="1921"/>
      <c r="TIZ113" s="1921"/>
      <c r="TJA113" s="1921"/>
      <c r="TJB113" s="1921"/>
      <c r="TJC113" s="1921"/>
      <c r="TJD113" s="1921"/>
      <c r="TJE113" s="1921"/>
      <c r="TJF113" s="1921"/>
      <c r="TJG113" s="1921"/>
      <c r="TJH113" s="1921"/>
      <c r="TJI113" s="1921"/>
      <c r="TJJ113" s="1921"/>
      <c r="TJK113" s="1921"/>
      <c r="TJL113" s="1921"/>
      <c r="TJM113" s="1921"/>
      <c r="TJN113" s="1921"/>
      <c r="TJO113" s="1921"/>
      <c r="TJP113" s="1921"/>
      <c r="TJQ113" s="1921"/>
      <c r="TJR113" s="1921"/>
      <c r="TJS113" s="1921"/>
      <c r="TJT113" s="1921"/>
      <c r="TJU113" s="1921"/>
      <c r="TJV113" s="1921"/>
      <c r="TJW113" s="1921"/>
      <c r="TJX113" s="1921"/>
      <c r="TJY113" s="1921"/>
      <c r="TJZ113" s="1921"/>
      <c r="TKA113" s="1921"/>
      <c r="TKB113" s="1921"/>
      <c r="TKC113" s="1921"/>
      <c r="TKD113" s="1921"/>
      <c r="TKE113" s="1921"/>
      <c r="TKF113" s="1921"/>
      <c r="TKG113" s="1921"/>
      <c r="TKH113" s="1921"/>
      <c r="TKI113" s="1921"/>
      <c r="TKJ113" s="1921"/>
      <c r="TKK113" s="1921"/>
      <c r="TKL113" s="1921"/>
      <c r="TKM113" s="1921"/>
      <c r="TKN113" s="1921"/>
      <c r="TKO113" s="1921"/>
      <c r="TKP113" s="1921"/>
      <c r="TKQ113" s="1921"/>
      <c r="TKR113" s="1921"/>
      <c r="TKS113" s="1921"/>
      <c r="TKT113" s="1921"/>
      <c r="TKU113" s="1921"/>
      <c r="TKV113" s="1921"/>
      <c r="TKW113" s="1921"/>
      <c r="TKX113" s="1921"/>
      <c r="TKY113" s="1921"/>
      <c r="TKZ113" s="1921"/>
      <c r="TLA113" s="1921"/>
      <c r="TLB113" s="1921"/>
      <c r="TLC113" s="1921"/>
      <c r="TLD113" s="1921"/>
      <c r="TLE113" s="1921"/>
      <c r="TLF113" s="1921"/>
      <c r="TLG113" s="1921"/>
      <c r="TLH113" s="1921"/>
      <c r="TLI113" s="1921"/>
      <c r="TLJ113" s="1921"/>
      <c r="TLK113" s="1921"/>
      <c r="TLL113" s="1921"/>
      <c r="TLM113" s="1921"/>
      <c r="TLN113" s="1921"/>
      <c r="TLO113" s="1921"/>
      <c r="TLP113" s="1921"/>
      <c r="TLQ113" s="1921"/>
      <c r="TLR113" s="1921"/>
      <c r="TLS113" s="1921"/>
      <c r="TLT113" s="1921"/>
      <c r="TLU113" s="1921"/>
      <c r="TLV113" s="1921"/>
      <c r="TLW113" s="1921"/>
      <c r="TLX113" s="1921"/>
      <c r="TLY113" s="1921"/>
      <c r="TLZ113" s="1921"/>
      <c r="TMA113" s="1921"/>
      <c r="TMB113" s="1921"/>
      <c r="TMC113" s="1921"/>
      <c r="TMD113" s="1921"/>
      <c r="TME113" s="1921"/>
      <c r="TMF113" s="1921"/>
      <c r="TMG113" s="1921"/>
      <c r="TMH113" s="1921"/>
      <c r="TMI113" s="1921"/>
      <c r="TMJ113" s="1921"/>
      <c r="TMK113" s="1921"/>
      <c r="TML113" s="1921"/>
      <c r="TMM113" s="1921"/>
      <c r="TMN113" s="1921"/>
      <c r="TMO113" s="1921"/>
      <c r="TMP113" s="1921"/>
      <c r="TMQ113" s="1921"/>
      <c r="TMR113" s="1921"/>
      <c r="TMS113" s="1921"/>
      <c r="TMT113" s="1921"/>
      <c r="TMU113" s="1921"/>
      <c r="TMV113" s="1921"/>
      <c r="TMW113" s="1921"/>
      <c r="TMX113" s="1921"/>
      <c r="TMY113" s="1921"/>
      <c r="TMZ113" s="1921"/>
      <c r="TNA113" s="1921"/>
      <c r="TNB113" s="1921"/>
      <c r="TNC113" s="1921"/>
      <c r="TND113" s="1921"/>
      <c r="TNE113" s="1921"/>
      <c r="TNF113" s="1921"/>
      <c r="TNG113" s="1921"/>
      <c r="TNH113" s="1921"/>
      <c r="TNI113" s="1921"/>
      <c r="TNJ113" s="1921"/>
      <c r="TNK113" s="1921"/>
      <c r="TNL113" s="1921"/>
      <c r="TNM113" s="1921"/>
      <c r="TNN113" s="1921"/>
      <c r="TNO113" s="1921"/>
      <c r="TNP113" s="1921"/>
      <c r="TNQ113" s="1921"/>
      <c r="TNR113" s="1921"/>
      <c r="TNS113" s="1921"/>
      <c r="TNT113" s="1921"/>
      <c r="TNU113" s="1921"/>
      <c r="TNV113" s="1921"/>
      <c r="TNW113" s="1921"/>
      <c r="TNX113" s="1921"/>
      <c r="TNY113" s="1921"/>
      <c r="TNZ113" s="1921"/>
      <c r="TOA113" s="1921"/>
      <c r="TOB113" s="1921"/>
      <c r="TOC113" s="1921"/>
      <c r="TOD113" s="1921"/>
      <c r="TOE113" s="1921"/>
      <c r="TOF113" s="1921"/>
      <c r="TOG113" s="1921"/>
      <c r="TOH113" s="1921"/>
      <c r="TOI113" s="1921"/>
      <c r="TOJ113" s="1921"/>
      <c r="TOK113" s="1921"/>
      <c r="TOL113" s="1921"/>
      <c r="TOM113" s="1921"/>
      <c r="TON113" s="1921"/>
      <c r="TOO113" s="1921"/>
      <c r="TOP113" s="1921"/>
      <c r="TOQ113" s="1921"/>
      <c r="TOR113" s="1921"/>
      <c r="TOS113" s="1921"/>
      <c r="TOT113" s="1921"/>
      <c r="TOU113" s="1921"/>
      <c r="TOV113" s="1921"/>
      <c r="TOW113" s="1921"/>
      <c r="TOX113" s="1921"/>
      <c r="TOY113" s="1921"/>
      <c r="TOZ113" s="1921"/>
      <c r="TPA113" s="1921"/>
      <c r="TPB113" s="1921"/>
      <c r="TPC113" s="1921"/>
      <c r="TPD113" s="1921"/>
      <c r="TPE113" s="1921"/>
      <c r="TPF113" s="1921"/>
      <c r="TPG113" s="1921"/>
      <c r="TPH113" s="1921"/>
      <c r="TPI113" s="1921"/>
      <c r="TPJ113" s="1921"/>
      <c r="TPK113" s="1921"/>
      <c r="TPL113" s="1921"/>
      <c r="TPM113" s="1921"/>
      <c r="TPN113" s="1921"/>
      <c r="TPO113" s="1921"/>
      <c r="TPP113" s="1921"/>
      <c r="TPQ113" s="1921"/>
      <c r="TPR113" s="1921"/>
      <c r="TPS113" s="1921"/>
      <c r="TPT113" s="1921"/>
      <c r="TPU113" s="1921"/>
      <c r="TPV113" s="1921"/>
      <c r="TPW113" s="1921"/>
      <c r="TPX113" s="1921"/>
      <c r="TPY113" s="1921"/>
      <c r="TPZ113" s="1921"/>
      <c r="TQA113" s="1921"/>
      <c r="TQB113" s="1921"/>
      <c r="TQC113" s="1921"/>
      <c r="TQD113" s="1921"/>
      <c r="TQE113" s="1921"/>
      <c r="TQF113" s="1921"/>
      <c r="TQG113" s="1921"/>
      <c r="TQH113" s="1921"/>
      <c r="TQI113" s="1921"/>
      <c r="TQJ113" s="1921"/>
      <c r="TQK113" s="1921"/>
      <c r="TQL113" s="1921"/>
      <c r="TQM113" s="1921"/>
      <c r="TQN113" s="1921"/>
      <c r="TQO113" s="1921"/>
      <c r="TQP113" s="1921"/>
      <c r="TQQ113" s="1921"/>
      <c r="TQR113" s="1921"/>
      <c r="TQS113" s="1921"/>
      <c r="TQT113" s="1921"/>
      <c r="TQU113" s="1921"/>
      <c r="TQV113" s="1921"/>
      <c r="TQW113" s="1921"/>
      <c r="TQX113" s="1921"/>
      <c r="TQY113" s="1921"/>
      <c r="TQZ113" s="1921"/>
      <c r="TRA113" s="1921"/>
      <c r="TRB113" s="1921"/>
      <c r="TRC113" s="1921"/>
      <c r="TRD113" s="1921"/>
      <c r="TRE113" s="1921"/>
      <c r="TRF113" s="1921"/>
      <c r="TRG113" s="1921"/>
      <c r="TRH113" s="1921"/>
      <c r="TRI113" s="1921"/>
      <c r="TRJ113" s="1921"/>
      <c r="TRK113" s="1921"/>
      <c r="TRL113" s="1921"/>
      <c r="TRM113" s="1921"/>
      <c r="TRN113" s="1921"/>
      <c r="TRO113" s="1921"/>
      <c r="TRP113" s="1921"/>
      <c r="TRQ113" s="1921"/>
      <c r="TRR113" s="1921"/>
      <c r="TRS113" s="1921"/>
      <c r="TRT113" s="1921"/>
      <c r="TRU113" s="1921"/>
      <c r="TRV113" s="1921"/>
      <c r="TRW113" s="1921"/>
      <c r="TRX113" s="1921"/>
      <c r="TRY113" s="1921"/>
      <c r="TRZ113" s="1921"/>
      <c r="TSA113" s="1921"/>
      <c r="TSB113" s="1921"/>
      <c r="TSC113" s="1921"/>
      <c r="TSD113" s="1921"/>
      <c r="TSE113" s="1921"/>
      <c r="TSF113" s="1921"/>
      <c r="TSG113" s="1921"/>
      <c r="TSH113" s="1921"/>
      <c r="TSI113" s="1921"/>
      <c r="TSJ113" s="1921"/>
      <c r="TSK113" s="1921"/>
      <c r="TSL113" s="1921"/>
      <c r="TSM113" s="1921"/>
      <c r="TSN113" s="1921"/>
      <c r="TSO113" s="1921"/>
      <c r="TSP113" s="1921"/>
      <c r="TSQ113" s="1921"/>
      <c r="TSR113" s="1921"/>
      <c r="TSS113" s="1921"/>
      <c r="TST113" s="1921"/>
      <c r="TSU113" s="1921"/>
      <c r="TSV113" s="1921"/>
      <c r="TSW113" s="1921"/>
      <c r="TSX113" s="1921"/>
      <c r="TSY113" s="1921"/>
      <c r="TSZ113" s="1921"/>
      <c r="TTA113" s="1921"/>
      <c r="TTB113" s="1921"/>
      <c r="TTC113" s="1921"/>
      <c r="TTD113" s="1921"/>
      <c r="TTE113" s="1921"/>
      <c r="TTF113" s="1921"/>
      <c r="TTG113" s="1921"/>
      <c r="TTH113" s="1921"/>
      <c r="TTI113" s="1921"/>
      <c r="TTJ113" s="1921"/>
      <c r="TTK113" s="1921"/>
      <c r="TTL113" s="1921"/>
      <c r="TTM113" s="1921"/>
      <c r="TTN113" s="1921"/>
      <c r="TTO113" s="1921"/>
      <c r="TTP113" s="1921"/>
      <c r="TTQ113" s="1921"/>
      <c r="TTR113" s="1921"/>
      <c r="TTS113" s="1921"/>
      <c r="TTT113" s="1921"/>
      <c r="TTU113" s="1921"/>
      <c r="TTV113" s="1921"/>
      <c r="TTW113" s="1921"/>
      <c r="TTX113" s="1921"/>
      <c r="TTY113" s="1921"/>
      <c r="TTZ113" s="1921"/>
      <c r="TUA113" s="1921"/>
      <c r="TUB113" s="1921"/>
      <c r="TUC113" s="1921"/>
      <c r="TUD113" s="1921"/>
      <c r="TUE113" s="1921"/>
      <c r="TUF113" s="1921"/>
      <c r="TUG113" s="1921"/>
      <c r="TUH113" s="1921"/>
      <c r="TUI113" s="1921"/>
      <c r="TUJ113" s="1921"/>
      <c r="TUK113" s="1921"/>
      <c r="TUL113" s="1921"/>
      <c r="TUM113" s="1921"/>
      <c r="TUN113" s="1921"/>
      <c r="TUO113" s="1921"/>
      <c r="TUP113" s="1921"/>
      <c r="TUQ113" s="1921"/>
      <c r="TUR113" s="1921"/>
      <c r="TUS113" s="1921"/>
      <c r="TUT113" s="1921"/>
      <c r="TUU113" s="1921"/>
      <c r="TUV113" s="1921"/>
      <c r="TUW113" s="1921"/>
      <c r="TUX113" s="1921"/>
      <c r="TUY113" s="1921"/>
      <c r="TUZ113" s="1921"/>
      <c r="TVA113" s="1921"/>
      <c r="TVB113" s="1921"/>
      <c r="TVC113" s="1921"/>
      <c r="TVD113" s="1921"/>
      <c r="TVE113" s="1921"/>
      <c r="TVF113" s="1921"/>
      <c r="TVG113" s="1921"/>
      <c r="TVH113" s="1921"/>
      <c r="TVI113" s="1921"/>
      <c r="TVJ113" s="1921"/>
      <c r="TVK113" s="1921"/>
      <c r="TVL113" s="1921"/>
      <c r="TVM113" s="1921"/>
      <c r="TVN113" s="1921"/>
      <c r="TVO113" s="1921"/>
      <c r="TVP113" s="1921"/>
      <c r="TVQ113" s="1921"/>
      <c r="TVR113" s="1921"/>
      <c r="TVS113" s="1921"/>
      <c r="TVT113" s="1921"/>
      <c r="TVU113" s="1921"/>
      <c r="TVV113" s="1921"/>
      <c r="TVW113" s="1921"/>
      <c r="TVX113" s="1921"/>
      <c r="TVY113" s="1921"/>
      <c r="TVZ113" s="1921"/>
      <c r="TWA113" s="1921"/>
      <c r="TWB113" s="1921"/>
      <c r="TWC113" s="1921"/>
      <c r="TWD113" s="1921"/>
      <c r="TWE113" s="1921"/>
      <c r="TWF113" s="1921"/>
      <c r="TWG113" s="1921"/>
      <c r="TWH113" s="1921"/>
      <c r="TWI113" s="1921"/>
      <c r="TWJ113" s="1921"/>
      <c r="TWK113" s="1921"/>
      <c r="TWL113" s="1921"/>
      <c r="TWM113" s="1921"/>
      <c r="TWN113" s="1921"/>
      <c r="TWO113" s="1921"/>
      <c r="TWP113" s="1921"/>
      <c r="TWQ113" s="1921"/>
      <c r="TWR113" s="1921"/>
      <c r="TWS113" s="1921"/>
      <c r="TWT113" s="1921"/>
      <c r="TWU113" s="1921"/>
      <c r="TWV113" s="1921"/>
      <c r="TWW113" s="1921"/>
      <c r="TWX113" s="1921"/>
      <c r="TWY113" s="1921"/>
      <c r="TWZ113" s="1921"/>
      <c r="TXA113" s="1921"/>
      <c r="TXB113" s="1921"/>
      <c r="TXC113" s="1921"/>
      <c r="TXD113" s="1921"/>
      <c r="TXE113" s="1921"/>
      <c r="TXF113" s="1921"/>
      <c r="TXG113" s="1921"/>
      <c r="TXH113" s="1921"/>
      <c r="TXI113" s="1921"/>
      <c r="TXJ113" s="1921"/>
      <c r="TXK113" s="1921"/>
      <c r="TXL113" s="1921"/>
      <c r="TXM113" s="1921"/>
      <c r="TXN113" s="1921"/>
      <c r="TXO113" s="1921"/>
      <c r="TXP113" s="1921"/>
      <c r="TXQ113" s="1921"/>
      <c r="TXR113" s="1921"/>
      <c r="TXS113" s="1921"/>
      <c r="TXT113" s="1921"/>
      <c r="TXU113" s="1921"/>
      <c r="TXV113" s="1921"/>
      <c r="TXW113" s="1921"/>
      <c r="TXX113" s="1921"/>
      <c r="TXY113" s="1921"/>
      <c r="TXZ113" s="1921"/>
      <c r="TYA113" s="1921"/>
      <c r="TYB113" s="1921"/>
      <c r="TYC113" s="1921"/>
      <c r="TYD113" s="1921"/>
      <c r="TYE113" s="1921"/>
      <c r="TYF113" s="1921"/>
      <c r="TYG113" s="1921"/>
      <c r="TYH113" s="1921"/>
      <c r="TYI113" s="1921"/>
      <c r="TYJ113" s="1921"/>
      <c r="TYK113" s="1921"/>
      <c r="TYL113" s="1921"/>
      <c r="TYM113" s="1921"/>
      <c r="TYN113" s="1921"/>
      <c r="TYO113" s="1921"/>
      <c r="TYP113" s="1921"/>
      <c r="TYQ113" s="1921"/>
      <c r="TYR113" s="1921"/>
      <c r="TYS113" s="1921"/>
      <c r="TYT113" s="1921"/>
      <c r="TYU113" s="1921"/>
      <c r="TYV113" s="1921"/>
      <c r="TYW113" s="1921"/>
      <c r="TYX113" s="1921"/>
      <c r="TYY113" s="1921"/>
      <c r="TYZ113" s="1921"/>
      <c r="TZA113" s="1921"/>
      <c r="TZB113" s="1921"/>
      <c r="TZC113" s="1921"/>
      <c r="TZD113" s="1921"/>
      <c r="TZE113" s="1921"/>
      <c r="TZF113" s="1921"/>
      <c r="TZG113" s="1921"/>
      <c r="TZH113" s="1921"/>
      <c r="TZI113" s="1921"/>
      <c r="TZJ113" s="1921"/>
      <c r="TZK113" s="1921"/>
      <c r="TZL113" s="1921"/>
      <c r="TZM113" s="1921"/>
      <c r="TZN113" s="1921"/>
      <c r="TZO113" s="1921"/>
      <c r="TZP113" s="1921"/>
      <c r="TZQ113" s="1921"/>
      <c r="TZR113" s="1921"/>
      <c r="TZS113" s="1921"/>
      <c r="TZT113" s="1921"/>
      <c r="TZU113" s="1921"/>
      <c r="TZV113" s="1921"/>
      <c r="TZW113" s="1921"/>
      <c r="TZX113" s="1921"/>
      <c r="TZY113" s="1921"/>
      <c r="TZZ113" s="1921"/>
      <c r="UAA113" s="1921"/>
      <c r="UAB113" s="1921"/>
      <c r="UAC113" s="1921"/>
      <c r="UAD113" s="1921"/>
      <c r="UAE113" s="1921"/>
      <c r="UAF113" s="1921"/>
      <c r="UAG113" s="1921"/>
      <c r="UAH113" s="1921"/>
      <c r="UAI113" s="1921"/>
      <c r="UAJ113" s="1921"/>
      <c r="UAK113" s="1921"/>
      <c r="UAL113" s="1921"/>
      <c r="UAM113" s="1921"/>
      <c r="UAN113" s="1921"/>
      <c r="UAO113" s="1921"/>
      <c r="UAP113" s="1921"/>
      <c r="UAQ113" s="1921"/>
      <c r="UAR113" s="1921"/>
      <c r="UAS113" s="1921"/>
      <c r="UAT113" s="1921"/>
      <c r="UAU113" s="1921"/>
      <c r="UAV113" s="1921"/>
      <c r="UAW113" s="1921"/>
      <c r="UAX113" s="1921"/>
      <c r="UAY113" s="1921"/>
      <c r="UAZ113" s="1921"/>
      <c r="UBA113" s="1921"/>
      <c r="UBB113" s="1921"/>
      <c r="UBC113" s="1921"/>
      <c r="UBD113" s="1921"/>
      <c r="UBE113" s="1921"/>
      <c r="UBF113" s="1921"/>
      <c r="UBG113" s="1921"/>
      <c r="UBH113" s="1921"/>
      <c r="UBI113" s="1921"/>
      <c r="UBJ113" s="1921"/>
      <c r="UBK113" s="1921"/>
      <c r="UBL113" s="1921"/>
      <c r="UBM113" s="1921"/>
      <c r="UBN113" s="1921"/>
      <c r="UBO113" s="1921"/>
      <c r="UBP113" s="1921"/>
      <c r="UBQ113" s="1921"/>
      <c r="UBR113" s="1921"/>
      <c r="UBS113" s="1921"/>
      <c r="UBT113" s="1921"/>
      <c r="UBU113" s="1921"/>
      <c r="UBV113" s="1921"/>
      <c r="UBW113" s="1921"/>
      <c r="UBX113" s="1921"/>
      <c r="UBY113" s="1921"/>
      <c r="UBZ113" s="1921"/>
      <c r="UCA113" s="1921"/>
      <c r="UCB113" s="1921"/>
      <c r="UCC113" s="1921"/>
      <c r="UCD113" s="1921"/>
      <c r="UCE113" s="1921"/>
      <c r="UCF113" s="1921"/>
      <c r="UCG113" s="1921"/>
      <c r="UCH113" s="1921"/>
      <c r="UCI113" s="1921"/>
      <c r="UCJ113" s="1921"/>
      <c r="UCK113" s="1921"/>
      <c r="UCL113" s="1921"/>
      <c r="UCM113" s="1921"/>
      <c r="UCN113" s="1921"/>
      <c r="UCO113" s="1921"/>
      <c r="UCP113" s="1921"/>
      <c r="UCQ113" s="1921"/>
      <c r="UCR113" s="1921"/>
      <c r="UCS113" s="1921"/>
      <c r="UCT113" s="1921"/>
      <c r="UCU113" s="1921"/>
      <c r="UCV113" s="1921"/>
      <c r="UCW113" s="1921"/>
      <c r="UCX113" s="1921"/>
      <c r="UCY113" s="1921"/>
      <c r="UCZ113" s="1921"/>
      <c r="UDA113" s="1921"/>
      <c r="UDB113" s="1921"/>
      <c r="UDC113" s="1921"/>
      <c r="UDD113" s="1921"/>
      <c r="UDE113" s="1921"/>
      <c r="UDF113" s="1921"/>
      <c r="UDG113" s="1921"/>
      <c r="UDH113" s="1921"/>
      <c r="UDI113" s="1921"/>
      <c r="UDJ113" s="1921"/>
      <c r="UDK113" s="1921"/>
      <c r="UDL113" s="1921"/>
      <c r="UDM113" s="1921"/>
      <c r="UDN113" s="1921"/>
      <c r="UDO113" s="1921"/>
      <c r="UDP113" s="1921"/>
      <c r="UDQ113" s="1921"/>
      <c r="UDR113" s="1921"/>
      <c r="UDS113" s="1921"/>
      <c r="UDT113" s="1921"/>
      <c r="UDU113" s="1921"/>
      <c r="UDV113" s="1921"/>
      <c r="UDW113" s="1921"/>
      <c r="UDX113" s="1921"/>
      <c r="UDY113" s="1921"/>
      <c r="UDZ113" s="1921"/>
      <c r="UEA113" s="1921"/>
      <c r="UEB113" s="1921"/>
      <c r="UEC113" s="1921"/>
      <c r="UED113" s="1921"/>
      <c r="UEE113" s="1921"/>
      <c r="UEF113" s="1921"/>
      <c r="UEG113" s="1921"/>
      <c r="UEH113" s="1921"/>
      <c r="UEI113" s="1921"/>
      <c r="UEJ113" s="1921"/>
      <c r="UEK113" s="1921"/>
      <c r="UEL113" s="1921"/>
      <c r="UEM113" s="1921"/>
      <c r="UEN113" s="1921"/>
      <c r="UEO113" s="1921"/>
      <c r="UEP113" s="1921"/>
      <c r="UEQ113" s="1921"/>
      <c r="UER113" s="1921"/>
      <c r="UES113" s="1921"/>
      <c r="UET113" s="1921"/>
      <c r="UEU113" s="1921"/>
      <c r="UEV113" s="1921"/>
      <c r="UEW113" s="1921"/>
      <c r="UEX113" s="1921"/>
      <c r="UEY113" s="1921"/>
      <c r="UEZ113" s="1921"/>
      <c r="UFA113" s="1921"/>
      <c r="UFB113" s="1921"/>
      <c r="UFC113" s="1921"/>
      <c r="UFD113" s="1921"/>
      <c r="UFE113" s="1921"/>
      <c r="UFF113" s="1921"/>
      <c r="UFG113" s="1921"/>
      <c r="UFH113" s="1921"/>
      <c r="UFI113" s="1921"/>
      <c r="UFJ113" s="1921"/>
      <c r="UFK113" s="1921"/>
      <c r="UFL113" s="1921"/>
      <c r="UFM113" s="1921"/>
      <c r="UFN113" s="1921"/>
      <c r="UFO113" s="1921"/>
      <c r="UFP113" s="1921"/>
      <c r="UFQ113" s="1921"/>
      <c r="UFR113" s="1921"/>
      <c r="UFS113" s="1921"/>
      <c r="UFT113" s="1921"/>
      <c r="UFU113" s="1921"/>
      <c r="UFV113" s="1921"/>
      <c r="UFW113" s="1921"/>
      <c r="UFX113" s="1921"/>
      <c r="UFY113" s="1921"/>
      <c r="UFZ113" s="1921"/>
      <c r="UGA113" s="1921"/>
      <c r="UGB113" s="1921"/>
      <c r="UGC113" s="1921"/>
      <c r="UGD113" s="1921"/>
      <c r="UGE113" s="1921"/>
      <c r="UGF113" s="1921"/>
      <c r="UGG113" s="1921"/>
      <c r="UGH113" s="1921"/>
      <c r="UGI113" s="1921"/>
      <c r="UGJ113" s="1921"/>
      <c r="UGK113" s="1921"/>
      <c r="UGL113" s="1921"/>
      <c r="UGM113" s="1921"/>
      <c r="UGN113" s="1921"/>
      <c r="UGO113" s="1921"/>
      <c r="UGP113" s="1921"/>
      <c r="UGQ113" s="1921"/>
      <c r="UGR113" s="1921"/>
      <c r="UGS113" s="1921"/>
      <c r="UGT113" s="1921"/>
      <c r="UGU113" s="1921"/>
      <c r="UGV113" s="1921"/>
      <c r="UGW113" s="1921"/>
      <c r="UGX113" s="1921"/>
      <c r="UGY113" s="1921"/>
      <c r="UGZ113" s="1921"/>
      <c r="UHA113" s="1921"/>
      <c r="UHB113" s="1921"/>
      <c r="UHC113" s="1921"/>
      <c r="UHD113" s="1921"/>
      <c r="UHE113" s="1921"/>
      <c r="UHF113" s="1921"/>
      <c r="UHG113" s="1921"/>
      <c r="UHH113" s="1921"/>
      <c r="UHI113" s="1921"/>
      <c r="UHJ113" s="1921"/>
      <c r="UHK113" s="1921"/>
      <c r="UHL113" s="1921"/>
      <c r="UHM113" s="1921"/>
      <c r="UHN113" s="1921"/>
      <c r="UHO113" s="1921"/>
      <c r="UHP113" s="1921"/>
      <c r="UHQ113" s="1921"/>
      <c r="UHR113" s="1921"/>
      <c r="UHS113" s="1921"/>
      <c r="UHT113" s="1921"/>
      <c r="UHU113" s="1921"/>
      <c r="UHV113" s="1921"/>
      <c r="UHW113" s="1921"/>
      <c r="UHX113" s="1921"/>
      <c r="UHY113" s="1921"/>
      <c r="UHZ113" s="1921"/>
      <c r="UIA113" s="1921"/>
      <c r="UIB113" s="1921"/>
      <c r="UIC113" s="1921"/>
      <c r="UID113" s="1921"/>
      <c r="UIE113" s="1921"/>
      <c r="UIF113" s="1921"/>
      <c r="UIG113" s="1921"/>
      <c r="UIH113" s="1921"/>
      <c r="UII113" s="1921"/>
      <c r="UIJ113" s="1921"/>
      <c r="UIK113" s="1921"/>
      <c r="UIL113" s="1921"/>
      <c r="UIM113" s="1921"/>
      <c r="UIN113" s="1921"/>
      <c r="UIO113" s="1921"/>
      <c r="UIP113" s="1921"/>
      <c r="UIQ113" s="1921"/>
      <c r="UIR113" s="1921"/>
      <c r="UIS113" s="1921"/>
      <c r="UIT113" s="1921"/>
      <c r="UIU113" s="1921"/>
      <c r="UIV113" s="1921"/>
      <c r="UIW113" s="1921"/>
      <c r="UIX113" s="1921"/>
      <c r="UIY113" s="1921"/>
      <c r="UIZ113" s="1921"/>
      <c r="UJA113" s="1921"/>
      <c r="UJB113" s="1921"/>
      <c r="UJC113" s="1921"/>
      <c r="UJD113" s="1921"/>
      <c r="UJE113" s="1921"/>
      <c r="UJF113" s="1921"/>
      <c r="UJG113" s="1921"/>
      <c r="UJH113" s="1921"/>
      <c r="UJI113" s="1921"/>
      <c r="UJJ113" s="1921"/>
      <c r="UJK113" s="1921"/>
      <c r="UJL113" s="1921"/>
      <c r="UJM113" s="1921"/>
      <c r="UJN113" s="1921"/>
      <c r="UJO113" s="1921"/>
      <c r="UJP113" s="1921"/>
      <c r="UJQ113" s="1921"/>
      <c r="UJR113" s="1921"/>
      <c r="UJS113" s="1921"/>
      <c r="UJT113" s="1921"/>
      <c r="UJU113" s="1921"/>
      <c r="UJV113" s="1921"/>
      <c r="UJW113" s="1921"/>
      <c r="UJX113" s="1921"/>
      <c r="UJY113" s="1921"/>
      <c r="UJZ113" s="1921"/>
      <c r="UKA113" s="1921"/>
      <c r="UKB113" s="1921"/>
      <c r="UKC113" s="1921"/>
      <c r="UKD113" s="1921"/>
      <c r="UKE113" s="1921"/>
      <c r="UKF113" s="1921"/>
      <c r="UKG113" s="1921"/>
      <c r="UKH113" s="1921"/>
      <c r="UKI113" s="1921"/>
      <c r="UKJ113" s="1921"/>
      <c r="UKK113" s="1921"/>
      <c r="UKL113" s="1921"/>
      <c r="UKM113" s="1921"/>
      <c r="UKN113" s="1921"/>
      <c r="UKO113" s="1921"/>
      <c r="UKP113" s="1921"/>
      <c r="UKQ113" s="1921"/>
      <c r="UKR113" s="1921"/>
      <c r="UKS113" s="1921"/>
      <c r="UKT113" s="1921"/>
      <c r="UKU113" s="1921"/>
      <c r="UKV113" s="1921"/>
      <c r="UKW113" s="1921"/>
      <c r="UKX113" s="1921"/>
      <c r="UKY113" s="1921"/>
      <c r="UKZ113" s="1921"/>
      <c r="ULA113" s="1921"/>
      <c r="ULB113" s="1921"/>
      <c r="ULC113" s="1921"/>
      <c r="ULD113" s="1921"/>
      <c r="ULE113" s="1921"/>
      <c r="ULF113" s="1921"/>
      <c r="ULG113" s="1921"/>
      <c r="ULH113" s="1921"/>
      <c r="ULI113" s="1921"/>
      <c r="ULJ113" s="1921"/>
      <c r="ULK113" s="1921"/>
      <c r="ULL113" s="1921"/>
      <c r="ULM113" s="1921"/>
      <c r="ULN113" s="1921"/>
      <c r="ULO113" s="1921"/>
      <c r="ULP113" s="1921"/>
      <c r="ULQ113" s="1921"/>
      <c r="ULR113" s="1921"/>
      <c r="ULS113" s="1921"/>
      <c r="ULT113" s="1921"/>
      <c r="ULU113" s="1921"/>
      <c r="ULV113" s="1921"/>
      <c r="ULW113" s="1921"/>
      <c r="ULX113" s="1921"/>
      <c r="ULY113" s="1921"/>
      <c r="ULZ113" s="1921"/>
      <c r="UMA113" s="1921"/>
      <c r="UMB113" s="1921"/>
      <c r="UMC113" s="1921"/>
      <c r="UMD113" s="1921"/>
      <c r="UME113" s="1921"/>
      <c r="UMF113" s="1921"/>
      <c r="UMG113" s="1921"/>
      <c r="UMH113" s="1921"/>
      <c r="UMI113" s="1921"/>
      <c r="UMJ113" s="1921"/>
      <c r="UMK113" s="1921"/>
      <c r="UML113" s="1921"/>
      <c r="UMM113" s="1921"/>
      <c r="UMN113" s="1921"/>
      <c r="UMO113" s="1921"/>
      <c r="UMP113" s="1921"/>
      <c r="UMQ113" s="1921"/>
      <c r="UMR113" s="1921"/>
      <c r="UMS113" s="1921"/>
      <c r="UMT113" s="1921"/>
      <c r="UMU113" s="1921"/>
      <c r="UMV113" s="1921"/>
      <c r="UMW113" s="1921"/>
      <c r="UMX113" s="1921"/>
      <c r="UMY113" s="1921"/>
      <c r="UMZ113" s="1921"/>
      <c r="UNA113" s="1921"/>
      <c r="UNB113" s="1921"/>
      <c r="UNC113" s="1921"/>
      <c r="UND113" s="1921"/>
      <c r="UNE113" s="1921"/>
      <c r="UNF113" s="1921"/>
      <c r="UNG113" s="1921"/>
      <c r="UNH113" s="1921"/>
      <c r="UNI113" s="1921"/>
      <c r="UNJ113" s="1921"/>
      <c r="UNK113" s="1921"/>
      <c r="UNL113" s="1921"/>
      <c r="UNM113" s="1921"/>
      <c r="UNN113" s="1921"/>
      <c r="UNO113" s="1921"/>
      <c r="UNP113" s="1921"/>
      <c r="UNQ113" s="1921"/>
      <c r="UNR113" s="1921"/>
      <c r="UNS113" s="1921"/>
      <c r="UNT113" s="1921"/>
      <c r="UNU113" s="1921"/>
      <c r="UNV113" s="1921"/>
      <c r="UNW113" s="1921"/>
      <c r="UNX113" s="1921"/>
      <c r="UNY113" s="1921"/>
      <c r="UNZ113" s="1921"/>
      <c r="UOA113" s="1921"/>
      <c r="UOB113" s="1921"/>
      <c r="UOC113" s="1921"/>
      <c r="UOD113" s="1921"/>
      <c r="UOE113" s="1921"/>
      <c r="UOF113" s="1921"/>
      <c r="UOG113" s="1921"/>
      <c r="UOH113" s="1921"/>
      <c r="UOI113" s="1921"/>
      <c r="UOJ113" s="1921"/>
      <c r="UOK113" s="1921"/>
      <c r="UOL113" s="1921"/>
      <c r="UOM113" s="1921"/>
      <c r="UON113" s="1921"/>
      <c r="UOO113" s="1921"/>
      <c r="UOP113" s="1921"/>
      <c r="UOQ113" s="1921"/>
      <c r="UOR113" s="1921"/>
      <c r="UOS113" s="1921"/>
      <c r="UOT113" s="1921"/>
      <c r="UOU113" s="1921"/>
      <c r="UOV113" s="1921"/>
      <c r="UOW113" s="1921"/>
      <c r="UOX113" s="1921"/>
      <c r="UOY113" s="1921"/>
      <c r="UOZ113" s="1921"/>
      <c r="UPA113" s="1921"/>
      <c r="UPB113" s="1921"/>
      <c r="UPC113" s="1921"/>
      <c r="UPD113" s="1921"/>
      <c r="UPE113" s="1921"/>
      <c r="UPF113" s="1921"/>
      <c r="UPG113" s="1921"/>
      <c r="UPH113" s="1921"/>
      <c r="UPI113" s="1921"/>
      <c r="UPJ113" s="1921"/>
      <c r="UPK113" s="1921"/>
      <c r="UPL113" s="1921"/>
      <c r="UPM113" s="1921"/>
      <c r="UPN113" s="1921"/>
      <c r="UPO113" s="1921"/>
      <c r="UPP113" s="1921"/>
      <c r="UPQ113" s="1921"/>
      <c r="UPR113" s="1921"/>
      <c r="UPS113" s="1921"/>
      <c r="UPT113" s="1921"/>
      <c r="UPU113" s="1921"/>
      <c r="UPV113" s="1921"/>
      <c r="UPW113" s="1921"/>
      <c r="UPX113" s="1921"/>
      <c r="UPY113" s="1921"/>
      <c r="UPZ113" s="1921"/>
      <c r="UQA113" s="1921"/>
      <c r="UQB113" s="1921"/>
      <c r="UQC113" s="1921"/>
      <c r="UQD113" s="1921"/>
      <c r="UQE113" s="1921"/>
      <c r="UQF113" s="1921"/>
      <c r="UQG113" s="1921"/>
      <c r="UQH113" s="1921"/>
      <c r="UQI113" s="1921"/>
      <c r="UQJ113" s="1921"/>
      <c r="UQK113" s="1921"/>
      <c r="UQL113" s="1921"/>
      <c r="UQM113" s="1921"/>
      <c r="UQN113" s="1921"/>
      <c r="UQO113" s="1921"/>
      <c r="UQP113" s="1921"/>
      <c r="UQQ113" s="1921"/>
      <c r="UQR113" s="1921"/>
      <c r="UQS113" s="1921"/>
      <c r="UQT113" s="1921"/>
      <c r="UQU113" s="1921"/>
      <c r="UQV113" s="1921"/>
      <c r="UQW113" s="1921"/>
      <c r="UQX113" s="1921"/>
      <c r="UQY113" s="1921"/>
      <c r="UQZ113" s="1921"/>
      <c r="URA113" s="1921"/>
      <c r="URB113" s="1921"/>
      <c r="URC113" s="1921"/>
      <c r="URD113" s="1921"/>
      <c r="URE113" s="1921"/>
      <c r="URF113" s="1921"/>
      <c r="URG113" s="1921"/>
      <c r="URH113" s="1921"/>
      <c r="URI113" s="1921"/>
      <c r="URJ113" s="1921"/>
      <c r="URK113" s="1921"/>
      <c r="URL113" s="1921"/>
      <c r="URM113" s="1921"/>
      <c r="URN113" s="1921"/>
      <c r="URO113" s="1921"/>
      <c r="URP113" s="1921"/>
      <c r="URQ113" s="1921"/>
      <c r="URR113" s="1921"/>
      <c r="URS113" s="1921"/>
      <c r="URT113" s="1921"/>
      <c r="URU113" s="1921"/>
      <c r="URV113" s="1921"/>
      <c r="URW113" s="1921"/>
      <c r="URX113" s="1921"/>
      <c r="URY113" s="1921"/>
      <c r="URZ113" s="1921"/>
      <c r="USA113" s="1921"/>
      <c r="USB113" s="1921"/>
      <c r="USC113" s="1921"/>
      <c r="USD113" s="1921"/>
      <c r="USE113" s="1921"/>
      <c r="USF113" s="1921"/>
      <c r="USG113" s="1921"/>
      <c r="USH113" s="1921"/>
      <c r="USI113" s="1921"/>
      <c r="USJ113" s="1921"/>
      <c r="USK113" s="1921"/>
      <c r="USL113" s="1921"/>
      <c r="USM113" s="1921"/>
      <c r="USN113" s="1921"/>
      <c r="USO113" s="1921"/>
      <c r="USP113" s="1921"/>
      <c r="USQ113" s="1921"/>
      <c r="USR113" s="1921"/>
      <c r="USS113" s="1921"/>
      <c r="UST113" s="1921"/>
      <c r="USU113" s="1921"/>
      <c r="USV113" s="1921"/>
      <c r="USW113" s="1921"/>
      <c r="USX113" s="1921"/>
      <c r="USY113" s="1921"/>
      <c r="USZ113" s="1921"/>
      <c r="UTA113" s="1921"/>
      <c r="UTB113" s="1921"/>
      <c r="UTC113" s="1921"/>
      <c r="UTD113" s="1921"/>
      <c r="UTE113" s="1921"/>
      <c r="UTF113" s="1921"/>
      <c r="UTG113" s="1921"/>
      <c r="UTH113" s="1921"/>
      <c r="UTI113" s="1921"/>
      <c r="UTJ113" s="1921"/>
      <c r="UTK113" s="1921"/>
      <c r="UTL113" s="1921"/>
      <c r="UTM113" s="1921"/>
      <c r="UTN113" s="1921"/>
      <c r="UTO113" s="1921"/>
      <c r="UTP113" s="1921"/>
      <c r="UTQ113" s="1921"/>
      <c r="UTR113" s="1921"/>
      <c r="UTS113" s="1921"/>
      <c r="UTT113" s="1921"/>
      <c r="UTU113" s="1921"/>
      <c r="UTV113" s="1921"/>
      <c r="UTW113" s="1921"/>
      <c r="UTX113" s="1921"/>
      <c r="UTY113" s="1921"/>
      <c r="UTZ113" s="1921"/>
      <c r="UUA113" s="1921"/>
      <c r="UUB113" s="1921"/>
      <c r="UUC113" s="1921"/>
      <c r="UUD113" s="1921"/>
      <c r="UUE113" s="1921"/>
      <c r="UUF113" s="1921"/>
      <c r="UUG113" s="1921"/>
      <c r="UUH113" s="1921"/>
      <c r="UUI113" s="1921"/>
      <c r="UUJ113" s="1921"/>
      <c r="UUK113" s="1921"/>
      <c r="UUL113" s="1921"/>
      <c r="UUM113" s="1921"/>
      <c r="UUN113" s="1921"/>
      <c r="UUO113" s="1921"/>
      <c r="UUP113" s="1921"/>
      <c r="UUQ113" s="1921"/>
      <c r="UUR113" s="1921"/>
      <c r="UUS113" s="1921"/>
      <c r="UUT113" s="1921"/>
      <c r="UUU113" s="1921"/>
      <c r="UUV113" s="1921"/>
      <c r="UUW113" s="1921"/>
      <c r="UUX113" s="1921"/>
      <c r="UUY113" s="1921"/>
      <c r="UUZ113" s="1921"/>
      <c r="UVA113" s="1921"/>
      <c r="UVB113" s="1921"/>
      <c r="UVC113" s="1921"/>
      <c r="UVD113" s="1921"/>
      <c r="UVE113" s="1921"/>
      <c r="UVF113" s="1921"/>
      <c r="UVG113" s="1921"/>
      <c r="UVH113" s="1921"/>
      <c r="UVI113" s="1921"/>
      <c r="UVJ113" s="1921"/>
      <c r="UVK113" s="1921"/>
      <c r="UVL113" s="1921"/>
      <c r="UVM113" s="1921"/>
      <c r="UVN113" s="1921"/>
      <c r="UVO113" s="1921"/>
      <c r="UVP113" s="1921"/>
      <c r="UVQ113" s="1921"/>
      <c r="UVR113" s="1921"/>
      <c r="UVS113" s="1921"/>
      <c r="UVT113" s="1921"/>
      <c r="UVU113" s="1921"/>
      <c r="UVV113" s="1921"/>
      <c r="UVW113" s="1921"/>
      <c r="UVX113" s="1921"/>
      <c r="UVY113" s="1921"/>
      <c r="UVZ113" s="1921"/>
      <c r="UWA113" s="1921"/>
      <c r="UWB113" s="1921"/>
      <c r="UWC113" s="1921"/>
      <c r="UWD113" s="1921"/>
      <c r="UWE113" s="1921"/>
      <c r="UWF113" s="1921"/>
      <c r="UWG113" s="1921"/>
      <c r="UWH113" s="1921"/>
      <c r="UWI113" s="1921"/>
      <c r="UWJ113" s="1921"/>
      <c r="UWK113" s="1921"/>
      <c r="UWL113" s="1921"/>
      <c r="UWM113" s="1921"/>
      <c r="UWN113" s="1921"/>
      <c r="UWO113" s="1921"/>
      <c r="UWP113" s="1921"/>
      <c r="UWQ113" s="1921"/>
      <c r="UWR113" s="1921"/>
      <c r="UWS113" s="1921"/>
      <c r="UWT113" s="1921"/>
      <c r="UWU113" s="1921"/>
      <c r="UWV113" s="1921"/>
      <c r="UWW113" s="1921"/>
      <c r="UWX113" s="1921"/>
      <c r="UWY113" s="1921"/>
      <c r="UWZ113" s="1921"/>
      <c r="UXA113" s="1921"/>
      <c r="UXB113" s="1921"/>
      <c r="UXC113" s="1921"/>
      <c r="UXD113" s="1921"/>
      <c r="UXE113" s="1921"/>
      <c r="UXF113" s="1921"/>
      <c r="UXG113" s="1921"/>
      <c r="UXH113" s="1921"/>
      <c r="UXI113" s="1921"/>
      <c r="UXJ113" s="1921"/>
      <c r="UXK113" s="1921"/>
      <c r="UXL113" s="1921"/>
      <c r="UXM113" s="1921"/>
      <c r="UXN113" s="1921"/>
      <c r="UXO113" s="1921"/>
      <c r="UXP113" s="1921"/>
      <c r="UXQ113" s="1921"/>
      <c r="UXR113" s="1921"/>
      <c r="UXS113" s="1921"/>
      <c r="UXT113" s="1921"/>
      <c r="UXU113" s="1921"/>
      <c r="UXV113" s="1921"/>
      <c r="UXW113" s="1921"/>
      <c r="UXX113" s="1921"/>
      <c r="UXY113" s="1921"/>
      <c r="UXZ113" s="1921"/>
      <c r="UYA113" s="1921"/>
      <c r="UYB113" s="1921"/>
      <c r="UYC113" s="1921"/>
      <c r="UYD113" s="1921"/>
      <c r="UYE113" s="1921"/>
      <c r="UYF113" s="1921"/>
      <c r="UYG113" s="1921"/>
      <c r="UYH113" s="1921"/>
      <c r="UYI113" s="1921"/>
      <c r="UYJ113" s="1921"/>
      <c r="UYK113" s="1921"/>
      <c r="UYL113" s="1921"/>
      <c r="UYM113" s="1921"/>
      <c r="UYN113" s="1921"/>
      <c r="UYO113" s="1921"/>
      <c r="UYP113" s="1921"/>
      <c r="UYQ113" s="1921"/>
      <c r="UYR113" s="1921"/>
      <c r="UYS113" s="1921"/>
      <c r="UYT113" s="1921"/>
      <c r="UYU113" s="1921"/>
      <c r="UYV113" s="1921"/>
      <c r="UYW113" s="1921"/>
      <c r="UYX113" s="1921"/>
      <c r="UYY113" s="1921"/>
      <c r="UYZ113" s="1921"/>
      <c r="UZA113" s="1921"/>
      <c r="UZB113" s="1921"/>
      <c r="UZC113" s="1921"/>
      <c r="UZD113" s="1921"/>
      <c r="UZE113" s="1921"/>
      <c r="UZF113" s="1921"/>
      <c r="UZG113" s="1921"/>
      <c r="UZH113" s="1921"/>
      <c r="UZI113" s="1921"/>
      <c r="UZJ113" s="1921"/>
      <c r="UZK113" s="1921"/>
      <c r="UZL113" s="1921"/>
      <c r="UZM113" s="1921"/>
      <c r="UZN113" s="1921"/>
      <c r="UZO113" s="1921"/>
      <c r="UZP113" s="1921"/>
      <c r="UZQ113" s="1921"/>
      <c r="UZR113" s="1921"/>
      <c r="UZS113" s="1921"/>
      <c r="UZT113" s="1921"/>
      <c r="UZU113" s="1921"/>
      <c r="UZV113" s="1921"/>
      <c r="UZW113" s="1921"/>
      <c r="UZX113" s="1921"/>
      <c r="UZY113" s="1921"/>
      <c r="UZZ113" s="1921"/>
      <c r="VAA113" s="1921"/>
      <c r="VAB113" s="1921"/>
      <c r="VAC113" s="1921"/>
      <c r="VAD113" s="1921"/>
      <c r="VAE113" s="1921"/>
      <c r="VAF113" s="1921"/>
      <c r="VAG113" s="1921"/>
      <c r="VAH113" s="1921"/>
      <c r="VAI113" s="1921"/>
      <c r="VAJ113" s="1921"/>
      <c r="VAK113" s="1921"/>
      <c r="VAL113" s="1921"/>
      <c r="VAM113" s="1921"/>
      <c r="VAN113" s="1921"/>
      <c r="VAO113" s="1921"/>
      <c r="VAP113" s="1921"/>
      <c r="VAQ113" s="1921"/>
      <c r="VAR113" s="1921"/>
      <c r="VAS113" s="1921"/>
      <c r="VAT113" s="1921"/>
      <c r="VAU113" s="1921"/>
      <c r="VAV113" s="1921"/>
      <c r="VAW113" s="1921"/>
      <c r="VAX113" s="1921"/>
      <c r="VAY113" s="1921"/>
      <c r="VAZ113" s="1921"/>
      <c r="VBA113" s="1921"/>
      <c r="VBB113" s="1921"/>
      <c r="VBC113" s="1921"/>
      <c r="VBD113" s="1921"/>
      <c r="VBE113" s="1921"/>
      <c r="VBF113" s="1921"/>
      <c r="VBG113" s="1921"/>
      <c r="VBH113" s="1921"/>
      <c r="VBI113" s="1921"/>
      <c r="VBJ113" s="1921"/>
      <c r="VBK113" s="1921"/>
      <c r="VBL113" s="1921"/>
      <c r="VBM113" s="1921"/>
      <c r="VBN113" s="1921"/>
      <c r="VBO113" s="1921"/>
      <c r="VBP113" s="1921"/>
      <c r="VBQ113" s="1921"/>
      <c r="VBR113" s="1921"/>
      <c r="VBS113" s="1921"/>
      <c r="VBT113" s="1921"/>
      <c r="VBU113" s="1921"/>
      <c r="VBV113" s="1921"/>
      <c r="VBW113" s="1921"/>
      <c r="VBX113" s="1921"/>
      <c r="VBY113" s="1921"/>
      <c r="VBZ113" s="1921"/>
      <c r="VCA113" s="1921"/>
      <c r="VCB113" s="1921"/>
      <c r="VCC113" s="1921"/>
      <c r="VCD113" s="1921"/>
      <c r="VCE113" s="1921"/>
      <c r="VCF113" s="1921"/>
      <c r="VCG113" s="1921"/>
      <c r="VCH113" s="1921"/>
      <c r="VCI113" s="1921"/>
      <c r="VCJ113" s="1921"/>
      <c r="VCK113" s="1921"/>
      <c r="VCL113" s="1921"/>
      <c r="VCM113" s="1921"/>
      <c r="VCN113" s="1921"/>
      <c r="VCO113" s="1921"/>
      <c r="VCP113" s="1921"/>
      <c r="VCQ113" s="1921"/>
      <c r="VCR113" s="1921"/>
      <c r="VCS113" s="1921"/>
      <c r="VCT113" s="1921"/>
      <c r="VCU113" s="1921"/>
      <c r="VCV113" s="1921"/>
      <c r="VCW113" s="1921"/>
      <c r="VCX113" s="1921"/>
      <c r="VCY113" s="1921"/>
      <c r="VCZ113" s="1921"/>
      <c r="VDA113" s="1921"/>
      <c r="VDB113" s="1921"/>
      <c r="VDC113" s="1921"/>
      <c r="VDD113" s="1921"/>
      <c r="VDE113" s="1921"/>
      <c r="VDF113" s="1921"/>
      <c r="VDG113" s="1921"/>
      <c r="VDH113" s="1921"/>
      <c r="VDI113" s="1921"/>
      <c r="VDJ113" s="1921"/>
      <c r="VDK113" s="1921"/>
      <c r="VDL113" s="1921"/>
      <c r="VDM113" s="1921"/>
      <c r="VDN113" s="1921"/>
      <c r="VDO113" s="1921"/>
      <c r="VDP113" s="1921"/>
      <c r="VDQ113" s="1921"/>
      <c r="VDR113" s="1921"/>
      <c r="VDS113" s="1921"/>
      <c r="VDT113" s="1921"/>
      <c r="VDU113" s="1921"/>
      <c r="VDV113" s="1921"/>
      <c r="VDW113" s="1921"/>
      <c r="VDX113" s="1921"/>
      <c r="VDY113" s="1921"/>
      <c r="VDZ113" s="1921"/>
      <c r="VEA113" s="1921"/>
      <c r="VEB113" s="1921"/>
      <c r="VEC113" s="1921"/>
      <c r="VED113" s="1921"/>
      <c r="VEE113" s="1921"/>
      <c r="VEF113" s="1921"/>
      <c r="VEG113" s="1921"/>
      <c r="VEH113" s="1921"/>
      <c r="VEI113" s="1921"/>
      <c r="VEJ113" s="1921"/>
      <c r="VEK113" s="1921"/>
      <c r="VEL113" s="1921"/>
      <c r="VEM113" s="1921"/>
      <c r="VEN113" s="1921"/>
      <c r="VEO113" s="1921"/>
      <c r="VEP113" s="1921"/>
      <c r="VEQ113" s="1921"/>
      <c r="VER113" s="1921"/>
      <c r="VES113" s="1921"/>
      <c r="VET113" s="1921"/>
      <c r="VEU113" s="1921"/>
      <c r="VEV113" s="1921"/>
      <c r="VEW113" s="1921"/>
      <c r="VEX113" s="1921"/>
      <c r="VEY113" s="1921"/>
      <c r="VEZ113" s="1921"/>
      <c r="VFA113" s="1921"/>
      <c r="VFB113" s="1921"/>
      <c r="VFC113" s="1921"/>
      <c r="VFD113" s="1921"/>
      <c r="VFE113" s="1921"/>
      <c r="VFF113" s="1921"/>
      <c r="VFG113" s="1921"/>
      <c r="VFH113" s="1921"/>
      <c r="VFI113" s="1921"/>
      <c r="VFJ113" s="1921"/>
      <c r="VFK113" s="1921"/>
      <c r="VFL113" s="1921"/>
      <c r="VFM113" s="1921"/>
      <c r="VFN113" s="1921"/>
      <c r="VFO113" s="1921"/>
      <c r="VFP113" s="1921"/>
      <c r="VFQ113" s="1921"/>
      <c r="VFR113" s="1921"/>
      <c r="VFS113" s="1921"/>
      <c r="VFT113" s="1921"/>
      <c r="VFU113" s="1921"/>
      <c r="VFV113" s="1921"/>
      <c r="VFW113" s="1921"/>
      <c r="VFX113" s="1921"/>
      <c r="VFY113" s="1921"/>
      <c r="VFZ113" s="1921"/>
      <c r="VGA113" s="1921"/>
      <c r="VGB113" s="1921"/>
      <c r="VGC113" s="1921"/>
      <c r="VGD113" s="1921"/>
      <c r="VGE113" s="1921"/>
      <c r="VGF113" s="1921"/>
      <c r="VGG113" s="1921"/>
      <c r="VGH113" s="1921"/>
      <c r="VGI113" s="1921"/>
      <c r="VGJ113" s="1921"/>
      <c r="VGK113" s="1921"/>
      <c r="VGL113" s="1921"/>
      <c r="VGM113" s="1921"/>
      <c r="VGN113" s="1921"/>
      <c r="VGO113" s="1921"/>
      <c r="VGP113" s="1921"/>
      <c r="VGQ113" s="1921"/>
      <c r="VGR113" s="1921"/>
      <c r="VGS113" s="1921"/>
      <c r="VGT113" s="1921"/>
      <c r="VGU113" s="1921"/>
      <c r="VGV113" s="1921"/>
      <c r="VGW113" s="1921"/>
      <c r="VGX113" s="1921"/>
      <c r="VGY113" s="1921"/>
      <c r="VGZ113" s="1921"/>
      <c r="VHA113" s="1921"/>
      <c r="VHB113" s="1921"/>
      <c r="VHC113" s="1921"/>
      <c r="VHD113" s="1921"/>
      <c r="VHE113" s="1921"/>
      <c r="VHF113" s="1921"/>
      <c r="VHG113" s="1921"/>
      <c r="VHH113" s="1921"/>
      <c r="VHI113" s="1921"/>
      <c r="VHJ113" s="1921"/>
      <c r="VHK113" s="1921"/>
      <c r="VHL113" s="1921"/>
      <c r="VHM113" s="1921"/>
      <c r="VHN113" s="1921"/>
      <c r="VHO113" s="1921"/>
      <c r="VHP113" s="1921"/>
      <c r="VHQ113" s="1921"/>
      <c r="VHR113" s="1921"/>
      <c r="VHS113" s="1921"/>
      <c r="VHT113" s="1921"/>
      <c r="VHU113" s="1921"/>
      <c r="VHV113" s="1921"/>
      <c r="VHW113" s="1921"/>
      <c r="VHX113" s="1921"/>
      <c r="VHY113" s="1921"/>
      <c r="VHZ113" s="1921"/>
      <c r="VIA113" s="1921"/>
      <c r="VIB113" s="1921"/>
      <c r="VIC113" s="1921"/>
      <c r="VID113" s="1921"/>
      <c r="VIE113" s="1921"/>
      <c r="VIF113" s="1921"/>
      <c r="VIG113" s="1921"/>
      <c r="VIH113" s="1921"/>
      <c r="VII113" s="1921"/>
      <c r="VIJ113" s="1921"/>
      <c r="VIK113" s="1921"/>
      <c r="VIL113" s="1921"/>
      <c r="VIM113" s="1921"/>
      <c r="VIN113" s="1921"/>
      <c r="VIO113" s="1921"/>
      <c r="VIP113" s="1921"/>
      <c r="VIQ113" s="1921"/>
      <c r="VIR113" s="1921"/>
      <c r="VIS113" s="1921"/>
      <c r="VIT113" s="1921"/>
      <c r="VIU113" s="1921"/>
      <c r="VIV113" s="1921"/>
      <c r="VIW113" s="1921"/>
      <c r="VIX113" s="1921"/>
      <c r="VIY113" s="1921"/>
      <c r="VIZ113" s="1921"/>
      <c r="VJA113" s="1921"/>
      <c r="VJB113" s="1921"/>
      <c r="VJC113" s="1921"/>
      <c r="VJD113" s="1921"/>
      <c r="VJE113" s="1921"/>
      <c r="VJF113" s="1921"/>
      <c r="VJG113" s="1921"/>
      <c r="VJH113" s="1921"/>
      <c r="VJI113" s="1921"/>
      <c r="VJJ113" s="1921"/>
      <c r="VJK113" s="1921"/>
      <c r="VJL113" s="1921"/>
      <c r="VJM113" s="1921"/>
      <c r="VJN113" s="1921"/>
      <c r="VJO113" s="1921"/>
      <c r="VJP113" s="1921"/>
      <c r="VJQ113" s="1921"/>
      <c r="VJR113" s="1921"/>
      <c r="VJS113" s="1921"/>
      <c r="VJT113" s="1921"/>
      <c r="VJU113" s="1921"/>
      <c r="VJV113" s="1921"/>
      <c r="VJW113" s="1921"/>
      <c r="VJX113" s="1921"/>
      <c r="VJY113" s="1921"/>
      <c r="VJZ113" s="1921"/>
      <c r="VKA113" s="1921"/>
      <c r="VKB113" s="1921"/>
      <c r="VKC113" s="1921"/>
      <c r="VKD113" s="1921"/>
      <c r="VKE113" s="1921"/>
      <c r="VKF113" s="1921"/>
      <c r="VKG113" s="1921"/>
      <c r="VKH113" s="1921"/>
      <c r="VKI113" s="1921"/>
      <c r="VKJ113" s="1921"/>
      <c r="VKK113" s="1921"/>
      <c r="VKL113" s="1921"/>
      <c r="VKM113" s="1921"/>
      <c r="VKN113" s="1921"/>
      <c r="VKO113" s="1921"/>
      <c r="VKP113" s="1921"/>
      <c r="VKQ113" s="1921"/>
      <c r="VKR113" s="1921"/>
      <c r="VKS113" s="1921"/>
      <c r="VKT113" s="1921"/>
      <c r="VKU113" s="1921"/>
      <c r="VKV113" s="1921"/>
      <c r="VKW113" s="1921"/>
      <c r="VKX113" s="1921"/>
      <c r="VKY113" s="1921"/>
      <c r="VKZ113" s="1921"/>
      <c r="VLA113" s="1921"/>
      <c r="VLB113" s="1921"/>
      <c r="VLC113" s="1921"/>
      <c r="VLD113" s="1921"/>
      <c r="VLE113" s="1921"/>
      <c r="VLF113" s="1921"/>
      <c r="VLG113" s="1921"/>
      <c r="VLH113" s="1921"/>
      <c r="VLI113" s="1921"/>
      <c r="VLJ113" s="1921"/>
      <c r="VLK113" s="1921"/>
      <c r="VLL113" s="1921"/>
      <c r="VLM113" s="1921"/>
      <c r="VLN113" s="1921"/>
      <c r="VLO113" s="1921"/>
      <c r="VLP113" s="1921"/>
      <c r="VLQ113" s="1921"/>
      <c r="VLR113" s="1921"/>
      <c r="VLS113" s="1921"/>
      <c r="VLT113" s="1921"/>
      <c r="VLU113" s="1921"/>
      <c r="VLV113" s="1921"/>
      <c r="VLW113" s="1921"/>
      <c r="VLX113" s="1921"/>
      <c r="VLY113" s="1921"/>
      <c r="VLZ113" s="1921"/>
      <c r="VMA113" s="1921"/>
      <c r="VMB113" s="1921"/>
      <c r="VMC113" s="1921"/>
      <c r="VMD113" s="1921"/>
      <c r="VME113" s="1921"/>
      <c r="VMF113" s="1921"/>
      <c r="VMG113" s="1921"/>
      <c r="VMH113" s="1921"/>
      <c r="VMI113" s="1921"/>
      <c r="VMJ113" s="1921"/>
      <c r="VMK113" s="1921"/>
      <c r="VML113" s="1921"/>
      <c r="VMM113" s="1921"/>
      <c r="VMN113" s="1921"/>
      <c r="VMO113" s="1921"/>
      <c r="VMP113" s="1921"/>
      <c r="VMQ113" s="1921"/>
      <c r="VMR113" s="1921"/>
      <c r="VMS113" s="1921"/>
      <c r="VMT113" s="1921"/>
      <c r="VMU113" s="1921"/>
      <c r="VMV113" s="1921"/>
      <c r="VMW113" s="1921"/>
      <c r="VMX113" s="1921"/>
      <c r="VMY113" s="1921"/>
      <c r="VMZ113" s="1921"/>
      <c r="VNA113" s="1921"/>
      <c r="VNB113" s="1921"/>
      <c r="VNC113" s="1921"/>
      <c r="VND113" s="1921"/>
      <c r="VNE113" s="1921"/>
      <c r="VNF113" s="1921"/>
      <c r="VNG113" s="1921"/>
      <c r="VNH113" s="1921"/>
      <c r="VNI113" s="1921"/>
      <c r="VNJ113" s="1921"/>
      <c r="VNK113" s="1921"/>
      <c r="VNL113" s="1921"/>
      <c r="VNM113" s="1921"/>
      <c r="VNN113" s="1921"/>
      <c r="VNO113" s="1921"/>
      <c r="VNP113" s="1921"/>
      <c r="VNQ113" s="1921"/>
      <c r="VNR113" s="1921"/>
      <c r="VNS113" s="1921"/>
      <c r="VNT113" s="1921"/>
      <c r="VNU113" s="1921"/>
      <c r="VNV113" s="1921"/>
      <c r="VNW113" s="1921"/>
      <c r="VNX113" s="1921"/>
      <c r="VNY113" s="1921"/>
      <c r="VNZ113" s="1921"/>
      <c r="VOA113" s="1921"/>
      <c r="VOB113" s="1921"/>
      <c r="VOC113" s="1921"/>
      <c r="VOD113" s="1921"/>
      <c r="VOE113" s="1921"/>
      <c r="VOF113" s="1921"/>
      <c r="VOG113" s="1921"/>
      <c r="VOH113" s="1921"/>
      <c r="VOI113" s="1921"/>
      <c r="VOJ113" s="1921"/>
      <c r="VOK113" s="1921"/>
      <c r="VOL113" s="1921"/>
      <c r="VOM113" s="1921"/>
      <c r="VON113" s="1921"/>
      <c r="VOO113" s="1921"/>
      <c r="VOP113" s="1921"/>
      <c r="VOQ113" s="1921"/>
      <c r="VOR113" s="1921"/>
      <c r="VOS113" s="1921"/>
      <c r="VOT113" s="1921"/>
      <c r="VOU113" s="1921"/>
      <c r="VOV113" s="1921"/>
      <c r="VOW113" s="1921"/>
      <c r="VOX113" s="1921"/>
      <c r="VOY113" s="1921"/>
      <c r="VOZ113" s="1921"/>
      <c r="VPA113" s="1921"/>
      <c r="VPB113" s="1921"/>
      <c r="VPC113" s="1921"/>
      <c r="VPD113" s="1921"/>
      <c r="VPE113" s="1921"/>
      <c r="VPF113" s="1921"/>
      <c r="VPG113" s="1921"/>
      <c r="VPH113" s="1921"/>
      <c r="VPI113" s="1921"/>
      <c r="VPJ113" s="1921"/>
      <c r="VPK113" s="1921"/>
      <c r="VPL113" s="1921"/>
      <c r="VPM113" s="1921"/>
      <c r="VPN113" s="1921"/>
      <c r="VPO113" s="1921"/>
      <c r="VPP113" s="1921"/>
      <c r="VPQ113" s="1921"/>
      <c r="VPR113" s="1921"/>
      <c r="VPS113" s="1921"/>
      <c r="VPT113" s="1921"/>
      <c r="VPU113" s="1921"/>
      <c r="VPV113" s="1921"/>
      <c r="VPW113" s="1921"/>
      <c r="VPX113" s="1921"/>
      <c r="VPY113" s="1921"/>
      <c r="VPZ113" s="1921"/>
      <c r="VQA113" s="1921"/>
      <c r="VQB113" s="1921"/>
      <c r="VQC113" s="1921"/>
      <c r="VQD113" s="1921"/>
      <c r="VQE113" s="1921"/>
      <c r="VQF113" s="1921"/>
      <c r="VQG113" s="1921"/>
      <c r="VQH113" s="1921"/>
      <c r="VQI113" s="1921"/>
      <c r="VQJ113" s="1921"/>
      <c r="VQK113" s="1921"/>
      <c r="VQL113" s="1921"/>
      <c r="VQM113" s="1921"/>
      <c r="VQN113" s="1921"/>
      <c r="VQO113" s="1921"/>
      <c r="VQP113" s="1921"/>
      <c r="VQQ113" s="1921"/>
      <c r="VQR113" s="1921"/>
      <c r="VQS113" s="1921"/>
      <c r="VQT113" s="1921"/>
      <c r="VQU113" s="1921"/>
      <c r="VQV113" s="1921"/>
      <c r="VQW113" s="1921"/>
      <c r="VQX113" s="1921"/>
      <c r="VQY113" s="1921"/>
      <c r="VQZ113" s="1921"/>
      <c r="VRA113" s="1921"/>
      <c r="VRB113" s="1921"/>
      <c r="VRC113" s="1921"/>
      <c r="VRD113" s="1921"/>
      <c r="VRE113" s="1921"/>
      <c r="VRF113" s="1921"/>
      <c r="VRG113" s="1921"/>
      <c r="VRH113" s="1921"/>
      <c r="VRI113" s="1921"/>
      <c r="VRJ113" s="1921"/>
      <c r="VRK113" s="1921"/>
      <c r="VRL113" s="1921"/>
      <c r="VRM113" s="1921"/>
      <c r="VRN113" s="1921"/>
      <c r="VRO113" s="1921"/>
      <c r="VRP113" s="1921"/>
      <c r="VRQ113" s="1921"/>
      <c r="VRR113" s="1921"/>
      <c r="VRS113" s="1921"/>
      <c r="VRT113" s="1921"/>
      <c r="VRU113" s="1921"/>
      <c r="VRV113" s="1921"/>
      <c r="VRW113" s="1921"/>
      <c r="VRX113" s="1921"/>
      <c r="VRY113" s="1921"/>
      <c r="VRZ113" s="1921"/>
      <c r="VSA113" s="1921"/>
      <c r="VSB113" s="1921"/>
      <c r="VSC113" s="1921"/>
      <c r="VSD113" s="1921"/>
      <c r="VSE113" s="1921"/>
      <c r="VSF113" s="1921"/>
      <c r="VSG113" s="1921"/>
      <c r="VSH113" s="1921"/>
      <c r="VSI113" s="1921"/>
      <c r="VSJ113" s="1921"/>
      <c r="VSK113" s="1921"/>
      <c r="VSL113" s="1921"/>
      <c r="VSM113" s="1921"/>
      <c r="VSN113" s="1921"/>
      <c r="VSO113" s="1921"/>
      <c r="VSP113" s="1921"/>
      <c r="VSQ113" s="1921"/>
      <c r="VSR113" s="1921"/>
      <c r="VSS113" s="1921"/>
      <c r="VST113" s="1921"/>
      <c r="VSU113" s="1921"/>
      <c r="VSV113" s="1921"/>
      <c r="VSW113" s="1921"/>
      <c r="VSX113" s="1921"/>
      <c r="VSY113" s="1921"/>
      <c r="VSZ113" s="1921"/>
      <c r="VTA113" s="1921"/>
      <c r="VTB113" s="1921"/>
      <c r="VTC113" s="1921"/>
      <c r="VTD113" s="1921"/>
      <c r="VTE113" s="1921"/>
      <c r="VTF113" s="1921"/>
      <c r="VTG113" s="1921"/>
      <c r="VTH113" s="1921"/>
      <c r="VTI113" s="1921"/>
      <c r="VTJ113" s="1921"/>
      <c r="VTK113" s="1921"/>
      <c r="VTL113" s="1921"/>
      <c r="VTM113" s="1921"/>
      <c r="VTN113" s="1921"/>
      <c r="VTO113" s="1921"/>
      <c r="VTP113" s="1921"/>
      <c r="VTQ113" s="1921"/>
      <c r="VTR113" s="1921"/>
      <c r="VTS113" s="1921"/>
      <c r="VTT113" s="1921"/>
      <c r="VTU113" s="1921"/>
      <c r="VTV113" s="1921"/>
      <c r="VTW113" s="1921"/>
      <c r="VTX113" s="1921"/>
      <c r="VTY113" s="1921"/>
      <c r="VTZ113" s="1921"/>
      <c r="VUA113" s="1921"/>
      <c r="VUB113" s="1921"/>
      <c r="VUC113" s="1921"/>
      <c r="VUD113" s="1921"/>
      <c r="VUE113" s="1921"/>
      <c r="VUF113" s="1921"/>
      <c r="VUG113" s="1921"/>
      <c r="VUH113" s="1921"/>
      <c r="VUI113" s="1921"/>
      <c r="VUJ113" s="1921"/>
      <c r="VUK113" s="1921"/>
      <c r="VUL113" s="1921"/>
      <c r="VUM113" s="1921"/>
      <c r="VUN113" s="1921"/>
      <c r="VUO113" s="1921"/>
      <c r="VUP113" s="1921"/>
      <c r="VUQ113" s="1921"/>
      <c r="VUR113" s="1921"/>
      <c r="VUS113" s="1921"/>
      <c r="VUT113" s="1921"/>
      <c r="VUU113" s="1921"/>
      <c r="VUV113" s="1921"/>
      <c r="VUW113" s="1921"/>
      <c r="VUX113" s="1921"/>
      <c r="VUY113" s="1921"/>
      <c r="VUZ113" s="1921"/>
      <c r="VVA113" s="1921"/>
      <c r="VVB113" s="1921"/>
      <c r="VVC113" s="1921"/>
      <c r="VVD113" s="1921"/>
      <c r="VVE113" s="1921"/>
      <c r="VVF113" s="1921"/>
      <c r="VVG113" s="1921"/>
      <c r="VVH113" s="1921"/>
      <c r="VVI113" s="1921"/>
      <c r="VVJ113" s="1921"/>
      <c r="VVK113" s="1921"/>
      <c r="VVL113" s="1921"/>
      <c r="VVM113" s="1921"/>
      <c r="VVN113" s="1921"/>
      <c r="VVO113" s="1921"/>
      <c r="VVP113" s="1921"/>
      <c r="VVQ113" s="1921"/>
      <c r="VVR113" s="1921"/>
      <c r="VVS113" s="1921"/>
      <c r="VVT113" s="1921"/>
      <c r="VVU113" s="1921"/>
      <c r="VVV113" s="1921"/>
      <c r="VVW113" s="1921"/>
      <c r="VVX113" s="1921"/>
      <c r="VVY113" s="1921"/>
      <c r="VVZ113" s="1921"/>
      <c r="VWA113" s="1921"/>
      <c r="VWB113" s="1921"/>
      <c r="VWC113" s="1921"/>
      <c r="VWD113" s="1921"/>
      <c r="VWE113" s="1921"/>
      <c r="VWF113" s="1921"/>
      <c r="VWG113" s="1921"/>
      <c r="VWH113" s="1921"/>
      <c r="VWI113" s="1921"/>
      <c r="VWJ113" s="1921"/>
      <c r="VWK113" s="1921"/>
      <c r="VWL113" s="1921"/>
      <c r="VWM113" s="1921"/>
      <c r="VWN113" s="1921"/>
      <c r="VWO113" s="1921"/>
      <c r="VWP113" s="1921"/>
      <c r="VWQ113" s="1921"/>
      <c r="VWR113" s="1921"/>
      <c r="VWS113" s="1921"/>
      <c r="VWT113" s="1921"/>
      <c r="VWU113" s="1921"/>
      <c r="VWV113" s="1921"/>
      <c r="VWW113" s="1921"/>
      <c r="VWX113" s="1921"/>
      <c r="VWY113" s="1921"/>
      <c r="VWZ113" s="1921"/>
      <c r="VXA113" s="1921"/>
      <c r="VXB113" s="1921"/>
      <c r="VXC113" s="1921"/>
      <c r="VXD113" s="1921"/>
      <c r="VXE113" s="1921"/>
      <c r="VXF113" s="1921"/>
      <c r="VXG113" s="1921"/>
      <c r="VXH113" s="1921"/>
      <c r="VXI113" s="1921"/>
      <c r="VXJ113" s="1921"/>
      <c r="VXK113" s="1921"/>
      <c r="VXL113" s="1921"/>
      <c r="VXM113" s="1921"/>
      <c r="VXN113" s="1921"/>
      <c r="VXO113" s="1921"/>
      <c r="VXP113" s="1921"/>
      <c r="VXQ113" s="1921"/>
      <c r="VXR113" s="1921"/>
      <c r="VXS113" s="1921"/>
      <c r="VXT113" s="1921"/>
      <c r="VXU113" s="1921"/>
      <c r="VXV113" s="1921"/>
      <c r="VXW113" s="1921"/>
      <c r="VXX113" s="1921"/>
      <c r="VXY113" s="1921"/>
      <c r="VXZ113" s="1921"/>
      <c r="VYA113" s="1921"/>
      <c r="VYB113" s="1921"/>
      <c r="VYC113" s="1921"/>
      <c r="VYD113" s="1921"/>
      <c r="VYE113" s="1921"/>
      <c r="VYF113" s="1921"/>
      <c r="VYG113" s="1921"/>
      <c r="VYH113" s="1921"/>
      <c r="VYI113" s="1921"/>
      <c r="VYJ113" s="1921"/>
      <c r="VYK113" s="1921"/>
      <c r="VYL113" s="1921"/>
      <c r="VYM113" s="1921"/>
      <c r="VYN113" s="1921"/>
      <c r="VYO113" s="1921"/>
      <c r="VYP113" s="1921"/>
      <c r="VYQ113" s="1921"/>
      <c r="VYR113" s="1921"/>
      <c r="VYS113" s="1921"/>
      <c r="VYT113" s="1921"/>
      <c r="VYU113" s="1921"/>
      <c r="VYV113" s="1921"/>
      <c r="VYW113" s="1921"/>
      <c r="VYX113" s="1921"/>
      <c r="VYY113" s="1921"/>
      <c r="VYZ113" s="1921"/>
      <c r="VZA113" s="1921"/>
      <c r="VZB113" s="1921"/>
      <c r="VZC113" s="1921"/>
      <c r="VZD113" s="1921"/>
      <c r="VZE113" s="1921"/>
      <c r="VZF113" s="1921"/>
      <c r="VZG113" s="1921"/>
      <c r="VZH113" s="1921"/>
      <c r="VZI113" s="1921"/>
      <c r="VZJ113" s="1921"/>
      <c r="VZK113" s="1921"/>
      <c r="VZL113" s="1921"/>
      <c r="VZM113" s="1921"/>
      <c r="VZN113" s="1921"/>
      <c r="VZO113" s="1921"/>
      <c r="VZP113" s="1921"/>
      <c r="VZQ113" s="1921"/>
      <c r="VZR113" s="1921"/>
      <c r="VZS113" s="1921"/>
      <c r="VZT113" s="1921"/>
      <c r="VZU113" s="1921"/>
      <c r="VZV113" s="1921"/>
      <c r="VZW113" s="1921"/>
      <c r="VZX113" s="1921"/>
      <c r="VZY113" s="1921"/>
      <c r="VZZ113" s="1921"/>
      <c r="WAA113" s="1921"/>
      <c r="WAB113" s="1921"/>
      <c r="WAC113" s="1921"/>
      <c r="WAD113" s="1921"/>
      <c r="WAE113" s="1921"/>
      <c r="WAF113" s="1921"/>
      <c r="WAG113" s="1921"/>
      <c r="WAH113" s="1921"/>
      <c r="WAI113" s="1921"/>
      <c r="WAJ113" s="1921"/>
      <c r="WAK113" s="1921"/>
      <c r="WAL113" s="1921"/>
      <c r="WAM113" s="1921"/>
      <c r="WAN113" s="1921"/>
      <c r="WAO113" s="1921"/>
      <c r="WAP113" s="1921"/>
      <c r="WAQ113" s="1921"/>
      <c r="WAR113" s="1921"/>
      <c r="WAS113" s="1921"/>
      <c r="WAT113" s="1921"/>
      <c r="WAU113" s="1921"/>
      <c r="WAV113" s="1921"/>
      <c r="WAW113" s="1921"/>
      <c r="WAX113" s="1921"/>
      <c r="WAY113" s="1921"/>
      <c r="WAZ113" s="1921"/>
      <c r="WBA113" s="1921"/>
      <c r="WBB113" s="1921"/>
      <c r="WBC113" s="1921"/>
      <c r="WBD113" s="1921"/>
      <c r="WBE113" s="1921"/>
      <c r="WBF113" s="1921"/>
      <c r="WBG113" s="1921"/>
      <c r="WBH113" s="1921"/>
      <c r="WBI113" s="1921"/>
      <c r="WBJ113" s="1921"/>
      <c r="WBK113" s="1921"/>
      <c r="WBL113" s="1921"/>
      <c r="WBM113" s="1921"/>
      <c r="WBN113" s="1921"/>
      <c r="WBO113" s="1921"/>
      <c r="WBP113" s="1921"/>
      <c r="WBQ113" s="1921"/>
      <c r="WBR113" s="1921"/>
      <c r="WBS113" s="1921"/>
      <c r="WBT113" s="1921"/>
      <c r="WBU113" s="1921"/>
      <c r="WBV113" s="1921"/>
      <c r="WBW113" s="1921"/>
      <c r="WBX113" s="1921"/>
      <c r="WBY113" s="1921"/>
      <c r="WBZ113" s="1921"/>
      <c r="WCA113" s="1921"/>
      <c r="WCB113" s="1921"/>
      <c r="WCC113" s="1921"/>
      <c r="WCD113" s="1921"/>
      <c r="WCE113" s="1921"/>
      <c r="WCF113" s="1921"/>
      <c r="WCG113" s="1921"/>
      <c r="WCH113" s="1921"/>
      <c r="WCI113" s="1921"/>
      <c r="WCJ113" s="1921"/>
      <c r="WCK113" s="1921"/>
      <c r="WCL113" s="1921"/>
      <c r="WCM113" s="1921"/>
      <c r="WCN113" s="1921"/>
      <c r="WCO113" s="1921"/>
      <c r="WCP113" s="1921"/>
      <c r="WCQ113" s="1921"/>
      <c r="WCR113" s="1921"/>
      <c r="WCS113" s="1921"/>
      <c r="WCT113" s="1921"/>
      <c r="WCU113" s="1921"/>
      <c r="WCV113" s="1921"/>
      <c r="WCW113" s="1921"/>
      <c r="WCX113" s="1921"/>
      <c r="WCY113" s="1921"/>
      <c r="WCZ113" s="1921"/>
      <c r="WDA113" s="1921"/>
      <c r="WDB113" s="1921"/>
      <c r="WDC113" s="1921"/>
      <c r="WDD113" s="1921"/>
      <c r="WDE113" s="1921"/>
      <c r="WDF113" s="1921"/>
      <c r="WDG113" s="1921"/>
      <c r="WDH113" s="1921"/>
      <c r="WDI113" s="1921"/>
      <c r="WDJ113" s="1921"/>
      <c r="WDK113" s="1921"/>
      <c r="WDL113" s="1921"/>
      <c r="WDM113" s="1921"/>
      <c r="WDN113" s="1921"/>
      <c r="WDO113" s="1921"/>
      <c r="WDP113" s="1921"/>
      <c r="WDQ113" s="1921"/>
      <c r="WDR113" s="1921"/>
      <c r="WDS113" s="1921"/>
      <c r="WDT113" s="1921"/>
      <c r="WDU113" s="1921"/>
      <c r="WDV113" s="1921"/>
      <c r="WDW113" s="1921"/>
      <c r="WDX113" s="1921"/>
      <c r="WDY113" s="1921"/>
      <c r="WDZ113" s="1921"/>
      <c r="WEA113" s="1921"/>
      <c r="WEB113" s="1921"/>
      <c r="WEC113" s="1921"/>
      <c r="WED113" s="1921"/>
      <c r="WEE113" s="1921"/>
      <c r="WEF113" s="1921"/>
      <c r="WEG113" s="1921"/>
      <c r="WEH113" s="1921"/>
      <c r="WEI113" s="1921"/>
      <c r="WEJ113" s="1921"/>
      <c r="WEK113" s="1921"/>
      <c r="WEL113" s="1921"/>
      <c r="WEM113" s="1921"/>
      <c r="WEN113" s="1921"/>
      <c r="WEO113" s="1921"/>
      <c r="WEP113" s="1921"/>
      <c r="WEQ113" s="1921"/>
      <c r="WER113" s="1921"/>
      <c r="WES113" s="1921"/>
      <c r="WET113" s="1921"/>
      <c r="WEU113" s="1921"/>
      <c r="WEV113" s="1921"/>
      <c r="WEW113" s="1921"/>
      <c r="WEX113" s="1921"/>
      <c r="WEY113" s="1921"/>
      <c r="WEZ113" s="1921"/>
      <c r="WFA113" s="1921"/>
      <c r="WFB113" s="1921"/>
      <c r="WFC113" s="1921"/>
      <c r="WFD113" s="1921"/>
      <c r="WFE113" s="1921"/>
      <c r="WFF113" s="1921"/>
      <c r="WFG113" s="1921"/>
      <c r="WFH113" s="1921"/>
      <c r="WFI113" s="1921"/>
      <c r="WFJ113" s="1921"/>
      <c r="WFK113" s="1921"/>
      <c r="WFL113" s="1921"/>
      <c r="WFM113" s="1921"/>
      <c r="WFN113" s="1921"/>
      <c r="WFO113" s="1921"/>
      <c r="WFP113" s="1921"/>
      <c r="WFQ113" s="1921"/>
      <c r="WFR113" s="1921"/>
      <c r="WFS113" s="1921"/>
      <c r="WFT113" s="1921"/>
      <c r="WFU113" s="1921"/>
      <c r="WFV113" s="1921"/>
      <c r="WFW113" s="1921"/>
      <c r="WFX113" s="1921"/>
      <c r="WFY113" s="1921"/>
      <c r="WFZ113" s="1921"/>
      <c r="WGA113" s="1921"/>
      <c r="WGB113" s="1921"/>
      <c r="WGC113" s="1921"/>
      <c r="WGD113" s="1921"/>
      <c r="WGE113" s="1921"/>
      <c r="WGF113" s="1921"/>
      <c r="WGG113" s="1921"/>
      <c r="WGH113" s="1921"/>
      <c r="WGI113" s="1921"/>
      <c r="WGJ113" s="1921"/>
      <c r="WGK113" s="1921"/>
      <c r="WGL113" s="1921"/>
      <c r="WGM113" s="1921"/>
      <c r="WGN113" s="1921"/>
      <c r="WGO113" s="1921"/>
      <c r="WGP113" s="1921"/>
      <c r="WGQ113" s="1921"/>
      <c r="WGR113" s="1921"/>
      <c r="WGS113" s="1921"/>
      <c r="WGT113" s="1921"/>
      <c r="WGU113" s="1921"/>
      <c r="WGV113" s="1921"/>
      <c r="WGW113" s="1921"/>
      <c r="WGX113" s="1921"/>
      <c r="WGY113" s="1921"/>
      <c r="WGZ113" s="1921"/>
      <c r="WHA113" s="1921"/>
      <c r="WHB113" s="1921"/>
      <c r="WHC113" s="1921"/>
      <c r="WHD113" s="1921"/>
      <c r="WHE113" s="1921"/>
      <c r="WHF113" s="1921"/>
      <c r="WHG113" s="1921"/>
      <c r="WHH113" s="1921"/>
      <c r="WHI113" s="1921"/>
      <c r="WHJ113" s="1921"/>
      <c r="WHK113" s="1921"/>
      <c r="WHL113" s="1921"/>
      <c r="WHM113" s="1921"/>
      <c r="WHN113" s="1921"/>
      <c r="WHO113" s="1921"/>
      <c r="WHP113" s="1921"/>
      <c r="WHQ113" s="1921"/>
      <c r="WHR113" s="1921"/>
      <c r="WHS113" s="1921"/>
      <c r="WHT113" s="1921"/>
      <c r="WHU113" s="1921"/>
      <c r="WHV113" s="1921"/>
      <c r="WHW113" s="1921"/>
      <c r="WHX113" s="1921"/>
      <c r="WHY113" s="1921"/>
      <c r="WHZ113" s="1921"/>
      <c r="WIA113" s="1921"/>
      <c r="WIB113" s="1921"/>
      <c r="WIC113" s="1921"/>
      <c r="WID113" s="1921"/>
      <c r="WIE113" s="1921"/>
      <c r="WIF113" s="1921"/>
      <c r="WIG113" s="1921"/>
      <c r="WIH113" s="1921"/>
      <c r="WII113" s="1921"/>
      <c r="WIJ113" s="1921"/>
      <c r="WIK113" s="1921"/>
      <c r="WIL113" s="1921"/>
      <c r="WIM113" s="1921"/>
      <c r="WIN113" s="1921"/>
      <c r="WIO113" s="1921"/>
      <c r="WIP113" s="1921"/>
      <c r="WIQ113" s="1921"/>
      <c r="WIR113" s="1921"/>
      <c r="WIS113" s="1921"/>
      <c r="WIT113" s="1921"/>
      <c r="WIU113" s="1921"/>
      <c r="WIV113" s="1921"/>
      <c r="WIW113" s="1921"/>
      <c r="WIX113" s="1921"/>
      <c r="WIY113" s="1921"/>
      <c r="WIZ113" s="1921"/>
      <c r="WJA113" s="1921"/>
      <c r="WJB113" s="1921"/>
      <c r="WJC113" s="1921"/>
      <c r="WJD113" s="1921"/>
      <c r="WJE113" s="1921"/>
      <c r="WJF113" s="1921"/>
      <c r="WJG113" s="1921"/>
      <c r="WJH113" s="1921"/>
      <c r="WJI113" s="1921"/>
      <c r="WJJ113" s="1921"/>
      <c r="WJK113" s="1921"/>
      <c r="WJL113" s="1921"/>
      <c r="WJM113" s="1921"/>
      <c r="WJN113" s="1921"/>
      <c r="WJO113" s="1921"/>
      <c r="WJP113" s="1921"/>
      <c r="WJQ113" s="1921"/>
      <c r="WJR113" s="1921"/>
      <c r="WJS113" s="1921"/>
      <c r="WJT113" s="1921"/>
      <c r="WJU113" s="1921"/>
      <c r="WJV113" s="1921"/>
      <c r="WJW113" s="1921"/>
      <c r="WJX113" s="1921"/>
      <c r="WJY113" s="1921"/>
      <c r="WJZ113" s="1921"/>
      <c r="WKA113" s="1921"/>
      <c r="WKB113" s="1921"/>
      <c r="WKC113" s="1921"/>
      <c r="WKD113" s="1921"/>
      <c r="WKE113" s="1921"/>
      <c r="WKF113" s="1921"/>
      <c r="WKG113" s="1921"/>
      <c r="WKH113" s="1921"/>
      <c r="WKI113" s="1921"/>
      <c r="WKJ113" s="1921"/>
      <c r="WKK113" s="1921"/>
      <c r="WKL113" s="1921"/>
      <c r="WKM113" s="1921"/>
      <c r="WKN113" s="1921"/>
      <c r="WKO113" s="1921"/>
      <c r="WKP113" s="1921"/>
      <c r="WKQ113" s="1921"/>
      <c r="WKR113" s="1921"/>
      <c r="WKS113" s="1921"/>
      <c r="WKT113" s="1921"/>
      <c r="WKU113" s="1921"/>
      <c r="WKV113" s="1921"/>
      <c r="WKW113" s="1921"/>
      <c r="WKX113" s="1921"/>
      <c r="WKY113" s="1921"/>
      <c r="WKZ113" s="1921"/>
      <c r="WLA113" s="1921"/>
      <c r="WLB113" s="1921"/>
      <c r="WLC113" s="1921"/>
      <c r="WLD113" s="1921"/>
      <c r="WLE113" s="1921"/>
      <c r="WLF113" s="1921"/>
      <c r="WLG113" s="1921"/>
      <c r="WLH113" s="1921"/>
      <c r="WLI113" s="1921"/>
      <c r="WLJ113" s="1921"/>
      <c r="WLK113" s="1921"/>
      <c r="WLL113" s="1921"/>
      <c r="WLM113" s="1921"/>
      <c r="WLN113" s="1921"/>
      <c r="WLO113" s="1921"/>
      <c r="WLP113" s="1921"/>
      <c r="WLQ113" s="1921"/>
      <c r="WLR113" s="1921"/>
      <c r="WLS113" s="1921"/>
      <c r="WLT113" s="1921"/>
      <c r="WLU113" s="1921"/>
      <c r="WLV113" s="1921"/>
      <c r="WLW113" s="1921"/>
      <c r="WLX113" s="1921"/>
      <c r="WLY113" s="1921"/>
      <c r="WLZ113" s="1921"/>
      <c r="WMA113" s="1921"/>
      <c r="WMB113" s="1921"/>
      <c r="WMC113" s="1921"/>
      <c r="WMD113" s="1921"/>
      <c r="WME113" s="1921"/>
      <c r="WMF113" s="1921"/>
      <c r="WMG113" s="1921"/>
      <c r="WMH113" s="1921"/>
      <c r="WMI113" s="1921"/>
      <c r="WMJ113" s="1921"/>
      <c r="WMK113" s="1921"/>
      <c r="WML113" s="1921"/>
      <c r="WMM113" s="1921"/>
      <c r="WMN113" s="1921"/>
      <c r="WMO113" s="1921"/>
      <c r="WMP113" s="1921"/>
      <c r="WMQ113" s="1921"/>
      <c r="WMR113" s="1921"/>
      <c r="WMS113" s="1921"/>
      <c r="WMT113" s="1921"/>
      <c r="WMU113" s="1921"/>
      <c r="WMV113" s="1921"/>
      <c r="WMW113" s="1921"/>
      <c r="WMX113" s="1921"/>
      <c r="WMY113" s="1921"/>
      <c r="WMZ113" s="1921"/>
      <c r="WNA113" s="1921"/>
      <c r="WNB113" s="1921"/>
      <c r="WNC113" s="1921"/>
      <c r="WND113" s="1921"/>
      <c r="WNE113" s="1921"/>
      <c r="WNF113" s="1921"/>
      <c r="WNG113" s="1921"/>
      <c r="WNH113" s="1921"/>
      <c r="WNI113" s="1921"/>
      <c r="WNJ113" s="1921"/>
      <c r="WNK113" s="1921"/>
      <c r="WNL113" s="1921"/>
      <c r="WNM113" s="1921"/>
      <c r="WNN113" s="1921"/>
      <c r="WNO113" s="1921"/>
      <c r="WNP113" s="1921"/>
      <c r="WNQ113" s="1921"/>
      <c r="WNR113" s="1921"/>
      <c r="WNS113" s="1921"/>
      <c r="WNT113" s="1921"/>
      <c r="WNU113" s="1921"/>
      <c r="WNV113" s="1921"/>
      <c r="WNW113" s="1921"/>
      <c r="WNX113" s="1921"/>
      <c r="WNY113" s="1921"/>
      <c r="WNZ113" s="1921"/>
      <c r="WOA113" s="1921"/>
      <c r="WOB113" s="1921"/>
      <c r="WOC113" s="1921"/>
      <c r="WOD113" s="1921"/>
      <c r="WOE113" s="1921"/>
      <c r="WOF113" s="1921"/>
      <c r="WOG113" s="1921"/>
      <c r="WOH113" s="1921"/>
      <c r="WOI113" s="1921"/>
      <c r="WOJ113" s="1921"/>
      <c r="WOK113" s="1921"/>
      <c r="WOL113" s="1921"/>
      <c r="WOM113" s="1921"/>
      <c r="WON113" s="1921"/>
      <c r="WOO113" s="1921"/>
      <c r="WOP113" s="1921"/>
      <c r="WOQ113" s="1921"/>
      <c r="WOR113" s="1921"/>
      <c r="WOS113" s="1921"/>
      <c r="WOT113" s="1921"/>
      <c r="WOU113" s="1921"/>
      <c r="WOV113" s="1921"/>
      <c r="WOW113" s="1921"/>
      <c r="WOX113" s="1921"/>
      <c r="WOY113" s="1921"/>
      <c r="WOZ113" s="1921"/>
      <c r="WPA113" s="1921"/>
      <c r="WPB113" s="1921"/>
      <c r="WPC113" s="1921"/>
      <c r="WPD113" s="1921"/>
      <c r="WPE113" s="1921"/>
      <c r="WPF113" s="1921"/>
      <c r="WPG113" s="1921"/>
      <c r="WPH113" s="1921"/>
      <c r="WPI113" s="1921"/>
      <c r="WPJ113" s="1921"/>
      <c r="WPK113" s="1921"/>
      <c r="WPL113" s="1921"/>
      <c r="WPM113" s="1921"/>
      <c r="WPN113" s="1921"/>
      <c r="WPO113" s="1921"/>
      <c r="WPP113" s="1921"/>
      <c r="WPQ113" s="1921"/>
      <c r="WPR113" s="1921"/>
      <c r="WPS113" s="1921"/>
      <c r="WPT113" s="1921"/>
      <c r="WPU113" s="1921"/>
      <c r="WPV113" s="1921"/>
      <c r="WPW113" s="1921"/>
      <c r="WPX113" s="1921"/>
      <c r="WPY113" s="1921"/>
      <c r="WPZ113" s="1921"/>
      <c r="WQA113" s="1921"/>
      <c r="WQB113" s="1921"/>
      <c r="WQC113" s="1921"/>
      <c r="WQD113" s="1921"/>
      <c r="WQE113" s="1921"/>
      <c r="WQF113" s="1921"/>
      <c r="WQG113" s="1921"/>
      <c r="WQH113" s="1921"/>
      <c r="WQI113" s="1921"/>
      <c r="WQJ113" s="1921"/>
      <c r="WQK113" s="1921"/>
      <c r="WQL113" s="1921"/>
      <c r="WQM113" s="1921"/>
      <c r="WQN113" s="1921"/>
      <c r="WQO113" s="1921"/>
      <c r="WQP113" s="1921"/>
      <c r="WQQ113" s="1921"/>
      <c r="WQR113" s="1921"/>
      <c r="WQS113" s="1921"/>
      <c r="WQT113" s="1921"/>
      <c r="WQU113" s="1921"/>
      <c r="WQV113" s="1921"/>
      <c r="WQW113" s="1921"/>
      <c r="WQX113" s="1921"/>
      <c r="WQY113" s="1921"/>
      <c r="WQZ113" s="1921"/>
      <c r="WRA113" s="1921"/>
      <c r="WRB113" s="1921"/>
      <c r="WRC113" s="1921"/>
      <c r="WRD113" s="1921"/>
      <c r="WRE113" s="1921"/>
      <c r="WRF113" s="1921"/>
      <c r="WRG113" s="1921"/>
      <c r="WRH113" s="1921"/>
      <c r="WRI113" s="1921"/>
      <c r="WRJ113" s="1921"/>
      <c r="WRK113" s="1921"/>
      <c r="WRL113" s="1921"/>
      <c r="WRM113" s="1921"/>
      <c r="WRN113" s="1921"/>
      <c r="WRO113" s="1921"/>
      <c r="WRP113" s="1921"/>
      <c r="WRQ113" s="1921"/>
      <c r="WRR113" s="1921"/>
      <c r="WRS113" s="1921"/>
      <c r="WRT113" s="1921"/>
      <c r="WRU113" s="1921"/>
      <c r="WRV113" s="1921"/>
      <c r="WRW113" s="1921"/>
      <c r="WRX113" s="1921"/>
      <c r="WRY113" s="1921"/>
      <c r="WRZ113" s="1921"/>
      <c r="WSA113" s="1921"/>
      <c r="WSB113" s="1921"/>
      <c r="WSC113" s="1921"/>
      <c r="WSD113" s="1921"/>
      <c r="WSE113" s="1921"/>
      <c r="WSF113" s="1921"/>
      <c r="WSG113" s="1921"/>
      <c r="WSH113" s="1921"/>
      <c r="WSI113" s="1921"/>
      <c r="WSJ113" s="1921"/>
      <c r="WSK113" s="1921"/>
      <c r="WSL113" s="1921"/>
      <c r="WSM113" s="1921"/>
      <c r="WSN113" s="1921"/>
      <c r="WSO113" s="1921"/>
      <c r="WSP113" s="1921"/>
      <c r="WSQ113" s="1921"/>
      <c r="WSR113" s="1921"/>
      <c r="WSS113" s="1921"/>
      <c r="WST113" s="1921"/>
      <c r="WSU113" s="1921"/>
      <c r="WSV113" s="1921"/>
      <c r="WSW113" s="1921"/>
      <c r="WSX113" s="1921"/>
      <c r="WSY113" s="1921"/>
      <c r="WSZ113" s="1921"/>
      <c r="WTA113" s="1921"/>
      <c r="WTB113" s="1921"/>
      <c r="WTC113" s="1921"/>
      <c r="WTD113" s="1921"/>
      <c r="WTE113" s="1921"/>
      <c r="WTF113" s="1921"/>
      <c r="WTG113" s="1921"/>
      <c r="WTH113" s="1921"/>
      <c r="WTI113" s="1921"/>
      <c r="WTJ113" s="1921"/>
      <c r="WTK113" s="1921"/>
      <c r="WTL113" s="1921"/>
      <c r="WTM113" s="1921"/>
      <c r="WTN113" s="1921"/>
      <c r="WTO113" s="1921"/>
      <c r="WTP113" s="1921"/>
      <c r="WTQ113" s="1921"/>
      <c r="WTR113" s="1921"/>
      <c r="WTS113" s="1921"/>
      <c r="WTT113" s="1921"/>
      <c r="WTU113" s="1921"/>
      <c r="WTV113" s="1921"/>
      <c r="WTW113" s="1921"/>
      <c r="WTX113" s="1921"/>
      <c r="WTY113" s="1921"/>
      <c r="WTZ113" s="1921"/>
      <c r="WUA113" s="1921"/>
      <c r="WUB113" s="1921"/>
      <c r="WUC113" s="1921"/>
      <c r="WUD113" s="1921"/>
      <c r="WUE113" s="1921"/>
      <c r="WUF113" s="1921"/>
      <c r="WUG113" s="1921"/>
      <c r="WUH113" s="1921"/>
      <c r="WUI113" s="1921"/>
      <c r="WUJ113" s="1921"/>
      <c r="WUK113" s="1921"/>
      <c r="WUL113" s="1921"/>
      <c r="WUM113" s="1921"/>
      <c r="WUN113" s="1921"/>
      <c r="WUO113" s="1921"/>
      <c r="WUP113" s="1921"/>
      <c r="WUQ113" s="1921"/>
      <c r="WUR113" s="1921"/>
      <c r="WUS113" s="1921"/>
      <c r="WUT113" s="1921"/>
      <c r="WUU113" s="1921"/>
      <c r="WUV113" s="1921"/>
      <c r="WUW113" s="1921"/>
      <c r="WUX113" s="1921"/>
      <c r="WUY113" s="1921"/>
      <c r="WUZ113" s="1921"/>
      <c r="WVA113" s="1921"/>
      <c r="WVB113" s="1921"/>
      <c r="WVC113" s="1921"/>
      <c r="WVD113" s="1921"/>
      <c r="WVE113" s="1921"/>
      <c r="WVF113" s="1921"/>
      <c r="WVG113" s="1921"/>
      <c r="WVH113" s="1921"/>
      <c r="WVI113" s="1921"/>
      <c r="WVJ113" s="1921"/>
      <c r="WVK113" s="1921"/>
      <c r="WVL113" s="1921"/>
      <c r="WVM113" s="1921"/>
      <c r="WVN113" s="1921"/>
      <c r="WVO113" s="1921"/>
      <c r="WVP113" s="1921"/>
      <c r="WVQ113" s="1921"/>
      <c r="WVR113" s="1921"/>
      <c r="WVS113" s="1921"/>
      <c r="WVT113" s="1921"/>
      <c r="WVU113" s="1921"/>
      <c r="WVV113" s="1921"/>
      <c r="WVW113" s="1921"/>
      <c r="WVX113" s="1921"/>
      <c r="WVY113" s="1921"/>
      <c r="WVZ113" s="1921"/>
      <c r="WWA113" s="1921"/>
      <c r="WWB113" s="1921"/>
      <c r="WWC113" s="1921"/>
      <c r="WWD113" s="1921"/>
      <c r="WWE113" s="1921"/>
      <c r="WWF113" s="1921"/>
      <c r="WWG113" s="1921"/>
      <c r="WWH113" s="1921"/>
      <c r="WWI113" s="1921"/>
      <c r="WWJ113" s="1921"/>
      <c r="WWK113" s="1921"/>
      <c r="WWL113" s="1921"/>
      <c r="WWM113" s="1921"/>
      <c r="WWN113" s="1921"/>
      <c r="WWO113" s="1921"/>
      <c r="WWP113" s="1921"/>
      <c r="WWQ113" s="1921"/>
      <c r="WWR113" s="1921"/>
      <c r="WWS113" s="1921"/>
      <c r="WWT113" s="1921"/>
      <c r="WWU113" s="1921"/>
      <c r="WWV113" s="1921"/>
      <c r="WWW113" s="1921"/>
      <c r="WWX113" s="1921"/>
      <c r="WWY113" s="1921"/>
      <c r="WWZ113" s="1921"/>
      <c r="WXA113" s="1921"/>
      <c r="WXB113" s="1921"/>
      <c r="WXC113" s="1921"/>
      <c r="WXD113" s="1921"/>
      <c r="WXE113" s="1921"/>
      <c r="WXF113" s="1921"/>
      <c r="WXG113" s="1921"/>
      <c r="WXH113" s="1921"/>
      <c r="WXI113" s="1921"/>
      <c r="WXJ113" s="1921"/>
      <c r="WXK113" s="1921"/>
      <c r="WXL113" s="1921"/>
      <c r="WXM113" s="1921"/>
      <c r="WXN113" s="1921"/>
      <c r="WXO113" s="1921"/>
      <c r="WXP113" s="1921"/>
      <c r="WXQ113" s="1921"/>
      <c r="WXR113" s="1921"/>
      <c r="WXS113" s="1921"/>
      <c r="WXT113" s="1921"/>
      <c r="WXU113" s="1921"/>
      <c r="WXV113" s="1921"/>
      <c r="WXW113" s="1921"/>
      <c r="WXX113" s="1921"/>
      <c r="WXY113" s="1921"/>
      <c r="WXZ113" s="1921"/>
      <c r="WYA113" s="1921"/>
      <c r="WYB113" s="1921"/>
      <c r="WYC113" s="1921"/>
      <c r="WYD113" s="1921"/>
      <c r="WYE113" s="1921"/>
      <c r="WYF113" s="1921"/>
      <c r="WYG113" s="1921"/>
      <c r="WYH113" s="1921"/>
      <c r="WYI113" s="1921"/>
      <c r="WYJ113" s="1921"/>
      <c r="WYK113" s="1921"/>
      <c r="WYL113" s="1921"/>
      <c r="WYM113" s="1921"/>
      <c r="WYN113" s="1921"/>
      <c r="WYO113" s="1921"/>
      <c r="WYP113" s="1921"/>
      <c r="WYQ113" s="1921"/>
      <c r="WYR113" s="1921"/>
      <c r="WYS113" s="1921"/>
      <c r="WYT113" s="1921"/>
      <c r="WYU113" s="1921"/>
      <c r="WYV113" s="1921"/>
      <c r="WYW113" s="1921"/>
      <c r="WYX113" s="1921"/>
      <c r="WYY113" s="1921"/>
      <c r="WYZ113" s="1921"/>
      <c r="WZA113" s="1921"/>
      <c r="WZB113" s="1921"/>
      <c r="WZC113" s="1921"/>
      <c r="WZD113" s="1921"/>
      <c r="WZE113" s="1921"/>
      <c r="WZF113" s="1921"/>
      <c r="WZG113" s="1921"/>
      <c r="WZH113" s="1921"/>
      <c r="WZI113" s="1921"/>
      <c r="WZJ113" s="1921"/>
      <c r="WZK113" s="1921"/>
      <c r="WZL113" s="1921"/>
      <c r="WZM113" s="1921"/>
      <c r="WZN113" s="1921"/>
      <c r="WZO113" s="1921"/>
      <c r="WZP113" s="1921"/>
      <c r="WZQ113" s="1921"/>
      <c r="WZR113" s="1921"/>
      <c r="WZS113" s="1921"/>
      <c r="WZT113" s="1921"/>
      <c r="WZU113" s="1921"/>
      <c r="WZV113" s="1921"/>
      <c r="WZW113" s="1921"/>
      <c r="WZX113" s="1921"/>
      <c r="WZY113" s="1921"/>
      <c r="WZZ113" s="1921"/>
      <c r="XAA113" s="1921"/>
      <c r="XAB113" s="1921"/>
      <c r="XAC113" s="1921"/>
      <c r="XAD113" s="1921"/>
      <c r="XAE113" s="1921"/>
      <c r="XAF113" s="1921"/>
      <c r="XAG113" s="1921"/>
      <c r="XAH113" s="1921"/>
      <c r="XAI113" s="1921"/>
      <c r="XAJ113" s="1921"/>
      <c r="XAK113" s="1921"/>
      <c r="XAL113" s="1921"/>
      <c r="XAM113" s="1921"/>
      <c r="XAN113" s="1921"/>
      <c r="XAO113" s="1921"/>
      <c r="XAP113" s="1921"/>
      <c r="XAQ113" s="1921"/>
      <c r="XAR113" s="1921"/>
      <c r="XAS113" s="1921"/>
      <c r="XAT113" s="1921"/>
      <c r="XAU113" s="1921"/>
      <c r="XAV113" s="1921"/>
      <c r="XAW113" s="1921"/>
      <c r="XAX113" s="1921"/>
      <c r="XAY113" s="1921"/>
      <c r="XAZ113" s="1921"/>
      <c r="XBA113" s="1921"/>
      <c r="XBB113" s="1921"/>
      <c r="XBC113" s="1921"/>
      <c r="XBD113" s="1921"/>
      <c r="XBE113" s="1921"/>
      <c r="XBF113" s="1921"/>
      <c r="XBG113" s="1921"/>
      <c r="XBH113" s="1921"/>
      <c r="XBI113" s="1921"/>
      <c r="XBJ113" s="1921"/>
      <c r="XBK113" s="1921"/>
      <c r="XBL113" s="1921"/>
      <c r="XBM113" s="1921"/>
      <c r="XBN113" s="1921"/>
      <c r="XBO113" s="1921"/>
      <c r="XBP113" s="1921"/>
      <c r="XBQ113" s="1921"/>
      <c r="XBR113" s="1921"/>
      <c r="XBS113" s="1921"/>
      <c r="XBT113" s="1921"/>
      <c r="XBU113" s="1921"/>
      <c r="XBV113" s="1921"/>
      <c r="XBW113" s="1921"/>
      <c r="XBX113" s="1921"/>
      <c r="XBY113" s="1921"/>
      <c r="XBZ113" s="1921"/>
      <c r="XCA113" s="1921"/>
      <c r="XCB113" s="1921"/>
      <c r="XCC113" s="1921"/>
      <c r="XCD113" s="1921"/>
      <c r="XCE113" s="1921"/>
      <c r="XCF113" s="1921"/>
      <c r="XCG113" s="1921"/>
      <c r="XCH113" s="1921"/>
      <c r="XCI113" s="1921"/>
      <c r="XCJ113" s="1921"/>
      <c r="XCK113" s="1921"/>
      <c r="XCL113" s="1921"/>
      <c r="XCM113" s="1921"/>
      <c r="XCN113" s="1921"/>
      <c r="XCO113" s="1921"/>
      <c r="XCP113" s="1921"/>
      <c r="XCQ113" s="1921"/>
      <c r="XCR113" s="1921"/>
      <c r="XCS113" s="1921"/>
      <c r="XCT113" s="1921"/>
      <c r="XCU113" s="1921"/>
      <c r="XCV113" s="1921"/>
      <c r="XCW113" s="1921"/>
      <c r="XCX113" s="1921"/>
      <c r="XCY113" s="1921"/>
      <c r="XCZ113" s="1921"/>
      <c r="XDA113" s="1921"/>
      <c r="XDB113" s="1921"/>
      <c r="XDC113" s="1921"/>
      <c r="XDD113" s="1921"/>
      <c r="XDE113" s="1921"/>
      <c r="XDF113" s="1921"/>
      <c r="XDG113" s="1921"/>
      <c r="XDH113" s="1921"/>
      <c r="XDI113" s="1921"/>
      <c r="XDJ113" s="1921"/>
      <c r="XDK113" s="1921"/>
      <c r="XDL113" s="1921"/>
      <c r="XDM113" s="1921"/>
      <c r="XDN113" s="1921"/>
      <c r="XDO113" s="1921"/>
      <c r="XDP113" s="1921"/>
      <c r="XDQ113" s="1921"/>
      <c r="XDR113" s="1921"/>
      <c r="XDS113" s="1921"/>
      <c r="XDT113" s="1921"/>
      <c r="XDU113" s="1921"/>
      <c r="XDV113" s="1921"/>
      <c r="XDW113" s="1921"/>
      <c r="XDX113" s="1921"/>
      <c r="XDY113" s="1921"/>
      <c r="XDZ113" s="1921"/>
      <c r="XEA113" s="1921"/>
      <c r="XEB113" s="1921"/>
      <c r="XEC113" s="1921"/>
      <c r="XED113" s="1921"/>
      <c r="XEE113" s="1921"/>
      <c r="XEF113" s="1921"/>
      <c r="XEG113" s="1921"/>
      <c r="XEH113" s="1921"/>
      <c r="XEI113" s="1921"/>
      <c r="XEJ113" s="1921"/>
      <c r="XEK113" s="1921"/>
      <c r="XEL113" s="1921"/>
      <c r="XEM113" s="1921"/>
      <c r="XEN113" s="1921"/>
      <c r="XEO113" s="1921"/>
      <c r="XEP113" s="1921"/>
      <c r="XEQ113" s="1921"/>
      <c r="XER113" s="1921"/>
      <c r="XES113" s="1921"/>
      <c r="XET113" s="1921"/>
      <c r="XEU113" s="1921"/>
      <c r="XEV113" s="1921"/>
      <c r="XEW113" s="1921"/>
      <c r="XEX113" s="1921"/>
      <c r="XEY113" s="1921"/>
      <c r="XEZ113" s="1921"/>
      <c r="XFA113" s="1921"/>
    </row>
    <row r="114" spans="1:16381" s="1140" customFormat="1" ht="20.25" customHeight="1">
      <c r="A114" s="1760" t="s">
        <v>2638</v>
      </c>
      <c r="B114" s="1712" t="s">
        <v>2638</v>
      </c>
      <c r="C114" s="1708" t="s">
        <v>2638</v>
      </c>
      <c r="D114" s="1388" t="s">
        <v>270</v>
      </c>
      <c r="E114" s="1447" t="s">
        <v>1695</v>
      </c>
      <c r="F114" s="1201" t="s">
        <v>1731</v>
      </c>
      <c r="G114" s="1388" t="s">
        <v>253</v>
      </c>
      <c r="H114" s="818" t="s">
        <v>2511</v>
      </c>
      <c r="I114" s="911" t="s">
        <v>1709</v>
      </c>
      <c r="J114" s="1037"/>
      <c r="K114" s="911"/>
      <c r="L114" s="885" t="s">
        <v>1732</v>
      </c>
      <c r="M114" s="1202"/>
      <c r="N114" s="911" t="s">
        <v>185</v>
      </c>
      <c r="O114" s="1388"/>
      <c r="P114" s="911"/>
      <c r="Q114" s="818" t="s">
        <v>20</v>
      </c>
      <c r="R114" s="1409">
        <v>75000</v>
      </c>
      <c r="S114" s="818"/>
      <c r="T114" s="1041"/>
      <c r="U114" s="1041"/>
      <c r="V114" s="1041"/>
      <c r="W114" s="1041"/>
      <c r="X114" s="1041"/>
      <c r="Y114" s="1041"/>
      <c r="Z114" s="1041"/>
      <c r="AA114" s="1041"/>
      <c r="AB114" s="1041"/>
      <c r="AC114" s="1041"/>
    </row>
    <row r="115" spans="1:16381" s="1140" customFormat="1" ht="20.25" customHeight="1">
      <c r="A115" s="896" t="s">
        <v>3302</v>
      </c>
      <c r="B115" s="1712"/>
      <c r="C115" s="1708" t="s">
        <v>2639</v>
      </c>
      <c r="D115" s="818" t="s">
        <v>270</v>
      </c>
      <c r="E115" s="1447" t="s">
        <v>1772</v>
      </c>
      <c r="F115" s="1201" t="s">
        <v>256</v>
      </c>
      <c r="G115" s="1388" t="s">
        <v>68</v>
      </c>
      <c r="H115" s="818" t="s">
        <v>2511</v>
      </c>
      <c r="I115" s="911" t="s">
        <v>1768</v>
      </c>
      <c r="J115" s="1037" t="s">
        <v>1769</v>
      </c>
      <c r="K115" s="911" t="s">
        <v>1770</v>
      </c>
      <c r="L115" s="885" t="s">
        <v>1771</v>
      </c>
      <c r="M115" s="1202"/>
      <c r="N115" s="911" t="s">
        <v>185</v>
      </c>
      <c r="O115" s="1388"/>
      <c r="P115" s="911" t="s">
        <v>144</v>
      </c>
      <c r="Q115" s="818" t="s">
        <v>20</v>
      </c>
      <c r="R115" s="1409">
        <v>24475</v>
      </c>
      <c r="S115" s="818"/>
      <c r="T115" s="1041"/>
      <c r="U115" s="1041"/>
      <c r="V115" s="1041"/>
      <c r="W115" s="1041"/>
      <c r="X115" s="1041"/>
      <c r="Y115" s="1041"/>
      <c r="Z115" s="1041"/>
      <c r="AA115" s="1041"/>
      <c r="AB115" s="1041"/>
      <c r="AC115" s="1041"/>
    </row>
    <row r="116" spans="1:16381" s="1140" customFormat="1" ht="21.75" customHeight="1">
      <c r="A116" s="1760" t="s">
        <v>2640</v>
      </c>
      <c r="B116" s="1712" t="s">
        <v>2640</v>
      </c>
      <c r="C116" s="1708" t="s">
        <v>2640</v>
      </c>
      <c r="D116" s="1388" t="s">
        <v>270</v>
      </c>
      <c r="E116" s="1447" t="s">
        <v>1812</v>
      </c>
      <c r="F116" s="1201" t="s">
        <v>1814</v>
      </c>
      <c r="G116" s="1388" t="s">
        <v>1813</v>
      </c>
      <c r="H116" s="818" t="s">
        <v>2511</v>
      </c>
      <c r="I116" s="911" t="s">
        <v>1816</v>
      </c>
      <c r="J116" s="1037"/>
      <c r="K116" s="911"/>
      <c r="L116" s="885" t="s">
        <v>1815</v>
      </c>
      <c r="M116" s="1202"/>
      <c r="N116" s="911" t="s">
        <v>185</v>
      </c>
      <c r="O116" s="1388"/>
      <c r="P116" s="911"/>
      <c r="Q116" s="818" t="s">
        <v>20</v>
      </c>
      <c r="R116" s="1409">
        <v>30000</v>
      </c>
      <c r="S116" s="818"/>
      <c r="T116" s="1041"/>
      <c r="U116" s="1041"/>
      <c r="V116" s="1041"/>
      <c r="W116" s="1041"/>
      <c r="X116" s="1041"/>
      <c r="Y116" s="1041"/>
      <c r="Z116" s="1041"/>
      <c r="AA116" s="1041"/>
      <c r="AB116" s="1041"/>
      <c r="AC116" s="1041"/>
    </row>
    <row r="117" spans="1:16381" s="1140" customFormat="1" ht="21.75" customHeight="1">
      <c r="A117" s="1760" t="s">
        <v>2641</v>
      </c>
      <c r="B117" s="1712" t="s">
        <v>2641</v>
      </c>
      <c r="C117" s="1708" t="s">
        <v>2641</v>
      </c>
      <c r="D117" s="1388" t="s">
        <v>270</v>
      </c>
      <c r="E117" s="1447" t="s">
        <v>1695</v>
      </c>
      <c r="F117" s="1201" t="s">
        <v>1716</v>
      </c>
      <c r="G117" s="1388" t="s">
        <v>1717</v>
      </c>
      <c r="H117" s="818" t="s">
        <v>2511</v>
      </c>
      <c r="I117" s="911" t="s">
        <v>1822</v>
      </c>
      <c r="J117" s="1037"/>
      <c r="K117" s="911"/>
      <c r="L117" s="885" t="s">
        <v>1823</v>
      </c>
      <c r="M117" s="1202"/>
      <c r="N117" s="911" t="s">
        <v>185</v>
      </c>
      <c r="O117" s="1388"/>
      <c r="P117" s="911"/>
      <c r="Q117" s="818" t="s">
        <v>20</v>
      </c>
      <c r="R117" s="1409">
        <v>154000</v>
      </c>
      <c r="S117" s="818"/>
      <c r="T117" s="1041"/>
      <c r="U117" s="1041"/>
      <c r="V117" s="1041"/>
      <c r="W117" s="1041"/>
      <c r="X117" s="1041"/>
      <c r="Y117" s="1041"/>
      <c r="Z117" s="1041"/>
      <c r="AA117" s="1041"/>
      <c r="AB117" s="1041"/>
      <c r="AC117" s="1041"/>
    </row>
    <row r="118" spans="1:16381" s="1140" customFormat="1" ht="21.75" customHeight="1">
      <c r="A118" s="1760" t="s">
        <v>2642</v>
      </c>
      <c r="B118" s="1712" t="s">
        <v>2642</v>
      </c>
      <c r="C118" s="1708" t="s">
        <v>2642</v>
      </c>
      <c r="D118" s="818" t="s">
        <v>488</v>
      </c>
      <c r="E118" s="1447"/>
      <c r="F118" s="1139" t="s">
        <v>416</v>
      </c>
      <c r="G118" s="1388" t="s">
        <v>1662</v>
      </c>
      <c r="H118" s="818" t="s">
        <v>2512</v>
      </c>
      <c r="I118" s="885" t="s">
        <v>2324</v>
      </c>
      <c r="J118" s="885" t="s">
        <v>489</v>
      </c>
      <c r="K118" s="885" t="s">
        <v>418</v>
      </c>
      <c r="L118" s="1096">
        <v>869853025116528</v>
      </c>
      <c r="M118" s="1096"/>
      <c r="N118" s="1096" t="s">
        <v>185</v>
      </c>
      <c r="O118" s="818"/>
      <c r="P118" s="911" t="s">
        <v>144</v>
      </c>
      <c r="Q118" s="818" t="s">
        <v>270</v>
      </c>
      <c r="R118" s="1409"/>
      <c r="S118" s="818"/>
      <c r="T118" s="1041"/>
      <c r="U118" s="1041"/>
      <c r="V118" s="1041"/>
      <c r="W118" s="1041"/>
      <c r="X118" s="1041"/>
      <c r="Y118" s="1041"/>
      <c r="Z118" s="1041"/>
      <c r="AA118" s="1041"/>
      <c r="AB118" s="1041"/>
      <c r="AC118" s="1041"/>
    </row>
    <row r="119" spans="1:16381" s="1140" customFormat="1" ht="21.75" customHeight="1">
      <c r="A119" s="1760" t="s">
        <v>2643</v>
      </c>
      <c r="B119" s="1712" t="s">
        <v>2643</v>
      </c>
      <c r="C119" s="1708" t="s">
        <v>2643</v>
      </c>
      <c r="D119" s="818" t="s">
        <v>484</v>
      </c>
      <c r="E119" s="818"/>
      <c r="F119" s="1139" t="s">
        <v>485</v>
      </c>
      <c r="G119" s="1388" t="s">
        <v>1675</v>
      </c>
      <c r="H119" s="818" t="s">
        <v>2512</v>
      </c>
      <c r="I119" s="885" t="s">
        <v>486</v>
      </c>
      <c r="J119" s="885"/>
      <c r="K119" s="885" t="s">
        <v>487</v>
      </c>
      <c r="L119" s="885"/>
      <c r="M119" s="911"/>
      <c r="N119" s="911" t="s">
        <v>185</v>
      </c>
      <c r="O119" s="818"/>
      <c r="P119" s="911" t="s">
        <v>144</v>
      </c>
      <c r="Q119" s="818" t="s">
        <v>20</v>
      </c>
      <c r="R119" s="1409"/>
      <c r="S119" s="818"/>
      <c r="T119" s="1041"/>
      <c r="U119" s="1041"/>
      <c r="V119" s="1041"/>
      <c r="W119" s="1041"/>
      <c r="X119" s="1041"/>
      <c r="Y119" s="1041"/>
      <c r="Z119" s="1041"/>
      <c r="AA119" s="1041"/>
      <c r="AB119" s="1041"/>
      <c r="AC119" s="1041"/>
    </row>
    <row r="120" spans="1:16381" s="1140" customFormat="1" ht="21.75" customHeight="1">
      <c r="A120" s="1760" t="s">
        <v>2644</v>
      </c>
      <c r="B120" s="1712" t="s">
        <v>2644</v>
      </c>
      <c r="C120" s="1708" t="s">
        <v>2644</v>
      </c>
      <c r="D120" s="818" t="s">
        <v>481</v>
      </c>
      <c r="E120" s="818"/>
      <c r="F120" s="1139" t="s">
        <v>482</v>
      </c>
      <c r="G120" s="1388" t="s">
        <v>482</v>
      </c>
      <c r="H120" s="818" t="s">
        <v>2512</v>
      </c>
      <c r="I120" s="885" t="s">
        <v>483</v>
      </c>
      <c r="J120" s="885"/>
      <c r="K120" s="885" t="s">
        <v>110</v>
      </c>
      <c r="L120" s="885"/>
      <c r="M120" s="911"/>
      <c r="N120" s="911" t="s">
        <v>185</v>
      </c>
      <c r="O120" s="818"/>
      <c r="P120" s="911" t="s">
        <v>144</v>
      </c>
      <c r="Q120" s="818" t="s">
        <v>20</v>
      </c>
      <c r="R120" s="1409"/>
      <c r="S120" s="818"/>
      <c r="T120" s="1041"/>
      <c r="U120" s="1041"/>
      <c r="V120" s="1041"/>
      <c r="W120" s="1041"/>
      <c r="X120" s="1041"/>
      <c r="Y120" s="1041"/>
      <c r="Z120" s="1041"/>
      <c r="AA120" s="1041"/>
      <c r="AB120" s="1041"/>
      <c r="AC120" s="1041"/>
    </row>
    <row r="121" spans="1:16381" s="1140" customFormat="1" ht="21.75" customHeight="1">
      <c r="A121" s="1760" t="s">
        <v>2645</v>
      </c>
      <c r="B121" s="1712" t="s">
        <v>2645</v>
      </c>
      <c r="C121" s="1708" t="s">
        <v>2645</v>
      </c>
      <c r="D121" s="818" t="s">
        <v>838</v>
      </c>
      <c r="E121" s="1447"/>
      <c r="F121" s="877" t="s">
        <v>807</v>
      </c>
      <c r="G121" s="1388" t="s">
        <v>807</v>
      </c>
      <c r="H121" s="879" t="s">
        <v>2514</v>
      </c>
      <c r="I121" s="885"/>
      <c r="J121" s="885"/>
      <c r="K121" s="885" t="s">
        <v>839</v>
      </c>
      <c r="L121" s="885" t="s">
        <v>840</v>
      </c>
      <c r="M121" s="885"/>
      <c r="N121" s="885" t="s">
        <v>185</v>
      </c>
      <c r="O121" s="818"/>
      <c r="P121" s="911" t="s">
        <v>144</v>
      </c>
      <c r="Q121" s="818" t="s">
        <v>20</v>
      </c>
      <c r="R121" s="1409"/>
      <c r="S121" s="818"/>
      <c r="T121" s="1041"/>
      <c r="U121" s="1041"/>
      <c r="V121" s="1041"/>
      <c r="W121" s="1041"/>
      <c r="X121" s="1041"/>
      <c r="Y121" s="1041"/>
      <c r="Z121" s="1041"/>
      <c r="AA121" s="1041"/>
      <c r="AB121" s="1041"/>
      <c r="AC121" s="1041"/>
    </row>
    <row r="122" spans="1:16381" s="1140" customFormat="1" ht="21.75" customHeight="1">
      <c r="A122" s="1760" t="s">
        <v>2647</v>
      </c>
      <c r="B122" s="1712" t="s">
        <v>2647</v>
      </c>
      <c r="C122" s="1708" t="s">
        <v>2647</v>
      </c>
      <c r="D122" s="818"/>
      <c r="E122" s="818"/>
      <c r="F122" s="877" t="s">
        <v>1399</v>
      </c>
      <c r="G122" s="1388" t="s">
        <v>803</v>
      </c>
      <c r="H122" s="879" t="s">
        <v>2514</v>
      </c>
      <c r="I122" s="885"/>
      <c r="J122" s="885"/>
      <c r="K122" s="885"/>
      <c r="L122" s="885"/>
      <c r="M122" s="911"/>
      <c r="N122" s="911" t="s">
        <v>111</v>
      </c>
      <c r="O122" s="818"/>
      <c r="P122" s="911"/>
      <c r="Q122" s="818" t="s">
        <v>20</v>
      </c>
      <c r="R122" s="1409"/>
      <c r="S122" s="818"/>
      <c r="T122" s="1286"/>
      <c r="U122" s="1286"/>
      <c r="V122" s="1286"/>
      <c r="W122" s="1286"/>
      <c r="X122" s="1286"/>
      <c r="Y122" s="1286"/>
      <c r="Z122" s="1286"/>
      <c r="AA122" s="1286"/>
      <c r="AB122" s="1286"/>
      <c r="AC122" s="1286"/>
    </row>
    <row r="123" spans="1:16381" s="1140" customFormat="1" ht="21.75" customHeight="1">
      <c r="A123" s="1760" t="s">
        <v>2648</v>
      </c>
      <c r="B123" s="1712" t="s">
        <v>2648</v>
      </c>
      <c r="C123" s="1708" t="s">
        <v>2648</v>
      </c>
      <c r="D123" s="818" t="s">
        <v>841</v>
      </c>
      <c r="E123" s="818"/>
      <c r="F123" s="877" t="s">
        <v>828</v>
      </c>
      <c r="G123" s="818" t="s">
        <v>811</v>
      </c>
      <c r="H123" s="879" t="s">
        <v>2514</v>
      </c>
      <c r="I123" s="885" t="s">
        <v>515</v>
      </c>
      <c r="J123" s="885"/>
      <c r="K123" s="885" t="s">
        <v>409</v>
      </c>
      <c r="L123" s="885" t="s">
        <v>842</v>
      </c>
      <c r="M123" s="885"/>
      <c r="N123" s="885" t="s">
        <v>185</v>
      </c>
      <c r="O123" s="818"/>
      <c r="P123" s="911" t="s">
        <v>144</v>
      </c>
      <c r="Q123" s="818" t="s">
        <v>20</v>
      </c>
      <c r="R123" s="1409"/>
      <c r="S123" s="818"/>
      <c r="T123" s="1286"/>
      <c r="U123" s="1286"/>
      <c r="V123" s="1286"/>
      <c r="W123" s="1286"/>
      <c r="X123" s="1286"/>
      <c r="Y123" s="1286"/>
      <c r="Z123" s="1286"/>
      <c r="AA123" s="1286"/>
      <c r="AB123" s="1286"/>
      <c r="AC123" s="1286"/>
    </row>
    <row r="124" spans="1:16381" s="1140" customFormat="1" ht="21.75" customHeight="1">
      <c r="A124" s="1760" t="s">
        <v>2649</v>
      </c>
      <c r="B124" s="1712" t="s">
        <v>2649</v>
      </c>
      <c r="C124" s="1708" t="s">
        <v>2649</v>
      </c>
      <c r="D124" s="818" t="s">
        <v>89</v>
      </c>
      <c r="E124" s="818" t="s">
        <v>2530</v>
      </c>
      <c r="F124" s="877" t="s">
        <v>526</v>
      </c>
      <c r="G124" s="1388" t="s">
        <v>1497</v>
      </c>
      <c r="H124" s="879" t="s">
        <v>2514</v>
      </c>
      <c r="I124" s="885" t="s">
        <v>2531</v>
      </c>
      <c r="J124" s="885" t="s">
        <v>2533</v>
      </c>
      <c r="K124" s="885" t="s">
        <v>409</v>
      </c>
      <c r="L124" s="885" t="s">
        <v>2532</v>
      </c>
      <c r="M124" s="911"/>
      <c r="N124" s="911" t="s">
        <v>185</v>
      </c>
      <c r="O124" s="818" t="s">
        <v>2730</v>
      </c>
      <c r="P124" s="911" t="s">
        <v>144</v>
      </c>
      <c r="Q124" s="818" t="s">
        <v>20</v>
      </c>
      <c r="R124" s="1409">
        <v>26000</v>
      </c>
      <c r="S124" s="818"/>
      <c r="T124" s="1286"/>
      <c r="U124" s="1286"/>
      <c r="V124" s="1286"/>
      <c r="W124" s="1286"/>
      <c r="X124" s="1286"/>
      <c r="Y124" s="1286"/>
      <c r="Z124" s="1286"/>
      <c r="AA124" s="1286"/>
      <c r="AB124" s="1286"/>
      <c r="AC124" s="1286"/>
    </row>
    <row r="125" spans="1:16381" s="1140" customFormat="1" ht="21.75" customHeight="1">
      <c r="A125" s="1760" t="s">
        <v>2650</v>
      </c>
      <c r="B125" s="1712" t="s">
        <v>2650</v>
      </c>
      <c r="C125" s="1708" t="s">
        <v>2650</v>
      </c>
      <c r="D125" s="818" t="s">
        <v>916</v>
      </c>
      <c r="E125" s="1447">
        <v>43740</v>
      </c>
      <c r="F125" s="877" t="s">
        <v>917</v>
      </c>
      <c r="G125" s="818" t="s">
        <v>917</v>
      </c>
      <c r="H125" s="879" t="s">
        <v>2514</v>
      </c>
      <c r="I125" s="885"/>
      <c r="J125" s="1216"/>
      <c r="K125" s="885" t="s">
        <v>918</v>
      </c>
      <c r="L125" s="885" t="s">
        <v>919</v>
      </c>
      <c r="M125" s="885"/>
      <c r="N125" s="911" t="s">
        <v>185</v>
      </c>
      <c r="O125" s="818"/>
      <c r="P125" s="885" t="s">
        <v>144</v>
      </c>
      <c r="Q125" s="818" t="s">
        <v>20</v>
      </c>
      <c r="R125" s="1407">
        <v>1500</v>
      </c>
      <c r="S125" s="818"/>
      <c r="T125" s="1286"/>
      <c r="U125" s="1286"/>
      <c r="V125" s="1286"/>
      <c r="W125" s="1286"/>
      <c r="X125" s="1286"/>
      <c r="Y125" s="1286"/>
      <c r="Z125" s="1286"/>
      <c r="AA125" s="1286"/>
      <c r="AB125" s="1286"/>
      <c r="AC125" s="1286"/>
    </row>
    <row r="126" spans="1:16381" s="1140" customFormat="1" ht="21.75" customHeight="1">
      <c r="A126" s="1760" t="s">
        <v>3015</v>
      </c>
      <c r="B126" s="1712" t="s">
        <v>3015</v>
      </c>
      <c r="C126" s="1708" t="s">
        <v>3015</v>
      </c>
      <c r="D126" s="818" t="s">
        <v>1078</v>
      </c>
      <c r="E126" s="818" t="s">
        <v>1079</v>
      </c>
      <c r="F126" s="877" t="s">
        <v>1080</v>
      </c>
      <c r="G126" s="818" t="s">
        <v>815</v>
      </c>
      <c r="H126" s="879" t="s">
        <v>2514</v>
      </c>
      <c r="I126" s="885" t="s">
        <v>1081</v>
      </c>
      <c r="J126" s="885" t="s">
        <v>1082</v>
      </c>
      <c r="K126" s="885" t="s">
        <v>817</v>
      </c>
      <c r="L126" s="885" t="s">
        <v>1083</v>
      </c>
      <c r="M126" s="885"/>
      <c r="N126" s="1037" t="s">
        <v>1131</v>
      </c>
      <c r="O126" s="885" t="s">
        <v>111</v>
      </c>
      <c r="P126" s="885" t="s">
        <v>144</v>
      </c>
      <c r="Q126" s="818" t="s">
        <v>270</v>
      </c>
      <c r="R126" s="1407">
        <v>55000</v>
      </c>
      <c r="S126" s="879" t="s">
        <v>3048</v>
      </c>
      <c r="T126" s="1286"/>
      <c r="U126" s="1286"/>
      <c r="V126" s="1286"/>
      <c r="W126" s="1286"/>
      <c r="X126" s="1286"/>
      <c r="Y126" s="1286"/>
      <c r="Z126" s="1286"/>
      <c r="AA126" s="1286"/>
      <c r="AB126" s="1286"/>
      <c r="AC126" s="1286"/>
    </row>
    <row r="127" spans="1:16381" s="1140" customFormat="1" ht="21.75" customHeight="1">
      <c r="A127" s="1760" t="s">
        <v>2646</v>
      </c>
      <c r="B127" s="1712" t="s">
        <v>2646</v>
      </c>
      <c r="C127" s="1708" t="s">
        <v>2646</v>
      </c>
      <c r="D127" s="818" t="s">
        <v>1127</v>
      </c>
      <c r="E127" s="818" t="s">
        <v>1128</v>
      </c>
      <c r="F127" s="877" t="s">
        <v>831</v>
      </c>
      <c r="G127" s="1388" t="s">
        <v>831</v>
      </c>
      <c r="H127" s="879" t="s">
        <v>2514</v>
      </c>
      <c r="I127" s="885" t="s">
        <v>1129</v>
      </c>
      <c r="J127" s="885" t="s">
        <v>332</v>
      </c>
      <c r="K127" s="911" t="s">
        <v>851</v>
      </c>
      <c r="L127" s="885" t="s">
        <v>1130</v>
      </c>
      <c r="M127" s="885"/>
      <c r="N127" s="885" t="s">
        <v>1131</v>
      </c>
      <c r="O127" s="818"/>
      <c r="P127" s="911" t="s">
        <v>144</v>
      </c>
      <c r="Q127" s="818" t="s">
        <v>270</v>
      </c>
      <c r="R127" s="1414">
        <v>6500</v>
      </c>
      <c r="S127" s="818" t="s">
        <v>3088</v>
      </c>
      <c r="T127" s="1041"/>
      <c r="U127" s="1041"/>
      <c r="V127" s="1041"/>
      <c r="W127" s="1041"/>
      <c r="X127" s="1041"/>
      <c r="Y127" s="1041"/>
      <c r="Z127" s="1041"/>
      <c r="AA127" s="1041"/>
      <c r="AB127" s="1041"/>
      <c r="AC127" s="1041"/>
    </row>
    <row r="128" spans="1:16381" s="1140" customFormat="1" ht="21.75" customHeight="1">
      <c r="A128" s="1760" t="s">
        <v>3216</v>
      </c>
      <c r="B128" s="1712" t="s">
        <v>3216</v>
      </c>
      <c r="C128" s="1708" t="s">
        <v>270</v>
      </c>
      <c r="D128" s="818"/>
      <c r="E128" s="818" t="s">
        <v>3211</v>
      </c>
      <c r="F128" s="877" t="s">
        <v>917</v>
      </c>
      <c r="G128" s="1388"/>
      <c r="H128" s="879" t="s">
        <v>2514</v>
      </c>
      <c r="I128" s="885" t="s">
        <v>3215</v>
      </c>
      <c r="J128" s="885" t="s">
        <v>332</v>
      </c>
      <c r="K128" s="911" t="s">
        <v>3212</v>
      </c>
      <c r="L128" s="1669" t="s">
        <v>3213</v>
      </c>
      <c r="M128" s="885" t="s">
        <v>3214</v>
      </c>
      <c r="N128" s="885" t="s">
        <v>1131</v>
      </c>
      <c r="O128" s="818" t="s">
        <v>270</v>
      </c>
      <c r="P128" s="911" t="s">
        <v>144</v>
      </c>
      <c r="Q128" s="818" t="s">
        <v>270</v>
      </c>
      <c r="R128" s="1414">
        <v>1400</v>
      </c>
      <c r="S128" s="818"/>
      <c r="T128" s="1041"/>
      <c r="U128" s="1041"/>
      <c r="V128" s="1041"/>
      <c r="W128" s="1041"/>
      <c r="X128" s="1041"/>
      <c r="Y128" s="1041"/>
      <c r="Z128" s="1041"/>
      <c r="AA128" s="1041"/>
      <c r="AB128" s="1041"/>
      <c r="AC128" s="1041"/>
    </row>
    <row r="129" spans="1:29" s="1019" customFormat="1" ht="21.75" customHeight="1">
      <c r="A129" s="1791"/>
      <c r="B129" s="1828" t="s">
        <v>3162</v>
      </c>
      <c r="C129" s="1805"/>
      <c r="D129" s="1805"/>
      <c r="E129" s="1805"/>
      <c r="F129" s="1805"/>
      <c r="G129" s="1805"/>
      <c r="H129" s="1805"/>
      <c r="I129" s="1936"/>
      <c r="J129" s="1805"/>
      <c r="K129" s="1805"/>
      <c r="L129" s="1805"/>
      <c r="M129" s="1805"/>
      <c r="N129" s="1805"/>
      <c r="O129" s="1805"/>
      <c r="P129" s="1911"/>
      <c r="Q129" s="1805"/>
      <c r="R129" s="1805"/>
      <c r="S129" s="1806"/>
      <c r="T129" s="1006"/>
      <c r="U129" s="1006"/>
      <c r="V129" s="1006"/>
      <c r="W129" s="1006"/>
      <c r="X129" s="1006"/>
      <c r="Y129" s="1006"/>
      <c r="Z129" s="1006"/>
      <c r="AA129" s="1006"/>
      <c r="AB129" s="1006"/>
      <c r="AC129" s="1006"/>
    </row>
    <row r="130" spans="1:29" s="1140" customFormat="1" ht="24" customHeight="1">
      <c r="A130" s="1760" t="s">
        <v>2652</v>
      </c>
      <c r="B130" s="1712" t="s">
        <v>2652</v>
      </c>
      <c r="C130" s="1708" t="s">
        <v>2652</v>
      </c>
      <c r="D130" s="1388" t="s">
        <v>270</v>
      </c>
      <c r="E130" s="1447" t="s">
        <v>1695</v>
      </c>
      <c r="F130" s="1189" t="s">
        <v>1696</v>
      </c>
      <c r="G130" s="818" t="s">
        <v>1696</v>
      </c>
      <c r="H130" s="818" t="s">
        <v>2511</v>
      </c>
      <c r="I130" s="911" t="s">
        <v>1697</v>
      </c>
      <c r="J130" s="1216"/>
      <c r="K130" s="885"/>
      <c r="L130" s="885"/>
      <c r="M130" s="885"/>
      <c r="N130" s="911" t="s">
        <v>2998</v>
      </c>
      <c r="O130" s="1388" t="s">
        <v>270</v>
      </c>
      <c r="P130" s="885" t="s">
        <v>58</v>
      </c>
      <c r="Q130" s="818" t="s">
        <v>20</v>
      </c>
      <c r="R130" s="1402">
        <v>150000</v>
      </c>
      <c r="S130" s="818"/>
      <c r="T130" s="1286"/>
      <c r="U130" s="1286"/>
      <c r="V130" s="1286"/>
      <c r="W130" s="1286"/>
      <c r="X130" s="1286"/>
      <c r="Y130" s="1286"/>
      <c r="Z130" s="1286"/>
      <c r="AA130" s="1286"/>
      <c r="AB130" s="1286"/>
      <c r="AC130" s="1286"/>
    </row>
    <row r="131" spans="1:29" s="1140" customFormat="1" ht="24" customHeight="1">
      <c r="A131" s="1760" t="s">
        <v>2628</v>
      </c>
      <c r="B131" s="1712" t="s">
        <v>2628</v>
      </c>
      <c r="C131" s="1708" t="s">
        <v>2653</v>
      </c>
      <c r="D131" s="818" t="s">
        <v>270</v>
      </c>
      <c r="E131" s="1447" t="s">
        <v>1772</v>
      </c>
      <c r="F131" s="1201" t="s">
        <v>256</v>
      </c>
      <c r="G131" s="1388" t="s">
        <v>68</v>
      </c>
      <c r="H131" s="818" t="s">
        <v>2511</v>
      </c>
      <c r="I131" s="911" t="s">
        <v>1768</v>
      </c>
      <c r="J131" s="1037" t="s">
        <v>1769</v>
      </c>
      <c r="K131" s="911" t="s">
        <v>1770</v>
      </c>
      <c r="L131" s="885" t="s">
        <v>1771</v>
      </c>
      <c r="M131" s="1202"/>
      <c r="N131" s="911" t="s">
        <v>2998</v>
      </c>
      <c r="O131" s="1388"/>
      <c r="P131" s="885" t="s">
        <v>58</v>
      </c>
      <c r="Q131" s="818" t="s">
        <v>20</v>
      </c>
      <c r="R131" s="1409">
        <v>24475</v>
      </c>
      <c r="S131" s="818"/>
      <c r="T131" s="1041"/>
      <c r="U131" s="1041"/>
      <c r="V131" s="1041"/>
      <c r="W131" s="1041"/>
      <c r="X131" s="1041"/>
      <c r="Y131" s="1041"/>
      <c r="Z131" s="1041"/>
      <c r="AA131" s="1041"/>
      <c r="AB131" s="1041"/>
      <c r="AC131" s="1041"/>
    </row>
    <row r="132" spans="1:29" s="1140" customFormat="1" ht="24" customHeight="1">
      <c r="A132" s="1760" t="s">
        <v>2577</v>
      </c>
      <c r="B132" s="1712" t="s">
        <v>2577</v>
      </c>
      <c r="C132" s="1708" t="s">
        <v>2654</v>
      </c>
      <c r="D132" s="1388" t="s">
        <v>270</v>
      </c>
      <c r="E132" s="1447" t="s">
        <v>1695</v>
      </c>
      <c r="F132" s="1189" t="s">
        <v>3228</v>
      </c>
      <c r="G132" s="818" t="s">
        <v>68</v>
      </c>
      <c r="H132" s="818" t="s">
        <v>2511</v>
      </c>
      <c r="I132" s="911" t="s">
        <v>1699</v>
      </c>
      <c r="J132" s="1216"/>
      <c r="K132" s="885"/>
      <c r="L132" s="885"/>
      <c r="M132" s="885"/>
      <c r="N132" s="911" t="s">
        <v>2998</v>
      </c>
      <c r="O132" s="1388" t="s">
        <v>270</v>
      </c>
      <c r="P132" s="885" t="s">
        <v>58</v>
      </c>
      <c r="Q132" s="818" t="s">
        <v>20</v>
      </c>
      <c r="R132" s="1402">
        <v>42000</v>
      </c>
      <c r="S132" s="818"/>
      <c r="T132" s="1041"/>
      <c r="U132" s="1041"/>
      <c r="V132" s="1041"/>
      <c r="W132" s="1041"/>
      <c r="X132" s="1041"/>
      <c r="Y132" s="1041"/>
      <c r="Z132" s="1041"/>
      <c r="AA132" s="1041"/>
      <c r="AB132" s="1041"/>
      <c r="AC132" s="1041"/>
    </row>
    <row r="133" spans="1:29" s="1140" customFormat="1" ht="24" customHeight="1">
      <c r="A133" s="1760" t="s">
        <v>2578</v>
      </c>
      <c r="B133" s="1712" t="s">
        <v>2578</v>
      </c>
      <c r="C133" s="1708" t="s">
        <v>2655</v>
      </c>
      <c r="D133" s="1388" t="s">
        <v>270</v>
      </c>
      <c r="E133" s="1447" t="s">
        <v>1695</v>
      </c>
      <c r="F133" s="1189" t="s">
        <v>3228</v>
      </c>
      <c r="G133" s="818" t="s">
        <v>68</v>
      </c>
      <c r="H133" s="818" t="s">
        <v>2511</v>
      </c>
      <c r="I133" s="911" t="s">
        <v>1699</v>
      </c>
      <c r="J133" s="1216"/>
      <c r="K133" s="885"/>
      <c r="L133" s="885"/>
      <c r="M133" s="885"/>
      <c r="N133" s="911" t="s">
        <v>2998</v>
      </c>
      <c r="O133" s="1388" t="s">
        <v>270</v>
      </c>
      <c r="P133" s="885" t="s">
        <v>58</v>
      </c>
      <c r="Q133" s="818" t="s">
        <v>20</v>
      </c>
      <c r="R133" s="1402">
        <v>42000</v>
      </c>
      <c r="S133" s="818"/>
      <c r="T133" s="1041"/>
      <c r="U133" s="1041"/>
      <c r="V133" s="1041"/>
      <c r="W133" s="1041"/>
      <c r="X133" s="1041"/>
      <c r="Y133" s="1041"/>
      <c r="Z133" s="1041"/>
      <c r="AA133" s="1041"/>
      <c r="AB133" s="1041"/>
      <c r="AC133" s="1041"/>
    </row>
    <row r="134" spans="1:29" s="1140" customFormat="1" ht="24" customHeight="1">
      <c r="A134" s="1760" t="s">
        <v>2692</v>
      </c>
      <c r="B134" s="1712" t="s">
        <v>2692</v>
      </c>
      <c r="C134" s="1708" t="s">
        <v>2656</v>
      </c>
      <c r="D134" s="1388" t="s">
        <v>270</v>
      </c>
      <c r="E134" s="1447" t="s">
        <v>1695</v>
      </c>
      <c r="F134" s="1189" t="s">
        <v>3228</v>
      </c>
      <c r="G134" s="818" t="s">
        <v>68</v>
      </c>
      <c r="H134" s="818" t="s">
        <v>2511</v>
      </c>
      <c r="I134" s="911" t="s">
        <v>1699</v>
      </c>
      <c r="J134" s="1216"/>
      <c r="K134" s="885"/>
      <c r="L134" s="885"/>
      <c r="M134" s="885"/>
      <c r="N134" s="911" t="s">
        <v>2998</v>
      </c>
      <c r="O134" s="1388" t="s">
        <v>270</v>
      </c>
      <c r="P134" s="885" t="s">
        <v>58</v>
      </c>
      <c r="Q134" s="818" t="s">
        <v>20</v>
      </c>
      <c r="R134" s="1402">
        <v>42000</v>
      </c>
      <c r="S134" s="818"/>
      <c r="T134" s="1041"/>
      <c r="U134" s="1041"/>
      <c r="V134" s="1041"/>
      <c r="W134" s="1041"/>
      <c r="X134" s="1041"/>
      <c r="Y134" s="1041"/>
      <c r="Z134" s="1041"/>
      <c r="AA134" s="1041"/>
      <c r="AB134" s="1041"/>
      <c r="AC134" s="1041"/>
    </row>
    <row r="135" spans="1:29" s="1140" customFormat="1" ht="24" customHeight="1">
      <c r="A135" s="1760" t="s">
        <v>2657</v>
      </c>
      <c r="B135" s="1712" t="s">
        <v>2657</v>
      </c>
      <c r="C135" s="1708" t="s">
        <v>2657</v>
      </c>
      <c r="D135" s="1388" t="s">
        <v>270</v>
      </c>
      <c r="E135" s="1447" t="s">
        <v>1695</v>
      </c>
      <c r="F135" s="1189" t="s">
        <v>1701</v>
      </c>
      <c r="G135" s="818" t="s">
        <v>1702</v>
      </c>
      <c r="H135" s="818" t="s">
        <v>2511</v>
      </c>
      <c r="I135" s="911" t="s">
        <v>1703</v>
      </c>
      <c r="J135" s="1216"/>
      <c r="K135" s="885"/>
      <c r="L135" s="885"/>
      <c r="M135" s="885"/>
      <c r="N135" s="911" t="s">
        <v>2998</v>
      </c>
      <c r="O135" s="1388" t="s">
        <v>270</v>
      </c>
      <c r="P135" s="885" t="s">
        <v>58</v>
      </c>
      <c r="Q135" s="818" t="s">
        <v>20</v>
      </c>
      <c r="R135" s="1402">
        <v>30000</v>
      </c>
      <c r="S135" s="818"/>
      <c r="T135" s="1041"/>
      <c r="U135" s="1041"/>
      <c r="V135" s="1041"/>
      <c r="W135" s="1041"/>
      <c r="X135" s="1041"/>
      <c r="Y135" s="1041"/>
      <c r="Z135" s="1041"/>
      <c r="AA135" s="1041"/>
      <c r="AB135" s="1041"/>
      <c r="AC135" s="1041"/>
    </row>
    <row r="136" spans="1:29" s="1140" customFormat="1" ht="24" customHeight="1">
      <c r="A136" s="1760" t="s">
        <v>2658</v>
      </c>
      <c r="B136" s="1712" t="s">
        <v>2658</v>
      </c>
      <c r="C136" s="1708" t="s">
        <v>2658</v>
      </c>
      <c r="D136" s="1388" t="s">
        <v>270</v>
      </c>
      <c r="E136" s="1447" t="s">
        <v>1695</v>
      </c>
      <c r="F136" s="1189" t="s">
        <v>1704</v>
      </c>
      <c r="G136" s="818"/>
      <c r="H136" s="818" t="s">
        <v>2511</v>
      </c>
      <c r="I136" s="911" t="s">
        <v>1705</v>
      </c>
      <c r="J136" s="1216"/>
      <c r="K136" s="885"/>
      <c r="L136" s="885"/>
      <c r="M136" s="885"/>
      <c r="N136" s="911" t="s">
        <v>2998</v>
      </c>
      <c r="O136" s="1388" t="s">
        <v>270</v>
      </c>
      <c r="P136" s="885" t="s">
        <v>58</v>
      </c>
      <c r="Q136" s="818" t="s">
        <v>20</v>
      </c>
      <c r="R136" s="1402">
        <v>175000</v>
      </c>
      <c r="S136" s="818"/>
      <c r="T136" s="1041"/>
      <c r="U136" s="1041"/>
      <c r="V136" s="1041"/>
      <c r="W136" s="1041"/>
      <c r="X136" s="1041"/>
      <c r="Y136" s="1041"/>
      <c r="Z136" s="1041"/>
      <c r="AA136" s="1041"/>
      <c r="AB136" s="1041"/>
      <c r="AC136" s="1041"/>
    </row>
    <row r="137" spans="1:29" s="1140" customFormat="1" ht="24" customHeight="1">
      <c r="A137" s="1760" t="s">
        <v>2659</v>
      </c>
      <c r="B137" s="1712" t="s">
        <v>2659</v>
      </c>
      <c r="C137" s="1708" t="s">
        <v>2659</v>
      </c>
      <c r="D137" s="1388" t="s">
        <v>270</v>
      </c>
      <c r="E137" s="1447" t="s">
        <v>1695</v>
      </c>
      <c r="F137" s="1189" t="s">
        <v>1707</v>
      </c>
      <c r="G137" s="818"/>
      <c r="H137" s="818" t="s">
        <v>2511</v>
      </c>
      <c r="I137" s="911" t="s">
        <v>1706</v>
      </c>
      <c r="J137" s="1216"/>
      <c r="K137" s="885"/>
      <c r="L137" s="885"/>
      <c r="M137" s="885"/>
      <c r="N137" s="911" t="s">
        <v>2998</v>
      </c>
      <c r="O137" s="1388" t="s">
        <v>270</v>
      </c>
      <c r="P137" s="885" t="s">
        <v>58</v>
      </c>
      <c r="Q137" s="818" t="s">
        <v>20</v>
      </c>
      <c r="R137" s="1402">
        <v>45000</v>
      </c>
      <c r="S137" s="818"/>
      <c r="T137" s="1041"/>
      <c r="U137" s="1041"/>
      <c r="V137" s="1041"/>
      <c r="W137" s="1041"/>
      <c r="X137" s="1041"/>
      <c r="Y137" s="1041"/>
      <c r="Z137" s="1041"/>
      <c r="AA137" s="1041"/>
      <c r="AB137" s="1041"/>
      <c r="AC137" s="1041"/>
    </row>
    <row r="138" spans="1:29" ht="21.75" customHeight="1">
      <c r="A138" s="1760" t="s">
        <v>2551</v>
      </c>
      <c r="B138" s="1712" t="s">
        <v>2551</v>
      </c>
      <c r="C138" s="1708" t="s">
        <v>2551</v>
      </c>
      <c r="D138" s="818"/>
      <c r="E138" s="1658">
        <v>45414</v>
      </c>
      <c r="F138" s="1197" t="s">
        <v>3035</v>
      </c>
      <c r="G138" s="1388"/>
      <c r="H138" s="818" t="s">
        <v>2512</v>
      </c>
      <c r="I138" s="872" t="s">
        <v>3036</v>
      </c>
      <c r="J138" s="872" t="s">
        <v>708</v>
      </c>
      <c r="K138" s="909" t="s">
        <v>2996</v>
      </c>
      <c r="L138" s="872">
        <v>2305000421</v>
      </c>
      <c r="M138" s="872" t="s">
        <v>707</v>
      </c>
      <c r="N138" s="911" t="s">
        <v>2998</v>
      </c>
      <c r="O138" s="879" t="s">
        <v>66</v>
      </c>
      <c r="P138" s="885" t="s">
        <v>745</v>
      </c>
      <c r="Q138" s="818" t="s">
        <v>270</v>
      </c>
      <c r="R138" s="1409">
        <v>9485</v>
      </c>
      <c r="S138" s="818"/>
      <c r="T138" s="855"/>
      <c r="U138" s="855"/>
      <c r="V138" s="855"/>
      <c r="W138" s="855"/>
      <c r="X138" s="855"/>
      <c r="Y138" s="855"/>
      <c r="Z138" s="855"/>
      <c r="AA138" s="855"/>
      <c r="AB138" s="855"/>
      <c r="AC138" s="855"/>
    </row>
    <row r="139" spans="1:29" ht="20.25" customHeight="1">
      <c r="A139" s="1760" t="s">
        <v>2773</v>
      </c>
      <c r="B139" s="1712" t="s">
        <v>2773</v>
      </c>
      <c r="C139" s="1708" t="s">
        <v>2773</v>
      </c>
      <c r="D139" s="818" t="s">
        <v>105</v>
      </c>
      <c r="E139" s="818"/>
      <c r="F139" s="1197" t="s">
        <v>103</v>
      </c>
      <c r="G139" s="1388" t="s">
        <v>103</v>
      </c>
      <c r="H139" s="818" t="s">
        <v>2511</v>
      </c>
      <c r="I139" s="872" t="s">
        <v>104</v>
      </c>
      <c r="J139" s="872"/>
      <c r="K139" s="872" t="s">
        <v>37</v>
      </c>
      <c r="L139" s="872"/>
      <c r="M139" s="909"/>
      <c r="N139" s="909"/>
      <c r="O139" s="908"/>
      <c r="P139" s="885" t="s">
        <v>58</v>
      </c>
      <c r="Q139" s="818" t="s">
        <v>20</v>
      </c>
      <c r="R139" s="1409"/>
      <c r="S139" s="818"/>
      <c r="T139" s="855"/>
      <c r="U139" s="855"/>
      <c r="V139" s="855"/>
      <c r="W139" s="855"/>
      <c r="X139" s="855"/>
      <c r="Y139" s="855"/>
      <c r="Z139" s="855"/>
      <c r="AA139" s="855"/>
      <c r="AB139" s="855"/>
      <c r="AC139" s="855"/>
    </row>
    <row r="140" spans="1:29" s="1614" customFormat="1" ht="20.25" customHeight="1">
      <c r="A140" s="1762" t="s">
        <v>2630</v>
      </c>
      <c r="B140" s="1714" t="s">
        <v>2630</v>
      </c>
      <c r="C140" s="1710" t="s">
        <v>2630</v>
      </c>
      <c r="D140" s="1620" t="s">
        <v>270</v>
      </c>
      <c r="E140" s="1626" t="s">
        <v>1695</v>
      </c>
      <c r="F140" s="1867" t="s">
        <v>1784</v>
      </c>
      <c r="G140" s="1620" t="s">
        <v>1784</v>
      </c>
      <c r="H140" s="1607" t="s">
        <v>2511</v>
      </c>
      <c r="I140" s="1610" t="s">
        <v>3286</v>
      </c>
      <c r="J140" s="1643"/>
      <c r="K140" s="1609"/>
      <c r="L140" s="1609" t="s">
        <v>1785</v>
      </c>
      <c r="M140" s="1611"/>
      <c r="N140" s="1610" t="s">
        <v>2998</v>
      </c>
      <c r="O140" s="1620"/>
      <c r="P140" s="1609" t="s">
        <v>58</v>
      </c>
      <c r="Q140" s="1607" t="s">
        <v>20</v>
      </c>
      <c r="R140" s="1612">
        <v>6500</v>
      </c>
      <c r="S140" s="1607"/>
      <c r="T140" s="1613"/>
      <c r="U140" s="1613"/>
      <c r="V140" s="1613"/>
      <c r="W140" s="1613"/>
      <c r="X140" s="1613"/>
      <c r="Y140" s="1613"/>
      <c r="Z140" s="1613"/>
      <c r="AA140" s="1613"/>
      <c r="AB140" s="1613"/>
      <c r="AC140" s="1613"/>
    </row>
    <row r="141" spans="1:29" s="1140" customFormat="1" ht="21.75" customHeight="1">
      <c r="A141" s="1760" t="s">
        <v>2631</v>
      </c>
      <c r="B141" s="1712" t="s">
        <v>2631</v>
      </c>
      <c r="C141" s="1708" t="s">
        <v>2631</v>
      </c>
      <c r="D141" s="1388" t="s">
        <v>270</v>
      </c>
      <c r="E141" s="1447" t="s">
        <v>1695</v>
      </c>
      <c r="F141" s="1201" t="s">
        <v>1784</v>
      </c>
      <c r="G141" s="1388" t="s">
        <v>1784</v>
      </c>
      <c r="H141" s="818" t="s">
        <v>2511</v>
      </c>
      <c r="I141" s="911" t="s">
        <v>1786</v>
      </c>
      <c r="J141" s="1037"/>
      <c r="K141" s="885"/>
      <c r="L141" s="885" t="s">
        <v>1785</v>
      </c>
      <c r="M141" s="1202"/>
      <c r="N141" s="911" t="s">
        <v>2998</v>
      </c>
      <c r="O141" s="1388"/>
      <c r="P141" s="885" t="s">
        <v>58</v>
      </c>
      <c r="Q141" s="818" t="s">
        <v>20</v>
      </c>
      <c r="R141" s="1409">
        <v>6500</v>
      </c>
      <c r="S141" s="818"/>
      <c r="T141" s="1041"/>
      <c r="U141" s="1041"/>
      <c r="V141" s="1041"/>
      <c r="W141" s="1041"/>
      <c r="X141" s="1041"/>
      <c r="Y141" s="1041"/>
      <c r="Z141" s="1041"/>
      <c r="AA141" s="1041"/>
      <c r="AB141" s="1041"/>
      <c r="AC141" s="1041"/>
    </row>
    <row r="142" spans="1:29" s="1140" customFormat="1" ht="21.75" customHeight="1">
      <c r="A142" s="1760" t="s">
        <v>2633</v>
      </c>
      <c r="B142" s="1712" t="s">
        <v>2633</v>
      </c>
      <c r="C142" s="1708" t="s">
        <v>2633</v>
      </c>
      <c r="D142" s="818" t="s">
        <v>823</v>
      </c>
      <c r="E142" s="818"/>
      <c r="F142" s="877" t="s">
        <v>807</v>
      </c>
      <c r="G142" s="1388" t="s">
        <v>807</v>
      </c>
      <c r="H142" s="879" t="s">
        <v>2514</v>
      </c>
      <c r="I142" s="885" t="s">
        <v>824</v>
      </c>
      <c r="J142" s="885"/>
      <c r="K142" s="885" t="s">
        <v>825</v>
      </c>
      <c r="L142" s="885" t="s">
        <v>826</v>
      </c>
      <c r="M142" s="885"/>
      <c r="N142" s="911" t="s">
        <v>2998</v>
      </c>
      <c r="O142" s="1388"/>
      <c r="P142" s="885" t="s">
        <v>58</v>
      </c>
      <c r="Q142" s="818" t="s">
        <v>20</v>
      </c>
      <c r="R142" s="1409"/>
      <c r="S142" s="818"/>
    </row>
    <row r="143" spans="1:29" s="1140" customFormat="1" ht="21.75" customHeight="1">
      <c r="A143" s="1760" t="s">
        <v>2634</v>
      </c>
      <c r="B143" s="1712" t="s">
        <v>2634</v>
      </c>
      <c r="C143" s="1708" t="s">
        <v>2634</v>
      </c>
      <c r="D143" s="818" t="s">
        <v>982</v>
      </c>
      <c r="E143" s="1447">
        <v>44067</v>
      </c>
      <c r="F143" s="877" t="s">
        <v>803</v>
      </c>
      <c r="G143" s="1080" t="s">
        <v>803</v>
      </c>
      <c r="H143" s="879" t="s">
        <v>2514</v>
      </c>
      <c r="I143" s="885" t="s">
        <v>1279</v>
      </c>
      <c r="J143" s="885" t="s">
        <v>1280</v>
      </c>
      <c r="K143" s="885" t="s">
        <v>790</v>
      </c>
      <c r="L143" s="885" t="s">
        <v>1402</v>
      </c>
      <c r="M143" s="885"/>
      <c r="N143" s="911" t="s">
        <v>2998</v>
      </c>
      <c r="O143" s="1388"/>
      <c r="P143" s="885" t="s">
        <v>58</v>
      </c>
      <c r="Q143" s="818" t="s">
        <v>270</v>
      </c>
      <c r="R143" s="1409">
        <v>66000</v>
      </c>
      <c r="S143" s="818"/>
      <c r="T143" s="1041"/>
      <c r="U143" s="1041"/>
      <c r="V143" s="1041"/>
      <c r="W143" s="1041"/>
      <c r="X143" s="1041"/>
      <c r="Y143" s="1041"/>
      <c r="Z143" s="1041"/>
      <c r="AA143" s="1041"/>
      <c r="AB143" s="1041"/>
      <c r="AC143" s="1041"/>
    </row>
    <row r="144" spans="1:29" s="1140" customFormat="1" ht="21.75" customHeight="1">
      <c r="A144" s="1760" t="s">
        <v>2635</v>
      </c>
      <c r="B144" s="1712" t="s">
        <v>2635</v>
      </c>
      <c r="C144" s="1708" t="s">
        <v>2635</v>
      </c>
      <c r="D144" s="818" t="s">
        <v>827</v>
      </c>
      <c r="E144" s="818"/>
      <c r="F144" s="877" t="s">
        <v>828</v>
      </c>
      <c r="G144" s="818" t="s">
        <v>811</v>
      </c>
      <c r="H144" s="879" t="s">
        <v>2514</v>
      </c>
      <c r="I144" s="885" t="s">
        <v>515</v>
      </c>
      <c r="J144" s="885"/>
      <c r="K144" s="885" t="s">
        <v>409</v>
      </c>
      <c r="L144" s="885" t="s">
        <v>829</v>
      </c>
      <c r="M144" s="885"/>
      <c r="N144" s="911" t="s">
        <v>2998</v>
      </c>
      <c r="O144" s="1388"/>
      <c r="P144" s="885" t="s">
        <v>58</v>
      </c>
      <c r="Q144" s="818" t="s">
        <v>20</v>
      </c>
      <c r="R144" s="1409"/>
      <c r="S144" s="818"/>
      <c r="T144" s="1041"/>
      <c r="U144" s="1041"/>
      <c r="V144" s="1041"/>
      <c r="W144" s="1041"/>
      <c r="X144" s="1041"/>
      <c r="Y144" s="1041"/>
      <c r="Z144" s="1041"/>
      <c r="AA144" s="1041"/>
      <c r="AB144" s="1041"/>
      <c r="AC144" s="1041"/>
    </row>
    <row r="145" spans="1:29" s="1140" customFormat="1" ht="21.75" customHeight="1">
      <c r="A145" s="1760" t="s">
        <v>2637</v>
      </c>
      <c r="B145" s="1712" t="s">
        <v>2637</v>
      </c>
      <c r="C145" s="1708" t="s">
        <v>2637</v>
      </c>
      <c r="D145" s="818" t="s">
        <v>270</v>
      </c>
      <c r="E145" s="818" t="s">
        <v>2530</v>
      </c>
      <c r="F145" s="877" t="s">
        <v>526</v>
      </c>
      <c r="G145" s="1388" t="s">
        <v>1497</v>
      </c>
      <c r="H145" s="879" t="s">
        <v>2514</v>
      </c>
      <c r="I145" s="885" t="s">
        <v>2531</v>
      </c>
      <c r="J145" s="885" t="s">
        <v>2535</v>
      </c>
      <c r="K145" s="885" t="s">
        <v>409</v>
      </c>
      <c r="L145" s="885" t="s">
        <v>2536</v>
      </c>
      <c r="M145" s="885"/>
      <c r="N145" s="911" t="s">
        <v>2998</v>
      </c>
      <c r="O145" s="1388" t="s">
        <v>270</v>
      </c>
      <c r="P145" s="885" t="s">
        <v>58</v>
      </c>
      <c r="Q145" s="818" t="s">
        <v>20</v>
      </c>
      <c r="R145" s="1409">
        <v>26000</v>
      </c>
      <c r="S145" s="818"/>
      <c r="T145" s="1041"/>
      <c r="U145" s="1041"/>
      <c r="V145" s="1041"/>
      <c r="W145" s="1041"/>
      <c r="X145" s="1041"/>
      <c r="Y145" s="1041"/>
      <c r="Z145" s="1041"/>
      <c r="AA145" s="1041"/>
      <c r="AB145" s="1041"/>
      <c r="AC145" s="1041"/>
    </row>
    <row r="146" spans="1:29" s="1614" customFormat="1" ht="24">
      <c r="A146" s="1760" t="s">
        <v>2603</v>
      </c>
      <c r="B146" s="1712" t="s">
        <v>2603</v>
      </c>
      <c r="C146" s="1708" t="s">
        <v>2603</v>
      </c>
      <c r="D146" s="818" t="s">
        <v>270</v>
      </c>
      <c r="E146" s="1447" t="s">
        <v>89</v>
      </c>
      <c r="F146" s="1097" t="s">
        <v>831</v>
      </c>
      <c r="G146" s="818"/>
      <c r="H146" s="879" t="s">
        <v>2514</v>
      </c>
      <c r="I146" s="818" t="s">
        <v>89</v>
      </c>
      <c r="J146" s="1320" t="s">
        <v>89</v>
      </c>
      <c r="K146" s="885" t="s">
        <v>1444</v>
      </c>
      <c r="L146" s="885" t="s">
        <v>3020</v>
      </c>
      <c r="M146" s="885" t="s">
        <v>2289</v>
      </c>
      <c r="N146" s="911" t="s">
        <v>2998</v>
      </c>
      <c r="O146" s="1202" t="s">
        <v>176</v>
      </c>
      <c r="P146" s="885" t="s">
        <v>58</v>
      </c>
      <c r="Q146" s="879" t="s">
        <v>20</v>
      </c>
      <c r="R146" s="1618" t="s">
        <v>89</v>
      </c>
      <c r="S146" s="885" t="s">
        <v>3061</v>
      </c>
      <c r="T146" s="1613"/>
      <c r="U146" s="1613"/>
      <c r="V146" s="1613"/>
      <c r="W146" s="1613"/>
      <c r="X146" s="1613"/>
      <c r="Y146" s="1613"/>
      <c r="Z146" s="1613"/>
      <c r="AA146" s="1613"/>
      <c r="AB146" s="1613"/>
      <c r="AC146" s="1613"/>
    </row>
    <row r="147" spans="1:29" s="1140" customFormat="1" ht="22.5" customHeight="1">
      <c r="A147" s="1760" t="s">
        <v>2756</v>
      </c>
      <c r="B147" s="1712" t="s">
        <v>2756</v>
      </c>
      <c r="C147" s="1708" t="s">
        <v>2756</v>
      </c>
      <c r="D147" s="818" t="s">
        <v>1103</v>
      </c>
      <c r="E147" s="818" t="s">
        <v>1104</v>
      </c>
      <c r="F147" s="877" t="s">
        <v>815</v>
      </c>
      <c r="G147" s="1388" t="s">
        <v>815</v>
      </c>
      <c r="H147" s="879" t="s">
        <v>2514</v>
      </c>
      <c r="I147" s="911" t="s">
        <v>1311</v>
      </c>
      <c r="J147" s="885" t="s">
        <v>332</v>
      </c>
      <c r="K147" s="911" t="s">
        <v>817</v>
      </c>
      <c r="L147" s="1096"/>
      <c r="M147" s="1285"/>
      <c r="N147" s="911" t="s">
        <v>2998</v>
      </c>
      <c r="O147" s="1388"/>
      <c r="P147" s="885" t="s">
        <v>58</v>
      </c>
      <c r="Q147" s="1388" t="s">
        <v>270</v>
      </c>
      <c r="R147" s="1409">
        <v>35000</v>
      </c>
      <c r="S147" s="1388"/>
      <c r="T147" s="1041"/>
      <c r="U147" s="1041"/>
      <c r="V147" s="1041"/>
      <c r="W147" s="1041"/>
      <c r="X147" s="1041"/>
      <c r="Y147" s="1041"/>
      <c r="Z147" s="1041"/>
      <c r="AA147" s="1041"/>
      <c r="AB147" s="1041"/>
      <c r="AC147" s="1041"/>
    </row>
    <row r="148" spans="1:29" s="1817" customFormat="1" ht="20.25">
      <c r="A148" s="1827"/>
      <c r="B148" s="1824" t="s">
        <v>3222</v>
      </c>
      <c r="C148" s="1740"/>
      <c r="D148" s="1740"/>
      <c r="E148" s="1825"/>
      <c r="F148" s="1825"/>
      <c r="G148" s="1740"/>
      <c r="H148" s="1825"/>
      <c r="I148" s="1825"/>
      <c r="J148" s="1825"/>
      <c r="K148" s="1825"/>
      <c r="L148" s="1825"/>
      <c r="M148" s="1825"/>
      <c r="N148" s="1825"/>
      <c r="O148" s="1825"/>
      <c r="P148" s="1912"/>
      <c r="Q148" s="1825"/>
      <c r="R148" s="1825"/>
      <c r="S148" s="1826"/>
    </row>
    <row r="149" spans="1:29" s="1140" customFormat="1" ht="23.25" customHeight="1">
      <c r="A149" s="1760" t="s">
        <v>2716</v>
      </c>
      <c r="B149" s="1712" t="s">
        <v>2716</v>
      </c>
      <c r="C149" s="1708" t="s">
        <v>2716</v>
      </c>
      <c r="D149" s="818" t="s">
        <v>1098</v>
      </c>
      <c r="E149" s="818" t="s">
        <v>1099</v>
      </c>
      <c r="F149" s="1662" t="s">
        <v>1100</v>
      </c>
      <c r="G149" s="1388" t="s">
        <v>970</v>
      </c>
      <c r="H149" s="879" t="s">
        <v>2514</v>
      </c>
      <c r="I149" s="911" t="s">
        <v>1101</v>
      </c>
      <c r="J149" s="885" t="s">
        <v>332</v>
      </c>
      <c r="K149" s="911" t="s">
        <v>786</v>
      </c>
      <c r="L149" s="1096" t="s">
        <v>1610</v>
      </c>
      <c r="M149" s="1285"/>
      <c r="N149" s="911" t="s">
        <v>3163</v>
      </c>
      <c r="O149" s="1388" t="s">
        <v>1102</v>
      </c>
      <c r="P149" s="911" t="s">
        <v>144</v>
      </c>
      <c r="Q149" s="911" t="s">
        <v>2499</v>
      </c>
      <c r="R149" s="1409">
        <v>105000</v>
      </c>
      <c r="S149" s="911" t="s">
        <v>2499</v>
      </c>
      <c r="T149" s="1041"/>
      <c r="U149" s="1041"/>
      <c r="V149" s="1041"/>
      <c r="W149" s="1041"/>
      <c r="X149" s="1041"/>
      <c r="Y149" s="1041"/>
      <c r="Z149" s="1041"/>
      <c r="AA149" s="1041"/>
      <c r="AB149" s="1041"/>
      <c r="AC149" s="1041"/>
    </row>
    <row r="150" spans="1:29" s="1140" customFormat="1" ht="23.25" customHeight="1">
      <c r="A150" s="1760" t="s">
        <v>2712</v>
      </c>
      <c r="B150" s="1712" t="s">
        <v>2712</v>
      </c>
      <c r="C150" s="1708"/>
      <c r="D150" s="818"/>
      <c r="E150" s="818"/>
      <c r="F150" s="1662" t="s">
        <v>3229</v>
      </c>
      <c r="G150" s="1388"/>
      <c r="H150" s="879" t="s">
        <v>2514</v>
      </c>
      <c r="I150" s="911"/>
      <c r="J150" s="885" t="s">
        <v>332</v>
      </c>
      <c r="K150" s="911"/>
      <c r="L150" s="1096"/>
      <c r="M150" s="1285"/>
      <c r="N150" s="911" t="s">
        <v>3163</v>
      </c>
      <c r="O150" s="1388"/>
      <c r="P150" s="911" t="s">
        <v>144</v>
      </c>
      <c r="Q150" s="818" t="s">
        <v>20</v>
      </c>
      <c r="R150" s="1409"/>
      <c r="S150" s="911"/>
      <c r="T150" s="1041"/>
      <c r="U150" s="1041"/>
      <c r="V150" s="1041"/>
      <c r="W150" s="1041"/>
      <c r="X150" s="1041"/>
      <c r="Y150" s="1041"/>
      <c r="Z150" s="1041"/>
      <c r="AA150" s="1041"/>
      <c r="AB150" s="1041"/>
      <c r="AC150" s="1041"/>
    </row>
    <row r="151" spans="1:29" s="1140" customFormat="1" ht="25.5" customHeight="1">
      <c r="A151" s="1760" t="s">
        <v>2572</v>
      </c>
      <c r="B151" s="1712" t="s">
        <v>2572</v>
      </c>
      <c r="C151" s="1708" t="s">
        <v>2572</v>
      </c>
      <c r="D151" s="818" t="s">
        <v>1752</v>
      </c>
      <c r="E151" s="818" t="s">
        <v>1752</v>
      </c>
      <c r="F151" s="1189" t="s">
        <v>1712</v>
      </c>
      <c r="G151" s="818" t="s">
        <v>253</v>
      </c>
      <c r="H151" s="818" t="s">
        <v>2511</v>
      </c>
      <c r="I151" s="885" t="s">
        <v>1819</v>
      </c>
      <c r="J151" s="818"/>
      <c r="K151" s="911"/>
      <c r="L151" s="885" t="s">
        <v>1820</v>
      </c>
      <c r="M151" s="885"/>
      <c r="N151" s="1096" t="s">
        <v>3221</v>
      </c>
      <c r="O151" s="911" t="s">
        <v>3163</v>
      </c>
      <c r="P151" s="885" t="s">
        <v>144</v>
      </c>
      <c r="Q151" s="818" t="s">
        <v>20</v>
      </c>
      <c r="R151" s="1414">
        <v>165000</v>
      </c>
      <c r="S151" s="818"/>
      <c r="T151" s="1041"/>
      <c r="U151" s="1041"/>
      <c r="V151" s="1041"/>
      <c r="W151" s="1041"/>
      <c r="X151" s="1041"/>
      <c r="Y151" s="1041"/>
      <c r="Z151" s="1041"/>
      <c r="AA151" s="1041"/>
      <c r="AB151" s="1041"/>
      <c r="AC151" s="1041"/>
    </row>
    <row r="152" spans="1:29" s="1140" customFormat="1" ht="24" customHeight="1">
      <c r="A152" s="1760" t="s">
        <v>2653</v>
      </c>
      <c r="B152" s="1712" t="s">
        <v>2653</v>
      </c>
      <c r="C152" s="1708" t="s">
        <v>2665</v>
      </c>
      <c r="D152" s="818" t="s">
        <v>270</v>
      </c>
      <c r="E152" s="1447" t="s">
        <v>1772</v>
      </c>
      <c r="F152" s="1201" t="s">
        <v>256</v>
      </c>
      <c r="G152" s="1388" t="s">
        <v>68</v>
      </c>
      <c r="H152" s="818" t="s">
        <v>2511</v>
      </c>
      <c r="I152" s="911" t="s">
        <v>1768</v>
      </c>
      <c r="J152" s="1037" t="s">
        <v>1769</v>
      </c>
      <c r="K152" s="911" t="s">
        <v>1770</v>
      </c>
      <c r="L152" s="885" t="s">
        <v>1771</v>
      </c>
      <c r="M152" s="1202"/>
      <c r="N152" s="1096" t="s">
        <v>3221</v>
      </c>
      <c r="O152" s="911" t="s">
        <v>3163</v>
      </c>
      <c r="P152" s="885" t="s">
        <v>144</v>
      </c>
      <c r="Q152" s="818" t="s">
        <v>20</v>
      </c>
      <c r="R152" s="1409">
        <v>24475</v>
      </c>
      <c r="S152" s="818"/>
      <c r="T152" s="1041"/>
      <c r="U152" s="1041"/>
      <c r="V152" s="1041"/>
      <c r="W152" s="1041"/>
      <c r="X152" s="1041"/>
      <c r="Y152" s="1041"/>
      <c r="Z152" s="1041"/>
      <c r="AA152" s="1041"/>
      <c r="AB152" s="1041"/>
      <c r="AC152" s="1041"/>
    </row>
    <row r="153" spans="1:29" ht="21.75" customHeight="1">
      <c r="A153" s="1760" t="s">
        <v>2560</v>
      </c>
      <c r="B153" s="1712" t="s">
        <v>2560</v>
      </c>
      <c r="C153" s="1708" t="s">
        <v>2560</v>
      </c>
      <c r="D153" s="818" t="s">
        <v>784</v>
      </c>
      <c r="E153" s="818" t="s">
        <v>732</v>
      </c>
      <c r="F153" s="877" t="s">
        <v>785</v>
      </c>
      <c r="G153" s="1388" t="s">
        <v>1497</v>
      </c>
      <c r="H153" s="879" t="s">
        <v>2514</v>
      </c>
      <c r="I153" s="872" t="s">
        <v>1616</v>
      </c>
      <c r="J153" s="1319" t="s">
        <v>332</v>
      </c>
      <c r="K153" s="885" t="s">
        <v>786</v>
      </c>
      <c r="L153" s="885" t="s">
        <v>787</v>
      </c>
      <c r="M153" s="885"/>
      <c r="N153" s="1096" t="s">
        <v>3221</v>
      </c>
      <c r="O153" s="911" t="s">
        <v>3163</v>
      </c>
      <c r="P153" s="885" t="s">
        <v>144</v>
      </c>
      <c r="Q153" s="818" t="s">
        <v>20</v>
      </c>
      <c r="R153" s="1409">
        <v>173000</v>
      </c>
      <c r="S153" s="818"/>
      <c r="T153" s="855"/>
      <c r="U153" s="855"/>
      <c r="V153" s="855"/>
      <c r="W153" s="855"/>
      <c r="X153" s="855"/>
      <c r="Y153" s="855"/>
      <c r="Z153" s="855"/>
      <c r="AA153" s="855"/>
      <c r="AB153" s="855"/>
      <c r="AC153" s="855"/>
    </row>
    <row r="154" spans="1:29" ht="18.75" customHeight="1">
      <c r="A154" s="1816"/>
      <c r="B154" s="1823" t="s">
        <v>3240</v>
      </c>
      <c r="C154" s="1742"/>
      <c r="D154" s="1742"/>
      <c r="E154" s="1742"/>
      <c r="F154" s="1742"/>
      <c r="G154" s="1742"/>
      <c r="H154" s="1742"/>
      <c r="I154" s="1742"/>
      <c r="J154" s="1742"/>
      <c r="K154" s="1742"/>
      <c r="L154" s="1742"/>
      <c r="M154" s="1742"/>
      <c r="N154" s="1742"/>
      <c r="O154" s="1742"/>
      <c r="P154" s="1913"/>
      <c r="Q154" s="1742"/>
      <c r="R154" s="1742"/>
      <c r="S154" s="1743"/>
      <c r="T154" s="770"/>
      <c r="U154" s="770"/>
      <c r="V154" s="770"/>
      <c r="W154" s="770"/>
      <c r="X154" s="770"/>
      <c r="Y154" s="770"/>
      <c r="Z154" s="770"/>
      <c r="AA154" s="770"/>
      <c r="AB154" s="770"/>
      <c r="AC154" s="770"/>
    </row>
    <row r="155" spans="1:29" s="1140" customFormat="1" ht="24" customHeight="1">
      <c r="A155" s="1760" t="s">
        <v>2667</v>
      </c>
      <c r="B155" s="1712" t="s">
        <v>2667</v>
      </c>
      <c r="C155" s="1708" t="s">
        <v>2667</v>
      </c>
      <c r="D155" s="1388" t="s">
        <v>270</v>
      </c>
      <c r="E155" s="1447" t="s">
        <v>1695</v>
      </c>
      <c r="F155" s="1201" t="s">
        <v>1712</v>
      </c>
      <c r="G155" s="1080" t="s">
        <v>253</v>
      </c>
      <c r="H155" s="818" t="s">
        <v>2511</v>
      </c>
      <c r="I155" s="885" t="s">
        <v>1710</v>
      </c>
      <c r="J155" s="1216"/>
      <c r="K155" s="885"/>
      <c r="L155" s="885" t="s">
        <v>1711</v>
      </c>
      <c r="M155" s="885"/>
      <c r="N155" s="911"/>
      <c r="O155" s="818"/>
      <c r="P155" s="885"/>
      <c r="Q155" s="818" t="s">
        <v>20</v>
      </c>
      <c r="R155" s="1407">
        <v>170000</v>
      </c>
      <c r="S155" s="818"/>
      <c r="T155" s="1041"/>
      <c r="U155" s="1041"/>
      <c r="V155" s="1041"/>
      <c r="W155" s="1041"/>
      <c r="X155" s="1041"/>
      <c r="Y155" s="1041"/>
      <c r="Z155" s="1041"/>
      <c r="AA155" s="1041"/>
      <c r="AB155" s="1041"/>
      <c r="AC155" s="1041"/>
    </row>
    <row r="156" spans="1:29" s="1140" customFormat="1" ht="24" customHeight="1">
      <c r="A156" s="896" t="s">
        <v>3303</v>
      </c>
      <c r="B156" s="1712"/>
      <c r="C156" s="1708" t="s">
        <v>2665</v>
      </c>
      <c r="D156" s="818" t="s">
        <v>270</v>
      </c>
      <c r="E156" s="1447" t="s">
        <v>1772</v>
      </c>
      <c r="F156" s="1201" t="s">
        <v>256</v>
      </c>
      <c r="G156" s="1388" t="s">
        <v>68</v>
      </c>
      <c r="H156" s="818" t="s">
        <v>2511</v>
      </c>
      <c r="I156" s="911" t="s">
        <v>1768</v>
      </c>
      <c r="J156" s="1037" t="s">
        <v>1769</v>
      </c>
      <c r="K156" s="911" t="s">
        <v>1770</v>
      </c>
      <c r="L156" s="885" t="s">
        <v>1771</v>
      </c>
      <c r="M156" s="1202"/>
      <c r="N156" s="1096"/>
      <c r="O156" s="911"/>
      <c r="P156" s="885" t="s">
        <v>144</v>
      </c>
      <c r="Q156" s="818" t="s">
        <v>20</v>
      </c>
      <c r="R156" s="1409">
        <v>24475</v>
      </c>
      <c r="S156" s="818"/>
      <c r="T156" s="1041"/>
      <c r="U156" s="1041"/>
      <c r="V156" s="1041"/>
      <c r="W156" s="1041"/>
      <c r="X156" s="1041"/>
      <c r="Y156" s="1041"/>
      <c r="Z156" s="1041"/>
      <c r="AA156" s="1041"/>
      <c r="AB156" s="1041"/>
      <c r="AC156" s="1041"/>
    </row>
    <row r="157" spans="1:29" s="1140" customFormat="1" ht="24" customHeight="1">
      <c r="A157" s="1760" t="s">
        <v>2668</v>
      </c>
      <c r="B157" s="1712" t="s">
        <v>2668</v>
      </c>
      <c r="C157" s="1708" t="s">
        <v>2668</v>
      </c>
      <c r="D157" s="1388" t="s">
        <v>270</v>
      </c>
      <c r="E157" s="1447" t="s">
        <v>1752</v>
      </c>
      <c r="F157" s="1661" t="s">
        <v>1717</v>
      </c>
      <c r="G157" s="1388" t="s">
        <v>181</v>
      </c>
      <c r="H157" s="818" t="s">
        <v>2511</v>
      </c>
      <c r="I157" s="911" t="s">
        <v>1808</v>
      </c>
      <c r="J157" s="1347"/>
      <c r="K157" s="885"/>
      <c r="L157" s="885"/>
      <c r="M157" s="911"/>
      <c r="N157" s="911"/>
      <c r="O157" s="1388"/>
      <c r="P157" s="885" t="s">
        <v>146</v>
      </c>
      <c r="Q157" s="1388" t="s">
        <v>270</v>
      </c>
      <c r="R157" s="1409">
        <v>40000</v>
      </c>
      <c r="S157" s="1388"/>
      <c r="T157" s="1041"/>
      <c r="U157" s="1041"/>
      <c r="V157" s="1041"/>
      <c r="W157" s="1041"/>
      <c r="X157" s="1041"/>
      <c r="Y157" s="1041"/>
      <c r="Z157" s="1041"/>
      <c r="AA157" s="1041"/>
      <c r="AB157" s="1041"/>
      <c r="AC157" s="1041"/>
    </row>
    <row r="158" spans="1:29" s="1140" customFormat="1" ht="24" customHeight="1">
      <c r="A158" s="1760" t="s">
        <v>2670</v>
      </c>
      <c r="B158" s="1712" t="s">
        <v>2670</v>
      </c>
      <c r="C158" s="1708" t="s">
        <v>2670</v>
      </c>
      <c r="D158" s="818" t="s">
        <v>145</v>
      </c>
      <c r="E158" s="818" t="s">
        <v>2443</v>
      </c>
      <c r="F158" s="1197" t="s">
        <v>130</v>
      </c>
      <c r="G158" s="1388" t="s">
        <v>68</v>
      </c>
      <c r="H158" s="818" t="s">
        <v>2511</v>
      </c>
      <c r="I158" s="885" t="s">
        <v>36</v>
      </c>
      <c r="J158" s="885"/>
      <c r="K158" s="885"/>
      <c r="L158" s="885" t="s">
        <v>2427</v>
      </c>
      <c r="M158" s="911"/>
      <c r="N158" s="911"/>
      <c r="O158" s="1388"/>
      <c r="P158" s="885" t="s">
        <v>146</v>
      </c>
      <c r="Q158" s="818" t="s">
        <v>20</v>
      </c>
      <c r="R158" s="1409" t="s">
        <v>89</v>
      </c>
      <c r="S158" s="818"/>
      <c r="T158" s="1041"/>
      <c r="U158" s="1041"/>
      <c r="V158" s="1041"/>
      <c r="W158" s="1041"/>
      <c r="X158" s="1041"/>
      <c r="Y158" s="1041"/>
      <c r="Z158" s="1041"/>
      <c r="AA158" s="1041"/>
      <c r="AB158" s="1041"/>
      <c r="AC158" s="1041"/>
    </row>
    <row r="159" spans="1:29" s="1140" customFormat="1" ht="24" customHeight="1">
      <c r="A159" s="1760" t="s">
        <v>2671</v>
      </c>
      <c r="B159" s="1712" t="s">
        <v>2671</v>
      </c>
      <c r="C159" s="1708" t="s">
        <v>2671</v>
      </c>
      <c r="D159" s="818" t="s">
        <v>147</v>
      </c>
      <c r="E159" s="818" t="s">
        <v>2443</v>
      </c>
      <c r="F159" s="1197" t="s">
        <v>130</v>
      </c>
      <c r="G159" s="1388" t="s">
        <v>68</v>
      </c>
      <c r="H159" s="818" t="s">
        <v>2511</v>
      </c>
      <c r="I159" s="885" t="s">
        <v>36</v>
      </c>
      <c r="J159" s="885"/>
      <c r="K159" s="885"/>
      <c r="L159" s="885" t="s">
        <v>2427</v>
      </c>
      <c r="M159" s="911"/>
      <c r="N159" s="911"/>
      <c r="O159" s="1388"/>
      <c r="P159" s="885" t="s">
        <v>146</v>
      </c>
      <c r="Q159" s="818" t="s">
        <v>20</v>
      </c>
      <c r="R159" s="1409" t="s">
        <v>89</v>
      </c>
      <c r="S159" s="818"/>
      <c r="T159" s="1041"/>
      <c r="U159" s="1041"/>
      <c r="V159" s="1041"/>
      <c r="W159" s="1041"/>
      <c r="X159" s="1041"/>
      <c r="Y159" s="1041"/>
      <c r="Z159" s="1041"/>
      <c r="AA159" s="1041"/>
      <c r="AB159" s="1041"/>
      <c r="AC159" s="1041"/>
    </row>
    <row r="160" spans="1:29" s="1140" customFormat="1" ht="24" customHeight="1">
      <c r="A160" s="1760" t="s">
        <v>2672</v>
      </c>
      <c r="B160" s="1712" t="s">
        <v>2672</v>
      </c>
      <c r="C160" s="1708" t="s">
        <v>2672</v>
      </c>
      <c r="D160" s="818" t="s">
        <v>148</v>
      </c>
      <c r="E160" s="818" t="s">
        <v>2443</v>
      </c>
      <c r="F160" s="1197" t="s">
        <v>130</v>
      </c>
      <c r="G160" s="1388" t="s">
        <v>68</v>
      </c>
      <c r="H160" s="818" t="s">
        <v>2511</v>
      </c>
      <c r="I160" s="885" t="s">
        <v>133</v>
      </c>
      <c r="J160" s="885"/>
      <c r="K160" s="885"/>
      <c r="L160" s="885" t="s">
        <v>2427</v>
      </c>
      <c r="M160" s="911"/>
      <c r="N160" s="911"/>
      <c r="O160" s="1388"/>
      <c r="P160" s="885" t="s">
        <v>146</v>
      </c>
      <c r="Q160" s="818" t="s">
        <v>20</v>
      </c>
      <c r="R160" s="1409" t="s">
        <v>89</v>
      </c>
      <c r="S160" s="818"/>
      <c r="T160" s="1041"/>
      <c r="U160" s="1041"/>
      <c r="V160" s="1041"/>
      <c r="W160" s="1041"/>
      <c r="X160" s="1041"/>
      <c r="Y160" s="1041"/>
      <c r="Z160" s="1041"/>
      <c r="AA160" s="1041"/>
      <c r="AB160" s="1041"/>
      <c r="AC160" s="1041"/>
    </row>
    <row r="161" spans="1:29" s="1140" customFormat="1" ht="24" customHeight="1">
      <c r="A161" s="1760" t="s">
        <v>2673</v>
      </c>
      <c r="B161" s="1712" t="s">
        <v>2673</v>
      </c>
      <c r="C161" s="1708" t="s">
        <v>2673</v>
      </c>
      <c r="D161" s="818" t="s">
        <v>149</v>
      </c>
      <c r="E161" s="818" t="s">
        <v>2443</v>
      </c>
      <c r="F161" s="1197" t="s">
        <v>130</v>
      </c>
      <c r="G161" s="1388" t="s">
        <v>68</v>
      </c>
      <c r="H161" s="818" t="s">
        <v>2511</v>
      </c>
      <c r="I161" s="885" t="s">
        <v>133</v>
      </c>
      <c r="J161" s="885"/>
      <c r="K161" s="885"/>
      <c r="L161" s="885" t="s">
        <v>2427</v>
      </c>
      <c r="M161" s="911"/>
      <c r="N161" s="911"/>
      <c r="O161" s="1388"/>
      <c r="P161" s="885" t="s">
        <v>146</v>
      </c>
      <c r="Q161" s="818" t="s">
        <v>20</v>
      </c>
      <c r="R161" s="1409" t="s">
        <v>89</v>
      </c>
      <c r="S161" s="818"/>
      <c r="T161" s="1041"/>
      <c r="U161" s="1041"/>
      <c r="V161" s="1041"/>
      <c r="W161" s="1041"/>
      <c r="X161" s="1041"/>
      <c r="Y161" s="1041"/>
      <c r="Z161" s="1041"/>
      <c r="AA161" s="1041"/>
      <c r="AB161" s="1041"/>
      <c r="AC161" s="1041"/>
    </row>
    <row r="162" spans="1:29" s="1140" customFormat="1" ht="24" customHeight="1">
      <c r="A162" s="1760" t="s">
        <v>2674</v>
      </c>
      <c r="B162" s="1712" t="s">
        <v>2674</v>
      </c>
      <c r="C162" s="1708" t="s">
        <v>2674</v>
      </c>
      <c r="D162" s="818" t="s">
        <v>616</v>
      </c>
      <c r="E162" s="1447">
        <v>44008</v>
      </c>
      <c r="F162" s="1071" t="s">
        <v>443</v>
      </c>
      <c r="G162" s="1080" t="s">
        <v>520</v>
      </c>
      <c r="H162" s="818" t="s">
        <v>2512</v>
      </c>
      <c r="I162" s="885" t="s">
        <v>617</v>
      </c>
      <c r="J162" s="1319"/>
      <c r="K162" s="885" t="s">
        <v>618</v>
      </c>
      <c r="L162" s="885" t="s">
        <v>619</v>
      </c>
      <c r="M162" s="885" t="s">
        <v>1789</v>
      </c>
      <c r="N162" s="885" t="s">
        <v>620</v>
      </c>
      <c r="O162" s="818" t="s">
        <v>2434</v>
      </c>
      <c r="P162" s="885" t="s">
        <v>146</v>
      </c>
      <c r="Q162" s="818" t="s">
        <v>270</v>
      </c>
      <c r="R162" s="1407">
        <v>77050</v>
      </c>
      <c r="S162" s="818"/>
    </row>
    <row r="163" spans="1:29" s="1140" customFormat="1" ht="24" customHeight="1">
      <c r="A163" s="1760" t="s">
        <v>2675</v>
      </c>
      <c r="B163" s="1712" t="s">
        <v>2675</v>
      </c>
      <c r="C163" s="1708" t="s">
        <v>2675</v>
      </c>
      <c r="D163" s="818" t="s">
        <v>814</v>
      </c>
      <c r="E163" s="1447">
        <v>43682</v>
      </c>
      <c r="F163" s="877" t="s">
        <v>815</v>
      </c>
      <c r="G163" s="818" t="s">
        <v>815</v>
      </c>
      <c r="H163" s="879" t="s">
        <v>2514</v>
      </c>
      <c r="I163" s="885" t="s">
        <v>816</v>
      </c>
      <c r="J163" s="1216" t="s">
        <v>2360</v>
      </c>
      <c r="K163" s="885" t="s">
        <v>817</v>
      </c>
      <c r="L163" s="885"/>
      <c r="M163" s="885" t="s">
        <v>818</v>
      </c>
      <c r="N163" s="911" t="s">
        <v>304</v>
      </c>
      <c r="O163" s="1388"/>
      <c r="P163" s="885"/>
      <c r="Q163" s="818" t="s">
        <v>2407</v>
      </c>
      <c r="R163" s="1407">
        <v>14900</v>
      </c>
      <c r="S163" s="818"/>
      <c r="T163" s="1041"/>
      <c r="U163" s="1041"/>
      <c r="V163" s="1041"/>
      <c r="W163" s="1041"/>
      <c r="X163" s="1041"/>
      <c r="Y163" s="1041"/>
      <c r="Z163" s="1041"/>
      <c r="AA163" s="1041"/>
      <c r="AB163" s="1041"/>
      <c r="AC163" s="1041"/>
    </row>
    <row r="164" spans="1:29" s="1041" customFormat="1" ht="28.5" customHeight="1">
      <c r="A164" s="1760" t="s">
        <v>2581</v>
      </c>
      <c r="B164" s="1712" t="s">
        <v>2581</v>
      </c>
      <c r="C164" s="1708" t="s">
        <v>2581</v>
      </c>
      <c r="D164" s="818" t="s">
        <v>311</v>
      </c>
      <c r="E164" s="1447" t="s">
        <v>298</v>
      </c>
      <c r="F164" s="1189" t="s">
        <v>312</v>
      </c>
      <c r="G164" s="1388" t="s">
        <v>68</v>
      </c>
      <c r="H164" s="818" t="s">
        <v>2511</v>
      </c>
      <c r="I164" s="885" t="s">
        <v>313</v>
      </c>
      <c r="J164" s="1347" t="s">
        <v>291</v>
      </c>
      <c r="K164" s="885" t="s">
        <v>37</v>
      </c>
      <c r="L164" s="885"/>
      <c r="M164" s="885" t="s">
        <v>2458</v>
      </c>
      <c r="N164" s="1202" t="s">
        <v>3000</v>
      </c>
      <c r="O164" s="818" t="s">
        <v>272</v>
      </c>
      <c r="P164" s="911" t="s">
        <v>2523</v>
      </c>
      <c r="Q164" s="1388" t="s">
        <v>270</v>
      </c>
      <c r="R164" s="1407">
        <v>15097.5</v>
      </c>
      <c r="S164" s="1388"/>
    </row>
    <row r="165" spans="1:29" ht="20.25">
      <c r="A165" s="1816"/>
      <c r="B165" s="1939" t="s">
        <v>3327</v>
      </c>
      <c r="C165" s="1737"/>
      <c r="D165" s="1737"/>
      <c r="E165" s="1737"/>
      <c r="F165" s="1737"/>
      <c r="G165" s="1737"/>
      <c r="H165" s="1737"/>
      <c r="I165" s="1737"/>
      <c r="J165" s="1737"/>
      <c r="K165" s="1737"/>
      <c r="L165" s="1737"/>
      <c r="M165" s="1737"/>
      <c r="N165" s="1737"/>
      <c r="O165" s="1737"/>
      <c r="P165" s="1914"/>
      <c r="Q165" s="1737"/>
      <c r="R165" s="1737"/>
      <c r="S165" s="1738"/>
      <c r="T165" s="770"/>
      <c r="U165" s="770"/>
      <c r="V165" s="770"/>
      <c r="W165" s="770"/>
      <c r="X165" s="770"/>
      <c r="Y165" s="770"/>
      <c r="Z165" s="770"/>
      <c r="AA165" s="770"/>
      <c r="AB165" s="770"/>
      <c r="AC165" s="770"/>
    </row>
    <row r="166" spans="1:29" s="1140" customFormat="1" ht="21" customHeight="1">
      <c r="A166" s="1760" t="s">
        <v>2690</v>
      </c>
      <c r="B166" s="1712" t="s">
        <v>2690</v>
      </c>
      <c r="C166" s="1708" t="s">
        <v>2690</v>
      </c>
      <c r="D166" s="1388" t="s">
        <v>270</v>
      </c>
      <c r="E166" s="1447" t="s">
        <v>1695</v>
      </c>
      <c r="F166" s="1201" t="s">
        <v>1731</v>
      </c>
      <c r="G166" s="1388" t="s">
        <v>253</v>
      </c>
      <c r="H166" s="818" t="s">
        <v>2511</v>
      </c>
      <c r="I166" s="911" t="s">
        <v>1709</v>
      </c>
      <c r="J166" s="1037"/>
      <c r="K166" s="911"/>
      <c r="L166" s="885" t="s">
        <v>1732</v>
      </c>
      <c r="M166" s="1202"/>
      <c r="N166" s="911" t="s">
        <v>198</v>
      </c>
      <c r="O166" s="1388"/>
      <c r="P166" s="911"/>
      <c r="Q166" s="818" t="s">
        <v>20</v>
      </c>
      <c r="R166" s="1409">
        <v>75000</v>
      </c>
      <c r="S166" s="818"/>
      <c r="T166" s="1041"/>
      <c r="U166" s="1041"/>
      <c r="V166" s="1041"/>
      <c r="W166" s="1041"/>
      <c r="X166" s="1041"/>
      <c r="Y166" s="1041"/>
      <c r="Z166" s="1041"/>
      <c r="AA166" s="1041"/>
      <c r="AB166" s="1041"/>
      <c r="AC166" s="1041"/>
    </row>
    <row r="167" spans="1:29" s="1140" customFormat="1" ht="21.75" customHeight="1">
      <c r="A167" s="896" t="s">
        <v>3304</v>
      </c>
      <c r="B167" s="1712"/>
      <c r="C167" s="1708" t="s">
        <v>2691</v>
      </c>
      <c r="D167" s="1388" t="s">
        <v>270</v>
      </c>
      <c r="E167" s="1447" t="s">
        <v>1772</v>
      </c>
      <c r="F167" s="1201" t="s">
        <v>256</v>
      </c>
      <c r="G167" s="1388" t="s">
        <v>68</v>
      </c>
      <c r="H167" s="818" t="s">
        <v>2511</v>
      </c>
      <c r="I167" s="911" t="s">
        <v>1768</v>
      </c>
      <c r="J167" s="1037" t="s">
        <v>1769</v>
      </c>
      <c r="K167" s="911" t="s">
        <v>1770</v>
      </c>
      <c r="L167" s="885" t="s">
        <v>1771</v>
      </c>
      <c r="M167" s="1202"/>
      <c r="N167" s="911" t="s">
        <v>198</v>
      </c>
      <c r="O167" s="1388"/>
      <c r="P167" s="911" t="s">
        <v>144</v>
      </c>
      <c r="Q167" s="818" t="s">
        <v>20</v>
      </c>
      <c r="R167" s="1409">
        <v>24475</v>
      </c>
      <c r="S167" s="818"/>
      <c r="T167" s="1012"/>
      <c r="U167" s="1012"/>
      <c r="V167" s="1012"/>
      <c r="W167" s="1012"/>
      <c r="X167" s="1012"/>
      <c r="Y167" s="1012"/>
      <c r="Z167" s="1012"/>
      <c r="AA167" s="1012"/>
      <c r="AB167" s="1012"/>
      <c r="AC167" s="1012"/>
    </row>
    <row r="168" spans="1:29" s="1140" customFormat="1" ht="20.25" customHeight="1">
      <c r="A168" s="896" t="s">
        <v>3305</v>
      </c>
      <c r="B168" s="1712"/>
      <c r="C168" s="1708" t="s">
        <v>2692</v>
      </c>
      <c r="D168" s="1388" t="s">
        <v>270</v>
      </c>
      <c r="E168" s="1447" t="s">
        <v>1695</v>
      </c>
      <c r="F168" s="1201" t="s">
        <v>1720</v>
      </c>
      <c r="G168" s="818" t="s">
        <v>68</v>
      </c>
      <c r="H168" s="818" t="s">
        <v>2511</v>
      </c>
      <c r="I168" s="911"/>
      <c r="J168" s="1037"/>
      <c r="K168" s="911"/>
      <c r="L168" s="885" t="s">
        <v>1735</v>
      </c>
      <c r="M168" s="1202"/>
      <c r="N168" s="911" t="s">
        <v>198</v>
      </c>
      <c r="O168" s="1388"/>
      <c r="P168" s="911"/>
      <c r="Q168" s="818" t="s">
        <v>20</v>
      </c>
      <c r="R168" s="1409">
        <v>39000</v>
      </c>
      <c r="S168" s="818"/>
      <c r="T168" s="1041"/>
      <c r="U168" s="1041"/>
      <c r="V168" s="1041"/>
      <c r="W168" s="1041"/>
      <c r="X168" s="1041"/>
      <c r="Y168" s="1041"/>
      <c r="Z168" s="1041"/>
      <c r="AA168" s="1041"/>
      <c r="AB168" s="1041"/>
      <c r="AC168" s="1041"/>
    </row>
    <row r="169" spans="1:29" s="1638" customFormat="1" ht="22.5" customHeight="1">
      <c r="A169" s="1762" t="s">
        <v>2816</v>
      </c>
      <c r="B169" s="1714" t="s">
        <v>2816</v>
      </c>
      <c r="C169" s="1710" t="s">
        <v>2816</v>
      </c>
      <c r="D169" s="1607" t="s">
        <v>415</v>
      </c>
      <c r="E169" s="1626"/>
      <c r="F169" s="1757" t="s">
        <v>416</v>
      </c>
      <c r="G169" s="1607" t="s">
        <v>1662</v>
      </c>
      <c r="H169" s="1607" t="s">
        <v>2512</v>
      </c>
      <c r="I169" s="1646" t="s">
        <v>2323</v>
      </c>
      <c r="J169" s="1641"/>
      <c r="K169" s="1646" t="s">
        <v>418</v>
      </c>
      <c r="L169" s="1847">
        <v>869853025113889</v>
      </c>
      <c r="M169" s="1847"/>
      <c r="N169" s="1847" t="s">
        <v>251</v>
      </c>
      <c r="O169" s="1608"/>
      <c r="P169" s="1646" t="s">
        <v>251</v>
      </c>
      <c r="Q169" s="1608" t="s">
        <v>270</v>
      </c>
      <c r="R169" s="1773"/>
      <c r="S169" s="1608"/>
      <c r="T169" s="1637"/>
      <c r="U169" s="1637"/>
      <c r="V169" s="1637"/>
      <c r="W169" s="1637"/>
      <c r="X169" s="1637"/>
      <c r="Y169" s="1637"/>
      <c r="Z169" s="1637"/>
      <c r="AA169" s="1637"/>
      <c r="AB169" s="1637"/>
      <c r="AC169" s="1637"/>
    </row>
    <row r="170" spans="1:29" s="1140" customFormat="1" ht="21.75" customHeight="1">
      <c r="A170" s="1760" t="s">
        <v>2693</v>
      </c>
      <c r="B170" s="1712" t="s">
        <v>2693</v>
      </c>
      <c r="C170" s="1708" t="s">
        <v>2693</v>
      </c>
      <c r="D170" s="1388" t="s">
        <v>270</v>
      </c>
      <c r="E170" s="1447" t="s">
        <v>1695</v>
      </c>
      <c r="F170" s="1201" t="s">
        <v>1716</v>
      </c>
      <c r="G170" s="1388" t="s">
        <v>1717</v>
      </c>
      <c r="H170" s="818" t="s">
        <v>2511</v>
      </c>
      <c r="I170" s="911" t="s">
        <v>1822</v>
      </c>
      <c r="J170" s="1037"/>
      <c r="K170" s="911"/>
      <c r="L170" s="885" t="s">
        <v>1823</v>
      </c>
      <c r="M170" s="1202"/>
      <c r="N170" s="911" t="s">
        <v>198</v>
      </c>
      <c r="O170" s="1388"/>
      <c r="P170" s="911"/>
      <c r="Q170" s="818" t="s">
        <v>20</v>
      </c>
      <c r="R170" s="1409">
        <v>154000</v>
      </c>
      <c r="S170" s="818"/>
      <c r="T170" s="1041"/>
      <c r="U170" s="1041"/>
      <c r="V170" s="1041"/>
      <c r="W170" s="1041"/>
      <c r="X170" s="1041"/>
      <c r="Y170" s="1041"/>
      <c r="Z170" s="1041"/>
      <c r="AA170" s="1041"/>
      <c r="AB170" s="1041"/>
      <c r="AC170" s="1041"/>
    </row>
    <row r="171" spans="1:29" s="1140" customFormat="1" ht="23.25" customHeight="1">
      <c r="A171" s="1760" t="s">
        <v>2694</v>
      </c>
      <c r="B171" s="1712" t="s">
        <v>2694</v>
      </c>
      <c r="C171" s="1708" t="s">
        <v>2694</v>
      </c>
      <c r="D171" s="818" t="s">
        <v>270</v>
      </c>
      <c r="E171" s="818" t="s">
        <v>2392</v>
      </c>
      <c r="F171" s="1139" t="s">
        <v>2391</v>
      </c>
      <c r="G171" s="1388" t="s">
        <v>2391</v>
      </c>
      <c r="H171" s="818" t="s">
        <v>2512</v>
      </c>
      <c r="I171" s="885" t="s">
        <v>2394</v>
      </c>
      <c r="J171" s="885" t="s">
        <v>2393</v>
      </c>
      <c r="K171" s="885" t="s">
        <v>2395</v>
      </c>
      <c r="L171" s="885"/>
      <c r="M171" s="911"/>
      <c r="N171" s="911" t="s">
        <v>198</v>
      </c>
      <c r="O171" s="1388" t="s">
        <v>270</v>
      </c>
      <c r="P171" s="911" t="s">
        <v>144</v>
      </c>
      <c r="Q171" s="818" t="s">
        <v>20</v>
      </c>
      <c r="R171" s="1409">
        <v>320000</v>
      </c>
      <c r="S171" s="818"/>
      <c r="T171" s="1041"/>
      <c r="U171" s="1041"/>
      <c r="V171" s="1041"/>
      <c r="W171" s="1041"/>
      <c r="X171" s="1041"/>
      <c r="Y171" s="1041"/>
      <c r="Z171" s="1041"/>
      <c r="AA171" s="1041"/>
      <c r="AB171" s="1041"/>
      <c r="AC171" s="1041"/>
    </row>
    <row r="172" spans="1:29" s="1140" customFormat="1" ht="21.75" customHeight="1">
      <c r="A172" s="1760" t="s">
        <v>2685</v>
      </c>
      <c r="B172" s="1712" t="s">
        <v>2685</v>
      </c>
      <c r="C172" s="1708" t="s">
        <v>2685</v>
      </c>
      <c r="D172" s="818" t="s">
        <v>850</v>
      </c>
      <c r="E172" s="818"/>
      <c r="F172" s="877" t="s">
        <v>803</v>
      </c>
      <c r="G172" s="1388" t="s">
        <v>803</v>
      </c>
      <c r="H172" s="879" t="s">
        <v>2514</v>
      </c>
      <c r="I172" s="885" t="s">
        <v>1618</v>
      </c>
      <c r="J172" s="885"/>
      <c r="K172" s="885" t="s">
        <v>851</v>
      </c>
      <c r="L172" s="885"/>
      <c r="M172" s="911"/>
      <c r="N172" s="911" t="s">
        <v>198</v>
      </c>
      <c r="O172" s="1388"/>
      <c r="P172" s="911" t="s">
        <v>144</v>
      </c>
      <c r="Q172" s="818" t="s">
        <v>20</v>
      </c>
      <c r="R172" s="1409"/>
      <c r="S172" s="818"/>
    </row>
    <row r="173" spans="1:29" ht="22.5" customHeight="1">
      <c r="A173" s="896" t="s">
        <v>3307</v>
      </c>
      <c r="B173" s="1712"/>
      <c r="C173" s="1708" t="s">
        <v>2685</v>
      </c>
      <c r="D173" s="818" t="s">
        <v>852</v>
      </c>
      <c r="E173" s="818"/>
      <c r="F173" s="877" t="s">
        <v>3243</v>
      </c>
      <c r="G173" s="1388" t="s">
        <v>803</v>
      </c>
      <c r="H173" s="879" t="s">
        <v>2514</v>
      </c>
      <c r="I173" s="885" t="s">
        <v>3244</v>
      </c>
      <c r="J173" s="885"/>
      <c r="K173" s="885" t="s">
        <v>786</v>
      </c>
      <c r="L173" s="885"/>
      <c r="M173" s="911"/>
      <c r="N173" s="911" t="s">
        <v>198</v>
      </c>
      <c r="O173" s="1388"/>
      <c r="P173" s="911" t="s">
        <v>144</v>
      </c>
      <c r="Q173" s="818" t="s">
        <v>270</v>
      </c>
      <c r="R173" s="1409"/>
      <c r="S173" s="818"/>
    </row>
    <row r="174" spans="1:29" s="1140" customFormat="1" ht="20.25" customHeight="1">
      <c r="A174" s="1760" t="s">
        <v>2687</v>
      </c>
      <c r="B174" s="1712" t="s">
        <v>2687</v>
      </c>
      <c r="C174" s="1708" t="s">
        <v>2687</v>
      </c>
      <c r="D174" s="818" t="s">
        <v>852</v>
      </c>
      <c r="E174" s="818"/>
      <c r="F174" s="877" t="s">
        <v>831</v>
      </c>
      <c r="G174" s="1388" t="s">
        <v>831</v>
      </c>
      <c r="H174" s="879" t="s">
        <v>2514</v>
      </c>
      <c r="I174" s="911"/>
      <c r="J174" s="885"/>
      <c r="K174" s="885" t="s">
        <v>832</v>
      </c>
      <c r="L174" s="885" t="s">
        <v>853</v>
      </c>
      <c r="M174" s="885"/>
      <c r="N174" s="885" t="s">
        <v>198</v>
      </c>
      <c r="O174" s="1388"/>
      <c r="P174" s="911" t="s">
        <v>144</v>
      </c>
      <c r="Q174" s="818" t="s">
        <v>20</v>
      </c>
      <c r="R174" s="1409"/>
      <c r="S174" s="818" t="s">
        <v>3089</v>
      </c>
      <c r="T174" s="1041"/>
      <c r="U174" s="1041"/>
      <c r="V174" s="1041"/>
      <c r="W174" s="1041"/>
      <c r="X174" s="1041"/>
      <c r="Y174" s="1041"/>
      <c r="Z174" s="1041"/>
      <c r="AA174" s="1041"/>
      <c r="AB174" s="1041"/>
      <c r="AC174" s="1041"/>
    </row>
    <row r="175" spans="1:29" s="1140" customFormat="1" ht="20.25" customHeight="1">
      <c r="A175" s="1760" t="s">
        <v>2688</v>
      </c>
      <c r="B175" s="1712" t="s">
        <v>2688</v>
      </c>
      <c r="C175" s="1708" t="s">
        <v>2688</v>
      </c>
      <c r="D175" s="818" t="s">
        <v>854</v>
      </c>
      <c r="E175" s="818"/>
      <c r="F175" s="1662" t="s">
        <v>855</v>
      </c>
      <c r="G175" s="1388" t="s">
        <v>811</v>
      </c>
      <c r="H175" s="879" t="s">
        <v>2514</v>
      </c>
      <c r="I175" s="911"/>
      <c r="J175" s="885"/>
      <c r="K175" s="911" t="s">
        <v>856</v>
      </c>
      <c r="L175" s="885" t="s">
        <v>857</v>
      </c>
      <c r="M175" s="911"/>
      <c r="N175" s="911" t="s">
        <v>198</v>
      </c>
      <c r="O175" s="1388"/>
      <c r="P175" s="911" t="s">
        <v>144</v>
      </c>
      <c r="Q175" s="818" t="s">
        <v>20</v>
      </c>
      <c r="R175" s="1409"/>
      <c r="S175" s="818"/>
    </row>
    <row r="176" spans="1:29" s="1140" customFormat="1" ht="24.75" customHeight="1">
      <c r="A176" s="1760" t="s">
        <v>2689</v>
      </c>
      <c r="B176" s="1712" t="s">
        <v>2689</v>
      </c>
      <c r="C176" s="1708" t="s">
        <v>2689</v>
      </c>
      <c r="D176" s="818" t="s">
        <v>864</v>
      </c>
      <c r="E176" s="1447">
        <v>44057</v>
      </c>
      <c r="F176" s="877" t="s">
        <v>865</v>
      </c>
      <c r="G176" s="1080" t="s">
        <v>807</v>
      </c>
      <c r="H176" s="879" t="s">
        <v>2514</v>
      </c>
      <c r="I176" s="885" t="s">
        <v>866</v>
      </c>
      <c r="J176" s="1037" t="s">
        <v>332</v>
      </c>
      <c r="K176" s="911" t="s">
        <v>790</v>
      </c>
      <c r="L176" s="885" t="s">
        <v>867</v>
      </c>
      <c r="M176" s="911"/>
      <c r="N176" s="911" t="s">
        <v>2855</v>
      </c>
      <c r="O176" s="911" t="s">
        <v>122</v>
      </c>
      <c r="P176" s="911" t="s">
        <v>144</v>
      </c>
      <c r="Q176" s="818" t="s">
        <v>270</v>
      </c>
      <c r="R176" s="1402">
        <v>975</v>
      </c>
      <c r="S176" s="818" t="s">
        <v>1404</v>
      </c>
    </row>
    <row r="177" spans="1:29" s="1140" customFormat="1" ht="21.75" customHeight="1">
      <c r="A177" s="1760" t="s">
        <v>3079</v>
      </c>
      <c r="B177" s="1712" t="s">
        <v>3079</v>
      </c>
      <c r="C177" s="1708" t="s">
        <v>3079</v>
      </c>
      <c r="D177" s="818" t="s">
        <v>916</v>
      </c>
      <c r="E177" s="1447"/>
      <c r="F177" s="877" t="s">
        <v>917</v>
      </c>
      <c r="G177" s="818" t="s">
        <v>917</v>
      </c>
      <c r="H177" s="879" t="s">
        <v>2514</v>
      </c>
      <c r="I177" s="885"/>
      <c r="J177" s="1216" t="s">
        <v>332</v>
      </c>
      <c r="K177" s="885" t="s">
        <v>918</v>
      </c>
      <c r="L177" s="885"/>
      <c r="M177" s="885"/>
      <c r="N177" s="818" t="s">
        <v>1683</v>
      </c>
      <c r="O177" s="818" t="s">
        <v>270</v>
      </c>
      <c r="P177" s="885" t="s">
        <v>144</v>
      </c>
      <c r="Q177" s="818" t="s">
        <v>270</v>
      </c>
      <c r="R177" s="1407">
        <v>2500</v>
      </c>
      <c r="S177" s="818"/>
      <c r="T177" s="1286"/>
      <c r="U177" s="1286"/>
      <c r="V177" s="1286"/>
      <c r="W177" s="1286"/>
      <c r="X177" s="1286"/>
      <c r="Y177" s="1286"/>
      <c r="Z177" s="1286"/>
      <c r="AA177" s="1286"/>
      <c r="AB177" s="1286"/>
      <c r="AC177" s="1286"/>
    </row>
    <row r="178" spans="1:29" s="1822" customFormat="1" ht="19.5" customHeight="1">
      <c r="A178" s="1818"/>
      <c r="B178" s="1938" t="s">
        <v>3245</v>
      </c>
      <c r="C178" s="1737"/>
      <c r="D178" s="1737"/>
      <c r="E178" s="1940"/>
      <c r="F178" s="1819"/>
      <c r="G178" s="1737"/>
      <c r="H178" s="1819"/>
      <c r="I178" s="1819"/>
      <c r="J178" s="1819"/>
      <c r="K178" s="1819"/>
      <c r="L178" s="1819"/>
      <c r="M178" s="1819"/>
      <c r="N178" s="1819"/>
      <c r="O178" s="1819"/>
      <c r="P178" s="1915"/>
      <c r="Q178" s="1819"/>
      <c r="R178" s="1819"/>
      <c r="S178" s="1820"/>
      <c r="T178" s="1821"/>
      <c r="U178" s="1821"/>
      <c r="V178" s="1821"/>
      <c r="W178" s="1821"/>
      <c r="X178" s="1821"/>
      <c r="Y178" s="1821"/>
      <c r="Z178" s="1821"/>
      <c r="AA178" s="1821"/>
      <c r="AB178" s="1821"/>
      <c r="AC178" s="1821"/>
    </row>
    <row r="179" spans="1:29" s="1140" customFormat="1" ht="24" customHeight="1">
      <c r="A179" s="1760" t="s">
        <v>2703</v>
      </c>
      <c r="B179" s="1712" t="s">
        <v>2703</v>
      </c>
      <c r="C179" s="1708" t="s">
        <v>2703</v>
      </c>
      <c r="D179" s="1388" t="s">
        <v>270</v>
      </c>
      <c r="E179" s="1447" t="s">
        <v>1695</v>
      </c>
      <c r="F179" s="1201" t="s">
        <v>1731</v>
      </c>
      <c r="G179" s="1388" t="s">
        <v>253</v>
      </c>
      <c r="H179" s="818" t="s">
        <v>2511</v>
      </c>
      <c r="I179" s="911" t="s">
        <v>1709</v>
      </c>
      <c r="J179" s="1037"/>
      <c r="K179" s="911"/>
      <c r="L179" s="885" t="s">
        <v>1732</v>
      </c>
      <c r="M179" s="1202"/>
      <c r="N179" s="885" t="s">
        <v>3245</v>
      </c>
      <c r="O179" s="1388"/>
      <c r="P179" s="911" t="s">
        <v>144</v>
      </c>
      <c r="Q179" s="818" t="s">
        <v>20</v>
      </c>
      <c r="R179" s="1409">
        <v>75000</v>
      </c>
      <c r="S179" s="818"/>
      <c r="T179" s="1041"/>
      <c r="U179" s="1041"/>
      <c r="V179" s="1041"/>
      <c r="W179" s="1041"/>
      <c r="X179" s="1041"/>
      <c r="Y179" s="1041"/>
      <c r="Z179" s="1041"/>
      <c r="AA179" s="1041"/>
      <c r="AB179" s="1041"/>
      <c r="AC179" s="1041"/>
    </row>
    <row r="180" spans="1:29" s="1140" customFormat="1" ht="24" customHeight="1">
      <c r="A180" s="1760" t="s">
        <v>2729</v>
      </c>
      <c r="B180" s="1712" t="s">
        <v>2729</v>
      </c>
      <c r="C180" s="1708" t="s">
        <v>2704</v>
      </c>
      <c r="D180" s="1388" t="s">
        <v>270</v>
      </c>
      <c r="E180" s="1447" t="s">
        <v>1772</v>
      </c>
      <c r="F180" s="1201" t="s">
        <v>256</v>
      </c>
      <c r="G180" s="1388" t="s">
        <v>68</v>
      </c>
      <c r="H180" s="818" t="s">
        <v>2511</v>
      </c>
      <c r="I180" s="911" t="s">
        <v>1768</v>
      </c>
      <c r="J180" s="1037" t="s">
        <v>1769</v>
      </c>
      <c r="K180" s="885" t="s">
        <v>1770</v>
      </c>
      <c r="L180" s="885" t="s">
        <v>1771</v>
      </c>
      <c r="M180" s="1202"/>
      <c r="N180" s="885" t="s">
        <v>3245</v>
      </c>
      <c r="O180" s="1388"/>
      <c r="P180" s="911" t="s">
        <v>144</v>
      </c>
      <c r="Q180" s="818" t="s">
        <v>20</v>
      </c>
      <c r="R180" s="1409">
        <v>24475</v>
      </c>
      <c r="S180" s="818"/>
      <c r="T180" s="1012"/>
      <c r="U180" s="1012"/>
      <c r="V180" s="1012"/>
      <c r="W180" s="1012"/>
      <c r="X180" s="1012"/>
      <c r="Y180" s="1012"/>
      <c r="Z180" s="1012"/>
      <c r="AA180" s="1012"/>
      <c r="AB180" s="1012"/>
      <c r="AC180" s="1012"/>
    </row>
    <row r="181" spans="1:29" s="1140" customFormat="1" ht="21.75" customHeight="1">
      <c r="A181" s="1760" t="s">
        <v>2705</v>
      </c>
      <c r="B181" s="1712" t="s">
        <v>2705</v>
      </c>
      <c r="C181" s="1708" t="s">
        <v>2705</v>
      </c>
      <c r="D181" s="1388" t="s">
        <v>270</v>
      </c>
      <c r="E181" s="1447" t="s">
        <v>1695</v>
      </c>
      <c r="F181" s="1201" t="s">
        <v>1827</v>
      </c>
      <c r="G181" s="1388" t="s">
        <v>1717</v>
      </c>
      <c r="H181" s="818" t="s">
        <v>2511</v>
      </c>
      <c r="I181" s="911" t="s">
        <v>1828</v>
      </c>
      <c r="J181" s="1037"/>
      <c r="K181" s="911"/>
      <c r="L181" s="885" t="s">
        <v>1829</v>
      </c>
      <c r="M181" s="1202"/>
      <c r="N181" s="885" t="s">
        <v>3245</v>
      </c>
      <c r="O181" s="1388"/>
      <c r="P181" s="911" t="s">
        <v>144</v>
      </c>
      <c r="Q181" s="818" t="s">
        <v>20</v>
      </c>
      <c r="R181" s="1409">
        <v>198000</v>
      </c>
      <c r="S181" s="818"/>
      <c r="T181" s="1041"/>
      <c r="U181" s="1041"/>
      <c r="V181" s="1041"/>
      <c r="W181" s="1041"/>
      <c r="X181" s="1041"/>
      <c r="Y181" s="1041"/>
      <c r="Z181" s="1041"/>
      <c r="AA181" s="1041"/>
      <c r="AB181" s="1041"/>
      <c r="AC181" s="1041"/>
    </row>
    <row r="182" spans="1:29" s="1614" customFormat="1" ht="21.75" customHeight="1">
      <c r="A182" s="896" t="s">
        <v>3308</v>
      </c>
      <c r="B182" s="1714"/>
      <c r="C182" s="1710"/>
      <c r="D182" s="1607"/>
      <c r="E182" s="1626"/>
      <c r="F182" s="1720" t="s">
        <v>917</v>
      </c>
      <c r="G182" s="1607"/>
      <c r="H182" s="1608" t="s">
        <v>2514</v>
      </c>
      <c r="I182" s="1609" t="s">
        <v>3247</v>
      </c>
      <c r="J182" s="1641"/>
      <c r="K182" s="1609" t="s">
        <v>3246</v>
      </c>
      <c r="L182" s="1609"/>
      <c r="M182" s="1609"/>
      <c r="N182" s="885" t="s">
        <v>3245</v>
      </c>
      <c r="O182" s="1607"/>
      <c r="P182" s="911" t="s">
        <v>144</v>
      </c>
      <c r="Q182" s="818" t="s">
        <v>20</v>
      </c>
      <c r="R182" s="1773"/>
      <c r="S182" s="1607"/>
      <c r="T182" s="1629"/>
      <c r="U182" s="1629"/>
      <c r="V182" s="1629"/>
      <c r="W182" s="1629"/>
      <c r="X182" s="1629"/>
      <c r="Y182" s="1629"/>
      <c r="Z182" s="1629"/>
      <c r="AA182" s="1629"/>
      <c r="AB182" s="1629"/>
      <c r="AC182" s="1629"/>
    </row>
    <row r="183" spans="1:29" s="1140" customFormat="1" ht="24" customHeight="1">
      <c r="A183" s="1760" t="s">
        <v>2666</v>
      </c>
      <c r="B183" s="1712" t="s">
        <v>2666</v>
      </c>
      <c r="C183" s="1708" t="s">
        <v>2666</v>
      </c>
      <c r="D183" s="818"/>
      <c r="E183" s="1447"/>
      <c r="F183" s="1079" t="s">
        <v>1628</v>
      </c>
      <c r="G183" s="1080" t="s">
        <v>970</v>
      </c>
      <c r="H183" s="879" t="s">
        <v>2514</v>
      </c>
      <c r="I183" s="885" t="s">
        <v>3250</v>
      </c>
      <c r="J183" s="1216"/>
      <c r="K183" s="885" t="s">
        <v>790</v>
      </c>
      <c r="L183" s="1096"/>
      <c r="M183" s="1096"/>
      <c r="N183" s="885" t="s">
        <v>3245</v>
      </c>
      <c r="O183" s="911" t="s">
        <v>1406</v>
      </c>
      <c r="P183" s="911" t="s">
        <v>144</v>
      </c>
      <c r="Q183" s="818" t="s">
        <v>20</v>
      </c>
      <c r="R183" s="1407"/>
      <c r="S183" s="818"/>
      <c r="T183" s="1012"/>
      <c r="U183" s="1012"/>
      <c r="V183" s="1012"/>
      <c r="W183" s="1012"/>
      <c r="X183" s="1012"/>
      <c r="Y183" s="1012"/>
      <c r="Z183" s="1012"/>
      <c r="AA183" s="1012"/>
      <c r="AB183" s="1012"/>
      <c r="AC183" s="1012"/>
    </row>
    <row r="184" spans="1:29" s="1140" customFormat="1" ht="24.75" customHeight="1">
      <c r="A184" s="1760" t="s">
        <v>2711</v>
      </c>
      <c r="B184" s="1712" t="s">
        <v>2711</v>
      </c>
      <c r="C184" s="1708" t="s">
        <v>2689</v>
      </c>
      <c r="D184" s="818" t="s">
        <v>864</v>
      </c>
      <c r="E184" s="1447"/>
      <c r="F184" s="877" t="s">
        <v>1141</v>
      </c>
      <c r="G184" s="1080" t="s">
        <v>807</v>
      </c>
      <c r="H184" s="879" t="s">
        <v>2514</v>
      </c>
      <c r="I184" s="885" t="s">
        <v>866</v>
      </c>
      <c r="J184" s="1037" t="s">
        <v>332</v>
      </c>
      <c r="K184" s="911" t="s">
        <v>790</v>
      </c>
      <c r="L184" s="885" t="s">
        <v>1636</v>
      </c>
      <c r="M184" s="911"/>
      <c r="N184" s="885" t="s">
        <v>3245</v>
      </c>
      <c r="O184" s="911" t="s">
        <v>1638</v>
      </c>
      <c r="P184" s="911" t="s">
        <v>144</v>
      </c>
      <c r="Q184" s="818" t="s">
        <v>20</v>
      </c>
      <c r="R184" s="1402"/>
      <c r="S184" s="818"/>
    </row>
    <row r="185" spans="1:29" ht="21.75" customHeight="1">
      <c r="A185" s="1758"/>
      <c r="B185" s="1939" t="s">
        <v>3251</v>
      </c>
      <c r="C185" s="1737"/>
      <c r="D185" s="1737"/>
      <c r="E185" s="1737"/>
      <c r="F185" s="1737"/>
      <c r="G185" s="1737"/>
      <c r="H185" s="1737"/>
      <c r="I185" s="1737"/>
      <c r="J185" s="1737"/>
      <c r="K185" s="1737"/>
      <c r="L185" s="1737"/>
      <c r="M185" s="1737"/>
      <c r="N185" s="1737"/>
      <c r="O185" s="1737"/>
      <c r="P185" s="1914"/>
      <c r="Q185" s="1737"/>
      <c r="R185" s="1737"/>
      <c r="S185" s="1738"/>
      <c r="T185" s="770"/>
      <c r="U185" s="770"/>
      <c r="V185" s="770"/>
      <c r="W185" s="770"/>
      <c r="X185" s="770"/>
      <c r="Y185" s="770"/>
      <c r="Z185" s="770"/>
      <c r="AA185" s="770"/>
      <c r="AB185" s="770"/>
      <c r="AC185" s="770"/>
    </row>
    <row r="186" spans="1:29" s="1140" customFormat="1" ht="22.5" customHeight="1">
      <c r="A186" s="1760" t="s">
        <v>2720</v>
      </c>
      <c r="B186" s="1712" t="s">
        <v>2720</v>
      </c>
      <c r="C186" s="1708" t="s">
        <v>2713</v>
      </c>
      <c r="D186" s="1388" t="s">
        <v>270</v>
      </c>
      <c r="E186" s="1447" t="s">
        <v>1695</v>
      </c>
      <c r="F186" s="1201" t="s">
        <v>1731</v>
      </c>
      <c r="G186" s="1388" t="s">
        <v>253</v>
      </c>
      <c r="H186" s="818" t="s">
        <v>2511</v>
      </c>
      <c r="I186" s="911" t="s">
        <v>1709</v>
      </c>
      <c r="J186" s="1037"/>
      <c r="K186" s="911"/>
      <c r="L186" s="885" t="s">
        <v>1732</v>
      </c>
      <c r="M186" s="1202"/>
      <c r="N186" s="1202" t="s">
        <v>3018</v>
      </c>
      <c r="O186" s="1388"/>
      <c r="P186" s="911" t="s">
        <v>144</v>
      </c>
      <c r="Q186" s="818" t="s">
        <v>20</v>
      </c>
      <c r="R186" s="1409">
        <v>75000</v>
      </c>
      <c r="S186" s="818"/>
      <c r="T186" s="1041"/>
      <c r="U186" s="1041"/>
      <c r="V186" s="1041"/>
      <c r="W186" s="1041"/>
      <c r="X186" s="1041"/>
      <c r="Y186" s="1041"/>
      <c r="Z186" s="1041"/>
      <c r="AA186" s="1041"/>
      <c r="AB186" s="1041"/>
      <c r="AC186" s="1041"/>
    </row>
    <row r="187" spans="1:29" s="1140" customFormat="1" ht="22.5" customHeight="1">
      <c r="A187" s="896" t="s">
        <v>3306</v>
      </c>
      <c r="B187" s="1712"/>
      <c r="C187" s="1708" t="s">
        <v>2714</v>
      </c>
      <c r="D187" s="1388" t="s">
        <v>270</v>
      </c>
      <c r="E187" s="1447" t="s">
        <v>1772</v>
      </c>
      <c r="F187" s="1201" t="s">
        <v>256</v>
      </c>
      <c r="G187" s="1388" t="s">
        <v>68</v>
      </c>
      <c r="H187" s="818" t="s">
        <v>2511</v>
      </c>
      <c r="I187" s="911" t="s">
        <v>1768</v>
      </c>
      <c r="J187" s="1037" t="s">
        <v>1769</v>
      </c>
      <c r="K187" s="885" t="s">
        <v>1770</v>
      </c>
      <c r="L187" s="885" t="s">
        <v>1771</v>
      </c>
      <c r="M187" s="1202"/>
      <c r="N187" s="1202" t="s">
        <v>3018</v>
      </c>
      <c r="O187" s="1388"/>
      <c r="P187" s="911" t="s">
        <v>144</v>
      </c>
      <c r="Q187" s="818" t="s">
        <v>20</v>
      </c>
      <c r="R187" s="1409">
        <v>24475</v>
      </c>
      <c r="S187" s="818"/>
      <c r="T187" s="1041"/>
      <c r="U187" s="1041"/>
      <c r="V187" s="1041"/>
      <c r="W187" s="1041"/>
      <c r="X187" s="1041"/>
      <c r="Y187" s="1041"/>
      <c r="Z187" s="1041"/>
      <c r="AA187" s="1041"/>
      <c r="AB187" s="1041"/>
      <c r="AC187" s="1041"/>
    </row>
    <row r="188" spans="1:29" s="899" customFormat="1" ht="21.75" customHeight="1">
      <c r="A188" s="896" t="s">
        <v>3311</v>
      </c>
      <c r="B188" s="1713"/>
      <c r="D188" s="1068"/>
      <c r="E188" s="818"/>
      <c r="F188" s="1833" t="s">
        <v>416</v>
      </c>
      <c r="G188" s="1788"/>
      <c r="H188" s="818" t="s">
        <v>2512</v>
      </c>
      <c r="I188" s="1691" t="s">
        <v>3248</v>
      </c>
      <c r="J188" s="900"/>
      <c r="K188" s="1723"/>
      <c r="L188" s="900"/>
      <c r="M188" s="1754"/>
      <c r="N188" s="1202" t="s">
        <v>3018</v>
      </c>
      <c r="O188" s="1692" t="s">
        <v>230</v>
      </c>
      <c r="P188" s="911" t="s">
        <v>144</v>
      </c>
      <c r="Q188" s="1789"/>
      <c r="S188" s="1789"/>
    </row>
    <row r="189" spans="1:29" s="1140" customFormat="1" ht="22.5" customHeight="1">
      <c r="A189" s="1760" t="s">
        <v>2712</v>
      </c>
      <c r="B189" s="1712" t="s">
        <v>2712</v>
      </c>
      <c r="C189" s="1708" t="s">
        <v>2712</v>
      </c>
      <c r="D189" s="818" t="s">
        <v>972</v>
      </c>
      <c r="E189" s="1447" t="s">
        <v>973</v>
      </c>
      <c r="F189" s="877" t="s">
        <v>3252</v>
      </c>
      <c r="G189" s="1388" t="s">
        <v>970</v>
      </c>
      <c r="H189" s="879" t="s">
        <v>2514</v>
      </c>
      <c r="I189" s="885" t="s">
        <v>1617</v>
      </c>
      <c r="J189" s="1216"/>
      <c r="K189" s="885" t="s">
        <v>786</v>
      </c>
      <c r="L189" s="885" t="s">
        <v>975</v>
      </c>
      <c r="M189" s="885"/>
      <c r="N189" s="1202" t="s">
        <v>3018</v>
      </c>
      <c r="O189" s="1202" t="s">
        <v>1638</v>
      </c>
      <c r="P189" s="911" t="s">
        <v>144</v>
      </c>
      <c r="Q189" s="818" t="s">
        <v>270</v>
      </c>
      <c r="R189" s="1407">
        <v>84000</v>
      </c>
      <c r="S189" s="818"/>
      <c r="T189" s="1041"/>
      <c r="U189" s="1041"/>
      <c r="V189" s="1041"/>
      <c r="W189" s="1041"/>
      <c r="X189" s="1041"/>
      <c r="Y189" s="1041"/>
      <c r="Z189" s="1041"/>
      <c r="AA189" s="1041"/>
      <c r="AB189" s="1041"/>
      <c r="AC189" s="1041"/>
    </row>
    <row r="190" spans="1:29" s="1765" customFormat="1" ht="22.5" customHeight="1">
      <c r="A190" s="1804"/>
      <c r="B190" s="1804"/>
      <c r="C190" s="1804"/>
      <c r="D190" s="1834"/>
      <c r="E190" s="1835"/>
      <c r="F190" s="1836"/>
      <c r="G190" s="1834"/>
      <c r="H190" s="1804"/>
      <c r="J190" s="1953" t="s">
        <v>1730</v>
      </c>
      <c r="K190" s="1954"/>
      <c r="L190" s="1955"/>
      <c r="M190" s="1836"/>
      <c r="N190" s="1836"/>
      <c r="O190" s="1834"/>
      <c r="P190" s="1837"/>
      <c r="Q190" s="1804"/>
      <c r="R190" s="1838"/>
      <c r="S190" s="1804"/>
      <c r="T190" s="1839"/>
      <c r="U190" s="1839"/>
      <c r="V190" s="1839"/>
      <c r="W190" s="1839"/>
      <c r="X190" s="1839"/>
      <c r="Y190" s="1839"/>
      <c r="Z190" s="1839"/>
      <c r="AA190" s="1839"/>
      <c r="AB190" s="1839"/>
      <c r="AC190" s="1839"/>
    </row>
    <row r="191" spans="1:29" s="1140" customFormat="1" ht="21.75" customHeight="1">
      <c r="A191" s="1760" t="s">
        <v>2697</v>
      </c>
      <c r="B191" s="1712" t="s">
        <v>2697</v>
      </c>
      <c r="C191" s="1708" t="s">
        <v>2697</v>
      </c>
      <c r="D191" s="818" t="s">
        <v>868</v>
      </c>
      <c r="E191" s="1447">
        <v>44057</v>
      </c>
      <c r="F191" s="877" t="s">
        <v>811</v>
      </c>
      <c r="G191" s="1080" t="s">
        <v>811</v>
      </c>
      <c r="H191" s="879" t="s">
        <v>2514</v>
      </c>
      <c r="I191" s="885" t="s">
        <v>36</v>
      </c>
      <c r="J191" s="1037" t="s">
        <v>332</v>
      </c>
      <c r="K191" s="911" t="s">
        <v>790</v>
      </c>
      <c r="L191" s="885" t="s">
        <v>869</v>
      </c>
      <c r="M191" s="911"/>
      <c r="N191" s="1202"/>
      <c r="O191" s="1202" t="s">
        <v>3018</v>
      </c>
      <c r="P191" s="911" t="s">
        <v>3019</v>
      </c>
      <c r="Q191" s="818" t="s">
        <v>270</v>
      </c>
      <c r="R191" s="1402">
        <v>975</v>
      </c>
      <c r="S191" s="818" t="s">
        <v>1404</v>
      </c>
    </row>
    <row r="192" spans="1:29" s="1140" customFormat="1" ht="21.75" customHeight="1">
      <c r="A192" s="1760" t="s">
        <v>2698</v>
      </c>
      <c r="B192" s="1712" t="s">
        <v>2698</v>
      </c>
      <c r="C192" s="1708" t="s">
        <v>2698</v>
      </c>
      <c r="D192" s="818" t="s">
        <v>885</v>
      </c>
      <c r="E192" s="818"/>
      <c r="F192" s="877" t="s">
        <v>803</v>
      </c>
      <c r="G192" s="818" t="s">
        <v>803</v>
      </c>
      <c r="H192" s="879" t="s">
        <v>2514</v>
      </c>
      <c r="I192" s="885" t="s">
        <v>886</v>
      </c>
      <c r="J192" s="885"/>
      <c r="K192" s="885" t="s">
        <v>887</v>
      </c>
      <c r="L192" s="885"/>
      <c r="M192" s="911"/>
      <c r="N192" s="1202"/>
      <c r="O192" s="1202" t="s">
        <v>3018</v>
      </c>
      <c r="P192" s="911" t="s">
        <v>3019</v>
      </c>
      <c r="Q192" s="818" t="s">
        <v>20</v>
      </c>
      <c r="R192" s="1409"/>
      <c r="S192" s="818"/>
    </row>
    <row r="193" spans="1:29" s="1140" customFormat="1" ht="21.75" customHeight="1">
      <c r="A193" s="1760" t="s">
        <v>2700</v>
      </c>
      <c r="B193" s="1712" t="s">
        <v>2700</v>
      </c>
      <c r="C193" s="1708" t="s">
        <v>2700</v>
      </c>
      <c r="D193" s="818" t="s">
        <v>1143</v>
      </c>
      <c r="E193" s="818"/>
      <c r="F193" s="1665" t="s">
        <v>1141</v>
      </c>
      <c r="G193" s="1388" t="s">
        <v>807</v>
      </c>
      <c r="H193" s="879" t="s">
        <v>2514</v>
      </c>
      <c r="I193" s="911" t="s">
        <v>1144</v>
      </c>
      <c r="J193" s="1037"/>
      <c r="K193" s="911" t="s">
        <v>786</v>
      </c>
      <c r="L193" s="885" t="s">
        <v>1145</v>
      </c>
      <c r="M193" s="1202"/>
      <c r="N193" s="1202"/>
      <c r="O193" s="1202" t="s">
        <v>3018</v>
      </c>
      <c r="P193" s="911" t="s">
        <v>3019</v>
      </c>
      <c r="Q193" s="818" t="s">
        <v>270</v>
      </c>
      <c r="R193" s="1409"/>
      <c r="S193" s="818"/>
      <c r="T193" s="1041"/>
      <c r="U193" s="1041"/>
      <c r="V193" s="1041"/>
      <c r="W193" s="1041"/>
      <c r="X193" s="1041"/>
      <c r="Y193" s="1041"/>
      <c r="Z193" s="1041"/>
      <c r="AA193" s="1041"/>
      <c r="AB193" s="1041"/>
      <c r="AC193" s="1041"/>
    </row>
    <row r="194" spans="1:29" s="1140" customFormat="1" ht="21.75" customHeight="1">
      <c r="A194" s="1760" t="s">
        <v>2701</v>
      </c>
      <c r="B194" s="1712" t="s">
        <v>2701</v>
      </c>
      <c r="C194" s="1708" t="s">
        <v>2701</v>
      </c>
      <c r="D194" s="818" t="s">
        <v>1146</v>
      </c>
      <c r="E194" s="818" t="s">
        <v>732</v>
      </c>
      <c r="F194" s="1665" t="s">
        <v>1147</v>
      </c>
      <c r="G194" s="1388" t="s">
        <v>1497</v>
      </c>
      <c r="H194" s="879" t="s">
        <v>2514</v>
      </c>
      <c r="I194" s="911" t="s">
        <v>2376</v>
      </c>
      <c r="J194" s="1037"/>
      <c r="K194" s="911" t="s">
        <v>790</v>
      </c>
      <c r="L194" s="885" t="s">
        <v>1148</v>
      </c>
      <c r="M194" s="1202"/>
      <c r="N194" s="1202"/>
      <c r="O194" s="1202" t="s">
        <v>3018</v>
      </c>
      <c r="P194" s="911" t="s">
        <v>3019</v>
      </c>
      <c r="Q194" s="818" t="s">
        <v>270</v>
      </c>
      <c r="R194" s="1409">
        <v>91000</v>
      </c>
      <c r="S194" s="818"/>
      <c r="T194" s="1041"/>
      <c r="U194" s="1041"/>
      <c r="V194" s="1041"/>
      <c r="W194" s="1041"/>
      <c r="X194" s="1041"/>
      <c r="Y194" s="1041"/>
      <c r="Z194" s="1041"/>
      <c r="AA194" s="1041"/>
      <c r="AB194" s="1041"/>
      <c r="AC194" s="1041"/>
    </row>
    <row r="195" spans="1:29" s="1614" customFormat="1" ht="21.75" customHeight="1">
      <c r="A195" s="1762" t="s">
        <v>2702</v>
      </c>
      <c r="B195" s="1714" t="s">
        <v>2702</v>
      </c>
      <c r="C195" s="1710" t="s">
        <v>2702</v>
      </c>
      <c r="D195" s="1607" t="s">
        <v>1149</v>
      </c>
      <c r="E195" s="1607" t="s">
        <v>1117</v>
      </c>
      <c r="F195" s="1868" t="s">
        <v>1119</v>
      </c>
      <c r="G195" s="1620" t="s">
        <v>1661</v>
      </c>
      <c r="H195" s="1608" t="s">
        <v>2514</v>
      </c>
      <c r="I195" s="1610"/>
      <c r="J195" s="1643" t="s">
        <v>2362</v>
      </c>
      <c r="K195" s="1610" t="s">
        <v>1150</v>
      </c>
      <c r="L195" s="1609" t="s">
        <v>1151</v>
      </c>
      <c r="M195" s="1611"/>
      <c r="N195" s="1611"/>
      <c r="O195" s="1611" t="s">
        <v>3018</v>
      </c>
      <c r="P195" s="1610" t="s">
        <v>3019</v>
      </c>
      <c r="Q195" s="1607" t="s">
        <v>270</v>
      </c>
      <c r="R195" s="1612">
        <v>2000</v>
      </c>
      <c r="S195" s="1607"/>
      <c r="T195" s="1613"/>
      <c r="U195" s="1613"/>
      <c r="V195" s="1613"/>
      <c r="W195" s="1613"/>
      <c r="X195" s="1613"/>
      <c r="Y195" s="1613"/>
      <c r="Z195" s="1613"/>
      <c r="AA195" s="1613"/>
      <c r="AB195" s="1613"/>
      <c r="AC195" s="1613"/>
    </row>
    <row r="196" spans="1:29" s="1140" customFormat="1" ht="21.75" customHeight="1">
      <c r="A196" s="896" t="s">
        <v>3310</v>
      </c>
      <c r="B196" s="1712"/>
      <c r="C196" s="1708"/>
      <c r="D196" s="818"/>
      <c r="E196" s="818"/>
      <c r="F196" s="1662" t="s">
        <v>831</v>
      </c>
      <c r="G196" s="1388"/>
      <c r="H196" s="879" t="s">
        <v>2514</v>
      </c>
      <c r="I196" s="911"/>
      <c r="J196" s="1037" t="s">
        <v>332</v>
      </c>
      <c r="K196" s="911" t="s">
        <v>876</v>
      </c>
      <c r="L196" s="885" t="s">
        <v>3136</v>
      </c>
      <c r="M196" s="1202" t="s">
        <v>1156</v>
      </c>
      <c r="N196" s="1202" t="s">
        <v>270</v>
      </c>
      <c r="O196" s="1202" t="s">
        <v>3018</v>
      </c>
      <c r="P196" s="911" t="s">
        <v>144</v>
      </c>
      <c r="Q196" s="818" t="s">
        <v>270</v>
      </c>
      <c r="R196" s="1409"/>
      <c r="S196" s="818"/>
      <c r="T196" s="1041"/>
      <c r="U196" s="1041"/>
      <c r="V196" s="1041"/>
      <c r="W196" s="1041"/>
      <c r="X196" s="1041"/>
      <c r="Y196" s="1041"/>
      <c r="Z196" s="1041"/>
      <c r="AA196" s="1041"/>
      <c r="AB196" s="1041"/>
      <c r="AC196" s="1041"/>
    </row>
    <row r="197" spans="1:29" s="1140" customFormat="1" ht="20.25" customHeight="1">
      <c r="A197" s="1760" t="s">
        <v>2713</v>
      </c>
      <c r="B197" s="1712" t="s">
        <v>2713</v>
      </c>
      <c r="C197" s="1708" t="s">
        <v>2720</v>
      </c>
      <c r="D197" s="1388" t="s">
        <v>270</v>
      </c>
      <c r="E197" s="1447" t="s">
        <v>1695</v>
      </c>
      <c r="F197" s="1201" t="s">
        <v>1731</v>
      </c>
      <c r="G197" s="1388" t="s">
        <v>253</v>
      </c>
      <c r="H197" s="818" t="s">
        <v>2511</v>
      </c>
      <c r="I197" s="911" t="s">
        <v>1709</v>
      </c>
      <c r="J197" s="1037"/>
      <c r="K197" s="911"/>
      <c r="L197" s="885" t="s">
        <v>1732</v>
      </c>
      <c r="M197" s="1202"/>
      <c r="N197" s="1202" t="s">
        <v>2521</v>
      </c>
      <c r="O197" s="1202" t="s">
        <v>2317</v>
      </c>
      <c r="P197" s="911"/>
      <c r="Q197" s="818" t="s">
        <v>20</v>
      </c>
      <c r="R197" s="1409">
        <v>75000</v>
      </c>
      <c r="S197" s="818"/>
      <c r="T197" s="1041"/>
      <c r="U197" s="1041"/>
      <c r="V197" s="1041"/>
      <c r="W197" s="1041"/>
      <c r="X197" s="1041"/>
      <c r="Y197" s="1041"/>
      <c r="Z197" s="1041"/>
      <c r="AA197" s="1041"/>
      <c r="AB197" s="1041"/>
      <c r="AC197" s="1041"/>
    </row>
    <row r="198" spans="1:29" s="1140" customFormat="1" ht="21.75" customHeight="1">
      <c r="A198" s="896" t="s">
        <v>3309</v>
      </c>
      <c r="B198" s="1712"/>
      <c r="C198" s="1708" t="s">
        <v>2721</v>
      </c>
      <c r="D198" s="1388" t="s">
        <v>270</v>
      </c>
      <c r="E198" s="1447" t="s">
        <v>1772</v>
      </c>
      <c r="F198" s="1201" t="s">
        <v>256</v>
      </c>
      <c r="G198" s="1388" t="s">
        <v>68</v>
      </c>
      <c r="H198" s="818" t="s">
        <v>2511</v>
      </c>
      <c r="I198" s="911" t="s">
        <v>1768</v>
      </c>
      <c r="J198" s="1037" t="s">
        <v>1769</v>
      </c>
      <c r="K198" s="885" t="s">
        <v>1770</v>
      </c>
      <c r="L198" s="885" t="s">
        <v>1771</v>
      </c>
      <c r="M198" s="1202"/>
      <c r="N198" s="1202" t="s">
        <v>2521</v>
      </c>
      <c r="O198" s="1202" t="s">
        <v>2317</v>
      </c>
      <c r="P198" s="911" t="s">
        <v>144</v>
      </c>
      <c r="Q198" s="818" t="s">
        <v>20</v>
      </c>
      <c r="R198" s="1409">
        <v>24475</v>
      </c>
      <c r="S198" s="818"/>
      <c r="T198" s="1012"/>
      <c r="U198" s="1012"/>
      <c r="V198" s="1012"/>
      <c r="W198" s="1012"/>
      <c r="X198" s="1012"/>
      <c r="Y198" s="1012"/>
      <c r="Z198" s="1012"/>
      <c r="AA198" s="1012"/>
      <c r="AB198" s="1012"/>
      <c r="AC198" s="1012"/>
    </row>
    <row r="199" spans="1:29" ht="22.5" customHeight="1">
      <c r="A199" s="1816"/>
      <c r="B199" s="1736"/>
      <c r="C199" s="1737"/>
      <c r="D199" s="1737"/>
      <c r="E199" s="1737"/>
      <c r="F199" s="1737"/>
      <c r="G199" s="1737"/>
      <c r="H199" s="1737"/>
      <c r="I199" s="1737"/>
      <c r="J199" s="1737" t="s">
        <v>3241</v>
      </c>
      <c r="K199" s="1737"/>
      <c r="L199" s="1737"/>
      <c r="M199" s="1737"/>
      <c r="N199" s="1737"/>
      <c r="O199" s="1737"/>
      <c r="P199" s="1914"/>
      <c r="Q199" s="1737"/>
      <c r="R199" s="1737"/>
      <c r="S199" s="1738"/>
      <c r="T199" s="770"/>
      <c r="U199" s="770"/>
      <c r="V199" s="770"/>
      <c r="W199" s="770"/>
      <c r="X199" s="770"/>
      <c r="Y199" s="770"/>
      <c r="Z199" s="770"/>
      <c r="AA199" s="770"/>
      <c r="AB199" s="770"/>
      <c r="AC199" s="770"/>
    </row>
    <row r="200" spans="1:29" s="1140" customFormat="1" ht="20.25" customHeight="1">
      <c r="A200" s="1760" t="s">
        <v>2728</v>
      </c>
      <c r="B200" s="1712" t="s">
        <v>2728</v>
      </c>
      <c r="C200" s="1708" t="s">
        <v>2728</v>
      </c>
      <c r="D200" s="1388" t="s">
        <v>270</v>
      </c>
      <c r="E200" s="1447" t="s">
        <v>1695</v>
      </c>
      <c r="F200" s="1201" t="s">
        <v>1731</v>
      </c>
      <c r="G200" s="1388" t="s">
        <v>253</v>
      </c>
      <c r="H200" s="818" t="s">
        <v>2511</v>
      </c>
      <c r="I200" s="911" t="s">
        <v>1709</v>
      </c>
      <c r="J200" s="1037"/>
      <c r="K200" s="911"/>
      <c r="L200" s="885" t="s">
        <v>1732</v>
      </c>
      <c r="M200" s="1202"/>
      <c r="N200" s="911" t="s">
        <v>3241</v>
      </c>
      <c r="O200" s="911" t="s">
        <v>3176</v>
      </c>
      <c r="P200" s="911"/>
      <c r="Q200" s="818" t="s">
        <v>20</v>
      </c>
      <c r="R200" s="1409">
        <v>75000</v>
      </c>
      <c r="S200" s="818"/>
      <c r="T200" s="1041"/>
      <c r="U200" s="1041"/>
      <c r="V200" s="1041"/>
      <c r="W200" s="1041"/>
      <c r="X200" s="1041"/>
      <c r="Y200" s="1041"/>
      <c r="Z200" s="1041"/>
      <c r="AA200" s="1041"/>
      <c r="AB200" s="1041"/>
      <c r="AC200" s="1041"/>
    </row>
    <row r="201" spans="1:29" s="1140" customFormat="1" ht="22.5" customHeight="1">
      <c r="A201" s="1760" t="s">
        <v>2729</v>
      </c>
      <c r="B201" s="1712" t="s">
        <v>2729</v>
      </c>
      <c r="C201" s="1708" t="s">
        <v>2729</v>
      </c>
      <c r="D201" s="1388" t="s">
        <v>270</v>
      </c>
      <c r="E201" s="1447" t="s">
        <v>1772</v>
      </c>
      <c r="F201" s="1201" t="s">
        <v>256</v>
      </c>
      <c r="G201" s="1388" t="s">
        <v>68</v>
      </c>
      <c r="H201" s="818" t="s">
        <v>2511</v>
      </c>
      <c r="I201" s="911" t="s">
        <v>1768</v>
      </c>
      <c r="J201" s="1037" t="s">
        <v>1769</v>
      </c>
      <c r="K201" s="885" t="s">
        <v>1770</v>
      </c>
      <c r="L201" s="885" t="s">
        <v>1771</v>
      </c>
      <c r="M201" s="1202"/>
      <c r="N201" s="911" t="s">
        <v>3241</v>
      </c>
      <c r="O201" s="911" t="s">
        <v>3176</v>
      </c>
      <c r="P201" s="911" t="s">
        <v>144</v>
      </c>
      <c r="Q201" s="818" t="s">
        <v>20</v>
      </c>
      <c r="R201" s="1409">
        <v>24475</v>
      </c>
      <c r="S201" s="818"/>
      <c r="T201" s="1041"/>
      <c r="U201" s="1041"/>
      <c r="V201" s="1041"/>
      <c r="W201" s="1041"/>
      <c r="X201" s="1041"/>
      <c r="Y201" s="1041"/>
      <c r="Z201" s="1041"/>
      <c r="AA201" s="1041"/>
      <c r="AB201" s="1041"/>
      <c r="AC201" s="1041"/>
    </row>
    <row r="202" spans="1:29" s="1140" customFormat="1" ht="24" customHeight="1">
      <c r="A202" s="1760" t="s">
        <v>2677</v>
      </c>
      <c r="B202" s="1712" t="s">
        <v>2677</v>
      </c>
      <c r="C202" s="1708" t="s">
        <v>2677</v>
      </c>
      <c r="D202" s="818" t="s">
        <v>1621</v>
      </c>
      <c r="E202" s="818" t="s">
        <v>2356</v>
      </c>
      <c r="F202" s="1079" t="s">
        <v>1628</v>
      </c>
      <c r="G202" s="1080" t="s">
        <v>970</v>
      </c>
      <c r="H202" s="879" t="s">
        <v>2514</v>
      </c>
      <c r="I202" s="885" t="s">
        <v>2357</v>
      </c>
      <c r="J202" s="1037" t="s">
        <v>2355</v>
      </c>
      <c r="K202" s="885" t="s">
        <v>528</v>
      </c>
      <c r="L202" s="885" t="s">
        <v>1630</v>
      </c>
      <c r="M202" s="1202"/>
      <c r="N202" s="911" t="s">
        <v>3241</v>
      </c>
      <c r="O202" s="911" t="s">
        <v>3176</v>
      </c>
      <c r="P202" s="885" t="s">
        <v>146</v>
      </c>
      <c r="Q202" s="818" t="s">
        <v>20</v>
      </c>
      <c r="R202" s="1409">
        <v>119900</v>
      </c>
      <c r="S202" s="818"/>
      <c r="T202" s="1041"/>
      <c r="U202" s="1041"/>
      <c r="V202" s="1041"/>
      <c r="W202" s="1041"/>
      <c r="X202" s="1041"/>
      <c r="Y202" s="1041"/>
      <c r="Z202" s="1041"/>
      <c r="AA202" s="1041"/>
      <c r="AB202" s="1041"/>
      <c r="AC202" s="1041"/>
    </row>
    <row r="203" spans="1:29" s="1140" customFormat="1" ht="24" customHeight="1">
      <c r="A203" s="1760" t="s">
        <v>2678</v>
      </c>
      <c r="B203" s="1712" t="s">
        <v>2678</v>
      </c>
      <c r="C203" s="1708" t="s">
        <v>2678</v>
      </c>
      <c r="D203" s="818" t="s">
        <v>888</v>
      </c>
      <c r="E203" s="818"/>
      <c r="F203" s="877" t="s">
        <v>807</v>
      </c>
      <c r="G203" s="818" t="s">
        <v>807</v>
      </c>
      <c r="H203" s="879" t="s">
        <v>2514</v>
      </c>
      <c r="I203" s="885"/>
      <c r="J203" s="885"/>
      <c r="K203" s="885" t="s">
        <v>889</v>
      </c>
      <c r="L203" s="885" t="s">
        <v>1297</v>
      </c>
      <c r="M203" s="911"/>
      <c r="N203" s="911" t="s">
        <v>3241</v>
      </c>
      <c r="O203" s="911" t="s">
        <v>304</v>
      </c>
      <c r="P203" s="911" t="s">
        <v>144</v>
      </c>
      <c r="Q203" s="818" t="s">
        <v>20</v>
      </c>
      <c r="R203" s="1402"/>
      <c r="S203" s="818"/>
      <c r="T203" s="1041"/>
      <c r="U203" s="1041"/>
      <c r="V203" s="1041"/>
      <c r="W203" s="1041"/>
      <c r="X203" s="1041"/>
      <c r="Y203" s="1041"/>
      <c r="Z203" s="1041"/>
      <c r="AA203" s="1041"/>
      <c r="AB203" s="1041"/>
      <c r="AC203" s="1041"/>
    </row>
    <row r="204" spans="1:29" ht="22.5" customHeight="1">
      <c r="A204" s="1816"/>
      <c r="B204" s="1736"/>
      <c r="C204" s="1737"/>
      <c r="D204" s="1737"/>
      <c r="E204" s="1737"/>
      <c r="F204" s="1737"/>
      <c r="G204" s="1737"/>
      <c r="H204" s="1737"/>
      <c r="I204" s="1737"/>
      <c r="J204" s="1737" t="s">
        <v>1406</v>
      </c>
      <c r="K204" s="1737"/>
      <c r="L204" s="1737"/>
      <c r="M204" s="1737"/>
      <c r="N204" s="1737"/>
      <c r="O204" s="1737"/>
      <c r="P204" s="1914"/>
      <c r="Q204" s="1737"/>
      <c r="R204" s="1737"/>
      <c r="S204" s="1738"/>
      <c r="T204" s="770"/>
      <c r="U204" s="770"/>
      <c r="V204" s="770"/>
      <c r="W204" s="770"/>
      <c r="X204" s="770"/>
      <c r="Y204" s="770"/>
      <c r="Z204" s="770"/>
      <c r="AA204" s="770"/>
      <c r="AB204" s="770"/>
      <c r="AC204" s="770"/>
    </row>
    <row r="205" spans="1:29" s="1140" customFormat="1" ht="20.25" customHeight="1">
      <c r="A205" s="1760" t="s">
        <v>2734</v>
      </c>
      <c r="B205" s="1712" t="s">
        <v>2734</v>
      </c>
      <c r="C205" s="1708" t="s">
        <v>2734</v>
      </c>
      <c r="D205" s="1388" t="s">
        <v>270</v>
      </c>
      <c r="E205" s="1447" t="s">
        <v>1752</v>
      </c>
      <c r="F205" s="1201" t="s">
        <v>1731</v>
      </c>
      <c r="G205" s="1388" t="s">
        <v>253</v>
      </c>
      <c r="H205" s="818" t="s">
        <v>2511</v>
      </c>
      <c r="I205" s="911" t="s">
        <v>1709</v>
      </c>
      <c r="J205" s="1037"/>
      <c r="K205" s="911"/>
      <c r="L205" s="885" t="s">
        <v>1818</v>
      </c>
      <c r="M205" s="1202"/>
      <c r="N205" s="911" t="s">
        <v>1406</v>
      </c>
      <c r="O205" s="1388"/>
      <c r="P205" s="911" t="s">
        <v>144</v>
      </c>
      <c r="Q205" s="818" t="s">
        <v>20</v>
      </c>
      <c r="R205" s="1409">
        <v>75000</v>
      </c>
      <c r="S205" s="818"/>
      <c r="T205" s="1041"/>
      <c r="U205" s="1041"/>
      <c r="V205" s="1041"/>
      <c r="W205" s="1041"/>
      <c r="X205" s="1041"/>
      <c r="Y205" s="1041"/>
      <c r="Z205" s="1041"/>
      <c r="AA205" s="1041"/>
      <c r="AB205" s="1041"/>
      <c r="AC205" s="1041"/>
    </row>
    <row r="206" spans="1:29" s="1140" customFormat="1" ht="20.25" customHeight="1">
      <c r="A206" s="896" t="s">
        <v>3312</v>
      </c>
      <c r="B206" s="1781"/>
      <c r="C206" s="1782" t="s">
        <v>270</v>
      </c>
      <c r="D206" s="1245"/>
      <c r="E206" s="1476">
        <v>45779</v>
      </c>
      <c r="F206" s="1906" t="s">
        <v>3139</v>
      </c>
      <c r="G206" s="1291"/>
      <c r="H206" s="1245" t="s">
        <v>2514</v>
      </c>
      <c r="I206" s="1944" t="s">
        <v>3149</v>
      </c>
      <c r="J206" s="1956" t="s">
        <v>332</v>
      </c>
      <c r="K206" s="1950" t="s">
        <v>1641</v>
      </c>
      <c r="L206" s="1785" t="s">
        <v>3143</v>
      </c>
      <c r="M206" s="1785" t="s">
        <v>89</v>
      </c>
      <c r="N206" s="911" t="s">
        <v>1406</v>
      </c>
      <c r="O206" s="1832" t="s">
        <v>270</v>
      </c>
      <c r="P206" s="1744" t="s">
        <v>144</v>
      </c>
      <c r="Q206" s="1245" t="s">
        <v>20</v>
      </c>
      <c r="R206" s="1959">
        <v>177000</v>
      </c>
      <c r="S206" s="1245"/>
      <c r="T206" s="1041"/>
      <c r="U206" s="1041"/>
      <c r="V206" s="1041"/>
      <c r="W206" s="1041"/>
      <c r="X206" s="1041"/>
      <c r="Y206" s="1041"/>
      <c r="Z206" s="1041"/>
      <c r="AA206" s="1041"/>
      <c r="AB206" s="1041"/>
      <c r="AC206" s="1041"/>
    </row>
    <row r="207" spans="1:29" s="1140" customFormat="1" ht="20.25" customHeight="1">
      <c r="A207" s="896" t="s">
        <v>3313</v>
      </c>
      <c r="B207" s="1712"/>
      <c r="C207" s="1708" t="s">
        <v>270</v>
      </c>
      <c r="D207" s="818"/>
      <c r="E207" s="1447">
        <v>45779</v>
      </c>
      <c r="F207" s="1079" t="s">
        <v>3140</v>
      </c>
      <c r="G207" s="1388"/>
      <c r="H207" s="818" t="s">
        <v>2514</v>
      </c>
      <c r="I207" s="1945"/>
      <c r="J207" s="1957"/>
      <c r="K207" s="1951"/>
      <c r="L207" s="1096" t="s">
        <v>3144</v>
      </c>
      <c r="M207" s="1096" t="s">
        <v>89</v>
      </c>
      <c r="N207" s="911" t="s">
        <v>1406</v>
      </c>
      <c r="O207" s="1377" t="s">
        <v>270</v>
      </c>
      <c r="P207" s="885" t="s">
        <v>144</v>
      </c>
      <c r="Q207" s="818" t="s">
        <v>20</v>
      </c>
      <c r="R207" s="1960"/>
      <c r="S207" s="818"/>
      <c r="T207" s="1041"/>
      <c r="U207" s="1041"/>
      <c r="V207" s="1041"/>
      <c r="W207" s="1041"/>
      <c r="X207" s="1041"/>
      <c r="Y207" s="1041"/>
      <c r="Z207" s="1041"/>
      <c r="AA207" s="1041"/>
      <c r="AB207" s="1041"/>
      <c r="AC207" s="1041"/>
    </row>
    <row r="208" spans="1:29" s="1140" customFormat="1" ht="20.25" customHeight="1">
      <c r="A208" s="896" t="s">
        <v>3314</v>
      </c>
      <c r="B208" s="1712"/>
      <c r="C208" s="1708" t="s">
        <v>270</v>
      </c>
      <c r="D208" s="818"/>
      <c r="E208" s="1447">
        <v>45779</v>
      </c>
      <c r="F208" s="1079" t="s">
        <v>3141</v>
      </c>
      <c r="G208" s="1388"/>
      <c r="H208" s="818" t="s">
        <v>2514</v>
      </c>
      <c r="I208" s="1945"/>
      <c r="J208" s="1957"/>
      <c r="K208" s="1951"/>
      <c r="L208" s="1096" t="s">
        <v>3145</v>
      </c>
      <c r="M208" s="1096" t="s">
        <v>3148</v>
      </c>
      <c r="N208" s="911" t="s">
        <v>1406</v>
      </c>
      <c r="O208" s="1377" t="s">
        <v>270</v>
      </c>
      <c r="P208" s="885" t="s">
        <v>144</v>
      </c>
      <c r="Q208" s="818" t="s">
        <v>20</v>
      </c>
      <c r="R208" s="1960"/>
      <c r="S208" s="818"/>
      <c r="T208" s="1041"/>
      <c r="U208" s="1041"/>
      <c r="V208" s="1041"/>
      <c r="W208" s="1041"/>
      <c r="X208" s="1041"/>
      <c r="Y208" s="1041"/>
      <c r="Z208" s="1041"/>
      <c r="AA208" s="1041"/>
      <c r="AB208" s="1041"/>
      <c r="AC208" s="1041"/>
    </row>
    <row r="209" spans="1:29" s="1140" customFormat="1" ht="20.25" customHeight="1">
      <c r="A209" s="896" t="s">
        <v>3315</v>
      </c>
      <c r="B209" s="1712"/>
      <c r="C209" s="1708" t="s">
        <v>270</v>
      </c>
      <c r="D209" s="818"/>
      <c r="E209" s="1447">
        <v>45779</v>
      </c>
      <c r="F209" s="1079" t="s">
        <v>3142</v>
      </c>
      <c r="G209" s="1388"/>
      <c r="H209" s="818" t="s">
        <v>2514</v>
      </c>
      <c r="I209" s="1946"/>
      <c r="J209" s="1958"/>
      <c r="K209" s="1952"/>
      <c r="L209" s="1096" t="s">
        <v>3146</v>
      </c>
      <c r="M209" s="1096" t="s">
        <v>3147</v>
      </c>
      <c r="N209" s="911" t="s">
        <v>1406</v>
      </c>
      <c r="O209" s="1377" t="s">
        <v>270</v>
      </c>
      <c r="P209" s="885" t="s">
        <v>144</v>
      </c>
      <c r="Q209" s="818" t="s">
        <v>20</v>
      </c>
      <c r="R209" s="1961"/>
      <c r="S209" s="818"/>
      <c r="T209" s="1041"/>
      <c r="U209" s="1041"/>
      <c r="V209" s="1041"/>
      <c r="W209" s="1041"/>
      <c r="X209" s="1041"/>
      <c r="Y209" s="1041"/>
      <c r="Z209" s="1041"/>
      <c r="AA209" s="1041"/>
      <c r="AB209" s="1041"/>
      <c r="AC209" s="1041"/>
    </row>
    <row r="210" spans="1:29" s="1140" customFormat="1" ht="22.5" customHeight="1">
      <c r="A210" s="1760" t="s">
        <v>2735</v>
      </c>
      <c r="B210" s="1712" t="s">
        <v>2735</v>
      </c>
      <c r="C210" s="1708" t="s">
        <v>2735</v>
      </c>
      <c r="D210" s="1388" t="s">
        <v>270</v>
      </c>
      <c r="E210" s="1447" t="s">
        <v>1772</v>
      </c>
      <c r="F210" s="1201" t="s">
        <v>256</v>
      </c>
      <c r="G210" s="1388" t="s">
        <v>68</v>
      </c>
      <c r="H210" s="818" t="s">
        <v>2511</v>
      </c>
      <c r="I210" s="911" t="s">
        <v>1768</v>
      </c>
      <c r="J210" s="1037" t="s">
        <v>1769</v>
      </c>
      <c r="K210" s="885" t="s">
        <v>1770</v>
      </c>
      <c r="L210" s="885" t="s">
        <v>1771</v>
      </c>
      <c r="M210" s="1202"/>
      <c r="N210" s="911" t="s">
        <v>1406</v>
      </c>
      <c r="O210" s="1388"/>
      <c r="P210" s="911" t="s">
        <v>144</v>
      </c>
      <c r="Q210" s="818" t="s">
        <v>20</v>
      </c>
      <c r="R210" s="1409">
        <v>24475</v>
      </c>
      <c r="S210" s="818"/>
      <c r="T210" s="1041"/>
      <c r="U210" s="1041"/>
      <c r="V210" s="1041"/>
      <c r="W210" s="1041"/>
      <c r="X210" s="1041"/>
      <c r="Y210" s="1041"/>
      <c r="Z210" s="1041"/>
      <c r="AA210" s="1041"/>
      <c r="AB210" s="1041"/>
      <c r="AC210" s="1041"/>
    </row>
    <row r="211" spans="1:29" ht="22.5" customHeight="1">
      <c r="A211" s="1816"/>
      <c r="B211" s="1745"/>
      <c r="C211" s="1746"/>
      <c r="D211" s="1746"/>
      <c r="E211" s="1746"/>
      <c r="F211" s="1746"/>
      <c r="G211" s="1746"/>
      <c r="H211" s="1746"/>
      <c r="I211" s="1746"/>
      <c r="J211" s="1746" t="s">
        <v>1730</v>
      </c>
      <c r="K211" s="1746"/>
      <c r="L211" s="1746"/>
      <c r="M211" s="1746"/>
      <c r="N211" s="1746"/>
      <c r="O211" s="1746"/>
      <c r="P211" s="1914"/>
      <c r="Q211" s="1746"/>
      <c r="R211" s="1746"/>
      <c r="S211" s="1747"/>
      <c r="T211" s="770"/>
      <c r="U211" s="770"/>
      <c r="V211" s="770"/>
      <c r="W211" s="770"/>
      <c r="X211" s="770"/>
      <c r="Y211" s="770"/>
      <c r="Z211" s="770"/>
      <c r="AA211" s="770"/>
      <c r="AB211" s="770"/>
      <c r="AC211" s="770"/>
    </row>
    <row r="212" spans="1:29" s="1140" customFormat="1" ht="21.75" customHeight="1">
      <c r="A212" s="1760" t="s">
        <v>2738</v>
      </c>
      <c r="B212" s="1712" t="s">
        <v>2738</v>
      </c>
      <c r="C212" s="1708" t="s">
        <v>2738</v>
      </c>
      <c r="D212" s="1388" t="s">
        <v>270</v>
      </c>
      <c r="E212" s="1447" t="s">
        <v>1695</v>
      </c>
      <c r="F212" s="1189" t="s">
        <v>1742</v>
      </c>
      <c r="G212" s="818" t="s">
        <v>1742</v>
      </c>
      <c r="H212" s="818" t="s">
        <v>2511</v>
      </c>
      <c r="I212" s="885" t="s">
        <v>1837</v>
      </c>
      <c r="J212" s="885"/>
      <c r="K212" s="885"/>
      <c r="L212" s="885" t="s">
        <v>1743</v>
      </c>
      <c r="M212" s="911"/>
      <c r="N212" s="911"/>
      <c r="O212" s="818"/>
      <c r="P212" s="911" t="s">
        <v>144</v>
      </c>
      <c r="Q212" s="818" t="s">
        <v>426</v>
      </c>
      <c r="R212" s="1402">
        <f>950*66</f>
        <v>62700</v>
      </c>
      <c r="S212" s="818"/>
      <c r="T212" s="1041"/>
      <c r="U212" s="1041"/>
      <c r="V212" s="1041"/>
      <c r="W212" s="1041"/>
      <c r="X212" s="1041"/>
      <c r="Y212" s="1041"/>
      <c r="Z212" s="1041"/>
      <c r="AA212" s="1041"/>
      <c r="AB212" s="1041"/>
      <c r="AC212" s="1041"/>
    </row>
    <row r="213" spans="1:29" s="1140" customFormat="1" ht="21.75" customHeight="1">
      <c r="A213" s="1760" t="s">
        <v>2739</v>
      </c>
      <c r="B213" s="1712" t="s">
        <v>2739</v>
      </c>
      <c r="C213" s="1708" t="s">
        <v>2739</v>
      </c>
      <c r="D213" s="1388" t="s">
        <v>270</v>
      </c>
      <c r="E213" s="1447" t="s">
        <v>1695</v>
      </c>
      <c r="F213" s="1201" t="s">
        <v>1716</v>
      </c>
      <c r="G213" s="1388" t="s">
        <v>1717</v>
      </c>
      <c r="H213" s="818" t="s">
        <v>2511</v>
      </c>
      <c r="I213" s="911" t="s">
        <v>1822</v>
      </c>
      <c r="J213" s="1037"/>
      <c r="K213" s="911"/>
      <c r="L213" s="885" t="s">
        <v>1823</v>
      </c>
      <c r="M213" s="1202"/>
      <c r="N213" s="911"/>
      <c r="O213" s="1388"/>
      <c r="P213" s="911"/>
      <c r="Q213" s="818" t="s">
        <v>20</v>
      </c>
      <c r="R213" s="1409">
        <v>154000</v>
      </c>
      <c r="S213" s="818"/>
      <c r="T213" s="1041"/>
      <c r="U213" s="1041"/>
      <c r="V213" s="1041"/>
      <c r="W213" s="1041"/>
      <c r="X213" s="1041"/>
      <c r="Y213" s="1041"/>
      <c r="Z213" s="1041"/>
      <c r="AA213" s="1041"/>
      <c r="AB213" s="1041"/>
      <c r="AC213" s="1041"/>
    </row>
    <row r="214" spans="1:29" s="1614" customFormat="1" ht="22.5" customHeight="1">
      <c r="A214" s="1762" t="s">
        <v>2740</v>
      </c>
      <c r="B214" s="1714" t="s">
        <v>2740</v>
      </c>
      <c r="C214" s="1710" t="s">
        <v>2740</v>
      </c>
      <c r="D214" s="1607" t="s">
        <v>195</v>
      </c>
      <c r="E214" s="1607"/>
      <c r="F214" s="1840" t="s">
        <v>24</v>
      </c>
      <c r="G214" s="1607" t="s">
        <v>181</v>
      </c>
      <c r="H214" s="1607" t="s">
        <v>2511</v>
      </c>
      <c r="I214" s="1609" t="s">
        <v>196</v>
      </c>
      <c r="J214" s="1609"/>
      <c r="K214" s="1609"/>
      <c r="L214" s="1609"/>
      <c r="M214" s="1609"/>
      <c r="N214" s="1609" t="s">
        <v>197</v>
      </c>
      <c r="O214" s="1620"/>
      <c r="P214" s="1610" t="s">
        <v>144</v>
      </c>
      <c r="Q214" s="1607" t="s">
        <v>20</v>
      </c>
      <c r="R214" s="1612"/>
      <c r="S214" s="1607"/>
      <c r="T214" s="1613"/>
      <c r="U214" s="1613"/>
      <c r="V214" s="1613"/>
      <c r="W214" s="1613"/>
      <c r="X214" s="1613"/>
      <c r="Y214" s="1613"/>
      <c r="Z214" s="1613"/>
      <c r="AA214" s="1613"/>
      <c r="AB214" s="1613"/>
      <c r="AC214" s="1613"/>
    </row>
    <row r="215" spans="1:29" s="1140" customFormat="1" ht="21.75" customHeight="1">
      <c r="A215" s="1760" t="s">
        <v>2741</v>
      </c>
      <c r="B215" s="1712" t="s">
        <v>2741</v>
      </c>
      <c r="C215" s="1708" t="s">
        <v>2741</v>
      </c>
      <c r="D215" s="1388" t="s">
        <v>270</v>
      </c>
      <c r="E215" s="1447" t="s">
        <v>1695</v>
      </c>
      <c r="F215" s="1201" t="s">
        <v>1824</v>
      </c>
      <c r="G215" s="1388" t="s">
        <v>1717</v>
      </c>
      <c r="H215" s="818" t="s">
        <v>2511</v>
      </c>
      <c r="I215" s="911" t="s">
        <v>2313</v>
      </c>
      <c r="J215" s="1037"/>
      <c r="K215" s="911"/>
      <c r="L215" s="885" t="s">
        <v>1825</v>
      </c>
      <c r="M215" s="1202"/>
      <c r="N215" s="911"/>
      <c r="O215" s="1388"/>
      <c r="P215" s="911"/>
      <c r="Q215" s="818" t="s">
        <v>20</v>
      </c>
      <c r="R215" s="1409">
        <v>95000</v>
      </c>
      <c r="S215" s="818"/>
      <c r="T215" s="1041"/>
      <c r="U215" s="1041"/>
      <c r="V215" s="1041"/>
      <c r="W215" s="1041"/>
      <c r="X215" s="1041"/>
      <c r="Y215" s="1041"/>
      <c r="Z215" s="1041"/>
      <c r="AA215" s="1041"/>
      <c r="AB215" s="1041"/>
      <c r="AC215" s="1041"/>
    </row>
    <row r="216" spans="1:29" s="1140" customFormat="1" ht="21.75" customHeight="1">
      <c r="A216" s="1760" t="s">
        <v>2742</v>
      </c>
      <c r="B216" s="1712" t="s">
        <v>2742</v>
      </c>
      <c r="C216" s="1708" t="s">
        <v>2742</v>
      </c>
      <c r="D216" s="1388" t="s">
        <v>270</v>
      </c>
      <c r="E216" s="1447" t="s">
        <v>1695</v>
      </c>
      <c r="F216" s="1201" t="s">
        <v>1830</v>
      </c>
      <c r="G216" s="1388" t="s">
        <v>1831</v>
      </c>
      <c r="H216" s="818" t="s">
        <v>2511</v>
      </c>
      <c r="I216" s="911" t="s">
        <v>133</v>
      </c>
      <c r="J216" s="1037"/>
      <c r="K216" s="911"/>
      <c r="L216" s="885" t="s">
        <v>1832</v>
      </c>
      <c r="M216" s="1202"/>
      <c r="N216" s="911"/>
      <c r="O216" s="1388"/>
      <c r="P216" s="911"/>
      <c r="Q216" s="818" t="s">
        <v>20</v>
      </c>
      <c r="R216" s="1402">
        <v>38500</v>
      </c>
      <c r="S216" s="818" t="s">
        <v>2470</v>
      </c>
      <c r="T216" s="1041"/>
      <c r="U216" s="1041"/>
      <c r="V216" s="1041"/>
      <c r="W216" s="1041"/>
      <c r="X216" s="1041"/>
      <c r="Y216" s="1041"/>
      <c r="Z216" s="1041"/>
      <c r="AA216" s="1041"/>
      <c r="AB216" s="1041"/>
      <c r="AC216" s="1041"/>
    </row>
    <row r="217" spans="1:29" s="1140" customFormat="1" ht="21.75" customHeight="1">
      <c r="A217" s="1760" t="s">
        <v>2743</v>
      </c>
      <c r="B217" s="1712" t="s">
        <v>2743</v>
      </c>
      <c r="C217" s="1708" t="s">
        <v>2743</v>
      </c>
      <c r="D217" s="1388" t="s">
        <v>270</v>
      </c>
      <c r="E217" s="1447" t="s">
        <v>1695</v>
      </c>
      <c r="F217" s="1201" t="s">
        <v>1830</v>
      </c>
      <c r="G217" s="1388" t="s">
        <v>1831</v>
      </c>
      <c r="H217" s="818" t="s">
        <v>2511</v>
      </c>
      <c r="I217" s="911" t="s">
        <v>133</v>
      </c>
      <c r="J217" s="1037"/>
      <c r="K217" s="911"/>
      <c r="L217" s="885" t="s">
        <v>1832</v>
      </c>
      <c r="M217" s="1202"/>
      <c r="N217" s="911"/>
      <c r="O217" s="1388"/>
      <c r="P217" s="911"/>
      <c r="Q217" s="818" t="s">
        <v>20</v>
      </c>
      <c r="R217" s="1402">
        <v>38500</v>
      </c>
      <c r="S217" s="818" t="s">
        <v>2470</v>
      </c>
      <c r="T217" s="1041"/>
      <c r="U217" s="1041"/>
      <c r="V217" s="1041"/>
      <c r="W217" s="1041"/>
      <c r="X217" s="1041"/>
      <c r="Y217" s="1041"/>
      <c r="Z217" s="1041"/>
      <c r="AA217" s="1041"/>
      <c r="AB217" s="1041"/>
      <c r="AC217" s="1041"/>
    </row>
    <row r="218" spans="1:29" s="1140" customFormat="1" ht="21.75" customHeight="1">
      <c r="A218" s="1760" t="s">
        <v>2744</v>
      </c>
      <c r="B218" s="1712" t="s">
        <v>2744</v>
      </c>
      <c r="C218" s="1708" t="s">
        <v>2744</v>
      </c>
      <c r="D218" s="1388" t="s">
        <v>270</v>
      </c>
      <c r="E218" s="1447" t="s">
        <v>1695</v>
      </c>
      <c r="F218" s="1201" t="s">
        <v>1833</v>
      </c>
      <c r="G218" s="1388" t="s">
        <v>1833</v>
      </c>
      <c r="H218" s="818" t="s">
        <v>2511</v>
      </c>
      <c r="I218" s="911" t="s">
        <v>1834</v>
      </c>
      <c r="J218" s="1037"/>
      <c r="K218" s="911"/>
      <c r="L218" s="885" t="s">
        <v>1835</v>
      </c>
      <c r="M218" s="1202"/>
      <c r="N218" s="911"/>
      <c r="O218" s="1388"/>
      <c r="P218" s="911"/>
      <c r="Q218" s="818" t="s">
        <v>20</v>
      </c>
      <c r="R218" s="1409">
        <v>12500</v>
      </c>
      <c r="S218" s="818"/>
      <c r="T218" s="1041"/>
      <c r="U218" s="1041"/>
      <c r="V218" s="1041"/>
      <c r="W218" s="1041"/>
      <c r="X218" s="1041"/>
      <c r="Y218" s="1041"/>
      <c r="Z218" s="1041"/>
      <c r="AA218" s="1041"/>
      <c r="AB218" s="1041"/>
      <c r="AC218" s="1041"/>
    </row>
    <row r="219" spans="1:29" s="1140" customFormat="1" ht="21.75" customHeight="1">
      <c r="A219" s="1760" t="s">
        <v>2745</v>
      </c>
      <c r="B219" s="1712" t="s">
        <v>2745</v>
      </c>
      <c r="C219" s="1708" t="s">
        <v>2745</v>
      </c>
      <c r="D219" s="1388" t="s">
        <v>270</v>
      </c>
      <c r="E219" s="1447" t="s">
        <v>1695</v>
      </c>
      <c r="F219" s="1189" t="s">
        <v>1749</v>
      </c>
      <c r="G219" s="818" t="s">
        <v>253</v>
      </c>
      <c r="H219" s="818" t="s">
        <v>2511</v>
      </c>
      <c r="I219" s="885" t="s">
        <v>1314</v>
      </c>
      <c r="J219" s="885"/>
      <c r="K219" s="885"/>
      <c r="L219" s="885" t="s">
        <v>1750</v>
      </c>
      <c r="M219" s="911"/>
      <c r="N219" s="911" t="s">
        <v>2314</v>
      </c>
      <c r="O219" s="818"/>
      <c r="P219" s="911" t="s">
        <v>144</v>
      </c>
      <c r="Q219" s="818" t="s">
        <v>426</v>
      </c>
      <c r="R219" s="1402">
        <v>32500</v>
      </c>
      <c r="S219" s="818"/>
      <c r="T219" s="1041"/>
      <c r="U219" s="1041"/>
      <c r="V219" s="1041"/>
      <c r="W219" s="1041"/>
      <c r="X219" s="1041"/>
      <c r="Y219" s="1041"/>
      <c r="Z219" s="1041"/>
      <c r="AA219" s="1041"/>
      <c r="AB219" s="1041"/>
      <c r="AC219" s="1041"/>
    </row>
    <row r="220" spans="1:29" s="1140" customFormat="1" ht="21.75" customHeight="1">
      <c r="A220" s="1760" t="s">
        <v>2737</v>
      </c>
      <c r="B220" s="1712" t="s">
        <v>2737</v>
      </c>
      <c r="C220" s="1708" t="s">
        <v>2737</v>
      </c>
      <c r="D220" s="818" t="s">
        <v>764</v>
      </c>
      <c r="E220" s="818" t="s">
        <v>760</v>
      </c>
      <c r="F220" s="1139" t="s">
        <v>754</v>
      </c>
      <c r="G220" s="1080" t="s">
        <v>520</v>
      </c>
      <c r="H220" s="818" t="s">
        <v>2512</v>
      </c>
      <c r="I220" s="885" t="s">
        <v>1803</v>
      </c>
      <c r="J220" s="885" t="s">
        <v>1798</v>
      </c>
      <c r="K220" s="911" t="s">
        <v>340</v>
      </c>
      <c r="L220" s="885" t="s">
        <v>1691</v>
      </c>
      <c r="M220" s="885"/>
      <c r="N220" s="885" t="s">
        <v>2466</v>
      </c>
      <c r="O220" s="1388" t="s">
        <v>1643</v>
      </c>
      <c r="P220" s="911" t="s">
        <v>144</v>
      </c>
      <c r="Q220" s="818" t="s">
        <v>270</v>
      </c>
      <c r="R220" s="1414">
        <v>219242</v>
      </c>
      <c r="S220" s="818"/>
      <c r="T220" s="1041"/>
      <c r="U220" s="1041"/>
      <c r="V220" s="1041"/>
      <c r="W220" s="1041"/>
      <c r="X220" s="1041"/>
      <c r="Y220" s="1041"/>
      <c r="Z220" s="1041"/>
      <c r="AA220" s="1041"/>
      <c r="AB220" s="1041"/>
      <c r="AC220" s="1041"/>
    </row>
    <row r="221" spans="1:29" s="1140" customFormat="1" ht="21.75" customHeight="1">
      <c r="A221" s="1760" t="s">
        <v>2746</v>
      </c>
      <c r="B221" s="1712" t="s">
        <v>2746</v>
      </c>
      <c r="C221" s="1708" t="s">
        <v>2746</v>
      </c>
      <c r="D221" s="818" t="s">
        <v>423</v>
      </c>
      <c r="E221" s="1447">
        <v>43696</v>
      </c>
      <c r="F221" s="1071" t="s">
        <v>424</v>
      </c>
      <c r="G221" s="1080" t="s">
        <v>520</v>
      </c>
      <c r="H221" s="818" t="s">
        <v>2512</v>
      </c>
      <c r="I221" s="885" t="s">
        <v>1804</v>
      </c>
      <c r="J221" s="885" t="s">
        <v>425</v>
      </c>
      <c r="K221" s="885" t="s">
        <v>340</v>
      </c>
      <c r="L221" s="885" t="s">
        <v>1693</v>
      </c>
      <c r="M221" s="911"/>
      <c r="N221" s="911" t="s">
        <v>1690</v>
      </c>
      <c r="O221" s="818"/>
      <c r="P221" s="911" t="s">
        <v>144</v>
      </c>
      <c r="Q221" s="818" t="s">
        <v>426</v>
      </c>
      <c r="R221" s="1409">
        <v>119500</v>
      </c>
      <c r="S221" s="818"/>
      <c r="T221" s="1041"/>
      <c r="U221" s="1041"/>
      <c r="V221" s="1041"/>
      <c r="W221" s="1041"/>
      <c r="X221" s="1041"/>
      <c r="Y221" s="1041"/>
      <c r="Z221" s="1041"/>
      <c r="AA221" s="1041"/>
      <c r="AB221" s="1041"/>
      <c r="AC221" s="1041"/>
    </row>
    <row r="222" spans="1:29" s="1140" customFormat="1" ht="21.75" customHeight="1">
      <c r="A222" s="1760" t="s">
        <v>2747</v>
      </c>
      <c r="B222" s="1712" t="s">
        <v>2747</v>
      </c>
      <c r="C222" s="1708" t="s">
        <v>2747</v>
      </c>
      <c r="D222" s="1388" t="s">
        <v>270</v>
      </c>
      <c r="E222" s="1447" t="s">
        <v>1695</v>
      </c>
      <c r="F222" s="1226" t="s">
        <v>1746</v>
      </c>
      <c r="G222" s="818" t="s">
        <v>1747</v>
      </c>
      <c r="H222" s="818" t="s">
        <v>2512</v>
      </c>
      <c r="I222" s="885" t="s">
        <v>1314</v>
      </c>
      <c r="J222" s="885"/>
      <c r="K222" s="885"/>
      <c r="L222" s="885" t="s">
        <v>1748</v>
      </c>
      <c r="M222" s="911"/>
      <c r="N222" s="911"/>
      <c r="O222" s="818"/>
      <c r="P222" s="911" t="s">
        <v>144</v>
      </c>
      <c r="Q222" s="818" t="s">
        <v>426</v>
      </c>
      <c r="R222" s="1402">
        <v>3500</v>
      </c>
      <c r="S222" s="818"/>
      <c r="T222" s="1041"/>
      <c r="U222" s="1041"/>
      <c r="V222" s="1041"/>
      <c r="W222" s="1041"/>
      <c r="X222" s="1041"/>
      <c r="Y222" s="1041"/>
      <c r="Z222" s="1041"/>
      <c r="AA222" s="1041"/>
      <c r="AB222" s="1041"/>
      <c r="AC222" s="1041"/>
    </row>
    <row r="223" spans="1:29" s="1140" customFormat="1" ht="21.75" customHeight="1">
      <c r="A223" s="1760" t="s">
        <v>2748</v>
      </c>
      <c r="B223" s="1712" t="s">
        <v>2748</v>
      </c>
      <c r="C223" s="1708" t="s">
        <v>2748</v>
      </c>
      <c r="D223" s="818" t="s">
        <v>270</v>
      </c>
      <c r="E223" s="1447" t="s">
        <v>1806</v>
      </c>
      <c r="F223" s="1054" t="s">
        <v>1645</v>
      </c>
      <c r="G223" s="1080" t="s">
        <v>520</v>
      </c>
      <c r="H223" s="818" t="s">
        <v>2512</v>
      </c>
      <c r="I223" s="885" t="s">
        <v>2467</v>
      </c>
      <c r="J223" s="1216" t="s">
        <v>1807</v>
      </c>
      <c r="K223" s="885" t="s">
        <v>1635</v>
      </c>
      <c r="L223" s="1202" t="s">
        <v>2453</v>
      </c>
      <c r="M223" s="885" t="s">
        <v>1737</v>
      </c>
      <c r="N223" s="885" t="s">
        <v>2464</v>
      </c>
      <c r="O223" s="818" t="s">
        <v>1646</v>
      </c>
      <c r="P223" s="911" t="s">
        <v>144</v>
      </c>
      <c r="Q223" s="818" t="s">
        <v>1799</v>
      </c>
      <c r="R223" s="1407">
        <v>161523</v>
      </c>
      <c r="S223" s="818"/>
      <c r="T223" s="1041"/>
      <c r="U223" s="1041"/>
      <c r="V223" s="1041"/>
      <c r="W223" s="1041"/>
      <c r="X223" s="1041"/>
      <c r="Y223" s="1041"/>
      <c r="Z223" s="1041"/>
      <c r="AA223" s="1041"/>
      <c r="AB223" s="1041"/>
      <c r="AC223" s="1041"/>
    </row>
    <row r="224" spans="1:29" s="1140" customFormat="1" ht="21.75" customHeight="1">
      <c r="A224" s="1760" t="s">
        <v>2599</v>
      </c>
      <c r="B224" s="1712" t="s">
        <v>2599</v>
      </c>
      <c r="C224" s="1708" t="s">
        <v>2599</v>
      </c>
      <c r="D224" s="818" t="s">
        <v>752</v>
      </c>
      <c r="E224" s="818" t="s">
        <v>753</v>
      </c>
      <c r="F224" s="1226" t="s">
        <v>755</v>
      </c>
      <c r="G224" s="1080" t="s">
        <v>520</v>
      </c>
      <c r="H224" s="818" t="s">
        <v>2512</v>
      </c>
      <c r="I224" s="885" t="s">
        <v>2468</v>
      </c>
      <c r="J224" s="1037" t="s">
        <v>1800</v>
      </c>
      <c r="K224" s="911" t="s">
        <v>340</v>
      </c>
      <c r="L224" s="885" t="s">
        <v>1692</v>
      </c>
      <c r="M224" s="885" t="s">
        <v>1796</v>
      </c>
      <c r="N224" s="1202" t="s">
        <v>2465</v>
      </c>
      <c r="O224" s="818" t="s">
        <v>1644</v>
      </c>
      <c r="P224" s="911" t="s">
        <v>144</v>
      </c>
      <c r="Q224" s="818" t="s">
        <v>20</v>
      </c>
      <c r="R224" s="1402">
        <v>160490</v>
      </c>
      <c r="S224" s="818" t="s">
        <v>1795</v>
      </c>
      <c r="T224" s="1012"/>
      <c r="U224" s="1012"/>
      <c r="V224" s="1012"/>
      <c r="W224" s="1012"/>
      <c r="X224" s="1012"/>
      <c r="Y224" s="1012"/>
      <c r="Z224" s="1012"/>
      <c r="AA224" s="1012"/>
      <c r="AB224" s="1012"/>
      <c r="AC224" s="1012"/>
    </row>
    <row r="225" spans="1:29" s="1140" customFormat="1" ht="21.75" customHeight="1">
      <c r="A225" s="1760" t="s">
        <v>2750</v>
      </c>
      <c r="B225" s="1712" t="s">
        <v>2750</v>
      </c>
      <c r="C225" s="1708" t="s">
        <v>2750</v>
      </c>
      <c r="D225" s="818" t="s">
        <v>479</v>
      </c>
      <c r="E225" s="818"/>
      <c r="F225" s="1139" t="s">
        <v>378</v>
      </c>
      <c r="G225" s="1388" t="s">
        <v>1664</v>
      </c>
      <c r="H225" s="818" t="s">
        <v>2512</v>
      </c>
      <c r="I225" s="885" t="s">
        <v>460</v>
      </c>
      <c r="J225" s="885"/>
      <c r="K225" s="885" t="s">
        <v>380</v>
      </c>
      <c r="L225" s="885"/>
      <c r="M225" s="911"/>
      <c r="N225" s="911" t="s">
        <v>1788</v>
      </c>
      <c r="O225" s="818"/>
      <c r="P225" s="911" t="s">
        <v>144</v>
      </c>
      <c r="Q225" s="818" t="s">
        <v>20</v>
      </c>
      <c r="R225" s="1409"/>
      <c r="S225" s="818"/>
      <c r="T225" s="1041"/>
      <c r="U225" s="1041"/>
      <c r="V225" s="1041"/>
      <c r="W225" s="1041"/>
      <c r="X225" s="1041"/>
      <c r="Y225" s="1041"/>
      <c r="Z225" s="1041"/>
      <c r="AA225" s="1041"/>
      <c r="AB225" s="1041"/>
      <c r="AC225" s="1041"/>
    </row>
    <row r="226" spans="1:29" s="1140" customFormat="1" ht="19.5" customHeight="1">
      <c r="A226" s="1760" t="s">
        <v>2751</v>
      </c>
      <c r="B226" s="1712" t="s">
        <v>2751</v>
      </c>
      <c r="C226" s="1708" t="s">
        <v>2751</v>
      </c>
      <c r="D226" s="818" t="s">
        <v>459</v>
      </c>
      <c r="E226" s="818"/>
      <c r="F226" s="1139" t="s">
        <v>467</v>
      </c>
      <c r="G226" s="1388" t="s">
        <v>1664</v>
      </c>
      <c r="H226" s="818" t="s">
        <v>2512</v>
      </c>
      <c r="I226" s="885" t="s">
        <v>460</v>
      </c>
      <c r="J226" s="885"/>
      <c r="K226" s="885" t="s">
        <v>380</v>
      </c>
      <c r="L226" s="885"/>
      <c r="M226" s="885"/>
      <c r="N226" s="885"/>
      <c r="O226" s="818" t="s">
        <v>58</v>
      </c>
      <c r="P226" s="911"/>
      <c r="Q226" s="818" t="s">
        <v>20</v>
      </c>
      <c r="R226" s="1409"/>
      <c r="S226" s="818"/>
      <c r="T226" s="1041"/>
      <c r="U226" s="1041"/>
      <c r="V226" s="1041"/>
      <c r="W226" s="1041"/>
      <c r="X226" s="1041"/>
      <c r="Y226" s="1041"/>
      <c r="Z226" s="1041"/>
      <c r="AA226" s="1041"/>
      <c r="AB226" s="1041"/>
      <c r="AC226" s="1041"/>
    </row>
    <row r="227" spans="1:29" s="1140" customFormat="1" ht="22.5" customHeight="1">
      <c r="A227" s="1760" t="s">
        <v>2752</v>
      </c>
      <c r="B227" s="1712" t="s">
        <v>2752</v>
      </c>
      <c r="C227" s="1708" t="s">
        <v>2752</v>
      </c>
      <c r="D227" s="818" t="s">
        <v>531</v>
      </c>
      <c r="E227" s="1447"/>
      <c r="F227" s="1139" t="s">
        <v>532</v>
      </c>
      <c r="G227" s="818" t="s">
        <v>532</v>
      </c>
      <c r="H227" s="818" t="s">
        <v>2512</v>
      </c>
      <c r="I227" s="885" t="s">
        <v>533</v>
      </c>
      <c r="J227" s="1216"/>
      <c r="K227" s="885"/>
      <c r="L227" s="885"/>
      <c r="M227" s="885"/>
      <c r="N227" s="885" t="s">
        <v>144</v>
      </c>
      <c r="O227" s="818"/>
      <c r="P227" s="911" t="s">
        <v>144</v>
      </c>
      <c r="Q227" s="818" t="s">
        <v>20</v>
      </c>
      <c r="R227" s="1407"/>
      <c r="S227" s="818"/>
      <c r="T227" s="1041"/>
      <c r="U227" s="1041"/>
      <c r="V227" s="1041"/>
      <c r="W227" s="1041"/>
      <c r="X227" s="1041"/>
      <c r="Y227" s="1041"/>
      <c r="Z227" s="1041"/>
      <c r="AA227" s="1041"/>
      <c r="AB227" s="1041"/>
      <c r="AC227" s="1041"/>
    </row>
    <row r="228" spans="1:29" s="1140" customFormat="1" ht="22.5" customHeight="1">
      <c r="A228" s="1760" t="s">
        <v>2753</v>
      </c>
      <c r="B228" s="1712" t="s">
        <v>2753</v>
      </c>
      <c r="C228" s="1708" t="s">
        <v>2753</v>
      </c>
      <c r="D228" s="818" t="s">
        <v>538</v>
      </c>
      <c r="E228" s="1447"/>
      <c r="F228" s="1139" t="s">
        <v>482</v>
      </c>
      <c r="G228" s="818" t="s">
        <v>482</v>
      </c>
      <c r="H228" s="818" t="s">
        <v>2512</v>
      </c>
      <c r="I228" s="885" t="s">
        <v>1792</v>
      </c>
      <c r="J228" s="1216"/>
      <c r="K228" s="885" t="s">
        <v>110</v>
      </c>
      <c r="L228" s="885" t="s">
        <v>89</v>
      </c>
      <c r="M228" s="885"/>
      <c r="N228" s="885" t="s">
        <v>540</v>
      </c>
      <c r="O228" s="818"/>
      <c r="P228" s="911" t="s">
        <v>1793</v>
      </c>
      <c r="Q228" s="818" t="s">
        <v>20</v>
      </c>
      <c r="R228" s="1407">
        <v>288675</v>
      </c>
      <c r="S228" s="818"/>
      <c r="T228" s="1041"/>
      <c r="U228" s="1041"/>
      <c r="V228" s="1041"/>
      <c r="W228" s="1041"/>
      <c r="X228" s="1041"/>
      <c r="Y228" s="1041"/>
      <c r="Z228" s="1041"/>
      <c r="AA228" s="1041"/>
      <c r="AB228" s="1041"/>
      <c r="AC228" s="1041"/>
    </row>
    <row r="229" spans="1:29" s="1140" customFormat="1" ht="22.5" customHeight="1">
      <c r="A229" s="1760" t="s">
        <v>2754</v>
      </c>
      <c r="B229" s="1712" t="s">
        <v>2754</v>
      </c>
      <c r="C229" s="1708" t="s">
        <v>2754</v>
      </c>
      <c r="D229" s="818" t="s">
        <v>573</v>
      </c>
      <c r="E229" s="1447"/>
      <c r="F229" s="1139" t="s">
        <v>574</v>
      </c>
      <c r="G229" s="818" t="s">
        <v>397</v>
      </c>
      <c r="H229" s="818" t="s">
        <v>2512</v>
      </c>
      <c r="I229" s="885"/>
      <c r="J229" s="1216"/>
      <c r="K229" s="885"/>
      <c r="L229" s="885"/>
      <c r="M229" s="885"/>
      <c r="N229" s="885" t="s">
        <v>18</v>
      </c>
      <c r="O229" s="818"/>
      <c r="P229" s="885" t="s">
        <v>144</v>
      </c>
      <c r="Q229" s="818" t="s">
        <v>20</v>
      </c>
      <c r="R229" s="1407"/>
      <c r="S229" s="818"/>
      <c r="T229" s="1041"/>
      <c r="U229" s="1041"/>
      <c r="V229" s="1041"/>
      <c r="W229" s="1041"/>
      <c r="X229" s="1041"/>
      <c r="Y229" s="1041"/>
      <c r="Z229" s="1041"/>
      <c r="AA229" s="1041"/>
      <c r="AB229" s="1041"/>
      <c r="AC229" s="1041"/>
    </row>
    <row r="230" spans="1:29" s="1012" customFormat="1" ht="22.5" customHeight="1">
      <c r="A230" s="1760" t="s">
        <v>2758</v>
      </c>
      <c r="B230" s="1712" t="s">
        <v>2758</v>
      </c>
      <c r="C230" s="1708" t="s">
        <v>2758</v>
      </c>
      <c r="D230" s="818" t="s">
        <v>1152</v>
      </c>
      <c r="E230" s="818"/>
      <c r="F230" s="877" t="s">
        <v>815</v>
      </c>
      <c r="G230" s="818" t="s">
        <v>815</v>
      </c>
      <c r="H230" s="879" t="s">
        <v>2514</v>
      </c>
      <c r="I230" s="885" t="s">
        <v>1153</v>
      </c>
      <c r="J230" s="885"/>
      <c r="K230" s="911" t="s">
        <v>817</v>
      </c>
      <c r="L230" s="885" t="s">
        <v>1154</v>
      </c>
      <c r="M230" s="911"/>
      <c r="N230" s="911" t="s">
        <v>41</v>
      </c>
      <c r="O230" s="1388"/>
      <c r="P230" s="911" t="s">
        <v>144</v>
      </c>
      <c r="Q230" s="1409" t="s">
        <v>2471</v>
      </c>
      <c r="R230" s="1402">
        <v>500000</v>
      </c>
      <c r="S230" s="1409"/>
      <c r="T230" s="1286"/>
      <c r="U230" s="1286"/>
      <c r="V230" s="1286"/>
      <c r="W230" s="1286"/>
      <c r="X230" s="1286"/>
      <c r="Y230" s="1286"/>
      <c r="Z230" s="1286"/>
      <c r="AA230" s="1286"/>
      <c r="AB230" s="1286"/>
      <c r="AC230" s="1286"/>
    </row>
    <row r="231" spans="1:29" s="1140" customFormat="1" ht="21.75" customHeight="1">
      <c r="A231" s="1760" t="s">
        <v>2759</v>
      </c>
      <c r="B231" s="1712" t="s">
        <v>2759</v>
      </c>
      <c r="C231" s="1708" t="s">
        <v>2759</v>
      </c>
      <c r="D231" s="818" t="s">
        <v>843</v>
      </c>
      <c r="E231" s="818"/>
      <c r="F231" s="877" t="s">
        <v>844</v>
      </c>
      <c r="G231" s="818" t="s">
        <v>844</v>
      </c>
      <c r="H231" s="879" t="s">
        <v>2514</v>
      </c>
      <c r="I231" s="885"/>
      <c r="J231" s="885"/>
      <c r="K231" s="885" t="s">
        <v>817</v>
      </c>
      <c r="L231" s="885" t="s">
        <v>845</v>
      </c>
      <c r="M231" s="885"/>
      <c r="N231" s="885" t="s">
        <v>41</v>
      </c>
      <c r="O231" s="1388"/>
      <c r="P231" s="911" t="s">
        <v>144</v>
      </c>
      <c r="Q231" s="818" t="s">
        <v>20</v>
      </c>
      <c r="R231" s="1409"/>
      <c r="S231" s="818"/>
      <c r="T231" s="1041"/>
      <c r="U231" s="1041"/>
      <c r="V231" s="1041"/>
      <c r="W231" s="1041"/>
      <c r="X231" s="1041"/>
      <c r="Y231" s="1041"/>
      <c r="Z231" s="1041"/>
      <c r="AA231" s="1041"/>
      <c r="AB231" s="1041"/>
      <c r="AC231" s="1041"/>
    </row>
    <row r="232" spans="1:29" s="1140" customFormat="1" ht="21.75" customHeight="1">
      <c r="A232" s="1760" t="s">
        <v>2760</v>
      </c>
      <c r="B232" s="1712" t="s">
        <v>2760</v>
      </c>
      <c r="C232" s="1708" t="s">
        <v>2760</v>
      </c>
      <c r="D232" s="818" t="s">
        <v>911</v>
      </c>
      <c r="E232" s="1447"/>
      <c r="F232" s="877" t="s">
        <v>912</v>
      </c>
      <c r="G232" s="818" t="s">
        <v>475</v>
      </c>
      <c r="H232" s="879" t="s">
        <v>2514</v>
      </c>
      <c r="I232" s="885" t="s">
        <v>913</v>
      </c>
      <c r="J232" s="1216"/>
      <c r="K232" s="885" t="s">
        <v>907</v>
      </c>
      <c r="L232" s="885" t="s">
        <v>914</v>
      </c>
      <c r="M232" s="885"/>
      <c r="N232" s="885" t="s">
        <v>910</v>
      </c>
      <c r="O232" s="818"/>
      <c r="P232" s="885" t="s">
        <v>144</v>
      </c>
      <c r="Q232" s="818" t="s">
        <v>20</v>
      </c>
      <c r="R232" s="1407"/>
      <c r="S232" s="818"/>
      <c r="T232" s="1041"/>
      <c r="U232" s="1041"/>
      <c r="V232" s="1041"/>
      <c r="W232" s="1041"/>
      <c r="X232" s="1041"/>
      <c r="Y232" s="1041"/>
      <c r="Z232" s="1041"/>
      <c r="AA232" s="1041"/>
      <c r="AB232" s="1041"/>
      <c r="AC232" s="1041"/>
    </row>
    <row r="233" spans="1:29" ht="21.75" customHeight="1">
      <c r="A233" s="1758"/>
      <c r="B233" s="1748"/>
      <c r="C233" s="1749"/>
      <c r="D233" s="1749"/>
      <c r="E233" s="1749"/>
      <c r="F233" s="1749"/>
      <c r="G233" s="1749"/>
      <c r="H233" s="1749"/>
      <c r="I233" s="1749"/>
      <c r="J233" s="1749" t="s">
        <v>81</v>
      </c>
      <c r="K233" s="1749"/>
      <c r="L233" s="1749"/>
      <c r="M233" s="1749"/>
      <c r="N233" s="1749"/>
      <c r="O233" s="1749"/>
      <c r="P233" s="1916"/>
      <c r="Q233" s="1749"/>
      <c r="R233" s="1749"/>
      <c r="S233" s="1750"/>
      <c r="T233" s="770"/>
      <c r="U233" s="770"/>
      <c r="V233" s="770"/>
      <c r="W233" s="770"/>
      <c r="X233" s="770"/>
      <c r="Y233" s="770"/>
      <c r="Z233" s="770"/>
      <c r="AA233" s="770"/>
      <c r="AB233" s="770"/>
      <c r="AC233" s="770"/>
    </row>
    <row r="234" spans="1:29" ht="21.75" customHeight="1">
      <c r="A234" s="1760" t="s">
        <v>2763</v>
      </c>
      <c r="B234" s="1712" t="s">
        <v>2763</v>
      </c>
      <c r="C234" s="1708" t="s">
        <v>2763</v>
      </c>
      <c r="D234" s="818" t="s">
        <v>82</v>
      </c>
      <c r="E234" s="818"/>
      <c r="F234" s="1671" t="s">
        <v>68</v>
      </c>
      <c r="G234" s="1388" t="s">
        <v>68</v>
      </c>
      <c r="H234" s="818" t="s">
        <v>2511</v>
      </c>
      <c r="I234" s="872" t="s">
        <v>83</v>
      </c>
      <c r="J234" s="872"/>
      <c r="K234" s="909"/>
      <c r="L234" s="872"/>
      <c r="M234" s="909"/>
      <c r="N234" s="909"/>
      <c r="O234" s="908"/>
      <c r="P234" s="872" t="s">
        <v>81</v>
      </c>
      <c r="Q234" s="818" t="s">
        <v>20</v>
      </c>
      <c r="R234" s="1409"/>
      <c r="S234" s="818"/>
      <c r="T234" s="855"/>
      <c r="U234" s="855"/>
      <c r="V234" s="855"/>
      <c r="W234" s="855"/>
      <c r="X234" s="855"/>
      <c r="Y234" s="855"/>
      <c r="Z234" s="855"/>
      <c r="AA234" s="855"/>
      <c r="AB234" s="855"/>
      <c r="AC234" s="855"/>
    </row>
    <row r="235" spans="1:29" ht="20.25" customHeight="1">
      <c r="A235" s="1760" t="s">
        <v>2764</v>
      </c>
      <c r="B235" s="1712" t="s">
        <v>2764</v>
      </c>
      <c r="C235" s="1708" t="s">
        <v>2764</v>
      </c>
      <c r="D235" s="818" t="s">
        <v>84</v>
      </c>
      <c r="E235" s="818"/>
      <c r="F235" s="1671" t="s">
        <v>68</v>
      </c>
      <c r="G235" s="1388" t="s">
        <v>68</v>
      </c>
      <c r="H235" s="818" t="s">
        <v>2511</v>
      </c>
      <c r="I235" s="872" t="s">
        <v>83</v>
      </c>
      <c r="J235" s="872"/>
      <c r="K235" s="909"/>
      <c r="L235" s="872"/>
      <c r="M235" s="909"/>
      <c r="N235" s="909"/>
      <c r="O235" s="908"/>
      <c r="P235" s="872" t="s">
        <v>81</v>
      </c>
      <c r="Q235" s="818" t="s">
        <v>20</v>
      </c>
      <c r="R235" s="1409"/>
      <c r="S235" s="818"/>
      <c r="T235" s="855"/>
      <c r="U235" s="855"/>
      <c r="V235" s="855"/>
      <c r="W235" s="855"/>
      <c r="X235" s="855"/>
      <c r="Y235" s="855"/>
      <c r="Z235" s="855"/>
      <c r="AA235" s="855"/>
      <c r="AB235" s="855"/>
      <c r="AC235" s="855"/>
    </row>
    <row r="236" spans="1:29" ht="20.25" customHeight="1">
      <c r="A236" s="1760" t="s">
        <v>2765</v>
      </c>
      <c r="B236" s="1712" t="s">
        <v>2765</v>
      </c>
      <c r="C236" s="1708" t="s">
        <v>2765</v>
      </c>
      <c r="D236" s="818" t="s">
        <v>85</v>
      </c>
      <c r="E236" s="818"/>
      <c r="F236" s="1671" t="s">
        <v>68</v>
      </c>
      <c r="G236" s="1388" t="s">
        <v>68</v>
      </c>
      <c r="H236" s="818" t="s">
        <v>2511</v>
      </c>
      <c r="I236" s="872" t="s">
        <v>83</v>
      </c>
      <c r="J236" s="872"/>
      <c r="K236" s="909"/>
      <c r="L236" s="872"/>
      <c r="M236" s="909"/>
      <c r="N236" s="909"/>
      <c r="O236" s="908"/>
      <c r="P236" s="872" t="s">
        <v>81</v>
      </c>
      <c r="Q236" s="818" t="s">
        <v>20</v>
      </c>
      <c r="R236" s="1409"/>
      <c r="S236" s="818"/>
      <c r="T236" s="855"/>
      <c r="U236" s="855"/>
      <c r="V236" s="855"/>
      <c r="W236" s="855"/>
      <c r="X236" s="855"/>
      <c r="Y236" s="855"/>
      <c r="Z236" s="855"/>
      <c r="AA236" s="855"/>
      <c r="AB236" s="855"/>
      <c r="AC236" s="855"/>
    </row>
    <row r="237" spans="1:29" ht="20.25" customHeight="1">
      <c r="A237" s="1760" t="s">
        <v>2766</v>
      </c>
      <c r="B237" s="1712" t="s">
        <v>2766</v>
      </c>
      <c r="C237" s="1708" t="s">
        <v>2766</v>
      </c>
      <c r="D237" s="818" t="s">
        <v>86</v>
      </c>
      <c r="E237" s="818"/>
      <c r="F237" s="1671" t="s">
        <v>68</v>
      </c>
      <c r="G237" s="1388" t="s">
        <v>68</v>
      </c>
      <c r="H237" s="818" t="s">
        <v>2511</v>
      </c>
      <c r="I237" s="872" t="s">
        <v>83</v>
      </c>
      <c r="J237" s="872"/>
      <c r="K237" s="909"/>
      <c r="L237" s="872"/>
      <c r="M237" s="909"/>
      <c r="N237" s="909"/>
      <c r="O237" s="908"/>
      <c r="P237" s="872" t="s">
        <v>81</v>
      </c>
      <c r="Q237" s="818" t="s">
        <v>20</v>
      </c>
      <c r="R237" s="1409"/>
      <c r="S237" s="818"/>
      <c r="T237" s="855"/>
      <c r="U237" s="855"/>
      <c r="V237" s="855"/>
      <c r="W237" s="855"/>
      <c r="X237" s="855"/>
      <c r="Y237" s="855"/>
      <c r="Z237" s="855"/>
      <c r="AA237" s="855"/>
      <c r="AB237" s="855"/>
      <c r="AC237" s="855"/>
    </row>
    <row r="238" spans="1:29" ht="20.25" customHeight="1">
      <c r="A238" s="1760" t="s">
        <v>2767</v>
      </c>
      <c r="B238" s="1712" t="s">
        <v>2767</v>
      </c>
      <c r="C238" s="1708" t="s">
        <v>2767</v>
      </c>
      <c r="D238" s="818" t="s">
        <v>87</v>
      </c>
      <c r="E238" s="818"/>
      <c r="F238" s="1197" t="s">
        <v>73</v>
      </c>
      <c r="G238" s="1388" t="s">
        <v>253</v>
      </c>
      <c r="H238" s="818" t="s">
        <v>2511</v>
      </c>
      <c r="I238" s="872" t="s">
        <v>88</v>
      </c>
      <c r="J238" s="872"/>
      <c r="K238" s="872" t="s">
        <v>89</v>
      </c>
      <c r="L238" s="872"/>
      <c r="M238" s="909"/>
      <c r="N238" s="909"/>
      <c r="O238" s="908"/>
      <c r="P238" s="872" t="s">
        <v>81</v>
      </c>
      <c r="Q238" s="818" t="s">
        <v>20</v>
      </c>
      <c r="R238" s="1409"/>
      <c r="S238" s="818"/>
      <c r="T238" s="855"/>
      <c r="U238" s="855"/>
      <c r="V238" s="855"/>
      <c r="W238" s="855"/>
      <c r="X238" s="855"/>
      <c r="Y238" s="855"/>
      <c r="Z238" s="855"/>
      <c r="AA238" s="855"/>
      <c r="AB238" s="855"/>
      <c r="AC238" s="855"/>
    </row>
    <row r="239" spans="1:29" ht="20.25" customHeight="1">
      <c r="A239" s="1760" t="s">
        <v>2768</v>
      </c>
      <c r="B239" s="1712" t="s">
        <v>2768</v>
      </c>
      <c r="C239" s="1708" t="s">
        <v>2768</v>
      </c>
      <c r="D239" s="818" t="s">
        <v>90</v>
      </c>
      <c r="E239" s="818"/>
      <c r="F239" s="1197" t="s">
        <v>91</v>
      </c>
      <c r="G239" s="1388" t="s">
        <v>181</v>
      </c>
      <c r="H239" s="818" t="s">
        <v>2511</v>
      </c>
      <c r="I239" s="872" t="s">
        <v>92</v>
      </c>
      <c r="J239" s="872"/>
      <c r="K239" s="872" t="s">
        <v>89</v>
      </c>
      <c r="L239" s="872"/>
      <c r="M239" s="909"/>
      <c r="N239" s="909"/>
      <c r="O239" s="908"/>
      <c r="P239" s="885" t="s">
        <v>81</v>
      </c>
      <c r="Q239" s="818" t="s">
        <v>20</v>
      </c>
      <c r="R239" s="1409"/>
      <c r="S239" s="818"/>
      <c r="T239" s="855"/>
      <c r="U239" s="855"/>
      <c r="V239" s="855"/>
      <c r="W239" s="855"/>
      <c r="X239" s="855"/>
      <c r="Y239" s="855"/>
      <c r="Z239" s="855"/>
      <c r="AA239" s="855"/>
      <c r="AB239" s="855"/>
      <c r="AC239" s="855"/>
    </row>
    <row r="240" spans="1:29" ht="20.25" customHeight="1">
      <c r="A240" s="1760" t="s">
        <v>2769</v>
      </c>
      <c r="B240" s="1712" t="s">
        <v>2769</v>
      </c>
      <c r="C240" s="1708" t="s">
        <v>2769</v>
      </c>
      <c r="D240" s="818" t="s">
        <v>93</v>
      </c>
      <c r="E240" s="818"/>
      <c r="F240" s="1197" t="s">
        <v>94</v>
      </c>
      <c r="G240" s="1388" t="s">
        <v>94</v>
      </c>
      <c r="H240" s="818" t="s">
        <v>2511</v>
      </c>
      <c r="I240" s="885" t="s">
        <v>95</v>
      </c>
      <c r="J240" s="872"/>
      <c r="K240" s="885" t="s">
        <v>89</v>
      </c>
      <c r="L240" s="872"/>
      <c r="M240" s="909"/>
      <c r="N240" s="909"/>
      <c r="O240" s="908"/>
      <c r="P240" s="885" t="s">
        <v>81</v>
      </c>
      <c r="Q240" s="818" t="s">
        <v>20</v>
      </c>
      <c r="R240" s="1409"/>
      <c r="S240" s="818"/>
      <c r="T240" s="855"/>
      <c r="U240" s="855"/>
      <c r="V240" s="855"/>
      <c r="W240" s="855"/>
      <c r="X240" s="855"/>
      <c r="Y240" s="855"/>
      <c r="Z240" s="855"/>
      <c r="AA240" s="855"/>
      <c r="AB240" s="855"/>
      <c r="AC240" s="855"/>
    </row>
    <row r="241" spans="1:29" ht="20.25" customHeight="1">
      <c r="A241" s="1760" t="s">
        <v>2771</v>
      </c>
      <c r="B241" s="1712" t="s">
        <v>2771</v>
      </c>
      <c r="C241" s="1708" t="s">
        <v>2771</v>
      </c>
      <c r="D241" s="818" t="s">
        <v>98</v>
      </c>
      <c r="E241" s="1447">
        <v>44092</v>
      </c>
      <c r="F241" s="1197" t="s">
        <v>2397</v>
      </c>
      <c r="G241" s="1388" t="s">
        <v>1663</v>
      </c>
      <c r="H241" s="818" t="s">
        <v>2511</v>
      </c>
      <c r="I241" s="872" t="s">
        <v>100</v>
      </c>
      <c r="J241" s="872" t="s">
        <v>291</v>
      </c>
      <c r="K241" s="872" t="s">
        <v>37</v>
      </c>
      <c r="L241" s="872" t="s">
        <v>101</v>
      </c>
      <c r="M241" s="872"/>
      <c r="N241" s="872"/>
      <c r="O241" s="908"/>
      <c r="P241" s="872" t="s">
        <v>81</v>
      </c>
      <c r="Q241" s="818" t="s">
        <v>20</v>
      </c>
      <c r="R241" s="1407">
        <v>9607.5</v>
      </c>
      <c r="S241" s="818"/>
      <c r="T241" s="855"/>
      <c r="U241" s="855"/>
      <c r="V241" s="855"/>
      <c r="W241" s="855"/>
      <c r="X241" s="855"/>
      <c r="Y241" s="855"/>
      <c r="Z241" s="855"/>
      <c r="AA241" s="855"/>
      <c r="AB241" s="855"/>
      <c r="AC241" s="855"/>
    </row>
    <row r="242" spans="1:29" s="1638" customFormat="1" ht="20.25" customHeight="1">
      <c r="A242" s="1762" t="s">
        <v>2772</v>
      </c>
      <c r="B242" s="1714" t="s">
        <v>2772</v>
      </c>
      <c r="C242" s="1710" t="s">
        <v>2772</v>
      </c>
      <c r="D242" s="1607" t="s">
        <v>102</v>
      </c>
      <c r="E242" s="1607"/>
      <c r="F242" s="1840" t="s">
        <v>103</v>
      </c>
      <c r="G242" s="1620" t="s">
        <v>103</v>
      </c>
      <c r="H242" s="1607" t="s">
        <v>2511</v>
      </c>
      <c r="I242" s="1646" t="s">
        <v>106</v>
      </c>
      <c r="J242" s="1646"/>
      <c r="K242" s="1645"/>
      <c r="L242" s="1646"/>
      <c r="M242" s="1645"/>
      <c r="N242" s="1645"/>
      <c r="O242" s="1647"/>
      <c r="P242" s="1646" t="s">
        <v>81</v>
      </c>
      <c r="Q242" s="1607" t="s">
        <v>20</v>
      </c>
      <c r="R242" s="1612"/>
      <c r="S242" s="1607"/>
      <c r="T242" s="1637"/>
      <c r="U242" s="1637"/>
      <c r="V242" s="1637"/>
      <c r="W242" s="1637"/>
      <c r="X242" s="1637"/>
      <c r="Y242" s="1637"/>
      <c r="Z242" s="1637"/>
      <c r="AA242" s="1637"/>
      <c r="AB242" s="1637"/>
      <c r="AC242" s="1637"/>
    </row>
    <row r="243" spans="1:29" ht="20.25" customHeight="1">
      <c r="A243" s="1760" t="s">
        <v>2774</v>
      </c>
      <c r="B243" s="1712" t="s">
        <v>2774</v>
      </c>
      <c r="C243" s="1708" t="s">
        <v>2774</v>
      </c>
      <c r="D243" s="818" t="s">
        <v>286</v>
      </c>
      <c r="E243" s="1447">
        <v>43780</v>
      </c>
      <c r="F243" s="1197" t="s">
        <v>181</v>
      </c>
      <c r="G243" s="1080" t="s">
        <v>181</v>
      </c>
      <c r="H243" s="818" t="s">
        <v>2511</v>
      </c>
      <c r="I243" s="909" t="s">
        <v>2396</v>
      </c>
      <c r="J243" s="1216"/>
      <c r="K243" s="885"/>
      <c r="L243" s="885"/>
      <c r="M243" s="885"/>
      <c r="N243" s="885" t="s">
        <v>18</v>
      </c>
      <c r="O243" s="879"/>
      <c r="P243" s="872" t="s">
        <v>81</v>
      </c>
      <c r="Q243" s="818" t="s">
        <v>270</v>
      </c>
      <c r="R243" s="1407">
        <v>35000</v>
      </c>
      <c r="S243" s="818"/>
      <c r="T243" s="855"/>
      <c r="U243" s="855"/>
      <c r="V243" s="855"/>
      <c r="W243" s="855"/>
      <c r="X243" s="855"/>
      <c r="Y243" s="855"/>
      <c r="Z243" s="855"/>
      <c r="AA243" s="855"/>
      <c r="AB243" s="855"/>
      <c r="AC243" s="855"/>
    </row>
    <row r="244" spans="1:29" ht="21.75" customHeight="1">
      <c r="A244" s="1760" t="s">
        <v>2775</v>
      </c>
      <c r="B244" s="1712" t="s">
        <v>2775</v>
      </c>
      <c r="C244" s="1708" t="s">
        <v>2775</v>
      </c>
      <c r="D244" s="818" t="s">
        <v>219</v>
      </c>
      <c r="E244" s="818"/>
      <c r="F244" s="1197" t="s">
        <v>2398</v>
      </c>
      <c r="G244" s="818" t="s">
        <v>1663</v>
      </c>
      <c r="H244" s="818" t="s">
        <v>2511</v>
      </c>
      <c r="I244" s="872" t="s">
        <v>220</v>
      </c>
      <c r="J244" s="872"/>
      <c r="K244" s="872"/>
      <c r="L244" s="872"/>
      <c r="M244" s="909"/>
      <c r="N244" s="899"/>
      <c r="O244" s="908" t="s">
        <v>1783</v>
      </c>
      <c r="P244" s="911"/>
      <c r="Q244" s="818" t="s">
        <v>20</v>
      </c>
      <c r="R244" s="1409"/>
      <c r="S244" s="818"/>
      <c r="T244" s="855"/>
      <c r="U244" s="855"/>
      <c r="V244" s="855"/>
      <c r="W244" s="855"/>
      <c r="X244" s="855"/>
      <c r="Y244" s="855"/>
      <c r="Z244" s="855"/>
      <c r="AA244" s="855"/>
      <c r="AB244" s="855"/>
      <c r="AC244" s="855"/>
    </row>
    <row r="245" spans="1:29" ht="20.25" customHeight="1">
      <c r="A245" s="1760" t="s">
        <v>2776</v>
      </c>
      <c r="B245" s="1712" t="s">
        <v>2776</v>
      </c>
      <c r="C245" s="1708" t="s">
        <v>2776</v>
      </c>
      <c r="D245" s="818" t="s">
        <v>386</v>
      </c>
      <c r="E245" s="818"/>
      <c r="F245" s="1672" t="s">
        <v>387</v>
      </c>
      <c r="G245" s="1388" t="s">
        <v>1666</v>
      </c>
      <c r="H245" s="818" t="s">
        <v>2511</v>
      </c>
      <c r="I245" s="872" t="s">
        <v>388</v>
      </c>
      <c r="J245" s="872"/>
      <c r="K245" s="872" t="s">
        <v>389</v>
      </c>
      <c r="L245" s="872"/>
      <c r="M245" s="909"/>
      <c r="N245" s="909"/>
      <c r="O245" s="908"/>
      <c r="P245" s="885" t="s">
        <v>81</v>
      </c>
      <c r="Q245" s="818" t="s">
        <v>20</v>
      </c>
      <c r="R245" s="1409"/>
      <c r="S245" s="818"/>
      <c r="T245" s="855"/>
      <c r="U245" s="855"/>
      <c r="V245" s="855"/>
      <c r="W245" s="855"/>
      <c r="X245" s="855"/>
      <c r="Y245" s="855"/>
      <c r="Z245" s="855"/>
      <c r="AA245" s="855"/>
      <c r="AB245" s="855"/>
      <c r="AC245" s="855"/>
    </row>
    <row r="246" spans="1:29" ht="20.25" customHeight="1">
      <c r="A246" s="1760" t="s">
        <v>2777</v>
      </c>
      <c r="B246" s="1712" t="s">
        <v>2777</v>
      </c>
      <c r="C246" s="1708" t="s">
        <v>2777</v>
      </c>
      <c r="D246" s="818" t="s">
        <v>382</v>
      </c>
      <c r="E246" s="818"/>
      <c r="F246" s="1659" t="s">
        <v>378</v>
      </c>
      <c r="G246" s="1388" t="s">
        <v>1664</v>
      </c>
      <c r="H246" s="818" t="s">
        <v>2512</v>
      </c>
      <c r="I246" s="872" t="s">
        <v>383</v>
      </c>
      <c r="J246" s="872"/>
      <c r="K246" s="872" t="s">
        <v>384</v>
      </c>
      <c r="L246" s="872"/>
      <c r="M246" s="909"/>
      <c r="N246" s="909"/>
      <c r="O246" s="908"/>
      <c r="P246" s="872" t="s">
        <v>81</v>
      </c>
      <c r="Q246" s="818" t="s">
        <v>20</v>
      </c>
      <c r="R246" s="1409"/>
      <c r="S246" s="818"/>
      <c r="T246" s="855"/>
      <c r="U246" s="855"/>
      <c r="V246" s="855"/>
      <c r="W246" s="855"/>
      <c r="X246" s="855"/>
      <c r="Y246" s="855"/>
      <c r="Z246" s="855"/>
      <c r="AA246" s="855"/>
      <c r="AB246" s="855"/>
      <c r="AC246" s="855"/>
    </row>
    <row r="247" spans="1:29" ht="20.25" customHeight="1">
      <c r="A247" s="1760" t="s">
        <v>2778</v>
      </c>
      <c r="B247" s="1712" t="s">
        <v>2778</v>
      </c>
      <c r="C247" s="1708" t="s">
        <v>2778</v>
      </c>
      <c r="D247" s="818" t="s">
        <v>385</v>
      </c>
      <c r="E247" s="818"/>
      <c r="F247" s="1659" t="s">
        <v>378</v>
      </c>
      <c r="G247" s="1388" t="s">
        <v>1664</v>
      </c>
      <c r="H247" s="818" t="s">
        <v>2512</v>
      </c>
      <c r="I247" s="872" t="s">
        <v>1264</v>
      </c>
      <c r="J247" s="872"/>
      <c r="K247" s="909"/>
      <c r="L247" s="872"/>
      <c r="M247" s="909"/>
      <c r="N247" s="909"/>
      <c r="O247" s="908"/>
      <c r="P247" s="872" t="s">
        <v>81</v>
      </c>
      <c r="Q247" s="818" t="s">
        <v>20</v>
      </c>
      <c r="R247" s="1409"/>
      <c r="S247" s="818"/>
      <c r="T247" s="855"/>
      <c r="U247" s="855"/>
      <c r="V247" s="855"/>
      <c r="W247" s="855"/>
      <c r="X247" s="855"/>
      <c r="Y247" s="855"/>
      <c r="Z247" s="855"/>
      <c r="AA247" s="855"/>
      <c r="AB247" s="855"/>
      <c r="AC247" s="855"/>
    </row>
    <row r="248" spans="1:29" ht="22.5" customHeight="1">
      <c r="A248" s="1760" t="s">
        <v>2780</v>
      </c>
      <c r="B248" s="1712" t="s">
        <v>2780</v>
      </c>
      <c r="C248" s="1708" t="s">
        <v>2780</v>
      </c>
      <c r="D248" s="818" t="s">
        <v>412</v>
      </c>
      <c r="E248" s="1447">
        <v>43619</v>
      </c>
      <c r="F248" s="1139" t="s">
        <v>413</v>
      </c>
      <c r="G248" s="1388" t="s">
        <v>1671</v>
      </c>
      <c r="H248" s="818" t="s">
        <v>2512</v>
      </c>
      <c r="I248" s="909" t="s">
        <v>414</v>
      </c>
      <c r="J248" s="872" t="s">
        <v>291</v>
      </c>
      <c r="K248" s="872" t="s">
        <v>37</v>
      </c>
      <c r="L248" s="872"/>
      <c r="M248" s="909"/>
      <c r="N248" s="909"/>
      <c r="O248" s="908"/>
      <c r="P248" s="872" t="s">
        <v>81</v>
      </c>
      <c r="Q248" s="818" t="s">
        <v>20</v>
      </c>
      <c r="R248" s="1407">
        <v>44550</v>
      </c>
      <c r="S248" s="818"/>
      <c r="T248" s="855"/>
      <c r="U248" s="855"/>
      <c r="V248" s="855"/>
      <c r="W248" s="855"/>
      <c r="X248" s="855"/>
      <c r="Y248" s="855"/>
      <c r="Z248" s="855"/>
      <c r="AA248" s="855"/>
      <c r="AB248" s="855"/>
      <c r="AC248" s="855"/>
    </row>
    <row r="249" spans="1:29" ht="22.5" customHeight="1">
      <c r="A249" s="1760" t="s">
        <v>2783</v>
      </c>
      <c r="B249" s="1712" t="s">
        <v>2783</v>
      </c>
      <c r="C249" s="1708" t="s">
        <v>2783</v>
      </c>
      <c r="D249" s="818" t="s">
        <v>453</v>
      </c>
      <c r="E249" s="818">
        <v>2026</v>
      </c>
      <c r="F249" s="1139" t="s">
        <v>3001</v>
      </c>
      <c r="G249" s="1388" t="s">
        <v>1672</v>
      </c>
      <c r="H249" s="818" t="s">
        <v>2512</v>
      </c>
      <c r="I249" s="909"/>
      <c r="J249" s="872"/>
      <c r="K249" s="909" t="s">
        <v>455</v>
      </c>
      <c r="L249" s="872"/>
      <c r="M249" s="909"/>
      <c r="N249" s="909"/>
      <c r="O249" s="908"/>
      <c r="P249" s="872" t="s">
        <v>81</v>
      </c>
      <c r="Q249" s="818" t="s">
        <v>20</v>
      </c>
      <c r="R249" s="1409"/>
      <c r="S249" s="818" t="s">
        <v>3254</v>
      </c>
      <c r="T249" s="855"/>
      <c r="U249" s="855"/>
      <c r="V249" s="855"/>
      <c r="W249" s="855"/>
      <c r="X249" s="855"/>
      <c r="Y249" s="855"/>
      <c r="Z249" s="855"/>
      <c r="AA249" s="855"/>
      <c r="AB249" s="855"/>
      <c r="AC249" s="855"/>
    </row>
    <row r="250" spans="1:29" ht="21.75" customHeight="1">
      <c r="A250" s="1760" t="s">
        <v>3065</v>
      </c>
      <c r="B250" s="1712" t="s">
        <v>3065</v>
      </c>
      <c r="C250" s="1708" t="s">
        <v>3065</v>
      </c>
      <c r="D250" s="818"/>
      <c r="E250" s="818" t="s">
        <v>3066</v>
      </c>
      <c r="F250" s="1139" t="s">
        <v>3067</v>
      </c>
      <c r="G250" s="818"/>
      <c r="H250" s="818" t="s">
        <v>2512</v>
      </c>
      <c r="I250" s="885" t="s">
        <v>3068</v>
      </c>
      <c r="J250" s="1216" t="s">
        <v>3069</v>
      </c>
      <c r="K250" s="885" t="s">
        <v>3070</v>
      </c>
      <c r="L250" s="1096"/>
      <c r="M250" s="1096" t="s">
        <v>3071</v>
      </c>
      <c r="N250" s="1096" t="s">
        <v>3072</v>
      </c>
      <c r="O250" s="818" t="s">
        <v>270</v>
      </c>
      <c r="P250" s="872" t="s">
        <v>81</v>
      </c>
      <c r="Q250" s="879" t="s">
        <v>270</v>
      </c>
      <c r="R250" s="1407">
        <v>4220</v>
      </c>
      <c r="S250" s="879" t="s">
        <v>3254</v>
      </c>
      <c r="T250" s="904"/>
      <c r="U250" s="904"/>
      <c r="V250" s="904"/>
      <c r="W250" s="904"/>
      <c r="X250" s="904"/>
      <c r="Y250" s="904"/>
      <c r="Z250" s="904"/>
      <c r="AA250" s="904"/>
      <c r="AB250" s="904"/>
      <c r="AC250" s="904"/>
    </row>
    <row r="251" spans="1:29" s="770" customFormat="1" ht="20.25">
      <c r="A251" s="1844"/>
      <c r="B251" s="1736"/>
      <c r="C251" s="1737"/>
      <c r="D251" s="1737"/>
      <c r="E251" s="1737"/>
      <c r="F251" s="1737"/>
      <c r="G251" s="1737"/>
      <c r="H251" s="1737"/>
      <c r="I251" s="1737"/>
      <c r="J251" s="1737" t="s">
        <v>1755</v>
      </c>
      <c r="K251" s="1737"/>
      <c r="L251" s="1737"/>
      <c r="M251" s="1737"/>
      <c r="N251" s="1737"/>
      <c r="O251" s="1737"/>
      <c r="P251" s="1914"/>
      <c r="Q251" s="1737"/>
      <c r="R251" s="1737"/>
      <c r="S251" s="1738"/>
    </row>
    <row r="252" spans="1:29" s="882" customFormat="1" ht="21.75" customHeight="1">
      <c r="A252" s="1760" t="s">
        <v>2786</v>
      </c>
      <c r="B252" s="1712" t="s">
        <v>2786</v>
      </c>
      <c r="C252" s="1708" t="s">
        <v>2786</v>
      </c>
      <c r="D252" s="818" t="s">
        <v>67</v>
      </c>
      <c r="E252" s="818" t="s">
        <v>2443</v>
      </c>
      <c r="F252" s="1197" t="s">
        <v>68</v>
      </c>
      <c r="G252" s="1388" t="s">
        <v>68</v>
      </c>
      <c r="H252" s="818" t="s">
        <v>2511</v>
      </c>
      <c r="I252" s="872" t="s">
        <v>69</v>
      </c>
      <c r="J252" s="872"/>
      <c r="K252" s="909" t="s">
        <v>37</v>
      </c>
      <c r="L252" s="872" t="s">
        <v>2416</v>
      </c>
      <c r="M252" s="909"/>
      <c r="N252" s="909" t="s">
        <v>151</v>
      </c>
      <c r="O252" s="879" t="s">
        <v>2447</v>
      </c>
      <c r="P252" s="885" t="s">
        <v>152</v>
      </c>
      <c r="Q252" s="818" t="s">
        <v>20</v>
      </c>
      <c r="R252" s="1409" t="s">
        <v>89</v>
      </c>
      <c r="S252" s="818"/>
      <c r="T252" s="855"/>
      <c r="U252" s="855"/>
      <c r="V252" s="855"/>
      <c r="W252" s="855"/>
      <c r="X252" s="855"/>
      <c r="Y252" s="855"/>
      <c r="Z252" s="855"/>
      <c r="AA252" s="855"/>
      <c r="AB252" s="855"/>
      <c r="AC252" s="855"/>
    </row>
    <row r="253" spans="1:29" s="882" customFormat="1" ht="21.75" customHeight="1">
      <c r="A253" s="1760" t="s">
        <v>2787</v>
      </c>
      <c r="B253" s="1712" t="s">
        <v>2787</v>
      </c>
      <c r="C253" s="1708" t="s">
        <v>2787</v>
      </c>
      <c r="D253" s="818" t="s">
        <v>71</v>
      </c>
      <c r="E253" s="818" t="s">
        <v>2443</v>
      </c>
      <c r="F253" s="1197" t="s">
        <v>68</v>
      </c>
      <c r="G253" s="1388" t="s">
        <v>68</v>
      </c>
      <c r="H253" s="818" t="s">
        <v>2511</v>
      </c>
      <c r="I253" s="872" t="s">
        <v>69</v>
      </c>
      <c r="J253" s="872"/>
      <c r="K253" s="909" t="s">
        <v>37</v>
      </c>
      <c r="L253" s="872" t="s">
        <v>2416</v>
      </c>
      <c r="M253" s="909"/>
      <c r="N253" s="909" t="s">
        <v>151</v>
      </c>
      <c r="O253" s="879" t="s">
        <v>2447</v>
      </c>
      <c r="P253" s="885" t="s">
        <v>152</v>
      </c>
      <c r="Q253" s="818" t="s">
        <v>20</v>
      </c>
      <c r="R253" s="1409" t="s">
        <v>89</v>
      </c>
      <c r="S253" s="818"/>
      <c r="T253" s="855"/>
      <c r="U253" s="855"/>
      <c r="V253" s="855"/>
      <c r="W253" s="855"/>
      <c r="X253" s="855"/>
      <c r="Y253" s="855"/>
      <c r="Z253" s="855"/>
      <c r="AA253" s="855"/>
      <c r="AB253" s="855"/>
      <c r="AC253" s="855"/>
    </row>
    <row r="254" spans="1:29" s="882" customFormat="1" ht="21.75" customHeight="1">
      <c r="A254" s="1760" t="s">
        <v>2788</v>
      </c>
      <c r="B254" s="1712" t="s">
        <v>2788</v>
      </c>
      <c r="C254" s="1708" t="s">
        <v>2788</v>
      </c>
      <c r="D254" s="818" t="s">
        <v>72</v>
      </c>
      <c r="E254" s="818" t="s">
        <v>2443</v>
      </c>
      <c r="F254" s="1197" t="s">
        <v>73</v>
      </c>
      <c r="G254" s="1388" t="s">
        <v>253</v>
      </c>
      <c r="H254" s="818" t="s">
        <v>2511</v>
      </c>
      <c r="I254" s="872" t="s">
        <v>74</v>
      </c>
      <c r="J254" s="872"/>
      <c r="K254" s="909"/>
      <c r="L254" s="872"/>
      <c r="M254" s="909"/>
      <c r="N254" s="909" t="s">
        <v>151</v>
      </c>
      <c r="O254" s="879"/>
      <c r="P254" s="885" t="s">
        <v>152</v>
      </c>
      <c r="Q254" s="818" t="s">
        <v>20</v>
      </c>
      <c r="R254" s="1409" t="s">
        <v>89</v>
      </c>
      <c r="S254" s="818"/>
      <c r="T254" s="855"/>
      <c r="U254" s="855"/>
      <c r="V254" s="855"/>
      <c r="W254" s="855"/>
      <c r="X254" s="855"/>
      <c r="Y254" s="855"/>
      <c r="Z254" s="855"/>
      <c r="AA254" s="855"/>
      <c r="AB254" s="855"/>
      <c r="AC254" s="855"/>
    </row>
    <row r="255" spans="1:29" s="882" customFormat="1" ht="21.75" customHeight="1">
      <c r="A255" s="1760" t="s">
        <v>2789</v>
      </c>
      <c r="B255" s="1712" t="s">
        <v>2789</v>
      </c>
      <c r="C255" s="1708" t="s">
        <v>2789</v>
      </c>
      <c r="D255" s="818" t="s">
        <v>75</v>
      </c>
      <c r="E255" s="818"/>
      <c r="F255" s="1197" t="s">
        <v>76</v>
      </c>
      <c r="G255" s="1388" t="s">
        <v>181</v>
      </c>
      <c r="H255" s="818" t="s">
        <v>2511</v>
      </c>
      <c r="I255" s="872" t="s">
        <v>77</v>
      </c>
      <c r="J255" s="872"/>
      <c r="K255" s="909"/>
      <c r="L255" s="872"/>
      <c r="M255" s="909"/>
      <c r="N255" s="909" t="s">
        <v>151</v>
      </c>
      <c r="O255" s="879"/>
      <c r="P255" s="885" t="s">
        <v>152</v>
      </c>
      <c r="Q255" s="818" t="s">
        <v>20</v>
      </c>
      <c r="R255" s="1409" t="s">
        <v>89</v>
      </c>
      <c r="S255" s="818"/>
      <c r="T255" s="855"/>
      <c r="U255" s="855"/>
      <c r="V255" s="855"/>
      <c r="W255" s="855"/>
      <c r="X255" s="855"/>
      <c r="Y255" s="855"/>
      <c r="Z255" s="855"/>
      <c r="AA255" s="855"/>
      <c r="AB255" s="855"/>
      <c r="AC255" s="855"/>
    </row>
    <row r="256" spans="1:29" s="882" customFormat="1" ht="24" customHeight="1">
      <c r="A256" s="1760" t="s">
        <v>2793</v>
      </c>
      <c r="B256" s="1712" t="s">
        <v>2793</v>
      </c>
      <c r="C256" s="1708" t="s">
        <v>2793</v>
      </c>
      <c r="D256" s="818" t="s">
        <v>328</v>
      </c>
      <c r="E256" s="818"/>
      <c r="F256" s="1671" t="s">
        <v>1394</v>
      </c>
      <c r="G256" s="818" t="s">
        <v>181</v>
      </c>
      <c r="H256" s="818" t="s">
        <v>2511</v>
      </c>
      <c r="I256" s="909" t="s">
        <v>2448</v>
      </c>
      <c r="J256" s="1037"/>
      <c r="K256" s="909" t="s">
        <v>1395</v>
      </c>
      <c r="L256" s="1092"/>
      <c r="M256" s="1188"/>
      <c r="N256" s="1188" t="s">
        <v>151</v>
      </c>
      <c r="O256" s="908"/>
      <c r="P256" s="885" t="s">
        <v>152</v>
      </c>
      <c r="Q256" s="908" t="s">
        <v>270</v>
      </c>
      <c r="R256" s="1409" t="s">
        <v>89</v>
      </c>
      <c r="S256" s="908"/>
      <c r="T256" s="855"/>
      <c r="U256" s="855"/>
      <c r="V256" s="855"/>
      <c r="W256" s="855"/>
      <c r="X256" s="855"/>
      <c r="Y256" s="855"/>
      <c r="Z256" s="855"/>
      <c r="AA256" s="855"/>
      <c r="AB256" s="855"/>
      <c r="AC256" s="855"/>
    </row>
    <row r="257" spans="1:31" s="882" customFormat="1" ht="23.25" customHeight="1">
      <c r="A257" s="1760" t="s">
        <v>2876</v>
      </c>
      <c r="B257" s="1712" t="s">
        <v>2876</v>
      </c>
      <c r="C257" s="1708" t="s">
        <v>2876</v>
      </c>
      <c r="D257" s="818" t="s">
        <v>371</v>
      </c>
      <c r="E257" s="818" t="s">
        <v>2443</v>
      </c>
      <c r="F257" s="1190" t="s">
        <v>372</v>
      </c>
      <c r="G257" s="1388" t="s">
        <v>372</v>
      </c>
      <c r="H257" s="818" t="s">
        <v>2512</v>
      </c>
      <c r="I257" s="872" t="s">
        <v>373</v>
      </c>
      <c r="J257" s="872"/>
      <c r="K257" s="909"/>
      <c r="L257" s="872"/>
      <c r="M257" s="909"/>
      <c r="N257" s="909"/>
      <c r="O257" s="908"/>
      <c r="P257" s="885" t="s">
        <v>152</v>
      </c>
      <c r="Q257" s="879" t="s">
        <v>20</v>
      </c>
      <c r="R257" s="1409"/>
      <c r="S257" s="879"/>
      <c r="T257" s="855"/>
      <c r="U257" s="855"/>
      <c r="V257" s="855"/>
      <c r="W257" s="855"/>
      <c r="X257" s="855"/>
      <c r="Y257" s="855"/>
      <c r="Z257" s="855"/>
      <c r="AA257" s="855"/>
      <c r="AB257" s="855"/>
      <c r="AC257" s="855"/>
    </row>
    <row r="258" spans="1:31" s="882" customFormat="1" ht="24" customHeight="1">
      <c r="A258" s="896" t="s">
        <v>3316</v>
      </c>
      <c r="B258" s="1712"/>
      <c r="C258" s="1708"/>
      <c r="D258" s="818"/>
      <c r="E258" s="818"/>
      <c r="F258" s="1071" t="s">
        <v>439</v>
      </c>
      <c r="G258" s="818"/>
      <c r="H258" s="818" t="s">
        <v>2512</v>
      </c>
      <c r="I258" s="909" t="s">
        <v>3255</v>
      </c>
      <c r="J258" s="1037"/>
      <c r="K258" s="909" t="s">
        <v>735</v>
      </c>
      <c r="L258" s="1092"/>
      <c r="M258" s="1188"/>
      <c r="N258" s="1188"/>
      <c r="O258" s="908"/>
      <c r="P258" s="885" t="s">
        <v>152</v>
      </c>
      <c r="Q258" s="908"/>
      <c r="R258" s="1409"/>
      <c r="S258" s="908"/>
      <c r="T258" s="855"/>
      <c r="U258" s="855"/>
      <c r="V258" s="855"/>
      <c r="W258" s="855"/>
      <c r="X258" s="855"/>
      <c r="Y258" s="855"/>
      <c r="Z258" s="855"/>
      <c r="AA258" s="855"/>
      <c r="AB258" s="855"/>
      <c r="AC258" s="855"/>
    </row>
    <row r="259" spans="1:31" s="882" customFormat="1" ht="23.25" customHeight="1">
      <c r="A259" s="1760" t="s">
        <v>2795</v>
      </c>
      <c r="B259" s="1712" t="s">
        <v>2795</v>
      </c>
      <c r="C259" s="1708" t="s">
        <v>2795</v>
      </c>
      <c r="D259" s="818" t="s">
        <v>381</v>
      </c>
      <c r="E259" s="818"/>
      <c r="F259" s="1659" t="s">
        <v>378</v>
      </c>
      <c r="G259" s="1388" t="s">
        <v>1664</v>
      </c>
      <c r="H259" s="818" t="s">
        <v>2512</v>
      </c>
      <c r="I259" s="909" t="s">
        <v>379</v>
      </c>
      <c r="J259" s="872" t="s">
        <v>380</v>
      </c>
      <c r="K259" s="872"/>
      <c r="L259" s="909"/>
      <c r="M259" s="909" t="s">
        <v>151</v>
      </c>
      <c r="N259" s="909"/>
      <c r="O259" s="879"/>
      <c r="P259" s="885" t="s">
        <v>152</v>
      </c>
      <c r="Q259" s="818" t="s">
        <v>20</v>
      </c>
      <c r="R259" s="1409" t="s">
        <v>89</v>
      </c>
      <c r="S259" s="818"/>
      <c r="T259" s="1572"/>
      <c r="U259" s="855"/>
      <c r="V259" s="855"/>
      <c r="W259" s="855"/>
      <c r="X259" s="855"/>
      <c r="Y259" s="855"/>
      <c r="Z259" s="855"/>
      <c r="AA259" s="855"/>
      <c r="AB259" s="855"/>
      <c r="AC259" s="855"/>
      <c r="AD259" s="855"/>
      <c r="AE259" s="855"/>
    </row>
    <row r="260" spans="1:31" s="882" customFormat="1" ht="22.5" customHeight="1">
      <c r="A260" s="1760" t="s">
        <v>2796</v>
      </c>
      <c r="B260" s="1712" t="s">
        <v>2796</v>
      </c>
      <c r="C260" s="1708" t="s">
        <v>2796</v>
      </c>
      <c r="D260" s="818" t="s">
        <v>900</v>
      </c>
      <c r="E260" s="1447"/>
      <c r="F260" s="877" t="s">
        <v>901</v>
      </c>
      <c r="G260" s="818" t="s">
        <v>901</v>
      </c>
      <c r="H260" s="879" t="s">
        <v>2514</v>
      </c>
      <c r="I260" s="872" t="s">
        <v>902</v>
      </c>
      <c r="J260" s="1216"/>
      <c r="K260" s="872"/>
      <c r="L260" s="872"/>
      <c r="M260" s="872"/>
      <c r="N260" s="872" t="s">
        <v>903</v>
      </c>
      <c r="O260" s="879"/>
      <c r="P260" s="872" t="s">
        <v>144</v>
      </c>
      <c r="Q260" s="879" t="s">
        <v>270</v>
      </c>
      <c r="R260" s="1407" t="s">
        <v>89</v>
      </c>
      <c r="S260" s="879"/>
      <c r="T260" s="855"/>
      <c r="U260" s="855"/>
      <c r="V260" s="855"/>
      <c r="W260" s="855"/>
      <c r="X260" s="855"/>
      <c r="Y260" s="855"/>
      <c r="Z260" s="855"/>
      <c r="AA260" s="855"/>
      <c r="AB260" s="855"/>
      <c r="AC260" s="855"/>
    </row>
    <row r="261" spans="1:31" ht="22.5" customHeight="1">
      <c r="A261" s="1758"/>
      <c r="B261" s="1733"/>
      <c r="C261" s="1734"/>
      <c r="D261" s="1734"/>
      <c r="E261" s="1734"/>
      <c r="F261" s="1734"/>
      <c r="G261" s="1734"/>
      <c r="H261" s="1734"/>
      <c r="I261" s="1734"/>
      <c r="J261" s="1734"/>
      <c r="K261" s="1734" t="s">
        <v>251</v>
      </c>
      <c r="L261" s="1734"/>
      <c r="M261" s="1734"/>
      <c r="N261" s="1734"/>
      <c r="O261" s="1734"/>
      <c r="P261" s="1914"/>
      <c r="Q261" s="1734"/>
      <c r="R261" s="1734"/>
      <c r="S261" s="1735"/>
      <c r="T261" s="770"/>
      <c r="U261" s="770"/>
      <c r="V261" s="770"/>
      <c r="W261" s="770"/>
      <c r="X261" s="770"/>
      <c r="Y261" s="770"/>
      <c r="Z261" s="770"/>
      <c r="AA261" s="770"/>
      <c r="AB261" s="770"/>
      <c r="AC261" s="770"/>
    </row>
    <row r="262" spans="1:31" ht="22.5" customHeight="1">
      <c r="A262" s="1760" t="s">
        <v>2797</v>
      </c>
      <c r="B262" s="1712" t="s">
        <v>2797</v>
      </c>
      <c r="C262" s="1708" t="s">
        <v>2797</v>
      </c>
      <c r="D262" s="818" t="s">
        <v>248</v>
      </c>
      <c r="E262" s="1447"/>
      <c r="F262" s="1197" t="s">
        <v>249</v>
      </c>
      <c r="G262" s="818" t="s">
        <v>249</v>
      </c>
      <c r="H262" s="818" t="s">
        <v>2511</v>
      </c>
      <c r="I262" s="872"/>
      <c r="J262" s="1216"/>
      <c r="K262" s="872"/>
      <c r="L262" s="872"/>
      <c r="M262" s="872"/>
      <c r="N262" s="872" t="s">
        <v>251</v>
      </c>
      <c r="O262" s="879"/>
      <c r="P262" s="872" t="s">
        <v>251</v>
      </c>
      <c r="Q262" s="879" t="s">
        <v>20</v>
      </c>
      <c r="R262" s="1407"/>
      <c r="S262" s="879"/>
      <c r="T262" s="855"/>
      <c r="U262" s="855"/>
      <c r="V262" s="855"/>
      <c r="W262" s="855"/>
      <c r="X262" s="855"/>
      <c r="Y262" s="855"/>
      <c r="Z262" s="855"/>
      <c r="AA262" s="855"/>
      <c r="AB262" s="855"/>
      <c r="AC262" s="855"/>
    </row>
    <row r="263" spans="1:31" ht="22.5" customHeight="1">
      <c r="A263" s="1760" t="s">
        <v>2798</v>
      </c>
      <c r="B263" s="1712" t="s">
        <v>2798</v>
      </c>
      <c r="C263" s="1708" t="s">
        <v>2798</v>
      </c>
      <c r="D263" s="818" t="s">
        <v>252</v>
      </c>
      <c r="E263" s="1447"/>
      <c r="F263" s="1197" t="s">
        <v>253</v>
      </c>
      <c r="G263" s="818" t="s">
        <v>253</v>
      </c>
      <c r="H263" s="818" t="s">
        <v>2511</v>
      </c>
      <c r="I263" s="872" t="s">
        <v>254</v>
      </c>
      <c r="J263" s="1216"/>
      <c r="K263" s="1669"/>
      <c r="L263" s="1669" t="s">
        <v>2414</v>
      </c>
      <c r="M263" s="872"/>
      <c r="N263" s="872" t="s">
        <v>251</v>
      </c>
      <c r="O263" s="879"/>
      <c r="P263" s="872" t="s">
        <v>251</v>
      </c>
      <c r="Q263" s="879" t="s">
        <v>20</v>
      </c>
      <c r="R263" s="1407"/>
      <c r="S263" s="879"/>
      <c r="T263" s="855"/>
      <c r="U263" s="855"/>
      <c r="V263" s="855"/>
      <c r="W263" s="855"/>
      <c r="X263" s="855"/>
      <c r="Y263" s="855"/>
      <c r="Z263" s="855"/>
      <c r="AA263" s="855"/>
      <c r="AB263" s="855"/>
      <c r="AC263" s="855"/>
    </row>
    <row r="264" spans="1:31" ht="22.5" customHeight="1">
      <c r="A264" s="1760" t="s">
        <v>2799</v>
      </c>
      <c r="B264" s="1712" t="s">
        <v>2799</v>
      </c>
      <c r="C264" s="1708" t="s">
        <v>2799</v>
      </c>
      <c r="D264" s="818" t="s">
        <v>258</v>
      </c>
      <c r="E264" s="1447"/>
      <c r="F264" s="1197" t="s">
        <v>68</v>
      </c>
      <c r="G264" s="818" t="s">
        <v>68</v>
      </c>
      <c r="H264" s="818" t="s">
        <v>2511</v>
      </c>
      <c r="I264" s="872" t="s">
        <v>83</v>
      </c>
      <c r="J264" s="1216"/>
      <c r="K264" s="867"/>
      <c r="L264" s="872"/>
      <c r="M264" s="872"/>
      <c r="N264" s="872" t="s">
        <v>251</v>
      </c>
      <c r="O264" s="879"/>
      <c r="P264" s="872" t="s">
        <v>251</v>
      </c>
      <c r="Q264" s="879" t="s">
        <v>20</v>
      </c>
      <c r="R264" s="1407"/>
      <c r="S264" s="879"/>
      <c r="T264" s="1011"/>
      <c r="U264" s="1012"/>
      <c r="V264" s="1012"/>
      <c r="W264" s="1013"/>
      <c r="X264" s="1012"/>
      <c r="Y264" s="1012"/>
      <c r="Z264" s="1012"/>
      <c r="AA264" s="1014"/>
      <c r="AB264" s="1286"/>
      <c r="AC264" s="1286"/>
    </row>
    <row r="265" spans="1:31" ht="22.5" customHeight="1">
      <c r="A265" s="1760" t="s">
        <v>2800</v>
      </c>
      <c r="B265" s="1712" t="s">
        <v>2800</v>
      </c>
      <c r="C265" s="1708" t="s">
        <v>2800</v>
      </c>
      <c r="D265" s="818" t="s">
        <v>259</v>
      </c>
      <c r="E265" s="1447"/>
      <c r="F265" s="1197" t="s">
        <v>91</v>
      </c>
      <c r="G265" s="818" t="s">
        <v>181</v>
      </c>
      <c r="H265" s="818" t="s">
        <v>2511</v>
      </c>
      <c r="I265" s="872" t="s">
        <v>401</v>
      </c>
      <c r="J265" s="1216"/>
      <c r="K265" s="872"/>
      <c r="L265" s="872"/>
      <c r="M265" s="872"/>
      <c r="N265" s="872" t="s">
        <v>251</v>
      </c>
      <c r="O265" s="879"/>
      <c r="P265" s="872" t="s">
        <v>251</v>
      </c>
      <c r="Q265" s="879" t="s">
        <v>20</v>
      </c>
      <c r="R265" s="1407"/>
      <c r="S265" s="879"/>
      <c r="T265" s="1011"/>
      <c r="U265" s="1259"/>
      <c r="V265" s="1259"/>
      <c r="W265" s="1259"/>
      <c r="X265" s="1259"/>
      <c r="Y265" s="1259"/>
      <c r="Z265" s="1259"/>
      <c r="AA265" s="1014"/>
      <c r="AB265" s="1286"/>
      <c r="AC265" s="1286"/>
    </row>
    <row r="266" spans="1:31" ht="22.5" customHeight="1">
      <c r="A266" s="1760" t="s">
        <v>2801</v>
      </c>
      <c r="B266" s="1712" t="s">
        <v>2801</v>
      </c>
      <c r="C266" s="1708" t="s">
        <v>2801</v>
      </c>
      <c r="D266" s="818" t="s">
        <v>261</v>
      </c>
      <c r="E266" s="1447"/>
      <c r="F266" s="1197" t="s">
        <v>260</v>
      </c>
      <c r="G266" s="818" t="s">
        <v>181</v>
      </c>
      <c r="H266" s="818" t="s">
        <v>2511</v>
      </c>
      <c r="I266" s="872" t="s">
        <v>401</v>
      </c>
      <c r="J266" s="1216"/>
      <c r="K266" s="872"/>
      <c r="L266" s="872"/>
      <c r="M266" s="872"/>
      <c r="N266" s="872" t="s">
        <v>251</v>
      </c>
      <c r="O266" s="879"/>
      <c r="P266" s="872" t="s">
        <v>251</v>
      </c>
      <c r="Q266" s="879" t="s">
        <v>20</v>
      </c>
      <c r="R266" s="1407"/>
      <c r="S266" s="879"/>
      <c r="T266" s="855"/>
      <c r="U266" s="855"/>
      <c r="V266" s="855"/>
      <c r="W266" s="855"/>
      <c r="X266" s="855"/>
      <c r="Y266" s="855"/>
      <c r="Z266" s="855"/>
      <c r="AA266" s="855"/>
      <c r="AB266" s="855"/>
      <c r="AC266" s="855"/>
    </row>
    <row r="267" spans="1:31" ht="22.5" customHeight="1">
      <c r="A267" s="1760" t="s">
        <v>2802</v>
      </c>
      <c r="B267" s="1712" t="s">
        <v>2802</v>
      </c>
      <c r="C267" s="1708" t="s">
        <v>2802</v>
      </c>
      <c r="D267" s="818" t="s">
        <v>262</v>
      </c>
      <c r="E267" s="1447"/>
      <c r="F267" s="1197" t="s">
        <v>260</v>
      </c>
      <c r="G267" s="818" t="s">
        <v>181</v>
      </c>
      <c r="H267" s="818" t="s">
        <v>2511</v>
      </c>
      <c r="I267" s="872" t="s">
        <v>401</v>
      </c>
      <c r="J267" s="1216"/>
      <c r="K267" s="872"/>
      <c r="L267" s="872"/>
      <c r="M267" s="872"/>
      <c r="N267" s="872" t="s">
        <v>251</v>
      </c>
      <c r="O267" s="879"/>
      <c r="P267" s="872" t="s">
        <v>251</v>
      </c>
      <c r="Q267" s="879" t="s">
        <v>20</v>
      </c>
      <c r="R267" s="1407"/>
      <c r="S267" s="879"/>
      <c r="T267" s="855"/>
      <c r="U267" s="855"/>
      <c r="V267" s="855"/>
      <c r="W267" s="855"/>
      <c r="X267" s="855"/>
      <c r="Y267" s="855"/>
      <c r="Z267" s="855"/>
      <c r="AA267" s="855"/>
      <c r="AB267" s="855"/>
      <c r="AC267" s="855"/>
    </row>
    <row r="268" spans="1:31" ht="22.5" customHeight="1">
      <c r="A268" s="1760" t="s">
        <v>2803</v>
      </c>
      <c r="B268" s="1712" t="s">
        <v>2803</v>
      </c>
      <c r="C268" s="1708" t="s">
        <v>2803</v>
      </c>
      <c r="D268" s="818" t="s">
        <v>263</v>
      </c>
      <c r="E268" s="1447"/>
      <c r="F268" s="1197" t="s">
        <v>103</v>
      </c>
      <c r="G268" s="818" t="s">
        <v>103</v>
      </c>
      <c r="H268" s="818" t="s">
        <v>2511</v>
      </c>
      <c r="I268" s="872" t="s">
        <v>264</v>
      </c>
      <c r="J268" s="1216"/>
      <c r="K268" s="872"/>
      <c r="L268" s="872"/>
      <c r="M268" s="872"/>
      <c r="N268" s="872" t="s">
        <v>251</v>
      </c>
      <c r="O268" s="879"/>
      <c r="P268" s="872" t="s">
        <v>251</v>
      </c>
      <c r="Q268" s="879" t="s">
        <v>20</v>
      </c>
      <c r="R268" s="1407"/>
      <c r="S268" s="879"/>
      <c r="T268" s="855"/>
      <c r="U268" s="855"/>
      <c r="V268" s="855"/>
      <c r="W268" s="855"/>
      <c r="X268" s="855"/>
      <c r="Y268" s="855"/>
      <c r="Z268" s="855"/>
      <c r="AA268" s="855"/>
      <c r="AB268" s="855"/>
      <c r="AC268" s="855"/>
    </row>
    <row r="269" spans="1:31" ht="22.5" customHeight="1">
      <c r="A269" s="1760" t="s">
        <v>2804</v>
      </c>
      <c r="B269" s="1712" t="s">
        <v>2804</v>
      </c>
      <c r="C269" s="1708" t="s">
        <v>2804</v>
      </c>
      <c r="D269" s="818" t="s">
        <v>265</v>
      </c>
      <c r="E269" s="1447"/>
      <c r="F269" s="1197" t="s">
        <v>103</v>
      </c>
      <c r="G269" s="818" t="s">
        <v>103</v>
      </c>
      <c r="H269" s="818" t="s">
        <v>2511</v>
      </c>
      <c r="I269" s="872" t="s">
        <v>83</v>
      </c>
      <c r="J269" s="1216"/>
      <c r="K269" s="872"/>
      <c r="L269" s="872"/>
      <c r="M269" s="872"/>
      <c r="N269" s="872" t="s">
        <v>251</v>
      </c>
      <c r="O269" s="879"/>
      <c r="P269" s="872" t="s">
        <v>251</v>
      </c>
      <c r="Q269" s="879" t="s">
        <v>20</v>
      </c>
      <c r="R269" s="1407"/>
      <c r="S269" s="879"/>
      <c r="T269" s="855"/>
      <c r="U269" s="855"/>
      <c r="V269" s="855"/>
      <c r="W269" s="855"/>
      <c r="X269" s="855"/>
      <c r="Y269" s="855"/>
      <c r="Z269" s="855"/>
      <c r="AA269" s="855"/>
      <c r="AB269" s="855"/>
      <c r="AC269" s="855"/>
    </row>
    <row r="270" spans="1:31" ht="22.5" customHeight="1">
      <c r="A270" s="1760" t="s">
        <v>2805</v>
      </c>
      <c r="B270" s="1712" t="s">
        <v>2805</v>
      </c>
      <c r="C270" s="1708" t="s">
        <v>2805</v>
      </c>
      <c r="D270" s="818" t="s">
        <v>315</v>
      </c>
      <c r="E270" s="818" t="s">
        <v>316</v>
      </c>
      <c r="F270" s="1671" t="s">
        <v>27</v>
      </c>
      <c r="G270" s="1388" t="s">
        <v>253</v>
      </c>
      <c r="H270" s="818" t="s">
        <v>2511</v>
      </c>
      <c r="I270" s="909" t="s">
        <v>307</v>
      </c>
      <c r="J270" s="1037" t="s">
        <v>291</v>
      </c>
      <c r="K270" s="909" t="s">
        <v>37</v>
      </c>
      <c r="L270" s="1092"/>
      <c r="M270" s="1188"/>
      <c r="N270" s="1092" t="s">
        <v>251</v>
      </c>
      <c r="O270" s="879"/>
      <c r="P270" s="885" t="s">
        <v>251</v>
      </c>
      <c r="Q270" s="908" t="s">
        <v>270</v>
      </c>
      <c r="R270" s="1409">
        <v>40837.5</v>
      </c>
      <c r="S270" s="908"/>
      <c r="T270" s="855"/>
      <c r="U270" s="855"/>
      <c r="V270" s="855"/>
      <c r="W270" s="855"/>
      <c r="X270" s="855"/>
      <c r="Y270" s="855"/>
      <c r="Z270" s="855"/>
      <c r="AA270" s="855"/>
      <c r="AB270" s="855"/>
      <c r="AC270" s="855"/>
    </row>
    <row r="271" spans="1:31" ht="22.5" customHeight="1">
      <c r="A271" s="1760" t="s">
        <v>2806</v>
      </c>
      <c r="B271" s="1712" t="s">
        <v>2806</v>
      </c>
      <c r="C271" s="1708" t="s">
        <v>2806</v>
      </c>
      <c r="D271" s="818" t="s">
        <v>255</v>
      </c>
      <c r="E271" s="1447"/>
      <c r="F271" s="1197" t="s">
        <v>256</v>
      </c>
      <c r="G271" s="818" t="s">
        <v>68</v>
      </c>
      <c r="H271" s="818" t="s">
        <v>2511</v>
      </c>
      <c r="I271" s="872" t="s">
        <v>257</v>
      </c>
      <c r="J271" s="1216"/>
      <c r="K271" s="872" t="s">
        <v>37</v>
      </c>
      <c r="L271" s="879" t="s">
        <v>2419</v>
      </c>
      <c r="M271" s="872"/>
      <c r="N271" s="872" t="s">
        <v>251</v>
      </c>
      <c r="O271" s="879"/>
      <c r="P271" s="872" t="s">
        <v>251</v>
      </c>
      <c r="Q271" s="879" t="s">
        <v>20</v>
      </c>
      <c r="R271" s="1407"/>
      <c r="S271" s="879"/>
      <c r="T271" s="855"/>
      <c r="U271" s="855"/>
      <c r="V271" s="855"/>
      <c r="W271" s="855"/>
      <c r="X271" s="855"/>
      <c r="Y271" s="855"/>
      <c r="Z271" s="855"/>
      <c r="AA271" s="855"/>
      <c r="AB271" s="855"/>
      <c r="AC271" s="855"/>
    </row>
    <row r="272" spans="1:31" ht="22.5" customHeight="1">
      <c r="A272" s="1760" t="s">
        <v>2807</v>
      </c>
      <c r="B272" s="1712" t="s">
        <v>2807</v>
      </c>
      <c r="C272" s="1708" t="s">
        <v>2807</v>
      </c>
      <c r="D272" s="818" t="s">
        <v>323</v>
      </c>
      <c r="E272" s="818" t="s">
        <v>324</v>
      </c>
      <c r="F272" s="1673" t="s">
        <v>244</v>
      </c>
      <c r="G272" s="1388" t="s">
        <v>68</v>
      </c>
      <c r="H272" s="818" t="s">
        <v>2511</v>
      </c>
      <c r="I272" s="911" t="s">
        <v>325</v>
      </c>
      <c r="J272" s="1096"/>
      <c r="K272" s="909" t="s">
        <v>37</v>
      </c>
      <c r="L272" s="879" t="s">
        <v>2419</v>
      </c>
      <c r="M272" s="911"/>
      <c r="N272" s="872" t="s">
        <v>251</v>
      </c>
      <c r="O272" s="1388"/>
      <c r="P272" s="911" t="s">
        <v>270</v>
      </c>
      <c r="Q272" s="1942">
        <v>27781.25</v>
      </c>
      <c r="R272" s="1409"/>
      <c r="S272" s="1942"/>
      <c r="T272" s="855"/>
      <c r="U272" s="855"/>
      <c r="V272" s="855"/>
      <c r="W272" s="855"/>
      <c r="X272" s="855"/>
      <c r="Y272" s="855"/>
      <c r="Z272" s="855"/>
      <c r="AA272" s="855"/>
      <c r="AB272" s="855"/>
      <c r="AC272" s="855"/>
    </row>
    <row r="273" spans="1:29" ht="22.5" customHeight="1">
      <c r="A273" s="1760" t="s">
        <v>2808</v>
      </c>
      <c r="B273" s="1712" t="s">
        <v>2808</v>
      </c>
      <c r="C273" s="1708" t="s">
        <v>2808</v>
      </c>
      <c r="D273" s="818" t="s">
        <v>326</v>
      </c>
      <c r="E273" s="818" t="s">
        <v>324</v>
      </c>
      <c r="F273" s="1673" t="s">
        <v>244</v>
      </c>
      <c r="G273" s="1388" t="s">
        <v>68</v>
      </c>
      <c r="H273" s="818" t="s">
        <v>2511</v>
      </c>
      <c r="I273" s="911" t="s">
        <v>325</v>
      </c>
      <c r="J273" s="1096"/>
      <c r="K273" s="909" t="s">
        <v>37</v>
      </c>
      <c r="L273" s="879" t="s">
        <v>2419</v>
      </c>
      <c r="M273" s="911"/>
      <c r="N273" s="872" t="s">
        <v>251</v>
      </c>
      <c r="O273" s="1388"/>
      <c r="P273" s="1217"/>
      <c r="Q273" s="1943"/>
      <c r="R273" s="1431"/>
      <c r="S273" s="1943"/>
      <c r="T273" s="855"/>
      <c r="U273" s="855"/>
      <c r="V273" s="855"/>
      <c r="W273" s="855"/>
      <c r="X273" s="855"/>
      <c r="Y273" s="855"/>
      <c r="Z273" s="855"/>
      <c r="AA273" s="855"/>
      <c r="AB273" s="855"/>
      <c r="AC273" s="855"/>
    </row>
    <row r="274" spans="1:29" ht="22.5" customHeight="1">
      <c r="A274" s="1760" t="s">
        <v>2809</v>
      </c>
      <c r="B274" s="1712" t="s">
        <v>2809</v>
      </c>
      <c r="C274" s="1708" t="s">
        <v>2809</v>
      </c>
      <c r="D274" s="818" t="s">
        <v>327</v>
      </c>
      <c r="E274" s="818" t="s">
        <v>322</v>
      </c>
      <c r="F274" s="1671" t="s">
        <v>244</v>
      </c>
      <c r="G274" s="1388" t="s">
        <v>68</v>
      </c>
      <c r="H274" s="818" t="s">
        <v>2511</v>
      </c>
      <c r="I274" s="909" t="s">
        <v>319</v>
      </c>
      <c r="J274" s="1037" t="s">
        <v>291</v>
      </c>
      <c r="K274" s="909" t="s">
        <v>37</v>
      </c>
      <c r="L274" s="879" t="s">
        <v>2419</v>
      </c>
      <c r="M274" s="1188"/>
      <c r="N274" s="1092" t="s">
        <v>251</v>
      </c>
      <c r="O274" s="879"/>
      <c r="P274" s="872" t="s">
        <v>251</v>
      </c>
      <c r="Q274" s="908" t="s">
        <v>270</v>
      </c>
      <c r="R274" s="1409">
        <v>13890</v>
      </c>
      <c r="S274" s="908"/>
      <c r="T274" s="855"/>
      <c r="U274" s="855"/>
      <c r="V274" s="855"/>
      <c r="W274" s="855"/>
      <c r="X274" s="855"/>
      <c r="Y274" s="855"/>
      <c r="Z274" s="855"/>
      <c r="AA274" s="855"/>
      <c r="AB274" s="855"/>
      <c r="AC274" s="855"/>
    </row>
    <row r="275" spans="1:29" ht="22.5" customHeight="1">
      <c r="A275" s="1760" t="s">
        <v>2810</v>
      </c>
      <c r="B275" s="1712" t="s">
        <v>2810</v>
      </c>
      <c r="C275" s="1708" t="s">
        <v>2810</v>
      </c>
      <c r="D275" s="818"/>
      <c r="E275" s="818"/>
      <c r="F275" s="1671" t="s">
        <v>244</v>
      </c>
      <c r="G275" s="1388" t="s">
        <v>68</v>
      </c>
      <c r="H275" s="818" t="s">
        <v>2511</v>
      </c>
      <c r="I275" s="909"/>
      <c r="J275" s="1037"/>
      <c r="K275" s="909"/>
      <c r="L275" s="879" t="s">
        <v>2419</v>
      </c>
      <c r="M275" s="1188"/>
      <c r="N275" s="1092"/>
      <c r="O275" s="879"/>
      <c r="P275" s="872"/>
      <c r="Q275" s="908"/>
      <c r="R275" s="1409"/>
      <c r="S275" s="908"/>
      <c r="T275" s="855"/>
      <c r="U275" s="855"/>
      <c r="V275" s="855"/>
      <c r="W275" s="855"/>
      <c r="X275" s="855"/>
      <c r="Y275" s="855"/>
      <c r="Z275" s="855"/>
      <c r="AA275" s="855"/>
      <c r="AB275" s="855"/>
      <c r="AC275" s="855"/>
    </row>
    <row r="276" spans="1:29" ht="22.5" customHeight="1">
      <c r="A276" s="896" t="s">
        <v>3317</v>
      </c>
      <c r="B276" s="1712"/>
      <c r="C276" s="1708" t="s">
        <v>2812</v>
      </c>
      <c r="D276" s="818" t="s">
        <v>628</v>
      </c>
      <c r="E276" s="1447"/>
      <c r="F276" s="1071" t="s">
        <v>439</v>
      </c>
      <c r="G276" s="1080" t="s">
        <v>520</v>
      </c>
      <c r="H276" s="818" t="s">
        <v>2512</v>
      </c>
      <c r="I276" s="885" t="s">
        <v>3257</v>
      </c>
      <c r="J276" s="1216"/>
      <c r="K276" s="885"/>
      <c r="L276" s="872"/>
      <c r="M276" s="1037"/>
      <c r="N276" s="885" t="s">
        <v>251</v>
      </c>
      <c r="O276" s="879"/>
      <c r="P276" s="872" t="s">
        <v>251</v>
      </c>
      <c r="Q276" s="818" t="s">
        <v>270</v>
      </c>
      <c r="R276" s="1407"/>
      <c r="S276" s="818"/>
      <c r="T276" s="855"/>
      <c r="U276" s="855"/>
      <c r="V276" s="855"/>
      <c r="W276" s="855"/>
      <c r="X276" s="855"/>
      <c r="Y276" s="855"/>
      <c r="Z276" s="855"/>
      <c r="AA276" s="855"/>
      <c r="AB276" s="855"/>
      <c r="AC276" s="855"/>
    </row>
    <row r="277" spans="1:29" ht="22.5" customHeight="1">
      <c r="A277" s="1760" t="s">
        <v>2812</v>
      </c>
      <c r="B277" s="1712" t="s">
        <v>2812</v>
      </c>
      <c r="C277" s="1708" t="s">
        <v>2812</v>
      </c>
      <c r="D277" s="818" t="s">
        <v>628</v>
      </c>
      <c r="E277" s="1447">
        <v>44008</v>
      </c>
      <c r="F277" s="1071" t="s">
        <v>439</v>
      </c>
      <c r="G277" s="1080" t="s">
        <v>520</v>
      </c>
      <c r="H277" s="818" t="s">
        <v>2512</v>
      </c>
      <c r="I277" s="885" t="s">
        <v>1805</v>
      </c>
      <c r="J277" s="1216"/>
      <c r="K277" s="885" t="s">
        <v>624</v>
      </c>
      <c r="L277" s="872" t="s">
        <v>2472</v>
      </c>
      <c r="M277" s="1037" t="s">
        <v>1757</v>
      </c>
      <c r="N277" s="885" t="s">
        <v>251</v>
      </c>
      <c r="O277" s="879"/>
      <c r="P277" s="872" t="s">
        <v>251</v>
      </c>
      <c r="Q277" s="818" t="s">
        <v>270</v>
      </c>
      <c r="R277" s="1407">
        <v>130025</v>
      </c>
      <c r="S277" s="818"/>
      <c r="T277" s="855"/>
      <c r="U277" s="855"/>
      <c r="V277" s="855"/>
      <c r="W277" s="855"/>
      <c r="X277" s="855"/>
      <c r="Y277" s="855"/>
      <c r="Z277" s="855"/>
      <c r="AA277" s="855"/>
      <c r="AB277" s="855"/>
      <c r="AC277" s="855"/>
    </row>
    <row r="278" spans="1:29" ht="22.5" customHeight="1">
      <c r="A278" s="1760" t="s">
        <v>2813</v>
      </c>
      <c r="B278" s="1712" t="s">
        <v>2813</v>
      </c>
      <c r="C278" s="1708" t="s">
        <v>2813</v>
      </c>
      <c r="D278" s="818" t="s">
        <v>377</v>
      </c>
      <c r="E278" s="818" t="s">
        <v>2443</v>
      </c>
      <c r="F278" s="1659" t="s">
        <v>378</v>
      </c>
      <c r="G278" s="1388" t="s">
        <v>1664</v>
      </c>
      <c r="H278" s="818" t="s">
        <v>2512</v>
      </c>
      <c r="I278" s="872" t="s">
        <v>379</v>
      </c>
      <c r="J278" s="872"/>
      <c r="K278" s="872" t="s">
        <v>380</v>
      </c>
      <c r="L278" s="872"/>
      <c r="M278" s="909"/>
      <c r="N278" s="872" t="s">
        <v>251</v>
      </c>
      <c r="O278" s="879"/>
      <c r="P278" s="872" t="s">
        <v>251</v>
      </c>
      <c r="Q278" s="879" t="s">
        <v>20</v>
      </c>
      <c r="R278" s="1409"/>
      <c r="S278" s="879"/>
      <c r="T278" s="855"/>
      <c r="U278" s="855"/>
      <c r="V278" s="855"/>
      <c r="W278" s="855"/>
      <c r="X278" s="855"/>
      <c r="Y278" s="855"/>
      <c r="Z278" s="855"/>
      <c r="AA278" s="855"/>
      <c r="AB278" s="855"/>
      <c r="AC278" s="855"/>
    </row>
    <row r="279" spans="1:29" ht="22.5" customHeight="1">
      <c r="A279" s="1760" t="s">
        <v>2814</v>
      </c>
      <c r="B279" s="1712" t="s">
        <v>2814</v>
      </c>
      <c r="C279" s="1708" t="s">
        <v>2814</v>
      </c>
      <c r="D279" s="818" t="s">
        <v>396</v>
      </c>
      <c r="E279" s="1447"/>
      <c r="F279" s="1139" t="s">
        <v>397</v>
      </c>
      <c r="G279" s="818" t="s">
        <v>397</v>
      </c>
      <c r="H279" s="818" t="s">
        <v>2512</v>
      </c>
      <c r="I279" s="872" t="s">
        <v>398</v>
      </c>
      <c r="J279" s="1216"/>
      <c r="K279" s="872" t="s">
        <v>399</v>
      </c>
      <c r="L279" s="1674">
        <v>12888</v>
      </c>
      <c r="M279" s="1675"/>
      <c r="N279" s="1674" t="s">
        <v>251</v>
      </c>
      <c r="O279" s="879"/>
      <c r="P279" s="872" t="s">
        <v>251</v>
      </c>
      <c r="Q279" s="879" t="s">
        <v>20</v>
      </c>
      <c r="R279" s="1407"/>
      <c r="S279" s="879"/>
      <c r="T279" s="855"/>
      <c r="U279" s="855"/>
      <c r="V279" s="855"/>
      <c r="W279" s="855"/>
      <c r="X279" s="855"/>
      <c r="Y279" s="855"/>
      <c r="Z279" s="855"/>
      <c r="AA279" s="855"/>
      <c r="AB279" s="855"/>
      <c r="AC279" s="855"/>
    </row>
    <row r="280" spans="1:29" ht="22.5" customHeight="1">
      <c r="A280" s="1760" t="s">
        <v>2815</v>
      </c>
      <c r="B280" s="1712" t="s">
        <v>2815</v>
      </c>
      <c r="C280" s="1708" t="s">
        <v>2815</v>
      </c>
      <c r="D280" s="818" t="s">
        <v>400</v>
      </c>
      <c r="E280" s="1447"/>
      <c r="F280" s="1139" t="s">
        <v>124</v>
      </c>
      <c r="G280" s="818" t="s">
        <v>1663</v>
      </c>
      <c r="H280" s="818" t="s">
        <v>2512</v>
      </c>
      <c r="I280" s="872" t="s">
        <v>401</v>
      </c>
      <c r="J280" s="1216"/>
      <c r="K280" s="872"/>
      <c r="L280" s="899"/>
      <c r="M280" s="872"/>
      <c r="N280" s="872" t="s">
        <v>251</v>
      </c>
      <c r="O280" s="879"/>
      <c r="P280" s="872" t="s">
        <v>251</v>
      </c>
      <c r="Q280" s="879" t="s">
        <v>20</v>
      </c>
      <c r="R280" s="1407"/>
      <c r="S280" s="879"/>
      <c r="T280" s="855"/>
      <c r="U280" s="855"/>
      <c r="V280" s="855"/>
      <c r="W280" s="855"/>
      <c r="X280" s="855"/>
      <c r="Y280" s="855"/>
      <c r="Z280" s="855"/>
      <c r="AA280" s="855"/>
      <c r="AB280" s="855"/>
      <c r="AC280" s="855"/>
    </row>
    <row r="281" spans="1:29" ht="22.5" customHeight="1">
      <c r="A281" s="896" t="s">
        <v>3318</v>
      </c>
      <c r="B281" s="1712"/>
      <c r="C281" s="1708" t="s">
        <v>2813</v>
      </c>
      <c r="D281" s="818" t="s">
        <v>377</v>
      </c>
      <c r="E281" s="818"/>
      <c r="F281" s="1659" t="s">
        <v>378</v>
      </c>
      <c r="G281" s="1388" t="s">
        <v>1664</v>
      </c>
      <c r="H281" s="818" t="s">
        <v>2512</v>
      </c>
      <c r="I281" s="872" t="s">
        <v>3258</v>
      </c>
      <c r="J281" s="872"/>
      <c r="K281" s="872" t="s">
        <v>3258</v>
      </c>
      <c r="L281" s="872"/>
      <c r="M281" s="909"/>
      <c r="N281" s="872" t="s">
        <v>251</v>
      </c>
      <c r="O281" s="879"/>
      <c r="P281" s="872" t="s">
        <v>251</v>
      </c>
      <c r="Q281" s="879" t="s">
        <v>270</v>
      </c>
      <c r="R281" s="1409"/>
      <c r="S281" s="879"/>
      <c r="T281" s="855"/>
      <c r="U281" s="855"/>
      <c r="V281" s="855"/>
      <c r="W281" s="855"/>
      <c r="X281" s="855"/>
      <c r="Y281" s="855"/>
      <c r="Z281" s="855"/>
      <c r="AA281" s="855"/>
      <c r="AB281" s="855"/>
      <c r="AC281" s="855"/>
    </row>
    <row r="282" spans="1:29" ht="23.25" customHeight="1">
      <c r="A282" s="1760" t="s">
        <v>2818</v>
      </c>
      <c r="B282" s="1712" t="s">
        <v>2818</v>
      </c>
      <c r="C282" s="1708" t="s">
        <v>2818</v>
      </c>
      <c r="D282" s="818" t="s">
        <v>350</v>
      </c>
      <c r="E282" s="818" t="s">
        <v>2375</v>
      </c>
      <c r="F282" s="1676" t="s">
        <v>351</v>
      </c>
      <c r="G282" s="1388" t="s">
        <v>351</v>
      </c>
      <c r="H282" s="879" t="s">
        <v>2514</v>
      </c>
      <c r="I282" s="872" t="s">
        <v>1791</v>
      </c>
      <c r="J282" s="872" t="s">
        <v>2373</v>
      </c>
      <c r="K282" s="909" t="s">
        <v>1739</v>
      </c>
      <c r="L282" s="872"/>
      <c r="M282" s="909"/>
      <c r="N282" s="909"/>
      <c r="O282" s="879" t="s">
        <v>19</v>
      </c>
      <c r="P282" s="1217"/>
      <c r="Q282" s="1409" t="s">
        <v>2374</v>
      </c>
      <c r="R282" s="1568">
        <v>100000</v>
      </c>
      <c r="S282" s="1409"/>
      <c r="T282" s="855"/>
      <c r="U282" s="855"/>
      <c r="V282" s="855"/>
      <c r="W282" s="855"/>
      <c r="X282" s="855"/>
      <c r="Y282" s="855"/>
      <c r="Z282" s="855"/>
      <c r="AA282" s="855"/>
      <c r="AB282" s="855"/>
      <c r="AC282" s="855"/>
    </row>
    <row r="283" spans="1:29" ht="22.5" customHeight="1">
      <c r="A283" s="1760" t="s">
        <v>2821</v>
      </c>
      <c r="B283" s="1712" t="s">
        <v>2821</v>
      </c>
      <c r="C283" s="1708" t="s">
        <v>2821</v>
      </c>
      <c r="D283" s="818"/>
      <c r="E283" s="1470"/>
      <c r="F283" s="1266" t="s">
        <v>2423</v>
      </c>
      <c r="G283" s="818"/>
      <c r="H283" s="818" t="s">
        <v>2513</v>
      </c>
      <c r="I283" s="1131"/>
      <c r="J283" s="1338"/>
      <c r="K283" s="1131"/>
      <c r="L283" s="1031"/>
      <c r="M283" s="1130"/>
      <c r="N283" s="1131"/>
      <c r="O283" s="866"/>
      <c r="P283" s="867"/>
      <c r="Q283" s="879"/>
      <c r="R283" s="1414"/>
      <c r="S283" s="879"/>
      <c r="T283" s="855"/>
      <c r="U283" s="855"/>
      <c r="V283" s="855"/>
      <c r="W283" s="855"/>
      <c r="X283" s="855"/>
      <c r="Y283" s="855"/>
      <c r="Z283" s="855"/>
      <c r="AA283" s="855"/>
      <c r="AB283" s="855"/>
      <c r="AC283" s="855"/>
    </row>
    <row r="284" spans="1:29" ht="22.5" customHeight="1">
      <c r="A284" s="1760" t="s">
        <v>2820</v>
      </c>
      <c r="B284" s="1712" t="s">
        <v>2820</v>
      </c>
      <c r="C284" s="1708" t="s">
        <v>2820</v>
      </c>
      <c r="D284" s="818" t="s">
        <v>1193</v>
      </c>
      <c r="E284" s="1447"/>
      <c r="F284" s="1266" t="s">
        <v>1194</v>
      </c>
      <c r="G284" s="818" t="s">
        <v>1194</v>
      </c>
      <c r="H284" s="818" t="s">
        <v>2513</v>
      </c>
      <c r="I284" s="872" t="s">
        <v>36</v>
      </c>
      <c r="J284" s="1216"/>
      <c r="K284" s="872"/>
      <c r="L284" s="872"/>
      <c r="M284" s="872"/>
      <c r="N284" s="872" t="s">
        <v>251</v>
      </c>
      <c r="O284" s="879"/>
      <c r="P284" s="872" t="s">
        <v>251</v>
      </c>
      <c r="Q284" s="879" t="s">
        <v>20</v>
      </c>
      <c r="R284" s="1407" t="s">
        <v>89</v>
      </c>
      <c r="S284" s="879"/>
      <c r="T284" s="855"/>
      <c r="U284" s="855"/>
      <c r="V284" s="855"/>
      <c r="W284" s="855"/>
      <c r="X284" s="855"/>
      <c r="Y284" s="855"/>
      <c r="Z284" s="855"/>
      <c r="AA284" s="855"/>
      <c r="AB284" s="855"/>
      <c r="AC284" s="855"/>
    </row>
    <row r="285" spans="1:29" ht="22.5" customHeight="1">
      <c r="A285" s="1760" t="s">
        <v>2823</v>
      </c>
      <c r="B285" s="1712" t="s">
        <v>2823</v>
      </c>
      <c r="C285" s="1708" t="s">
        <v>2823</v>
      </c>
      <c r="D285" s="818" t="s">
        <v>1190</v>
      </c>
      <c r="E285" s="1447"/>
      <c r="F285" s="1266" t="s">
        <v>1191</v>
      </c>
      <c r="G285" s="818" t="s">
        <v>1191</v>
      </c>
      <c r="H285" s="818" t="s">
        <v>2513</v>
      </c>
      <c r="I285" s="872"/>
      <c r="J285" s="1216"/>
      <c r="K285" s="872" t="s">
        <v>1192</v>
      </c>
      <c r="L285" s="1674">
        <v>1822</v>
      </c>
      <c r="M285" s="1675"/>
      <c r="N285" s="1675" t="s">
        <v>251</v>
      </c>
      <c r="O285" s="879"/>
      <c r="P285" s="872" t="s">
        <v>251</v>
      </c>
      <c r="Q285" s="879" t="s">
        <v>20</v>
      </c>
      <c r="R285" s="1407" t="s">
        <v>89</v>
      </c>
      <c r="S285" s="879"/>
      <c r="T285" s="855"/>
      <c r="U285" s="855"/>
      <c r="V285" s="855"/>
      <c r="W285" s="855"/>
      <c r="X285" s="855"/>
      <c r="Y285" s="855"/>
      <c r="Z285" s="855"/>
      <c r="AA285" s="855"/>
      <c r="AB285" s="855"/>
      <c r="AC285" s="855"/>
    </row>
    <row r="286" spans="1:29" ht="22.5" customHeight="1">
      <c r="A286" s="1760" t="s">
        <v>2824</v>
      </c>
      <c r="B286" s="1712" t="s">
        <v>2824</v>
      </c>
      <c r="C286" s="1708" t="s">
        <v>2824</v>
      </c>
      <c r="D286" s="818" t="s">
        <v>1199</v>
      </c>
      <c r="E286" s="1447"/>
      <c r="F286" s="1266" t="s">
        <v>1200</v>
      </c>
      <c r="G286" s="818" t="s">
        <v>1200</v>
      </c>
      <c r="H286" s="818" t="s">
        <v>2513</v>
      </c>
      <c r="I286" s="872"/>
      <c r="J286" s="1216"/>
      <c r="K286" s="872" t="s">
        <v>1201</v>
      </c>
      <c r="L286" s="1674">
        <v>1525</v>
      </c>
      <c r="M286" s="1675"/>
      <c r="N286" s="1675" t="s">
        <v>251</v>
      </c>
      <c r="O286" s="879"/>
      <c r="P286" s="872" t="s">
        <v>251</v>
      </c>
      <c r="Q286" s="879" t="s">
        <v>20</v>
      </c>
      <c r="R286" s="1407"/>
      <c r="S286" s="879"/>
      <c r="T286" s="855"/>
      <c r="U286" s="855"/>
      <c r="V286" s="855"/>
      <c r="W286" s="855"/>
      <c r="X286" s="855"/>
      <c r="Y286" s="855"/>
      <c r="Z286" s="855"/>
      <c r="AA286" s="855"/>
      <c r="AB286" s="855"/>
      <c r="AC286" s="855"/>
    </row>
    <row r="287" spans="1:29" ht="22.5" customHeight="1">
      <c r="A287" s="1760" t="s">
        <v>2825</v>
      </c>
      <c r="B287" s="1712" t="s">
        <v>2825</v>
      </c>
      <c r="C287" s="1708" t="s">
        <v>2825</v>
      </c>
      <c r="D287" s="818" t="s">
        <v>1202</v>
      </c>
      <c r="E287" s="1447"/>
      <c r="F287" s="1266" t="s">
        <v>1203</v>
      </c>
      <c r="G287" s="818" t="s">
        <v>1203</v>
      </c>
      <c r="H287" s="818" t="s">
        <v>2513</v>
      </c>
      <c r="I287" s="872"/>
      <c r="J287" s="1216"/>
      <c r="K287" s="872" t="s">
        <v>1204</v>
      </c>
      <c r="L287" s="872" t="s">
        <v>1205</v>
      </c>
      <c r="M287" s="872"/>
      <c r="N287" s="872" t="s">
        <v>251</v>
      </c>
      <c r="O287" s="879"/>
      <c r="P287" s="872" t="s">
        <v>251</v>
      </c>
      <c r="Q287" s="879" t="s">
        <v>20</v>
      </c>
      <c r="R287" s="1407"/>
      <c r="S287" s="879"/>
      <c r="T287" s="855"/>
      <c r="U287" s="855"/>
      <c r="V287" s="855"/>
      <c r="W287" s="855"/>
      <c r="X287" s="855"/>
      <c r="Y287" s="855"/>
      <c r="Z287" s="855"/>
      <c r="AA287" s="855"/>
      <c r="AB287" s="855"/>
      <c r="AC287" s="855"/>
    </row>
    <row r="288" spans="1:29" ht="22.5" customHeight="1">
      <c r="A288" s="1760" t="s">
        <v>2826</v>
      </c>
      <c r="B288" s="1712" t="s">
        <v>2826</v>
      </c>
      <c r="C288" s="1708" t="s">
        <v>2826</v>
      </c>
      <c r="D288" s="818" t="s">
        <v>1207</v>
      </c>
      <c r="E288" s="1447"/>
      <c r="F288" s="1266" t="s">
        <v>1208</v>
      </c>
      <c r="G288" s="818" t="s">
        <v>1208</v>
      </c>
      <c r="H288" s="818" t="s">
        <v>2513</v>
      </c>
      <c r="I288" s="872"/>
      <c r="J288" s="1216"/>
      <c r="K288" s="872" t="s">
        <v>1209</v>
      </c>
      <c r="L288" s="872" t="s">
        <v>1210</v>
      </c>
      <c r="M288" s="872"/>
      <c r="N288" s="872" t="s">
        <v>251</v>
      </c>
      <c r="O288" s="879"/>
      <c r="P288" s="872" t="s">
        <v>251</v>
      </c>
      <c r="Q288" s="879" t="s">
        <v>20</v>
      </c>
      <c r="R288" s="1407"/>
      <c r="S288" s="879"/>
      <c r="T288" s="855"/>
      <c r="U288" s="855"/>
      <c r="V288" s="855"/>
      <c r="W288" s="855"/>
      <c r="X288" s="855"/>
      <c r="Y288" s="855"/>
      <c r="Z288" s="855"/>
      <c r="AA288" s="855"/>
      <c r="AB288" s="855"/>
      <c r="AC288" s="855"/>
    </row>
    <row r="289" spans="1:29" ht="22.5" customHeight="1">
      <c r="A289" s="1760" t="s">
        <v>2827</v>
      </c>
      <c r="B289" s="1712" t="s">
        <v>2827</v>
      </c>
      <c r="C289" s="1708" t="s">
        <v>2827</v>
      </c>
      <c r="D289" s="818" t="s">
        <v>1214</v>
      </c>
      <c r="E289" s="1447" t="s">
        <v>2368</v>
      </c>
      <c r="F289" s="1266" t="s">
        <v>1211</v>
      </c>
      <c r="G289" s="818" t="s">
        <v>1211</v>
      </c>
      <c r="H289" s="818" t="s">
        <v>2513</v>
      </c>
      <c r="I289" s="872"/>
      <c r="J289" s="1216"/>
      <c r="K289" s="872" t="s">
        <v>1215</v>
      </c>
      <c r="L289" s="872" t="s">
        <v>1216</v>
      </c>
      <c r="M289" s="872"/>
      <c r="N289" s="872" t="s">
        <v>251</v>
      </c>
      <c r="O289" s="879"/>
      <c r="P289" s="872" t="s">
        <v>251</v>
      </c>
      <c r="Q289" s="879" t="s">
        <v>20</v>
      </c>
      <c r="R289" s="1407">
        <v>199389</v>
      </c>
      <c r="S289" s="879"/>
      <c r="T289" s="855"/>
      <c r="U289" s="855"/>
      <c r="V289" s="855"/>
      <c r="W289" s="855"/>
      <c r="X289" s="855"/>
      <c r="Y289" s="855"/>
      <c r="Z289" s="855"/>
      <c r="AA289" s="855"/>
      <c r="AB289" s="855"/>
      <c r="AC289" s="855"/>
    </row>
    <row r="290" spans="1:29" ht="22.5" customHeight="1">
      <c r="A290" s="1760" t="s">
        <v>2828</v>
      </c>
      <c r="B290" s="1712" t="s">
        <v>2828</v>
      </c>
      <c r="C290" s="1708" t="s">
        <v>2828</v>
      </c>
      <c r="D290" s="818" t="s">
        <v>1220</v>
      </c>
      <c r="E290" s="1447"/>
      <c r="F290" s="1266" t="s">
        <v>1221</v>
      </c>
      <c r="G290" s="818" t="s">
        <v>1221</v>
      </c>
      <c r="H290" s="818" t="s">
        <v>2513</v>
      </c>
      <c r="I290" s="872"/>
      <c r="J290" s="1216"/>
      <c r="K290" s="872"/>
      <c r="L290" s="872"/>
      <c r="M290" s="872"/>
      <c r="N290" s="872" t="s">
        <v>251</v>
      </c>
      <c r="O290" s="879"/>
      <c r="P290" s="872" t="s">
        <v>251</v>
      </c>
      <c r="Q290" s="879" t="s">
        <v>20</v>
      </c>
      <c r="R290" s="1407"/>
      <c r="S290" s="879"/>
      <c r="T290" s="855"/>
      <c r="U290" s="855"/>
      <c r="V290" s="855"/>
      <c r="W290" s="855"/>
      <c r="X290" s="855"/>
      <c r="Y290" s="855"/>
      <c r="Z290" s="855"/>
      <c r="AA290" s="855"/>
      <c r="AB290" s="855"/>
      <c r="AC290" s="855"/>
    </row>
    <row r="291" spans="1:29" ht="22.5" customHeight="1">
      <c r="A291" s="1760" t="s">
        <v>2829</v>
      </c>
      <c r="B291" s="1712" t="s">
        <v>2829</v>
      </c>
      <c r="C291" s="1708" t="s">
        <v>2829</v>
      </c>
      <c r="D291" s="818" t="s">
        <v>1222</v>
      </c>
      <c r="E291" s="1447"/>
      <c r="F291" s="1266" t="s">
        <v>1223</v>
      </c>
      <c r="G291" s="818" t="s">
        <v>1223</v>
      </c>
      <c r="H291" s="818" t="s">
        <v>2513</v>
      </c>
      <c r="I291" s="872"/>
      <c r="J291" s="1216"/>
      <c r="K291" s="872"/>
      <c r="L291" s="872"/>
      <c r="M291" s="872"/>
      <c r="N291" s="872" t="s">
        <v>251</v>
      </c>
      <c r="O291" s="879"/>
      <c r="P291" s="872" t="s">
        <v>251</v>
      </c>
      <c r="Q291" s="879" t="s">
        <v>20</v>
      </c>
      <c r="R291" s="1407"/>
      <c r="S291" s="879"/>
      <c r="T291" s="855"/>
      <c r="U291" s="855"/>
      <c r="V291" s="855"/>
      <c r="W291" s="855"/>
      <c r="X291" s="855"/>
      <c r="Y291" s="855"/>
      <c r="Z291" s="855"/>
      <c r="AA291" s="855"/>
      <c r="AB291" s="855"/>
      <c r="AC291" s="855"/>
    </row>
    <row r="292" spans="1:29" ht="22.5" customHeight="1">
      <c r="A292" s="896" t="s">
        <v>3319</v>
      </c>
      <c r="B292" s="1712"/>
      <c r="C292" s="1708" t="s">
        <v>2831</v>
      </c>
      <c r="D292" s="818" t="s">
        <v>1229</v>
      </c>
      <c r="E292" s="1447" t="s">
        <v>270</v>
      </c>
      <c r="F292" s="1266" t="s">
        <v>1230</v>
      </c>
      <c r="G292" s="818" t="s">
        <v>1230</v>
      </c>
      <c r="H292" s="818" t="s">
        <v>2513</v>
      </c>
      <c r="I292" s="872" t="s">
        <v>3267</v>
      </c>
      <c r="J292" s="1216"/>
      <c r="K292" s="872"/>
      <c r="L292" s="872"/>
      <c r="M292" s="872"/>
      <c r="N292" s="872" t="s">
        <v>251</v>
      </c>
      <c r="O292" s="879"/>
      <c r="P292" s="872" t="s">
        <v>251</v>
      </c>
      <c r="Q292" s="879" t="s">
        <v>270</v>
      </c>
      <c r="R292" s="1407"/>
      <c r="S292" s="879"/>
      <c r="T292" s="855"/>
      <c r="U292" s="855"/>
      <c r="V292" s="855"/>
      <c r="W292" s="855"/>
      <c r="X292" s="855"/>
      <c r="Y292" s="855"/>
      <c r="Z292" s="855"/>
      <c r="AA292" s="855"/>
      <c r="AB292" s="855"/>
      <c r="AC292" s="855"/>
    </row>
    <row r="293" spans="1:29" ht="22.5" customHeight="1">
      <c r="A293" s="1760" t="s">
        <v>2832</v>
      </c>
      <c r="B293" s="1712" t="s">
        <v>2832</v>
      </c>
      <c r="C293" s="1708" t="s">
        <v>2832</v>
      </c>
      <c r="D293" s="818" t="s">
        <v>1232</v>
      </c>
      <c r="E293" s="1447"/>
      <c r="F293" s="1266" t="s">
        <v>1233</v>
      </c>
      <c r="G293" s="818" t="s">
        <v>1233</v>
      </c>
      <c r="H293" s="818" t="s">
        <v>2513</v>
      </c>
      <c r="I293" s="872" t="s">
        <v>1228</v>
      </c>
      <c r="J293" s="1216"/>
      <c r="K293" s="872"/>
      <c r="L293" s="872"/>
      <c r="M293" s="872"/>
      <c r="N293" s="872" t="s">
        <v>251</v>
      </c>
      <c r="O293" s="879"/>
      <c r="P293" s="872" t="s">
        <v>251</v>
      </c>
      <c r="Q293" s="879" t="s">
        <v>20</v>
      </c>
      <c r="R293" s="1407"/>
      <c r="S293" s="879"/>
      <c r="T293" s="855"/>
      <c r="U293" s="855"/>
      <c r="V293" s="855"/>
      <c r="W293" s="855"/>
      <c r="X293" s="855"/>
      <c r="Y293" s="855"/>
      <c r="Z293" s="855"/>
      <c r="AA293" s="855"/>
      <c r="AB293" s="855"/>
      <c r="AC293" s="855"/>
    </row>
    <row r="294" spans="1:29" ht="22.5" customHeight="1">
      <c r="A294" s="1760" t="s">
        <v>2833</v>
      </c>
      <c r="B294" s="1712" t="s">
        <v>2833</v>
      </c>
      <c r="C294" s="1708" t="s">
        <v>2833</v>
      </c>
      <c r="D294" s="818" t="s">
        <v>1234</v>
      </c>
      <c r="E294" s="1447"/>
      <c r="F294" s="1266" t="s">
        <v>1233</v>
      </c>
      <c r="G294" s="818" t="s">
        <v>1233</v>
      </c>
      <c r="H294" s="818" t="s">
        <v>2513</v>
      </c>
      <c r="I294" s="872" t="s">
        <v>1228</v>
      </c>
      <c r="J294" s="1216"/>
      <c r="K294" s="872"/>
      <c r="L294" s="872"/>
      <c r="M294" s="872"/>
      <c r="N294" s="872" t="s">
        <v>251</v>
      </c>
      <c r="O294" s="879"/>
      <c r="P294" s="872" t="s">
        <v>251</v>
      </c>
      <c r="Q294" s="879" t="s">
        <v>20</v>
      </c>
      <c r="R294" s="1407"/>
      <c r="S294" s="879"/>
      <c r="T294" s="855"/>
      <c r="U294" s="855"/>
      <c r="V294" s="855"/>
      <c r="W294" s="855"/>
      <c r="X294" s="855"/>
      <c r="Y294" s="855"/>
      <c r="Z294" s="855"/>
      <c r="AA294" s="855"/>
      <c r="AB294" s="855"/>
      <c r="AC294" s="855"/>
    </row>
    <row r="295" spans="1:29" ht="22.5" customHeight="1">
      <c r="A295" s="1760" t="s">
        <v>2834</v>
      </c>
      <c r="B295" s="1712" t="s">
        <v>2834</v>
      </c>
      <c r="C295" s="1708" t="s">
        <v>2834</v>
      </c>
      <c r="D295" s="818" t="s">
        <v>1235</v>
      </c>
      <c r="E295" s="1447"/>
      <c r="F295" s="1266" t="s">
        <v>1236</v>
      </c>
      <c r="G295" s="818" t="s">
        <v>1236</v>
      </c>
      <c r="H295" s="818" t="s">
        <v>2513</v>
      </c>
      <c r="I295" s="872" t="s">
        <v>1228</v>
      </c>
      <c r="J295" s="1216"/>
      <c r="K295" s="872"/>
      <c r="L295" s="872"/>
      <c r="M295" s="872"/>
      <c r="N295" s="872" t="s">
        <v>251</v>
      </c>
      <c r="O295" s="879"/>
      <c r="P295" s="872" t="s">
        <v>251</v>
      </c>
      <c r="Q295" s="879" t="s">
        <v>20</v>
      </c>
      <c r="R295" s="1407"/>
      <c r="S295" s="879"/>
      <c r="T295" s="855"/>
      <c r="U295" s="855"/>
      <c r="V295" s="855"/>
      <c r="W295" s="855"/>
      <c r="X295" s="855"/>
      <c r="Y295" s="855"/>
      <c r="Z295" s="855"/>
      <c r="AA295" s="855"/>
      <c r="AB295" s="855"/>
      <c r="AC295" s="855"/>
    </row>
    <row r="296" spans="1:29" ht="22.5" customHeight="1">
      <c r="A296" s="1760" t="s">
        <v>2836</v>
      </c>
      <c r="B296" s="1712" t="s">
        <v>2836</v>
      </c>
      <c r="C296" s="1708" t="s">
        <v>2836</v>
      </c>
      <c r="D296" s="818" t="s">
        <v>1247</v>
      </c>
      <c r="E296" s="1680" t="s">
        <v>1248</v>
      </c>
      <c r="F296" s="1266" t="s">
        <v>1249</v>
      </c>
      <c r="G296" s="818" t="s">
        <v>1249</v>
      </c>
      <c r="H296" s="818" t="s">
        <v>2513</v>
      </c>
      <c r="I296" s="867"/>
      <c r="J296" s="1216" t="s">
        <v>1250</v>
      </c>
      <c r="K296" s="885"/>
      <c r="L296" s="1681"/>
      <c r="M296" s="1681"/>
      <c r="N296" s="872" t="s">
        <v>251</v>
      </c>
      <c r="O296" s="818"/>
      <c r="P296" s="885" t="s">
        <v>251</v>
      </c>
      <c r="Q296" s="879" t="s">
        <v>270</v>
      </c>
      <c r="R296" s="1407">
        <v>65892</v>
      </c>
      <c r="S296" s="879"/>
      <c r="T296" s="855"/>
      <c r="U296" s="855"/>
      <c r="V296" s="855"/>
      <c r="W296" s="855"/>
      <c r="X296" s="855"/>
      <c r="Y296" s="855"/>
      <c r="Z296" s="855"/>
      <c r="AA296" s="855"/>
      <c r="AB296" s="855"/>
      <c r="AC296" s="855"/>
    </row>
    <row r="297" spans="1:29" ht="22.5" customHeight="1">
      <c r="A297" s="1760" t="s">
        <v>2837</v>
      </c>
      <c r="B297" s="1712" t="s">
        <v>2837</v>
      </c>
      <c r="C297" s="1708" t="s">
        <v>2837</v>
      </c>
      <c r="D297" s="818" t="s">
        <v>1251</v>
      </c>
      <c r="E297" s="1680" t="s">
        <v>1248</v>
      </c>
      <c r="F297" s="1266" t="s">
        <v>1249</v>
      </c>
      <c r="G297" s="818" t="s">
        <v>1249</v>
      </c>
      <c r="H297" s="818" t="s">
        <v>2513</v>
      </c>
      <c r="I297" s="909"/>
      <c r="J297" s="1682" t="s">
        <v>1250</v>
      </c>
      <c r="K297" s="909"/>
      <c r="L297" s="872"/>
      <c r="M297" s="909"/>
      <c r="N297" s="909" t="s">
        <v>653</v>
      </c>
      <c r="O297" s="908"/>
      <c r="P297" s="885" t="s">
        <v>251</v>
      </c>
      <c r="Q297" s="879" t="s">
        <v>270</v>
      </c>
      <c r="R297" s="1409">
        <v>65892</v>
      </c>
      <c r="S297" s="879"/>
      <c r="T297" s="855"/>
      <c r="U297" s="855"/>
      <c r="V297" s="855"/>
      <c r="W297" s="855"/>
      <c r="X297" s="855"/>
      <c r="Y297" s="855"/>
      <c r="Z297" s="855"/>
      <c r="AA297" s="855"/>
      <c r="AB297" s="855"/>
      <c r="AC297" s="855"/>
    </row>
    <row r="298" spans="1:29" ht="22.5" customHeight="1">
      <c r="A298" s="1760" t="s">
        <v>2838</v>
      </c>
      <c r="B298" s="1712" t="s">
        <v>2838</v>
      </c>
      <c r="C298" s="1708" t="s">
        <v>2838</v>
      </c>
      <c r="D298" s="818" t="s">
        <v>1255</v>
      </c>
      <c r="E298" s="1470"/>
      <c r="F298" s="1683" t="s">
        <v>1256</v>
      </c>
      <c r="G298" s="818" t="s">
        <v>1674</v>
      </c>
      <c r="H298" s="818" t="s">
        <v>2513</v>
      </c>
      <c r="I298" s="1131"/>
      <c r="J298" s="1338"/>
      <c r="K298" s="1131"/>
      <c r="L298" s="1031"/>
      <c r="M298" s="1130"/>
      <c r="N298" s="872" t="s">
        <v>251</v>
      </c>
      <c r="O298" s="866"/>
      <c r="P298" s="867" t="s">
        <v>251</v>
      </c>
      <c r="Q298" s="879"/>
      <c r="R298" s="1414"/>
      <c r="S298" s="879"/>
      <c r="T298" s="855"/>
      <c r="U298" s="855"/>
      <c r="V298" s="855"/>
      <c r="W298" s="855"/>
      <c r="X298" s="855"/>
      <c r="Y298" s="855"/>
      <c r="Z298" s="855"/>
      <c r="AA298" s="855"/>
      <c r="AB298" s="855"/>
      <c r="AC298" s="855"/>
    </row>
    <row r="299" spans="1:29" ht="22.5" customHeight="1">
      <c r="A299" s="1760" t="s">
        <v>2839</v>
      </c>
      <c r="B299" s="1712" t="s">
        <v>2839</v>
      </c>
      <c r="C299" s="1708" t="s">
        <v>2839</v>
      </c>
      <c r="D299" s="818" t="s">
        <v>1253</v>
      </c>
      <c r="E299" s="1470"/>
      <c r="F299" s="1683" t="s">
        <v>1254</v>
      </c>
      <c r="G299" s="818" t="s">
        <v>1674</v>
      </c>
      <c r="H299" s="818" t="s">
        <v>2513</v>
      </c>
      <c r="I299" s="1131"/>
      <c r="J299" s="1338"/>
      <c r="K299" s="1131"/>
      <c r="L299" s="1031"/>
      <c r="M299" s="1130"/>
      <c r="N299" s="872" t="s">
        <v>251</v>
      </c>
      <c r="O299" s="866"/>
      <c r="P299" s="867" t="s">
        <v>251</v>
      </c>
      <c r="Q299" s="879"/>
      <c r="R299" s="1414"/>
      <c r="S299" s="879"/>
      <c r="T299" s="855"/>
      <c r="U299" s="855"/>
      <c r="V299" s="855"/>
      <c r="W299" s="855"/>
      <c r="X299" s="855"/>
      <c r="Y299" s="855"/>
      <c r="Z299" s="855"/>
      <c r="AA299" s="855"/>
      <c r="AB299" s="855"/>
      <c r="AC299" s="855"/>
    </row>
    <row r="300" spans="1:29" ht="22.5" customHeight="1">
      <c r="A300" s="896" t="s">
        <v>3320</v>
      </c>
      <c r="B300" s="1712"/>
      <c r="C300" s="1708" t="s">
        <v>2840</v>
      </c>
      <c r="D300" s="818" t="s">
        <v>270</v>
      </c>
      <c r="E300" s="1470" t="s">
        <v>3263</v>
      </c>
      <c r="F300" s="1266" t="s">
        <v>1211</v>
      </c>
      <c r="G300" s="818" t="s">
        <v>1211</v>
      </c>
      <c r="H300" s="818" t="s">
        <v>2513</v>
      </c>
      <c r="I300" s="1131"/>
      <c r="J300" s="1338"/>
      <c r="K300" s="1399" t="s">
        <v>3264</v>
      </c>
      <c r="L300" s="1031"/>
      <c r="M300" s="1130"/>
      <c r="N300" s="1131"/>
      <c r="O300" s="866"/>
      <c r="P300" s="867" t="s">
        <v>251</v>
      </c>
      <c r="Q300" s="818" t="s">
        <v>270</v>
      </c>
      <c r="R300" s="1414">
        <v>284987</v>
      </c>
      <c r="S300" s="879"/>
      <c r="T300" s="855"/>
      <c r="U300" s="855"/>
      <c r="V300" s="855"/>
      <c r="W300" s="855"/>
      <c r="X300" s="855"/>
      <c r="Y300" s="855"/>
      <c r="Z300" s="855"/>
      <c r="AA300" s="855"/>
      <c r="AB300" s="855"/>
      <c r="AC300" s="855"/>
    </row>
    <row r="301" spans="1:29" ht="22.5" customHeight="1">
      <c r="A301" s="1760" t="s">
        <v>2841</v>
      </c>
      <c r="B301" s="1712" t="s">
        <v>2841</v>
      </c>
      <c r="C301" s="1708" t="s">
        <v>2841</v>
      </c>
      <c r="D301" s="818"/>
      <c r="E301" s="1470"/>
      <c r="F301" s="1266" t="s">
        <v>675</v>
      </c>
      <c r="G301" s="818"/>
      <c r="H301" s="818" t="s">
        <v>2513</v>
      </c>
      <c r="I301" s="1131"/>
      <c r="J301" s="1338"/>
      <c r="K301" s="1131"/>
      <c r="L301" s="1031"/>
      <c r="M301" s="1130"/>
      <c r="N301" s="1131"/>
      <c r="O301" s="866" t="s">
        <v>1494</v>
      </c>
      <c r="P301" s="867"/>
      <c r="Q301" s="879"/>
      <c r="R301" s="1414"/>
      <c r="S301" s="879"/>
      <c r="T301" s="855"/>
      <c r="U301" s="855"/>
      <c r="V301" s="855"/>
      <c r="W301" s="855"/>
      <c r="X301" s="855"/>
      <c r="Y301" s="855"/>
      <c r="Z301" s="855"/>
      <c r="AA301" s="855"/>
      <c r="AB301" s="855"/>
      <c r="AC301" s="855"/>
    </row>
    <row r="302" spans="1:29" ht="22.5" customHeight="1">
      <c r="A302" s="1760" t="s">
        <v>2842</v>
      </c>
      <c r="B302" s="1712" t="s">
        <v>2842</v>
      </c>
      <c r="C302" s="1708" t="s">
        <v>2842</v>
      </c>
      <c r="D302" s="818"/>
      <c r="E302" s="1470"/>
      <c r="F302" s="1266" t="s">
        <v>685</v>
      </c>
      <c r="G302" s="818"/>
      <c r="H302" s="818" t="s">
        <v>2513</v>
      </c>
      <c r="I302" s="1131"/>
      <c r="J302" s="1338" t="s">
        <v>2425</v>
      </c>
      <c r="K302" s="1131"/>
      <c r="L302" s="1031"/>
      <c r="M302" s="1130"/>
      <c r="N302" s="1131"/>
      <c r="O302" s="866" t="s">
        <v>1088</v>
      </c>
      <c r="P302" s="867"/>
      <c r="Q302" s="879"/>
      <c r="R302" s="1414"/>
      <c r="S302" s="879"/>
      <c r="T302" s="855"/>
      <c r="U302" s="855"/>
      <c r="V302" s="855"/>
      <c r="W302" s="855"/>
      <c r="X302" s="855"/>
      <c r="Y302" s="855"/>
      <c r="Z302" s="855"/>
      <c r="AA302" s="855"/>
      <c r="AB302" s="855"/>
      <c r="AC302" s="855"/>
    </row>
    <row r="303" spans="1:29" s="770" customFormat="1" ht="22.5" customHeight="1">
      <c r="A303" s="1848"/>
      <c r="B303" s="1739"/>
      <c r="C303" s="1740"/>
      <c r="D303" s="1740"/>
      <c r="E303" s="1740"/>
      <c r="F303" s="1740"/>
      <c r="G303" s="1740"/>
      <c r="H303" s="1740"/>
      <c r="I303" s="1740"/>
      <c r="J303" s="1740" t="s">
        <v>1681</v>
      </c>
      <c r="K303" s="1740"/>
      <c r="L303" s="1740"/>
      <c r="M303" s="1740"/>
      <c r="N303" s="1740"/>
      <c r="O303" s="1740"/>
      <c r="P303" s="1911"/>
      <c r="Q303" s="1740"/>
      <c r="R303" s="1740"/>
      <c r="S303" s="1741"/>
    </row>
    <row r="304" spans="1:29" s="1140" customFormat="1" ht="21.75" customHeight="1">
      <c r="A304" s="1760" t="s">
        <v>2844</v>
      </c>
      <c r="B304" s="1712" t="s">
        <v>2844</v>
      </c>
      <c r="C304" s="1708" t="s">
        <v>2844</v>
      </c>
      <c r="D304" s="818" t="s">
        <v>56</v>
      </c>
      <c r="E304" s="818"/>
      <c r="F304" s="1197" t="s">
        <v>40</v>
      </c>
      <c r="G304" s="1388" t="s">
        <v>68</v>
      </c>
      <c r="H304" s="818" t="s">
        <v>2511</v>
      </c>
      <c r="I304" s="885" t="s">
        <v>36</v>
      </c>
      <c r="J304" s="885"/>
      <c r="K304" s="885" t="s">
        <v>37</v>
      </c>
      <c r="L304" s="885"/>
      <c r="M304" s="911"/>
      <c r="N304" s="885" t="s">
        <v>239</v>
      </c>
      <c r="O304" s="1388" t="s">
        <v>57</v>
      </c>
      <c r="P304" s="885"/>
      <c r="Q304" s="818" t="s">
        <v>20</v>
      </c>
      <c r="R304" s="1409"/>
      <c r="S304" s="818"/>
      <c r="T304" s="1012"/>
      <c r="U304" s="1012"/>
      <c r="V304" s="1012"/>
      <c r="W304" s="1012"/>
      <c r="X304" s="1012"/>
      <c r="Y304" s="1012"/>
      <c r="Z304" s="1012"/>
      <c r="AA304" s="1012"/>
      <c r="AB304" s="1012"/>
      <c r="AC304" s="1012"/>
    </row>
    <row r="305" spans="1:29" s="1140" customFormat="1" ht="22.5" customHeight="1">
      <c r="A305" s="1760" t="s">
        <v>2846</v>
      </c>
      <c r="B305" s="1712" t="s">
        <v>2846</v>
      </c>
      <c r="C305" s="1708" t="s">
        <v>2846</v>
      </c>
      <c r="D305" s="818" t="s">
        <v>236</v>
      </c>
      <c r="E305" s="818"/>
      <c r="F305" s="1197" t="s">
        <v>237</v>
      </c>
      <c r="G305" s="1388" t="s">
        <v>253</v>
      </c>
      <c r="H305" s="818" t="s">
        <v>2511</v>
      </c>
      <c r="I305" s="885" t="s">
        <v>3265</v>
      </c>
      <c r="J305" s="1216"/>
      <c r="K305" s="885"/>
      <c r="L305" s="885"/>
      <c r="M305" s="885"/>
      <c r="N305" s="885" t="s">
        <v>239</v>
      </c>
      <c r="O305" s="818"/>
      <c r="P305" s="885" t="s">
        <v>240</v>
      </c>
      <c r="Q305" s="818" t="s">
        <v>20</v>
      </c>
      <c r="R305" s="1407"/>
      <c r="S305" s="818"/>
      <c r="T305" s="1041"/>
      <c r="U305" s="1041"/>
      <c r="V305" s="1041"/>
      <c r="W305" s="1041"/>
      <c r="X305" s="1041"/>
      <c r="Y305" s="1041"/>
      <c r="Z305" s="1041"/>
      <c r="AA305" s="1041"/>
      <c r="AB305" s="1041"/>
      <c r="AC305" s="1041"/>
    </row>
    <row r="306" spans="1:29" s="1140" customFormat="1" ht="21.75" customHeight="1">
      <c r="A306" s="1760" t="s">
        <v>2847</v>
      </c>
      <c r="B306" s="1712" t="s">
        <v>2847</v>
      </c>
      <c r="C306" s="1708" t="s">
        <v>2847</v>
      </c>
      <c r="D306" s="818" t="s">
        <v>241</v>
      </c>
      <c r="E306" s="1447"/>
      <c r="F306" s="1197" t="s">
        <v>181</v>
      </c>
      <c r="G306" s="818" t="s">
        <v>181</v>
      </c>
      <c r="H306" s="818" t="s">
        <v>2511</v>
      </c>
      <c r="I306" s="885" t="s">
        <v>242</v>
      </c>
      <c r="J306" s="1216"/>
      <c r="K306" s="885"/>
      <c r="L306" s="885"/>
      <c r="M306" s="885"/>
      <c r="N306" s="885" t="s">
        <v>239</v>
      </c>
      <c r="O306" s="818"/>
      <c r="P306" s="885" t="s">
        <v>240</v>
      </c>
      <c r="Q306" s="818" t="s">
        <v>20</v>
      </c>
      <c r="R306" s="1407"/>
      <c r="S306" s="818"/>
      <c r="T306" s="1012"/>
      <c r="U306" s="1012"/>
      <c r="V306" s="1012"/>
      <c r="W306" s="1012"/>
      <c r="X306" s="1012"/>
      <c r="Y306" s="1012"/>
      <c r="Z306" s="1012"/>
      <c r="AA306" s="1012"/>
      <c r="AB306" s="1012"/>
      <c r="AC306" s="1012"/>
    </row>
    <row r="307" spans="1:29" s="1140" customFormat="1" ht="21" customHeight="1">
      <c r="A307" s="1760" t="s">
        <v>2848</v>
      </c>
      <c r="B307" s="1712" t="s">
        <v>2848</v>
      </c>
      <c r="C307" s="1708" t="s">
        <v>2848</v>
      </c>
      <c r="D307" s="818" t="s">
        <v>588</v>
      </c>
      <c r="E307" s="1447"/>
      <c r="F307" s="1139" t="s">
        <v>589</v>
      </c>
      <c r="G307" s="818" t="s">
        <v>1664</v>
      </c>
      <c r="H307" s="818" t="s">
        <v>2512</v>
      </c>
      <c r="I307" s="885" t="s">
        <v>460</v>
      </c>
      <c r="J307" s="1216"/>
      <c r="K307" s="885" t="s">
        <v>590</v>
      </c>
      <c r="L307" s="885"/>
      <c r="M307" s="885"/>
      <c r="N307" s="885" t="s">
        <v>240</v>
      </c>
      <c r="O307" s="818"/>
      <c r="P307" s="885" t="s">
        <v>240</v>
      </c>
      <c r="Q307" s="818" t="s">
        <v>20</v>
      </c>
      <c r="R307" s="1407"/>
      <c r="S307" s="818"/>
      <c r="T307" s="1041"/>
      <c r="U307" s="1041"/>
      <c r="V307" s="1041"/>
      <c r="W307" s="1041"/>
      <c r="X307" s="1041"/>
      <c r="Y307" s="1041"/>
      <c r="Z307" s="1041"/>
      <c r="AA307" s="1041"/>
      <c r="AB307" s="1041"/>
      <c r="AC307" s="1041"/>
    </row>
    <row r="308" spans="1:29" s="1140" customFormat="1" ht="21" customHeight="1">
      <c r="A308" s="1760" t="s">
        <v>2849</v>
      </c>
      <c r="B308" s="1712" t="s">
        <v>2849</v>
      </c>
      <c r="C308" s="1708" t="s">
        <v>2849</v>
      </c>
      <c r="D308" s="818" t="s">
        <v>591</v>
      </c>
      <c r="E308" s="1447"/>
      <c r="F308" s="1139" t="s">
        <v>592</v>
      </c>
      <c r="G308" s="818" t="s">
        <v>1664</v>
      </c>
      <c r="H308" s="818" t="s">
        <v>2512</v>
      </c>
      <c r="I308" s="885" t="s">
        <v>593</v>
      </c>
      <c r="J308" s="1216"/>
      <c r="K308" s="885"/>
      <c r="L308" s="885"/>
      <c r="M308" s="885"/>
      <c r="N308" s="885" t="s">
        <v>240</v>
      </c>
      <c r="O308" s="818"/>
      <c r="P308" s="885" t="s">
        <v>240</v>
      </c>
      <c r="Q308" s="818" t="s">
        <v>20</v>
      </c>
      <c r="R308" s="1407"/>
      <c r="S308" s="818"/>
      <c r="T308" s="1041"/>
      <c r="U308" s="1041"/>
      <c r="V308" s="1041"/>
      <c r="W308" s="1041"/>
      <c r="X308" s="1041"/>
      <c r="Y308" s="1041"/>
      <c r="Z308" s="1041"/>
      <c r="AA308" s="1041"/>
      <c r="AB308" s="1041"/>
      <c r="AC308" s="1041"/>
    </row>
    <row r="309" spans="1:29" s="1140" customFormat="1" ht="21" customHeight="1">
      <c r="A309" s="1760" t="s">
        <v>2850</v>
      </c>
      <c r="B309" s="1712" t="s">
        <v>2850</v>
      </c>
      <c r="C309" s="1708" t="s">
        <v>2850</v>
      </c>
      <c r="D309" s="818" t="s">
        <v>595</v>
      </c>
      <c r="E309" s="1447"/>
      <c r="F309" s="1139" t="s">
        <v>592</v>
      </c>
      <c r="G309" s="818" t="s">
        <v>1664</v>
      </c>
      <c r="H309" s="818" t="s">
        <v>2512</v>
      </c>
      <c r="I309" s="885" t="s">
        <v>593</v>
      </c>
      <c r="J309" s="1216"/>
      <c r="K309" s="885"/>
      <c r="L309" s="885"/>
      <c r="M309" s="885"/>
      <c r="N309" s="885" t="s">
        <v>240</v>
      </c>
      <c r="O309" s="818"/>
      <c r="P309" s="885" t="s">
        <v>240</v>
      </c>
      <c r="Q309" s="818" t="s">
        <v>20</v>
      </c>
      <c r="R309" s="1407"/>
      <c r="S309" s="818"/>
      <c r="T309" s="1041"/>
      <c r="U309" s="1041"/>
      <c r="V309" s="1041"/>
      <c r="W309" s="1041"/>
      <c r="X309" s="1041"/>
      <c r="Y309" s="1041"/>
      <c r="Z309" s="1041"/>
      <c r="AA309" s="1041"/>
      <c r="AB309" s="1041"/>
      <c r="AC309" s="1041"/>
    </row>
    <row r="310" spans="1:29" s="1140" customFormat="1" ht="21" customHeight="1">
      <c r="A310" s="1760" t="s">
        <v>2851</v>
      </c>
      <c r="B310" s="1712" t="s">
        <v>2851</v>
      </c>
      <c r="C310" s="1708" t="s">
        <v>2851</v>
      </c>
      <c r="D310" s="818" t="s">
        <v>596</v>
      </c>
      <c r="E310" s="1447"/>
      <c r="F310" s="1139" t="s">
        <v>592</v>
      </c>
      <c r="G310" s="818" t="s">
        <v>1664</v>
      </c>
      <c r="H310" s="818" t="s">
        <v>2512</v>
      </c>
      <c r="I310" s="885" t="s">
        <v>593</v>
      </c>
      <c r="J310" s="1216"/>
      <c r="K310" s="885"/>
      <c r="L310" s="885"/>
      <c r="M310" s="885"/>
      <c r="N310" s="885" t="s">
        <v>240</v>
      </c>
      <c r="O310" s="818"/>
      <c r="P310" s="885" t="s">
        <v>240</v>
      </c>
      <c r="Q310" s="818" t="s">
        <v>510</v>
      </c>
      <c r="R310" s="1407"/>
      <c r="S310" s="818"/>
      <c r="T310" s="1041"/>
      <c r="U310" s="1041"/>
      <c r="V310" s="1041"/>
      <c r="W310" s="1041"/>
      <c r="X310" s="1041"/>
      <c r="Y310" s="1041"/>
      <c r="Z310" s="1041"/>
      <c r="AA310" s="1041"/>
      <c r="AB310" s="1041"/>
      <c r="AC310" s="1041"/>
    </row>
    <row r="311" spans="1:29" s="1140" customFormat="1" ht="21" customHeight="1">
      <c r="A311" s="1760" t="s">
        <v>2852</v>
      </c>
      <c r="B311" s="1712" t="s">
        <v>2852</v>
      </c>
      <c r="C311" s="1708" t="s">
        <v>2852</v>
      </c>
      <c r="D311" s="818" t="s">
        <v>597</v>
      </c>
      <c r="E311" s="1447"/>
      <c r="F311" s="1139" t="s">
        <v>598</v>
      </c>
      <c r="G311" s="818" t="s">
        <v>1663</v>
      </c>
      <c r="H311" s="818" t="s">
        <v>2512</v>
      </c>
      <c r="I311" s="885" t="s">
        <v>599</v>
      </c>
      <c r="J311" s="1216" t="s">
        <v>600</v>
      </c>
      <c r="K311" s="885"/>
      <c r="L311" s="885"/>
      <c r="M311" s="885"/>
      <c r="N311" s="885" t="s">
        <v>240</v>
      </c>
      <c r="O311" s="818"/>
      <c r="P311" s="885" t="s">
        <v>240</v>
      </c>
      <c r="Q311" s="818" t="s">
        <v>20</v>
      </c>
      <c r="R311" s="1407"/>
      <c r="S311" s="818"/>
      <c r="T311" s="1041"/>
      <c r="U311" s="1041"/>
      <c r="V311" s="1041"/>
      <c r="W311" s="1041"/>
      <c r="X311" s="1041"/>
      <c r="Y311" s="1041"/>
      <c r="Z311" s="1041"/>
      <c r="AA311" s="1041"/>
      <c r="AB311" s="1041"/>
      <c r="AC311" s="1041"/>
    </row>
    <row r="312" spans="1:29" s="1140" customFormat="1" ht="21" customHeight="1">
      <c r="A312" s="1760" t="s">
        <v>2853</v>
      </c>
      <c r="B312" s="1712" t="s">
        <v>2853</v>
      </c>
      <c r="C312" s="1708" t="s">
        <v>2853</v>
      </c>
      <c r="D312" s="818" t="s">
        <v>601</v>
      </c>
      <c r="E312" s="1447"/>
      <c r="F312" s="1139" t="s">
        <v>602</v>
      </c>
      <c r="G312" s="818" t="s">
        <v>1663</v>
      </c>
      <c r="H312" s="818" t="s">
        <v>2512</v>
      </c>
      <c r="I312" s="885" t="s">
        <v>603</v>
      </c>
      <c r="J312" s="1216" t="s">
        <v>600</v>
      </c>
      <c r="K312" s="885"/>
      <c r="L312" s="885"/>
      <c r="M312" s="885"/>
      <c r="N312" s="885" t="s">
        <v>240</v>
      </c>
      <c r="O312" s="818"/>
      <c r="P312" s="885" t="s">
        <v>240</v>
      </c>
      <c r="Q312" s="818" t="s">
        <v>20</v>
      </c>
      <c r="R312" s="1407"/>
      <c r="S312" s="818"/>
      <c r="T312" s="1041"/>
      <c r="U312" s="1041"/>
      <c r="V312" s="1041"/>
      <c r="W312" s="1041"/>
      <c r="X312" s="1041"/>
      <c r="Y312" s="1041"/>
      <c r="Z312" s="1041"/>
      <c r="AA312" s="1041"/>
      <c r="AB312" s="1041"/>
      <c r="AC312" s="1041"/>
    </row>
    <row r="313" spans="1:29" ht="21.75" customHeight="1">
      <c r="A313" s="1758"/>
      <c r="B313" s="1733"/>
      <c r="C313" s="1734"/>
      <c r="D313" s="1734"/>
      <c r="E313" s="1734"/>
      <c r="F313" s="1734"/>
      <c r="G313" s="1734"/>
      <c r="H313" s="1734"/>
      <c r="I313" s="1734"/>
      <c r="J313" s="1734" t="s">
        <v>221</v>
      </c>
      <c r="K313" s="1734"/>
      <c r="L313" s="1734"/>
      <c r="M313" s="1734"/>
      <c r="N313" s="1734"/>
      <c r="O313" s="1734"/>
      <c r="P313" s="1914"/>
      <c r="Q313" s="1734"/>
      <c r="R313" s="1734"/>
      <c r="S313" s="1735"/>
      <c r="T313" s="770"/>
      <c r="U313" s="770"/>
      <c r="V313" s="770"/>
      <c r="W313" s="770"/>
      <c r="X313" s="770"/>
      <c r="Y313" s="770"/>
      <c r="Z313" s="770"/>
      <c r="AA313" s="770"/>
      <c r="AB313" s="770"/>
      <c r="AC313" s="770"/>
    </row>
    <row r="314" spans="1:29" ht="19.5" customHeight="1">
      <c r="A314" s="1760" t="s">
        <v>2857</v>
      </c>
      <c r="B314" s="1712" t="s">
        <v>2857</v>
      </c>
      <c r="C314" s="1708" t="s">
        <v>2857</v>
      </c>
      <c r="D314" s="818" t="s">
        <v>180</v>
      </c>
      <c r="E314" s="818"/>
      <c r="F314" s="1197" t="s">
        <v>181</v>
      </c>
      <c r="G314" s="818" t="s">
        <v>181</v>
      </c>
      <c r="H314" s="818" t="s">
        <v>2511</v>
      </c>
      <c r="I314" s="872" t="s">
        <v>182</v>
      </c>
      <c r="J314" s="872"/>
      <c r="K314" s="872" t="s">
        <v>37</v>
      </c>
      <c r="L314" s="872"/>
      <c r="M314" s="909"/>
      <c r="N314" s="901"/>
      <c r="O314" s="909" t="s">
        <v>111</v>
      </c>
      <c r="P314" s="911" t="s">
        <v>221</v>
      </c>
      <c r="Q314" s="1607" t="s">
        <v>510</v>
      </c>
      <c r="R314" s="1409"/>
      <c r="S314" s="818"/>
      <c r="T314" s="855"/>
      <c r="U314" s="855"/>
      <c r="V314" s="855"/>
      <c r="W314" s="855"/>
      <c r="X314" s="855"/>
      <c r="Y314" s="855"/>
      <c r="Z314" s="855"/>
      <c r="AA314" s="855"/>
      <c r="AB314" s="855"/>
      <c r="AC314" s="855"/>
    </row>
    <row r="315" spans="1:29" ht="24.75" customHeight="1">
      <c r="A315" s="896" t="s">
        <v>3321</v>
      </c>
      <c r="B315" s="1712"/>
      <c r="C315" s="1708"/>
      <c r="D315" s="818"/>
      <c r="E315" s="818"/>
      <c r="F315" s="1907" t="s">
        <v>831</v>
      </c>
      <c r="G315" s="818"/>
      <c r="H315" s="879" t="s">
        <v>2514</v>
      </c>
      <c r="I315" s="872" t="s">
        <v>3269</v>
      </c>
      <c r="J315" s="872"/>
      <c r="K315" s="872"/>
      <c r="L315" s="872"/>
      <c r="M315" s="909"/>
      <c r="N315" s="901"/>
      <c r="O315" s="909"/>
      <c r="P315" s="911" t="s">
        <v>221</v>
      </c>
      <c r="Q315" s="1607" t="s">
        <v>510</v>
      </c>
      <c r="R315" s="1409"/>
      <c r="S315" s="818"/>
      <c r="T315" s="855"/>
      <c r="U315" s="855"/>
      <c r="V315" s="855"/>
      <c r="W315" s="855"/>
      <c r="X315" s="855"/>
      <c r="Y315" s="855"/>
      <c r="Z315" s="855"/>
      <c r="AA315" s="855"/>
      <c r="AB315" s="855"/>
      <c r="AC315" s="855"/>
    </row>
    <row r="316" spans="1:29" s="1614" customFormat="1" ht="22.5" customHeight="1">
      <c r="A316" s="1762" t="s">
        <v>2757</v>
      </c>
      <c r="B316" s="1714" t="s">
        <v>2757</v>
      </c>
      <c r="C316" s="1710" t="s">
        <v>2757</v>
      </c>
      <c r="D316" s="1607" t="s">
        <v>834</v>
      </c>
      <c r="E316" s="1607" t="s">
        <v>2443</v>
      </c>
      <c r="F316" s="1720" t="s">
        <v>815</v>
      </c>
      <c r="G316" s="1607" t="s">
        <v>815</v>
      </c>
      <c r="H316" s="1608" t="s">
        <v>2514</v>
      </c>
      <c r="I316" s="1609" t="s">
        <v>835</v>
      </c>
      <c r="J316" s="1609"/>
      <c r="K316" s="1609" t="s">
        <v>836</v>
      </c>
      <c r="L316" s="1609" t="s">
        <v>837</v>
      </c>
      <c r="M316" s="1609"/>
      <c r="N316" s="1611"/>
      <c r="O316" s="1610" t="s">
        <v>2998</v>
      </c>
      <c r="P316" s="911" t="s">
        <v>221</v>
      </c>
      <c r="Q316" s="1607" t="s">
        <v>510</v>
      </c>
      <c r="R316" s="1612" t="s">
        <v>89</v>
      </c>
      <c r="S316" s="1607"/>
      <c r="T316" s="1613"/>
      <c r="U316" s="1613"/>
      <c r="V316" s="1613"/>
      <c r="W316" s="1613"/>
      <c r="X316" s="1613"/>
      <c r="Y316" s="1613"/>
      <c r="Z316" s="1613"/>
      <c r="AA316" s="1613"/>
      <c r="AB316" s="1613"/>
      <c r="AC316" s="1613"/>
    </row>
    <row r="317" spans="1:29" s="1140" customFormat="1" ht="24" customHeight="1">
      <c r="A317" s="1760" t="s">
        <v>2727</v>
      </c>
      <c r="B317" s="1712" t="s">
        <v>2727</v>
      </c>
      <c r="C317" s="1597" t="s">
        <v>2727</v>
      </c>
      <c r="D317" s="818" t="s">
        <v>1112</v>
      </c>
      <c r="E317" s="818" t="s">
        <v>1113</v>
      </c>
      <c r="F317" s="1662" t="s">
        <v>1409</v>
      </c>
      <c r="G317" s="1388" t="s">
        <v>831</v>
      </c>
      <c r="H317" s="879" t="s">
        <v>2514</v>
      </c>
      <c r="I317" s="911"/>
      <c r="J317" s="1037" t="s">
        <v>332</v>
      </c>
      <c r="K317" s="911" t="s">
        <v>871</v>
      </c>
      <c r="L317" s="885" t="s">
        <v>1115</v>
      </c>
      <c r="M317" s="911"/>
      <c r="N317" s="1202"/>
      <c r="O317" s="1610" t="s">
        <v>2998</v>
      </c>
      <c r="P317" s="911" t="s">
        <v>221</v>
      </c>
      <c r="Q317" s="1607" t="s">
        <v>510</v>
      </c>
      <c r="R317" s="1409">
        <v>6300</v>
      </c>
      <c r="S317" s="885" t="s">
        <v>3063</v>
      </c>
      <c r="T317" s="1041"/>
      <c r="U317" s="1041"/>
      <c r="V317" s="1041"/>
      <c r="W317" s="1041"/>
      <c r="X317" s="1041"/>
      <c r="Y317" s="1041"/>
      <c r="Z317" s="1041"/>
      <c r="AA317" s="1041"/>
      <c r="AB317" s="1041"/>
      <c r="AC317" s="1041"/>
    </row>
    <row r="318" spans="1:29" s="1140" customFormat="1" ht="36">
      <c r="A318" s="1760" t="s">
        <v>3015</v>
      </c>
      <c r="B318" s="1712" t="s">
        <v>3015</v>
      </c>
      <c r="C318" s="1597" t="s">
        <v>3015</v>
      </c>
      <c r="D318" s="818" t="s">
        <v>909</v>
      </c>
      <c r="E318" s="818" t="s">
        <v>89</v>
      </c>
      <c r="F318" s="911" t="s">
        <v>831</v>
      </c>
      <c r="G318" s="1388" t="s">
        <v>831</v>
      </c>
      <c r="H318" s="879" t="s">
        <v>2514</v>
      </c>
      <c r="I318" s="885"/>
      <c r="J318" s="818" t="s">
        <v>89</v>
      </c>
      <c r="K318" s="911" t="s">
        <v>832</v>
      </c>
      <c r="L318" s="885" t="s">
        <v>3016</v>
      </c>
      <c r="M318" s="1202" t="s">
        <v>3017</v>
      </c>
      <c r="N318" s="1202"/>
      <c r="O318" s="1202" t="s">
        <v>3018</v>
      </c>
      <c r="P318" s="911" t="s">
        <v>221</v>
      </c>
      <c r="Q318" s="1607" t="s">
        <v>510</v>
      </c>
      <c r="R318" s="1619" t="s">
        <v>89</v>
      </c>
      <c r="S318" s="885" t="s">
        <v>3012</v>
      </c>
      <c r="T318" s="1041"/>
      <c r="U318" s="1041"/>
      <c r="V318" s="1041"/>
      <c r="W318" s="1041"/>
      <c r="X318" s="1041"/>
      <c r="Y318" s="1041"/>
      <c r="Z318" s="1041"/>
      <c r="AA318" s="1041"/>
      <c r="AB318" s="1041"/>
      <c r="AC318" s="1041"/>
    </row>
    <row r="319" spans="1:29" ht="21.75" customHeight="1">
      <c r="A319" s="1758"/>
      <c r="B319" s="1758"/>
      <c r="C319" s="1734"/>
      <c r="D319" s="1734"/>
      <c r="E319" s="1734"/>
      <c r="F319" s="1734"/>
      <c r="G319" s="1734"/>
      <c r="H319" s="1734"/>
      <c r="I319" s="1734"/>
      <c r="J319" s="1733" t="s">
        <v>587</v>
      </c>
      <c r="K319" s="1734"/>
      <c r="L319" s="1734"/>
      <c r="M319" s="1734"/>
      <c r="N319" s="1734"/>
      <c r="O319" s="1734"/>
      <c r="P319" s="1914"/>
      <c r="Q319" s="1734"/>
      <c r="R319" s="1734"/>
      <c r="S319" s="1735"/>
      <c r="T319" s="904"/>
      <c r="U319" s="904"/>
      <c r="V319" s="904"/>
      <c r="W319" s="904"/>
      <c r="X319" s="904"/>
      <c r="Y319" s="904"/>
      <c r="Z319" s="904"/>
      <c r="AA319" s="904"/>
      <c r="AB319" s="904"/>
      <c r="AC319" s="904"/>
    </row>
    <row r="320" spans="1:29" ht="27" customHeight="1">
      <c r="A320" s="1760" t="s">
        <v>2858</v>
      </c>
      <c r="B320" s="1712" t="s">
        <v>2858</v>
      </c>
      <c r="C320" s="1708" t="s">
        <v>2858</v>
      </c>
      <c r="D320" s="818" t="s">
        <v>583</v>
      </c>
      <c r="E320" s="818">
        <v>2023</v>
      </c>
      <c r="F320" s="1139" t="s">
        <v>584</v>
      </c>
      <c r="G320" s="818" t="s">
        <v>584</v>
      </c>
      <c r="H320" s="818" t="s">
        <v>2512</v>
      </c>
      <c r="I320" s="872"/>
      <c r="J320" s="1216"/>
      <c r="K320" s="872" t="s">
        <v>585</v>
      </c>
      <c r="L320" s="872"/>
      <c r="M320" s="872"/>
      <c r="N320" s="872" t="s">
        <v>586</v>
      </c>
      <c r="O320" s="879"/>
      <c r="P320" s="872" t="s">
        <v>587</v>
      </c>
      <c r="Q320" s="879" t="s">
        <v>20</v>
      </c>
      <c r="R320" s="1407"/>
      <c r="S320" s="879"/>
      <c r="T320" s="855"/>
      <c r="U320" s="855"/>
      <c r="V320" s="855"/>
      <c r="W320" s="855"/>
      <c r="X320" s="855"/>
      <c r="Y320" s="855"/>
      <c r="Z320" s="855"/>
      <c r="AA320" s="855"/>
      <c r="AB320" s="855"/>
      <c r="AC320" s="855"/>
    </row>
    <row r="321" spans="1:29" ht="27" customHeight="1">
      <c r="A321" s="1758"/>
      <c r="B321" s="1736"/>
      <c r="C321" s="1737"/>
      <c r="D321" s="1737"/>
      <c r="E321" s="1737"/>
      <c r="F321" s="1737"/>
      <c r="G321" s="1737"/>
      <c r="H321" s="1737"/>
      <c r="I321" s="1737"/>
      <c r="J321" s="1737" t="s">
        <v>1684</v>
      </c>
      <c r="K321" s="1737"/>
      <c r="L321" s="1737"/>
      <c r="M321" s="1737"/>
      <c r="N321" s="1737"/>
      <c r="O321" s="1737"/>
      <c r="P321" s="1914"/>
      <c r="Q321" s="1737"/>
      <c r="R321" s="1737"/>
      <c r="S321" s="1738"/>
      <c r="T321" s="770"/>
      <c r="U321" s="770"/>
      <c r="V321" s="770"/>
      <c r="W321" s="770"/>
      <c r="X321" s="770"/>
      <c r="Y321" s="770"/>
      <c r="Z321" s="770"/>
      <c r="AA321" s="770"/>
      <c r="AB321" s="770"/>
      <c r="AC321" s="770"/>
    </row>
    <row r="322" spans="1:29" ht="27" customHeight="1">
      <c r="A322" s="1760" t="s">
        <v>2859</v>
      </c>
      <c r="B322" s="1712" t="s">
        <v>2859</v>
      </c>
      <c r="C322" s="1708" t="s">
        <v>2859</v>
      </c>
      <c r="D322" s="909"/>
      <c r="E322" s="1447" t="s">
        <v>696</v>
      </c>
      <c r="F322" s="1672" t="s">
        <v>697</v>
      </c>
      <c r="G322" s="818" t="s">
        <v>1676</v>
      </c>
      <c r="H322" s="818" t="s">
        <v>2511</v>
      </c>
      <c r="I322" s="867" t="s">
        <v>698</v>
      </c>
      <c r="J322" s="1216" t="s">
        <v>699</v>
      </c>
      <c r="K322" s="885"/>
      <c r="L322" s="1681"/>
      <c r="M322" s="1681"/>
      <c r="N322" s="1681" t="s">
        <v>144</v>
      </c>
      <c r="O322" s="818" t="s">
        <v>3003</v>
      </c>
      <c r="P322" s="1874" t="s">
        <v>3217</v>
      </c>
      <c r="Q322" s="879" t="s">
        <v>20</v>
      </c>
      <c r="R322" s="1407">
        <v>10750</v>
      </c>
      <c r="S322" s="879"/>
      <c r="T322" s="855"/>
      <c r="U322" s="855"/>
      <c r="V322" s="855"/>
      <c r="W322" s="855"/>
      <c r="X322" s="855"/>
      <c r="Y322" s="855"/>
      <c r="Z322" s="855"/>
      <c r="AA322" s="855"/>
      <c r="AB322" s="855"/>
      <c r="AC322" s="855"/>
    </row>
    <row r="323" spans="1:29" ht="27" customHeight="1">
      <c r="A323" s="896" t="s">
        <v>3322</v>
      </c>
      <c r="B323" s="1712"/>
      <c r="C323" s="1708" t="s">
        <v>2863</v>
      </c>
      <c r="D323" s="818"/>
      <c r="E323" s="1447"/>
      <c r="F323" s="1139" t="s">
        <v>1208</v>
      </c>
      <c r="G323" s="818"/>
      <c r="H323" s="818" t="s">
        <v>2512</v>
      </c>
      <c r="I323" s="867"/>
      <c r="J323" s="1216"/>
      <c r="K323" s="872"/>
      <c r="L323" s="867"/>
      <c r="M323" s="867"/>
      <c r="N323" s="867" t="s">
        <v>2370</v>
      </c>
      <c r="O323" s="818" t="s">
        <v>3003</v>
      </c>
      <c r="P323" s="872"/>
      <c r="Q323" s="879" t="s">
        <v>270</v>
      </c>
      <c r="R323" s="1407">
        <v>43380</v>
      </c>
      <c r="S323" s="879"/>
      <c r="T323" s="855"/>
      <c r="U323" s="855"/>
      <c r="V323" s="855"/>
      <c r="W323" s="855"/>
      <c r="X323" s="855"/>
      <c r="Y323" s="855"/>
      <c r="Z323" s="855"/>
      <c r="AA323" s="855"/>
      <c r="AB323" s="855"/>
      <c r="AC323" s="855"/>
    </row>
    <row r="324" spans="1:29" ht="27" customHeight="1">
      <c r="A324" s="1760" t="s">
        <v>2849</v>
      </c>
      <c r="B324" s="1712" t="s">
        <v>2849</v>
      </c>
      <c r="C324" s="1708" t="s">
        <v>2849</v>
      </c>
      <c r="D324" s="818"/>
      <c r="E324" s="1447" t="s">
        <v>89</v>
      </c>
      <c r="F324" s="1139" t="s">
        <v>749</v>
      </c>
      <c r="G324" s="818"/>
      <c r="H324" s="818" t="s">
        <v>2512</v>
      </c>
      <c r="I324" s="867" t="s">
        <v>3002</v>
      </c>
      <c r="J324" s="1216"/>
      <c r="K324" s="872"/>
      <c r="L324" s="867"/>
      <c r="M324" s="867"/>
      <c r="N324" s="867"/>
      <c r="O324" s="818" t="s">
        <v>3003</v>
      </c>
      <c r="P324" s="1874" t="s">
        <v>3217</v>
      </c>
      <c r="Q324" s="879"/>
      <c r="R324" s="1407"/>
      <c r="S324" s="879"/>
      <c r="T324" s="855"/>
      <c r="U324" s="855"/>
      <c r="V324" s="855"/>
      <c r="W324" s="855"/>
      <c r="X324" s="855"/>
      <c r="Y324" s="855"/>
      <c r="Z324" s="855"/>
      <c r="AA324" s="855"/>
      <c r="AB324" s="855"/>
      <c r="AC324" s="855"/>
    </row>
    <row r="325" spans="1:29" ht="27" customHeight="1">
      <c r="A325" s="1758"/>
      <c r="B325" s="1758"/>
      <c r="C325" s="1737"/>
      <c r="D325" s="1737"/>
      <c r="E325" s="1737"/>
      <c r="F325" s="1737"/>
      <c r="G325" s="1737"/>
      <c r="H325" s="1737"/>
      <c r="I325" s="1737"/>
      <c r="J325" s="1736" t="s">
        <v>781</v>
      </c>
      <c r="K325" s="1737"/>
      <c r="L325" s="1737"/>
      <c r="M325" s="1737"/>
      <c r="N325" s="1737"/>
      <c r="O325" s="1737"/>
      <c r="P325" s="1914"/>
      <c r="Q325" s="1737"/>
      <c r="R325" s="1737"/>
      <c r="S325" s="1738"/>
      <c r="T325" s="770"/>
      <c r="U325" s="770"/>
      <c r="V325" s="770"/>
      <c r="W325" s="770"/>
      <c r="X325" s="770"/>
      <c r="Y325" s="770"/>
      <c r="Z325" s="770"/>
      <c r="AA325" s="770"/>
      <c r="AB325" s="770"/>
      <c r="AC325" s="770"/>
    </row>
    <row r="326" spans="1:29" ht="27" customHeight="1">
      <c r="A326" s="1760"/>
      <c r="B326" s="1712"/>
      <c r="C326" s="1104"/>
      <c r="D326" s="818" t="s">
        <v>780</v>
      </c>
      <c r="E326" s="818"/>
      <c r="F326" s="877" t="s">
        <v>781</v>
      </c>
      <c r="G326" s="1388" t="s">
        <v>1660</v>
      </c>
      <c r="H326" s="1388"/>
      <c r="I326" s="872" t="s">
        <v>782</v>
      </c>
      <c r="J326" s="872"/>
      <c r="K326" s="909"/>
      <c r="L326" s="1873" t="s">
        <v>783</v>
      </c>
      <c r="M326" s="872"/>
      <c r="N326" s="872"/>
      <c r="O326" s="908"/>
      <c r="P326" s="872" t="s">
        <v>251</v>
      </c>
      <c r="Q326" s="879" t="s">
        <v>20</v>
      </c>
      <c r="R326" s="1409"/>
      <c r="S326" s="879"/>
      <c r="T326" s="855"/>
      <c r="U326" s="855"/>
      <c r="V326" s="855"/>
      <c r="W326" s="855"/>
      <c r="X326" s="855"/>
      <c r="Y326" s="855"/>
      <c r="Z326" s="855"/>
      <c r="AA326" s="855"/>
      <c r="AB326" s="855"/>
      <c r="AC326" s="855"/>
    </row>
    <row r="327" spans="1:29" ht="27" customHeight="1">
      <c r="A327" s="1760"/>
      <c r="B327" s="1712"/>
      <c r="C327" s="1104"/>
      <c r="D327" s="818" t="s">
        <v>958</v>
      </c>
      <c r="E327" s="1447"/>
      <c r="F327" s="877" t="s">
        <v>781</v>
      </c>
      <c r="G327" s="818" t="s">
        <v>1660</v>
      </c>
      <c r="H327" s="818"/>
      <c r="I327" s="867"/>
      <c r="J327" s="1216"/>
      <c r="K327" s="872"/>
      <c r="L327" s="872"/>
      <c r="M327" s="872"/>
      <c r="N327" s="872"/>
      <c r="O327" s="879"/>
      <c r="P327" s="872" t="s">
        <v>53</v>
      </c>
      <c r="Q327" s="879" t="s">
        <v>20</v>
      </c>
      <c r="R327" s="1407"/>
      <c r="S327" s="879"/>
      <c r="T327" s="855"/>
      <c r="U327" s="855"/>
      <c r="V327" s="855"/>
      <c r="W327" s="855"/>
      <c r="X327" s="855"/>
      <c r="Y327" s="855"/>
      <c r="Z327" s="855"/>
      <c r="AA327" s="855"/>
      <c r="AB327" s="855"/>
      <c r="AC327" s="855"/>
    </row>
    <row r="328" spans="1:29" s="1638" customFormat="1" ht="23.25" customHeight="1">
      <c r="A328" s="1762"/>
      <c r="B328" s="1714"/>
      <c r="C328" s="1604"/>
      <c r="D328" s="1607" t="s">
        <v>959</v>
      </c>
      <c r="E328" s="1626"/>
      <c r="F328" s="1720" t="s">
        <v>781</v>
      </c>
      <c r="G328" s="1607" t="s">
        <v>1660</v>
      </c>
      <c r="H328" s="1607"/>
      <c r="I328" s="1646"/>
      <c r="J328" s="1641"/>
      <c r="K328" s="1646"/>
      <c r="L328" s="1644"/>
      <c r="M328" s="1644"/>
      <c r="N328" s="1644" t="s">
        <v>240</v>
      </c>
      <c r="O328" s="1607"/>
      <c r="P328" s="1609" t="s">
        <v>240</v>
      </c>
      <c r="Q328" s="1607" t="s">
        <v>20</v>
      </c>
      <c r="R328" s="1773"/>
      <c r="S328" s="1607" t="s">
        <v>1325</v>
      </c>
      <c r="T328" s="1637"/>
      <c r="U328" s="1637"/>
      <c r="V328" s="1637"/>
      <c r="W328" s="1637"/>
      <c r="X328" s="1637"/>
      <c r="Y328" s="1637"/>
      <c r="Z328" s="1637"/>
      <c r="AA328" s="1637"/>
      <c r="AB328" s="1637"/>
      <c r="AC328" s="1637"/>
    </row>
    <row r="329" spans="1:29" s="1638" customFormat="1" ht="23.25" customHeight="1">
      <c r="A329" s="1762"/>
      <c r="B329" s="1714"/>
      <c r="C329" s="1604"/>
      <c r="D329" s="1607" t="s">
        <v>959</v>
      </c>
      <c r="E329" s="1626"/>
      <c r="F329" s="1720" t="s">
        <v>781</v>
      </c>
      <c r="G329" s="1607" t="s">
        <v>1660</v>
      </c>
      <c r="H329" s="1607"/>
      <c r="I329" s="1646"/>
      <c r="J329" s="1641"/>
      <c r="K329" s="1646"/>
      <c r="L329" s="1644"/>
      <c r="M329" s="1644"/>
      <c r="N329" s="1644" t="s">
        <v>240</v>
      </c>
      <c r="O329" s="1607"/>
      <c r="P329" s="1609" t="s">
        <v>240</v>
      </c>
      <c r="Q329" s="1607" t="s">
        <v>20</v>
      </c>
      <c r="R329" s="1773"/>
      <c r="S329" s="1607" t="s">
        <v>1325</v>
      </c>
      <c r="T329" s="1637"/>
      <c r="U329" s="1637"/>
      <c r="V329" s="1637"/>
      <c r="W329" s="1637"/>
      <c r="X329" s="1637"/>
      <c r="Y329" s="1637"/>
      <c r="Z329" s="1637"/>
      <c r="AA329" s="1637"/>
      <c r="AB329" s="1637"/>
      <c r="AC329" s="1637"/>
    </row>
    <row r="330" spans="1:29" s="1638" customFormat="1" ht="23.25" customHeight="1">
      <c r="A330" s="1762"/>
      <c r="B330" s="1714"/>
      <c r="C330" s="1604"/>
      <c r="D330" s="1607" t="s">
        <v>959</v>
      </c>
      <c r="E330" s="1626"/>
      <c r="F330" s="1720" t="s">
        <v>781</v>
      </c>
      <c r="G330" s="1607" t="s">
        <v>1660</v>
      </c>
      <c r="H330" s="1607"/>
      <c r="I330" s="1646" t="s">
        <v>960</v>
      </c>
      <c r="J330" s="1641"/>
      <c r="K330" s="1646" t="s">
        <v>961</v>
      </c>
      <c r="L330" s="1644"/>
      <c r="M330" s="1644"/>
      <c r="N330" s="1644" t="s">
        <v>240</v>
      </c>
      <c r="O330" s="1607"/>
      <c r="P330" s="1609" t="s">
        <v>240</v>
      </c>
      <c r="Q330" s="1607" t="s">
        <v>20</v>
      </c>
      <c r="R330" s="1773"/>
      <c r="S330" s="1607" t="s">
        <v>1325</v>
      </c>
      <c r="T330" s="1637"/>
      <c r="U330" s="1637"/>
      <c r="V330" s="1637"/>
      <c r="W330" s="1637"/>
      <c r="X330" s="1637"/>
      <c r="Y330" s="1637"/>
      <c r="Z330" s="1637"/>
      <c r="AA330" s="1637"/>
      <c r="AB330" s="1637"/>
      <c r="AC330" s="1637"/>
    </row>
    <row r="331" spans="1:29" ht="27" customHeight="1">
      <c r="A331" s="1760"/>
      <c r="B331" s="1712"/>
      <c r="C331" s="818"/>
      <c r="D331" s="818" t="s">
        <v>962</v>
      </c>
      <c r="E331" s="818"/>
      <c r="F331" s="877" t="s">
        <v>781</v>
      </c>
      <c r="G331" s="1388" t="s">
        <v>1660</v>
      </c>
      <c r="H331" s="1388"/>
      <c r="I331" s="872" t="s">
        <v>963</v>
      </c>
      <c r="J331" s="872"/>
      <c r="K331" s="872" t="s">
        <v>964</v>
      </c>
      <c r="L331" s="872"/>
      <c r="M331" s="872"/>
      <c r="N331" s="872"/>
      <c r="O331" s="908"/>
      <c r="P331" s="872" t="s">
        <v>58</v>
      </c>
      <c r="Q331" s="818" t="s">
        <v>20</v>
      </c>
      <c r="R331" s="1409"/>
      <c r="S331" s="818"/>
      <c r="T331" s="855"/>
      <c r="U331" s="855"/>
      <c r="V331" s="855"/>
      <c r="W331" s="855"/>
      <c r="X331" s="855"/>
      <c r="Y331" s="855"/>
      <c r="Z331" s="855"/>
      <c r="AA331" s="855"/>
      <c r="AB331" s="855"/>
      <c r="AC331" s="855"/>
    </row>
    <row r="332" spans="1:29" ht="27" customHeight="1">
      <c r="A332" s="1760"/>
      <c r="B332" s="1712"/>
      <c r="C332" s="818"/>
      <c r="D332" s="818" t="s">
        <v>965</v>
      </c>
      <c r="E332" s="1447"/>
      <c r="F332" s="877" t="s">
        <v>781</v>
      </c>
      <c r="G332" s="818" t="s">
        <v>1660</v>
      </c>
      <c r="H332" s="818"/>
      <c r="I332" s="872" t="s">
        <v>966</v>
      </c>
      <c r="J332" s="872"/>
      <c r="K332" s="872" t="s">
        <v>967</v>
      </c>
      <c r="L332" s="872" t="s">
        <v>968</v>
      </c>
      <c r="M332" s="909"/>
      <c r="N332" s="909"/>
      <c r="O332" s="908"/>
      <c r="P332" s="909" t="s">
        <v>81</v>
      </c>
      <c r="Q332" s="818" t="s">
        <v>270</v>
      </c>
      <c r="R332" s="1409"/>
      <c r="S332" s="818"/>
      <c r="T332" s="855"/>
      <c r="U332" s="855"/>
      <c r="V332" s="855"/>
      <c r="W332" s="855"/>
      <c r="X332" s="855"/>
      <c r="Y332" s="855"/>
      <c r="Z332" s="855"/>
      <c r="AA332" s="855"/>
      <c r="AB332" s="855"/>
      <c r="AC332" s="855"/>
    </row>
    <row r="333" spans="1:29" ht="23.25" customHeight="1">
      <c r="A333" s="1760"/>
      <c r="B333" s="1712"/>
      <c r="C333" s="818"/>
      <c r="D333" s="818" t="s">
        <v>1061</v>
      </c>
      <c r="E333" s="1447"/>
      <c r="F333" s="877" t="s">
        <v>781</v>
      </c>
      <c r="G333" s="818" t="s">
        <v>1660</v>
      </c>
      <c r="H333" s="818"/>
      <c r="I333" s="885" t="s">
        <v>1062</v>
      </c>
      <c r="J333" s="1216"/>
      <c r="K333" s="885" t="s">
        <v>1063</v>
      </c>
      <c r="L333" s="885" t="s">
        <v>1064</v>
      </c>
      <c r="M333" s="885"/>
      <c r="N333" s="885" t="s">
        <v>1065</v>
      </c>
      <c r="O333" s="818"/>
      <c r="P333" s="885" t="s">
        <v>994</v>
      </c>
      <c r="Q333" s="818" t="s">
        <v>20</v>
      </c>
      <c r="R333" s="1407"/>
      <c r="S333" s="818"/>
      <c r="T333" s="855"/>
      <c r="U333" s="855"/>
      <c r="V333" s="855"/>
      <c r="W333" s="855"/>
      <c r="X333" s="855"/>
      <c r="Y333" s="855"/>
      <c r="Z333" s="855"/>
      <c r="AA333" s="855"/>
      <c r="AB333" s="855"/>
      <c r="AC333" s="855"/>
    </row>
    <row r="334" spans="1:29" ht="23.25" customHeight="1">
      <c r="A334" s="1760"/>
      <c r="B334" s="1712"/>
      <c r="C334" s="818"/>
      <c r="D334" s="818" t="s">
        <v>1066</v>
      </c>
      <c r="E334" s="1447"/>
      <c r="F334" s="877" t="s">
        <v>781</v>
      </c>
      <c r="G334" s="818" t="s">
        <v>1660</v>
      </c>
      <c r="H334" s="818"/>
      <c r="I334" s="867"/>
      <c r="J334" s="1216"/>
      <c r="K334" s="885" t="s">
        <v>1067</v>
      </c>
      <c r="L334" s="867"/>
      <c r="M334" s="867"/>
      <c r="N334" s="867" t="s">
        <v>1068</v>
      </c>
      <c r="O334" s="818"/>
      <c r="P334" s="885" t="s">
        <v>994</v>
      </c>
      <c r="Q334" s="818" t="s">
        <v>20</v>
      </c>
      <c r="R334" s="1407"/>
      <c r="S334" s="818"/>
      <c r="T334" s="855"/>
      <c r="U334" s="855"/>
      <c r="V334" s="855"/>
      <c r="W334" s="855"/>
      <c r="X334" s="855"/>
      <c r="Y334" s="855"/>
      <c r="Z334" s="855"/>
      <c r="AA334" s="855"/>
      <c r="AB334" s="855"/>
      <c r="AC334" s="855"/>
    </row>
    <row r="335" spans="1:29" ht="23.25" customHeight="1">
      <c r="A335" s="1760"/>
      <c r="B335" s="1712"/>
      <c r="C335" s="818"/>
      <c r="D335" s="818" t="s">
        <v>1069</v>
      </c>
      <c r="E335" s="1447"/>
      <c r="F335" s="877" t="s">
        <v>781</v>
      </c>
      <c r="G335" s="818" t="s">
        <v>1660</v>
      </c>
      <c r="H335" s="818"/>
      <c r="I335" s="867"/>
      <c r="J335" s="1216"/>
      <c r="K335" s="872" t="s">
        <v>1067</v>
      </c>
      <c r="L335" s="867" t="s">
        <v>1070</v>
      </c>
      <c r="M335" s="867"/>
      <c r="N335" s="867" t="s">
        <v>1071</v>
      </c>
      <c r="O335" s="818"/>
      <c r="P335" s="885" t="s">
        <v>994</v>
      </c>
      <c r="Q335" s="818" t="s">
        <v>20</v>
      </c>
      <c r="R335" s="1407"/>
      <c r="S335" s="818"/>
      <c r="T335" s="855"/>
      <c r="U335" s="855"/>
      <c r="V335" s="855"/>
      <c r="W335" s="855"/>
      <c r="X335" s="855"/>
      <c r="Y335" s="855"/>
      <c r="Z335" s="855"/>
      <c r="AA335" s="855"/>
      <c r="AB335" s="855"/>
      <c r="AC335" s="855"/>
    </row>
    <row r="336" spans="1:29" ht="27" customHeight="1">
      <c r="A336" s="1760"/>
      <c r="B336" s="1712"/>
      <c r="C336" s="818"/>
      <c r="D336" s="818" t="s">
        <v>988</v>
      </c>
      <c r="E336" s="818"/>
      <c r="F336" s="877" t="s">
        <v>781</v>
      </c>
      <c r="G336" s="1388" t="s">
        <v>1660</v>
      </c>
      <c r="H336" s="1388"/>
      <c r="I336" s="885" t="s">
        <v>989</v>
      </c>
      <c r="J336" s="872"/>
      <c r="K336" s="885" t="s">
        <v>990</v>
      </c>
      <c r="L336" s="872"/>
      <c r="M336" s="909"/>
      <c r="N336" s="909" t="s">
        <v>480</v>
      </c>
      <c r="O336" s="879"/>
      <c r="P336" s="911" t="s">
        <v>144</v>
      </c>
      <c r="Q336" s="818" t="s">
        <v>20</v>
      </c>
      <c r="R336" s="1409"/>
      <c r="S336" s="818"/>
      <c r="T336" s="855"/>
      <c r="U336" s="855"/>
      <c r="V336" s="855"/>
      <c r="W336" s="855"/>
      <c r="X336" s="855"/>
      <c r="Y336" s="855"/>
      <c r="Z336" s="855"/>
      <c r="AA336" s="855"/>
      <c r="AB336" s="855"/>
      <c r="AC336" s="855"/>
    </row>
    <row r="337" spans="1:29" ht="27" customHeight="1">
      <c r="A337" s="1760"/>
      <c r="B337" s="1712"/>
      <c r="C337" s="1104"/>
      <c r="D337" s="818" t="s">
        <v>991</v>
      </c>
      <c r="E337" s="1447"/>
      <c r="F337" s="877" t="s">
        <v>781</v>
      </c>
      <c r="G337" s="818" t="s">
        <v>1660</v>
      </c>
      <c r="H337" s="818"/>
      <c r="I337" s="867" t="s">
        <v>966</v>
      </c>
      <c r="J337" s="1216"/>
      <c r="K337" s="872" t="s">
        <v>967</v>
      </c>
      <c r="L337" s="867" t="s">
        <v>992</v>
      </c>
      <c r="M337" s="867"/>
      <c r="N337" s="867" t="s">
        <v>993</v>
      </c>
      <c r="O337" s="879"/>
      <c r="P337" s="872" t="s">
        <v>994</v>
      </c>
      <c r="Q337" s="879" t="s">
        <v>20</v>
      </c>
      <c r="R337" s="1407"/>
      <c r="S337" s="879"/>
      <c r="T337" s="855"/>
      <c r="U337" s="855"/>
      <c r="V337" s="855"/>
      <c r="W337" s="855"/>
      <c r="X337" s="855"/>
      <c r="Y337" s="855"/>
      <c r="Z337" s="855"/>
      <c r="AA337" s="855"/>
      <c r="AB337" s="855"/>
      <c r="AC337" s="855"/>
    </row>
    <row r="338" spans="1:29" ht="27" customHeight="1">
      <c r="A338" s="1761"/>
      <c r="B338" s="1713"/>
      <c r="C338" s="899"/>
      <c r="D338" s="818" t="s">
        <v>995</v>
      </c>
      <c r="E338" s="1447"/>
      <c r="F338" s="877" t="s">
        <v>781</v>
      </c>
      <c r="G338" s="818" t="s">
        <v>1660</v>
      </c>
      <c r="H338" s="818"/>
      <c r="I338" s="885" t="s">
        <v>966</v>
      </c>
      <c r="J338" s="1216"/>
      <c r="K338" s="885" t="s">
        <v>782</v>
      </c>
      <c r="L338" s="885" t="s">
        <v>996</v>
      </c>
      <c r="M338" s="885"/>
      <c r="N338" s="885" t="s">
        <v>997</v>
      </c>
      <c r="O338" s="879"/>
      <c r="P338" s="885" t="s">
        <v>994</v>
      </c>
      <c r="Q338" s="818" t="s">
        <v>20</v>
      </c>
      <c r="R338" s="1407"/>
      <c r="S338" s="818"/>
      <c r="T338" s="855"/>
      <c r="U338" s="855"/>
      <c r="V338" s="855"/>
      <c r="W338" s="855"/>
      <c r="X338" s="855"/>
      <c r="Y338" s="855"/>
      <c r="Z338" s="855"/>
      <c r="AA338" s="855"/>
      <c r="AB338" s="855"/>
      <c r="AC338" s="855"/>
    </row>
    <row r="339" spans="1:29" ht="27" customHeight="1">
      <c r="A339" s="1760"/>
      <c r="B339" s="1712"/>
      <c r="C339" s="1104"/>
      <c r="D339" s="818" t="s">
        <v>998</v>
      </c>
      <c r="E339" s="1447"/>
      <c r="F339" s="877" t="s">
        <v>781</v>
      </c>
      <c r="G339" s="818" t="s">
        <v>1660</v>
      </c>
      <c r="H339" s="818"/>
      <c r="I339" s="867"/>
      <c r="J339" s="1216"/>
      <c r="K339" s="885" t="s">
        <v>782</v>
      </c>
      <c r="L339" s="867" t="s">
        <v>999</v>
      </c>
      <c r="M339" s="867"/>
      <c r="N339" s="867" t="s">
        <v>1000</v>
      </c>
      <c r="O339" s="879"/>
      <c r="P339" s="872" t="s">
        <v>994</v>
      </c>
      <c r="Q339" s="879" t="s">
        <v>20</v>
      </c>
      <c r="R339" s="1407"/>
      <c r="S339" s="879"/>
      <c r="T339" s="855"/>
      <c r="U339" s="855"/>
      <c r="V339" s="855"/>
      <c r="W339" s="855"/>
      <c r="X339" s="855"/>
      <c r="Y339" s="855"/>
      <c r="Z339" s="855"/>
      <c r="AA339" s="855"/>
      <c r="AB339" s="855"/>
      <c r="AC339" s="855"/>
    </row>
    <row r="340" spans="1:29" ht="27" customHeight="1">
      <c r="A340" s="1760"/>
      <c r="B340" s="1712"/>
      <c r="C340" s="818"/>
      <c r="D340" s="818" t="s">
        <v>1001</v>
      </c>
      <c r="E340" s="1447"/>
      <c r="F340" s="877" t="s">
        <v>781</v>
      </c>
      <c r="G340" s="818" t="s">
        <v>1660</v>
      </c>
      <c r="H340" s="818"/>
      <c r="I340" s="867"/>
      <c r="J340" s="1216"/>
      <c r="K340" s="885" t="s">
        <v>782</v>
      </c>
      <c r="L340" s="867" t="s">
        <v>1002</v>
      </c>
      <c r="M340" s="867"/>
      <c r="N340" s="867" t="s">
        <v>1003</v>
      </c>
      <c r="O340" s="818"/>
      <c r="P340" s="872" t="s">
        <v>994</v>
      </c>
      <c r="Q340" s="818" t="s">
        <v>20</v>
      </c>
      <c r="R340" s="1407"/>
      <c r="S340" s="818"/>
      <c r="T340" s="855"/>
      <c r="U340" s="855"/>
      <c r="V340" s="855"/>
      <c r="W340" s="855"/>
      <c r="X340" s="855"/>
      <c r="Y340" s="855"/>
      <c r="Z340" s="855"/>
      <c r="AA340" s="855"/>
      <c r="AB340" s="855"/>
      <c r="AC340" s="855"/>
    </row>
    <row r="341" spans="1:29" ht="27" customHeight="1">
      <c r="A341" s="1760"/>
      <c r="B341" s="1712"/>
      <c r="C341" s="1104"/>
      <c r="D341" s="818" t="s">
        <v>1004</v>
      </c>
      <c r="E341" s="1447"/>
      <c r="F341" s="877" t="s">
        <v>781</v>
      </c>
      <c r="G341" s="818" t="s">
        <v>1660</v>
      </c>
      <c r="H341" s="818"/>
      <c r="I341" s="867"/>
      <c r="J341" s="1216"/>
      <c r="K341" s="885" t="s">
        <v>782</v>
      </c>
      <c r="L341" s="867"/>
      <c r="M341" s="867"/>
      <c r="N341" s="867" t="s">
        <v>1005</v>
      </c>
      <c r="O341" s="818"/>
      <c r="P341" s="872" t="s">
        <v>994</v>
      </c>
      <c r="Q341" s="818" t="s">
        <v>20</v>
      </c>
      <c r="R341" s="1407"/>
      <c r="S341" s="818"/>
      <c r="T341" s="855"/>
      <c r="U341" s="855"/>
      <c r="V341" s="855"/>
      <c r="W341" s="855"/>
      <c r="X341" s="855"/>
      <c r="Y341" s="855"/>
      <c r="Z341" s="855"/>
      <c r="AA341" s="855"/>
      <c r="AB341" s="855"/>
      <c r="AC341" s="855"/>
    </row>
    <row r="342" spans="1:29" ht="21.75" customHeight="1">
      <c r="A342" s="1761"/>
      <c r="B342" s="1713"/>
      <c r="C342" s="899"/>
      <c r="D342" s="818" t="s">
        <v>1006</v>
      </c>
      <c r="E342" s="1447"/>
      <c r="F342" s="877" t="s">
        <v>781</v>
      </c>
      <c r="G342" s="818" t="s">
        <v>1660</v>
      </c>
      <c r="H342" s="818"/>
      <c r="I342" s="885" t="s">
        <v>966</v>
      </c>
      <c r="J342" s="1216"/>
      <c r="K342" s="885" t="s">
        <v>782</v>
      </c>
      <c r="L342" s="885" t="s">
        <v>1007</v>
      </c>
      <c r="M342" s="885"/>
      <c r="N342" s="885" t="s">
        <v>1008</v>
      </c>
      <c r="O342" s="818"/>
      <c r="P342" s="885" t="s">
        <v>994</v>
      </c>
      <c r="Q342" s="818" t="s">
        <v>20</v>
      </c>
      <c r="R342" s="1407"/>
      <c r="S342" s="818"/>
      <c r="T342" s="904"/>
      <c r="U342" s="904"/>
      <c r="V342" s="904"/>
      <c r="W342" s="904"/>
      <c r="X342" s="904"/>
      <c r="Y342" s="904"/>
      <c r="Z342" s="904"/>
      <c r="AA342" s="904"/>
      <c r="AB342" s="904"/>
      <c r="AC342" s="904"/>
    </row>
    <row r="343" spans="1:29" ht="23.25" customHeight="1">
      <c r="A343" s="1760"/>
      <c r="B343" s="1712"/>
      <c r="C343" s="1104"/>
      <c r="D343" s="818" t="s">
        <v>1015</v>
      </c>
      <c r="E343" s="1447">
        <v>44187</v>
      </c>
      <c r="F343" s="877" t="s">
        <v>781</v>
      </c>
      <c r="G343" s="818" t="s">
        <v>1660</v>
      </c>
      <c r="H343" s="818"/>
      <c r="I343" s="867" t="s">
        <v>1016</v>
      </c>
      <c r="J343" s="1216" t="s">
        <v>332</v>
      </c>
      <c r="K343" s="885" t="s">
        <v>1011</v>
      </c>
      <c r="L343" s="1681" t="s">
        <v>1017</v>
      </c>
      <c r="M343" s="1681"/>
      <c r="N343" s="1681" t="s">
        <v>144</v>
      </c>
      <c r="O343" s="818"/>
      <c r="P343" s="885" t="s">
        <v>240</v>
      </c>
      <c r="Q343" s="879" t="s">
        <v>270</v>
      </c>
      <c r="R343" s="1407">
        <v>8500</v>
      </c>
      <c r="S343" s="879"/>
      <c r="T343" s="855"/>
      <c r="U343" s="855"/>
      <c r="V343" s="855"/>
      <c r="W343" s="855"/>
      <c r="X343" s="855"/>
      <c r="Y343" s="855"/>
      <c r="Z343" s="855"/>
      <c r="AA343" s="855"/>
      <c r="AB343" s="855"/>
      <c r="AC343" s="855"/>
    </row>
    <row r="344" spans="1:29" ht="27" customHeight="1">
      <c r="A344" s="1761"/>
      <c r="B344" s="1713"/>
      <c r="C344" s="899"/>
      <c r="D344" s="818" t="s">
        <v>1018</v>
      </c>
      <c r="E344" s="1447">
        <v>44187</v>
      </c>
      <c r="F344" s="877" t="s">
        <v>781</v>
      </c>
      <c r="G344" s="818" t="s">
        <v>1660</v>
      </c>
      <c r="H344" s="818"/>
      <c r="I344" s="867" t="s">
        <v>1019</v>
      </c>
      <c r="J344" s="1216" t="s">
        <v>332</v>
      </c>
      <c r="K344" s="885" t="s">
        <v>1011</v>
      </c>
      <c r="L344" s="1681" t="s">
        <v>1020</v>
      </c>
      <c r="M344" s="1681"/>
      <c r="N344" s="1681" t="s">
        <v>144</v>
      </c>
      <c r="O344" s="818"/>
      <c r="P344" s="885" t="s">
        <v>1021</v>
      </c>
      <c r="Q344" s="879" t="s">
        <v>270</v>
      </c>
      <c r="R344" s="1407">
        <v>3200</v>
      </c>
      <c r="S344" s="879"/>
      <c r="T344" s="855"/>
      <c r="U344" s="855"/>
      <c r="V344" s="855"/>
      <c r="W344" s="855"/>
      <c r="X344" s="855"/>
      <c r="Y344" s="855"/>
      <c r="Z344" s="855"/>
      <c r="AA344" s="855"/>
      <c r="AB344" s="855"/>
      <c r="AC344" s="855"/>
    </row>
    <row r="345" spans="1:29" ht="27" customHeight="1">
      <c r="A345" s="1760"/>
      <c r="B345" s="1712"/>
      <c r="C345" s="1104"/>
      <c r="D345" s="818" t="s">
        <v>1022</v>
      </c>
      <c r="E345" s="1447">
        <v>44187</v>
      </c>
      <c r="F345" s="877" t="s">
        <v>781</v>
      </c>
      <c r="G345" s="818" t="s">
        <v>1660</v>
      </c>
      <c r="H345" s="818"/>
      <c r="I345" s="867" t="s">
        <v>1023</v>
      </c>
      <c r="J345" s="1216" t="s">
        <v>332</v>
      </c>
      <c r="K345" s="885" t="s">
        <v>1011</v>
      </c>
      <c r="L345" s="1681" t="s">
        <v>1024</v>
      </c>
      <c r="M345" s="1681"/>
      <c r="N345" s="1681" t="s">
        <v>144</v>
      </c>
      <c r="O345" s="818"/>
      <c r="P345" s="885" t="s">
        <v>1025</v>
      </c>
      <c r="Q345" s="879" t="s">
        <v>270</v>
      </c>
      <c r="R345" s="1407">
        <v>3800</v>
      </c>
      <c r="S345" s="879"/>
      <c r="T345" s="855"/>
      <c r="U345" s="855"/>
      <c r="V345" s="855"/>
      <c r="W345" s="855"/>
      <c r="X345" s="855"/>
      <c r="Y345" s="855"/>
      <c r="Z345" s="855"/>
      <c r="AA345" s="855"/>
      <c r="AB345" s="855"/>
      <c r="AC345" s="855"/>
    </row>
    <row r="346" spans="1:29" ht="27" customHeight="1">
      <c r="A346" s="1760"/>
      <c r="B346" s="1712"/>
      <c r="C346" s="1104"/>
      <c r="D346" s="818" t="s">
        <v>1026</v>
      </c>
      <c r="E346" s="1447">
        <v>44187</v>
      </c>
      <c r="F346" s="1685" t="s">
        <v>781</v>
      </c>
      <c r="G346" s="818" t="s">
        <v>1660</v>
      </c>
      <c r="H346" s="818"/>
      <c r="I346" s="872" t="s">
        <v>1027</v>
      </c>
      <c r="J346" s="1686" t="s">
        <v>332</v>
      </c>
      <c r="K346" s="872" t="s">
        <v>1011</v>
      </c>
      <c r="L346" s="1092" t="s">
        <v>1028</v>
      </c>
      <c r="M346" s="1092"/>
      <c r="N346" s="1092" t="s">
        <v>144</v>
      </c>
      <c r="O346" s="879"/>
      <c r="P346" s="872" t="s">
        <v>19</v>
      </c>
      <c r="Q346" s="879" t="s">
        <v>270</v>
      </c>
      <c r="R346" s="1407">
        <v>4200</v>
      </c>
      <c r="S346" s="879"/>
      <c r="T346" s="855"/>
      <c r="U346" s="855"/>
      <c r="V346" s="855"/>
      <c r="W346" s="855"/>
      <c r="X346" s="855"/>
      <c r="Y346" s="855"/>
      <c r="Z346" s="855"/>
      <c r="AA346" s="855"/>
      <c r="AB346" s="855"/>
      <c r="AC346" s="855"/>
    </row>
    <row r="347" spans="1:29" ht="27" customHeight="1">
      <c r="A347" s="1760"/>
      <c r="B347" s="1712"/>
      <c r="C347" s="1104"/>
      <c r="D347" s="818" t="s">
        <v>1029</v>
      </c>
      <c r="E347" s="1447">
        <v>44187</v>
      </c>
      <c r="F347" s="877" t="s">
        <v>781</v>
      </c>
      <c r="G347" s="818" t="s">
        <v>1660</v>
      </c>
      <c r="H347" s="818"/>
      <c r="I347" s="867" t="s">
        <v>1027</v>
      </c>
      <c r="J347" s="1216" t="s">
        <v>332</v>
      </c>
      <c r="K347" s="885" t="s">
        <v>1011</v>
      </c>
      <c r="L347" s="1096" t="s">
        <v>1030</v>
      </c>
      <c r="M347" s="1096"/>
      <c r="N347" s="1096" t="s">
        <v>144</v>
      </c>
      <c r="O347" s="818"/>
      <c r="P347" s="885" t="s">
        <v>1414</v>
      </c>
      <c r="Q347" s="818" t="s">
        <v>270</v>
      </c>
      <c r="R347" s="1407">
        <v>4200</v>
      </c>
      <c r="S347" s="818"/>
      <c r="T347" s="855"/>
      <c r="U347" s="855"/>
      <c r="V347" s="855"/>
      <c r="W347" s="855"/>
      <c r="X347" s="855"/>
      <c r="Y347" s="855"/>
      <c r="Z347" s="855"/>
      <c r="AA347" s="855"/>
      <c r="AB347" s="855"/>
      <c r="AC347" s="855"/>
    </row>
    <row r="348" spans="1:29" ht="27" customHeight="1">
      <c r="A348" s="1760"/>
      <c r="B348" s="1712"/>
      <c r="C348" s="1104"/>
      <c r="D348" s="818" t="s">
        <v>1032</v>
      </c>
      <c r="E348" s="1447">
        <v>44187</v>
      </c>
      <c r="F348" s="877" t="s">
        <v>781</v>
      </c>
      <c r="G348" s="818" t="s">
        <v>1660</v>
      </c>
      <c r="H348" s="818"/>
      <c r="I348" s="867" t="s">
        <v>1027</v>
      </c>
      <c r="J348" s="1216" t="s">
        <v>332</v>
      </c>
      <c r="K348" s="885" t="s">
        <v>1011</v>
      </c>
      <c r="L348" s="1096" t="s">
        <v>1033</v>
      </c>
      <c r="M348" s="1096"/>
      <c r="N348" s="1096" t="s">
        <v>144</v>
      </c>
      <c r="O348" s="818"/>
      <c r="P348" s="885" t="s">
        <v>1034</v>
      </c>
      <c r="Q348" s="818" t="s">
        <v>270</v>
      </c>
      <c r="R348" s="1407">
        <v>4200</v>
      </c>
      <c r="S348" s="818"/>
      <c r="T348" s="855"/>
      <c r="U348" s="855"/>
      <c r="V348" s="855"/>
      <c r="W348" s="855"/>
      <c r="X348" s="855"/>
      <c r="Y348" s="855"/>
      <c r="Z348" s="855"/>
      <c r="AA348" s="855"/>
      <c r="AB348" s="855"/>
      <c r="AC348" s="855"/>
    </row>
    <row r="349" spans="1:29" ht="27" customHeight="1">
      <c r="A349" s="1760"/>
      <c r="B349" s="1712"/>
      <c r="C349" s="1104"/>
      <c r="D349" s="818" t="s">
        <v>1035</v>
      </c>
      <c r="E349" s="1447">
        <v>44187</v>
      </c>
      <c r="F349" s="877" t="s">
        <v>781</v>
      </c>
      <c r="G349" s="818" t="s">
        <v>1660</v>
      </c>
      <c r="H349" s="818"/>
      <c r="I349" s="867" t="s">
        <v>1027</v>
      </c>
      <c r="J349" s="1216" t="s">
        <v>332</v>
      </c>
      <c r="K349" s="885" t="s">
        <v>1011</v>
      </c>
      <c r="L349" s="1096" t="s">
        <v>1036</v>
      </c>
      <c r="M349" s="1096"/>
      <c r="N349" s="1096" t="s">
        <v>144</v>
      </c>
      <c r="O349" s="818"/>
      <c r="P349" s="911" t="s">
        <v>152</v>
      </c>
      <c r="Q349" s="818" t="s">
        <v>270</v>
      </c>
      <c r="R349" s="1407">
        <v>4200</v>
      </c>
      <c r="S349" s="818"/>
      <c r="T349" s="855"/>
      <c r="U349" s="855"/>
      <c r="V349" s="855"/>
      <c r="W349" s="855"/>
      <c r="X349" s="855"/>
      <c r="Y349" s="855"/>
      <c r="Z349" s="855"/>
      <c r="AA349" s="855"/>
      <c r="AB349" s="855"/>
      <c r="AC349" s="855"/>
    </row>
    <row r="350" spans="1:29" ht="23.25" customHeight="1">
      <c r="A350" s="1760"/>
      <c r="B350" s="1712"/>
      <c r="C350" s="1104"/>
      <c r="D350" s="818" t="s">
        <v>1037</v>
      </c>
      <c r="E350" s="1447">
        <v>44187</v>
      </c>
      <c r="F350" s="877" t="s">
        <v>781</v>
      </c>
      <c r="G350" s="818" t="s">
        <v>1660</v>
      </c>
      <c r="H350" s="818"/>
      <c r="I350" s="867" t="s">
        <v>1027</v>
      </c>
      <c r="J350" s="1216" t="s">
        <v>332</v>
      </c>
      <c r="K350" s="885" t="s">
        <v>1011</v>
      </c>
      <c r="L350" s="1096" t="s">
        <v>1038</v>
      </c>
      <c r="M350" s="1096"/>
      <c r="N350" s="1096" t="s">
        <v>144</v>
      </c>
      <c r="O350" s="818"/>
      <c r="P350" s="885" t="s">
        <v>763</v>
      </c>
      <c r="Q350" s="818" t="s">
        <v>270</v>
      </c>
      <c r="R350" s="1407">
        <v>4200</v>
      </c>
      <c r="S350" s="818"/>
      <c r="T350" s="855"/>
      <c r="U350" s="855"/>
      <c r="V350" s="855"/>
      <c r="W350" s="855"/>
      <c r="X350" s="855"/>
      <c r="Y350" s="855"/>
      <c r="Z350" s="855"/>
      <c r="AA350" s="855"/>
      <c r="AB350" s="855"/>
      <c r="AC350" s="855"/>
    </row>
    <row r="351" spans="1:29" ht="27" customHeight="1">
      <c r="A351" s="1760"/>
      <c r="B351" s="1712"/>
      <c r="C351" s="1104"/>
      <c r="D351" s="818" t="s">
        <v>1039</v>
      </c>
      <c r="E351" s="1447">
        <v>44187</v>
      </c>
      <c r="F351" s="877" t="s">
        <v>781</v>
      </c>
      <c r="G351" s="818" t="s">
        <v>1660</v>
      </c>
      <c r="H351" s="818"/>
      <c r="I351" s="867" t="s">
        <v>1027</v>
      </c>
      <c r="J351" s="1216" t="s">
        <v>332</v>
      </c>
      <c r="K351" s="885" t="s">
        <v>1011</v>
      </c>
      <c r="L351" s="1096" t="s">
        <v>1040</v>
      </c>
      <c r="M351" s="1096"/>
      <c r="N351" s="1096" t="s">
        <v>144</v>
      </c>
      <c r="O351" s="818"/>
      <c r="P351" s="885" t="s">
        <v>81</v>
      </c>
      <c r="Q351" s="818" t="s">
        <v>270</v>
      </c>
      <c r="R351" s="1407">
        <v>4200</v>
      </c>
      <c r="S351" s="818"/>
      <c r="T351" s="855"/>
      <c r="U351" s="855"/>
      <c r="V351" s="855"/>
      <c r="W351" s="855"/>
      <c r="X351" s="855"/>
      <c r="Y351" s="855"/>
      <c r="Z351" s="855"/>
      <c r="AA351" s="855"/>
      <c r="AB351" s="855"/>
      <c r="AC351" s="855"/>
    </row>
    <row r="352" spans="1:29" ht="27" customHeight="1">
      <c r="A352" s="1760"/>
      <c r="B352" s="1712"/>
      <c r="C352" s="1104"/>
      <c r="D352" s="818" t="s">
        <v>270</v>
      </c>
      <c r="E352" s="1447" t="s">
        <v>2381</v>
      </c>
      <c r="F352" s="877" t="s">
        <v>781</v>
      </c>
      <c r="G352" s="818" t="s">
        <v>1660</v>
      </c>
      <c r="H352" s="818"/>
      <c r="I352" s="867"/>
      <c r="J352" s="1216"/>
      <c r="K352" s="885"/>
      <c r="L352" s="1096"/>
      <c r="M352" s="1096"/>
      <c r="N352" s="1096"/>
      <c r="O352" s="818"/>
      <c r="P352" s="885"/>
      <c r="Q352" s="818" t="s">
        <v>270</v>
      </c>
      <c r="R352" s="1407"/>
      <c r="S352" s="818"/>
      <c r="T352" s="855"/>
      <c r="U352" s="855"/>
      <c r="V352" s="855"/>
      <c r="W352" s="855"/>
      <c r="X352" s="855"/>
      <c r="Y352" s="855"/>
      <c r="Z352" s="855"/>
      <c r="AA352" s="855"/>
      <c r="AB352" s="855"/>
      <c r="AC352" s="855"/>
    </row>
    <row r="353" spans="1:29" ht="27" customHeight="1">
      <c r="A353" s="1760"/>
      <c r="B353" s="1712"/>
      <c r="C353" s="1104"/>
      <c r="D353" s="818" t="s">
        <v>270</v>
      </c>
      <c r="E353" s="1447" t="s">
        <v>2381</v>
      </c>
      <c r="F353" s="877" t="s">
        <v>781</v>
      </c>
      <c r="G353" s="818" t="s">
        <v>1660</v>
      </c>
      <c r="H353" s="818"/>
      <c r="I353" s="867"/>
      <c r="J353" s="1216"/>
      <c r="K353" s="885"/>
      <c r="L353" s="1096"/>
      <c r="M353" s="1096"/>
      <c r="N353" s="1096"/>
      <c r="O353" s="818"/>
      <c r="P353" s="885"/>
      <c r="Q353" s="818" t="s">
        <v>270</v>
      </c>
      <c r="R353" s="1407"/>
      <c r="S353" s="818"/>
      <c r="T353" s="855"/>
      <c r="U353" s="855"/>
      <c r="V353" s="855"/>
      <c r="W353" s="855"/>
      <c r="X353" s="855"/>
      <c r="Y353" s="855"/>
      <c r="Z353" s="855"/>
      <c r="AA353" s="855"/>
      <c r="AB353" s="855"/>
      <c r="AC353" s="855"/>
    </row>
    <row r="354" spans="1:29" ht="27" customHeight="1">
      <c r="A354" s="1760"/>
      <c r="B354" s="1712"/>
      <c r="C354" s="1104"/>
      <c r="D354" s="818" t="s">
        <v>270</v>
      </c>
      <c r="E354" s="1447" t="s">
        <v>2381</v>
      </c>
      <c r="F354" s="877" t="s">
        <v>781</v>
      </c>
      <c r="G354" s="818" t="s">
        <v>1660</v>
      </c>
      <c r="H354" s="818"/>
      <c r="I354" s="867"/>
      <c r="J354" s="1216"/>
      <c r="K354" s="885"/>
      <c r="L354" s="1096"/>
      <c r="M354" s="1096"/>
      <c r="N354" s="1096"/>
      <c r="O354" s="818"/>
      <c r="P354" s="885"/>
      <c r="Q354" s="818" t="s">
        <v>270</v>
      </c>
      <c r="R354" s="1407"/>
      <c r="S354" s="818"/>
      <c r="T354" s="855"/>
      <c r="U354" s="855"/>
      <c r="V354" s="855"/>
      <c r="W354" s="855"/>
      <c r="X354" s="855"/>
      <c r="Y354" s="855"/>
      <c r="Z354" s="855"/>
      <c r="AA354" s="855"/>
      <c r="AB354" s="855"/>
      <c r="AC354" s="855"/>
    </row>
    <row r="355" spans="1:29" ht="27" customHeight="1">
      <c r="A355" s="1758"/>
      <c r="B355" s="1736"/>
      <c r="C355" s="1737"/>
      <c r="D355" s="1737"/>
      <c r="E355" s="1737"/>
      <c r="F355" s="1737"/>
      <c r="G355" s="1737"/>
      <c r="H355" s="1737"/>
      <c r="I355" s="1737"/>
      <c r="J355" s="1737" t="s">
        <v>3004</v>
      </c>
      <c r="K355" s="1737"/>
      <c r="L355" s="1737"/>
      <c r="M355" s="1737"/>
      <c r="N355" s="1737"/>
      <c r="O355" s="1737"/>
      <c r="P355" s="1914"/>
      <c r="Q355" s="1737"/>
      <c r="R355" s="1737"/>
      <c r="S355" s="1738"/>
      <c r="T355" s="770"/>
      <c r="U355" s="770"/>
      <c r="V355" s="770"/>
      <c r="W355" s="770"/>
      <c r="X355" s="770"/>
      <c r="Y355" s="770"/>
      <c r="Z355" s="770"/>
      <c r="AA355" s="770"/>
      <c r="AB355" s="770"/>
      <c r="AC355" s="770"/>
    </row>
    <row r="356" spans="1:29" ht="27" customHeight="1">
      <c r="A356" s="1760" t="s">
        <v>2843</v>
      </c>
      <c r="B356" s="1712" t="s">
        <v>2843</v>
      </c>
      <c r="C356" s="1708" t="s">
        <v>2843</v>
      </c>
      <c r="D356" s="1598"/>
      <c r="E356" s="818" t="s">
        <v>89</v>
      </c>
      <c r="F356" s="1601" t="s">
        <v>68</v>
      </c>
      <c r="G356" s="1388"/>
      <c r="H356" s="818" t="s">
        <v>2511</v>
      </c>
      <c r="I356" s="909" t="s">
        <v>391</v>
      </c>
      <c r="J356" s="1599"/>
      <c r="K356" s="909" t="s">
        <v>97</v>
      </c>
      <c r="L356" s="872"/>
      <c r="M356" s="1574"/>
      <c r="N356" s="909"/>
      <c r="O356" s="1010"/>
      <c r="P356" s="909"/>
      <c r="Q356" s="908"/>
      <c r="R356" s="1402"/>
      <c r="S356" s="908"/>
      <c r="T356" s="770"/>
      <c r="U356" s="770"/>
      <c r="V356" s="770"/>
      <c r="W356" s="770"/>
      <c r="X356" s="770"/>
      <c r="Y356" s="770"/>
      <c r="Z356" s="770"/>
      <c r="AA356" s="770"/>
      <c r="AB356" s="770"/>
      <c r="AC356" s="770"/>
    </row>
    <row r="357" spans="1:29" ht="27" customHeight="1">
      <c r="A357" s="1760" t="s">
        <v>2935</v>
      </c>
      <c r="B357" s="1712" t="s">
        <v>2935</v>
      </c>
      <c r="C357" s="1708" t="s">
        <v>2935</v>
      </c>
      <c r="D357" s="1598"/>
      <c r="E357" s="818" t="s">
        <v>89</v>
      </c>
      <c r="F357" s="1601" t="s">
        <v>103</v>
      </c>
      <c r="G357" s="1388"/>
      <c r="H357" s="818" t="s">
        <v>2511</v>
      </c>
      <c r="I357" s="909" t="s">
        <v>391</v>
      </c>
      <c r="J357" s="1599"/>
      <c r="K357" s="909"/>
      <c r="L357" s="872"/>
      <c r="M357" s="1574"/>
      <c r="N357" s="909"/>
      <c r="O357" s="1010"/>
      <c r="P357" s="909"/>
      <c r="Q357" s="908"/>
      <c r="R357" s="1402"/>
      <c r="S357" s="908"/>
      <c r="T357" s="770"/>
      <c r="U357" s="770"/>
      <c r="V357" s="770"/>
      <c r="W357" s="770"/>
      <c r="X357" s="770"/>
      <c r="Y357" s="770"/>
      <c r="Z357" s="770"/>
      <c r="AA357" s="770"/>
      <c r="AB357" s="770"/>
      <c r="AC357" s="770"/>
    </row>
    <row r="358" spans="1:29" ht="27" customHeight="1">
      <c r="A358" s="1760" t="s">
        <v>2937</v>
      </c>
      <c r="B358" s="1712" t="s">
        <v>2937</v>
      </c>
      <c r="C358" s="1708" t="s">
        <v>2937</v>
      </c>
      <c r="D358" s="1598"/>
      <c r="E358" s="818" t="s">
        <v>89</v>
      </c>
      <c r="F358" s="1601" t="s">
        <v>3007</v>
      </c>
      <c r="G358" s="1388"/>
      <c r="H358" s="818" t="s">
        <v>2511</v>
      </c>
      <c r="I358" s="909"/>
      <c r="J358" s="1599"/>
      <c r="K358" s="909"/>
      <c r="L358" s="872"/>
      <c r="M358" s="1574"/>
      <c r="N358" s="909"/>
      <c r="O358" s="1010"/>
      <c r="P358" s="909"/>
      <c r="Q358" s="908"/>
      <c r="R358" s="1402"/>
      <c r="S358" s="908"/>
      <c r="T358" s="770"/>
      <c r="U358" s="770"/>
      <c r="V358" s="770"/>
      <c r="W358" s="770"/>
      <c r="X358" s="770"/>
      <c r="Y358" s="770"/>
      <c r="Z358" s="770"/>
      <c r="AA358" s="770"/>
      <c r="AB358" s="770"/>
      <c r="AC358" s="770"/>
    </row>
    <row r="359" spans="1:29" ht="27" customHeight="1">
      <c r="A359" s="1760" t="s">
        <v>2850</v>
      </c>
      <c r="B359" s="1712" t="s">
        <v>2850</v>
      </c>
      <c r="C359" s="1708" t="s">
        <v>2850</v>
      </c>
      <c r="D359" s="1598"/>
      <c r="E359" s="818" t="s">
        <v>89</v>
      </c>
      <c r="F359" s="1601" t="s">
        <v>378</v>
      </c>
      <c r="G359" s="1388"/>
      <c r="H359" s="818" t="s">
        <v>2512</v>
      </c>
      <c r="I359" s="909"/>
      <c r="J359" s="1599"/>
      <c r="K359" s="909"/>
      <c r="L359" s="872"/>
      <c r="M359" s="1574"/>
      <c r="N359" s="909"/>
      <c r="O359" s="1010"/>
      <c r="P359" s="909"/>
      <c r="Q359" s="908"/>
      <c r="R359" s="1402"/>
      <c r="S359" s="908"/>
      <c r="T359" s="770"/>
      <c r="U359" s="770"/>
      <c r="V359" s="770"/>
      <c r="W359" s="770"/>
      <c r="X359" s="770"/>
      <c r="Y359" s="770"/>
      <c r="Z359" s="770"/>
      <c r="AA359" s="770"/>
      <c r="AB359" s="770"/>
      <c r="AC359" s="770"/>
    </row>
    <row r="360" spans="1:29" ht="23.25" customHeight="1">
      <c r="A360" s="1758"/>
      <c r="B360" s="1736"/>
      <c r="C360" s="1737"/>
      <c r="D360" s="1737"/>
      <c r="E360" s="1737"/>
      <c r="F360" s="1737"/>
      <c r="G360" s="1737"/>
      <c r="H360" s="1737"/>
      <c r="I360" s="1737"/>
      <c r="J360" s="1737" t="s">
        <v>19</v>
      </c>
      <c r="K360" s="1737"/>
      <c r="L360" s="1737"/>
      <c r="M360" s="1737"/>
      <c r="N360" s="1737"/>
      <c r="O360" s="1737"/>
      <c r="P360" s="1914"/>
      <c r="Q360" s="1737"/>
      <c r="R360" s="1737"/>
      <c r="S360" s="1738"/>
      <c r="T360" s="770"/>
      <c r="U360" s="770"/>
      <c r="V360" s="770"/>
      <c r="W360" s="770"/>
      <c r="X360" s="770"/>
      <c r="Y360" s="770"/>
      <c r="Z360" s="770"/>
      <c r="AA360" s="770"/>
      <c r="AB360" s="770"/>
      <c r="AC360" s="770"/>
    </row>
    <row r="361" spans="1:29" s="882" customFormat="1" ht="23.25" customHeight="1">
      <c r="A361" s="1760" t="s">
        <v>2864</v>
      </c>
      <c r="B361" s="1712" t="s">
        <v>2864</v>
      </c>
      <c r="C361" s="1708" t="s">
        <v>2864</v>
      </c>
      <c r="D361" s="818" t="s">
        <v>438</v>
      </c>
      <c r="E361" s="1447">
        <v>43811</v>
      </c>
      <c r="F361" s="1687" t="s">
        <v>520</v>
      </c>
      <c r="G361" s="1080" t="s">
        <v>520</v>
      </c>
      <c r="H361" s="818" t="s">
        <v>2512</v>
      </c>
      <c r="I361" s="872" t="s">
        <v>2444</v>
      </c>
      <c r="J361" s="1686"/>
      <c r="K361" s="872" t="s">
        <v>340</v>
      </c>
      <c r="L361" s="872"/>
      <c r="M361" s="872"/>
      <c r="N361" s="872" t="s">
        <v>18</v>
      </c>
      <c r="O361" s="879"/>
      <c r="P361" s="872" t="s">
        <v>19</v>
      </c>
      <c r="Q361" s="879" t="s">
        <v>270</v>
      </c>
      <c r="R361" s="1407">
        <v>179999</v>
      </c>
      <c r="S361" s="879"/>
      <c r="T361" s="855"/>
      <c r="U361" s="855"/>
      <c r="V361" s="855"/>
      <c r="W361" s="855"/>
      <c r="X361" s="855"/>
      <c r="Y361" s="855"/>
      <c r="Z361" s="855"/>
      <c r="AA361" s="855"/>
      <c r="AB361" s="855"/>
      <c r="AC361" s="855"/>
    </row>
    <row r="362" spans="1:29" s="882" customFormat="1" ht="23.25" customHeight="1">
      <c r="A362" s="1760" t="s">
        <v>2865</v>
      </c>
      <c r="B362" s="1712" t="s">
        <v>2865</v>
      </c>
      <c r="C362" s="1708" t="s">
        <v>2865</v>
      </c>
      <c r="D362" s="818" t="s">
        <v>442</v>
      </c>
      <c r="E362" s="1447">
        <v>43811</v>
      </c>
      <c r="F362" s="1687" t="s">
        <v>520</v>
      </c>
      <c r="G362" s="1080" t="s">
        <v>520</v>
      </c>
      <c r="H362" s="818" t="s">
        <v>2512</v>
      </c>
      <c r="I362" s="872" t="s">
        <v>2445</v>
      </c>
      <c r="J362" s="1686"/>
      <c r="K362" s="872" t="s">
        <v>340</v>
      </c>
      <c r="L362" s="872"/>
      <c r="M362" s="872"/>
      <c r="N362" s="872" t="s">
        <v>18</v>
      </c>
      <c r="O362" s="879"/>
      <c r="P362" s="872" t="s">
        <v>19</v>
      </c>
      <c r="Q362" s="879" t="s">
        <v>270</v>
      </c>
      <c r="R362" s="1407">
        <v>179999</v>
      </c>
      <c r="S362" s="879"/>
      <c r="T362" s="855"/>
      <c r="U362" s="855"/>
      <c r="V362" s="855"/>
      <c r="W362" s="855"/>
      <c r="X362" s="855"/>
      <c r="Y362" s="855"/>
      <c r="Z362" s="855"/>
      <c r="AA362" s="855"/>
      <c r="AB362" s="855"/>
      <c r="AC362" s="855"/>
    </row>
    <row r="363" spans="1:29" s="882" customFormat="1" ht="23.25" customHeight="1">
      <c r="A363" s="1760" t="s">
        <v>2866</v>
      </c>
      <c r="B363" s="1712" t="s">
        <v>2866</v>
      </c>
      <c r="C363" s="1708" t="s">
        <v>2866</v>
      </c>
      <c r="D363" s="818" t="s">
        <v>337</v>
      </c>
      <c r="E363" s="1688"/>
      <c r="F363" s="1687" t="s">
        <v>520</v>
      </c>
      <c r="G363" s="1080" t="s">
        <v>520</v>
      </c>
      <c r="H363" s="818" t="s">
        <v>2512</v>
      </c>
      <c r="I363" s="872" t="s">
        <v>339</v>
      </c>
      <c r="J363" s="872"/>
      <c r="K363" s="872" t="s">
        <v>340</v>
      </c>
      <c r="L363" s="872" t="s">
        <v>341</v>
      </c>
      <c r="M363" s="872"/>
      <c r="N363" s="872" t="s">
        <v>18</v>
      </c>
      <c r="O363" s="879"/>
      <c r="P363" s="872" t="s">
        <v>19</v>
      </c>
      <c r="Q363" s="879" t="s">
        <v>20</v>
      </c>
      <c r="R363" s="1414"/>
      <c r="S363" s="879" t="s">
        <v>2380</v>
      </c>
      <c r="T363" s="855"/>
      <c r="U363" s="855"/>
      <c r="V363" s="855"/>
      <c r="W363" s="855"/>
      <c r="X363" s="855"/>
      <c r="Y363" s="855"/>
      <c r="Z363" s="855"/>
      <c r="AA363" s="855"/>
      <c r="AB363" s="855"/>
      <c r="AC363" s="855"/>
    </row>
    <row r="364" spans="1:29" s="882" customFormat="1" ht="23.25" customHeight="1">
      <c r="A364" s="1760" t="s">
        <v>2867</v>
      </c>
      <c r="B364" s="1712" t="s">
        <v>2867</v>
      </c>
      <c r="C364" s="1708" t="s">
        <v>2867</v>
      </c>
      <c r="D364" s="818" t="s">
        <v>342</v>
      </c>
      <c r="E364" s="818"/>
      <c r="F364" s="1689" t="s">
        <v>343</v>
      </c>
      <c r="G364" s="818" t="s">
        <v>343</v>
      </c>
      <c r="H364" s="818" t="s">
        <v>2512</v>
      </c>
      <c r="I364" s="909" t="s">
        <v>344</v>
      </c>
      <c r="J364" s="872"/>
      <c r="K364" s="909"/>
      <c r="L364" s="872"/>
      <c r="M364" s="909"/>
      <c r="N364" s="909" t="s">
        <v>18</v>
      </c>
      <c r="O364" s="879"/>
      <c r="P364" s="872" t="s">
        <v>19</v>
      </c>
      <c r="Q364" s="908" t="s">
        <v>20</v>
      </c>
      <c r="R364" s="1409"/>
      <c r="S364" s="908"/>
      <c r="T364" s="855"/>
      <c r="U364" s="855"/>
      <c r="V364" s="855"/>
      <c r="W364" s="855"/>
      <c r="X364" s="855"/>
      <c r="Y364" s="855"/>
      <c r="Z364" s="855"/>
      <c r="AA364" s="855"/>
      <c r="AB364" s="855"/>
      <c r="AC364" s="855"/>
    </row>
    <row r="365" spans="1:29" s="882" customFormat="1" ht="23.25" customHeight="1">
      <c r="A365" s="1760" t="s">
        <v>2869</v>
      </c>
      <c r="B365" s="1712" t="s">
        <v>2869</v>
      </c>
      <c r="C365" s="1708" t="s">
        <v>2869</v>
      </c>
      <c r="D365" s="818" t="s">
        <v>347</v>
      </c>
      <c r="E365" s="818"/>
      <c r="F365" s="1689" t="s">
        <v>348</v>
      </c>
      <c r="G365" s="1388" t="s">
        <v>348</v>
      </c>
      <c r="H365" s="818" t="s">
        <v>2512</v>
      </c>
      <c r="I365" s="872" t="s">
        <v>349</v>
      </c>
      <c r="J365" s="872"/>
      <c r="K365" s="909"/>
      <c r="L365" s="872"/>
      <c r="M365" s="909"/>
      <c r="N365" s="909" t="s">
        <v>18</v>
      </c>
      <c r="O365" s="879"/>
      <c r="P365" s="872" t="s">
        <v>19</v>
      </c>
      <c r="Q365" s="879" t="s">
        <v>20</v>
      </c>
      <c r="R365" s="1409"/>
      <c r="S365" s="879"/>
      <c r="T365" s="855"/>
      <c r="U365" s="855"/>
      <c r="V365" s="855"/>
      <c r="W365" s="855"/>
      <c r="X365" s="855"/>
      <c r="Y365" s="855"/>
      <c r="Z365" s="855"/>
      <c r="AA365" s="855"/>
      <c r="AB365" s="855"/>
      <c r="AC365" s="855"/>
    </row>
    <row r="366" spans="1:29" s="882" customFormat="1" ht="23.25" customHeight="1">
      <c r="A366" s="1760" t="s">
        <v>2870</v>
      </c>
      <c r="B366" s="1712" t="s">
        <v>2870</v>
      </c>
      <c r="C366" s="1708" t="s">
        <v>2870</v>
      </c>
      <c r="D366" s="818" t="s">
        <v>1753</v>
      </c>
      <c r="E366" s="818"/>
      <c r="F366" s="1689" t="s">
        <v>357</v>
      </c>
      <c r="G366" s="1388"/>
      <c r="H366" s="818" t="s">
        <v>2512</v>
      </c>
      <c r="I366" s="872" t="s">
        <v>1754</v>
      </c>
      <c r="J366" s="872"/>
      <c r="K366" s="909"/>
      <c r="L366" s="872"/>
      <c r="M366" s="909"/>
      <c r="N366" s="909"/>
      <c r="O366" s="908"/>
      <c r="P366" s="872"/>
      <c r="Q366" s="879"/>
      <c r="R366" s="1409"/>
      <c r="S366" s="879"/>
      <c r="T366" s="855"/>
      <c r="U366" s="855"/>
      <c r="V366" s="855"/>
      <c r="W366" s="855"/>
      <c r="X366" s="855"/>
      <c r="Y366" s="855"/>
      <c r="Z366" s="855"/>
      <c r="AA366" s="855"/>
      <c r="AB366" s="855"/>
      <c r="AC366" s="855"/>
    </row>
    <row r="367" spans="1:29" s="882" customFormat="1" ht="23.25" customHeight="1">
      <c r="A367" s="1760" t="s">
        <v>2871</v>
      </c>
      <c r="B367" s="1712" t="s">
        <v>2871</v>
      </c>
      <c r="C367" s="1708" t="s">
        <v>2871</v>
      </c>
      <c r="D367" s="818" t="s">
        <v>356</v>
      </c>
      <c r="E367" s="818"/>
      <c r="F367" s="1689" t="s">
        <v>357</v>
      </c>
      <c r="G367" s="1388" t="s">
        <v>357</v>
      </c>
      <c r="H367" s="818" t="s">
        <v>2512</v>
      </c>
      <c r="I367" s="872" t="s">
        <v>358</v>
      </c>
      <c r="J367" s="872"/>
      <c r="K367" s="872"/>
      <c r="L367" s="872"/>
      <c r="M367" s="909"/>
      <c r="N367" s="909"/>
      <c r="O367" s="908"/>
      <c r="P367" s="872" t="s">
        <v>19</v>
      </c>
      <c r="Q367" s="879" t="s">
        <v>20</v>
      </c>
      <c r="R367" s="1409"/>
      <c r="S367" s="879"/>
      <c r="T367" s="855"/>
      <c r="U367" s="855"/>
      <c r="V367" s="855"/>
      <c r="W367" s="855"/>
      <c r="X367" s="855"/>
      <c r="Y367" s="855"/>
      <c r="Z367" s="855"/>
      <c r="AA367" s="855"/>
      <c r="AB367" s="855"/>
      <c r="AC367" s="855"/>
    </row>
    <row r="368" spans="1:29" s="882" customFormat="1" ht="23.25" customHeight="1">
      <c r="A368" s="1760" t="s">
        <v>2877</v>
      </c>
      <c r="B368" s="1712" t="s">
        <v>2877</v>
      </c>
      <c r="C368" s="1708" t="s">
        <v>2877</v>
      </c>
      <c r="D368" s="818" t="s">
        <v>362</v>
      </c>
      <c r="E368" s="818"/>
      <c r="F368" s="1689" t="s">
        <v>363</v>
      </c>
      <c r="G368" s="818" t="s">
        <v>509</v>
      </c>
      <c r="H368" s="818" t="s">
        <v>2512</v>
      </c>
      <c r="I368" s="909"/>
      <c r="J368" s="872"/>
      <c r="K368" s="872" t="s">
        <v>364</v>
      </c>
      <c r="L368" s="872"/>
      <c r="M368" s="909"/>
      <c r="N368" s="909"/>
      <c r="O368" s="908"/>
      <c r="P368" s="872" t="s">
        <v>19</v>
      </c>
      <c r="Q368" s="879" t="s">
        <v>20</v>
      </c>
      <c r="R368" s="1409"/>
      <c r="S368" s="879"/>
      <c r="T368" s="855"/>
      <c r="U368" s="855"/>
      <c r="V368" s="855"/>
      <c r="W368" s="855"/>
      <c r="X368" s="855"/>
      <c r="Y368" s="855"/>
      <c r="Z368" s="855"/>
      <c r="AA368" s="855"/>
      <c r="AB368" s="855"/>
      <c r="AC368" s="855"/>
    </row>
    <row r="369" spans="1:29" s="882" customFormat="1" ht="23.25" customHeight="1">
      <c r="A369" s="1760" t="s">
        <v>2873</v>
      </c>
      <c r="B369" s="1712" t="s">
        <v>2873</v>
      </c>
      <c r="C369" s="1708" t="s">
        <v>2873</v>
      </c>
      <c r="D369" s="818" t="s">
        <v>365</v>
      </c>
      <c r="E369" s="818"/>
      <c r="F369" s="1689" t="s">
        <v>363</v>
      </c>
      <c r="G369" s="818" t="s">
        <v>509</v>
      </c>
      <c r="H369" s="818" t="s">
        <v>2512</v>
      </c>
      <c r="I369" s="909"/>
      <c r="J369" s="872"/>
      <c r="K369" s="872" t="s">
        <v>364</v>
      </c>
      <c r="L369" s="872"/>
      <c r="M369" s="909"/>
      <c r="N369" s="909"/>
      <c r="O369" s="908"/>
      <c r="P369" s="872" t="s">
        <v>19</v>
      </c>
      <c r="Q369" s="879" t="s">
        <v>20</v>
      </c>
      <c r="R369" s="1409"/>
      <c r="S369" s="879"/>
      <c r="T369" s="855"/>
      <c r="U369" s="855"/>
      <c r="V369" s="855"/>
      <c r="W369" s="855"/>
      <c r="X369" s="855"/>
      <c r="Y369" s="855"/>
      <c r="Z369" s="855"/>
      <c r="AA369" s="855"/>
      <c r="AB369" s="855"/>
      <c r="AC369" s="855"/>
    </row>
    <row r="370" spans="1:29" s="882" customFormat="1" ht="23.25" customHeight="1">
      <c r="A370" s="1760" t="s">
        <v>2874</v>
      </c>
      <c r="B370" s="1712" t="s">
        <v>2874</v>
      </c>
      <c r="C370" s="1708" t="s">
        <v>2874</v>
      </c>
      <c r="D370" s="818" t="s">
        <v>366</v>
      </c>
      <c r="E370" s="818"/>
      <c r="F370" s="1689" t="s">
        <v>363</v>
      </c>
      <c r="G370" s="818" t="s">
        <v>509</v>
      </c>
      <c r="H370" s="818" t="s">
        <v>2512</v>
      </c>
      <c r="I370" s="909"/>
      <c r="J370" s="872"/>
      <c r="K370" s="872" t="s">
        <v>364</v>
      </c>
      <c r="L370" s="872"/>
      <c r="M370" s="909"/>
      <c r="N370" s="909"/>
      <c r="O370" s="908"/>
      <c r="P370" s="872" t="s">
        <v>19</v>
      </c>
      <c r="Q370" s="879" t="s">
        <v>20</v>
      </c>
      <c r="R370" s="1409"/>
      <c r="S370" s="879"/>
      <c r="T370" s="855"/>
      <c r="U370" s="855"/>
      <c r="V370" s="855"/>
      <c r="W370" s="855"/>
      <c r="X370" s="855"/>
      <c r="Y370" s="855"/>
      <c r="Z370" s="855"/>
      <c r="AA370" s="855"/>
      <c r="AB370" s="855"/>
      <c r="AC370" s="855"/>
    </row>
    <row r="371" spans="1:29" s="882" customFormat="1" ht="23.25" customHeight="1">
      <c r="A371" s="1760" t="s">
        <v>2875</v>
      </c>
      <c r="B371" s="1712" t="s">
        <v>2875</v>
      </c>
      <c r="C371" s="1708" t="s">
        <v>2875</v>
      </c>
      <c r="D371" s="818" t="s">
        <v>367</v>
      </c>
      <c r="E371" s="818"/>
      <c r="F371" s="1689" t="s">
        <v>363</v>
      </c>
      <c r="G371" s="818" t="s">
        <v>509</v>
      </c>
      <c r="H371" s="818" t="s">
        <v>2512</v>
      </c>
      <c r="I371" s="909"/>
      <c r="J371" s="872"/>
      <c r="K371" s="872" t="s">
        <v>364</v>
      </c>
      <c r="L371" s="872"/>
      <c r="M371" s="909"/>
      <c r="N371" s="909"/>
      <c r="O371" s="908"/>
      <c r="P371" s="872" t="s">
        <v>19</v>
      </c>
      <c r="Q371" s="879" t="s">
        <v>20</v>
      </c>
      <c r="R371" s="1409"/>
      <c r="S371" s="879"/>
      <c r="T371" s="855"/>
      <c r="U371" s="855"/>
      <c r="V371" s="855"/>
      <c r="W371" s="855"/>
      <c r="X371" s="855"/>
      <c r="Y371" s="855"/>
      <c r="Z371" s="855"/>
      <c r="AA371" s="855"/>
      <c r="AB371" s="855"/>
      <c r="AC371" s="855"/>
    </row>
    <row r="372" spans="1:29" s="882" customFormat="1" ht="23.25" customHeight="1">
      <c r="A372" s="1760" t="s">
        <v>2879</v>
      </c>
      <c r="B372" s="1712" t="s">
        <v>2879</v>
      </c>
      <c r="C372" s="1708" t="s">
        <v>2879</v>
      </c>
      <c r="D372" s="818" t="s">
        <v>1326</v>
      </c>
      <c r="E372" s="818" t="s">
        <v>2443</v>
      </c>
      <c r="F372" s="1690" t="s">
        <v>16</v>
      </c>
      <c r="G372" s="818" t="s">
        <v>68</v>
      </c>
      <c r="H372" s="818" t="s">
        <v>2511</v>
      </c>
      <c r="I372" s="872" t="s">
        <v>17</v>
      </c>
      <c r="J372" s="872"/>
      <c r="K372" s="909"/>
      <c r="L372" s="1392" t="s">
        <v>2433</v>
      </c>
      <c r="M372" s="909"/>
      <c r="N372" s="909" t="s">
        <v>18</v>
      </c>
      <c r="O372" s="879"/>
      <c r="P372" s="872" t="s">
        <v>19</v>
      </c>
      <c r="Q372" s="879" t="s">
        <v>20</v>
      </c>
      <c r="R372" s="1409"/>
      <c r="S372" s="879"/>
      <c r="T372" s="855"/>
      <c r="U372" s="855"/>
      <c r="V372" s="855"/>
      <c r="W372" s="855"/>
      <c r="X372" s="855"/>
      <c r="Y372" s="855"/>
      <c r="Z372" s="855"/>
      <c r="AA372" s="855"/>
      <c r="AB372" s="855"/>
      <c r="AC372" s="855"/>
    </row>
    <row r="373" spans="1:29" s="882" customFormat="1" ht="23.25" customHeight="1">
      <c r="A373" s="1760" t="s">
        <v>2880</v>
      </c>
      <c r="B373" s="1712" t="s">
        <v>2880</v>
      </c>
      <c r="C373" s="1708" t="s">
        <v>2880</v>
      </c>
      <c r="D373" s="818" t="s">
        <v>1327</v>
      </c>
      <c r="E373" s="818" t="s">
        <v>2443</v>
      </c>
      <c r="F373" s="1690" t="s">
        <v>16</v>
      </c>
      <c r="G373" s="818" t="s">
        <v>68</v>
      </c>
      <c r="H373" s="818" t="s">
        <v>2511</v>
      </c>
      <c r="I373" s="872" t="s">
        <v>17</v>
      </c>
      <c r="J373" s="872"/>
      <c r="K373" s="909"/>
      <c r="L373" s="1392" t="s">
        <v>2433</v>
      </c>
      <c r="M373" s="909"/>
      <c r="N373" s="909" t="s">
        <v>18</v>
      </c>
      <c r="O373" s="879"/>
      <c r="P373" s="872" t="s">
        <v>19</v>
      </c>
      <c r="Q373" s="879" t="s">
        <v>20</v>
      </c>
      <c r="R373" s="1409"/>
      <c r="S373" s="879"/>
      <c r="T373" s="855"/>
      <c r="U373" s="855"/>
      <c r="V373" s="855"/>
      <c r="W373" s="855"/>
      <c r="X373" s="855"/>
      <c r="Y373" s="855"/>
      <c r="Z373" s="855"/>
      <c r="AA373" s="855"/>
      <c r="AB373" s="855"/>
      <c r="AC373" s="855"/>
    </row>
    <row r="374" spans="1:29" s="882" customFormat="1" ht="23.25" customHeight="1">
      <c r="A374" s="1760" t="s">
        <v>2881</v>
      </c>
      <c r="B374" s="1712" t="s">
        <v>2881</v>
      </c>
      <c r="C374" s="1708" t="s">
        <v>2881</v>
      </c>
      <c r="D374" s="818" t="s">
        <v>1328</v>
      </c>
      <c r="E374" s="818" t="s">
        <v>2443</v>
      </c>
      <c r="F374" s="1690" t="s">
        <v>16</v>
      </c>
      <c r="G374" s="818" t="s">
        <v>68</v>
      </c>
      <c r="H374" s="818" t="s">
        <v>2511</v>
      </c>
      <c r="I374" s="872" t="s">
        <v>17</v>
      </c>
      <c r="J374" s="872"/>
      <c r="K374" s="909"/>
      <c r="L374" s="1392" t="s">
        <v>2433</v>
      </c>
      <c r="M374" s="909"/>
      <c r="N374" s="909" t="s">
        <v>18</v>
      </c>
      <c r="O374" s="879"/>
      <c r="P374" s="872" t="s">
        <v>19</v>
      </c>
      <c r="Q374" s="879" t="s">
        <v>20</v>
      </c>
      <c r="R374" s="1409"/>
      <c r="S374" s="879"/>
      <c r="T374" s="855"/>
      <c r="U374" s="855"/>
      <c r="V374" s="855"/>
      <c r="W374" s="855"/>
      <c r="X374" s="855"/>
      <c r="Y374" s="855"/>
      <c r="Z374" s="855"/>
      <c r="AA374" s="855"/>
      <c r="AB374" s="855"/>
      <c r="AC374" s="855"/>
    </row>
    <row r="375" spans="1:29" s="882" customFormat="1" ht="23.25" customHeight="1">
      <c r="A375" s="1760" t="s">
        <v>2882</v>
      </c>
      <c r="B375" s="1712" t="s">
        <v>2882</v>
      </c>
      <c r="C375" s="1708" t="s">
        <v>2882</v>
      </c>
      <c r="D375" s="818" t="s">
        <v>1329</v>
      </c>
      <c r="E375" s="818" t="s">
        <v>2443</v>
      </c>
      <c r="F375" s="1690" t="s">
        <v>16</v>
      </c>
      <c r="G375" s="818" t="s">
        <v>68</v>
      </c>
      <c r="H375" s="818" t="s">
        <v>2511</v>
      </c>
      <c r="I375" s="872" t="s">
        <v>17</v>
      </c>
      <c r="J375" s="872"/>
      <c r="K375" s="909"/>
      <c r="L375" s="1392" t="s">
        <v>2433</v>
      </c>
      <c r="M375" s="909"/>
      <c r="N375" s="909" t="s">
        <v>18</v>
      </c>
      <c r="O375" s="879"/>
      <c r="P375" s="872" t="s">
        <v>19</v>
      </c>
      <c r="Q375" s="879" t="s">
        <v>20</v>
      </c>
      <c r="R375" s="1409"/>
      <c r="S375" s="879"/>
      <c r="T375" s="855"/>
      <c r="U375" s="855"/>
      <c r="V375" s="855"/>
      <c r="W375" s="855"/>
      <c r="X375" s="855"/>
      <c r="Y375" s="855"/>
      <c r="Z375" s="855"/>
      <c r="AA375" s="855"/>
      <c r="AB375" s="855"/>
      <c r="AC375" s="855"/>
    </row>
    <row r="376" spans="1:29" s="882" customFormat="1" ht="23.25" customHeight="1">
      <c r="A376" s="1760" t="s">
        <v>2883</v>
      </c>
      <c r="B376" s="1712" t="s">
        <v>2883</v>
      </c>
      <c r="C376" s="1708" t="s">
        <v>2883</v>
      </c>
      <c r="D376" s="818" t="s">
        <v>1330</v>
      </c>
      <c r="E376" s="818" t="s">
        <v>2443</v>
      </c>
      <c r="F376" s="1690" t="s">
        <v>16</v>
      </c>
      <c r="G376" s="818" t="s">
        <v>68</v>
      </c>
      <c r="H376" s="818" t="s">
        <v>2511</v>
      </c>
      <c r="I376" s="872" t="s">
        <v>17</v>
      </c>
      <c r="J376" s="872"/>
      <c r="K376" s="909"/>
      <c r="L376" s="1392" t="s">
        <v>2433</v>
      </c>
      <c r="M376" s="909"/>
      <c r="N376" s="909" t="s">
        <v>18</v>
      </c>
      <c r="O376" s="879"/>
      <c r="P376" s="872" t="s">
        <v>19</v>
      </c>
      <c r="Q376" s="879" t="s">
        <v>20</v>
      </c>
      <c r="R376" s="1409"/>
      <c r="S376" s="879"/>
      <c r="T376" s="855"/>
      <c r="U376" s="855"/>
      <c r="V376" s="855"/>
      <c r="W376" s="855"/>
      <c r="X376" s="855"/>
      <c r="Y376" s="855"/>
      <c r="Z376" s="855"/>
      <c r="AA376" s="855"/>
      <c r="AB376" s="855"/>
      <c r="AC376" s="855"/>
    </row>
    <row r="377" spans="1:29" s="882" customFormat="1" ht="23.25" customHeight="1">
      <c r="A377" s="1760" t="s">
        <v>2884</v>
      </c>
      <c r="B377" s="1712" t="s">
        <v>2884</v>
      </c>
      <c r="C377" s="1708" t="s">
        <v>2884</v>
      </c>
      <c r="D377" s="818" t="s">
        <v>1331</v>
      </c>
      <c r="E377" s="818" t="s">
        <v>2443</v>
      </c>
      <c r="F377" s="1690" t="s">
        <v>16</v>
      </c>
      <c r="G377" s="818" t="s">
        <v>68</v>
      </c>
      <c r="H377" s="818" t="s">
        <v>2511</v>
      </c>
      <c r="I377" s="872" t="s">
        <v>17</v>
      </c>
      <c r="J377" s="872"/>
      <c r="K377" s="909"/>
      <c r="L377" s="1392" t="s">
        <v>2433</v>
      </c>
      <c r="M377" s="909"/>
      <c r="N377" s="909" t="s">
        <v>18</v>
      </c>
      <c r="O377" s="879"/>
      <c r="P377" s="872" t="s">
        <v>19</v>
      </c>
      <c r="Q377" s="879" t="s">
        <v>20</v>
      </c>
      <c r="R377" s="1409"/>
      <c r="S377" s="879"/>
      <c r="T377" s="855"/>
      <c r="U377" s="855"/>
      <c r="V377" s="855"/>
      <c r="W377" s="855"/>
      <c r="X377" s="855"/>
      <c r="Y377" s="855"/>
      <c r="Z377" s="855"/>
      <c r="AA377" s="855"/>
      <c r="AB377" s="855"/>
      <c r="AC377" s="855"/>
    </row>
    <row r="378" spans="1:29" s="882" customFormat="1" ht="23.25" customHeight="1">
      <c r="A378" s="1760" t="s">
        <v>2885</v>
      </c>
      <c r="B378" s="1712" t="s">
        <v>2885</v>
      </c>
      <c r="C378" s="1708" t="s">
        <v>2885</v>
      </c>
      <c r="D378" s="818" t="s">
        <v>1332</v>
      </c>
      <c r="E378" s="818" t="s">
        <v>2443</v>
      </c>
      <c r="F378" s="1690" t="s">
        <v>16</v>
      </c>
      <c r="G378" s="818" t="s">
        <v>68</v>
      </c>
      <c r="H378" s="818" t="s">
        <v>2511</v>
      </c>
      <c r="I378" s="872" t="s">
        <v>17</v>
      </c>
      <c r="J378" s="872"/>
      <c r="K378" s="909"/>
      <c r="L378" s="1392" t="s">
        <v>2433</v>
      </c>
      <c r="M378" s="909"/>
      <c r="N378" s="909" t="s">
        <v>18</v>
      </c>
      <c r="O378" s="879"/>
      <c r="P378" s="872" t="s">
        <v>19</v>
      </c>
      <c r="Q378" s="879" t="s">
        <v>20</v>
      </c>
      <c r="R378" s="1409"/>
      <c r="S378" s="879"/>
      <c r="T378" s="855"/>
      <c r="U378" s="855"/>
      <c r="V378" s="855"/>
      <c r="W378" s="855"/>
      <c r="X378" s="855"/>
      <c r="Y378" s="855"/>
      <c r="Z378" s="855"/>
      <c r="AA378" s="855"/>
      <c r="AB378" s="855"/>
      <c r="AC378" s="855"/>
    </row>
    <row r="379" spans="1:29" s="882" customFormat="1" ht="23.25" customHeight="1">
      <c r="A379" s="1760" t="s">
        <v>2886</v>
      </c>
      <c r="B379" s="1712" t="s">
        <v>2886</v>
      </c>
      <c r="C379" s="1708" t="s">
        <v>2886</v>
      </c>
      <c r="D379" s="818" t="s">
        <v>1333</v>
      </c>
      <c r="E379" s="818" t="s">
        <v>2443</v>
      </c>
      <c r="F379" s="1690" t="s">
        <v>16</v>
      </c>
      <c r="G379" s="818" t="s">
        <v>68</v>
      </c>
      <c r="H379" s="818" t="s">
        <v>2511</v>
      </c>
      <c r="I379" s="872" t="s">
        <v>17</v>
      </c>
      <c r="J379" s="872"/>
      <c r="K379" s="909"/>
      <c r="L379" s="1392" t="s">
        <v>2433</v>
      </c>
      <c r="M379" s="909"/>
      <c r="N379" s="909" t="s">
        <v>18</v>
      </c>
      <c r="O379" s="879"/>
      <c r="P379" s="872" t="s">
        <v>19</v>
      </c>
      <c r="Q379" s="879" t="s">
        <v>20</v>
      </c>
      <c r="R379" s="1409"/>
      <c r="S379" s="879"/>
      <c r="T379" s="855"/>
      <c r="U379" s="855"/>
      <c r="V379" s="855"/>
      <c r="W379" s="855"/>
      <c r="X379" s="855"/>
      <c r="Y379" s="855"/>
      <c r="Z379" s="855"/>
      <c r="AA379" s="855"/>
      <c r="AB379" s="855"/>
      <c r="AC379" s="855"/>
    </row>
    <row r="380" spans="1:29" s="882" customFormat="1" ht="23.25" customHeight="1">
      <c r="A380" s="1760" t="s">
        <v>2887</v>
      </c>
      <c r="B380" s="1712" t="s">
        <v>2887</v>
      </c>
      <c r="C380" s="1708" t="s">
        <v>2887</v>
      </c>
      <c r="D380" s="818" t="s">
        <v>1334</v>
      </c>
      <c r="E380" s="818" t="s">
        <v>2443</v>
      </c>
      <c r="F380" s="1690" t="s">
        <v>16</v>
      </c>
      <c r="G380" s="818" t="s">
        <v>68</v>
      </c>
      <c r="H380" s="818" t="s">
        <v>2511</v>
      </c>
      <c r="I380" s="872" t="s">
        <v>17</v>
      </c>
      <c r="J380" s="872"/>
      <c r="K380" s="909"/>
      <c r="L380" s="1392" t="s">
        <v>2433</v>
      </c>
      <c r="M380" s="909"/>
      <c r="N380" s="909" t="s">
        <v>18</v>
      </c>
      <c r="O380" s="879"/>
      <c r="P380" s="872" t="s">
        <v>19</v>
      </c>
      <c r="Q380" s="879" t="s">
        <v>20</v>
      </c>
      <c r="R380" s="1409"/>
      <c r="S380" s="879"/>
      <c r="T380" s="855"/>
      <c r="U380" s="855"/>
      <c r="V380" s="855"/>
      <c r="W380" s="855"/>
      <c r="X380" s="855"/>
      <c r="Y380" s="855"/>
      <c r="Z380" s="855"/>
      <c r="AA380" s="855"/>
      <c r="AB380" s="855"/>
      <c r="AC380" s="855"/>
    </row>
    <row r="381" spans="1:29" s="882" customFormat="1" ht="23.25" customHeight="1">
      <c r="A381" s="1760" t="s">
        <v>2888</v>
      </c>
      <c r="B381" s="1712" t="s">
        <v>2888</v>
      </c>
      <c r="C381" s="1708" t="s">
        <v>2888</v>
      </c>
      <c r="D381" s="818" t="s">
        <v>1335</v>
      </c>
      <c r="E381" s="818" t="s">
        <v>2443</v>
      </c>
      <c r="F381" s="1690" t="s">
        <v>16</v>
      </c>
      <c r="G381" s="818" t="s">
        <v>68</v>
      </c>
      <c r="H381" s="818" t="s">
        <v>2511</v>
      </c>
      <c r="I381" s="872" t="s">
        <v>17</v>
      </c>
      <c r="J381" s="872"/>
      <c r="K381" s="909"/>
      <c r="L381" s="1392" t="s">
        <v>2433</v>
      </c>
      <c r="M381" s="909"/>
      <c r="N381" s="909" t="s">
        <v>18</v>
      </c>
      <c r="O381" s="879"/>
      <c r="P381" s="872" t="s">
        <v>19</v>
      </c>
      <c r="Q381" s="879" t="s">
        <v>20</v>
      </c>
      <c r="R381" s="1409"/>
      <c r="S381" s="879"/>
      <c r="T381" s="855"/>
      <c r="U381" s="855"/>
      <c r="V381" s="855"/>
      <c r="W381" s="855"/>
      <c r="X381" s="855"/>
      <c r="Y381" s="855"/>
      <c r="Z381" s="855"/>
      <c r="AA381" s="855"/>
      <c r="AB381" s="855"/>
      <c r="AC381" s="855"/>
    </row>
    <row r="382" spans="1:29" s="882" customFormat="1" ht="23.25" customHeight="1">
      <c r="A382" s="1760" t="s">
        <v>2889</v>
      </c>
      <c r="B382" s="1712" t="s">
        <v>2889</v>
      </c>
      <c r="C382" s="1708" t="s">
        <v>2889</v>
      </c>
      <c r="D382" s="818" t="s">
        <v>1336</v>
      </c>
      <c r="E382" s="818" t="s">
        <v>2443</v>
      </c>
      <c r="F382" s="1690" t="s">
        <v>16</v>
      </c>
      <c r="G382" s="818" t="s">
        <v>68</v>
      </c>
      <c r="H382" s="818" t="s">
        <v>2511</v>
      </c>
      <c r="I382" s="872" t="s">
        <v>17</v>
      </c>
      <c r="J382" s="872"/>
      <c r="K382" s="909"/>
      <c r="L382" s="1392" t="s">
        <v>2433</v>
      </c>
      <c r="M382" s="909"/>
      <c r="N382" s="909" t="s">
        <v>18</v>
      </c>
      <c r="O382" s="879"/>
      <c r="P382" s="872" t="s">
        <v>19</v>
      </c>
      <c r="Q382" s="879" t="s">
        <v>20</v>
      </c>
      <c r="R382" s="1409"/>
      <c r="S382" s="879"/>
      <c r="T382" s="855"/>
      <c r="U382" s="855"/>
      <c r="V382" s="855"/>
      <c r="W382" s="855"/>
      <c r="X382" s="855"/>
      <c r="Y382" s="855"/>
      <c r="Z382" s="855"/>
      <c r="AA382" s="855"/>
      <c r="AB382" s="855"/>
      <c r="AC382" s="855"/>
    </row>
    <row r="383" spans="1:29" s="882" customFormat="1" ht="23.25" customHeight="1">
      <c r="A383" s="1760" t="s">
        <v>2890</v>
      </c>
      <c r="B383" s="1712" t="s">
        <v>2890</v>
      </c>
      <c r="C383" s="1708" t="s">
        <v>2890</v>
      </c>
      <c r="D383" s="818" t="s">
        <v>1337</v>
      </c>
      <c r="E383" s="818" t="s">
        <v>2443</v>
      </c>
      <c r="F383" s="1690" t="s">
        <v>16</v>
      </c>
      <c r="G383" s="818" t="s">
        <v>68</v>
      </c>
      <c r="H383" s="818" t="s">
        <v>2511</v>
      </c>
      <c r="I383" s="872" t="s">
        <v>17</v>
      </c>
      <c r="J383" s="872"/>
      <c r="K383" s="909"/>
      <c r="L383" s="1392" t="s">
        <v>2433</v>
      </c>
      <c r="M383" s="909"/>
      <c r="N383" s="909" t="s">
        <v>18</v>
      </c>
      <c r="O383" s="879"/>
      <c r="P383" s="872" t="s">
        <v>19</v>
      </c>
      <c r="Q383" s="879" t="s">
        <v>20</v>
      </c>
      <c r="R383" s="1409"/>
      <c r="S383" s="879"/>
      <c r="T383" s="855"/>
      <c r="U383" s="855"/>
      <c r="V383" s="855"/>
      <c r="W383" s="855"/>
      <c r="X383" s="855"/>
      <c r="Y383" s="855"/>
      <c r="Z383" s="855"/>
      <c r="AA383" s="855"/>
      <c r="AB383" s="855"/>
      <c r="AC383" s="855"/>
    </row>
    <row r="384" spans="1:29" s="882" customFormat="1" ht="23.25" customHeight="1">
      <c r="A384" s="1760" t="s">
        <v>2891</v>
      </c>
      <c r="B384" s="1712" t="s">
        <v>2891</v>
      </c>
      <c r="C384" s="1708" t="s">
        <v>2891</v>
      </c>
      <c r="D384" s="818" t="s">
        <v>1338</v>
      </c>
      <c r="E384" s="818" t="s">
        <v>2443</v>
      </c>
      <c r="F384" s="1690" t="s">
        <v>16</v>
      </c>
      <c r="G384" s="818" t="s">
        <v>68</v>
      </c>
      <c r="H384" s="818" t="s">
        <v>2511</v>
      </c>
      <c r="I384" s="872" t="s">
        <v>17</v>
      </c>
      <c r="J384" s="872"/>
      <c r="K384" s="909"/>
      <c r="L384" s="1392" t="s">
        <v>2433</v>
      </c>
      <c r="M384" s="909"/>
      <c r="N384" s="909" t="s">
        <v>18</v>
      </c>
      <c r="O384" s="879"/>
      <c r="P384" s="872" t="s">
        <v>19</v>
      </c>
      <c r="Q384" s="879" t="s">
        <v>20</v>
      </c>
      <c r="R384" s="1409"/>
      <c r="S384" s="879"/>
      <c r="T384" s="855"/>
      <c r="U384" s="855"/>
      <c r="V384" s="855"/>
      <c r="W384" s="855"/>
      <c r="X384" s="855"/>
      <c r="Y384" s="855"/>
      <c r="Z384" s="855"/>
      <c r="AA384" s="855"/>
      <c r="AB384" s="855"/>
      <c r="AC384" s="855"/>
    </row>
    <row r="385" spans="1:29" s="882" customFormat="1" ht="23.25" customHeight="1">
      <c r="A385" s="1760" t="s">
        <v>2892</v>
      </c>
      <c r="B385" s="1712" t="s">
        <v>2892</v>
      </c>
      <c r="C385" s="1708" t="s">
        <v>2892</v>
      </c>
      <c r="D385" s="818" t="s">
        <v>1339</v>
      </c>
      <c r="E385" s="818" t="s">
        <v>2443</v>
      </c>
      <c r="F385" s="1690" t="s">
        <v>16</v>
      </c>
      <c r="G385" s="818" t="s">
        <v>68</v>
      </c>
      <c r="H385" s="818" t="s">
        <v>2511</v>
      </c>
      <c r="I385" s="872" t="s">
        <v>17</v>
      </c>
      <c r="J385" s="872"/>
      <c r="K385" s="909"/>
      <c r="L385" s="1392" t="s">
        <v>2433</v>
      </c>
      <c r="M385" s="909"/>
      <c r="N385" s="909" t="s">
        <v>18</v>
      </c>
      <c r="O385" s="879"/>
      <c r="P385" s="872" t="s">
        <v>19</v>
      </c>
      <c r="Q385" s="879" t="s">
        <v>20</v>
      </c>
      <c r="R385" s="1409"/>
      <c r="S385" s="879"/>
      <c r="T385" s="855"/>
      <c r="U385" s="855"/>
      <c r="V385" s="855"/>
      <c r="W385" s="855"/>
      <c r="X385" s="855"/>
      <c r="Y385" s="855"/>
      <c r="Z385" s="855"/>
      <c r="AA385" s="855"/>
      <c r="AB385" s="855"/>
      <c r="AC385" s="855"/>
    </row>
    <row r="386" spans="1:29" s="882" customFormat="1" ht="23.25" customHeight="1">
      <c r="A386" s="1760" t="s">
        <v>2893</v>
      </c>
      <c r="B386" s="1712" t="s">
        <v>2893</v>
      </c>
      <c r="C386" s="1708" t="s">
        <v>2893</v>
      </c>
      <c r="D386" s="818" t="s">
        <v>1340</v>
      </c>
      <c r="E386" s="818" t="s">
        <v>2443</v>
      </c>
      <c r="F386" s="1690" t="s">
        <v>16</v>
      </c>
      <c r="G386" s="818" t="s">
        <v>68</v>
      </c>
      <c r="H386" s="818" t="s">
        <v>2511</v>
      </c>
      <c r="I386" s="872" t="s">
        <v>17</v>
      </c>
      <c r="J386" s="872"/>
      <c r="K386" s="909"/>
      <c r="L386" s="1392" t="s">
        <v>2433</v>
      </c>
      <c r="M386" s="909"/>
      <c r="N386" s="909" t="s">
        <v>18</v>
      </c>
      <c r="O386" s="879"/>
      <c r="P386" s="872" t="s">
        <v>19</v>
      </c>
      <c r="Q386" s="879" t="s">
        <v>20</v>
      </c>
      <c r="R386" s="1409"/>
      <c r="S386" s="879"/>
      <c r="T386" s="855"/>
      <c r="U386" s="855"/>
      <c r="V386" s="855"/>
      <c r="W386" s="855"/>
      <c r="X386" s="855"/>
      <c r="Y386" s="855"/>
      <c r="Z386" s="855"/>
      <c r="AA386" s="855"/>
      <c r="AB386" s="855"/>
      <c r="AC386" s="855"/>
    </row>
    <row r="387" spans="1:29" s="882" customFormat="1" ht="23.25" customHeight="1">
      <c r="A387" s="1760" t="s">
        <v>2894</v>
      </c>
      <c r="B387" s="1712" t="s">
        <v>2894</v>
      </c>
      <c r="C387" s="1708" t="s">
        <v>2894</v>
      </c>
      <c r="D387" s="818" t="s">
        <v>1341</v>
      </c>
      <c r="E387" s="818" t="s">
        <v>2443</v>
      </c>
      <c r="F387" s="1690" t="s">
        <v>16</v>
      </c>
      <c r="G387" s="818" t="s">
        <v>68</v>
      </c>
      <c r="H387" s="818" t="s">
        <v>2511</v>
      </c>
      <c r="I387" s="872" t="s">
        <v>17</v>
      </c>
      <c r="J387" s="872"/>
      <c r="K387" s="909"/>
      <c r="L387" s="1392" t="s">
        <v>2433</v>
      </c>
      <c r="M387" s="909"/>
      <c r="N387" s="909" t="s">
        <v>18</v>
      </c>
      <c r="O387" s="879"/>
      <c r="P387" s="872" t="s">
        <v>19</v>
      </c>
      <c r="Q387" s="879" t="s">
        <v>20</v>
      </c>
      <c r="R387" s="1409"/>
      <c r="S387" s="879"/>
      <c r="T387" s="855"/>
      <c r="U387" s="855"/>
      <c r="V387" s="855"/>
      <c r="W387" s="855"/>
      <c r="X387" s="855"/>
      <c r="Y387" s="855"/>
      <c r="Z387" s="855"/>
      <c r="AA387" s="855"/>
      <c r="AB387" s="855"/>
      <c r="AC387" s="855"/>
    </row>
    <row r="388" spans="1:29" s="882" customFormat="1" ht="23.25" customHeight="1">
      <c r="A388" s="1760" t="s">
        <v>2895</v>
      </c>
      <c r="B388" s="1712" t="s">
        <v>2895</v>
      </c>
      <c r="C388" s="1708" t="s">
        <v>2895</v>
      </c>
      <c r="D388" s="818" t="s">
        <v>1342</v>
      </c>
      <c r="E388" s="818" t="s">
        <v>2443</v>
      </c>
      <c r="F388" s="1690" t="s">
        <v>16</v>
      </c>
      <c r="G388" s="818" t="s">
        <v>68</v>
      </c>
      <c r="H388" s="818" t="s">
        <v>2511</v>
      </c>
      <c r="I388" s="872" t="s">
        <v>17</v>
      </c>
      <c r="J388" s="872"/>
      <c r="K388" s="909"/>
      <c r="L388" s="1392" t="s">
        <v>2433</v>
      </c>
      <c r="M388" s="909"/>
      <c r="N388" s="909" t="s">
        <v>18</v>
      </c>
      <c r="O388" s="879"/>
      <c r="P388" s="872" t="s">
        <v>19</v>
      </c>
      <c r="Q388" s="879" t="s">
        <v>20</v>
      </c>
      <c r="R388" s="1409"/>
      <c r="S388" s="879"/>
      <c r="T388" s="855"/>
      <c r="U388" s="855"/>
      <c r="V388" s="855"/>
      <c r="W388" s="855"/>
      <c r="X388" s="855"/>
      <c r="Y388" s="855"/>
      <c r="Z388" s="855"/>
      <c r="AA388" s="855"/>
      <c r="AB388" s="855"/>
      <c r="AC388" s="855"/>
    </row>
    <row r="389" spans="1:29" s="882" customFormat="1" ht="23.25" customHeight="1">
      <c r="A389" s="1760" t="s">
        <v>2896</v>
      </c>
      <c r="B389" s="1712" t="s">
        <v>2896</v>
      </c>
      <c r="C389" s="1708" t="s">
        <v>2896</v>
      </c>
      <c r="D389" s="818" t="s">
        <v>1343</v>
      </c>
      <c r="E389" s="818" t="s">
        <v>2443</v>
      </c>
      <c r="F389" s="1690" t="s">
        <v>16</v>
      </c>
      <c r="G389" s="818" t="s">
        <v>68</v>
      </c>
      <c r="H389" s="818" t="s">
        <v>2511</v>
      </c>
      <c r="I389" s="872" t="s">
        <v>17</v>
      </c>
      <c r="J389" s="872"/>
      <c r="K389" s="909"/>
      <c r="L389" s="1392" t="s">
        <v>2433</v>
      </c>
      <c r="M389" s="909"/>
      <c r="N389" s="909" t="s">
        <v>18</v>
      </c>
      <c r="O389" s="879"/>
      <c r="P389" s="872" t="s">
        <v>19</v>
      </c>
      <c r="Q389" s="879" t="s">
        <v>20</v>
      </c>
      <c r="R389" s="1409"/>
      <c r="S389" s="879"/>
      <c r="T389" s="855"/>
      <c r="U389" s="855"/>
      <c r="V389" s="855"/>
      <c r="W389" s="855"/>
      <c r="X389" s="855"/>
      <c r="Y389" s="855"/>
      <c r="Z389" s="855"/>
      <c r="AA389" s="855"/>
      <c r="AB389" s="855"/>
      <c r="AC389" s="855"/>
    </row>
    <row r="390" spans="1:29" s="882" customFormat="1" ht="23.25" customHeight="1">
      <c r="A390" s="1760" t="s">
        <v>2897</v>
      </c>
      <c r="B390" s="1712" t="s">
        <v>2897</v>
      </c>
      <c r="C390" s="1708" t="s">
        <v>2897</v>
      </c>
      <c r="D390" s="818" t="s">
        <v>1344</v>
      </c>
      <c r="E390" s="818" t="s">
        <v>2443</v>
      </c>
      <c r="F390" s="1690" t="s">
        <v>16</v>
      </c>
      <c r="G390" s="818" t="s">
        <v>68</v>
      </c>
      <c r="H390" s="818" t="s">
        <v>2511</v>
      </c>
      <c r="I390" s="872" t="s">
        <v>17</v>
      </c>
      <c r="J390" s="872"/>
      <c r="K390" s="909"/>
      <c r="L390" s="1392" t="s">
        <v>2433</v>
      </c>
      <c r="M390" s="909"/>
      <c r="N390" s="909" t="s">
        <v>18</v>
      </c>
      <c r="O390" s="879"/>
      <c r="P390" s="872" t="s">
        <v>19</v>
      </c>
      <c r="Q390" s="879" t="s">
        <v>20</v>
      </c>
      <c r="R390" s="1409"/>
      <c r="S390" s="879"/>
      <c r="T390" s="855"/>
      <c r="U390" s="855"/>
      <c r="V390" s="855"/>
      <c r="W390" s="855"/>
      <c r="X390" s="855"/>
      <c r="Y390" s="855"/>
      <c r="Z390" s="855"/>
      <c r="AA390" s="855"/>
      <c r="AB390" s="855"/>
      <c r="AC390" s="855"/>
    </row>
    <row r="391" spans="1:29" s="882" customFormat="1" ht="23.25" customHeight="1">
      <c r="A391" s="1760" t="s">
        <v>2898</v>
      </c>
      <c r="B391" s="1712" t="s">
        <v>2898</v>
      </c>
      <c r="C391" s="1708" t="s">
        <v>2898</v>
      </c>
      <c r="D391" s="818" t="s">
        <v>1345</v>
      </c>
      <c r="E391" s="818" t="s">
        <v>2443</v>
      </c>
      <c r="F391" s="1690" t="s">
        <v>16</v>
      </c>
      <c r="G391" s="818" t="s">
        <v>68</v>
      </c>
      <c r="H391" s="818" t="s">
        <v>2511</v>
      </c>
      <c r="I391" s="872" t="s">
        <v>17</v>
      </c>
      <c r="J391" s="872"/>
      <c r="K391" s="909"/>
      <c r="L391" s="1392" t="s">
        <v>2433</v>
      </c>
      <c r="M391" s="909"/>
      <c r="N391" s="909" t="s">
        <v>18</v>
      </c>
      <c r="O391" s="879"/>
      <c r="P391" s="872" t="s">
        <v>19</v>
      </c>
      <c r="Q391" s="879" t="s">
        <v>20</v>
      </c>
      <c r="R391" s="1409"/>
      <c r="S391" s="879"/>
      <c r="T391" s="855"/>
      <c r="U391" s="855"/>
      <c r="V391" s="855"/>
      <c r="W391" s="855"/>
      <c r="X391" s="855"/>
      <c r="Y391" s="855"/>
      <c r="Z391" s="855"/>
      <c r="AA391" s="855"/>
      <c r="AB391" s="855"/>
      <c r="AC391" s="855"/>
    </row>
    <row r="392" spans="1:29" s="882" customFormat="1" ht="23.25" customHeight="1">
      <c r="A392" s="1760" t="s">
        <v>2899</v>
      </c>
      <c r="B392" s="1712" t="s">
        <v>2899</v>
      </c>
      <c r="C392" s="1708" t="s">
        <v>2899</v>
      </c>
      <c r="D392" s="818" t="s">
        <v>1346</v>
      </c>
      <c r="E392" s="818" t="s">
        <v>2443</v>
      </c>
      <c r="F392" s="1690" t="s">
        <v>16</v>
      </c>
      <c r="G392" s="818" t="s">
        <v>68</v>
      </c>
      <c r="H392" s="818" t="s">
        <v>2511</v>
      </c>
      <c r="I392" s="872" t="s">
        <v>17</v>
      </c>
      <c r="J392" s="872"/>
      <c r="K392" s="909"/>
      <c r="L392" s="1392" t="s">
        <v>2433</v>
      </c>
      <c r="M392" s="909"/>
      <c r="N392" s="909" t="s">
        <v>18</v>
      </c>
      <c r="O392" s="879"/>
      <c r="P392" s="872" t="s">
        <v>19</v>
      </c>
      <c r="Q392" s="879" t="s">
        <v>20</v>
      </c>
      <c r="R392" s="1409"/>
      <c r="S392" s="879"/>
      <c r="T392" s="855"/>
      <c r="U392" s="855"/>
      <c r="V392" s="855"/>
      <c r="W392" s="855"/>
      <c r="X392" s="855"/>
      <c r="Y392" s="855"/>
      <c r="Z392" s="855"/>
      <c r="AA392" s="855"/>
      <c r="AB392" s="855"/>
      <c r="AC392" s="855"/>
    </row>
    <row r="393" spans="1:29" s="882" customFormat="1" ht="23.25" customHeight="1">
      <c r="A393" s="1760" t="s">
        <v>2900</v>
      </c>
      <c r="B393" s="1712" t="s">
        <v>2900</v>
      </c>
      <c r="C393" s="1708" t="s">
        <v>2900</v>
      </c>
      <c r="D393" s="818" t="s">
        <v>1347</v>
      </c>
      <c r="E393" s="818" t="s">
        <v>2443</v>
      </c>
      <c r="F393" s="1690" t="s">
        <v>16</v>
      </c>
      <c r="G393" s="818" t="s">
        <v>68</v>
      </c>
      <c r="H393" s="818" t="s">
        <v>2511</v>
      </c>
      <c r="I393" s="872" t="s">
        <v>17</v>
      </c>
      <c r="J393" s="872"/>
      <c r="K393" s="909"/>
      <c r="L393" s="1392" t="s">
        <v>2433</v>
      </c>
      <c r="M393" s="909"/>
      <c r="N393" s="909" t="s">
        <v>18</v>
      </c>
      <c r="O393" s="879"/>
      <c r="P393" s="872" t="s">
        <v>19</v>
      </c>
      <c r="Q393" s="879" t="s">
        <v>20</v>
      </c>
      <c r="R393" s="1409"/>
      <c r="S393" s="879"/>
      <c r="T393" s="855"/>
      <c r="U393" s="855"/>
      <c r="V393" s="855"/>
      <c r="W393" s="855"/>
      <c r="X393" s="855"/>
      <c r="Y393" s="855"/>
      <c r="Z393" s="855"/>
      <c r="AA393" s="855"/>
      <c r="AB393" s="855"/>
      <c r="AC393" s="855"/>
    </row>
    <row r="394" spans="1:29" s="882" customFormat="1" ht="23.25" customHeight="1">
      <c r="A394" s="1760" t="s">
        <v>2901</v>
      </c>
      <c r="B394" s="1712" t="s">
        <v>2901</v>
      </c>
      <c r="C394" s="1708" t="s">
        <v>2901</v>
      </c>
      <c r="D394" s="818" t="s">
        <v>1348</v>
      </c>
      <c r="E394" s="818" t="s">
        <v>2443</v>
      </c>
      <c r="F394" s="1690" t="s">
        <v>16</v>
      </c>
      <c r="G394" s="818" t="s">
        <v>68</v>
      </c>
      <c r="H394" s="818" t="s">
        <v>2511</v>
      </c>
      <c r="I394" s="872" t="s">
        <v>17</v>
      </c>
      <c r="J394" s="872"/>
      <c r="K394" s="909"/>
      <c r="L394" s="1392" t="s">
        <v>2433</v>
      </c>
      <c r="M394" s="909"/>
      <c r="N394" s="909" t="s">
        <v>18</v>
      </c>
      <c r="O394" s="879"/>
      <c r="P394" s="872" t="s">
        <v>19</v>
      </c>
      <c r="Q394" s="879" t="s">
        <v>20</v>
      </c>
      <c r="R394" s="1409"/>
      <c r="S394" s="879"/>
      <c r="T394" s="855"/>
      <c r="U394" s="855"/>
      <c r="V394" s="855"/>
      <c r="W394" s="855"/>
      <c r="X394" s="855"/>
      <c r="Y394" s="855"/>
      <c r="Z394" s="855"/>
      <c r="AA394" s="855"/>
      <c r="AB394" s="855"/>
      <c r="AC394" s="855"/>
    </row>
    <row r="395" spans="1:29" s="882" customFormat="1" ht="23.25" customHeight="1">
      <c r="A395" s="1760" t="s">
        <v>2902</v>
      </c>
      <c r="B395" s="1712" t="s">
        <v>2902</v>
      </c>
      <c r="C395" s="1708" t="s">
        <v>2902</v>
      </c>
      <c r="D395" s="818" t="s">
        <v>1349</v>
      </c>
      <c r="E395" s="818" t="s">
        <v>2443</v>
      </c>
      <c r="F395" s="1690" t="s">
        <v>16</v>
      </c>
      <c r="G395" s="818" t="s">
        <v>68</v>
      </c>
      <c r="H395" s="818" t="s">
        <v>2511</v>
      </c>
      <c r="I395" s="872" t="s">
        <v>17</v>
      </c>
      <c r="J395" s="872"/>
      <c r="K395" s="909"/>
      <c r="L395" s="1392" t="s">
        <v>2433</v>
      </c>
      <c r="M395" s="909"/>
      <c r="N395" s="909" t="s">
        <v>18</v>
      </c>
      <c r="O395" s="879"/>
      <c r="P395" s="872" t="s">
        <v>19</v>
      </c>
      <c r="Q395" s="879" t="s">
        <v>20</v>
      </c>
      <c r="R395" s="1409"/>
      <c r="S395" s="879"/>
      <c r="T395" s="855"/>
      <c r="U395" s="855"/>
      <c r="V395" s="855"/>
      <c r="W395" s="855"/>
      <c r="X395" s="855"/>
      <c r="Y395" s="855"/>
      <c r="Z395" s="855"/>
      <c r="AA395" s="855"/>
      <c r="AB395" s="855"/>
      <c r="AC395" s="855"/>
    </row>
    <row r="396" spans="1:29" s="882" customFormat="1" ht="23.25" customHeight="1">
      <c r="A396" s="1760" t="s">
        <v>2903</v>
      </c>
      <c r="B396" s="1712" t="s">
        <v>2903</v>
      </c>
      <c r="C396" s="1708" t="s">
        <v>2903</v>
      </c>
      <c r="D396" s="818" t="s">
        <v>1350</v>
      </c>
      <c r="E396" s="818" t="s">
        <v>2443</v>
      </c>
      <c r="F396" s="1690" t="s">
        <v>16</v>
      </c>
      <c r="G396" s="818" t="s">
        <v>68</v>
      </c>
      <c r="H396" s="818" t="s">
        <v>2511</v>
      </c>
      <c r="I396" s="872" t="s">
        <v>17</v>
      </c>
      <c r="J396" s="872"/>
      <c r="K396" s="909"/>
      <c r="L396" s="1392" t="s">
        <v>2433</v>
      </c>
      <c r="M396" s="909"/>
      <c r="N396" s="909" t="s">
        <v>18</v>
      </c>
      <c r="O396" s="879"/>
      <c r="P396" s="872" t="s">
        <v>19</v>
      </c>
      <c r="Q396" s="879" t="s">
        <v>20</v>
      </c>
      <c r="R396" s="1409"/>
      <c r="S396" s="879"/>
      <c r="T396" s="855"/>
      <c r="U396" s="855"/>
      <c r="V396" s="855"/>
      <c r="W396" s="855"/>
      <c r="X396" s="855"/>
      <c r="Y396" s="855"/>
      <c r="Z396" s="855"/>
      <c r="AA396" s="855"/>
      <c r="AB396" s="855"/>
      <c r="AC396" s="855"/>
    </row>
    <row r="397" spans="1:29" s="882" customFormat="1" ht="23.25" customHeight="1">
      <c r="A397" s="1760" t="s">
        <v>2904</v>
      </c>
      <c r="B397" s="1712" t="s">
        <v>2904</v>
      </c>
      <c r="C397" s="1708" t="s">
        <v>2904</v>
      </c>
      <c r="D397" s="818" t="s">
        <v>1351</v>
      </c>
      <c r="E397" s="818" t="s">
        <v>2443</v>
      </c>
      <c r="F397" s="1690" t="s">
        <v>16</v>
      </c>
      <c r="G397" s="818" t="s">
        <v>68</v>
      </c>
      <c r="H397" s="818" t="s">
        <v>2511</v>
      </c>
      <c r="I397" s="872" t="s">
        <v>17</v>
      </c>
      <c r="J397" s="872"/>
      <c r="K397" s="909"/>
      <c r="L397" s="1392" t="s">
        <v>2433</v>
      </c>
      <c r="M397" s="909"/>
      <c r="N397" s="909" t="s">
        <v>18</v>
      </c>
      <c r="O397" s="879"/>
      <c r="P397" s="872" t="s">
        <v>19</v>
      </c>
      <c r="Q397" s="879" t="s">
        <v>20</v>
      </c>
      <c r="R397" s="1409"/>
      <c r="S397" s="879"/>
      <c r="T397" s="855"/>
      <c r="U397" s="855"/>
      <c r="V397" s="855"/>
      <c r="W397" s="855"/>
      <c r="X397" s="855"/>
      <c r="Y397" s="855"/>
      <c r="Z397" s="855"/>
      <c r="AA397" s="855"/>
      <c r="AB397" s="855"/>
      <c r="AC397" s="855"/>
    </row>
    <row r="398" spans="1:29" s="882" customFormat="1" ht="23.25" customHeight="1">
      <c r="A398" s="1760" t="s">
        <v>2905</v>
      </c>
      <c r="B398" s="1712" t="s">
        <v>2905</v>
      </c>
      <c r="C398" s="1708" t="s">
        <v>2905</v>
      </c>
      <c r="D398" s="818" t="s">
        <v>1352</v>
      </c>
      <c r="E398" s="818" t="s">
        <v>2443</v>
      </c>
      <c r="F398" s="1690" t="s">
        <v>16</v>
      </c>
      <c r="G398" s="818" t="s">
        <v>68</v>
      </c>
      <c r="H398" s="818" t="s">
        <v>2511</v>
      </c>
      <c r="I398" s="872" t="s">
        <v>17</v>
      </c>
      <c r="J398" s="872"/>
      <c r="K398" s="909"/>
      <c r="L398" s="1392" t="s">
        <v>2433</v>
      </c>
      <c r="M398" s="909"/>
      <c r="N398" s="909" t="s">
        <v>18</v>
      </c>
      <c r="O398" s="879"/>
      <c r="P398" s="872" t="s">
        <v>19</v>
      </c>
      <c r="Q398" s="879" t="s">
        <v>20</v>
      </c>
      <c r="R398" s="1409"/>
      <c r="S398" s="879"/>
      <c r="T398" s="855"/>
      <c r="U398" s="855"/>
      <c r="V398" s="855"/>
      <c r="W398" s="855"/>
      <c r="X398" s="855"/>
      <c r="Y398" s="855"/>
      <c r="Z398" s="855"/>
      <c r="AA398" s="855"/>
      <c r="AB398" s="855"/>
      <c r="AC398" s="855"/>
    </row>
    <row r="399" spans="1:29" s="882" customFormat="1" ht="23.25" customHeight="1">
      <c r="A399" s="1760" t="s">
        <v>2906</v>
      </c>
      <c r="B399" s="1712" t="s">
        <v>2906</v>
      </c>
      <c r="C399" s="1708" t="s">
        <v>2906</v>
      </c>
      <c r="D399" s="818" t="s">
        <v>1353</v>
      </c>
      <c r="E399" s="818" t="s">
        <v>2443</v>
      </c>
      <c r="F399" s="1690" t="s">
        <v>16</v>
      </c>
      <c r="G399" s="818" t="s">
        <v>68</v>
      </c>
      <c r="H399" s="818" t="s">
        <v>2511</v>
      </c>
      <c r="I399" s="872" t="s">
        <v>17</v>
      </c>
      <c r="J399" s="872"/>
      <c r="K399" s="909"/>
      <c r="L399" s="1392" t="s">
        <v>2433</v>
      </c>
      <c r="M399" s="909"/>
      <c r="N399" s="909" t="s">
        <v>18</v>
      </c>
      <c r="O399" s="879"/>
      <c r="P399" s="872" t="s">
        <v>19</v>
      </c>
      <c r="Q399" s="879" t="s">
        <v>20</v>
      </c>
      <c r="R399" s="1409"/>
      <c r="S399" s="879"/>
      <c r="T399" s="855"/>
      <c r="U399" s="855"/>
      <c r="V399" s="855"/>
      <c r="W399" s="855"/>
      <c r="X399" s="855"/>
      <c r="Y399" s="855"/>
      <c r="Z399" s="855"/>
      <c r="AA399" s="855"/>
      <c r="AB399" s="855"/>
      <c r="AC399" s="855"/>
    </row>
    <row r="400" spans="1:29" s="882" customFormat="1" ht="23.25" customHeight="1">
      <c r="A400" s="1760" t="s">
        <v>2907</v>
      </c>
      <c r="B400" s="1712" t="s">
        <v>2907</v>
      </c>
      <c r="C400" s="1708" t="s">
        <v>2907</v>
      </c>
      <c r="D400" s="818" t="s">
        <v>1354</v>
      </c>
      <c r="E400" s="818" t="s">
        <v>2443</v>
      </c>
      <c r="F400" s="1690" t="s">
        <v>16</v>
      </c>
      <c r="G400" s="818" t="s">
        <v>68</v>
      </c>
      <c r="H400" s="818" t="s">
        <v>2511</v>
      </c>
      <c r="I400" s="872" t="s">
        <v>17</v>
      </c>
      <c r="J400" s="872"/>
      <c r="K400" s="909"/>
      <c r="L400" s="1392" t="s">
        <v>2433</v>
      </c>
      <c r="M400" s="909"/>
      <c r="N400" s="909" t="s">
        <v>18</v>
      </c>
      <c r="O400" s="879"/>
      <c r="P400" s="872" t="s">
        <v>19</v>
      </c>
      <c r="Q400" s="879" t="s">
        <v>20</v>
      </c>
      <c r="R400" s="1409"/>
      <c r="S400" s="879"/>
      <c r="T400" s="855"/>
      <c r="U400" s="855"/>
      <c r="V400" s="855"/>
      <c r="W400" s="855"/>
      <c r="X400" s="855"/>
      <c r="Y400" s="855"/>
      <c r="Z400" s="855"/>
      <c r="AA400" s="855"/>
      <c r="AB400" s="855"/>
      <c r="AC400" s="855"/>
    </row>
    <row r="401" spans="1:29" s="882" customFormat="1" ht="23.25" customHeight="1">
      <c r="A401" s="1760" t="s">
        <v>2908</v>
      </c>
      <c r="B401" s="1712" t="s">
        <v>2908</v>
      </c>
      <c r="C401" s="1708" t="s">
        <v>2908</v>
      </c>
      <c r="D401" s="818" t="s">
        <v>1355</v>
      </c>
      <c r="E401" s="818" t="s">
        <v>2443</v>
      </c>
      <c r="F401" s="1690" t="s">
        <v>16</v>
      </c>
      <c r="G401" s="818" t="s">
        <v>68</v>
      </c>
      <c r="H401" s="818" t="s">
        <v>2511</v>
      </c>
      <c r="I401" s="872" t="s">
        <v>17</v>
      </c>
      <c r="J401" s="872"/>
      <c r="K401" s="909"/>
      <c r="L401" s="1392" t="s">
        <v>2433</v>
      </c>
      <c r="M401" s="909"/>
      <c r="N401" s="909" t="s">
        <v>18</v>
      </c>
      <c r="O401" s="879"/>
      <c r="P401" s="872" t="s">
        <v>19</v>
      </c>
      <c r="Q401" s="879" t="s">
        <v>20</v>
      </c>
      <c r="R401" s="1409"/>
      <c r="S401" s="879"/>
      <c r="T401" s="855"/>
      <c r="U401" s="855"/>
      <c r="V401" s="855"/>
      <c r="W401" s="855"/>
      <c r="X401" s="855"/>
      <c r="Y401" s="855"/>
      <c r="Z401" s="855"/>
      <c r="AA401" s="855"/>
      <c r="AB401" s="855"/>
      <c r="AC401" s="855"/>
    </row>
    <row r="402" spans="1:29" s="882" customFormat="1" ht="23.25" customHeight="1">
      <c r="A402" s="1760" t="s">
        <v>2909</v>
      </c>
      <c r="B402" s="1712" t="s">
        <v>2909</v>
      </c>
      <c r="C402" s="1708" t="s">
        <v>2909</v>
      </c>
      <c r="D402" s="818" t="s">
        <v>1356</v>
      </c>
      <c r="E402" s="818" t="s">
        <v>2443</v>
      </c>
      <c r="F402" s="1690" t="s">
        <v>16</v>
      </c>
      <c r="G402" s="818" t="s">
        <v>68</v>
      </c>
      <c r="H402" s="818" t="s">
        <v>2511</v>
      </c>
      <c r="I402" s="872" t="s">
        <v>17</v>
      </c>
      <c r="J402" s="872"/>
      <c r="K402" s="909"/>
      <c r="L402" s="1392" t="s">
        <v>2433</v>
      </c>
      <c r="M402" s="909"/>
      <c r="N402" s="909" t="s">
        <v>18</v>
      </c>
      <c r="O402" s="879"/>
      <c r="P402" s="872" t="s">
        <v>19</v>
      </c>
      <c r="Q402" s="879" t="s">
        <v>20</v>
      </c>
      <c r="R402" s="1409"/>
      <c r="S402" s="879"/>
      <c r="T402" s="855"/>
      <c r="U402" s="855"/>
      <c r="V402" s="855"/>
      <c r="W402" s="855"/>
      <c r="X402" s="855"/>
      <c r="Y402" s="855"/>
      <c r="Z402" s="855"/>
      <c r="AA402" s="855"/>
      <c r="AB402" s="855"/>
      <c r="AC402" s="855"/>
    </row>
    <row r="403" spans="1:29" s="882" customFormat="1" ht="23.25" customHeight="1">
      <c r="A403" s="1760" t="s">
        <v>2910</v>
      </c>
      <c r="B403" s="1712" t="s">
        <v>2910</v>
      </c>
      <c r="C403" s="1708" t="s">
        <v>2910</v>
      </c>
      <c r="D403" s="818" t="s">
        <v>1357</v>
      </c>
      <c r="E403" s="818" t="s">
        <v>2443</v>
      </c>
      <c r="F403" s="1690" t="s">
        <v>16</v>
      </c>
      <c r="G403" s="818" t="s">
        <v>68</v>
      </c>
      <c r="H403" s="818" t="s">
        <v>2511</v>
      </c>
      <c r="I403" s="872" t="s">
        <v>17</v>
      </c>
      <c r="J403" s="872"/>
      <c r="K403" s="909"/>
      <c r="L403" s="1392" t="s">
        <v>2433</v>
      </c>
      <c r="M403" s="909"/>
      <c r="N403" s="909" t="s">
        <v>18</v>
      </c>
      <c r="O403" s="879"/>
      <c r="P403" s="872" t="s">
        <v>19</v>
      </c>
      <c r="Q403" s="879" t="s">
        <v>20</v>
      </c>
      <c r="R403" s="1409"/>
      <c r="S403" s="879"/>
      <c r="T403" s="855"/>
      <c r="U403" s="855"/>
      <c r="V403" s="855"/>
      <c r="W403" s="855"/>
      <c r="X403" s="855"/>
      <c r="Y403" s="855"/>
      <c r="Z403" s="855"/>
      <c r="AA403" s="855"/>
      <c r="AB403" s="855"/>
      <c r="AC403" s="855"/>
    </row>
    <row r="404" spans="1:29" s="882" customFormat="1" ht="23.25" customHeight="1">
      <c r="A404" s="1760" t="s">
        <v>2911</v>
      </c>
      <c r="B404" s="1712" t="s">
        <v>2911</v>
      </c>
      <c r="C404" s="1708" t="s">
        <v>2911</v>
      </c>
      <c r="D404" s="818" t="s">
        <v>1358</v>
      </c>
      <c r="E404" s="818" t="s">
        <v>2443</v>
      </c>
      <c r="F404" s="1690" t="s">
        <v>16</v>
      </c>
      <c r="G404" s="818" t="s">
        <v>68</v>
      </c>
      <c r="H404" s="818" t="s">
        <v>2511</v>
      </c>
      <c r="I404" s="872" t="s">
        <v>17</v>
      </c>
      <c r="J404" s="872"/>
      <c r="K404" s="909"/>
      <c r="L404" s="1392" t="s">
        <v>2433</v>
      </c>
      <c r="M404" s="909"/>
      <c r="N404" s="909" t="s">
        <v>18</v>
      </c>
      <c r="O404" s="879"/>
      <c r="P404" s="872" t="s">
        <v>19</v>
      </c>
      <c r="Q404" s="879" t="s">
        <v>20</v>
      </c>
      <c r="R404" s="1409"/>
      <c r="S404" s="879"/>
      <c r="T404" s="855"/>
      <c r="U404" s="855"/>
      <c r="V404" s="855"/>
      <c r="W404" s="855"/>
      <c r="X404" s="855"/>
      <c r="Y404" s="855"/>
      <c r="Z404" s="855"/>
      <c r="AA404" s="855"/>
      <c r="AB404" s="855"/>
      <c r="AC404" s="855"/>
    </row>
    <row r="405" spans="1:29" s="882" customFormat="1" ht="23.25" customHeight="1">
      <c r="A405" s="1760" t="s">
        <v>2912</v>
      </c>
      <c r="B405" s="1712" t="s">
        <v>2912</v>
      </c>
      <c r="C405" s="1708" t="s">
        <v>2912</v>
      </c>
      <c r="D405" s="818" t="s">
        <v>1359</v>
      </c>
      <c r="E405" s="818" t="s">
        <v>2443</v>
      </c>
      <c r="F405" s="1690" t="s">
        <v>16</v>
      </c>
      <c r="G405" s="818" t="s">
        <v>68</v>
      </c>
      <c r="H405" s="818" t="s">
        <v>2511</v>
      </c>
      <c r="I405" s="872" t="s">
        <v>17</v>
      </c>
      <c r="J405" s="872"/>
      <c r="K405" s="909"/>
      <c r="L405" s="1392" t="s">
        <v>2433</v>
      </c>
      <c r="M405" s="909"/>
      <c r="N405" s="909" t="s">
        <v>18</v>
      </c>
      <c r="O405" s="879"/>
      <c r="P405" s="872" t="s">
        <v>19</v>
      </c>
      <c r="Q405" s="879" t="s">
        <v>20</v>
      </c>
      <c r="R405" s="1409"/>
      <c r="S405" s="879"/>
      <c r="T405" s="855"/>
      <c r="U405" s="855"/>
      <c r="V405" s="855"/>
      <c r="W405" s="855"/>
      <c r="X405" s="855"/>
      <c r="Y405" s="855"/>
      <c r="Z405" s="855"/>
      <c r="AA405" s="855"/>
      <c r="AB405" s="855"/>
      <c r="AC405" s="855"/>
    </row>
    <row r="406" spans="1:29" s="882" customFormat="1" ht="23.25" customHeight="1">
      <c r="A406" s="1760" t="s">
        <v>2913</v>
      </c>
      <c r="B406" s="1712" t="s">
        <v>2913</v>
      </c>
      <c r="C406" s="1708" t="s">
        <v>2913</v>
      </c>
      <c r="D406" s="818" t="s">
        <v>1360</v>
      </c>
      <c r="E406" s="818" t="s">
        <v>2443</v>
      </c>
      <c r="F406" s="1690" t="s">
        <v>16</v>
      </c>
      <c r="G406" s="818" t="s">
        <v>68</v>
      </c>
      <c r="H406" s="818" t="s">
        <v>2511</v>
      </c>
      <c r="I406" s="872" t="s">
        <v>17</v>
      </c>
      <c r="J406" s="872"/>
      <c r="K406" s="909"/>
      <c r="L406" s="1392" t="s">
        <v>2433</v>
      </c>
      <c r="M406" s="909"/>
      <c r="N406" s="909" t="s">
        <v>18</v>
      </c>
      <c r="O406" s="879"/>
      <c r="P406" s="872" t="s">
        <v>19</v>
      </c>
      <c r="Q406" s="879" t="s">
        <v>20</v>
      </c>
      <c r="R406" s="1409"/>
      <c r="S406" s="879"/>
      <c r="T406" s="855"/>
      <c r="U406" s="855"/>
      <c r="V406" s="855"/>
      <c r="W406" s="855"/>
      <c r="X406" s="855"/>
      <c r="Y406" s="855"/>
      <c r="Z406" s="855"/>
      <c r="AA406" s="855"/>
      <c r="AB406" s="855"/>
      <c r="AC406" s="855"/>
    </row>
    <row r="407" spans="1:29" s="882" customFormat="1" ht="23.25" customHeight="1">
      <c r="A407" s="1760" t="s">
        <v>2914</v>
      </c>
      <c r="B407" s="1712" t="s">
        <v>2914</v>
      </c>
      <c r="C407" s="1708" t="s">
        <v>2914</v>
      </c>
      <c r="D407" s="818" t="s">
        <v>1361</v>
      </c>
      <c r="E407" s="818" t="s">
        <v>2443</v>
      </c>
      <c r="F407" s="1690" t="s">
        <v>16</v>
      </c>
      <c r="G407" s="818" t="s">
        <v>68</v>
      </c>
      <c r="H407" s="818" t="s">
        <v>2511</v>
      </c>
      <c r="I407" s="872" t="s">
        <v>17</v>
      </c>
      <c r="J407" s="872"/>
      <c r="K407" s="909"/>
      <c r="L407" s="1392" t="s">
        <v>2433</v>
      </c>
      <c r="M407" s="909"/>
      <c r="N407" s="909" t="s">
        <v>18</v>
      </c>
      <c r="O407" s="879"/>
      <c r="P407" s="872" t="s">
        <v>19</v>
      </c>
      <c r="Q407" s="879" t="s">
        <v>20</v>
      </c>
      <c r="R407" s="1409"/>
      <c r="S407" s="879"/>
      <c r="T407" s="855"/>
      <c r="U407" s="855"/>
      <c r="V407" s="855"/>
      <c r="W407" s="855"/>
      <c r="X407" s="855"/>
      <c r="Y407" s="855"/>
      <c r="Z407" s="855"/>
      <c r="AA407" s="855"/>
      <c r="AB407" s="855"/>
      <c r="AC407" s="855"/>
    </row>
    <row r="408" spans="1:29" s="882" customFormat="1" ht="23.25" customHeight="1">
      <c r="A408" s="1760" t="s">
        <v>2915</v>
      </c>
      <c r="B408" s="1712" t="s">
        <v>2915</v>
      </c>
      <c r="C408" s="1708" t="s">
        <v>2915</v>
      </c>
      <c r="D408" s="818" t="s">
        <v>1362</v>
      </c>
      <c r="E408" s="818" t="s">
        <v>2443</v>
      </c>
      <c r="F408" s="1690" t="s">
        <v>16</v>
      </c>
      <c r="G408" s="818" t="s">
        <v>68</v>
      </c>
      <c r="H408" s="818" t="s">
        <v>2511</v>
      </c>
      <c r="I408" s="872" t="s">
        <v>17</v>
      </c>
      <c r="J408" s="872"/>
      <c r="K408" s="909"/>
      <c r="L408" s="1392" t="s">
        <v>2433</v>
      </c>
      <c r="M408" s="909"/>
      <c r="N408" s="909" t="s">
        <v>18</v>
      </c>
      <c r="O408" s="879"/>
      <c r="P408" s="872" t="s">
        <v>19</v>
      </c>
      <c r="Q408" s="879" t="s">
        <v>20</v>
      </c>
      <c r="R408" s="1409"/>
      <c r="S408" s="879"/>
      <c r="T408" s="855"/>
      <c r="U408" s="855"/>
      <c r="V408" s="855"/>
      <c r="W408" s="855"/>
      <c r="X408" s="855"/>
      <c r="Y408" s="855"/>
      <c r="Z408" s="855"/>
      <c r="AA408" s="855"/>
      <c r="AB408" s="855"/>
      <c r="AC408" s="855"/>
    </row>
    <row r="409" spans="1:29" s="882" customFormat="1" ht="23.25" customHeight="1">
      <c r="A409" s="1760" t="s">
        <v>2916</v>
      </c>
      <c r="B409" s="1712" t="s">
        <v>2916</v>
      </c>
      <c r="C409" s="1708" t="s">
        <v>2916</v>
      </c>
      <c r="D409" s="818" t="s">
        <v>1363</v>
      </c>
      <c r="E409" s="818" t="s">
        <v>2443</v>
      </c>
      <c r="F409" s="1690" t="s">
        <v>16</v>
      </c>
      <c r="G409" s="818" t="s">
        <v>68</v>
      </c>
      <c r="H409" s="818" t="s">
        <v>2511</v>
      </c>
      <c r="I409" s="872" t="s">
        <v>17</v>
      </c>
      <c r="J409" s="872"/>
      <c r="K409" s="909"/>
      <c r="L409" s="1392" t="s">
        <v>2433</v>
      </c>
      <c r="M409" s="909"/>
      <c r="N409" s="909" t="s">
        <v>18</v>
      </c>
      <c r="O409" s="879"/>
      <c r="P409" s="872" t="s">
        <v>19</v>
      </c>
      <c r="Q409" s="879" t="s">
        <v>20</v>
      </c>
      <c r="R409" s="1409"/>
      <c r="S409" s="879"/>
      <c r="T409" s="855"/>
      <c r="U409" s="855"/>
      <c r="V409" s="855"/>
      <c r="W409" s="855"/>
      <c r="X409" s="855"/>
      <c r="Y409" s="855"/>
      <c r="Z409" s="855"/>
      <c r="AA409" s="855"/>
      <c r="AB409" s="855"/>
      <c r="AC409" s="855"/>
    </row>
    <row r="410" spans="1:29" s="882" customFormat="1" ht="23.25" customHeight="1">
      <c r="A410" s="1760" t="s">
        <v>2917</v>
      </c>
      <c r="B410" s="1712" t="s">
        <v>2917</v>
      </c>
      <c r="C410" s="1708" t="s">
        <v>2917</v>
      </c>
      <c r="D410" s="818" t="s">
        <v>1364</v>
      </c>
      <c r="E410" s="818" t="s">
        <v>2443</v>
      </c>
      <c r="F410" s="1690" t="s">
        <v>16</v>
      </c>
      <c r="G410" s="818" t="s">
        <v>68</v>
      </c>
      <c r="H410" s="818" t="s">
        <v>2511</v>
      </c>
      <c r="I410" s="872" t="s">
        <v>17</v>
      </c>
      <c r="J410" s="872"/>
      <c r="K410" s="909"/>
      <c r="L410" s="1392" t="s">
        <v>2433</v>
      </c>
      <c r="M410" s="909"/>
      <c r="N410" s="909" t="s">
        <v>18</v>
      </c>
      <c r="O410" s="879"/>
      <c r="P410" s="872" t="s">
        <v>19</v>
      </c>
      <c r="Q410" s="879" t="s">
        <v>20</v>
      </c>
      <c r="R410" s="1409"/>
      <c r="S410" s="879"/>
      <c r="T410" s="855"/>
      <c r="U410" s="855"/>
      <c r="V410" s="855"/>
      <c r="W410" s="855"/>
      <c r="X410" s="855"/>
      <c r="Y410" s="855"/>
      <c r="Z410" s="855"/>
      <c r="AA410" s="855"/>
      <c r="AB410" s="855"/>
      <c r="AC410" s="855"/>
    </row>
    <row r="411" spans="1:29" s="882" customFormat="1" ht="23.25" customHeight="1">
      <c r="A411" s="1760" t="s">
        <v>2918</v>
      </c>
      <c r="B411" s="1712" t="s">
        <v>2918</v>
      </c>
      <c r="C411" s="1708" t="s">
        <v>2918</v>
      </c>
      <c r="D411" s="818" t="s">
        <v>1365</v>
      </c>
      <c r="E411" s="818" t="s">
        <v>2443</v>
      </c>
      <c r="F411" s="1690" t="s">
        <v>16</v>
      </c>
      <c r="G411" s="818" t="s">
        <v>68</v>
      </c>
      <c r="H411" s="818" t="s">
        <v>2511</v>
      </c>
      <c r="I411" s="872" t="s">
        <v>17</v>
      </c>
      <c r="J411" s="872"/>
      <c r="K411" s="909"/>
      <c r="L411" s="1392" t="s">
        <v>2433</v>
      </c>
      <c r="M411" s="909"/>
      <c r="N411" s="909" t="s">
        <v>18</v>
      </c>
      <c r="O411" s="879"/>
      <c r="P411" s="872" t="s">
        <v>19</v>
      </c>
      <c r="Q411" s="879" t="s">
        <v>20</v>
      </c>
      <c r="R411" s="1409"/>
      <c r="S411" s="879"/>
      <c r="T411" s="855"/>
      <c r="U411" s="855"/>
      <c r="V411" s="855"/>
      <c r="W411" s="855"/>
      <c r="X411" s="855"/>
      <c r="Y411" s="855"/>
      <c r="Z411" s="855"/>
      <c r="AA411" s="855"/>
      <c r="AB411" s="855"/>
      <c r="AC411" s="855"/>
    </row>
    <row r="412" spans="1:29" s="882" customFormat="1" ht="23.25" customHeight="1">
      <c r="A412" s="1760" t="s">
        <v>2919</v>
      </c>
      <c r="B412" s="1712" t="s">
        <v>2919</v>
      </c>
      <c r="C412" s="1708" t="s">
        <v>2919</v>
      </c>
      <c r="D412" s="818" t="s">
        <v>1366</v>
      </c>
      <c r="E412" s="818" t="s">
        <v>2443</v>
      </c>
      <c r="F412" s="1690" t="s">
        <v>16</v>
      </c>
      <c r="G412" s="818" t="s">
        <v>68</v>
      </c>
      <c r="H412" s="818" t="s">
        <v>2511</v>
      </c>
      <c r="I412" s="872" t="s">
        <v>17</v>
      </c>
      <c r="J412" s="872"/>
      <c r="K412" s="909"/>
      <c r="L412" s="1392" t="s">
        <v>2433</v>
      </c>
      <c r="M412" s="909"/>
      <c r="N412" s="909" t="s">
        <v>18</v>
      </c>
      <c r="O412" s="879"/>
      <c r="P412" s="872" t="s">
        <v>19</v>
      </c>
      <c r="Q412" s="879" t="s">
        <v>20</v>
      </c>
      <c r="R412" s="1409"/>
      <c r="S412" s="879"/>
      <c r="T412" s="855"/>
      <c r="U412" s="855"/>
      <c r="V412" s="855"/>
      <c r="W412" s="855"/>
      <c r="X412" s="855"/>
      <c r="Y412" s="855"/>
      <c r="Z412" s="855"/>
      <c r="AA412" s="855"/>
      <c r="AB412" s="855"/>
      <c r="AC412" s="855"/>
    </row>
    <row r="413" spans="1:29" s="882" customFormat="1" ht="23.25" customHeight="1">
      <c r="A413" s="1760" t="s">
        <v>2920</v>
      </c>
      <c r="B413" s="1712" t="s">
        <v>2920</v>
      </c>
      <c r="C413" s="1708" t="s">
        <v>2920</v>
      </c>
      <c r="D413" s="818" t="s">
        <v>1367</v>
      </c>
      <c r="E413" s="818" t="s">
        <v>2443</v>
      </c>
      <c r="F413" s="1690" t="s">
        <v>16</v>
      </c>
      <c r="G413" s="818" t="s">
        <v>68</v>
      </c>
      <c r="H413" s="818" t="s">
        <v>2511</v>
      </c>
      <c r="I413" s="872" t="s">
        <v>17</v>
      </c>
      <c r="J413" s="872"/>
      <c r="K413" s="909"/>
      <c r="L413" s="1392" t="s">
        <v>2433</v>
      </c>
      <c r="M413" s="909"/>
      <c r="N413" s="909" t="s">
        <v>18</v>
      </c>
      <c r="O413" s="879"/>
      <c r="P413" s="872" t="s">
        <v>19</v>
      </c>
      <c r="Q413" s="879" t="s">
        <v>20</v>
      </c>
      <c r="R413" s="1409"/>
      <c r="S413" s="879"/>
      <c r="T413" s="855"/>
      <c r="U413" s="855"/>
      <c r="V413" s="855"/>
      <c r="W413" s="855"/>
      <c r="X413" s="855"/>
      <c r="Y413" s="855"/>
      <c r="Z413" s="855"/>
      <c r="AA413" s="855"/>
      <c r="AB413" s="855"/>
      <c r="AC413" s="855"/>
    </row>
    <row r="414" spans="1:29" s="882" customFormat="1" ht="23.25" customHeight="1">
      <c r="A414" s="1760" t="s">
        <v>2921</v>
      </c>
      <c r="B414" s="1712" t="s">
        <v>2921</v>
      </c>
      <c r="C414" s="1708" t="s">
        <v>2921</v>
      </c>
      <c r="D414" s="818" t="s">
        <v>1368</v>
      </c>
      <c r="E414" s="818" t="s">
        <v>2443</v>
      </c>
      <c r="F414" s="1690" t="s">
        <v>16</v>
      </c>
      <c r="G414" s="818" t="s">
        <v>68</v>
      </c>
      <c r="H414" s="818" t="s">
        <v>2511</v>
      </c>
      <c r="I414" s="872" t="s">
        <v>17</v>
      </c>
      <c r="J414" s="872"/>
      <c r="K414" s="909"/>
      <c r="L414" s="1392" t="s">
        <v>2433</v>
      </c>
      <c r="M414" s="909"/>
      <c r="N414" s="909" t="s">
        <v>18</v>
      </c>
      <c r="O414" s="879"/>
      <c r="P414" s="872" t="s">
        <v>19</v>
      </c>
      <c r="Q414" s="879" t="s">
        <v>20</v>
      </c>
      <c r="R414" s="1409"/>
      <c r="S414" s="879"/>
      <c r="T414" s="855"/>
      <c r="U414" s="855"/>
      <c r="V414" s="855"/>
      <c r="W414" s="855"/>
      <c r="X414" s="855"/>
      <c r="Y414" s="855"/>
      <c r="Z414" s="855"/>
      <c r="AA414" s="855"/>
      <c r="AB414" s="855"/>
      <c r="AC414" s="855"/>
    </row>
    <row r="415" spans="1:29" s="882" customFormat="1" ht="23.25" customHeight="1">
      <c r="A415" s="1760" t="s">
        <v>2922</v>
      </c>
      <c r="B415" s="1712" t="s">
        <v>2922</v>
      </c>
      <c r="C415" s="1708" t="s">
        <v>2922</v>
      </c>
      <c r="D415" s="818" t="s">
        <v>1369</v>
      </c>
      <c r="E415" s="818" t="s">
        <v>2443</v>
      </c>
      <c r="F415" s="1690" t="s">
        <v>16</v>
      </c>
      <c r="G415" s="818" t="s">
        <v>68</v>
      </c>
      <c r="H415" s="818" t="s">
        <v>2511</v>
      </c>
      <c r="I415" s="872" t="s">
        <v>17</v>
      </c>
      <c r="J415" s="872"/>
      <c r="K415" s="909"/>
      <c r="L415" s="1392" t="s">
        <v>2433</v>
      </c>
      <c r="M415" s="909"/>
      <c r="N415" s="909" t="s">
        <v>18</v>
      </c>
      <c r="O415" s="879"/>
      <c r="P415" s="872" t="s">
        <v>19</v>
      </c>
      <c r="Q415" s="879" t="s">
        <v>20</v>
      </c>
      <c r="R415" s="1409"/>
      <c r="S415" s="879"/>
      <c r="T415" s="855"/>
      <c r="U415" s="855"/>
      <c r="V415" s="855"/>
      <c r="W415" s="855"/>
      <c r="X415" s="855"/>
      <c r="Y415" s="855"/>
      <c r="Z415" s="855"/>
      <c r="AA415" s="855"/>
      <c r="AB415" s="855"/>
      <c r="AC415" s="855"/>
    </row>
    <row r="416" spans="1:29" s="882" customFormat="1" ht="23.25" customHeight="1">
      <c r="A416" s="1760" t="s">
        <v>2923</v>
      </c>
      <c r="B416" s="1712" t="s">
        <v>2923</v>
      </c>
      <c r="C416" s="1708" t="s">
        <v>2923</v>
      </c>
      <c r="D416" s="818" t="s">
        <v>1370</v>
      </c>
      <c r="E416" s="818" t="s">
        <v>2443</v>
      </c>
      <c r="F416" s="1690" t="s">
        <v>16</v>
      </c>
      <c r="G416" s="818" t="s">
        <v>68</v>
      </c>
      <c r="H416" s="818" t="s">
        <v>2511</v>
      </c>
      <c r="I416" s="872" t="s">
        <v>17</v>
      </c>
      <c r="J416" s="872"/>
      <c r="K416" s="909"/>
      <c r="L416" s="1392" t="s">
        <v>2433</v>
      </c>
      <c r="M416" s="909"/>
      <c r="N416" s="909" t="s">
        <v>18</v>
      </c>
      <c r="O416" s="879"/>
      <c r="P416" s="872" t="s">
        <v>19</v>
      </c>
      <c r="Q416" s="879" t="s">
        <v>20</v>
      </c>
      <c r="R416" s="1409"/>
      <c r="S416" s="879"/>
      <c r="T416" s="855"/>
      <c r="U416" s="855"/>
      <c r="V416" s="855"/>
      <c r="W416" s="855"/>
      <c r="X416" s="855"/>
      <c r="Y416" s="855"/>
      <c r="Z416" s="855"/>
      <c r="AA416" s="855"/>
      <c r="AB416" s="855"/>
      <c r="AC416" s="855"/>
    </row>
    <row r="417" spans="1:29" s="882" customFormat="1" ht="23.25" customHeight="1">
      <c r="A417" s="1760" t="s">
        <v>2924</v>
      </c>
      <c r="B417" s="1712" t="s">
        <v>2924</v>
      </c>
      <c r="C417" s="1708" t="s">
        <v>2924</v>
      </c>
      <c r="D417" s="818" t="s">
        <v>1371</v>
      </c>
      <c r="E417" s="818" t="s">
        <v>2443</v>
      </c>
      <c r="F417" s="1690" t="s">
        <v>16</v>
      </c>
      <c r="G417" s="818" t="s">
        <v>68</v>
      </c>
      <c r="H417" s="818" t="s">
        <v>2511</v>
      </c>
      <c r="I417" s="872" t="s">
        <v>17</v>
      </c>
      <c r="J417" s="872"/>
      <c r="K417" s="909"/>
      <c r="L417" s="1392" t="s">
        <v>2433</v>
      </c>
      <c r="M417" s="909"/>
      <c r="N417" s="909" t="s">
        <v>18</v>
      </c>
      <c r="O417" s="879"/>
      <c r="P417" s="872" t="s">
        <v>19</v>
      </c>
      <c r="Q417" s="879" t="s">
        <v>20</v>
      </c>
      <c r="R417" s="1409"/>
      <c r="S417" s="879"/>
      <c r="T417" s="855"/>
      <c r="U417" s="855"/>
      <c r="V417" s="855"/>
      <c r="W417" s="855"/>
      <c r="X417" s="855"/>
      <c r="Y417" s="855"/>
      <c r="Z417" s="855"/>
      <c r="AA417" s="855"/>
      <c r="AB417" s="855"/>
      <c r="AC417" s="855"/>
    </row>
    <row r="418" spans="1:29" s="882" customFormat="1" ht="23.25" customHeight="1">
      <c r="A418" s="1760" t="s">
        <v>2925</v>
      </c>
      <c r="B418" s="1712" t="s">
        <v>2925</v>
      </c>
      <c r="C418" s="1708" t="s">
        <v>2925</v>
      </c>
      <c r="D418" s="818" t="s">
        <v>1372</v>
      </c>
      <c r="E418" s="818" t="s">
        <v>2443</v>
      </c>
      <c r="F418" s="1690" t="s">
        <v>16</v>
      </c>
      <c r="G418" s="818" t="s">
        <v>68</v>
      </c>
      <c r="H418" s="818" t="s">
        <v>2511</v>
      </c>
      <c r="I418" s="872" t="s">
        <v>17</v>
      </c>
      <c r="J418" s="872"/>
      <c r="K418" s="909"/>
      <c r="L418" s="1392" t="s">
        <v>2433</v>
      </c>
      <c r="M418" s="909"/>
      <c r="N418" s="909" t="s">
        <v>18</v>
      </c>
      <c r="O418" s="879"/>
      <c r="P418" s="872" t="s">
        <v>19</v>
      </c>
      <c r="Q418" s="879" t="s">
        <v>20</v>
      </c>
      <c r="R418" s="1409"/>
      <c r="S418" s="879"/>
      <c r="T418" s="855"/>
      <c r="U418" s="855"/>
      <c r="V418" s="855"/>
      <c r="W418" s="855"/>
      <c r="X418" s="855"/>
      <c r="Y418" s="855"/>
      <c r="Z418" s="855"/>
      <c r="AA418" s="855"/>
      <c r="AB418" s="855"/>
      <c r="AC418" s="855"/>
    </row>
    <row r="419" spans="1:29" s="882" customFormat="1" ht="23.25" customHeight="1">
      <c r="A419" s="1760" t="s">
        <v>2926</v>
      </c>
      <c r="B419" s="1712" t="s">
        <v>2926</v>
      </c>
      <c r="C419" s="1708" t="s">
        <v>2926</v>
      </c>
      <c r="D419" s="818" t="s">
        <v>1373</v>
      </c>
      <c r="E419" s="818" t="s">
        <v>2443</v>
      </c>
      <c r="F419" s="1690" t="s">
        <v>16</v>
      </c>
      <c r="G419" s="818" t="s">
        <v>68</v>
      </c>
      <c r="H419" s="818" t="s">
        <v>2511</v>
      </c>
      <c r="I419" s="872" t="s">
        <v>17</v>
      </c>
      <c r="J419" s="872"/>
      <c r="K419" s="909"/>
      <c r="L419" s="1392" t="s">
        <v>2433</v>
      </c>
      <c r="M419" s="909"/>
      <c r="N419" s="909" t="s">
        <v>18</v>
      </c>
      <c r="O419" s="879"/>
      <c r="P419" s="872" t="s">
        <v>19</v>
      </c>
      <c r="Q419" s="879" t="s">
        <v>20</v>
      </c>
      <c r="R419" s="1409"/>
      <c r="S419" s="879"/>
      <c r="T419" s="855"/>
      <c r="U419" s="855"/>
      <c r="V419" s="855"/>
      <c r="W419" s="855"/>
      <c r="X419" s="855"/>
      <c r="Y419" s="855"/>
      <c r="Z419" s="855"/>
      <c r="AA419" s="855"/>
      <c r="AB419" s="855"/>
      <c r="AC419" s="855"/>
    </row>
    <row r="420" spans="1:29" s="882" customFormat="1" ht="23.25" customHeight="1">
      <c r="A420" s="1760" t="s">
        <v>2927</v>
      </c>
      <c r="B420" s="1712" t="s">
        <v>2927</v>
      </c>
      <c r="C420" s="1708" t="s">
        <v>2927</v>
      </c>
      <c r="D420" s="818" t="s">
        <v>1374</v>
      </c>
      <c r="E420" s="818" t="s">
        <v>2443</v>
      </c>
      <c r="F420" s="1690" t="s">
        <v>16</v>
      </c>
      <c r="G420" s="818" t="s">
        <v>68</v>
      </c>
      <c r="H420" s="818" t="s">
        <v>2511</v>
      </c>
      <c r="I420" s="872" t="s">
        <v>17</v>
      </c>
      <c r="J420" s="872"/>
      <c r="K420" s="909"/>
      <c r="L420" s="1392" t="s">
        <v>2433</v>
      </c>
      <c r="M420" s="909"/>
      <c r="N420" s="909" t="s">
        <v>18</v>
      </c>
      <c r="O420" s="879"/>
      <c r="P420" s="872" t="s">
        <v>19</v>
      </c>
      <c r="Q420" s="879" t="s">
        <v>20</v>
      </c>
      <c r="R420" s="1409"/>
      <c r="S420" s="879"/>
      <c r="T420" s="855"/>
      <c r="U420" s="855"/>
      <c r="V420" s="855"/>
      <c r="W420" s="855"/>
      <c r="X420" s="855"/>
      <c r="Y420" s="855"/>
      <c r="Z420" s="855"/>
      <c r="AA420" s="855"/>
      <c r="AB420" s="855"/>
      <c r="AC420" s="855"/>
    </row>
    <row r="421" spans="1:29" s="882" customFormat="1" ht="23.25" customHeight="1">
      <c r="A421" s="1760" t="s">
        <v>2928</v>
      </c>
      <c r="B421" s="1712" t="s">
        <v>2928</v>
      </c>
      <c r="C421" s="1708" t="s">
        <v>2928</v>
      </c>
      <c r="D421" s="818" t="s">
        <v>1375</v>
      </c>
      <c r="E421" s="818" t="s">
        <v>2443</v>
      </c>
      <c r="F421" s="1690" t="s">
        <v>16</v>
      </c>
      <c r="G421" s="818" t="s">
        <v>68</v>
      </c>
      <c r="H421" s="818" t="s">
        <v>2511</v>
      </c>
      <c r="I421" s="872" t="s">
        <v>17</v>
      </c>
      <c r="J421" s="872"/>
      <c r="K421" s="909"/>
      <c r="L421" s="1392" t="s">
        <v>2433</v>
      </c>
      <c r="M421" s="909"/>
      <c r="N421" s="909" t="s">
        <v>18</v>
      </c>
      <c r="O421" s="879"/>
      <c r="P421" s="872" t="s">
        <v>19</v>
      </c>
      <c r="Q421" s="879" t="s">
        <v>20</v>
      </c>
      <c r="R421" s="1409"/>
      <c r="S421" s="879"/>
      <c r="T421" s="855"/>
      <c r="U421" s="855"/>
      <c r="V421" s="855"/>
      <c r="W421" s="855"/>
      <c r="X421" s="855"/>
      <c r="Y421" s="855"/>
      <c r="Z421" s="855"/>
      <c r="AA421" s="855"/>
      <c r="AB421" s="855"/>
      <c r="AC421" s="855"/>
    </row>
    <row r="422" spans="1:29" s="882" customFormat="1" ht="23.25" customHeight="1">
      <c r="A422" s="1760" t="s">
        <v>2929</v>
      </c>
      <c r="B422" s="1712" t="s">
        <v>2929</v>
      </c>
      <c r="C422" s="1708" t="s">
        <v>2929</v>
      </c>
      <c r="D422" s="818" t="s">
        <v>1376</v>
      </c>
      <c r="E422" s="818" t="s">
        <v>2443</v>
      </c>
      <c r="F422" s="1690" t="s">
        <v>16</v>
      </c>
      <c r="G422" s="818" t="s">
        <v>68</v>
      </c>
      <c r="H422" s="818" t="s">
        <v>2511</v>
      </c>
      <c r="I422" s="872" t="s">
        <v>17</v>
      </c>
      <c r="J422" s="872"/>
      <c r="K422" s="909"/>
      <c r="L422" s="1392" t="s">
        <v>2433</v>
      </c>
      <c r="M422" s="909"/>
      <c r="N422" s="909" t="s">
        <v>18</v>
      </c>
      <c r="O422" s="879"/>
      <c r="P422" s="872" t="s">
        <v>19</v>
      </c>
      <c r="Q422" s="879" t="s">
        <v>20</v>
      </c>
      <c r="R422" s="1409"/>
      <c r="S422" s="879"/>
      <c r="T422" s="855"/>
      <c r="U422" s="855"/>
      <c r="V422" s="855"/>
      <c r="W422" s="855"/>
      <c r="X422" s="855"/>
      <c r="Y422" s="855"/>
      <c r="Z422" s="855"/>
      <c r="AA422" s="855"/>
      <c r="AB422" s="855"/>
      <c r="AC422" s="855"/>
    </row>
    <row r="423" spans="1:29" s="882" customFormat="1" ht="23.25" customHeight="1">
      <c r="A423" s="1760" t="s">
        <v>2930</v>
      </c>
      <c r="B423" s="1712" t="s">
        <v>2930</v>
      </c>
      <c r="C423" s="1708" t="s">
        <v>2930</v>
      </c>
      <c r="D423" s="818" t="s">
        <v>1377</v>
      </c>
      <c r="E423" s="818" t="s">
        <v>2443</v>
      </c>
      <c r="F423" s="1690" t="s">
        <v>16</v>
      </c>
      <c r="G423" s="818" t="s">
        <v>68</v>
      </c>
      <c r="H423" s="818" t="s">
        <v>2511</v>
      </c>
      <c r="I423" s="872" t="s">
        <v>17</v>
      </c>
      <c r="J423" s="872"/>
      <c r="K423" s="909"/>
      <c r="L423" s="1392" t="s">
        <v>2433</v>
      </c>
      <c r="M423" s="909"/>
      <c r="N423" s="909" t="s">
        <v>18</v>
      </c>
      <c r="O423" s="879"/>
      <c r="P423" s="872" t="s">
        <v>19</v>
      </c>
      <c r="Q423" s="879" t="s">
        <v>20</v>
      </c>
      <c r="R423" s="1409"/>
      <c r="S423" s="879"/>
      <c r="T423" s="855"/>
      <c r="U423" s="855"/>
      <c r="V423" s="855"/>
      <c r="W423" s="855"/>
      <c r="X423" s="855"/>
      <c r="Y423" s="855"/>
      <c r="Z423" s="855"/>
      <c r="AA423" s="855"/>
      <c r="AB423" s="855"/>
      <c r="AC423" s="855"/>
    </row>
    <row r="424" spans="1:29" s="882" customFormat="1" ht="23.25" customHeight="1">
      <c r="A424" s="1760" t="s">
        <v>2931</v>
      </c>
      <c r="B424" s="1712" t="s">
        <v>2931</v>
      </c>
      <c r="C424" s="1708" t="s">
        <v>2931</v>
      </c>
      <c r="D424" s="818" t="s">
        <v>1378</v>
      </c>
      <c r="E424" s="818" t="s">
        <v>2443</v>
      </c>
      <c r="F424" s="1690" t="s">
        <v>16</v>
      </c>
      <c r="G424" s="818" t="s">
        <v>68</v>
      </c>
      <c r="H424" s="818" t="s">
        <v>2511</v>
      </c>
      <c r="I424" s="872" t="s">
        <v>17</v>
      </c>
      <c r="J424" s="872"/>
      <c r="K424" s="909"/>
      <c r="L424" s="1392" t="s">
        <v>2433</v>
      </c>
      <c r="M424" s="909"/>
      <c r="N424" s="909" t="s">
        <v>18</v>
      </c>
      <c r="O424" s="879"/>
      <c r="P424" s="872" t="s">
        <v>19</v>
      </c>
      <c r="Q424" s="879" t="s">
        <v>20</v>
      </c>
      <c r="R424" s="1409"/>
      <c r="S424" s="879"/>
      <c r="T424" s="855"/>
      <c r="U424" s="855"/>
      <c r="V424" s="855"/>
      <c r="W424" s="855"/>
      <c r="X424" s="855"/>
      <c r="Y424" s="855"/>
      <c r="Z424" s="855"/>
      <c r="AA424" s="855"/>
      <c r="AB424" s="855"/>
      <c r="AC424" s="855"/>
    </row>
    <row r="425" spans="1:29" s="882" customFormat="1" ht="23.25" customHeight="1">
      <c r="A425" s="1760" t="s">
        <v>2932</v>
      </c>
      <c r="B425" s="1712" t="s">
        <v>2932</v>
      </c>
      <c r="C425" s="1708" t="s">
        <v>2932</v>
      </c>
      <c r="D425" s="818" t="s">
        <v>1379</v>
      </c>
      <c r="E425" s="818" t="s">
        <v>2443</v>
      </c>
      <c r="F425" s="1690" t="s">
        <v>16</v>
      </c>
      <c r="G425" s="818" t="s">
        <v>68</v>
      </c>
      <c r="H425" s="818" t="s">
        <v>2511</v>
      </c>
      <c r="I425" s="872" t="s">
        <v>17</v>
      </c>
      <c r="J425" s="872"/>
      <c r="K425" s="909"/>
      <c r="L425" s="1392" t="s">
        <v>2433</v>
      </c>
      <c r="M425" s="909"/>
      <c r="N425" s="909" t="s">
        <v>18</v>
      </c>
      <c r="O425" s="879"/>
      <c r="P425" s="872" t="s">
        <v>19</v>
      </c>
      <c r="Q425" s="879" t="s">
        <v>20</v>
      </c>
      <c r="R425" s="1409"/>
      <c r="S425" s="879"/>
      <c r="T425" s="855"/>
      <c r="U425" s="855"/>
      <c r="V425" s="855"/>
      <c r="W425" s="855"/>
      <c r="X425" s="855"/>
      <c r="Y425" s="855"/>
      <c r="Z425" s="855"/>
      <c r="AA425" s="855"/>
      <c r="AB425" s="855"/>
      <c r="AC425" s="855"/>
    </row>
    <row r="426" spans="1:29" s="882" customFormat="1" ht="23.25" customHeight="1">
      <c r="A426" s="1760" t="s">
        <v>2933</v>
      </c>
      <c r="B426" s="1712" t="s">
        <v>2933</v>
      </c>
      <c r="C426" s="1708" t="s">
        <v>2933</v>
      </c>
      <c r="D426" s="818" t="s">
        <v>1380</v>
      </c>
      <c r="E426" s="818" t="s">
        <v>2443</v>
      </c>
      <c r="F426" s="1690" t="s">
        <v>16</v>
      </c>
      <c r="G426" s="818" t="s">
        <v>68</v>
      </c>
      <c r="H426" s="818" t="s">
        <v>2511</v>
      </c>
      <c r="I426" s="872" t="s">
        <v>17</v>
      </c>
      <c r="J426" s="872"/>
      <c r="K426" s="909"/>
      <c r="L426" s="1392" t="s">
        <v>2433</v>
      </c>
      <c r="M426" s="909"/>
      <c r="N426" s="909" t="s">
        <v>18</v>
      </c>
      <c r="O426" s="879"/>
      <c r="P426" s="872" t="s">
        <v>19</v>
      </c>
      <c r="Q426" s="879" t="s">
        <v>20</v>
      </c>
      <c r="R426" s="1409"/>
      <c r="S426" s="879"/>
      <c r="T426" s="855"/>
      <c r="U426" s="855"/>
      <c r="V426" s="855"/>
      <c r="W426" s="855"/>
      <c r="X426" s="855"/>
      <c r="Y426" s="855"/>
      <c r="Z426" s="855"/>
      <c r="AA426" s="855"/>
      <c r="AB426" s="855"/>
      <c r="AC426" s="855"/>
    </row>
    <row r="427" spans="1:29" s="882" customFormat="1" ht="23.25" customHeight="1">
      <c r="A427" s="1760" t="s">
        <v>2934</v>
      </c>
      <c r="B427" s="1712" t="s">
        <v>2934</v>
      </c>
      <c r="C427" s="1708" t="s">
        <v>2934</v>
      </c>
      <c r="D427" s="818" t="s">
        <v>1381</v>
      </c>
      <c r="E427" s="818" t="s">
        <v>2443</v>
      </c>
      <c r="F427" s="1690" t="s">
        <v>16</v>
      </c>
      <c r="G427" s="818" t="s">
        <v>68</v>
      </c>
      <c r="H427" s="818" t="s">
        <v>2511</v>
      </c>
      <c r="I427" s="872" t="s">
        <v>17</v>
      </c>
      <c r="J427" s="872"/>
      <c r="K427" s="909"/>
      <c r="L427" s="1392" t="s">
        <v>2433</v>
      </c>
      <c r="M427" s="909"/>
      <c r="N427" s="909" t="s">
        <v>18</v>
      </c>
      <c r="O427" s="879"/>
      <c r="P427" s="872" t="s">
        <v>19</v>
      </c>
      <c r="Q427" s="879" t="s">
        <v>20</v>
      </c>
      <c r="R427" s="1409"/>
      <c r="S427" s="879"/>
      <c r="T427" s="855"/>
      <c r="U427" s="855"/>
      <c r="V427" s="855"/>
      <c r="W427" s="855"/>
      <c r="X427" s="855"/>
      <c r="Y427" s="855"/>
      <c r="Z427" s="855"/>
      <c r="AA427" s="855"/>
      <c r="AB427" s="855"/>
      <c r="AC427" s="855"/>
    </row>
    <row r="428" spans="1:29" s="882" customFormat="1" ht="23.25" customHeight="1">
      <c r="A428" s="1760" t="s">
        <v>2935</v>
      </c>
      <c r="B428" s="1712" t="s">
        <v>2935</v>
      </c>
      <c r="C428" s="1708" t="s">
        <v>2935</v>
      </c>
      <c r="D428" s="818" t="s">
        <v>1382</v>
      </c>
      <c r="E428" s="818" t="s">
        <v>2443</v>
      </c>
      <c r="F428" s="1690" t="s">
        <v>16</v>
      </c>
      <c r="G428" s="818" t="s">
        <v>68</v>
      </c>
      <c r="H428" s="818" t="s">
        <v>2511</v>
      </c>
      <c r="I428" s="872" t="s">
        <v>17</v>
      </c>
      <c r="J428" s="872"/>
      <c r="K428" s="909"/>
      <c r="L428" s="1392" t="s">
        <v>2433</v>
      </c>
      <c r="M428" s="909"/>
      <c r="N428" s="909" t="s">
        <v>18</v>
      </c>
      <c r="O428" s="879"/>
      <c r="P428" s="872" t="s">
        <v>19</v>
      </c>
      <c r="Q428" s="879" t="s">
        <v>20</v>
      </c>
      <c r="R428" s="1409"/>
      <c r="S428" s="879"/>
      <c r="T428" s="855"/>
      <c r="U428" s="855"/>
      <c r="V428" s="855"/>
      <c r="W428" s="855"/>
      <c r="X428" s="855"/>
      <c r="Y428" s="855"/>
      <c r="Z428" s="855"/>
      <c r="AA428" s="855"/>
      <c r="AB428" s="855"/>
      <c r="AC428" s="855"/>
    </row>
    <row r="429" spans="1:29" s="882" customFormat="1" ht="23.25" customHeight="1">
      <c r="A429" s="1760" t="s">
        <v>2936</v>
      </c>
      <c r="B429" s="1712" t="s">
        <v>2936</v>
      </c>
      <c r="C429" s="1708" t="s">
        <v>2936</v>
      </c>
      <c r="D429" s="818" t="s">
        <v>1383</v>
      </c>
      <c r="E429" s="818" t="s">
        <v>2443</v>
      </c>
      <c r="F429" s="1690" t="s">
        <v>16</v>
      </c>
      <c r="G429" s="818" t="s">
        <v>68</v>
      </c>
      <c r="H429" s="818" t="s">
        <v>2511</v>
      </c>
      <c r="I429" s="872" t="s">
        <v>17</v>
      </c>
      <c r="J429" s="872"/>
      <c r="K429" s="909"/>
      <c r="L429" s="1392" t="s">
        <v>2433</v>
      </c>
      <c r="M429" s="909"/>
      <c r="N429" s="909" t="s">
        <v>18</v>
      </c>
      <c r="O429" s="879"/>
      <c r="P429" s="872" t="s">
        <v>19</v>
      </c>
      <c r="Q429" s="879" t="s">
        <v>20</v>
      </c>
      <c r="R429" s="1409"/>
      <c r="S429" s="879"/>
      <c r="T429" s="855"/>
      <c r="U429" s="855"/>
      <c r="V429" s="855"/>
      <c r="W429" s="855"/>
      <c r="X429" s="855"/>
      <c r="Y429" s="855"/>
      <c r="Z429" s="855"/>
      <c r="AA429" s="855"/>
      <c r="AB429" s="855"/>
      <c r="AC429" s="855"/>
    </row>
    <row r="430" spans="1:29" s="882" customFormat="1" ht="23.25" customHeight="1">
      <c r="A430" s="1760" t="s">
        <v>2937</v>
      </c>
      <c r="B430" s="1712" t="s">
        <v>2937</v>
      </c>
      <c r="C430" s="1708" t="s">
        <v>2937</v>
      </c>
      <c r="D430" s="818" t="s">
        <v>1384</v>
      </c>
      <c r="E430" s="818" t="s">
        <v>2443</v>
      </c>
      <c r="F430" s="1690" t="s">
        <v>16</v>
      </c>
      <c r="G430" s="818" t="s">
        <v>68</v>
      </c>
      <c r="H430" s="818" t="s">
        <v>2511</v>
      </c>
      <c r="I430" s="872" t="s">
        <v>17</v>
      </c>
      <c r="J430" s="872"/>
      <c r="K430" s="909"/>
      <c r="L430" s="1392" t="s">
        <v>2433</v>
      </c>
      <c r="M430" s="909"/>
      <c r="N430" s="909" t="s">
        <v>18</v>
      </c>
      <c r="O430" s="879"/>
      <c r="P430" s="872" t="s">
        <v>19</v>
      </c>
      <c r="Q430" s="879" t="s">
        <v>20</v>
      </c>
      <c r="R430" s="1409"/>
      <c r="S430" s="879"/>
      <c r="T430" s="855"/>
      <c r="U430" s="855"/>
      <c r="V430" s="855"/>
      <c r="W430" s="855"/>
      <c r="X430" s="855"/>
      <c r="Y430" s="855"/>
      <c r="Z430" s="855"/>
      <c r="AA430" s="855"/>
      <c r="AB430" s="855"/>
      <c r="AC430" s="855"/>
    </row>
    <row r="431" spans="1:29" s="882" customFormat="1" ht="23.25" customHeight="1">
      <c r="A431" s="1760" t="s">
        <v>2938</v>
      </c>
      <c r="B431" s="1712" t="s">
        <v>2938</v>
      </c>
      <c r="C431" s="1708" t="s">
        <v>2938</v>
      </c>
      <c r="D431" s="818" t="s">
        <v>1385</v>
      </c>
      <c r="E431" s="818" t="s">
        <v>2443</v>
      </c>
      <c r="F431" s="1690" t="s">
        <v>16</v>
      </c>
      <c r="G431" s="818" t="s">
        <v>68</v>
      </c>
      <c r="H431" s="818" t="s">
        <v>2511</v>
      </c>
      <c r="I431" s="872" t="s">
        <v>17</v>
      </c>
      <c r="J431" s="872"/>
      <c r="K431" s="909"/>
      <c r="L431" s="1392" t="s">
        <v>2433</v>
      </c>
      <c r="M431" s="909"/>
      <c r="N431" s="909" t="s">
        <v>18</v>
      </c>
      <c r="O431" s="879"/>
      <c r="P431" s="872" t="s">
        <v>19</v>
      </c>
      <c r="Q431" s="879" t="s">
        <v>20</v>
      </c>
      <c r="R431" s="1409"/>
      <c r="S431" s="879"/>
      <c r="T431" s="855"/>
      <c r="U431" s="855"/>
      <c r="V431" s="855"/>
      <c r="W431" s="855"/>
      <c r="X431" s="855"/>
      <c r="Y431" s="855"/>
      <c r="Z431" s="855"/>
      <c r="AA431" s="855"/>
      <c r="AB431" s="855"/>
      <c r="AC431" s="855"/>
    </row>
    <row r="432" spans="1:29" s="882" customFormat="1" ht="23.25" customHeight="1">
      <c r="A432" s="1760" t="s">
        <v>2939</v>
      </c>
      <c r="B432" s="1712" t="s">
        <v>2939</v>
      </c>
      <c r="C432" s="1708" t="s">
        <v>2939</v>
      </c>
      <c r="D432" s="818" t="s">
        <v>1386</v>
      </c>
      <c r="E432" s="818" t="s">
        <v>2443</v>
      </c>
      <c r="F432" s="1690" t="s">
        <v>16</v>
      </c>
      <c r="G432" s="818" t="s">
        <v>68</v>
      </c>
      <c r="H432" s="818" t="s">
        <v>2511</v>
      </c>
      <c r="I432" s="872" t="s">
        <v>17</v>
      </c>
      <c r="J432" s="872"/>
      <c r="K432" s="909"/>
      <c r="L432" s="1392" t="s">
        <v>2433</v>
      </c>
      <c r="M432" s="909"/>
      <c r="N432" s="909" t="s">
        <v>18</v>
      </c>
      <c r="O432" s="879"/>
      <c r="P432" s="872" t="s">
        <v>19</v>
      </c>
      <c r="Q432" s="879" t="s">
        <v>20</v>
      </c>
      <c r="R432" s="1409"/>
      <c r="S432" s="879"/>
      <c r="T432" s="855"/>
      <c r="U432" s="855"/>
      <c r="V432" s="855"/>
      <c r="W432" s="855"/>
      <c r="X432" s="855"/>
      <c r="Y432" s="855"/>
      <c r="Z432" s="855"/>
      <c r="AA432" s="855"/>
      <c r="AB432" s="855"/>
      <c r="AC432" s="855"/>
    </row>
    <row r="433" spans="1:29" s="882" customFormat="1" ht="23.25" customHeight="1">
      <c r="A433" s="1760" t="s">
        <v>2940</v>
      </c>
      <c r="B433" s="1712" t="s">
        <v>2940</v>
      </c>
      <c r="C433" s="1708" t="s">
        <v>2940</v>
      </c>
      <c r="D433" s="818" t="s">
        <v>1387</v>
      </c>
      <c r="E433" s="818" t="s">
        <v>2443</v>
      </c>
      <c r="F433" s="1690" t="s">
        <v>16</v>
      </c>
      <c r="G433" s="818" t="s">
        <v>68</v>
      </c>
      <c r="H433" s="818" t="s">
        <v>2511</v>
      </c>
      <c r="I433" s="872" t="s">
        <v>17</v>
      </c>
      <c r="J433" s="872"/>
      <c r="K433" s="909"/>
      <c r="L433" s="1392" t="s">
        <v>2433</v>
      </c>
      <c r="M433" s="909"/>
      <c r="N433" s="909" t="s">
        <v>18</v>
      </c>
      <c r="O433" s="879"/>
      <c r="P433" s="872" t="s">
        <v>19</v>
      </c>
      <c r="Q433" s="879" t="s">
        <v>20</v>
      </c>
      <c r="R433" s="1409"/>
      <c r="S433" s="879"/>
      <c r="T433" s="855"/>
      <c r="U433" s="855"/>
      <c r="V433" s="855"/>
      <c r="W433" s="855"/>
      <c r="X433" s="855"/>
      <c r="Y433" s="855"/>
      <c r="Z433" s="855"/>
      <c r="AA433" s="855"/>
      <c r="AB433" s="855"/>
      <c r="AC433" s="855"/>
    </row>
    <row r="434" spans="1:29" s="882" customFormat="1" ht="23.25" customHeight="1">
      <c r="A434" s="1760" t="s">
        <v>2941</v>
      </c>
      <c r="B434" s="1712" t="s">
        <v>2941</v>
      </c>
      <c r="C434" s="1708" t="s">
        <v>2941</v>
      </c>
      <c r="D434" s="818" t="s">
        <v>1388</v>
      </c>
      <c r="E434" s="818" t="s">
        <v>2443</v>
      </c>
      <c r="F434" s="1690" t="s">
        <v>16</v>
      </c>
      <c r="G434" s="818" t="s">
        <v>68</v>
      </c>
      <c r="H434" s="818" t="s">
        <v>2511</v>
      </c>
      <c r="I434" s="872" t="s">
        <v>17</v>
      </c>
      <c r="J434" s="872"/>
      <c r="K434" s="909"/>
      <c r="L434" s="1392" t="s">
        <v>2433</v>
      </c>
      <c r="M434" s="909"/>
      <c r="N434" s="909" t="s">
        <v>18</v>
      </c>
      <c r="O434" s="879"/>
      <c r="P434" s="872" t="s">
        <v>19</v>
      </c>
      <c r="Q434" s="879" t="s">
        <v>20</v>
      </c>
      <c r="R434" s="1409"/>
      <c r="S434" s="879"/>
      <c r="T434" s="855"/>
      <c r="U434" s="855"/>
      <c r="V434" s="855"/>
      <c r="W434" s="855"/>
      <c r="X434" s="855"/>
      <c r="Y434" s="855"/>
      <c r="Z434" s="855"/>
      <c r="AA434" s="855"/>
      <c r="AB434" s="855"/>
      <c r="AC434" s="855"/>
    </row>
    <row r="435" spans="1:29" s="882" customFormat="1" ht="23.25" customHeight="1">
      <c r="A435" s="1760" t="s">
        <v>2942</v>
      </c>
      <c r="B435" s="1712" t="s">
        <v>2942</v>
      </c>
      <c r="C435" s="1708" t="s">
        <v>2942</v>
      </c>
      <c r="D435" s="818" t="s">
        <v>1389</v>
      </c>
      <c r="E435" s="818" t="s">
        <v>2443</v>
      </c>
      <c r="F435" s="1690" t="s">
        <v>16</v>
      </c>
      <c r="G435" s="818" t="s">
        <v>68</v>
      </c>
      <c r="H435" s="818" t="s">
        <v>2511</v>
      </c>
      <c r="I435" s="872" t="s">
        <v>17</v>
      </c>
      <c r="J435" s="872"/>
      <c r="K435" s="909"/>
      <c r="L435" s="1392" t="s">
        <v>2433</v>
      </c>
      <c r="M435" s="909"/>
      <c r="N435" s="909" t="s">
        <v>18</v>
      </c>
      <c r="O435" s="879"/>
      <c r="P435" s="872" t="s">
        <v>19</v>
      </c>
      <c r="Q435" s="879" t="s">
        <v>20</v>
      </c>
      <c r="R435" s="1409"/>
      <c r="S435" s="879"/>
      <c r="T435" s="855"/>
      <c r="U435" s="855"/>
      <c r="V435" s="855"/>
      <c r="W435" s="855"/>
      <c r="X435" s="855"/>
      <c r="Y435" s="855"/>
      <c r="Z435" s="855"/>
      <c r="AA435" s="855"/>
      <c r="AB435" s="855"/>
      <c r="AC435" s="855"/>
    </row>
    <row r="436" spans="1:29" s="882" customFormat="1" ht="23.25" customHeight="1">
      <c r="A436" s="1760" t="s">
        <v>2943</v>
      </c>
      <c r="B436" s="1712" t="s">
        <v>2943</v>
      </c>
      <c r="C436" s="1708" t="s">
        <v>2943</v>
      </c>
      <c r="D436" s="818" t="s">
        <v>1390</v>
      </c>
      <c r="E436" s="818" t="s">
        <v>2443</v>
      </c>
      <c r="F436" s="1690" t="s">
        <v>16</v>
      </c>
      <c r="G436" s="818" t="s">
        <v>68</v>
      </c>
      <c r="H436" s="818" t="s">
        <v>2511</v>
      </c>
      <c r="I436" s="872" t="s">
        <v>17</v>
      </c>
      <c r="J436" s="872"/>
      <c r="K436" s="909"/>
      <c r="L436" s="1392" t="s">
        <v>2433</v>
      </c>
      <c r="M436" s="909"/>
      <c r="N436" s="909" t="s">
        <v>18</v>
      </c>
      <c r="O436" s="879"/>
      <c r="P436" s="872" t="s">
        <v>19</v>
      </c>
      <c r="Q436" s="879" t="s">
        <v>20</v>
      </c>
      <c r="R436" s="1409"/>
      <c r="S436" s="879"/>
      <c r="T436" s="855"/>
      <c r="U436" s="855"/>
      <c r="V436" s="855"/>
      <c r="W436" s="855"/>
      <c r="X436" s="855"/>
      <c r="Y436" s="855"/>
      <c r="Z436" s="855"/>
      <c r="AA436" s="855"/>
      <c r="AB436" s="855"/>
      <c r="AC436" s="855"/>
    </row>
    <row r="437" spans="1:29" s="882" customFormat="1" ht="23.25" customHeight="1">
      <c r="A437" s="1760" t="s">
        <v>2944</v>
      </c>
      <c r="B437" s="1712" t="s">
        <v>2944</v>
      </c>
      <c r="C437" s="1708" t="s">
        <v>2944</v>
      </c>
      <c r="D437" s="818" t="s">
        <v>1391</v>
      </c>
      <c r="E437" s="818" t="s">
        <v>2443</v>
      </c>
      <c r="F437" s="1690" t="s">
        <v>16</v>
      </c>
      <c r="G437" s="818" t="s">
        <v>68</v>
      </c>
      <c r="H437" s="818" t="s">
        <v>2511</v>
      </c>
      <c r="I437" s="872" t="s">
        <v>17</v>
      </c>
      <c r="J437" s="872"/>
      <c r="K437" s="909"/>
      <c r="L437" s="1392" t="s">
        <v>2433</v>
      </c>
      <c r="M437" s="909"/>
      <c r="N437" s="909" t="s">
        <v>18</v>
      </c>
      <c r="O437" s="879"/>
      <c r="P437" s="872" t="s">
        <v>19</v>
      </c>
      <c r="Q437" s="879" t="s">
        <v>20</v>
      </c>
      <c r="R437" s="1409"/>
      <c r="S437" s="879"/>
      <c r="T437" s="855"/>
      <c r="U437" s="855"/>
      <c r="V437" s="855"/>
      <c r="W437" s="855"/>
      <c r="X437" s="855"/>
      <c r="Y437" s="855"/>
      <c r="Z437" s="855"/>
      <c r="AA437" s="855"/>
      <c r="AB437" s="855"/>
      <c r="AC437" s="855"/>
    </row>
    <row r="438" spans="1:29" s="882" customFormat="1" ht="23.25" customHeight="1">
      <c r="A438" s="1760" t="s">
        <v>2945</v>
      </c>
      <c r="B438" s="1712" t="s">
        <v>2945</v>
      </c>
      <c r="C438" s="1708" t="s">
        <v>2945</v>
      </c>
      <c r="D438" s="818" t="s">
        <v>1392</v>
      </c>
      <c r="E438" s="818" t="s">
        <v>2443</v>
      </c>
      <c r="F438" s="1690" t="s">
        <v>16</v>
      </c>
      <c r="G438" s="818" t="s">
        <v>68</v>
      </c>
      <c r="H438" s="818" t="s">
        <v>2511</v>
      </c>
      <c r="I438" s="872" t="s">
        <v>17</v>
      </c>
      <c r="J438" s="872"/>
      <c r="K438" s="909"/>
      <c r="L438" s="1392" t="s">
        <v>2433</v>
      </c>
      <c r="M438" s="909"/>
      <c r="N438" s="909" t="s">
        <v>18</v>
      </c>
      <c r="O438" s="879"/>
      <c r="P438" s="872" t="s">
        <v>19</v>
      </c>
      <c r="Q438" s="879" t="s">
        <v>20</v>
      </c>
      <c r="R438" s="1409"/>
      <c r="S438" s="879"/>
      <c r="T438" s="855"/>
      <c r="U438" s="855"/>
      <c r="V438" s="855"/>
      <c r="W438" s="855"/>
      <c r="X438" s="855"/>
      <c r="Y438" s="855"/>
      <c r="Z438" s="855"/>
      <c r="AA438" s="855"/>
      <c r="AB438" s="855"/>
      <c r="AC438" s="855"/>
    </row>
    <row r="439" spans="1:29" s="882" customFormat="1" ht="23.25" customHeight="1">
      <c r="A439" s="1760" t="s">
        <v>3270</v>
      </c>
      <c r="B439" s="1712" t="s">
        <v>2544</v>
      </c>
      <c r="C439" s="1708"/>
      <c r="D439" s="818"/>
      <c r="E439" s="818"/>
      <c r="F439" s="1690" t="s">
        <v>16</v>
      </c>
      <c r="G439" s="818"/>
      <c r="H439" s="818" t="s">
        <v>2511</v>
      </c>
      <c r="I439" s="872" t="s">
        <v>17</v>
      </c>
      <c r="J439" s="872"/>
      <c r="K439" s="909"/>
      <c r="L439" s="1392" t="s">
        <v>2433</v>
      </c>
      <c r="M439" s="909"/>
      <c r="N439" s="909" t="s">
        <v>18</v>
      </c>
      <c r="O439" s="879"/>
      <c r="P439" s="872" t="s">
        <v>19</v>
      </c>
      <c r="Q439" s="879" t="s">
        <v>20</v>
      </c>
      <c r="R439" s="1409"/>
      <c r="S439" s="879"/>
      <c r="T439" s="855"/>
      <c r="U439" s="855"/>
      <c r="V439" s="855"/>
      <c r="W439" s="855"/>
      <c r="X439" s="855"/>
      <c r="Y439" s="855"/>
      <c r="Z439" s="855"/>
      <c r="AA439" s="855"/>
      <c r="AB439" s="855"/>
      <c r="AC439" s="855"/>
    </row>
    <row r="440" spans="1:29" s="882" customFormat="1" ht="23.25" customHeight="1">
      <c r="A440" s="1760" t="s">
        <v>3271</v>
      </c>
      <c r="B440" s="1712" t="s">
        <v>2545</v>
      </c>
      <c r="C440" s="1708"/>
      <c r="D440" s="818"/>
      <c r="E440" s="818"/>
      <c r="F440" s="1690" t="s">
        <v>16</v>
      </c>
      <c r="G440" s="818"/>
      <c r="H440" s="818" t="s">
        <v>2511</v>
      </c>
      <c r="I440" s="872" t="s">
        <v>17</v>
      </c>
      <c r="J440" s="872"/>
      <c r="K440" s="909"/>
      <c r="L440" s="1392" t="s">
        <v>2433</v>
      </c>
      <c r="M440" s="909"/>
      <c r="N440" s="909" t="s">
        <v>18</v>
      </c>
      <c r="O440" s="879"/>
      <c r="P440" s="872" t="s">
        <v>19</v>
      </c>
      <c r="Q440" s="879" t="s">
        <v>20</v>
      </c>
      <c r="R440" s="1409"/>
      <c r="S440" s="879"/>
      <c r="T440" s="855"/>
      <c r="U440" s="855"/>
      <c r="V440" s="855"/>
      <c r="W440" s="855"/>
      <c r="X440" s="855"/>
      <c r="Y440" s="855"/>
      <c r="Z440" s="855"/>
      <c r="AA440" s="855"/>
      <c r="AB440" s="855"/>
      <c r="AC440" s="855"/>
    </row>
    <row r="441" spans="1:29" s="882" customFormat="1" ht="23.25" customHeight="1">
      <c r="A441" s="1760" t="s">
        <v>3274</v>
      </c>
      <c r="B441" s="1712" t="s">
        <v>2548</v>
      </c>
      <c r="C441" s="1708"/>
      <c r="D441" s="818"/>
      <c r="E441" s="818"/>
      <c r="F441" s="1690" t="s">
        <v>16</v>
      </c>
      <c r="G441" s="818"/>
      <c r="H441" s="818" t="s">
        <v>2511</v>
      </c>
      <c r="I441" s="872" t="s">
        <v>17</v>
      </c>
      <c r="J441" s="872"/>
      <c r="K441" s="909"/>
      <c r="L441" s="1392" t="s">
        <v>2433</v>
      </c>
      <c r="M441" s="909"/>
      <c r="N441" s="909" t="s">
        <v>18</v>
      </c>
      <c r="O441" s="879"/>
      <c r="P441" s="872" t="s">
        <v>19</v>
      </c>
      <c r="Q441" s="879" t="s">
        <v>20</v>
      </c>
      <c r="R441" s="1409"/>
      <c r="S441" s="879"/>
      <c r="T441" s="855"/>
      <c r="U441" s="855"/>
      <c r="V441" s="855"/>
      <c r="W441" s="855"/>
      <c r="X441" s="855"/>
      <c r="Y441" s="855"/>
      <c r="Z441" s="855"/>
      <c r="AA441" s="855"/>
      <c r="AB441" s="855"/>
      <c r="AC441" s="855"/>
    </row>
    <row r="442" spans="1:29" s="882" customFormat="1" ht="23.25" customHeight="1">
      <c r="A442" s="1760" t="s">
        <v>3275</v>
      </c>
      <c r="B442" s="1712" t="s">
        <v>2549</v>
      </c>
      <c r="C442" s="1708"/>
      <c r="D442" s="818"/>
      <c r="E442" s="818"/>
      <c r="F442" s="1690" t="s">
        <v>16</v>
      </c>
      <c r="G442" s="818"/>
      <c r="H442" s="818" t="s">
        <v>2511</v>
      </c>
      <c r="I442" s="872" t="s">
        <v>17</v>
      </c>
      <c r="J442" s="872"/>
      <c r="K442" s="909"/>
      <c r="L442" s="1392" t="s">
        <v>2433</v>
      </c>
      <c r="M442" s="909"/>
      <c r="N442" s="909" t="s">
        <v>18</v>
      </c>
      <c r="O442" s="879"/>
      <c r="P442" s="872" t="s">
        <v>19</v>
      </c>
      <c r="Q442" s="879" t="s">
        <v>20</v>
      </c>
      <c r="R442" s="1409"/>
      <c r="S442" s="879"/>
      <c r="T442" s="855"/>
      <c r="U442" s="855"/>
      <c r="V442" s="855"/>
      <c r="W442" s="855"/>
      <c r="X442" s="855"/>
      <c r="Y442" s="855"/>
      <c r="Z442" s="855"/>
      <c r="AA442" s="855"/>
      <c r="AB442" s="855"/>
      <c r="AC442" s="855"/>
    </row>
    <row r="443" spans="1:29" s="882" customFormat="1" ht="23.25" customHeight="1">
      <c r="A443" s="1760" t="s">
        <v>3277</v>
      </c>
      <c r="B443" s="1712" t="s">
        <v>2564</v>
      </c>
      <c r="C443" s="1708"/>
      <c r="D443" s="818"/>
      <c r="E443" s="818"/>
      <c r="F443" s="1690" t="s">
        <v>16</v>
      </c>
      <c r="G443" s="818"/>
      <c r="H443" s="818" t="s">
        <v>2511</v>
      </c>
      <c r="I443" s="872" t="s">
        <v>17</v>
      </c>
      <c r="J443" s="872"/>
      <c r="K443" s="909"/>
      <c r="L443" s="1392" t="s">
        <v>2433</v>
      </c>
      <c r="M443" s="909"/>
      <c r="N443" s="909" t="s">
        <v>18</v>
      </c>
      <c r="O443" s="879"/>
      <c r="P443" s="872" t="s">
        <v>19</v>
      </c>
      <c r="Q443" s="879" t="s">
        <v>20</v>
      </c>
      <c r="R443" s="1409"/>
      <c r="S443" s="879"/>
      <c r="T443" s="855"/>
      <c r="U443" s="855"/>
      <c r="V443" s="855"/>
      <c r="W443" s="855"/>
      <c r="X443" s="855"/>
      <c r="Y443" s="855"/>
      <c r="Z443" s="855"/>
      <c r="AA443" s="855"/>
      <c r="AB443" s="855"/>
      <c r="AC443" s="855"/>
    </row>
    <row r="444" spans="1:29" s="882" customFormat="1" ht="23.25" customHeight="1">
      <c r="A444" s="1760" t="s">
        <v>3279</v>
      </c>
      <c r="B444" s="1712" t="s">
        <v>2566</v>
      </c>
      <c r="C444" s="1708"/>
      <c r="D444" s="818"/>
      <c r="E444" s="818"/>
      <c r="F444" s="1690" t="s">
        <v>16</v>
      </c>
      <c r="G444" s="818"/>
      <c r="H444" s="818" t="s">
        <v>2511</v>
      </c>
      <c r="I444" s="872" t="s">
        <v>17</v>
      </c>
      <c r="J444" s="872"/>
      <c r="K444" s="909"/>
      <c r="L444" s="1392" t="s">
        <v>2433</v>
      </c>
      <c r="M444" s="909"/>
      <c r="N444" s="909" t="s">
        <v>18</v>
      </c>
      <c r="O444" s="879"/>
      <c r="P444" s="872" t="s">
        <v>19</v>
      </c>
      <c r="Q444" s="879" t="s">
        <v>20</v>
      </c>
      <c r="R444" s="1409"/>
      <c r="S444" s="879"/>
      <c r="T444" s="855"/>
      <c r="U444" s="855"/>
      <c r="V444" s="855"/>
      <c r="W444" s="855"/>
      <c r="X444" s="855"/>
      <c r="Y444" s="855"/>
      <c r="Z444" s="855"/>
      <c r="AA444" s="855"/>
      <c r="AB444" s="855"/>
      <c r="AC444" s="855"/>
    </row>
    <row r="445" spans="1:29" s="882" customFormat="1" ht="23.25" customHeight="1">
      <c r="A445" s="1760" t="s">
        <v>3280</v>
      </c>
      <c r="B445" s="1712" t="s">
        <v>2567</v>
      </c>
      <c r="C445" s="1708"/>
      <c r="D445" s="818"/>
      <c r="E445" s="818"/>
      <c r="F445" s="1690" t="s">
        <v>16</v>
      </c>
      <c r="G445" s="818"/>
      <c r="H445" s="818" t="s">
        <v>2511</v>
      </c>
      <c r="I445" s="872" t="s">
        <v>17</v>
      </c>
      <c r="J445" s="872"/>
      <c r="K445" s="909"/>
      <c r="L445" s="1392" t="s">
        <v>2433</v>
      </c>
      <c r="M445" s="909"/>
      <c r="N445" s="909" t="s">
        <v>18</v>
      </c>
      <c r="O445" s="879"/>
      <c r="P445" s="872" t="s">
        <v>19</v>
      </c>
      <c r="Q445" s="879" t="s">
        <v>20</v>
      </c>
      <c r="R445" s="1409"/>
      <c r="S445" s="879"/>
      <c r="T445" s="855"/>
      <c r="U445" s="855"/>
      <c r="V445" s="855"/>
      <c r="W445" s="855"/>
      <c r="X445" s="855"/>
      <c r="Y445" s="855"/>
      <c r="Z445" s="855"/>
      <c r="AA445" s="855"/>
      <c r="AB445" s="855"/>
      <c r="AC445" s="855"/>
    </row>
    <row r="446" spans="1:29" s="882" customFormat="1" ht="23.25" customHeight="1">
      <c r="A446" s="1760" t="s">
        <v>3281</v>
      </c>
      <c r="B446" s="1712" t="s">
        <v>2568</v>
      </c>
      <c r="C446" s="1708"/>
      <c r="D446" s="818"/>
      <c r="E446" s="818"/>
      <c r="F446" s="1690" t="s">
        <v>16</v>
      </c>
      <c r="G446" s="818"/>
      <c r="H446" s="818" t="s">
        <v>2511</v>
      </c>
      <c r="I446" s="872" t="s">
        <v>17</v>
      </c>
      <c r="J446" s="872"/>
      <c r="K446" s="909"/>
      <c r="L446" s="1392" t="s">
        <v>2433</v>
      </c>
      <c r="M446" s="909"/>
      <c r="N446" s="909" t="s">
        <v>18</v>
      </c>
      <c r="O446" s="879"/>
      <c r="P446" s="872" t="s">
        <v>19</v>
      </c>
      <c r="Q446" s="879" t="s">
        <v>20</v>
      </c>
      <c r="R446" s="1409"/>
      <c r="S446" s="879"/>
      <c r="T446" s="855"/>
      <c r="U446" s="855"/>
      <c r="V446" s="855"/>
      <c r="W446" s="855"/>
      <c r="X446" s="855"/>
      <c r="Y446" s="855"/>
      <c r="Z446" s="855"/>
      <c r="AA446" s="855"/>
      <c r="AB446" s="855"/>
      <c r="AC446" s="855"/>
    </row>
    <row r="447" spans="1:29" s="882" customFormat="1" ht="23.25" customHeight="1">
      <c r="A447" s="1760" t="s">
        <v>3283</v>
      </c>
      <c r="B447" s="1712" t="s">
        <v>2570</v>
      </c>
      <c r="C447" s="1708"/>
      <c r="D447" s="818"/>
      <c r="E447" s="818"/>
      <c r="F447" s="1690" t="s">
        <v>16</v>
      </c>
      <c r="G447" s="818"/>
      <c r="H447" s="818" t="s">
        <v>2511</v>
      </c>
      <c r="I447" s="872" t="s">
        <v>17</v>
      </c>
      <c r="J447" s="872"/>
      <c r="K447" s="909"/>
      <c r="L447" s="1392" t="s">
        <v>2433</v>
      </c>
      <c r="M447" s="909"/>
      <c r="N447" s="909" t="s">
        <v>18</v>
      </c>
      <c r="O447" s="879"/>
      <c r="P447" s="872" t="s">
        <v>19</v>
      </c>
      <c r="Q447" s="879" t="s">
        <v>20</v>
      </c>
      <c r="R447" s="1409"/>
      <c r="S447" s="879"/>
      <c r="T447" s="855"/>
      <c r="U447" s="855"/>
      <c r="V447" s="855"/>
      <c r="W447" s="855"/>
      <c r="X447" s="855"/>
      <c r="Y447" s="855"/>
      <c r="Z447" s="855"/>
      <c r="AA447" s="855"/>
      <c r="AB447" s="855"/>
      <c r="AC447" s="855"/>
    </row>
    <row r="448" spans="1:29" s="882" customFormat="1" ht="23.25" customHeight="1">
      <c r="A448" s="1760" t="s">
        <v>3284</v>
      </c>
      <c r="B448" s="1712" t="s">
        <v>2572</v>
      </c>
      <c r="C448" s="1708"/>
      <c r="D448" s="818"/>
      <c r="E448" s="818"/>
      <c r="F448" s="1690" t="s">
        <v>16</v>
      </c>
      <c r="G448" s="818"/>
      <c r="H448" s="818" t="s">
        <v>2511</v>
      </c>
      <c r="I448" s="872" t="s">
        <v>17</v>
      </c>
      <c r="J448" s="872"/>
      <c r="K448" s="909"/>
      <c r="L448" s="1392" t="s">
        <v>2433</v>
      </c>
      <c r="M448" s="909"/>
      <c r="N448" s="909" t="s">
        <v>18</v>
      </c>
      <c r="O448" s="879"/>
      <c r="P448" s="872" t="s">
        <v>19</v>
      </c>
      <c r="Q448" s="879" t="s">
        <v>20</v>
      </c>
      <c r="R448" s="1409"/>
      <c r="S448" s="879"/>
      <c r="T448" s="855"/>
      <c r="U448" s="855"/>
      <c r="V448" s="855"/>
      <c r="W448" s="855"/>
      <c r="X448" s="855"/>
      <c r="Y448" s="855"/>
      <c r="Z448" s="855"/>
      <c r="AA448" s="855"/>
      <c r="AB448" s="855"/>
      <c r="AC448" s="855"/>
    </row>
    <row r="449" spans="1:29" s="882" customFormat="1" ht="23.25" customHeight="1">
      <c r="A449" s="896" t="s">
        <v>3323</v>
      </c>
      <c r="B449" s="1712"/>
      <c r="C449" s="1708"/>
      <c r="D449" s="818"/>
      <c r="E449" s="818"/>
      <c r="F449" s="1690" t="s">
        <v>16</v>
      </c>
      <c r="G449" s="818"/>
      <c r="H449" s="818" t="s">
        <v>2511</v>
      </c>
      <c r="I449" s="872" t="s">
        <v>17</v>
      </c>
      <c r="J449" s="872"/>
      <c r="K449" s="909"/>
      <c r="L449" s="1392" t="s">
        <v>2433</v>
      </c>
      <c r="M449" s="909"/>
      <c r="N449" s="909" t="s">
        <v>18</v>
      </c>
      <c r="O449" s="879"/>
      <c r="P449" s="872" t="s">
        <v>19</v>
      </c>
      <c r="Q449" s="879" t="s">
        <v>20</v>
      </c>
      <c r="R449" s="1409"/>
      <c r="S449" s="879"/>
      <c r="T449" s="855"/>
      <c r="U449" s="855"/>
      <c r="V449" s="855"/>
      <c r="W449" s="855"/>
      <c r="X449" s="855"/>
      <c r="Y449" s="855"/>
      <c r="Z449" s="855"/>
      <c r="AA449" s="855"/>
      <c r="AB449" s="855"/>
      <c r="AC449" s="855"/>
    </row>
    <row r="450" spans="1:29" s="882" customFormat="1" ht="23.25" customHeight="1">
      <c r="A450" s="896" t="s">
        <v>3324</v>
      </c>
      <c r="B450" s="1712"/>
      <c r="C450" s="1708"/>
      <c r="D450" s="818"/>
      <c r="E450" s="818"/>
      <c r="F450" s="1690" t="s">
        <v>16</v>
      </c>
      <c r="G450" s="818"/>
      <c r="H450" s="818" t="s">
        <v>2511</v>
      </c>
      <c r="I450" s="872" t="s">
        <v>17</v>
      </c>
      <c r="J450" s="872"/>
      <c r="K450" s="909"/>
      <c r="L450" s="1392" t="s">
        <v>2433</v>
      </c>
      <c r="M450" s="909"/>
      <c r="N450" s="909" t="s">
        <v>18</v>
      </c>
      <c r="O450" s="879"/>
      <c r="P450" s="872" t="s">
        <v>19</v>
      </c>
      <c r="Q450" s="879" t="s">
        <v>20</v>
      </c>
      <c r="R450" s="1409"/>
      <c r="S450" s="879"/>
      <c r="T450" s="855"/>
      <c r="U450" s="855"/>
      <c r="V450" s="855"/>
      <c r="W450" s="855"/>
      <c r="X450" s="855"/>
      <c r="Y450" s="855"/>
      <c r="Z450" s="855"/>
      <c r="AA450" s="855"/>
      <c r="AB450" s="855"/>
      <c r="AC450" s="855"/>
    </row>
    <row r="451" spans="1:29" s="882" customFormat="1" ht="23.25" customHeight="1">
      <c r="A451" s="1760" t="s">
        <v>2946</v>
      </c>
      <c r="B451" s="1712" t="s">
        <v>2946</v>
      </c>
      <c r="C451" s="1708" t="s">
        <v>2946</v>
      </c>
      <c r="D451" s="818" t="s">
        <v>1393</v>
      </c>
      <c r="E451" s="818" t="s">
        <v>2443</v>
      </c>
      <c r="F451" s="1690" t="s">
        <v>16</v>
      </c>
      <c r="G451" s="818" t="s">
        <v>68</v>
      </c>
      <c r="H451" s="818" t="s">
        <v>2511</v>
      </c>
      <c r="I451" s="872" t="s">
        <v>17</v>
      </c>
      <c r="J451" s="872"/>
      <c r="K451" s="909"/>
      <c r="L451" s="1392" t="s">
        <v>2433</v>
      </c>
      <c r="M451" s="909"/>
      <c r="N451" s="909" t="s">
        <v>18</v>
      </c>
      <c r="O451" s="879"/>
      <c r="P451" s="872" t="s">
        <v>19</v>
      </c>
      <c r="Q451" s="879" t="s">
        <v>20</v>
      </c>
      <c r="R451" s="1409"/>
      <c r="S451" s="879"/>
      <c r="T451" s="855"/>
      <c r="U451" s="855"/>
      <c r="V451" s="855"/>
      <c r="W451" s="855"/>
      <c r="X451" s="855"/>
      <c r="Y451" s="855"/>
      <c r="Z451" s="855"/>
      <c r="AA451" s="855"/>
      <c r="AB451" s="855"/>
      <c r="AC451" s="855"/>
    </row>
    <row r="452" spans="1:29" s="882" customFormat="1" ht="23.25" customHeight="1">
      <c r="A452" s="1760" t="s">
        <v>2947</v>
      </c>
      <c r="B452" s="1712" t="s">
        <v>2947</v>
      </c>
      <c r="C452" s="1708" t="s">
        <v>2947</v>
      </c>
      <c r="D452" s="818" t="s">
        <v>23</v>
      </c>
      <c r="E452" s="818"/>
      <c r="F452" s="1690" t="s">
        <v>24</v>
      </c>
      <c r="G452" s="1388" t="s">
        <v>181</v>
      </c>
      <c r="H452" s="818" t="s">
        <v>2511</v>
      </c>
      <c r="I452" s="872" t="s">
        <v>25</v>
      </c>
      <c r="J452" s="872"/>
      <c r="K452" s="872"/>
      <c r="L452" s="872"/>
      <c r="M452" s="909"/>
      <c r="N452" s="909"/>
      <c r="O452" s="908"/>
      <c r="P452" s="872" t="s">
        <v>19</v>
      </c>
      <c r="Q452" s="879" t="s">
        <v>20</v>
      </c>
      <c r="R452" s="1409"/>
      <c r="S452" s="879"/>
      <c r="T452" s="855"/>
      <c r="U452" s="855"/>
      <c r="V452" s="855"/>
      <c r="W452" s="855"/>
      <c r="X452" s="855"/>
      <c r="Y452" s="855"/>
      <c r="Z452" s="855"/>
      <c r="AA452" s="855"/>
      <c r="AB452" s="855"/>
      <c r="AC452" s="855"/>
    </row>
    <row r="453" spans="1:29" s="882" customFormat="1" ht="23.25" customHeight="1">
      <c r="A453" s="1760" t="s">
        <v>2948</v>
      </c>
      <c r="B453" s="1712" t="s">
        <v>2948</v>
      </c>
      <c r="C453" s="1708" t="s">
        <v>2948</v>
      </c>
      <c r="D453" s="818" t="s">
        <v>29</v>
      </c>
      <c r="E453" s="818" t="s">
        <v>2443</v>
      </c>
      <c r="F453" s="1690" t="s">
        <v>30</v>
      </c>
      <c r="G453" s="1388" t="s">
        <v>253</v>
      </c>
      <c r="H453" s="818" t="s">
        <v>2511</v>
      </c>
      <c r="I453" s="909" t="s">
        <v>31</v>
      </c>
      <c r="J453" s="872"/>
      <c r="K453" s="909"/>
      <c r="L453" s="872"/>
      <c r="M453" s="909"/>
      <c r="N453" s="909"/>
      <c r="O453" s="908"/>
      <c r="P453" s="872" t="s">
        <v>19</v>
      </c>
      <c r="Q453" s="879" t="s">
        <v>20</v>
      </c>
      <c r="R453" s="1409"/>
      <c r="S453" s="879"/>
      <c r="T453" s="855"/>
      <c r="U453" s="855"/>
      <c r="V453" s="855"/>
      <c r="W453" s="855"/>
      <c r="X453" s="855"/>
      <c r="Y453" s="855"/>
      <c r="Z453" s="855"/>
      <c r="AA453" s="855"/>
      <c r="AB453" s="855"/>
      <c r="AC453" s="855"/>
    </row>
    <row r="454" spans="1:29" s="882" customFormat="1" ht="23.25" customHeight="1">
      <c r="A454" s="1760" t="s">
        <v>2949</v>
      </c>
      <c r="B454" s="1712" t="s">
        <v>2949</v>
      </c>
      <c r="C454" s="1708" t="s">
        <v>2949</v>
      </c>
      <c r="D454" s="818" t="s">
        <v>32</v>
      </c>
      <c r="E454" s="818" t="s">
        <v>2443</v>
      </c>
      <c r="F454" s="1690" t="s">
        <v>30</v>
      </c>
      <c r="G454" s="1388" t="s">
        <v>253</v>
      </c>
      <c r="H454" s="818" t="s">
        <v>2511</v>
      </c>
      <c r="I454" s="872" t="s">
        <v>33</v>
      </c>
      <c r="J454" s="872"/>
      <c r="K454" s="909"/>
      <c r="L454" s="872"/>
      <c r="M454" s="909"/>
      <c r="N454" s="909"/>
      <c r="O454" s="908"/>
      <c r="P454" s="872" t="s">
        <v>19</v>
      </c>
      <c r="Q454" s="879" t="s">
        <v>20</v>
      </c>
      <c r="R454" s="1409"/>
      <c r="S454" s="879"/>
      <c r="T454" s="855"/>
      <c r="U454" s="855"/>
      <c r="V454" s="855"/>
      <c r="W454" s="855"/>
      <c r="X454" s="855"/>
      <c r="Y454" s="855"/>
      <c r="Z454" s="855"/>
      <c r="AA454" s="855"/>
      <c r="AB454" s="855"/>
      <c r="AC454" s="855"/>
    </row>
    <row r="455" spans="1:29" s="882" customFormat="1" ht="23.25" customHeight="1">
      <c r="A455" s="1760" t="s">
        <v>2950</v>
      </c>
      <c r="B455" s="1712" t="s">
        <v>2950</v>
      </c>
      <c r="C455" s="1708" t="s">
        <v>2950</v>
      </c>
      <c r="D455" s="818" t="s">
        <v>39</v>
      </c>
      <c r="E455" s="818"/>
      <c r="F455" s="1690" t="s">
        <v>40</v>
      </c>
      <c r="G455" s="1388" t="s">
        <v>68</v>
      </c>
      <c r="H455" s="818" t="s">
        <v>2511</v>
      </c>
      <c r="I455" s="872" t="s">
        <v>1761</v>
      </c>
      <c r="J455" s="872"/>
      <c r="K455" s="872" t="s">
        <v>37</v>
      </c>
      <c r="L455" s="872"/>
      <c r="M455" s="909"/>
      <c r="N455" s="909" t="s">
        <v>41</v>
      </c>
      <c r="O455" s="908"/>
      <c r="P455" s="872" t="s">
        <v>19</v>
      </c>
      <c r="Q455" s="879" t="s">
        <v>20</v>
      </c>
      <c r="R455" s="1409"/>
      <c r="S455" s="879"/>
      <c r="T455" s="855"/>
      <c r="U455" s="855"/>
      <c r="V455" s="855"/>
      <c r="W455" s="855"/>
      <c r="X455" s="855"/>
      <c r="Y455" s="855"/>
      <c r="Z455" s="855"/>
      <c r="AA455" s="855"/>
      <c r="AB455" s="855"/>
      <c r="AC455" s="855"/>
    </row>
    <row r="456" spans="1:29" s="882" customFormat="1" ht="23.25" customHeight="1">
      <c r="A456" s="1760" t="s">
        <v>2951</v>
      </c>
      <c r="B456" s="1712" t="s">
        <v>2951</v>
      </c>
      <c r="C456" s="1708" t="s">
        <v>2951</v>
      </c>
      <c r="D456" s="818" t="s">
        <v>42</v>
      </c>
      <c r="E456" s="818"/>
      <c r="F456" s="1690" t="s">
        <v>40</v>
      </c>
      <c r="G456" s="1388" t="s">
        <v>68</v>
      </c>
      <c r="H456" s="818" t="s">
        <v>2511</v>
      </c>
      <c r="I456" s="872" t="s">
        <v>1761</v>
      </c>
      <c r="J456" s="872"/>
      <c r="K456" s="872" t="s">
        <v>37</v>
      </c>
      <c r="L456" s="872"/>
      <c r="M456" s="909"/>
      <c r="N456" s="909"/>
      <c r="O456" s="908"/>
      <c r="P456" s="872" t="s">
        <v>19</v>
      </c>
      <c r="Q456" s="879" t="s">
        <v>20</v>
      </c>
      <c r="R456" s="1409"/>
      <c r="S456" s="879"/>
      <c r="T456" s="855"/>
      <c r="U456" s="855"/>
      <c r="V456" s="855"/>
      <c r="W456" s="855"/>
      <c r="X456" s="855"/>
      <c r="Y456" s="855"/>
      <c r="Z456" s="855"/>
      <c r="AA456" s="855"/>
      <c r="AB456" s="855"/>
      <c r="AC456" s="855"/>
    </row>
    <row r="457" spans="1:29" s="882" customFormat="1" ht="23.25" customHeight="1">
      <c r="A457" s="1760" t="s">
        <v>2952</v>
      </c>
      <c r="B457" s="1712" t="s">
        <v>2952</v>
      </c>
      <c r="C457" s="1708" t="s">
        <v>2952</v>
      </c>
      <c r="D457" s="818" t="s">
        <v>43</v>
      </c>
      <c r="E457" s="818"/>
      <c r="F457" s="1690" t="s">
        <v>40</v>
      </c>
      <c r="G457" s="1388" t="s">
        <v>68</v>
      </c>
      <c r="H457" s="818" t="s">
        <v>2511</v>
      </c>
      <c r="I457" s="872" t="s">
        <v>1761</v>
      </c>
      <c r="J457" s="872"/>
      <c r="K457" s="872" t="s">
        <v>37</v>
      </c>
      <c r="L457" s="872"/>
      <c r="M457" s="909"/>
      <c r="N457" s="909"/>
      <c r="O457" s="908"/>
      <c r="P457" s="872" t="s">
        <v>19</v>
      </c>
      <c r="Q457" s="879" t="s">
        <v>20</v>
      </c>
      <c r="R457" s="1409"/>
      <c r="S457" s="879"/>
      <c r="T457" s="855"/>
      <c r="U457" s="855"/>
      <c r="V457" s="855"/>
      <c r="W457" s="855"/>
      <c r="X457" s="855"/>
      <c r="Y457" s="855"/>
      <c r="Z457" s="855"/>
      <c r="AA457" s="855"/>
      <c r="AB457" s="855"/>
      <c r="AC457" s="855"/>
    </row>
    <row r="458" spans="1:29" s="882" customFormat="1" ht="20.25" customHeight="1">
      <c r="A458" s="1760" t="s">
        <v>2953</v>
      </c>
      <c r="B458" s="1712" t="s">
        <v>2953</v>
      </c>
      <c r="C458" s="1708" t="s">
        <v>2953</v>
      </c>
      <c r="D458" s="818" t="s">
        <v>44</v>
      </c>
      <c r="E458" s="818"/>
      <c r="F458" s="1690" t="s">
        <v>40</v>
      </c>
      <c r="G458" s="1388" t="s">
        <v>68</v>
      </c>
      <c r="H458" s="818" t="s">
        <v>2511</v>
      </c>
      <c r="I458" s="872" t="s">
        <v>1761</v>
      </c>
      <c r="J458" s="872"/>
      <c r="K458" s="872" t="s">
        <v>37</v>
      </c>
      <c r="L458" s="872"/>
      <c r="M458" s="909"/>
      <c r="N458" s="909"/>
      <c r="O458" s="908"/>
      <c r="P458" s="872" t="s">
        <v>19</v>
      </c>
      <c r="Q458" s="879" t="s">
        <v>20</v>
      </c>
      <c r="R458" s="1409"/>
      <c r="S458" s="879"/>
      <c r="T458" s="800"/>
      <c r="U458" s="800"/>
      <c r="V458" s="800"/>
      <c r="W458" s="800"/>
      <c r="X458" s="800"/>
      <c r="Y458" s="800"/>
      <c r="Z458" s="800"/>
      <c r="AA458" s="800"/>
      <c r="AB458" s="800"/>
      <c r="AC458" s="800"/>
    </row>
    <row r="459" spans="1:29" s="882" customFormat="1" ht="23.25" customHeight="1">
      <c r="A459" s="1760" t="s">
        <v>2954</v>
      </c>
      <c r="B459" s="1712" t="s">
        <v>2954</v>
      </c>
      <c r="C459" s="1708" t="s">
        <v>2954</v>
      </c>
      <c r="D459" s="818" t="s">
        <v>45</v>
      </c>
      <c r="E459" s="818"/>
      <c r="F459" s="1690" t="s">
        <v>40</v>
      </c>
      <c r="G459" s="1388" t="s">
        <v>68</v>
      </c>
      <c r="H459" s="818" t="s">
        <v>2511</v>
      </c>
      <c r="I459" s="872" t="s">
        <v>1761</v>
      </c>
      <c r="J459" s="872"/>
      <c r="K459" s="872" t="s">
        <v>37</v>
      </c>
      <c r="L459" s="872"/>
      <c r="M459" s="909"/>
      <c r="N459" s="909" t="s">
        <v>1685</v>
      </c>
      <c r="O459" s="908" t="s">
        <v>19</v>
      </c>
      <c r="P459" s="911" t="s">
        <v>144</v>
      </c>
      <c r="Q459" s="879" t="s">
        <v>20</v>
      </c>
      <c r="R459" s="1409"/>
      <c r="S459" s="879"/>
      <c r="T459" s="855"/>
      <c r="U459" s="855"/>
      <c r="V459" s="855"/>
      <c r="W459" s="855"/>
      <c r="X459" s="855"/>
      <c r="Y459" s="855"/>
      <c r="Z459" s="855"/>
      <c r="AA459" s="855"/>
      <c r="AB459" s="855"/>
      <c r="AC459" s="855"/>
    </row>
    <row r="460" spans="1:29" s="882" customFormat="1" ht="23.25" customHeight="1">
      <c r="A460" s="1760" t="s">
        <v>2955</v>
      </c>
      <c r="B460" s="1712" t="s">
        <v>2955</v>
      </c>
      <c r="C460" s="1708" t="s">
        <v>2955</v>
      </c>
      <c r="D460" s="818" t="s">
        <v>46</v>
      </c>
      <c r="E460" s="818"/>
      <c r="F460" s="1690" t="s">
        <v>40</v>
      </c>
      <c r="G460" s="1388" t="s">
        <v>68</v>
      </c>
      <c r="H460" s="818" t="s">
        <v>2511</v>
      </c>
      <c r="I460" s="872" t="s">
        <v>1761</v>
      </c>
      <c r="J460" s="872"/>
      <c r="K460" s="872" t="s">
        <v>37</v>
      </c>
      <c r="L460" s="872"/>
      <c r="M460" s="909"/>
      <c r="N460" s="909"/>
      <c r="O460" s="908"/>
      <c r="P460" s="872" t="s">
        <v>19</v>
      </c>
      <c r="Q460" s="879" t="s">
        <v>20</v>
      </c>
      <c r="R460" s="1409"/>
      <c r="S460" s="879"/>
      <c r="T460" s="855"/>
      <c r="U460" s="855"/>
      <c r="V460" s="855"/>
      <c r="W460" s="855"/>
      <c r="X460" s="855"/>
      <c r="Y460" s="855"/>
      <c r="Z460" s="855"/>
      <c r="AA460" s="855"/>
      <c r="AB460" s="855"/>
      <c r="AC460" s="855"/>
    </row>
    <row r="461" spans="1:29" s="882" customFormat="1" ht="23.25" customHeight="1">
      <c r="A461" s="1760" t="s">
        <v>2956</v>
      </c>
      <c r="B461" s="1712" t="s">
        <v>2956</v>
      </c>
      <c r="C461" s="1708" t="s">
        <v>2956</v>
      </c>
      <c r="D461" s="818" t="s">
        <v>47</v>
      </c>
      <c r="E461" s="818"/>
      <c r="F461" s="1690" t="s">
        <v>40</v>
      </c>
      <c r="G461" s="1388" t="s">
        <v>68</v>
      </c>
      <c r="H461" s="818" t="s">
        <v>2511</v>
      </c>
      <c r="I461" s="872" t="s">
        <v>1761</v>
      </c>
      <c r="J461" s="872"/>
      <c r="K461" s="872" t="s">
        <v>37</v>
      </c>
      <c r="L461" s="872"/>
      <c r="M461" s="909"/>
      <c r="N461" s="909"/>
      <c r="O461" s="908"/>
      <c r="P461" s="872" t="s">
        <v>19</v>
      </c>
      <c r="Q461" s="879" t="s">
        <v>20</v>
      </c>
      <c r="R461" s="1409"/>
      <c r="S461" s="879"/>
      <c r="T461" s="800"/>
      <c r="U461" s="800"/>
      <c r="V461" s="800"/>
      <c r="W461" s="800"/>
      <c r="X461" s="800"/>
      <c r="Y461" s="800"/>
      <c r="Z461" s="800"/>
      <c r="AA461" s="800"/>
      <c r="AB461" s="800"/>
      <c r="AC461" s="800"/>
    </row>
    <row r="462" spans="1:29" s="882" customFormat="1" ht="21" customHeight="1">
      <c r="A462" s="1760" t="s">
        <v>2957</v>
      </c>
      <c r="B462" s="1712" t="s">
        <v>2957</v>
      </c>
      <c r="C462" s="1708" t="s">
        <v>2957</v>
      </c>
      <c r="D462" s="818" t="s">
        <v>48</v>
      </c>
      <c r="E462" s="818"/>
      <c r="F462" s="1690" t="s">
        <v>40</v>
      </c>
      <c r="G462" s="1388" t="s">
        <v>68</v>
      </c>
      <c r="H462" s="818" t="s">
        <v>2511</v>
      </c>
      <c r="I462" s="872" t="s">
        <v>1761</v>
      </c>
      <c r="J462" s="872"/>
      <c r="K462" s="872" t="s">
        <v>37</v>
      </c>
      <c r="L462" s="872"/>
      <c r="M462" s="909"/>
      <c r="N462" s="909"/>
      <c r="O462" s="908"/>
      <c r="P462" s="872" t="s">
        <v>19</v>
      </c>
      <c r="Q462" s="879" t="s">
        <v>20</v>
      </c>
      <c r="R462" s="1409"/>
      <c r="S462" s="879"/>
      <c r="T462" s="800"/>
      <c r="U462" s="800"/>
      <c r="V462" s="800"/>
      <c r="W462" s="800"/>
      <c r="X462" s="800"/>
      <c r="Y462" s="800"/>
      <c r="Z462" s="800"/>
      <c r="AA462" s="800"/>
      <c r="AB462" s="800"/>
      <c r="AC462" s="800"/>
    </row>
    <row r="463" spans="1:29" s="882" customFormat="1" ht="21" customHeight="1">
      <c r="A463" s="1760" t="s">
        <v>2958</v>
      </c>
      <c r="B463" s="1712" t="s">
        <v>2958</v>
      </c>
      <c r="C463" s="1708" t="s">
        <v>2958</v>
      </c>
      <c r="D463" s="818" t="s">
        <v>49</v>
      </c>
      <c r="E463" s="818"/>
      <c r="F463" s="1690" t="s">
        <v>40</v>
      </c>
      <c r="G463" s="1388" t="s">
        <v>68</v>
      </c>
      <c r="H463" s="818" t="s">
        <v>2511</v>
      </c>
      <c r="I463" s="872" t="s">
        <v>1761</v>
      </c>
      <c r="J463" s="872"/>
      <c r="K463" s="872" t="s">
        <v>37</v>
      </c>
      <c r="L463" s="872"/>
      <c r="M463" s="909"/>
      <c r="N463" s="909"/>
      <c r="O463" s="908"/>
      <c r="P463" s="872" t="s">
        <v>19</v>
      </c>
      <c r="Q463" s="879" t="s">
        <v>20</v>
      </c>
      <c r="R463" s="1409"/>
      <c r="S463" s="879"/>
      <c r="T463" s="800"/>
      <c r="U463" s="800"/>
      <c r="V463" s="800"/>
      <c r="W463" s="800"/>
      <c r="X463" s="800"/>
      <c r="Y463" s="800"/>
      <c r="Z463" s="800"/>
      <c r="AA463" s="800"/>
      <c r="AB463" s="800"/>
      <c r="AC463" s="800"/>
    </row>
    <row r="464" spans="1:29" s="882" customFormat="1" ht="24" customHeight="1">
      <c r="A464" s="1760" t="s">
        <v>2959</v>
      </c>
      <c r="B464" s="1712" t="s">
        <v>2959</v>
      </c>
      <c r="C464" s="1708" t="s">
        <v>2959</v>
      </c>
      <c r="D464" s="818" t="s">
        <v>50</v>
      </c>
      <c r="E464" s="818"/>
      <c r="F464" s="1690" t="s">
        <v>40</v>
      </c>
      <c r="G464" s="1388" t="s">
        <v>68</v>
      </c>
      <c r="H464" s="818" t="s">
        <v>2511</v>
      </c>
      <c r="I464" s="872" t="s">
        <v>1761</v>
      </c>
      <c r="J464" s="872"/>
      <c r="K464" s="872" t="s">
        <v>37</v>
      </c>
      <c r="L464" s="872"/>
      <c r="M464" s="909"/>
      <c r="N464" s="909"/>
      <c r="O464" s="908"/>
      <c r="P464" s="872" t="s">
        <v>19</v>
      </c>
      <c r="Q464" s="879" t="s">
        <v>20</v>
      </c>
      <c r="R464" s="1409"/>
      <c r="S464" s="879"/>
      <c r="T464" s="855"/>
      <c r="U464" s="855"/>
      <c r="V464" s="855"/>
      <c r="W464" s="855"/>
      <c r="X464" s="855"/>
      <c r="Y464" s="855"/>
      <c r="Z464" s="855"/>
      <c r="AA464" s="855"/>
      <c r="AB464" s="855"/>
      <c r="AC464" s="855"/>
    </row>
    <row r="465" spans="1:29" s="882" customFormat="1" ht="24" customHeight="1">
      <c r="A465" s="1760" t="s">
        <v>2960</v>
      </c>
      <c r="B465" s="1712" t="s">
        <v>2960</v>
      </c>
      <c r="C465" s="1708" t="s">
        <v>2960</v>
      </c>
      <c r="D465" s="818" t="s">
        <v>34</v>
      </c>
      <c r="E465" s="818"/>
      <c r="F465" s="1690" t="s">
        <v>35</v>
      </c>
      <c r="G465" s="1388" t="s">
        <v>68</v>
      </c>
      <c r="H465" s="818" t="s">
        <v>2511</v>
      </c>
      <c r="I465" s="872" t="s">
        <v>36</v>
      </c>
      <c r="J465" s="872"/>
      <c r="K465" s="872" t="s">
        <v>37</v>
      </c>
      <c r="L465" s="872"/>
      <c r="M465" s="909"/>
      <c r="N465" s="909" t="s">
        <v>38</v>
      </c>
      <c r="O465" s="908"/>
      <c r="P465" s="872" t="s">
        <v>19</v>
      </c>
      <c r="Q465" s="879" t="s">
        <v>20</v>
      </c>
      <c r="R465" s="1409"/>
      <c r="S465" s="879"/>
      <c r="T465" s="800"/>
      <c r="U465" s="800"/>
      <c r="V465" s="800"/>
      <c r="W465" s="800"/>
      <c r="X465" s="800"/>
      <c r="Y465" s="800"/>
      <c r="Z465" s="800"/>
      <c r="AA465" s="800"/>
      <c r="AB465" s="800"/>
      <c r="AC465" s="800"/>
    </row>
    <row r="466" spans="1:29" s="882" customFormat="1" ht="24" customHeight="1">
      <c r="A466" s="1760" t="s">
        <v>2961</v>
      </c>
      <c r="B466" s="1712" t="s">
        <v>2961</v>
      </c>
      <c r="C466" s="1708" t="s">
        <v>2961</v>
      </c>
      <c r="D466" s="818" t="s">
        <v>59</v>
      </c>
      <c r="E466" s="818"/>
      <c r="F466" s="1690" t="s">
        <v>40</v>
      </c>
      <c r="G466" s="1388" t="s">
        <v>68</v>
      </c>
      <c r="H466" s="818" t="s">
        <v>2511</v>
      </c>
      <c r="I466" s="872" t="s">
        <v>60</v>
      </c>
      <c r="J466" s="872"/>
      <c r="K466" s="872" t="s">
        <v>37</v>
      </c>
      <c r="L466" s="872"/>
      <c r="M466" s="909"/>
      <c r="N466" s="909" t="s">
        <v>61</v>
      </c>
      <c r="O466" s="908"/>
      <c r="P466" s="872" t="s">
        <v>19</v>
      </c>
      <c r="Q466" s="879" t="s">
        <v>20</v>
      </c>
      <c r="R466" s="1409"/>
      <c r="S466" s="879"/>
      <c r="T466" s="800"/>
      <c r="U466" s="800"/>
      <c r="V466" s="800"/>
      <c r="W466" s="800"/>
      <c r="X466" s="800"/>
      <c r="Y466" s="800"/>
      <c r="Z466" s="800"/>
      <c r="AA466" s="800"/>
      <c r="AB466" s="800"/>
      <c r="AC466" s="800"/>
    </row>
    <row r="467" spans="1:29" s="882" customFormat="1" ht="24" customHeight="1">
      <c r="A467" s="1760" t="s">
        <v>2962</v>
      </c>
      <c r="B467" s="1712" t="s">
        <v>2962</v>
      </c>
      <c r="C467" s="1708" t="s">
        <v>2962</v>
      </c>
      <c r="D467" s="818" t="s">
        <v>62</v>
      </c>
      <c r="E467" s="818"/>
      <c r="F467" s="1690" t="s">
        <v>40</v>
      </c>
      <c r="G467" s="1388" t="s">
        <v>68</v>
      </c>
      <c r="H467" s="818" t="s">
        <v>2511</v>
      </c>
      <c r="I467" s="872" t="s">
        <v>60</v>
      </c>
      <c r="J467" s="872"/>
      <c r="K467" s="872" t="s">
        <v>37</v>
      </c>
      <c r="L467" s="872"/>
      <c r="M467" s="909"/>
      <c r="N467" s="909" t="s">
        <v>63</v>
      </c>
      <c r="O467" s="908"/>
      <c r="P467" s="872" t="s">
        <v>19</v>
      </c>
      <c r="Q467" s="879" t="s">
        <v>20</v>
      </c>
      <c r="R467" s="1409"/>
      <c r="S467" s="879"/>
      <c r="T467" s="800"/>
      <c r="U467" s="800"/>
      <c r="V467" s="800"/>
      <c r="W467" s="800"/>
      <c r="X467" s="800"/>
      <c r="Y467" s="800"/>
      <c r="Z467" s="800"/>
      <c r="AA467" s="800"/>
      <c r="AB467" s="800"/>
      <c r="AC467" s="800"/>
    </row>
    <row r="468" spans="1:29" s="1140" customFormat="1" ht="21.75" customHeight="1">
      <c r="A468" s="1760" t="s">
        <v>2669</v>
      </c>
      <c r="B468" s="1712" t="s">
        <v>2669</v>
      </c>
      <c r="C468" s="1708" t="s">
        <v>2669</v>
      </c>
      <c r="D468" s="818" t="s">
        <v>51</v>
      </c>
      <c r="E468" s="818"/>
      <c r="F468" s="1189" t="s">
        <v>40</v>
      </c>
      <c r="G468" s="1388" t="s">
        <v>68</v>
      </c>
      <c r="H468" s="818" t="s">
        <v>2511</v>
      </c>
      <c r="I468" s="885" t="s">
        <v>1762</v>
      </c>
      <c r="J468" s="885"/>
      <c r="K468" s="885" t="s">
        <v>37</v>
      </c>
      <c r="L468" s="885" t="s">
        <v>2426</v>
      </c>
      <c r="M468" s="911"/>
      <c r="N468" s="911"/>
      <c r="O468" s="1388" t="s">
        <v>52</v>
      </c>
      <c r="P468" s="885" t="s">
        <v>53</v>
      </c>
      <c r="Q468" s="818" t="s">
        <v>20</v>
      </c>
      <c r="R468" s="1409"/>
      <c r="S468" s="818"/>
      <c r="T468" s="1012"/>
      <c r="U468" s="1012"/>
      <c r="V468" s="1012"/>
      <c r="W468" s="1012"/>
      <c r="X468" s="1012"/>
      <c r="Y468" s="1012"/>
      <c r="Z468" s="1012"/>
      <c r="AA468" s="1012"/>
      <c r="AB468" s="1012"/>
      <c r="AC468" s="1012"/>
    </row>
    <row r="469" spans="1:29" s="1140" customFormat="1" ht="21.75" customHeight="1">
      <c r="A469" s="1760" t="s">
        <v>2580</v>
      </c>
      <c r="B469" s="1712" t="s">
        <v>2580</v>
      </c>
      <c r="C469" s="1708" t="s">
        <v>2580</v>
      </c>
      <c r="D469" s="818" t="s">
        <v>54</v>
      </c>
      <c r="E469" s="818"/>
      <c r="F469" s="1189" t="s">
        <v>40</v>
      </c>
      <c r="G469" s="1388" t="s">
        <v>68</v>
      </c>
      <c r="H469" s="818" t="s">
        <v>2511</v>
      </c>
      <c r="I469" s="885" t="s">
        <v>1762</v>
      </c>
      <c r="J469" s="885"/>
      <c r="K469" s="885" t="s">
        <v>37</v>
      </c>
      <c r="L469" s="885" t="s">
        <v>2426</v>
      </c>
      <c r="M469" s="911"/>
      <c r="N469" s="1202" t="s">
        <v>3000</v>
      </c>
      <c r="O469" s="1388" t="s">
        <v>55</v>
      </c>
      <c r="P469" s="911" t="s">
        <v>2523</v>
      </c>
      <c r="Q469" s="818" t="s">
        <v>20</v>
      </c>
      <c r="R469" s="1409"/>
      <c r="S469" s="818"/>
      <c r="T469" s="1012"/>
      <c r="U469" s="1012"/>
      <c r="V469" s="1012"/>
      <c r="W469" s="1012"/>
      <c r="X469" s="1012"/>
      <c r="Y469" s="1012"/>
      <c r="Z469" s="1012"/>
      <c r="AA469" s="1012"/>
      <c r="AB469" s="1012"/>
      <c r="AC469" s="1012"/>
    </row>
    <row r="470" spans="1:29" s="882" customFormat="1" ht="21.75" customHeight="1">
      <c r="A470" s="1760" t="s">
        <v>2963</v>
      </c>
      <c r="B470" s="1712" t="s">
        <v>2963</v>
      </c>
      <c r="C470" s="1708" t="s">
        <v>2963</v>
      </c>
      <c r="D470" s="818" t="s">
        <v>635</v>
      </c>
      <c r="E470" s="1447">
        <v>44049</v>
      </c>
      <c r="F470" s="1676" t="s">
        <v>636</v>
      </c>
      <c r="G470" s="1391" t="s">
        <v>636</v>
      </c>
      <c r="H470" s="879" t="s">
        <v>2514</v>
      </c>
      <c r="I470" s="872" t="s">
        <v>637</v>
      </c>
      <c r="J470" s="1686"/>
      <c r="K470" s="872" t="s">
        <v>624</v>
      </c>
      <c r="L470" s="872" t="s">
        <v>638</v>
      </c>
      <c r="M470" s="872"/>
      <c r="N470" s="872" t="s">
        <v>151</v>
      </c>
      <c r="O470" s="879"/>
      <c r="P470" s="872" t="s">
        <v>19</v>
      </c>
      <c r="Q470" s="879" t="s">
        <v>270</v>
      </c>
      <c r="R470" s="1407">
        <v>345000</v>
      </c>
      <c r="S470" s="879"/>
      <c r="T470" s="800"/>
      <c r="U470" s="800"/>
      <c r="V470" s="800"/>
      <c r="W470" s="800"/>
      <c r="X470" s="800"/>
      <c r="Y470" s="800"/>
      <c r="Z470" s="800"/>
      <c r="AA470" s="800"/>
      <c r="AB470" s="800"/>
      <c r="AC470" s="800"/>
    </row>
    <row r="471" spans="1:29" s="882" customFormat="1" ht="23.25" customHeight="1">
      <c r="A471" s="1760" t="s">
        <v>2964</v>
      </c>
      <c r="B471" s="1712" t="s">
        <v>2964</v>
      </c>
      <c r="C471" s="1708" t="s">
        <v>2964</v>
      </c>
      <c r="D471" s="818" t="s">
        <v>353</v>
      </c>
      <c r="E471" s="818"/>
      <c r="F471" s="1676" t="s">
        <v>354</v>
      </c>
      <c r="G471" s="1388" t="s">
        <v>354</v>
      </c>
      <c r="H471" s="879" t="s">
        <v>2514</v>
      </c>
      <c r="I471" s="872" t="s">
        <v>355</v>
      </c>
      <c r="J471" s="872"/>
      <c r="K471" s="909"/>
      <c r="L471" s="872"/>
      <c r="M471" s="909"/>
      <c r="N471" s="909"/>
      <c r="O471" s="908"/>
      <c r="P471" s="872" t="s">
        <v>19</v>
      </c>
      <c r="Q471" s="879" t="s">
        <v>20</v>
      </c>
      <c r="R471" s="1409"/>
      <c r="S471" s="879"/>
      <c r="T471" s="855"/>
      <c r="U471" s="855"/>
      <c r="V471" s="855"/>
      <c r="W471" s="855"/>
      <c r="X471" s="855"/>
      <c r="Y471" s="855"/>
      <c r="Z471" s="855"/>
      <c r="AA471" s="855"/>
      <c r="AB471" s="855"/>
      <c r="AC471" s="855"/>
    </row>
    <row r="472" spans="1:29" s="882" customFormat="1" ht="24" customHeight="1">
      <c r="A472" s="1760" t="s">
        <v>2965</v>
      </c>
      <c r="B472" s="1712" t="s">
        <v>2965</v>
      </c>
      <c r="C472" s="1708" t="s">
        <v>2965</v>
      </c>
      <c r="D472" s="818" t="s">
        <v>1045</v>
      </c>
      <c r="E472" s="1447">
        <v>44188</v>
      </c>
      <c r="F472" s="877" t="s">
        <v>1046</v>
      </c>
      <c r="G472" s="818" t="s">
        <v>811</v>
      </c>
      <c r="H472" s="879" t="s">
        <v>2514</v>
      </c>
      <c r="I472" s="885" t="s">
        <v>1047</v>
      </c>
      <c r="J472" s="1319" t="s">
        <v>332</v>
      </c>
      <c r="K472" s="885" t="s">
        <v>825</v>
      </c>
      <c r="L472" s="1096" t="s">
        <v>1048</v>
      </c>
      <c r="M472" s="1096"/>
      <c r="N472" s="1096"/>
      <c r="O472" s="818"/>
      <c r="P472" s="872" t="s">
        <v>19</v>
      </c>
      <c r="Q472" s="879" t="s">
        <v>270</v>
      </c>
      <c r="R472" s="1409">
        <v>1450</v>
      </c>
      <c r="S472" s="879"/>
      <c r="T472" s="800"/>
      <c r="U472" s="800"/>
      <c r="V472" s="800"/>
      <c r="W472" s="800"/>
      <c r="X472" s="800"/>
      <c r="Y472" s="800"/>
      <c r="Z472" s="800"/>
      <c r="AA472" s="800"/>
      <c r="AB472" s="800"/>
      <c r="AC472" s="800"/>
    </row>
    <row r="473" spans="1:29" ht="20.25" customHeight="1">
      <c r="A473" s="1758"/>
      <c r="B473" s="1736"/>
      <c r="C473" s="1737"/>
      <c r="D473" s="1737"/>
      <c r="E473" s="1737"/>
      <c r="F473" s="1737"/>
      <c r="G473" s="1737"/>
      <c r="H473" s="1737"/>
      <c r="I473" s="1737"/>
      <c r="J473" s="1737" t="s">
        <v>3030</v>
      </c>
      <c r="K473" s="1737"/>
      <c r="L473" s="1737"/>
      <c r="M473" s="1737"/>
      <c r="N473" s="1737"/>
      <c r="O473" s="1737"/>
      <c r="P473" s="1914"/>
      <c r="Q473" s="1737"/>
      <c r="R473" s="1737"/>
      <c r="S473" s="1738"/>
      <c r="T473" s="770"/>
      <c r="U473" s="770"/>
      <c r="V473" s="770"/>
      <c r="W473" s="770"/>
      <c r="X473" s="770"/>
      <c r="Y473" s="770"/>
      <c r="Z473" s="770"/>
      <c r="AA473" s="770"/>
      <c r="AB473" s="770"/>
      <c r="AC473" s="770"/>
    </row>
    <row r="474" spans="1:29" s="882" customFormat="1" ht="21" customHeight="1">
      <c r="A474" s="1760" t="s">
        <v>2966</v>
      </c>
      <c r="B474" s="1712" t="s">
        <v>2966</v>
      </c>
      <c r="C474" s="1708" t="s">
        <v>2966</v>
      </c>
      <c r="D474" s="818" t="s">
        <v>225</v>
      </c>
      <c r="E474" s="818"/>
      <c r="F474" s="1197" t="s">
        <v>181</v>
      </c>
      <c r="G474" s="818" t="s">
        <v>181</v>
      </c>
      <c r="H474" s="818" t="s">
        <v>2511</v>
      </c>
      <c r="I474" s="872" t="s">
        <v>226</v>
      </c>
      <c r="J474" s="872"/>
      <c r="K474" s="872" t="s">
        <v>37</v>
      </c>
      <c r="L474" s="872"/>
      <c r="M474" s="909"/>
      <c r="N474" s="909" t="s">
        <v>763</v>
      </c>
      <c r="O474" s="879" t="s">
        <v>2315</v>
      </c>
      <c r="P474" s="909" t="s">
        <v>763</v>
      </c>
      <c r="Q474" s="818" t="s">
        <v>20</v>
      </c>
      <c r="R474" s="1409"/>
      <c r="S474" s="818"/>
      <c r="T474" s="855"/>
      <c r="U474" s="855"/>
      <c r="V474" s="855"/>
      <c r="W474" s="855"/>
      <c r="X474" s="855"/>
      <c r="Y474" s="855"/>
      <c r="Z474" s="855"/>
      <c r="AA474" s="855"/>
      <c r="AB474" s="855"/>
      <c r="AC474" s="855"/>
    </row>
    <row r="475" spans="1:29" s="882" customFormat="1" ht="21" customHeight="1">
      <c r="A475" s="1760" t="s">
        <v>2967</v>
      </c>
      <c r="B475" s="1712" t="s">
        <v>2967</v>
      </c>
      <c r="C475" s="1708" t="s">
        <v>2967</v>
      </c>
      <c r="D475" s="818" t="s">
        <v>107</v>
      </c>
      <c r="E475" s="818"/>
      <c r="F475" s="1197" t="s">
        <v>108</v>
      </c>
      <c r="G475" s="1388" t="s">
        <v>181</v>
      </c>
      <c r="H475" s="818" t="s">
        <v>2511</v>
      </c>
      <c r="I475" s="872" t="s">
        <v>109</v>
      </c>
      <c r="J475" s="872"/>
      <c r="K475" s="872" t="s">
        <v>110</v>
      </c>
      <c r="L475" s="872"/>
      <c r="M475" s="909"/>
      <c r="N475" s="909" t="s">
        <v>763</v>
      </c>
      <c r="O475" s="909" t="s">
        <v>111</v>
      </c>
      <c r="P475" s="909" t="s">
        <v>763</v>
      </c>
      <c r="Q475" s="818" t="s">
        <v>20</v>
      </c>
      <c r="R475" s="1409"/>
      <c r="S475" s="818"/>
      <c r="T475" s="855"/>
      <c r="U475" s="855"/>
      <c r="V475" s="855"/>
      <c r="W475" s="855"/>
      <c r="X475" s="855"/>
      <c r="Y475" s="855"/>
      <c r="Z475" s="855"/>
      <c r="AA475" s="855"/>
      <c r="AB475" s="855"/>
      <c r="AC475" s="855"/>
    </row>
    <row r="476" spans="1:29" s="882" customFormat="1" ht="21" customHeight="1">
      <c r="A476" s="1760" t="s">
        <v>2968</v>
      </c>
      <c r="B476" s="1712" t="s">
        <v>2968</v>
      </c>
      <c r="C476" s="1708" t="s">
        <v>2968</v>
      </c>
      <c r="D476" s="818" t="s">
        <v>114</v>
      </c>
      <c r="E476" s="818" t="s">
        <v>2443</v>
      </c>
      <c r="F476" s="1197" t="s">
        <v>115</v>
      </c>
      <c r="G476" s="1388" t="s">
        <v>181</v>
      </c>
      <c r="H476" s="818" t="s">
        <v>2511</v>
      </c>
      <c r="I476" s="872" t="s">
        <v>116</v>
      </c>
      <c r="J476" s="872"/>
      <c r="K476" s="909"/>
      <c r="L476" s="872"/>
      <c r="M476" s="909"/>
      <c r="N476" s="909" t="s">
        <v>763</v>
      </c>
      <c r="O476" s="909" t="s">
        <v>111</v>
      </c>
      <c r="P476" s="909" t="s">
        <v>763</v>
      </c>
      <c r="Q476" s="818" t="s">
        <v>20</v>
      </c>
      <c r="R476" s="1409"/>
      <c r="S476" s="818"/>
      <c r="T476" s="855"/>
      <c r="U476" s="855"/>
      <c r="V476" s="855"/>
      <c r="W476" s="855"/>
      <c r="X476" s="855"/>
      <c r="Y476" s="855"/>
      <c r="Z476" s="855"/>
      <c r="AA476" s="855"/>
      <c r="AB476" s="855"/>
      <c r="AC476" s="855"/>
    </row>
    <row r="477" spans="1:29" s="882" customFormat="1" ht="20.25" customHeight="1">
      <c r="A477" s="1760" t="s">
        <v>2969</v>
      </c>
      <c r="B477" s="1712" t="s">
        <v>2969</v>
      </c>
      <c r="C477" s="1708" t="s">
        <v>2969</v>
      </c>
      <c r="D477" s="818" t="s">
        <v>117</v>
      </c>
      <c r="E477" s="818" t="s">
        <v>2443</v>
      </c>
      <c r="F477" s="1197" t="s">
        <v>115</v>
      </c>
      <c r="G477" s="1388" t="s">
        <v>181</v>
      </c>
      <c r="H477" s="818" t="s">
        <v>2511</v>
      </c>
      <c r="I477" s="872" t="s">
        <v>118</v>
      </c>
      <c r="J477" s="872"/>
      <c r="K477" s="909"/>
      <c r="L477" s="872"/>
      <c r="M477" s="909"/>
      <c r="N477" s="909" t="s">
        <v>763</v>
      </c>
      <c r="O477" s="909" t="s">
        <v>119</v>
      </c>
      <c r="P477" s="909" t="s">
        <v>763</v>
      </c>
      <c r="Q477" s="818" t="s">
        <v>20</v>
      </c>
      <c r="R477" s="1409"/>
      <c r="S477" s="818"/>
      <c r="T477" s="855"/>
      <c r="U477" s="855"/>
      <c r="V477" s="855"/>
      <c r="W477" s="855"/>
      <c r="X477" s="855"/>
      <c r="Y477" s="855"/>
      <c r="Z477" s="855"/>
      <c r="AA477" s="855"/>
      <c r="AB477" s="855"/>
      <c r="AC477" s="855"/>
    </row>
    <row r="478" spans="1:29" s="882" customFormat="1" ht="22.5" customHeight="1">
      <c r="A478" s="1760" t="s">
        <v>2970</v>
      </c>
      <c r="B478" s="1712" t="s">
        <v>2970</v>
      </c>
      <c r="C478" s="1708" t="s">
        <v>2970</v>
      </c>
      <c r="D478" s="818" t="s">
        <v>121</v>
      </c>
      <c r="E478" s="818"/>
      <c r="F478" s="1197" t="s">
        <v>115</v>
      </c>
      <c r="G478" s="1388" t="s">
        <v>181</v>
      </c>
      <c r="H478" s="818" t="s">
        <v>2511</v>
      </c>
      <c r="I478" s="872" t="s">
        <v>118</v>
      </c>
      <c r="J478" s="872"/>
      <c r="K478" s="909"/>
      <c r="L478" s="872"/>
      <c r="M478" s="909"/>
      <c r="N478" s="909" t="s">
        <v>763</v>
      </c>
      <c r="O478" s="909" t="s">
        <v>122</v>
      </c>
      <c r="P478" s="909" t="s">
        <v>763</v>
      </c>
      <c r="Q478" s="818" t="s">
        <v>20</v>
      </c>
      <c r="R478" s="1409"/>
      <c r="S478" s="818"/>
      <c r="T478" s="855"/>
      <c r="U478" s="855"/>
      <c r="V478" s="855"/>
      <c r="W478" s="855"/>
      <c r="X478" s="855"/>
      <c r="Y478" s="855"/>
      <c r="Z478" s="855"/>
      <c r="AA478" s="855"/>
      <c r="AB478" s="855"/>
      <c r="AC478" s="855"/>
    </row>
    <row r="479" spans="1:29" s="882" customFormat="1" ht="21" customHeight="1">
      <c r="A479" s="1760" t="s">
        <v>2971</v>
      </c>
      <c r="B479" s="1712" t="s">
        <v>2971</v>
      </c>
      <c r="C479" s="1708" t="s">
        <v>2971</v>
      </c>
      <c r="D479" s="818" t="s">
        <v>123</v>
      </c>
      <c r="E479" s="818"/>
      <c r="F479" s="1197" t="s">
        <v>124</v>
      </c>
      <c r="G479" s="1388" t="s">
        <v>1663</v>
      </c>
      <c r="H479" s="818" t="s">
        <v>2511</v>
      </c>
      <c r="I479" s="872" t="s">
        <v>125</v>
      </c>
      <c r="J479" s="872"/>
      <c r="K479" s="909"/>
      <c r="L479" s="872"/>
      <c r="M479" s="909"/>
      <c r="N479" s="909" t="s">
        <v>763</v>
      </c>
      <c r="O479" s="909" t="s">
        <v>126</v>
      </c>
      <c r="P479" s="909" t="s">
        <v>763</v>
      </c>
      <c r="Q479" s="818" t="s">
        <v>20</v>
      </c>
      <c r="R479" s="1409"/>
      <c r="S479" s="818"/>
      <c r="T479" s="855"/>
      <c r="U479" s="855"/>
      <c r="V479" s="855"/>
      <c r="W479" s="855"/>
      <c r="X479" s="855"/>
      <c r="Y479" s="855"/>
      <c r="Z479" s="855"/>
      <c r="AA479" s="855"/>
      <c r="AB479" s="855"/>
      <c r="AC479" s="855"/>
    </row>
    <row r="480" spans="1:29" s="882" customFormat="1" ht="21" customHeight="1">
      <c r="A480" s="1760" t="s">
        <v>2972</v>
      </c>
      <c r="B480" s="1712" t="s">
        <v>2972</v>
      </c>
      <c r="C480" s="1708" t="s">
        <v>2972</v>
      </c>
      <c r="D480" s="818" t="s">
        <v>206</v>
      </c>
      <c r="E480" s="818"/>
      <c r="F480" s="1197" t="s">
        <v>181</v>
      </c>
      <c r="G480" s="818" t="s">
        <v>181</v>
      </c>
      <c r="H480" s="818" t="s">
        <v>2511</v>
      </c>
      <c r="I480" s="872" t="s">
        <v>207</v>
      </c>
      <c r="J480" s="872"/>
      <c r="K480" s="909" t="s">
        <v>37</v>
      </c>
      <c r="L480" s="872"/>
      <c r="M480" s="909"/>
      <c r="N480" s="909" t="s">
        <v>763</v>
      </c>
      <c r="O480" s="879" t="s">
        <v>122</v>
      </c>
      <c r="P480" s="909" t="s">
        <v>763</v>
      </c>
      <c r="Q480" s="818" t="s">
        <v>20</v>
      </c>
      <c r="R480" s="1409"/>
      <c r="S480" s="818"/>
      <c r="T480" s="855"/>
      <c r="U480" s="855"/>
      <c r="V480" s="855"/>
      <c r="W480" s="855"/>
      <c r="X480" s="855"/>
      <c r="Y480" s="855"/>
      <c r="Z480" s="855"/>
      <c r="AA480" s="855"/>
      <c r="AB480" s="855"/>
      <c r="AC480" s="855"/>
    </row>
    <row r="481" spans="1:29" s="882" customFormat="1" ht="22.5" customHeight="1">
      <c r="A481" s="1760" t="s">
        <v>2973</v>
      </c>
      <c r="B481" s="1712" t="s">
        <v>2973</v>
      </c>
      <c r="C481" s="1708" t="s">
        <v>2973</v>
      </c>
      <c r="D481" s="1388">
        <v>2022</v>
      </c>
      <c r="E481" s="818">
        <v>2022</v>
      </c>
      <c r="F481" s="1201" t="s">
        <v>2432</v>
      </c>
      <c r="G481" s="1388" t="s">
        <v>181</v>
      </c>
      <c r="H481" s="818" t="s">
        <v>2511</v>
      </c>
      <c r="I481" s="885" t="s">
        <v>1766</v>
      </c>
      <c r="J481" s="1691"/>
      <c r="K481" s="911" t="s">
        <v>37</v>
      </c>
      <c r="L481" s="867" t="s">
        <v>2431</v>
      </c>
      <c r="M481" s="1217"/>
      <c r="N481" s="909" t="s">
        <v>763</v>
      </c>
      <c r="O481" s="1037" t="s">
        <v>1765</v>
      </c>
      <c r="P481" s="911" t="s">
        <v>763</v>
      </c>
      <c r="Q481" s="818" t="s">
        <v>20</v>
      </c>
      <c r="R481" s="1402"/>
      <c r="S481" s="818"/>
    </row>
    <row r="482" spans="1:29" s="882" customFormat="1" ht="21.75" customHeight="1">
      <c r="A482" s="1760" t="s">
        <v>2872</v>
      </c>
      <c r="B482" s="1712" t="s">
        <v>2872</v>
      </c>
      <c r="C482" s="1708" t="s">
        <v>2872</v>
      </c>
      <c r="D482" s="818" t="s">
        <v>508</v>
      </c>
      <c r="E482" s="1391"/>
      <c r="F482" s="1139" t="s">
        <v>509</v>
      </c>
      <c r="G482" s="818" t="s">
        <v>509</v>
      </c>
      <c r="H482" s="818" t="s">
        <v>2512</v>
      </c>
      <c r="I482" s="909"/>
      <c r="J482" s="872"/>
      <c r="K482" s="909"/>
      <c r="L482" s="872"/>
      <c r="M482" s="909"/>
      <c r="N482" s="909" t="s">
        <v>763</v>
      </c>
      <c r="O482" s="872" t="s">
        <v>19</v>
      </c>
      <c r="P482" s="911" t="s">
        <v>763</v>
      </c>
      <c r="Q482" s="818" t="s">
        <v>510</v>
      </c>
      <c r="R482" s="1409"/>
      <c r="S482" s="818"/>
      <c r="T482" s="800"/>
      <c r="U482" s="800"/>
      <c r="V482" s="800"/>
      <c r="W482" s="800"/>
      <c r="X482" s="800"/>
      <c r="Y482" s="800"/>
      <c r="Z482" s="800"/>
      <c r="AA482" s="800"/>
      <c r="AB482" s="800"/>
      <c r="AC482" s="800"/>
    </row>
    <row r="483" spans="1:29" s="882" customFormat="1" ht="23.25" customHeight="1">
      <c r="A483" s="1760" t="s">
        <v>2878</v>
      </c>
      <c r="B483" s="1712" t="s">
        <v>2878</v>
      </c>
      <c r="C483" s="1708" t="s">
        <v>2878</v>
      </c>
      <c r="D483" s="818" t="s">
        <v>511</v>
      </c>
      <c r="E483" s="1391"/>
      <c r="F483" s="1139" t="s">
        <v>509</v>
      </c>
      <c r="G483" s="818" t="s">
        <v>509</v>
      </c>
      <c r="H483" s="818" t="s">
        <v>2512</v>
      </c>
      <c r="I483" s="909"/>
      <c r="J483" s="872"/>
      <c r="K483" s="909"/>
      <c r="L483" s="872"/>
      <c r="M483" s="909"/>
      <c r="N483" s="909" t="s">
        <v>763</v>
      </c>
      <c r="O483" s="872" t="s">
        <v>19</v>
      </c>
      <c r="P483" s="911" t="s">
        <v>763</v>
      </c>
      <c r="Q483" s="818" t="s">
        <v>510</v>
      </c>
      <c r="R483" s="1409"/>
      <c r="S483" s="818"/>
      <c r="T483" s="855"/>
      <c r="U483" s="855"/>
      <c r="V483" s="855"/>
      <c r="W483" s="855"/>
      <c r="X483" s="855"/>
      <c r="Y483" s="855"/>
      <c r="Z483" s="855"/>
      <c r="AA483" s="855"/>
      <c r="AB483" s="855"/>
      <c r="AC483" s="855"/>
    </row>
    <row r="484" spans="1:29" s="882" customFormat="1" ht="21.75" customHeight="1">
      <c r="A484" s="1760" t="s">
        <v>2974</v>
      </c>
      <c r="B484" s="1712" t="s">
        <v>2974</v>
      </c>
      <c r="C484" s="1708" t="s">
        <v>2974</v>
      </c>
      <c r="D484" s="818" t="s">
        <v>466</v>
      </c>
      <c r="E484" s="1475" t="s">
        <v>2443</v>
      </c>
      <c r="F484" s="1139" t="s">
        <v>467</v>
      </c>
      <c r="G484" s="1388" t="s">
        <v>1664</v>
      </c>
      <c r="H484" s="818" t="s">
        <v>2512</v>
      </c>
      <c r="I484" s="872" t="s">
        <v>460</v>
      </c>
      <c r="J484" s="872"/>
      <c r="K484" s="872" t="s">
        <v>380</v>
      </c>
      <c r="L484" s="872"/>
      <c r="M484" s="909"/>
      <c r="N484" s="909" t="s">
        <v>763</v>
      </c>
      <c r="O484" s="818"/>
      <c r="P484" s="911" t="s">
        <v>763</v>
      </c>
      <c r="Q484" s="818" t="s">
        <v>20</v>
      </c>
      <c r="R484" s="1409" t="s">
        <v>89</v>
      </c>
      <c r="S484" s="818"/>
      <c r="T484" s="904"/>
      <c r="U484" s="904"/>
      <c r="V484" s="904"/>
      <c r="W484" s="904"/>
      <c r="X484" s="904"/>
      <c r="Y484" s="904"/>
      <c r="Z484" s="904"/>
      <c r="AA484" s="904"/>
      <c r="AB484" s="904"/>
      <c r="AC484" s="904"/>
    </row>
    <row r="485" spans="1:29" s="882" customFormat="1" ht="35.25" customHeight="1">
      <c r="A485" s="1760" t="s">
        <v>2975</v>
      </c>
      <c r="B485" s="1712" t="s">
        <v>2975</v>
      </c>
      <c r="C485" s="1708" t="s">
        <v>2975</v>
      </c>
      <c r="D485" s="818" t="s">
        <v>773</v>
      </c>
      <c r="E485" s="818"/>
      <c r="F485" s="1537" t="s">
        <v>1651</v>
      </c>
      <c r="G485" s="1388" t="s">
        <v>1651</v>
      </c>
      <c r="H485" s="818" t="s">
        <v>2512</v>
      </c>
      <c r="I485" s="872"/>
      <c r="J485" s="872"/>
      <c r="K485" s="909"/>
      <c r="L485" s="872"/>
      <c r="M485" s="909"/>
      <c r="N485" s="909" t="s">
        <v>763</v>
      </c>
      <c r="O485" s="908"/>
      <c r="P485" s="911" t="s">
        <v>763</v>
      </c>
      <c r="Q485" s="818" t="s">
        <v>20</v>
      </c>
      <c r="R485" s="1409">
        <v>1650</v>
      </c>
      <c r="S485" s="818"/>
    </row>
    <row r="486" spans="1:29" s="882" customFormat="1" ht="23.25" customHeight="1">
      <c r="A486" s="1760" t="s">
        <v>2868</v>
      </c>
      <c r="B486" s="1712" t="s">
        <v>2868</v>
      </c>
      <c r="C486" s="1708" t="s">
        <v>2868</v>
      </c>
      <c r="D486" s="818" t="s">
        <v>359</v>
      </c>
      <c r="E486" s="818"/>
      <c r="F486" s="1659" t="s">
        <v>360</v>
      </c>
      <c r="G486" s="1388" t="s">
        <v>360</v>
      </c>
      <c r="H486" s="818" t="s">
        <v>2512</v>
      </c>
      <c r="I486" s="872" t="s">
        <v>89</v>
      </c>
      <c r="J486" s="872"/>
      <c r="K486" s="872" t="s">
        <v>361</v>
      </c>
      <c r="L486" s="872"/>
      <c r="M486" s="909"/>
      <c r="N486" s="909" t="s">
        <v>763</v>
      </c>
      <c r="O486" s="879"/>
      <c r="P486" s="872" t="s">
        <v>19</v>
      </c>
      <c r="Q486" s="879" t="s">
        <v>20</v>
      </c>
      <c r="R486" s="1409"/>
      <c r="S486" s="879"/>
      <c r="T486" s="855"/>
      <c r="U486" s="855"/>
      <c r="V486" s="855"/>
      <c r="W486" s="855"/>
      <c r="X486" s="855"/>
      <c r="Y486" s="855"/>
      <c r="Z486" s="855"/>
      <c r="AA486" s="855"/>
      <c r="AB486" s="855"/>
      <c r="AC486" s="855"/>
    </row>
    <row r="487" spans="1:29" s="882" customFormat="1" ht="21.75" customHeight="1">
      <c r="A487" s="1760" t="s">
        <v>2976</v>
      </c>
      <c r="B487" s="1712" t="s">
        <v>2976</v>
      </c>
      <c r="C487" s="1708" t="s">
        <v>2976</v>
      </c>
      <c r="D487" s="818" t="s">
        <v>2438</v>
      </c>
      <c r="E487" s="1391"/>
      <c r="F487" s="1139" t="s">
        <v>509</v>
      </c>
      <c r="G487" s="818" t="s">
        <v>509</v>
      </c>
      <c r="H487" s="818" t="s">
        <v>2512</v>
      </c>
      <c r="I487" s="909"/>
      <c r="J487" s="872"/>
      <c r="K487" s="909" t="s">
        <v>2439</v>
      </c>
      <c r="L487" s="872" t="s">
        <v>2442</v>
      </c>
      <c r="M487" s="909" t="s">
        <v>2441</v>
      </c>
      <c r="N487" s="909" t="s">
        <v>763</v>
      </c>
      <c r="O487" s="908" t="s">
        <v>2437</v>
      </c>
      <c r="P487" s="911" t="s">
        <v>763</v>
      </c>
      <c r="Q487" s="818" t="s">
        <v>510</v>
      </c>
      <c r="R487" s="1409"/>
      <c r="S487" s="818"/>
      <c r="T487" s="800"/>
      <c r="U487" s="800"/>
      <c r="V487" s="800"/>
      <c r="W487" s="800"/>
      <c r="X487" s="800"/>
      <c r="Y487" s="800"/>
      <c r="Z487" s="800"/>
      <c r="AA487" s="800"/>
      <c r="AB487" s="800"/>
      <c r="AC487" s="800"/>
    </row>
    <row r="488" spans="1:29" s="882" customFormat="1" ht="21.75" customHeight="1">
      <c r="A488" s="1760" t="s">
        <v>2977</v>
      </c>
      <c r="B488" s="1712" t="s">
        <v>2977</v>
      </c>
      <c r="C488" s="1708" t="s">
        <v>2977</v>
      </c>
      <c r="D488" s="818" t="s">
        <v>1041</v>
      </c>
      <c r="E488" s="1447">
        <v>44187</v>
      </c>
      <c r="F488" s="877" t="s">
        <v>1042</v>
      </c>
      <c r="G488" s="818" t="s">
        <v>1663</v>
      </c>
      <c r="H488" s="879" t="s">
        <v>2514</v>
      </c>
      <c r="I488" s="867" t="s">
        <v>1043</v>
      </c>
      <c r="J488" s="1216" t="s">
        <v>332</v>
      </c>
      <c r="K488" s="885" t="s">
        <v>89</v>
      </c>
      <c r="L488" s="1681" t="s">
        <v>89</v>
      </c>
      <c r="M488" s="1681"/>
      <c r="N488" s="1681" t="s">
        <v>144</v>
      </c>
      <c r="O488" s="818"/>
      <c r="P488" s="911" t="s">
        <v>763</v>
      </c>
      <c r="Q488" s="818" t="s">
        <v>510</v>
      </c>
      <c r="R488" s="1407">
        <v>1800</v>
      </c>
      <c r="S488" s="879"/>
      <c r="T488" s="904"/>
      <c r="U488" s="904"/>
      <c r="V488" s="904"/>
      <c r="W488" s="904"/>
      <c r="X488" s="904"/>
      <c r="Y488" s="904"/>
      <c r="Z488" s="904"/>
      <c r="AA488" s="904"/>
      <c r="AB488" s="904"/>
      <c r="AC488" s="904"/>
    </row>
    <row r="489" spans="1:29" s="882" customFormat="1" ht="30" customHeight="1">
      <c r="A489" s="1760" t="s">
        <v>2978</v>
      </c>
      <c r="B489" s="1712" t="s">
        <v>2978</v>
      </c>
      <c r="C489" s="1708" t="s">
        <v>2978</v>
      </c>
      <c r="D489" s="818" t="s">
        <v>890</v>
      </c>
      <c r="E489" s="818"/>
      <c r="F489" s="877" t="s">
        <v>811</v>
      </c>
      <c r="G489" s="818" t="s">
        <v>811</v>
      </c>
      <c r="H489" s="879" t="s">
        <v>2514</v>
      </c>
      <c r="I489" s="885" t="s">
        <v>527</v>
      </c>
      <c r="J489" s="872"/>
      <c r="K489" s="872" t="s">
        <v>528</v>
      </c>
      <c r="L489" s="872" t="s">
        <v>869</v>
      </c>
      <c r="M489" s="909"/>
      <c r="N489" s="909" t="s">
        <v>763</v>
      </c>
      <c r="O489" s="879" t="s">
        <v>1626</v>
      </c>
      <c r="P489" s="911" t="s">
        <v>763</v>
      </c>
      <c r="Q489" s="896" t="s">
        <v>2337</v>
      </c>
      <c r="R489" s="1409"/>
      <c r="S489" s="896"/>
      <c r="T489" s="904"/>
      <c r="U489" s="904"/>
      <c r="V489" s="904"/>
      <c r="W489" s="904"/>
      <c r="X489" s="904"/>
      <c r="Y489" s="904"/>
      <c r="Z489" s="904"/>
      <c r="AA489" s="904"/>
      <c r="AB489" s="904"/>
      <c r="AC489" s="904"/>
    </row>
    <row r="490" spans="1:29" s="882" customFormat="1" ht="23.25" customHeight="1">
      <c r="A490" s="1760" t="s">
        <v>2979</v>
      </c>
      <c r="B490" s="1712" t="s">
        <v>2979</v>
      </c>
      <c r="C490" s="1708" t="s">
        <v>2979</v>
      </c>
      <c r="D490" s="818" t="s">
        <v>1135</v>
      </c>
      <c r="E490" s="818"/>
      <c r="F490" s="877" t="s">
        <v>811</v>
      </c>
      <c r="G490" s="818" t="s">
        <v>811</v>
      </c>
      <c r="H490" s="879" t="s">
        <v>2514</v>
      </c>
      <c r="I490" s="911" t="s">
        <v>2332</v>
      </c>
      <c r="J490" s="872"/>
      <c r="K490" s="909" t="s">
        <v>2330</v>
      </c>
      <c r="L490" s="872" t="s">
        <v>2331</v>
      </c>
      <c r="M490" s="1068"/>
      <c r="N490" s="909" t="s">
        <v>763</v>
      </c>
      <c r="O490" s="908"/>
      <c r="P490" s="911" t="s">
        <v>763</v>
      </c>
      <c r="Q490" s="896" t="s">
        <v>1135</v>
      </c>
      <c r="R490" s="1424"/>
      <c r="S490" s="896"/>
      <c r="T490" s="855"/>
      <c r="U490" s="855"/>
      <c r="V490" s="855"/>
      <c r="W490" s="855"/>
      <c r="X490" s="855"/>
      <c r="Y490" s="855"/>
      <c r="Z490" s="855"/>
      <c r="AA490" s="855"/>
      <c r="AB490" s="855"/>
    </row>
    <row r="491" spans="1:29" s="882" customFormat="1" ht="23.25" customHeight="1">
      <c r="A491" s="1760" t="s">
        <v>2980</v>
      </c>
      <c r="B491" s="1712" t="s">
        <v>2980</v>
      </c>
      <c r="C491" s="1708" t="s">
        <v>2980</v>
      </c>
      <c r="D491" s="818" t="s">
        <v>1135</v>
      </c>
      <c r="E491" s="818"/>
      <c r="F491" s="877" t="s">
        <v>811</v>
      </c>
      <c r="G491" s="818" t="s">
        <v>811</v>
      </c>
      <c r="H491" s="879" t="s">
        <v>2514</v>
      </c>
      <c r="I491" s="909"/>
      <c r="J491" s="872"/>
      <c r="K491" s="872" t="s">
        <v>2333</v>
      </c>
      <c r="L491" s="872" t="s">
        <v>1297</v>
      </c>
      <c r="M491" s="1068"/>
      <c r="N491" s="909" t="s">
        <v>763</v>
      </c>
      <c r="O491" s="908"/>
      <c r="P491" s="911" t="s">
        <v>763</v>
      </c>
      <c r="Q491" s="896" t="s">
        <v>270</v>
      </c>
      <c r="R491" s="1424"/>
      <c r="S491" s="896"/>
      <c r="T491" s="855"/>
      <c r="U491" s="855"/>
      <c r="V491" s="855"/>
      <c r="W491" s="855"/>
      <c r="X491" s="855"/>
      <c r="Y491" s="855"/>
      <c r="Z491" s="855"/>
      <c r="AA491" s="855"/>
      <c r="AB491" s="855"/>
    </row>
    <row r="492" spans="1:29" s="882" customFormat="1" ht="23.25" customHeight="1">
      <c r="A492" s="1760" t="s">
        <v>2981</v>
      </c>
      <c r="B492" s="1712" t="s">
        <v>2981</v>
      </c>
      <c r="C492" s="1708" t="s">
        <v>2981</v>
      </c>
      <c r="D492" s="818"/>
      <c r="E492" s="818"/>
      <c r="F492" s="877" t="s">
        <v>811</v>
      </c>
      <c r="G492" s="818" t="s">
        <v>811</v>
      </c>
      <c r="H492" s="879" t="s">
        <v>2514</v>
      </c>
      <c r="I492" s="909" t="s">
        <v>2334</v>
      </c>
      <c r="J492" s="872"/>
      <c r="K492" s="909" t="s">
        <v>856</v>
      </c>
      <c r="L492" s="872" t="s">
        <v>800</v>
      </c>
      <c r="M492" s="1068" t="s">
        <v>2335</v>
      </c>
      <c r="N492" s="909" t="s">
        <v>763</v>
      </c>
      <c r="O492" s="908"/>
      <c r="P492" s="911" t="s">
        <v>763</v>
      </c>
      <c r="Q492" s="818" t="s">
        <v>3032</v>
      </c>
      <c r="R492" s="1424"/>
      <c r="S492" s="818"/>
      <c r="T492" s="855"/>
      <c r="U492" s="855"/>
      <c r="V492" s="855"/>
      <c r="W492" s="855"/>
      <c r="X492" s="855"/>
      <c r="Y492" s="855"/>
      <c r="Z492" s="855"/>
      <c r="AA492" s="855"/>
      <c r="AB492" s="855"/>
    </row>
    <row r="493" spans="1:29" s="882" customFormat="1" ht="23.25" customHeight="1">
      <c r="A493" s="1760" t="s">
        <v>2982</v>
      </c>
      <c r="B493" s="1712" t="s">
        <v>2982</v>
      </c>
      <c r="C493" s="1708" t="s">
        <v>2982</v>
      </c>
      <c r="D493" s="818" t="s">
        <v>810</v>
      </c>
      <c r="E493" s="1447">
        <v>43682</v>
      </c>
      <c r="F493" s="877" t="s">
        <v>811</v>
      </c>
      <c r="G493" s="818" t="s">
        <v>811</v>
      </c>
      <c r="H493" s="879" t="s">
        <v>2514</v>
      </c>
      <c r="I493" s="867"/>
      <c r="J493" s="1216"/>
      <c r="K493" s="872" t="s">
        <v>786</v>
      </c>
      <c r="L493" s="867" t="s">
        <v>812</v>
      </c>
      <c r="M493" s="1217"/>
      <c r="N493" s="1663" t="s">
        <v>1614</v>
      </c>
      <c r="O493" s="879" t="s">
        <v>1615</v>
      </c>
      <c r="P493" s="872" t="s">
        <v>146</v>
      </c>
      <c r="Q493" s="896" t="s">
        <v>2337</v>
      </c>
      <c r="R493" s="1409"/>
      <c r="S493" s="896"/>
      <c r="T493" s="855"/>
      <c r="U493" s="855"/>
      <c r="V493" s="855"/>
      <c r="W493" s="855"/>
      <c r="X493" s="855"/>
      <c r="Y493" s="855"/>
      <c r="Z493" s="855"/>
      <c r="AA493" s="855"/>
      <c r="AB493" s="855"/>
    </row>
    <row r="494" spans="1:29" s="882" customFormat="1" ht="23.25" customHeight="1">
      <c r="A494" s="1760" t="s">
        <v>2983</v>
      </c>
      <c r="B494" s="1712" t="s">
        <v>2983</v>
      </c>
      <c r="C494" s="1708" t="s">
        <v>2983</v>
      </c>
      <c r="D494" s="818" t="s">
        <v>1652</v>
      </c>
      <c r="E494" s="1447"/>
      <c r="F494" s="877" t="s">
        <v>811</v>
      </c>
      <c r="G494" s="818" t="s">
        <v>811</v>
      </c>
      <c r="H494" s="879" t="s">
        <v>2514</v>
      </c>
      <c r="I494" s="867" t="s">
        <v>515</v>
      </c>
      <c r="J494" s="1216"/>
      <c r="K494" s="872" t="s">
        <v>409</v>
      </c>
      <c r="L494" s="1246" t="s">
        <v>1461</v>
      </c>
      <c r="M494" s="867"/>
      <c r="N494" s="909" t="s">
        <v>763</v>
      </c>
      <c r="O494" s="879" t="s">
        <v>1455</v>
      </c>
      <c r="P494" s="1603" t="s">
        <v>20</v>
      </c>
      <c r="Q494" s="896" t="s">
        <v>2337</v>
      </c>
      <c r="R494" s="1402"/>
      <c r="S494" s="896"/>
    </row>
    <row r="495" spans="1:29" s="882" customFormat="1" ht="23.25" customHeight="1">
      <c r="A495" s="1760" t="s">
        <v>2984</v>
      </c>
      <c r="B495" s="1712" t="s">
        <v>2984</v>
      </c>
      <c r="C495" s="1708" t="s">
        <v>2984</v>
      </c>
      <c r="D495" s="818" t="s">
        <v>2338</v>
      </c>
      <c r="E495" s="1447"/>
      <c r="F495" s="877" t="s">
        <v>811</v>
      </c>
      <c r="G495" s="818" t="s">
        <v>811</v>
      </c>
      <c r="H495" s="879" t="s">
        <v>2514</v>
      </c>
      <c r="I495" s="867" t="s">
        <v>515</v>
      </c>
      <c r="J495" s="1216"/>
      <c r="K495" s="872" t="s">
        <v>1550</v>
      </c>
      <c r="L495" s="867" t="s">
        <v>1551</v>
      </c>
      <c r="M495" s="867"/>
      <c r="N495" s="909" t="s">
        <v>763</v>
      </c>
      <c r="O495" s="879"/>
      <c r="P495" s="1603" t="s">
        <v>20</v>
      </c>
      <c r="Q495" s="896" t="s">
        <v>2337</v>
      </c>
      <c r="R495" s="1402"/>
      <c r="S495" s="896"/>
      <c r="T495" s="855"/>
      <c r="U495" s="855"/>
      <c r="V495" s="855"/>
      <c r="W495" s="855"/>
      <c r="X495" s="855"/>
      <c r="Y495" s="855"/>
      <c r="Z495" s="855"/>
      <c r="AA495" s="855"/>
      <c r="AB495" s="855"/>
    </row>
    <row r="496" spans="1:29" s="882" customFormat="1" ht="23.25" customHeight="1">
      <c r="A496" s="1760" t="s">
        <v>2985</v>
      </c>
      <c r="B496" s="1712" t="s">
        <v>2985</v>
      </c>
      <c r="C496" s="1708" t="s">
        <v>2985</v>
      </c>
      <c r="D496" s="818" t="s">
        <v>873</v>
      </c>
      <c r="E496" s="818"/>
      <c r="F496" s="877" t="s">
        <v>811</v>
      </c>
      <c r="G496" s="818" t="s">
        <v>811</v>
      </c>
      <c r="H496" s="879" t="s">
        <v>2514</v>
      </c>
      <c r="I496" s="909"/>
      <c r="J496" s="872"/>
      <c r="K496" s="872" t="s">
        <v>786</v>
      </c>
      <c r="L496" s="872" t="s">
        <v>874</v>
      </c>
      <c r="M496" s="1217"/>
      <c r="N496" s="909" t="s">
        <v>763</v>
      </c>
      <c r="O496" s="908" t="s">
        <v>1416</v>
      </c>
      <c r="P496" s="911" t="s">
        <v>144</v>
      </c>
      <c r="Q496" s="896" t="s">
        <v>2337</v>
      </c>
      <c r="R496" s="1409"/>
      <c r="S496" s="896"/>
    </row>
    <row r="497" spans="1:29" s="882" customFormat="1" ht="23.25" customHeight="1">
      <c r="A497" s="1760" t="s">
        <v>2988</v>
      </c>
      <c r="B497" s="1712" t="s">
        <v>2988</v>
      </c>
      <c r="C497" s="1708" t="s">
        <v>2988</v>
      </c>
      <c r="D497" s="818" t="s">
        <v>89</v>
      </c>
      <c r="E497" s="818"/>
      <c r="F497" s="877" t="s">
        <v>807</v>
      </c>
      <c r="G497" s="818" t="s">
        <v>807</v>
      </c>
      <c r="H497" s="879" t="s">
        <v>2514</v>
      </c>
      <c r="I497" s="909" t="s">
        <v>2491</v>
      </c>
      <c r="J497" s="872"/>
      <c r="K497" s="872" t="s">
        <v>825</v>
      </c>
      <c r="L497" s="885" t="s">
        <v>2515</v>
      </c>
      <c r="M497" s="911"/>
      <c r="N497" s="909" t="s">
        <v>763</v>
      </c>
      <c r="O497" s="1388" t="s">
        <v>2516</v>
      </c>
      <c r="P497" s="911" t="s">
        <v>763</v>
      </c>
      <c r="Q497" s="896" t="s">
        <v>2337</v>
      </c>
      <c r="R497" s="1409"/>
      <c r="S497" s="896"/>
    </row>
    <row r="498" spans="1:29" s="882" customFormat="1" ht="18.75" customHeight="1">
      <c r="A498" s="1760" t="s">
        <v>2989</v>
      </c>
      <c r="B498" s="1712" t="s">
        <v>2989</v>
      </c>
      <c r="C498" s="1708" t="s">
        <v>2989</v>
      </c>
      <c r="D498" s="818" t="s">
        <v>2316</v>
      </c>
      <c r="E498" s="1447"/>
      <c r="F498" s="877" t="s">
        <v>1497</v>
      </c>
      <c r="G498" s="818" t="s">
        <v>1497</v>
      </c>
      <c r="H498" s="879" t="s">
        <v>2514</v>
      </c>
      <c r="I498" s="867" t="s">
        <v>1764</v>
      </c>
      <c r="J498" s="1216"/>
      <c r="K498" s="885" t="s">
        <v>409</v>
      </c>
      <c r="L498" s="1681"/>
      <c r="M498" s="1681"/>
      <c r="N498" s="1681" t="s">
        <v>144</v>
      </c>
      <c r="O498" s="818"/>
      <c r="P498" s="911" t="s">
        <v>763</v>
      </c>
      <c r="Q498" s="879"/>
      <c r="R498" s="1407"/>
      <c r="S498" s="879"/>
      <c r="T498" s="855"/>
      <c r="U498" s="855"/>
      <c r="V498" s="855"/>
      <c r="W498" s="855"/>
      <c r="X498" s="855"/>
      <c r="Y498" s="855"/>
      <c r="Z498" s="855"/>
      <c r="AA498" s="855"/>
      <c r="AB498" s="855"/>
      <c r="AC498" s="855"/>
    </row>
    <row r="499" spans="1:29" s="882" customFormat="1" ht="23.25" customHeight="1">
      <c r="A499" s="1760" t="s">
        <v>2991</v>
      </c>
      <c r="B499" s="1712" t="s">
        <v>2991</v>
      </c>
      <c r="C499" s="1708" t="s">
        <v>2991</v>
      </c>
      <c r="D499" s="818" t="s">
        <v>1132</v>
      </c>
      <c r="E499" s="818"/>
      <c r="F499" s="877" t="s">
        <v>526</v>
      </c>
      <c r="G499" s="818" t="s">
        <v>1497</v>
      </c>
      <c r="H499" s="879" t="s">
        <v>2514</v>
      </c>
      <c r="I499" s="909"/>
      <c r="J499" s="872"/>
      <c r="K499" s="872" t="s">
        <v>790</v>
      </c>
      <c r="L499" s="872" t="s">
        <v>1133</v>
      </c>
      <c r="M499" s="1217"/>
      <c r="N499" s="1068"/>
      <c r="O499" s="908" t="s">
        <v>1415</v>
      </c>
      <c r="P499" s="911" t="s">
        <v>763</v>
      </c>
      <c r="Q499" s="818" t="s">
        <v>3032</v>
      </c>
      <c r="R499" s="1409"/>
      <c r="S499" s="818"/>
    </row>
    <row r="500" spans="1:29" s="1012" customFormat="1" ht="24" customHeight="1">
      <c r="A500" s="1775" t="s">
        <v>2726</v>
      </c>
      <c r="B500" s="1776" t="s">
        <v>2726</v>
      </c>
      <c r="C500" s="1777" t="s">
        <v>2726</v>
      </c>
      <c r="D500" s="1161" t="s">
        <v>1108</v>
      </c>
      <c r="E500" s="1161" t="s">
        <v>316</v>
      </c>
      <c r="F500" s="1851" t="s">
        <v>1109</v>
      </c>
      <c r="G500" s="1113" t="s">
        <v>1497</v>
      </c>
      <c r="H500" s="1123" t="s">
        <v>2514</v>
      </c>
      <c r="I500" s="1124" t="s">
        <v>1407</v>
      </c>
      <c r="J500" s="1240" t="s">
        <v>332</v>
      </c>
      <c r="K500" s="1124" t="s">
        <v>1107</v>
      </c>
      <c r="L500" s="1322" t="s">
        <v>1408</v>
      </c>
      <c r="M500" s="1852"/>
      <c r="N500" s="1141"/>
      <c r="O500" s="1124" t="s">
        <v>2528</v>
      </c>
      <c r="P500" s="911" t="s">
        <v>763</v>
      </c>
      <c r="Q500" s="818" t="s">
        <v>3032</v>
      </c>
      <c r="R500" s="1413">
        <v>20000</v>
      </c>
      <c r="S500" s="1113"/>
      <c r="T500" s="1286"/>
      <c r="U500" s="1286"/>
      <c r="V500" s="1286"/>
      <c r="W500" s="1286"/>
      <c r="X500" s="1286"/>
      <c r="Y500" s="1286"/>
      <c r="Z500" s="1286"/>
      <c r="AA500" s="1286"/>
      <c r="AB500" s="1286"/>
      <c r="AC500" s="1286"/>
    </row>
    <row r="501" spans="1:29" s="1140" customFormat="1" ht="24" customHeight="1">
      <c r="A501" s="1760" t="s">
        <v>2706</v>
      </c>
      <c r="B501" s="1712" t="s">
        <v>2706</v>
      </c>
      <c r="C501" s="1708" t="s">
        <v>2706</v>
      </c>
      <c r="D501" s="818" t="s">
        <v>943</v>
      </c>
      <c r="E501" s="818"/>
      <c r="F501" s="877" t="s">
        <v>526</v>
      </c>
      <c r="G501" s="818" t="s">
        <v>1497</v>
      </c>
      <c r="H501" s="879" t="s">
        <v>2514</v>
      </c>
      <c r="I501" s="885" t="s">
        <v>944</v>
      </c>
      <c r="J501" s="885"/>
      <c r="K501" s="885" t="s">
        <v>945</v>
      </c>
      <c r="L501" s="885" t="s">
        <v>946</v>
      </c>
      <c r="M501" s="885"/>
      <c r="N501" s="885"/>
      <c r="O501" s="885" t="s">
        <v>230</v>
      </c>
      <c r="P501" s="911" t="s">
        <v>763</v>
      </c>
      <c r="Q501" s="818" t="s">
        <v>20</v>
      </c>
      <c r="R501" s="1409"/>
      <c r="S501" s="818"/>
      <c r="T501" s="1012"/>
      <c r="U501" s="1012"/>
      <c r="V501" s="1012"/>
      <c r="W501" s="1012"/>
      <c r="X501" s="1012"/>
      <c r="Y501" s="1012"/>
      <c r="Z501" s="1012"/>
      <c r="AA501" s="1012"/>
      <c r="AB501" s="1012"/>
      <c r="AC501" s="1012"/>
    </row>
    <row r="502" spans="1:29" s="1140" customFormat="1" ht="24" customHeight="1">
      <c r="A502" s="1760" t="s">
        <v>2710</v>
      </c>
      <c r="B502" s="1712" t="s">
        <v>2710</v>
      </c>
      <c r="C502" s="1708" t="s">
        <v>2710</v>
      </c>
      <c r="D502" s="818" t="s">
        <v>883</v>
      </c>
      <c r="E502" s="818"/>
      <c r="F502" s="877" t="s">
        <v>803</v>
      </c>
      <c r="G502" s="818" t="s">
        <v>803</v>
      </c>
      <c r="H502" s="879" t="s">
        <v>2514</v>
      </c>
      <c r="I502" s="885" t="s">
        <v>884</v>
      </c>
      <c r="J502" s="885"/>
      <c r="K502" s="911" t="s">
        <v>790</v>
      </c>
      <c r="L502" s="885"/>
      <c r="M502" s="911"/>
      <c r="N502" s="911" t="s">
        <v>230</v>
      </c>
      <c r="O502" s="1388"/>
      <c r="P502" s="911" t="s">
        <v>144</v>
      </c>
      <c r="Q502" s="818" t="s">
        <v>20</v>
      </c>
      <c r="R502" s="1409"/>
      <c r="S502" s="818"/>
      <c r="T502" s="1286"/>
      <c r="U502" s="1286"/>
      <c r="V502" s="1286"/>
      <c r="W502" s="1286"/>
      <c r="X502" s="1286"/>
      <c r="Y502" s="1286"/>
      <c r="Z502" s="1286"/>
      <c r="AA502" s="1286"/>
      <c r="AB502" s="1286"/>
      <c r="AC502" s="1286"/>
    </row>
    <row r="503" spans="1:29" s="882" customFormat="1" ht="23.25" customHeight="1">
      <c r="A503" s="1760" t="s">
        <v>2987</v>
      </c>
      <c r="B503" s="1712" t="s">
        <v>2987</v>
      </c>
      <c r="C503" s="1708"/>
      <c r="D503" s="818"/>
      <c r="E503" s="818"/>
      <c r="F503" s="877" t="s">
        <v>803</v>
      </c>
      <c r="G503" s="818"/>
      <c r="H503" s="879" t="s">
        <v>2514</v>
      </c>
      <c r="I503" s="909" t="s">
        <v>851</v>
      </c>
      <c r="J503" s="872"/>
      <c r="K503" s="872"/>
      <c r="L503" s="872"/>
      <c r="M503" s="1217"/>
      <c r="N503" s="909" t="s">
        <v>763</v>
      </c>
      <c r="O503" s="908"/>
      <c r="P503" s="911" t="s">
        <v>763</v>
      </c>
      <c r="Q503" s="818" t="s">
        <v>1318</v>
      </c>
      <c r="R503" s="1409"/>
      <c r="S503" s="818"/>
    </row>
    <row r="504" spans="1:29" s="882" customFormat="1" ht="23.25" customHeight="1">
      <c r="A504" s="1760" t="s">
        <v>2707</v>
      </c>
      <c r="B504" s="1712" t="s">
        <v>2707</v>
      </c>
      <c r="C504" s="1708" t="s">
        <v>2984</v>
      </c>
      <c r="D504" s="818" t="s">
        <v>2338</v>
      </c>
      <c r="E504" s="1447"/>
      <c r="F504" s="877" t="s">
        <v>811</v>
      </c>
      <c r="G504" s="818" t="s">
        <v>811</v>
      </c>
      <c r="H504" s="879" t="s">
        <v>2514</v>
      </c>
      <c r="I504" s="867" t="s">
        <v>515</v>
      </c>
      <c r="J504" s="1216"/>
      <c r="K504" s="872" t="s">
        <v>1550</v>
      </c>
      <c r="L504" s="867" t="s">
        <v>1551</v>
      </c>
      <c r="M504" s="867"/>
      <c r="N504" s="909" t="s">
        <v>763</v>
      </c>
      <c r="O504" s="879"/>
      <c r="P504" s="911" t="s">
        <v>763</v>
      </c>
      <c r="Q504" s="896" t="s">
        <v>2337</v>
      </c>
      <c r="R504" s="1402"/>
      <c r="S504" s="896"/>
      <c r="T504" s="855"/>
      <c r="U504" s="855"/>
      <c r="V504" s="855"/>
      <c r="W504" s="855"/>
      <c r="X504" s="855"/>
      <c r="Y504" s="855"/>
      <c r="Z504" s="855"/>
      <c r="AA504" s="855"/>
      <c r="AB504" s="855"/>
    </row>
    <row r="505" spans="1:29" s="1614" customFormat="1" ht="23.25" customHeight="1">
      <c r="A505" s="1762" t="s">
        <v>2990</v>
      </c>
      <c r="B505" s="1850" t="s">
        <v>2990</v>
      </c>
      <c r="C505" s="1605" t="s">
        <v>2990</v>
      </c>
      <c r="D505" s="1607">
        <v>2021</v>
      </c>
      <c r="E505" s="1607"/>
      <c r="F505" s="1790" t="s">
        <v>831</v>
      </c>
      <c r="G505" s="1607" t="s">
        <v>831</v>
      </c>
      <c r="H505" s="1608" t="s">
        <v>2514</v>
      </c>
      <c r="I505" s="1610"/>
      <c r="J505" s="1609"/>
      <c r="K505" s="1610"/>
      <c r="L505" s="1609"/>
      <c r="M505" s="1611"/>
      <c r="N505" s="909" t="s">
        <v>763</v>
      </c>
      <c r="O505" s="1620"/>
      <c r="P505" s="1610" t="s">
        <v>763</v>
      </c>
      <c r="Q505" s="1607" t="s">
        <v>2292</v>
      </c>
      <c r="R505" s="1632"/>
      <c r="S505" s="1607"/>
    </row>
    <row r="506" spans="1:29" s="1614" customFormat="1" ht="23.25" customHeight="1">
      <c r="A506" s="1762" t="s">
        <v>2986</v>
      </c>
      <c r="B506" s="1714" t="s">
        <v>2986</v>
      </c>
      <c r="C506" s="1605" t="s">
        <v>2986</v>
      </c>
      <c r="D506" s="1620" t="s">
        <v>1767</v>
      </c>
      <c r="E506" s="1607"/>
      <c r="F506" s="1794" t="s">
        <v>815</v>
      </c>
      <c r="G506" s="1620" t="s">
        <v>815</v>
      </c>
      <c r="H506" s="1608" t="s">
        <v>2514</v>
      </c>
      <c r="I506" s="1610" t="s">
        <v>1521</v>
      </c>
      <c r="J506" s="1643"/>
      <c r="K506" s="1610" t="s">
        <v>1739</v>
      </c>
      <c r="L506" s="1609" t="s">
        <v>1523</v>
      </c>
      <c r="M506" s="1609" t="s">
        <v>1522</v>
      </c>
      <c r="N506" s="909" t="s">
        <v>763</v>
      </c>
      <c r="O506" s="1620"/>
      <c r="P506" s="1610" t="s">
        <v>763</v>
      </c>
      <c r="Q506" s="1607" t="s">
        <v>1318</v>
      </c>
      <c r="R506" s="1634"/>
      <c r="S506" s="1607"/>
      <c r="T506" s="1613"/>
      <c r="U506" s="1613"/>
      <c r="V506" s="1613"/>
      <c r="W506" s="1613"/>
      <c r="X506" s="1613"/>
      <c r="Y506" s="1613"/>
      <c r="Z506" s="1613"/>
      <c r="AA506" s="1613"/>
      <c r="AB506" s="1613"/>
      <c r="AC506" s="1613"/>
    </row>
    <row r="507" spans="1:29" s="882" customFormat="1" ht="23.25" customHeight="1">
      <c r="A507" s="1760" t="s">
        <v>2992</v>
      </c>
      <c r="B507" s="1712" t="s">
        <v>2992</v>
      </c>
      <c r="C507" s="1708" t="s">
        <v>2992</v>
      </c>
      <c r="D507" s="818" t="s">
        <v>2344</v>
      </c>
      <c r="E507" s="818"/>
      <c r="F507" s="877" t="s">
        <v>526</v>
      </c>
      <c r="G507" s="818" t="s">
        <v>1497</v>
      </c>
      <c r="H507" s="879" t="s">
        <v>2514</v>
      </c>
      <c r="I507" s="909"/>
      <c r="J507" s="872"/>
      <c r="K507" s="909" t="s">
        <v>1506</v>
      </c>
      <c r="L507" s="872"/>
      <c r="M507" s="867" t="s">
        <v>2345</v>
      </c>
      <c r="N507" s="909" t="s">
        <v>763</v>
      </c>
      <c r="O507" s="908"/>
      <c r="P507" s="911" t="s">
        <v>763</v>
      </c>
      <c r="Q507" s="818" t="s">
        <v>3032</v>
      </c>
      <c r="R507" s="1424"/>
      <c r="S507" s="818"/>
      <c r="T507" s="855"/>
      <c r="U507" s="855"/>
      <c r="V507" s="855"/>
      <c r="W507" s="855"/>
      <c r="X507" s="855"/>
      <c r="Y507" s="855"/>
      <c r="Z507" s="855"/>
      <c r="AA507" s="855"/>
      <c r="AB507" s="855"/>
    </row>
    <row r="508" spans="1:29" s="882" customFormat="1" ht="22.5" customHeight="1">
      <c r="A508" s="1760" t="s">
        <v>2993</v>
      </c>
      <c r="B508" s="1712" t="s">
        <v>2993</v>
      </c>
      <c r="C508" s="1708" t="s">
        <v>2993</v>
      </c>
      <c r="D508" s="818"/>
      <c r="E508" s="818"/>
      <c r="F508" s="1097" t="s">
        <v>970</v>
      </c>
      <c r="G508" s="818" t="s">
        <v>970</v>
      </c>
      <c r="H508" s="879" t="s">
        <v>2514</v>
      </c>
      <c r="I508" s="909" t="s">
        <v>2340</v>
      </c>
      <c r="J508" s="872"/>
      <c r="K508" s="909" t="s">
        <v>2339</v>
      </c>
      <c r="L508" s="872" t="s">
        <v>2341</v>
      </c>
      <c r="M508" s="1068"/>
      <c r="N508" s="1388" t="s">
        <v>2343</v>
      </c>
      <c r="O508" s="908"/>
      <c r="P508" s="911" t="s">
        <v>763</v>
      </c>
      <c r="Q508" s="818" t="s">
        <v>3032</v>
      </c>
      <c r="R508" s="1424"/>
      <c r="S508" s="818"/>
      <c r="T508" s="855"/>
      <c r="U508" s="855"/>
      <c r="V508" s="855"/>
      <c r="W508" s="855"/>
      <c r="X508" s="855"/>
      <c r="Y508" s="855"/>
      <c r="Z508" s="855"/>
      <c r="AA508" s="855"/>
      <c r="AB508" s="855"/>
    </row>
    <row r="509" spans="1:29" ht="20.25" customHeight="1">
      <c r="A509" s="1758"/>
      <c r="B509" s="1829" t="s">
        <v>3049</v>
      </c>
      <c r="C509" s="1737"/>
      <c r="D509" s="1737"/>
      <c r="E509" s="1737"/>
      <c r="F509" s="1737"/>
      <c r="G509" s="1737"/>
      <c r="H509" s="1737"/>
      <c r="I509" s="1737"/>
      <c r="J509" s="1737"/>
      <c r="K509" s="1737"/>
      <c r="L509" s="1737"/>
      <c r="M509" s="1737"/>
      <c r="N509" s="1737"/>
      <c r="O509" s="1737"/>
      <c r="P509" s="1914"/>
      <c r="Q509" s="1737"/>
      <c r="R509" s="1737"/>
      <c r="S509" s="1738"/>
      <c r="T509" s="770"/>
      <c r="U509" s="770"/>
      <c r="V509" s="770"/>
      <c r="W509" s="770"/>
      <c r="X509" s="770"/>
      <c r="Y509" s="770"/>
      <c r="Z509" s="770"/>
      <c r="AA509" s="770"/>
      <c r="AB509" s="770"/>
      <c r="AC509" s="770"/>
    </row>
    <row r="510" spans="1:29" ht="27" customHeight="1">
      <c r="A510" s="1760" t="s">
        <v>3054</v>
      </c>
      <c r="B510" s="1712" t="s">
        <v>3054</v>
      </c>
      <c r="C510" s="1708" t="s">
        <v>3054</v>
      </c>
      <c r="D510" s="1598"/>
      <c r="E510" s="818" t="s">
        <v>89</v>
      </c>
      <c r="F510" s="1574" t="s">
        <v>3005</v>
      </c>
      <c r="G510" s="1388"/>
      <c r="H510" s="818" t="s">
        <v>2511</v>
      </c>
      <c r="I510" s="909" t="s">
        <v>3006</v>
      </c>
      <c r="J510" s="1599" t="s">
        <v>3042</v>
      </c>
      <c r="K510" s="908" t="s">
        <v>89</v>
      </c>
      <c r="L510" s="879" t="s">
        <v>89</v>
      </c>
      <c r="M510" s="908" t="s">
        <v>89</v>
      </c>
      <c r="N510" s="908" t="s">
        <v>89</v>
      </c>
      <c r="O510" s="908" t="s">
        <v>89</v>
      </c>
      <c r="P510" s="909" t="s">
        <v>3051</v>
      </c>
      <c r="Q510" s="908" t="s">
        <v>20</v>
      </c>
      <c r="R510" s="1402">
        <v>0</v>
      </c>
      <c r="S510" s="1599" t="s">
        <v>3050</v>
      </c>
      <c r="T510" s="770"/>
      <c r="U510" s="770"/>
      <c r="V510" s="770"/>
      <c r="W510" s="770"/>
      <c r="X510" s="770"/>
      <c r="Y510" s="770"/>
      <c r="Z510" s="770"/>
      <c r="AA510" s="770"/>
      <c r="AB510" s="770"/>
      <c r="AC510" s="770"/>
    </row>
    <row r="511" spans="1:29" ht="27" customHeight="1">
      <c r="A511" s="1760" t="s">
        <v>3055</v>
      </c>
      <c r="B511" s="1712" t="s">
        <v>3055</v>
      </c>
      <c r="C511" s="1708" t="s">
        <v>3055</v>
      </c>
      <c r="D511" s="1598"/>
      <c r="E511" s="818" t="s">
        <v>89</v>
      </c>
      <c r="F511" s="1574" t="s">
        <v>3005</v>
      </c>
      <c r="G511" s="1388"/>
      <c r="H511" s="818" t="s">
        <v>2511</v>
      </c>
      <c r="I511" s="909" t="s">
        <v>3006</v>
      </c>
      <c r="J511" s="1599" t="s">
        <v>3042</v>
      </c>
      <c r="K511" s="908" t="s">
        <v>89</v>
      </c>
      <c r="L511" s="879" t="s">
        <v>89</v>
      </c>
      <c r="M511" s="908" t="s">
        <v>89</v>
      </c>
      <c r="N511" s="908" t="s">
        <v>89</v>
      </c>
      <c r="O511" s="908" t="s">
        <v>89</v>
      </c>
      <c r="P511" s="909" t="s">
        <v>3051</v>
      </c>
      <c r="Q511" s="908" t="s">
        <v>20</v>
      </c>
      <c r="R511" s="1402">
        <v>0</v>
      </c>
      <c r="S511" s="1599" t="s">
        <v>3050</v>
      </c>
      <c r="T511" s="770"/>
      <c r="U511" s="770"/>
      <c r="V511" s="770"/>
      <c r="W511" s="770"/>
      <c r="X511" s="770"/>
      <c r="Y511" s="770"/>
      <c r="Z511" s="770"/>
      <c r="AA511" s="770"/>
      <c r="AB511" s="770"/>
      <c r="AC511" s="770"/>
    </row>
    <row r="512" spans="1:29" s="1140" customFormat="1" ht="24" customHeight="1">
      <c r="A512" s="1760" t="s">
        <v>2660</v>
      </c>
      <c r="B512" s="1712" t="s">
        <v>2660</v>
      </c>
      <c r="C512" s="1708" t="s">
        <v>2660</v>
      </c>
      <c r="D512" s="818" t="s">
        <v>129</v>
      </c>
      <c r="E512" s="818" t="s">
        <v>2443</v>
      </c>
      <c r="F512" s="1197" t="s">
        <v>130</v>
      </c>
      <c r="G512" s="1388" t="s">
        <v>68</v>
      </c>
      <c r="H512" s="818" t="s">
        <v>2511</v>
      </c>
      <c r="I512" s="885" t="s">
        <v>36</v>
      </c>
      <c r="J512" s="885"/>
      <c r="K512" s="885"/>
      <c r="L512" s="885" t="s">
        <v>2427</v>
      </c>
      <c r="M512" s="885"/>
      <c r="N512" s="885" t="s">
        <v>58</v>
      </c>
      <c r="O512" s="1388"/>
      <c r="P512" s="885"/>
      <c r="Q512" s="818" t="s">
        <v>3239</v>
      </c>
      <c r="R512" s="1409" t="s">
        <v>89</v>
      </c>
      <c r="S512" s="818"/>
      <c r="T512" s="1041"/>
      <c r="U512" s="1041"/>
      <c r="V512" s="1041"/>
      <c r="W512" s="1041"/>
      <c r="X512" s="1041"/>
      <c r="Y512" s="1041"/>
      <c r="Z512" s="1041"/>
      <c r="AA512" s="1041"/>
      <c r="AB512" s="1041"/>
      <c r="AC512" s="1041"/>
    </row>
    <row r="513" spans="1:29" s="1140" customFormat="1" ht="24" customHeight="1">
      <c r="A513" s="1760" t="s">
        <v>2662</v>
      </c>
      <c r="B513" s="1712" t="s">
        <v>2662</v>
      </c>
      <c r="C513" s="1708" t="s">
        <v>2662</v>
      </c>
      <c r="D513" s="818" t="s">
        <v>132</v>
      </c>
      <c r="E513" s="818" t="s">
        <v>2443</v>
      </c>
      <c r="F513" s="1197" t="s">
        <v>130</v>
      </c>
      <c r="G513" s="1388" t="s">
        <v>68</v>
      </c>
      <c r="H513" s="818" t="s">
        <v>2511</v>
      </c>
      <c r="I513" s="885" t="s">
        <v>133</v>
      </c>
      <c r="J513" s="885"/>
      <c r="K513" s="885"/>
      <c r="L513" s="885" t="s">
        <v>2427</v>
      </c>
      <c r="M513" s="885"/>
      <c r="N513" s="885" t="s">
        <v>58</v>
      </c>
      <c r="O513" s="1388"/>
      <c r="P513" s="885"/>
      <c r="Q513" s="818" t="s">
        <v>3239</v>
      </c>
      <c r="R513" s="1409" t="s">
        <v>89</v>
      </c>
      <c r="S513" s="818"/>
      <c r="T513" s="1041"/>
      <c r="U513" s="1041"/>
      <c r="V513" s="1041"/>
      <c r="W513" s="1041"/>
      <c r="X513" s="1041"/>
      <c r="Y513" s="1041"/>
      <c r="Z513" s="1041"/>
      <c r="AA513" s="1041"/>
      <c r="AB513" s="1041"/>
      <c r="AC513" s="1041"/>
    </row>
    <row r="514" spans="1:29" ht="21.75" customHeight="1">
      <c r="A514" s="1760" t="s">
        <v>2548</v>
      </c>
      <c r="B514" s="1712" t="s">
        <v>2548</v>
      </c>
      <c r="C514" s="1708" t="s">
        <v>2548</v>
      </c>
      <c r="D514" s="818" t="s">
        <v>167</v>
      </c>
      <c r="E514" s="818" t="s">
        <v>2449</v>
      </c>
      <c r="F514" s="1197" t="s">
        <v>168</v>
      </c>
      <c r="G514" s="1388" t="s">
        <v>1670</v>
      </c>
      <c r="H514" s="818" t="s">
        <v>2511</v>
      </c>
      <c r="I514" s="872" t="s">
        <v>169</v>
      </c>
      <c r="J514" s="872"/>
      <c r="K514" s="872"/>
      <c r="L514" s="872"/>
      <c r="M514" s="909"/>
      <c r="N514" s="909"/>
      <c r="O514" s="879" t="s">
        <v>2516</v>
      </c>
      <c r="P514" s="885" t="s">
        <v>3217</v>
      </c>
      <c r="Q514" s="818" t="s">
        <v>20</v>
      </c>
      <c r="R514" s="1409" t="s">
        <v>89</v>
      </c>
      <c r="S514" s="818"/>
      <c r="T514" s="855"/>
      <c r="U514" s="855"/>
      <c r="V514" s="855"/>
      <c r="W514" s="855"/>
      <c r="X514" s="855"/>
      <c r="Y514" s="855"/>
      <c r="Z514" s="855"/>
      <c r="AA514" s="855"/>
      <c r="AB514" s="855"/>
      <c r="AC514" s="855"/>
    </row>
    <row r="515" spans="1:29" ht="27" customHeight="1">
      <c r="A515" s="1760" t="s">
        <v>2938</v>
      </c>
      <c r="B515" s="1712" t="s">
        <v>2938</v>
      </c>
      <c r="C515" s="1708" t="s">
        <v>2938</v>
      </c>
      <c r="D515" s="1598"/>
      <c r="E515" s="818" t="s">
        <v>89</v>
      </c>
      <c r="F515" s="1601" t="s">
        <v>3008</v>
      </c>
      <c r="G515" s="1388"/>
      <c r="H515" s="818" t="s">
        <v>2511</v>
      </c>
      <c r="I515" s="909" t="s">
        <v>3009</v>
      </c>
      <c r="J515" s="1599"/>
      <c r="K515" s="909"/>
      <c r="L515" s="872"/>
      <c r="M515" s="1574"/>
      <c r="N515" s="909"/>
      <c r="O515" s="1010"/>
      <c r="P515" s="909"/>
      <c r="Q515" s="908"/>
      <c r="R515" s="1402"/>
      <c r="S515" s="908"/>
      <c r="T515" s="770"/>
      <c r="U515" s="770"/>
      <c r="V515" s="770"/>
      <c r="W515" s="770"/>
      <c r="X515" s="770"/>
      <c r="Y515" s="770"/>
      <c r="Z515" s="770"/>
      <c r="AA515" s="770"/>
      <c r="AB515" s="770"/>
      <c r="AC515" s="770"/>
    </row>
    <row r="516" spans="1:29" s="882" customFormat="1" ht="23.25" customHeight="1">
      <c r="A516" s="1763" t="s">
        <v>2856</v>
      </c>
      <c r="B516" s="1715" t="s">
        <v>2856</v>
      </c>
      <c r="C516" s="1711" t="s">
        <v>2856</v>
      </c>
      <c r="D516" s="879"/>
      <c r="E516" s="879"/>
      <c r="F516" s="909" t="s">
        <v>1758</v>
      </c>
      <c r="G516" s="908" t="s">
        <v>1664</v>
      </c>
      <c r="H516" s="879" t="s">
        <v>2512</v>
      </c>
      <c r="I516" s="872"/>
      <c r="J516" s="1599"/>
      <c r="K516" s="909"/>
      <c r="L516" s="1092"/>
      <c r="M516" s="1188" t="s">
        <v>1759</v>
      </c>
      <c r="N516" s="885"/>
      <c r="O516" s="872"/>
      <c r="P516" s="909" t="s">
        <v>3217</v>
      </c>
      <c r="Q516" s="818" t="s">
        <v>20</v>
      </c>
      <c r="R516" s="1650">
        <v>0</v>
      </c>
      <c r="S516" s="908"/>
      <c r="T516" s="855"/>
      <c r="U516" s="855"/>
      <c r="V516" s="855"/>
      <c r="W516" s="855"/>
      <c r="X516" s="855"/>
      <c r="Y516" s="855"/>
      <c r="Z516" s="855"/>
      <c r="AA516" s="855"/>
      <c r="AB516" s="855"/>
      <c r="AC516" s="855"/>
    </row>
    <row r="517" spans="1:29" ht="27" customHeight="1">
      <c r="A517" s="1760" t="s">
        <v>3056</v>
      </c>
      <c r="B517" s="1712" t="s">
        <v>3056</v>
      </c>
      <c r="C517" s="1708" t="s">
        <v>3056</v>
      </c>
      <c r="D517" s="1598"/>
      <c r="E517" s="818" t="s">
        <v>89</v>
      </c>
      <c r="F517" s="885" t="s">
        <v>181</v>
      </c>
      <c r="G517" s="818"/>
      <c r="H517" s="879" t="s">
        <v>2511</v>
      </c>
      <c r="I517" s="909" t="s">
        <v>89</v>
      </c>
      <c r="J517" s="1599" t="s">
        <v>3052</v>
      </c>
      <c r="K517" s="908" t="s">
        <v>89</v>
      </c>
      <c r="L517" s="879" t="s">
        <v>89</v>
      </c>
      <c r="M517" s="908" t="s">
        <v>89</v>
      </c>
      <c r="N517" s="908" t="s">
        <v>89</v>
      </c>
      <c r="O517" s="908" t="s">
        <v>89</v>
      </c>
      <c r="P517" s="911" t="s">
        <v>3051</v>
      </c>
      <c r="Q517" s="818" t="s">
        <v>20</v>
      </c>
      <c r="R517" s="1402">
        <v>0</v>
      </c>
      <c r="S517" s="1599" t="s">
        <v>3053</v>
      </c>
      <c r="T517" s="855"/>
      <c r="U517" s="855"/>
      <c r="V517" s="855"/>
      <c r="W517" s="855"/>
      <c r="X517" s="855"/>
      <c r="Y517" s="855"/>
      <c r="Z517" s="855"/>
      <c r="AA517" s="855"/>
      <c r="AB517" s="855"/>
      <c r="AC517" s="855"/>
    </row>
    <row r="518" spans="1:29" s="882" customFormat="1" ht="23.25" customHeight="1">
      <c r="A518" s="1763" t="s">
        <v>3080</v>
      </c>
      <c r="B518" s="1715" t="s">
        <v>3080</v>
      </c>
      <c r="C518" s="1711" t="s">
        <v>3080</v>
      </c>
      <c r="D518" s="879"/>
      <c r="E518" s="879" t="s">
        <v>3081</v>
      </c>
      <c r="F518" s="872" t="s">
        <v>3082</v>
      </c>
      <c r="G518" s="908"/>
      <c r="H518" s="879" t="s">
        <v>2512</v>
      </c>
      <c r="I518" s="872" t="s">
        <v>3083</v>
      </c>
      <c r="J518" s="1599" t="s">
        <v>3084</v>
      </c>
      <c r="K518" s="909" t="s">
        <v>3085</v>
      </c>
      <c r="L518" s="1092"/>
      <c r="M518" s="1092" t="s">
        <v>3087</v>
      </c>
      <c r="N518" s="872" t="s">
        <v>3086</v>
      </c>
      <c r="O518" s="872"/>
      <c r="P518" s="909" t="s">
        <v>240</v>
      </c>
      <c r="Q518" s="908" t="s">
        <v>270</v>
      </c>
      <c r="R518" s="1650">
        <v>35000</v>
      </c>
      <c r="S518" s="908"/>
      <c r="T518" s="855"/>
      <c r="U518" s="855"/>
      <c r="V518" s="855"/>
      <c r="W518" s="855"/>
      <c r="X518" s="855"/>
      <c r="Y518" s="855"/>
      <c r="Z518" s="855"/>
      <c r="AA518" s="855"/>
      <c r="AB518" s="855"/>
      <c r="AC518" s="855"/>
    </row>
    <row r="519" spans="1:29" s="882" customFormat="1" ht="23.25" customHeight="1">
      <c r="A519" s="1923"/>
      <c r="B519" s="1924"/>
      <c r="C519" s="1925"/>
      <c r="D519" s="1926"/>
      <c r="E519" s="1926"/>
      <c r="F519" s="1927"/>
      <c r="G519" s="1928"/>
      <c r="H519" s="1926"/>
      <c r="I519" s="1927"/>
      <c r="J519" s="1929"/>
      <c r="K519" s="1930"/>
      <c r="L519" s="1931"/>
      <c r="M519" s="1931"/>
      <c r="N519" s="1927"/>
      <c r="O519" s="1927"/>
      <c r="P519" s="1930"/>
      <c r="Q519" s="1928"/>
      <c r="R519" s="1932"/>
      <c r="S519" s="1933"/>
      <c r="T519" s="855"/>
      <c r="U519" s="855"/>
      <c r="V519" s="855"/>
      <c r="W519" s="855"/>
      <c r="X519" s="855"/>
      <c r="Y519" s="855"/>
      <c r="Z519" s="855"/>
      <c r="AA519" s="855"/>
      <c r="AB519" s="855"/>
      <c r="AC519" s="855"/>
    </row>
    <row r="520" spans="1:29" ht="20.25" customHeight="1">
      <c r="A520" s="1758"/>
      <c r="B520" s="1830" t="s">
        <v>3154</v>
      </c>
      <c r="C520" s="1737"/>
      <c r="D520" s="1737"/>
      <c r="E520" s="1737"/>
      <c r="F520" s="1737"/>
      <c r="G520" s="1737"/>
      <c r="H520" s="1737"/>
      <c r="I520" s="1737"/>
      <c r="J520" s="1737"/>
      <c r="K520" s="1737"/>
      <c r="L520" s="1737"/>
      <c r="M520" s="1737"/>
      <c r="N520" s="1737"/>
      <c r="O520" s="1737"/>
      <c r="P520" s="1914"/>
      <c r="Q520" s="1737"/>
      <c r="R520" s="1737"/>
      <c r="S520" s="1738"/>
      <c r="T520" s="770"/>
      <c r="U520" s="770"/>
      <c r="V520" s="770"/>
      <c r="W520" s="770"/>
      <c r="X520" s="770"/>
      <c r="Y520" s="770"/>
      <c r="Z520" s="770"/>
      <c r="AA520" s="770"/>
      <c r="AB520" s="770"/>
      <c r="AC520" s="770"/>
    </row>
    <row r="521" spans="1:29" s="882" customFormat="1" ht="23.25" customHeight="1">
      <c r="A521" s="896" t="s">
        <v>3325</v>
      </c>
      <c r="B521" s="1715"/>
      <c r="C521" s="1711" t="s">
        <v>270</v>
      </c>
      <c r="D521" s="879"/>
      <c r="E521" s="879"/>
      <c r="F521" s="1908" t="s">
        <v>520</v>
      </c>
      <c r="G521" s="908"/>
      <c r="H521" s="879" t="s">
        <v>2512</v>
      </c>
      <c r="I521" s="872" t="s">
        <v>3157</v>
      </c>
      <c r="J521" s="1599" t="s">
        <v>3156</v>
      </c>
      <c r="K521" s="909" t="s">
        <v>3155</v>
      </c>
      <c r="L521" s="1092"/>
      <c r="M521" s="1092"/>
      <c r="N521" s="872" t="s">
        <v>3158</v>
      </c>
      <c r="O521" s="879" t="s">
        <v>270</v>
      </c>
      <c r="P521" s="872" t="s">
        <v>3159</v>
      </c>
      <c r="Q521" s="908" t="s">
        <v>270</v>
      </c>
      <c r="R521" s="1650">
        <v>0</v>
      </c>
      <c r="S521" s="908"/>
      <c r="T521" s="855"/>
      <c r="U521" s="855"/>
      <c r="V521" s="855"/>
      <c r="W521" s="855"/>
      <c r="X521" s="855"/>
      <c r="Y521" s="855"/>
      <c r="Z521" s="855"/>
      <c r="AA521" s="855"/>
      <c r="AB521" s="855"/>
      <c r="AC521" s="855"/>
    </row>
    <row r="522" spans="1:29" ht="20.25">
      <c r="A522" s="1758"/>
      <c r="B522" s="1807"/>
      <c r="C522" s="1808"/>
      <c r="D522" s="1808"/>
      <c r="E522" s="1808"/>
      <c r="F522" s="1808"/>
      <c r="G522" s="1808"/>
      <c r="H522" s="1808"/>
      <c r="I522" s="1808"/>
      <c r="J522" s="1808"/>
      <c r="K522" s="1808" t="s">
        <v>3137</v>
      </c>
      <c r="L522" s="1808"/>
      <c r="M522" s="1808"/>
      <c r="N522" s="1808"/>
      <c r="O522" s="1808"/>
      <c r="P522" s="1917"/>
      <c r="Q522" s="1808"/>
      <c r="R522" s="1808"/>
      <c r="S522" s="1809"/>
      <c r="T522" s="770"/>
      <c r="U522" s="770"/>
      <c r="V522" s="770"/>
      <c r="W522" s="770"/>
      <c r="X522" s="770"/>
      <c r="Y522" s="770"/>
      <c r="Z522" s="770"/>
      <c r="AA522" s="770"/>
      <c r="AB522" s="770"/>
      <c r="AC522" s="770"/>
    </row>
    <row r="523" spans="1:29" s="1140" customFormat="1" ht="24" customHeight="1">
      <c r="A523" s="1760" t="s">
        <v>2707</v>
      </c>
      <c r="B523" s="1712" t="s">
        <v>2707</v>
      </c>
      <c r="C523" s="1708" t="s">
        <v>2707</v>
      </c>
      <c r="D523" s="818" t="s">
        <v>878</v>
      </c>
      <c r="E523" s="818"/>
      <c r="F523" s="877" t="s">
        <v>855</v>
      </c>
      <c r="G523" s="818" t="s">
        <v>811</v>
      </c>
      <c r="H523" s="879" t="s">
        <v>2514</v>
      </c>
      <c r="I523" s="885" t="s">
        <v>515</v>
      </c>
      <c r="J523" s="885"/>
      <c r="K523" s="885" t="s">
        <v>409</v>
      </c>
      <c r="L523" s="885" t="s">
        <v>879</v>
      </c>
      <c r="M523" s="885"/>
      <c r="N523" s="885"/>
      <c r="O523" s="885" t="s">
        <v>230</v>
      </c>
      <c r="P523" s="911" t="s">
        <v>144</v>
      </c>
      <c r="Q523" s="818" t="s">
        <v>20</v>
      </c>
      <c r="R523" s="1409"/>
      <c r="S523" s="818"/>
      <c r="T523" s="1286"/>
      <c r="U523" s="1286"/>
      <c r="V523" s="1286"/>
      <c r="W523" s="1286"/>
      <c r="X523" s="1286"/>
      <c r="Y523" s="1286"/>
      <c r="Z523" s="1286"/>
      <c r="AA523" s="1286"/>
      <c r="AB523" s="1286"/>
      <c r="AC523" s="1286"/>
    </row>
    <row r="524" spans="1:29" s="1140" customFormat="1" ht="24" customHeight="1">
      <c r="A524" s="1760" t="s">
        <v>2708</v>
      </c>
      <c r="B524" s="1712" t="s">
        <v>2708</v>
      </c>
      <c r="C524" s="1708" t="s">
        <v>2708</v>
      </c>
      <c r="D524" s="818" t="s">
        <v>880</v>
      </c>
      <c r="E524" s="818"/>
      <c r="F524" s="877" t="s">
        <v>807</v>
      </c>
      <c r="G524" s="818" t="s">
        <v>807</v>
      </c>
      <c r="H524" s="879" t="s">
        <v>2514</v>
      </c>
      <c r="I524" s="885"/>
      <c r="J524" s="885"/>
      <c r="K524" s="885" t="s">
        <v>881</v>
      </c>
      <c r="L524" s="885" t="s">
        <v>882</v>
      </c>
      <c r="M524" s="885"/>
      <c r="N524" s="885"/>
      <c r="O524" s="885" t="s">
        <v>230</v>
      </c>
      <c r="P524" s="911" t="s">
        <v>144</v>
      </c>
      <c r="Q524" s="818" t="s">
        <v>20</v>
      </c>
      <c r="R524" s="1409"/>
      <c r="S524" s="818"/>
    </row>
    <row r="525" spans="1:29" s="1140" customFormat="1" ht="30" customHeight="1">
      <c r="A525" s="1760" t="s">
        <v>2680</v>
      </c>
      <c r="B525" s="1712" t="s">
        <v>2680</v>
      </c>
      <c r="C525" s="1708" t="s">
        <v>2680</v>
      </c>
      <c r="D525" s="818" t="s">
        <v>2284</v>
      </c>
      <c r="E525" s="1447" t="s">
        <v>2284</v>
      </c>
      <c r="F525" s="1097" t="s">
        <v>1650</v>
      </c>
      <c r="G525" s="818" t="s">
        <v>970</v>
      </c>
      <c r="H525" s="879" t="s">
        <v>2514</v>
      </c>
      <c r="I525" s="885" t="s">
        <v>2351</v>
      </c>
      <c r="J525" s="1320" t="s">
        <v>2352</v>
      </c>
      <c r="K525" s="885" t="s">
        <v>790</v>
      </c>
      <c r="L525" s="1096" t="s">
        <v>2353</v>
      </c>
      <c r="M525" s="1096"/>
      <c r="N525" s="1096" t="s">
        <v>2501</v>
      </c>
      <c r="O525" s="1377" t="s">
        <v>2283</v>
      </c>
      <c r="P525" s="885" t="s">
        <v>1262</v>
      </c>
      <c r="Q525" s="818" t="s">
        <v>270</v>
      </c>
      <c r="R525" s="1407">
        <v>115000</v>
      </c>
      <c r="S525" s="818"/>
      <c r="T525" s="1012"/>
      <c r="U525" s="1012"/>
      <c r="V525" s="1012"/>
      <c r="W525" s="1012"/>
      <c r="X525" s="1012"/>
      <c r="Y525" s="1012"/>
      <c r="Z525" s="1012"/>
      <c r="AA525" s="1012"/>
      <c r="AB525" s="1012"/>
      <c r="AC525" s="1012"/>
    </row>
    <row r="526" spans="1:29" s="1140" customFormat="1" ht="30" customHeight="1">
      <c r="A526" s="1760" t="s">
        <v>2684</v>
      </c>
      <c r="B526" s="1712" t="s">
        <v>2684</v>
      </c>
      <c r="C526" s="1708" t="s">
        <v>2684</v>
      </c>
      <c r="D526" s="818" t="s">
        <v>2284</v>
      </c>
      <c r="E526" s="1447" t="s">
        <v>2347</v>
      </c>
      <c r="F526" s="1097" t="s">
        <v>807</v>
      </c>
      <c r="G526" s="818" t="s">
        <v>807</v>
      </c>
      <c r="H526" s="879" t="s">
        <v>2514</v>
      </c>
      <c r="I526" s="885" t="s">
        <v>2348</v>
      </c>
      <c r="J526" s="1320" t="s">
        <v>2349</v>
      </c>
      <c r="K526" s="885" t="s">
        <v>516</v>
      </c>
      <c r="L526" s="1096">
        <v>887051</v>
      </c>
      <c r="M526" s="1096" t="s">
        <v>2350</v>
      </c>
      <c r="N526" s="1096" t="s">
        <v>2501</v>
      </c>
      <c r="O526" s="1377" t="s">
        <v>2283</v>
      </c>
      <c r="P526" s="885" t="s">
        <v>1262</v>
      </c>
      <c r="Q526" s="818" t="s">
        <v>270</v>
      </c>
      <c r="R526" s="1407">
        <v>950</v>
      </c>
      <c r="S526" s="818"/>
      <c r="T526" s="1012"/>
      <c r="U526" s="1012"/>
      <c r="V526" s="1012"/>
      <c r="W526" s="1012"/>
      <c r="X526" s="1012"/>
      <c r="Y526" s="1012"/>
      <c r="Z526" s="1012"/>
      <c r="AA526" s="1012"/>
      <c r="AB526" s="1012"/>
      <c r="AC526" s="1012"/>
    </row>
    <row r="527" spans="1:29" s="1140" customFormat="1" ht="23.25" customHeight="1">
      <c r="A527" s="1760" t="s">
        <v>2717</v>
      </c>
      <c r="B527" s="1712" t="s">
        <v>2717</v>
      </c>
      <c r="C527" s="1708" t="s">
        <v>2717</v>
      </c>
      <c r="D527" s="1388" t="s">
        <v>270</v>
      </c>
      <c r="E527" s="1447" t="s">
        <v>1695</v>
      </c>
      <c r="F527" s="1201" t="s">
        <v>1731</v>
      </c>
      <c r="G527" s="1388" t="s">
        <v>253</v>
      </c>
      <c r="H527" s="818" t="s">
        <v>2511</v>
      </c>
      <c r="I527" s="911" t="s">
        <v>1709</v>
      </c>
      <c r="J527" s="1037"/>
      <c r="K527" s="911"/>
      <c r="L527" s="885" t="s">
        <v>1732</v>
      </c>
      <c r="M527" s="1202"/>
      <c r="N527" s="911" t="s">
        <v>52</v>
      </c>
      <c r="O527" s="818" t="s">
        <v>3166</v>
      </c>
      <c r="P527" s="911" t="s">
        <v>144</v>
      </c>
      <c r="Q527" s="911" t="s">
        <v>2500</v>
      </c>
      <c r="R527" s="1409">
        <v>75000</v>
      </c>
      <c r="S527" s="911"/>
    </row>
    <row r="528" spans="1:29" s="1140" customFormat="1" ht="23.25" customHeight="1">
      <c r="A528" s="1760" t="s">
        <v>2718</v>
      </c>
      <c r="B528" s="1712" t="s">
        <v>2718</v>
      </c>
      <c r="C528" s="1708" t="s">
        <v>2718</v>
      </c>
      <c r="D528" s="1388" t="s">
        <v>270</v>
      </c>
      <c r="E528" s="1447" t="s">
        <v>1772</v>
      </c>
      <c r="F528" s="1201" t="s">
        <v>256</v>
      </c>
      <c r="G528" s="1388" t="s">
        <v>68</v>
      </c>
      <c r="H528" s="818" t="s">
        <v>2511</v>
      </c>
      <c r="I528" s="911" t="s">
        <v>1768</v>
      </c>
      <c r="J528" s="1037" t="s">
        <v>1769</v>
      </c>
      <c r="K528" s="885" t="s">
        <v>1770</v>
      </c>
      <c r="L528" s="885" t="s">
        <v>1771</v>
      </c>
      <c r="M528" s="1202"/>
      <c r="N528" s="911" t="s">
        <v>52</v>
      </c>
      <c r="O528" s="818" t="s">
        <v>3166</v>
      </c>
      <c r="P528" s="911" t="s">
        <v>144</v>
      </c>
      <c r="Q528" s="911" t="s">
        <v>2500</v>
      </c>
      <c r="R528" s="1409">
        <v>24475</v>
      </c>
      <c r="S528" s="911"/>
    </row>
    <row r="529" spans="1:29" s="1140" customFormat="1" ht="24" customHeight="1">
      <c r="A529" s="1760" t="s">
        <v>2723</v>
      </c>
      <c r="B529" s="1712" t="s">
        <v>2723</v>
      </c>
      <c r="C529" s="1708" t="s">
        <v>2723</v>
      </c>
      <c r="D529" s="818" t="s">
        <v>1138</v>
      </c>
      <c r="E529" s="818"/>
      <c r="F529" s="877" t="s">
        <v>855</v>
      </c>
      <c r="G529" s="818" t="s">
        <v>811</v>
      </c>
      <c r="H529" s="879" t="s">
        <v>2514</v>
      </c>
      <c r="I529" s="885"/>
      <c r="J529" s="885"/>
      <c r="K529" s="911" t="s">
        <v>790</v>
      </c>
      <c r="L529" s="885" t="s">
        <v>1139</v>
      </c>
      <c r="M529" s="911"/>
      <c r="N529" s="1202"/>
      <c r="O529" s="911" t="s">
        <v>2528</v>
      </c>
      <c r="P529" s="911" t="s">
        <v>144</v>
      </c>
      <c r="Q529" s="818" t="s">
        <v>20</v>
      </c>
      <c r="R529" s="1409"/>
      <c r="S529" s="818"/>
      <c r="T529" s="1041"/>
      <c r="U529" s="1041"/>
      <c r="V529" s="1041"/>
      <c r="W529" s="1041"/>
      <c r="X529" s="1041"/>
      <c r="Y529" s="1041"/>
      <c r="Z529" s="1041"/>
      <c r="AA529" s="1041"/>
      <c r="AB529" s="1041"/>
      <c r="AC529" s="1041"/>
    </row>
    <row r="530" spans="1:29" s="1140" customFormat="1" ht="24" customHeight="1">
      <c r="A530" s="1760" t="s">
        <v>2724</v>
      </c>
      <c r="B530" s="1712" t="s">
        <v>2724</v>
      </c>
      <c r="C530" s="1708" t="s">
        <v>2724</v>
      </c>
      <c r="D530" s="818" t="s">
        <v>1140</v>
      </c>
      <c r="E530" s="818"/>
      <c r="F530" s="877" t="s">
        <v>1141</v>
      </c>
      <c r="G530" s="818" t="s">
        <v>807</v>
      </c>
      <c r="H530" s="879" t="s">
        <v>2514</v>
      </c>
      <c r="I530" s="885"/>
      <c r="J530" s="885"/>
      <c r="K530" s="911" t="s">
        <v>790</v>
      </c>
      <c r="L530" s="885" t="s">
        <v>1142</v>
      </c>
      <c r="M530" s="911"/>
      <c r="N530" s="1202"/>
      <c r="O530" s="911" t="s">
        <v>2528</v>
      </c>
      <c r="P530" s="911" t="s">
        <v>144</v>
      </c>
      <c r="Q530" s="818" t="s">
        <v>20</v>
      </c>
      <c r="R530" s="1409"/>
      <c r="S530" s="818"/>
      <c r="T530" s="1041"/>
      <c r="U530" s="1041"/>
      <c r="V530" s="1041"/>
      <c r="W530" s="1041"/>
      <c r="X530" s="1041"/>
      <c r="Y530" s="1041"/>
      <c r="Z530" s="1041"/>
      <c r="AA530" s="1041"/>
      <c r="AB530" s="1041"/>
      <c r="AC530" s="1041"/>
    </row>
    <row r="531" spans="1:29" s="1863" customFormat="1" ht="24">
      <c r="A531" s="1853"/>
      <c r="B531" s="1853"/>
      <c r="C531" s="1853" t="s">
        <v>2682</v>
      </c>
      <c r="D531" s="1854" t="s">
        <v>270</v>
      </c>
      <c r="E531" s="1855"/>
      <c r="F531" s="1856"/>
      <c r="G531" s="1854" t="s">
        <v>253</v>
      </c>
      <c r="H531" s="1853"/>
      <c r="I531" s="1857"/>
      <c r="J531" s="1858"/>
      <c r="K531" s="1857"/>
      <c r="L531" s="1859"/>
      <c r="M531" s="1856"/>
      <c r="N531" s="1860"/>
      <c r="O531" s="1853"/>
      <c r="P531" s="1857"/>
      <c r="Q531" s="1853"/>
      <c r="R531" s="1861"/>
      <c r="S531" s="1853"/>
      <c r="T531" s="1862"/>
      <c r="U531" s="1862"/>
      <c r="V531" s="1862"/>
      <c r="W531" s="1862"/>
      <c r="X531" s="1862"/>
      <c r="Y531" s="1862"/>
      <c r="Z531" s="1862"/>
      <c r="AA531" s="1862"/>
      <c r="AB531" s="1862"/>
      <c r="AC531" s="1862"/>
    </row>
    <row r="532" spans="1:29" ht="22.5">
      <c r="B532" s="1810" t="s">
        <v>3022</v>
      </c>
      <c r="C532" s="1811"/>
      <c r="D532" s="1811"/>
      <c r="E532" s="1811"/>
      <c r="F532" s="1811"/>
      <c r="G532" s="1811"/>
      <c r="H532" s="1811"/>
      <c r="I532" s="1811"/>
      <c r="J532" s="1811"/>
      <c r="K532" s="1811"/>
      <c r="L532" s="1811"/>
      <c r="M532" s="1811"/>
      <c r="N532" s="1811"/>
      <c r="O532" s="1811"/>
      <c r="P532" s="1918"/>
      <c r="Q532" s="1811"/>
      <c r="R532" s="1811"/>
      <c r="S532" s="1812"/>
      <c r="T532" s="800"/>
      <c r="U532" s="800"/>
      <c r="V532" s="800"/>
      <c r="W532" s="800"/>
      <c r="X532" s="800"/>
      <c r="Y532" s="800"/>
      <c r="Z532" s="800"/>
      <c r="AA532" s="800"/>
      <c r="AB532" s="800"/>
    </row>
    <row r="533" spans="1:29" s="1614" customFormat="1" ht="24.75" customHeight="1">
      <c r="A533" s="1605" t="s">
        <v>3013</v>
      </c>
      <c r="B533" s="1605" t="s">
        <v>3013</v>
      </c>
      <c r="C533" s="1605" t="s">
        <v>3013</v>
      </c>
      <c r="D533" s="1607" t="s">
        <v>870</v>
      </c>
      <c r="E533" s="1607"/>
      <c r="F533" s="1609" t="s">
        <v>831</v>
      </c>
      <c r="G533" s="1607" t="s">
        <v>831</v>
      </c>
      <c r="H533" s="1608" t="s">
        <v>2514</v>
      </c>
      <c r="I533" s="1609"/>
      <c r="J533" s="1607" t="s">
        <v>89</v>
      </c>
      <c r="K533" s="1609" t="s">
        <v>871</v>
      </c>
      <c r="L533" s="1609" t="s">
        <v>3014</v>
      </c>
      <c r="M533" s="1609" t="s">
        <v>1156</v>
      </c>
      <c r="N533" s="1611" t="s">
        <v>189</v>
      </c>
      <c r="O533" s="1609" t="s">
        <v>189</v>
      </c>
      <c r="P533" s="1610" t="s">
        <v>144</v>
      </c>
      <c r="Q533" s="818" t="s">
        <v>20</v>
      </c>
      <c r="R533" s="1615" t="s">
        <v>89</v>
      </c>
      <c r="S533" s="885" t="s">
        <v>3064</v>
      </c>
      <c r="T533" s="1613"/>
      <c r="U533" s="1613"/>
      <c r="V533" s="1613"/>
      <c r="W533" s="1613"/>
      <c r="X533" s="1613"/>
      <c r="Y533" s="1613"/>
      <c r="Z533" s="1613"/>
      <c r="AA533" s="1613"/>
      <c r="AB533" s="1613"/>
      <c r="AC533" s="1613"/>
    </row>
    <row r="534" spans="1:29" ht="22.5" customHeight="1">
      <c r="A534" s="1499"/>
      <c r="B534" s="1499"/>
      <c r="C534" s="1499"/>
      <c r="D534" s="800"/>
      <c r="F534" s="800"/>
      <c r="G534" s="1150"/>
      <c r="H534" s="855"/>
      <c r="I534" s="1340"/>
      <c r="J534" s="855"/>
      <c r="K534" s="843"/>
      <c r="L534" s="800"/>
      <c r="M534" s="855"/>
      <c r="N534" s="876"/>
      <c r="O534" s="875"/>
      <c r="P534" s="855"/>
      <c r="Q534" s="1422"/>
      <c r="R534" s="800"/>
      <c r="S534" s="1422"/>
      <c r="T534" s="1020"/>
      <c r="U534" s="1020"/>
      <c r="V534" s="1020"/>
      <c r="W534" s="1020"/>
      <c r="X534" s="1020"/>
      <c r="Y534" s="1020"/>
      <c r="Z534" s="1020"/>
      <c r="AA534" s="1020"/>
      <c r="AB534" s="1020"/>
    </row>
    <row r="535" spans="1:29" s="1140" customFormat="1" ht="22.5">
      <c r="B535" s="1810" t="s">
        <v>3026</v>
      </c>
      <c r="C535" s="1811"/>
      <c r="D535" s="1811"/>
      <c r="E535" s="1811"/>
      <c r="F535" s="1811"/>
      <c r="G535" s="1811"/>
      <c r="H535" s="1811"/>
      <c r="I535" s="1811"/>
      <c r="J535" s="1811"/>
      <c r="K535" s="1811"/>
      <c r="L535" s="1811"/>
      <c r="M535" s="1811"/>
      <c r="N535" s="1811"/>
      <c r="O535" s="1811"/>
      <c r="P535" s="1918"/>
      <c r="Q535" s="1811"/>
      <c r="R535" s="1811"/>
      <c r="S535" s="1812"/>
      <c r="T535" s="1286"/>
      <c r="U535" s="1286"/>
      <c r="V535" s="1286"/>
      <c r="W535" s="1286"/>
      <c r="X535" s="1286"/>
      <c r="Y535" s="1286"/>
      <c r="Z535" s="1286"/>
      <c r="AA535" s="1286"/>
      <c r="AB535" s="1286"/>
      <c r="AC535" s="1286"/>
    </row>
    <row r="537" spans="1:29" ht="22.5" customHeight="1">
      <c r="A537" s="1597" t="s">
        <v>2676</v>
      </c>
      <c r="B537" s="1597" t="s">
        <v>2676</v>
      </c>
      <c r="C537" s="1597" t="s">
        <v>2676</v>
      </c>
      <c r="D537" s="1666" t="s">
        <v>1163</v>
      </c>
      <c r="E537" s="818"/>
      <c r="F537" s="1665" t="s">
        <v>831</v>
      </c>
      <c r="G537" s="818" t="s">
        <v>831</v>
      </c>
      <c r="H537" s="879" t="s">
        <v>2514</v>
      </c>
      <c r="I537" s="1599"/>
      <c r="J537" s="909"/>
      <c r="K537" s="872" t="s">
        <v>1164</v>
      </c>
      <c r="L537" s="900"/>
      <c r="M537" s="909" t="s">
        <v>1165</v>
      </c>
      <c r="N537" s="1667" t="s">
        <v>1629</v>
      </c>
      <c r="O537" s="1202" t="s">
        <v>2525</v>
      </c>
      <c r="P537" s="885" t="s">
        <v>3024</v>
      </c>
      <c r="Q537" s="1619" t="s">
        <v>2526</v>
      </c>
      <c r="R537" s="1574"/>
      <c r="S537" s="1409"/>
      <c r="T537" s="800"/>
      <c r="U537" s="800"/>
      <c r="V537" s="800"/>
      <c r="W537" s="800"/>
      <c r="X537" s="800"/>
      <c r="Y537" s="800"/>
      <c r="Z537" s="800"/>
      <c r="AA537" s="800"/>
    </row>
    <row r="539" spans="1:29" ht="22.5" customHeight="1">
      <c r="A539" s="1499"/>
      <c r="B539" s="1499"/>
      <c r="C539" s="1499"/>
      <c r="D539" s="904"/>
      <c r="E539" s="1101"/>
      <c r="F539" s="904"/>
      <c r="G539" s="1011"/>
      <c r="H539" s="1192"/>
      <c r="I539" s="1621"/>
      <c r="J539" s="1192"/>
      <c r="K539" s="1401"/>
      <c r="L539" s="904"/>
      <c r="M539" s="1192"/>
      <c r="N539" s="1622"/>
      <c r="O539" s="1542"/>
      <c r="P539" s="1192"/>
      <c r="Q539" s="1623"/>
      <c r="R539" s="904"/>
      <c r="S539" s="1623"/>
      <c r="T539" s="1020"/>
      <c r="U539" s="1020"/>
      <c r="V539" s="1020"/>
      <c r="W539" s="1020"/>
      <c r="X539" s="1020"/>
      <c r="Y539" s="1020"/>
      <c r="Z539" s="1020"/>
      <c r="AA539" s="1020"/>
      <c r="AB539" s="1020"/>
    </row>
    <row r="540" spans="1:29" s="882" customFormat="1" ht="23.25" customHeight="1">
      <c r="B540" s="1810" t="s">
        <v>3025</v>
      </c>
      <c r="C540" s="1811"/>
      <c r="D540" s="1811"/>
      <c r="E540" s="1811"/>
      <c r="F540" s="1811"/>
      <c r="G540" s="1811"/>
      <c r="H540" s="1811"/>
      <c r="I540" s="1811"/>
      <c r="J540" s="1811"/>
      <c r="K540" s="1811"/>
      <c r="L540" s="1811"/>
      <c r="M540" s="1811"/>
      <c r="N540" s="1811"/>
      <c r="O540" s="1811"/>
      <c r="P540" s="1918"/>
      <c r="Q540" s="1811"/>
      <c r="R540" s="1811"/>
      <c r="S540" s="1812"/>
      <c r="T540" s="855"/>
      <c r="U540" s="855"/>
      <c r="V540" s="855"/>
      <c r="W540" s="855"/>
      <c r="X540" s="855"/>
      <c r="Y540" s="855"/>
      <c r="Z540" s="855"/>
      <c r="AA540" s="855"/>
      <c r="AB540" s="855"/>
      <c r="AC540" s="855"/>
    </row>
    <row r="541" spans="1:29" ht="30" customHeight="1">
      <c r="A541" s="1597" t="s">
        <v>2736</v>
      </c>
      <c r="B541" s="1597" t="s">
        <v>2736</v>
      </c>
      <c r="C541" s="1597" t="s">
        <v>2736</v>
      </c>
      <c r="D541" s="818" t="s">
        <v>731</v>
      </c>
      <c r="E541" s="818" t="s">
        <v>732</v>
      </c>
      <c r="F541" s="909" t="s">
        <v>1760</v>
      </c>
      <c r="G541" s="818" t="s">
        <v>1668</v>
      </c>
      <c r="H541" s="818" t="s">
        <v>2512</v>
      </c>
      <c r="I541" s="909"/>
      <c r="J541" s="872" t="s">
        <v>734</v>
      </c>
      <c r="K541" s="909" t="s">
        <v>735</v>
      </c>
      <c r="L541" s="872" t="s">
        <v>736</v>
      </c>
      <c r="M541" s="909"/>
      <c r="N541" s="1599" t="s">
        <v>304</v>
      </c>
      <c r="O541" s="1599" t="s">
        <v>3023</v>
      </c>
      <c r="P541" s="911" t="s">
        <v>3024</v>
      </c>
      <c r="Q541" s="1599" t="s">
        <v>3023</v>
      </c>
      <c r="R541" s="1409">
        <v>30600</v>
      </c>
      <c r="S541" s="908"/>
      <c r="T541" s="800"/>
      <c r="U541" s="800"/>
      <c r="V541" s="800"/>
      <c r="W541" s="800"/>
      <c r="X541" s="800"/>
      <c r="Y541" s="800"/>
      <c r="Z541" s="800"/>
      <c r="AA541" s="800"/>
      <c r="AB541" s="800"/>
    </row>
    <row r="542" spans="1:29" ht="30" customHeight="1">
      <c r="A542" s="1499"/>
      <c r="B542" s="1499"/>
      <c r="C542" s="1499"/>
      <c r="D542" s="800"/>
      <c r="F542" s="800"/>
      <c r="G542" s="1150"/>
      <c r="H542" s="855"/>
      <c r="I542" s="1340"/>
      <c r="J542" s="855"/>
      <c r="K542" s="843"/>
      <c r="L542" s="800"/>
      <c r="M542" s="855"/>
      <c r="N542" s="876"/>
      <c r="O542" s="875"/>
      <c r="P542" s="855"/>
      <c r="Q542" s="1422"/>
      <c r="R542" s="800"/>
      <c r="S542" s="1422"/>
      <c r="T542" s="800"/>
      <c r="U542" s="800"/>
      <c r="V542" s="800"/>
      <c r="W542" s="800"/>
      <c r="X542" s="800"/>
      <c r="Y542" s="800"/>
      <c r="Z542" s="800"/>
      <c r="AA542" s="800"/>
      <c r="AB542" s="800"/>
    </row>
    <row r="543" spans="1:29" ht="33.75" customHeight="1">
      <c r="A543" s="1499"/>
      <c r="B543" s="1499"/>
      <c r="C543" s="1499"/>
      <c r="D543" s="800"/>
      <c r="F543" s="800"/>
      <c r="G543" s="1150"/>
      <c r="H543" s="855"/>
      <c r="I543" s="1340"/>
      <c r="J543" s="855"/>
      <c r="K543" s="843"/>
      <c r="L543" s="800"/>
      <c r="M543" s="855"/>
      <c r="N543" s="876"/>
      <c r="O543" s="875"/>
      <c r="P543" s="855"/>
      <c r="Q543" s="1422"/>
      <c r="R543" s="800"/>
      <c r="S543" s="1422"/>
      <c r="T543" s="770"/>
      <c r="U543" s="770"/>
      <c r="V543" s="770"/>
      <c r="W543" s="770"/>
      <c r="X543" s="770"/>
      <c r="Y543" s="770"/>
      <c r="Z543" s="770"/>
      <c r="AA543" s="770"/>
      <c r="AB543" s="770"/>
      <c r="AC543" s="770"/>
    </row>
    <row r="544" spans="1:29" s="1614" customFormat="1" ht="24" customHeight="1">
      <c r="B544" s="1813" t="s">
        <v>3027</v>
      </c>
      <c r="C544" s="1814"/>
      <c r="D544" s="1814"/>
      <c r="E544" s="1814"/>
      <c r="F544" s="1814"/>
      <c r="G544" s="1814"/>
      <c r="H544" s="1814"/>
      <c r="I544" s="1814"/>
      <c r="J544" s="1814"/>
      <c r="K544" s="1814"/>
      <c r="L544" s="1814"/>
      <c r="M544" s="1814"/>
      <c r="N544" s="1814"/>
      <c r="O544" s="1814"/>
      <c r="P544" s="1919"/>
      <c r="Q544" s="1814"/>
      <c r="R544" s="1814"/>
      <c r="S544" s="1815"/>
      <c r="T544" s="1613"/>
      <c r="U544" s="1613"/>
      <c r="V544" s="1613"/>
      <c r="W544" s="1613"/>
      <c r="X544" s="1613"/>
      <c r="Y544" s="1613"/>
      <c r="Z544" s="1613"/>
      <c r="AA544" s="1613"/>
      <c r="AB544" s="1613"/>
      <c r="AC544" s="1613"/>
    </row>
    <row r="545" spans="1:29" s="1631" customFormat="1" ht="26.25" customHeight="1">
      <c r="A545" s="1624" t="s">
        <v>2230</v>
      </c>
      <c r="B545" s="1624" t="s">
        <v>2230</v>
      </c>
      <c r="C545" s="1624" t="s">
        <v>2230</v>
      </c>
      <c r="D545" s="1625" t="s">
        <v>1056</v>
      </c>
      <c r="E545" s="1626" t="s">
        <v>1057</v>
      </c>
      <c r="F545" s="1609" t="s">
        <v>831</v>
      </c>
      <c r="G545" s="1607" t="s">
        <v>831</v>
      </c>
      <c r="H545" s="1608" t="s">
        <v>2514</v>
      </c>
      <c r="I545" s="1609" t="s">
        <v>1058</v>
      </c>
      <c r="J545" s="1641" t="s">
        <v>332</v>
      </c>
      <c r="K545" s="1609" t="s">
        <v>876</v>
      </c>
      <c r="L545" s="1627" t="s">
        <v>1059</v>
      </c>
      <c r="M545" s="1627"/>
      <c r="N545" s="1611" t="s">
        <v>2504</v>
      </c>
      <c r="O545" s="1628" t="s">
        <v>230</v>
      </c>
      <c r="P545" s="1609" t="s">
        <v>144</v>
      </c>
      <c r="Q545" s="1607" t="s">
        <v>2318</v>
      </c>
      <c r="R545" s="1642">
        <v>5500</v>
      </c>
      <c r="S545" s="1607"/>
      <c r="T545" s="1629"/>
      <c r="U545" s="1630"/>
    </row>
    <row r="546" spans="1:29" s="1614" customFormat="1" ht="23.25" customHeight="1">
      <c r="A546" s="1607" t="s">
        <v>2176</v>
      </c>
      <c r="B546" s="1607" t="s">
        <v>2176</v>
      </c>
      <c r="C546" s="1607" t="s">
        <v>2176</v>
      </c>
      <c r="D546" s="1607" t="s">
        <v>846</v>
      </c>
      <c r="E546" s="1607"/>
      <c r="F546" s="1609" t="s">
        <v>815</v>
      </c>
      <c r="G546" s="1607" t="s">
        <v>815</v>
      </c>
      <c r="H546" s="1608" t="s">
        <v>2514</v>
      </c>
      <c r="I546" s="1609" t="s">
        <v>2291</v>
      </c>
      <c r="J546" s="1609"/>
      <c r="K546" s="1609" t="s">
        <v>848</v>
      </c>
      <c r="L546" s="1609" t="s">
        <v>849</v>
      </c>
      <c r="M546" s="1609"/>
      <c r="N546" s="1609" t="s">
        <v>2389</v>
      </c>
      <c r="O546" s="1620" t="s">
        <v>2527</v>
      </c>
      <c r="P546" s="1610" t="s">
        <v>144</v>
      </c>
      <c r="Q546" s="1607" t="s">
        <v>2290</v>
      </c>
      <c r="R546" s="1634"/>
      <c r="S546" s="1607"/>
      <c r="T546" s="1613"/>
      <c r="U546" s="1613"/>
      <c r="V546" s="1613"/>
      <c r="W546" s="1613"/>
      <c r="X546" s="1613"/>
      <c r="Y546" s="1613"/>
      <c r="Z546" s="1613"/>
      <c r="AA546" s="1613"/>
      <c r="AB546" s="1613"/>
    </row>
    <row r="548" spans="1:29" s="1614" customFormat="1" ht="23.25" customHeight="1">
      <c r="A548" s="1605" t="s">
        <v>2987</v>
      </c>
      <c r="B548" s="1605" t="s">
        <v>2987</v>
      </c>
      <c r="C548" s="1605" t="s">
        <v>2987</v>
      </c>
      <c r="D548" s="1633">
        <v>147</v>
      </c>
      <c r="E548" s="1607" t="s">
        <v>2443</v>
      </c>
      <c r="F548" s="1609" t="s">
        <v>803</v>
      </c>
      <c r="G548" s="1620" t="s">
        <v>803</v>
      </c>
      <c r="H548" s="1608" t="s">
        <v>2514</v>
      </c>
      <c r="I548" s="1609" t="s">
        <v>1173</v>
      </c>
      <c r="J548" s="1609"/>
      <c r="K548" s="1609" t="s">
        <v>1174</v>
      </c>
      <c r="L548" s="1609"/>
      <c r="M548" s="1609" t="s">
        <v>1623</v>
      </c>
      <c r="N548" s="1610" t="s">
        <v>763</v>
      </c>
      <c r="O548" s="1607" t="s">
        <v>1627</v>
      </c>
      <c r="P548" s="1609"/>
      <c r="Q548" s="1620"/>
      <c r="R548" s="1634"/>
      <c r="S548" s="1620"/>
    </row>
    <row r="549" spans="1:29" s="1614" customFormat="1" ht="23.25" customHeight="1">
      <c r="A549" s="1604" t="s">
        <v>2304</v>
      </c>
      <c r="B549" s="1604" t="s">
        <v>2304</v>
      </c>
      <c r="C549" s="1604" t="s">
        <v>2304</v>
      </c>
      <c r="D549" s="1635" t="s">
        <v>1622</v>
      </c>
      <c r="E549" s="1607"/>
      <c r="F549" s="1609" t="s">
        <v>831</v>
      </c>
      <c r="G549" s="1607" t="s">
        <v>831</v>
      </c>
      <c r="H549" s="1608" t="s">
        <v>2514</v>
      </c>
      <c r="I549" s="1610"/>
      <c r="J549" s="1643"/>
      <c r="K549" s="1610" t="s">
        <v>832</v>
      </c>
      <c r="L549" s="1609" t="s">
        <v>915</v>
      </c>
      <c r="M549" s="1610" t="s">
        <v>1412</v>
      </c>
      <c r="N549" s="1610" t="s">
        <v>763</v>
      </c>
      <c r="O549" s="1607" t="s">
        <v>1619</v>
      </c>
      <c r="P549" s="1610"/>
      <c r="Q549" s="1620"/>
      <c r="R549" s="1634"/>
      <c r="S549" s="1620"/>
      <c r="T549" s="1613"/>
      <c r="U549" s="1613"/>
      <c r="V549" s="1613"/>
      <c r="W549" s="1613"/>
      <c r="X549" s="1613"/>
      <c r="Y549" s="1613"/>
      <c r="Z549" s="1613"/>
      <c r="AA549" s="1613"/>
      <c r="AB549" s="1613"/>
      <c r="AC549" s="1613"/>
    </row>
    <row r="551" spans="1:29" s="1638" customFormat="1" ht="21.75" customHeight="1">
      <c r="A551" s="1611"/>
      <c r="B551" s="1611"/>
      <c r="C551" s="1611"/>
      <c r="D551" s="1636" t="s">
        <v>496</v>
      </c>
      <c r="E551" s="1607"/>
      <c r="F551" s="1609" t="s">
        <v>497</v>
      </c>
      <c r="G551" s="1607" t="s">
        <v>1662</v>
      </c>
      <c r="H551" s="1607" t="s">
        <v>2512</v>
      </c>
      <c r="I551" s="1609"/>
      <c r="J551" s="1609"/>
      <c r="K551" s="1609" t="s">
        <v>498</v>
      </c>
      <c r="L551" s="1609" t="s">
        <v>499</v>
      </c>
      <c r="M551" s="1609"/>
      <c r="N551" s="1609" t="s">
        <v>41</v>
      </c>
      <c r="O551" s="1620"/>
      <c r="P551" s="1610" t="s">
        <v>144</v>
      </c>
      <c r="Q551" s="1607" t="s">
        <v>2408</v>
      </c>
      <c r="R551" s="1634"/>
      <c r="S551" s="1607"/>
      <c r="T551" s="1637"/>
      <c r="U551" s="1637"/>
      <c r="V551" s="1637"/>
      <c r="W551" s="1637"/>
      <c r="X551" s="1637"/>
      <c r="Y551" s="1637"/>
      <c r="Z551" s="1637"/>
      <c r="AA551" s="1637"/>
      <c r="AB551" s="1637"/>
      <c r="AC551" s="1637"/>
    </row>
    <row r="552" spans="1:29" s="1638" customFormat="1" ht="22.5" customHeight="1">
      <c r="A552" s="1607" t="s">
        <v>2234</v>
      </c>
      <c r="B552" s="1607" t="s">
        <v>2234</v>
      </c>
      <c r="C552" s="1607" t="s">
        <v>2234</v>
      </c>
      <c r="D552" s="1607" t="s">
        <v>1072</v>
      </c>
      <c r="E552" s="1626" t="s">
        <v>1073</v>
      </c>
      <c r="F552" s="1609" t="s">
        <v>475</v>
      </c>
      <c r="G552" s="1607" t="s">
        <v>475</v>
      </c>
      <c r="H552" s="1608" t="s">
        <v>2514</v>
      </c>
      <c r="I552" s="1644" t="s">
        <v>1074</v>
      </c>
      <c r="J552" s="1641" t="s">
        <v>489</v>
      </c>
      <c r="K552" s="1609" t="s">
        <v>1075</v>
      </c>
      <c r="L552" s="1609" t="s">
        <v>1076</v>
      </c>
      <c r="M552" s="1609"/>
      <c r="N552" s="1609" t="s">
        <v>66</v>
      </c>
      <c r="O552" s="1607"/>
      <c r="P552" s="1609" t="s">
        <v>745</v>
      </c>
      <c r="Q552" s="1608" t="s">
        <v>2483</v>
      </c>
      <c r="R552" s="1642">
        <v>2990</v>
      </c>
      <c r="S552" s="1608"/>
      <c r="T552" s="1637"/>
      <c r="U552" s="1637"/>
      <c r="V552" s="1637"/>
      <c r="W552" s="1637"/>
      <c r="X552" s="1637"/>
      <c r="Y552" s="1637"/>
      <c r="Z552" s="1637"/>
      <c r="AA552" s="1637"/>
      <c r="AB552" s="1637"/>
      <c r="AC552" s="1637"/>
    </row>
    <row r="553" spans="1:29" s="1613" customFormat="1" ht="28.5" customHeight="1">
      <c r="A553" s="1604" t="s">
        <v>2119</v>
      </c>
      <c r="B553" s="1604" t="s">
        <v>2119</v>
      </c>
      <c r="C553" s="1604" t="s">
        <v>2119</v>
      </c>
      <c r="D553" s="1607" t="s">
        <v>453</v>
      </c>
      <c r="E553" s="1607"/>
      <c r="F553" s="1609" t="s">
        <v>454</v>
      </c>
      <c r="G553" s="1620" t="s">
        <v>1672</v>
      </c>
      <c r="H553" s="1607" t="s">
        <v>2512</v>
      </c>
      <c r="I553" s="1645"/>
      <c r="J553" s="1646"/>
      <c r="K553" s="1645" t="s">
        <v>455</v>
      </c>
      <c r="L553" s="1646"/>
      <c r="M553" s="1645"/>
      <c r="N553" s="1645"/>
      <c r="O553" s="1647"/>
      <c r="P553" s="1646" t="s">
        <v>81</v>
      </c>
      <c r="Q553" s="1607" t="s">
        <v>1412</v>
      </c>
      <c r="R553" s="1634"/>
      <c r="S553" s="1607"/>
    </row>
    <row r="554" spans="1:29" s="1640" customFormat="1" ht="23.25" customHeight="1">
      <c r="A554" s="1605" t="s">
        <v>2843</v>
      </c>
      <c r="B554" s="1605" t="s">
        <v>2843</v>
      </c>
      <c r="C554" s="1605" t="s">
        <v>2843</v>
      </c>
      <c r="D554" s="1607" t="s">
        <v>293</v>
      </c>
      <c r="E554" s="1626" t="s">
        <v>294</v>
      </c>
      <c r="F554" s="1609" t="s">
        <v>281</v>
      </c>
      <c r="G554" s="1633" t="s">
        <v>68</v>
      </c>
      <c r="H554" s="1607" t="s">
        <v>2511</v>
      </c>
      <c r="I554" s="1609" t="s">
        <v>282</v>
      </c>
      <c r="J554" s="1648"/>
      <c r="K554" s="1609" t="s">
        <v>37</v>
      </c>
      <c r="L554" s="1609"/>
      <c r="M554" s="1609" t="s">
        <v>279</v>
      </c>
      <c r="N554" s="1607"/>
      <c r="O554" s="1620" t="s">
        <v>144</v>
      </c>
      <c r="P554" s="1609" t="s">
        <v>270</v>
      </c>
      <c r="Q554" s="1649">
        <v>13278.25</v>
      </c>
      <c r="R554" s="1634"/>
      <c r="S554" s="1649"/>
    </row>
    <row r="555" spans="1:29" s="1640" customFormat="1" ht="23.25" customHeight="1">
      <c r="A555" s="1639"/>
      <c r="B555" s="1639"/>
      <c r="C555" s="1639"/>
      <c r="D555" s="1607" t="s">
        <v>270</v>
      </c>
      <c r="E555" s="1607" t="s">
        <v>2494</v>
      </c>
      <c r="F555" s="1609" t="s">
        <v>807</v>
      </c>
      <c r="G555" s="1607" t="s">
        <v>807</v>
      </c>
      <c r="H555" s="1608" t="s">
        <v>2514</v>
      </c>
      <c r="I555" s="1645" t="s">
        <v>2491</v>
      </c>
      <c r="J555" s="1646" t="s">
        <v>332</v>
      </c>
      <c r="K555" s="1646" t="s">
        <v>2492</v>
      </c>
      <c r="L555" s="1609" t="s">
        <v>89</v>
      </c>
      <c r="M555" s="1610" t="s">
        <v>2490</v>
      </c>
      <c r="N555" s="1611"/>
      <c r="O555" s="1620" t="s">
        <v>270</v>
      </c>
      <c r="P555" s="1610" t="s">
        <v>2503</v>
      </c>
      <c r="Q555" s="1607" t="s">
        <v>2493</v>
      </c>
      <c r="R555" s="1634">
        <v>950</v>
      </c>
      <c r="S555" s="1607"/>
    </row>
    <row r="556" spans="1:29" s="1614" customFormat="1" ht="21.75" customHeight="1">
      <c r="A556" s="1639"/>
      <c r="B556" s="1639"/>
      <c r="C556" s="1639"/>
      <c r="D556" s="1607" t="s">
        <v>270</v>
      </c>
      <c r="E556" s="1607" t="s">
        <v>2494</v>
      </c>
      <c r="F556" s="1609" t="s">
        <v>807</v>
      </c>
      <c r="G556" s="1607" t="s">
        <v>807</v>
      </c>
      <c r="H556" s="1608" t="s">
        <v>2514</v>
      </c>
      <c r="I556" s="1645" t="s">
        <v>2491</v>
      </c>
      <c r="J556" s="1646" t="s">
        <v>332</v>
      </c>
      <c r="K556" s="1646" t="s">
        <v>2492</v>
      </c>
      <c r="L556" s="1609" t="s">
        <v>89</v>
      </c>
      <c r="M556" s="1610" t="s">
        <v>2490</v>
      </c>
      <c r="N556" s="1611"/>
      <c r="O556" s="1620" t="s">
        <v>270</v>
      </c>
      <c r="P556" s="1610" t="s">
        <v>2503</v>
      </c>
      <c r="Q556" s="1607" t="s">
        <v>2493</v>
      </c>
      <c r="R556" s="1634">
        <v>950</v>
      </c>
      <c r="S556" s="1607"/>
      <c r="T556" s="1629"/>
      <c r="U556" s="1629"/>
      <c r="V556" s="1629"/>
      <c r="W556" s="1629"/>
      <c r="X556" s="1629"/>
      <c r="Y556" s="1629"/>
      <c r="Z556" s="1629"/>
      <c r="AA556" s="1629"/>
      <c r="AB556" s="1629"/>
      <c r="AC556" s="1629"/>
    </row>
    <row r="557" spans="1:29" s="1614" customFormat="1" ht="21.75" customHeight="1">
      <c r="A557" s="1604" t="s">
        <v>2201</v>
      </c>
      <c r="B557" s="1604" t="s">
        <v>2201</v>
      </c>
      <c r="C557" s="1604" t="s">
        <v>2201</v>
      </c>
      <c r="D557" s="1607" t="s">
        <v>951</v>
      </c>
      <c r="E557" s="1607"/>
      <c r="F557" s="1609" t="s">
        <v>526</v>
      </c>
      <c r="G557" s="1620" t="s">
        <v>1497</v>
      </c>
      <c r="H557" s="1608" t="s">
        <v>2514</v>
      </c>
      <c r="I557" s="1609" t="s">
        <v>944</v>
      </c>
      <c r="J557" s="1609"/>
      <c r="K557" s="1609" t="s">
        <v>952</v>
      </c>
      <c r="L557" s="1609" t="s">
        <v>953</v>
      </c>
      <c r="M557" s="1610"/>
      <c r="N557" s="1611" t="s">
        <v>2534</v>
      </c>
      <c r="O557" s="1610" t="s">
        <v>185</v>
      </c>
      <c r="P557" s="1610" t="s">
        <v>144</v>
      </c>
      <c r="Q557" s="1607" t="s">
        <v>3029</v>
      </c>
      <c r="R557" s="1634"/>
      <c r="S557" s="1607"/>
      <c r="T557" s="1613"/>
      <c r="U557" s="1613"/>
      <c r="V557" s="1613"/>
      <c r="W557" s="1613"/>
      <c r="X557" s="1613"/>
      <c r="Y557" s="1613"/>
      <c r="Z557" s="1613"/>
      <c r="AA557" s="1613"/>
      <c r="AB557" s="1613"/>
      <c r="AC557" s="1613"/>
    </row>
    <row r="558" spans="1:29" s="1614" customFormat="1" ht="21.75" customHeight="1">
      <c r="A558" s="1604" t="s">
        <v>2160</v>
      </c>
      <c r="B558" s="1604" t="s">
        <v>2160</v>
      </c>
      <c r="C558" s="1604" t="s">
        <v>2160</v>
      </c>
      <c r="D558" s="1607" t="s">
        <v>954</v>
      </c>
      <c r="E558" s="1607" t="s">
        <v>2379</v>
      </c>
      <c r="F558" s="1609" t="s">
        <v>526</v>
      </c>
      <c r="G558" s="1620" t="s">
        <v>1497</v>
      </c>
      <c r="H558" s="1608" t="s">
        <v>2514</v>
      </c>
      <c r="I558" s="1609" t="s">
        <v>955</v>
      </c>
      <c r="J558" s="1609" t="s">
        <v>2378</v>
      </c>
      <c r="K558" s="1609" t="s">
        <v>2377</v>
      </c>
      <c r="L558" s="1609" t="s">
        <v>957</v>
      </c>
      <c r="M558" s="1609"/>
      <c r="N558" s="1611" t="s">
        <v>2534</v>
      </c>
      <c r="O558" s="1609" t="s">
        <v>189</v>
      </c>
      <c r="P558" s="1610" t="s">
        <v>144</v>
      </c>
      <c r="Q558" s="1607" t="s">
        <v>3029</v>
      </c>
      <c r="R558" s="1634">
        <v>78500</v>
      </c>
      <c r="S558" s="1607"/>
      <c r="T558" s="1613"/>
      <c r="U558" s="1613"/>
      <c r="V558" s="1613"/>
      <c r="W558" s="1613"/>
      <c r="X558" s="1613"/>
      <c r="Y558" s="1613"/>
      <c r="Z558" s="1613"/>
      <c r="AA558" s="1613"/>
      <c r="AB558" s="1613"/>
      <c r="AC558" s="1613"/>
    </row>
    <row r="559" spans="1:29" s="1140" customFormat="1" ht="26.25" customHeight="1">
      <c r="A559" s="1604" t="s">
        <v>2299</v>
      </c>
      <c r="B559" s="1604" t="s">
        <v>2299</v>
      </c>
      <c r="C559" s="1604" t="s">
        <v>2299</v>
      </c>
      <c r="D559" s="1607"/>
      <c r="E559" s="1626" t="s">
        <v>2326</v>
      </c>
      <c r="F559" s="1609" t="s">
        <v>815</v>
      </c>
      <c r="G559" s="1607" t="s">
        <v>815</v>
      </c>
      <c r="H559" s="1608" t="s">
        <v>2514</v>
      </c>
      <c r="I559" s="1609" t="s">
        <v>2327</v>
      </c>
      <c r="J559" s="1641"/>
      <c r="K559" s="1609" t="s">
        <v>836</v>
      </c>
      <c r="L559" s="1609" t="s">
        <v>2328</v>
      </c>
      <c r="M559" s="1609" t="s">
        <v>2329</v>
      </c>
      <c r="N559" s="1609" t="s">
        <v>189</v>
      </c>
      <c r="O559" s="1607" t="s">
        <v>270</v>
      </c>
      <c r="P559" s="1609" t="s">
        <v>3031</v>
      </c>
      <c r="Q559" s="1607" t="s">
        <v>3029</v>
      </c>
      <c r="R559" s="1642">
        <v>120000</v>
      </c>
      <c r="S559" s="1609" t="s">
        <v>3028</v>
      </c>
      <c r="T559" s="1041"/>
      <c r="U559" s="1041"/>
      <c r="V559" s="1041"/>
      <c r="W559" s="1041"/>
      <c r="X559" s="1041"/>
      <c r="Y559" s="1041"/>
      <c r="Z559" s="1041"/>
      <c r="AA559" s="1041"/>
      <c r="AB559" s="1041"/>
      <c r="AC559" s="1041"/>
    </row>
    <row r="560" spans="1:29" ht="22.5" customHeight="1">
      <c r="A560" s="1694" t="s">
        <v>2585</v>
      </c>
      <c r="B560" s="1694" t="s">
        <v>2585</v>
      </c>
      <c r="C560" s="1694" t="s">
        <v>2585</v>
      </c>
      <c r="D560" s="1161" t="s">
        <v>402</v>
      </c>
      <c r="E560" s="1452"/>
      <c r="F560" s="1239" t="s">
        <v>338</v>
      </c>
      <c r="G560" s="1695" t="s">
        <v>520</v>
      </c>
      <c r="H560" s="1161" t="s">
        <v>2512</v>
      </c>
      <c r="I560" s="1239" t="s">
        <v>403</v>
      </c>
      <c r="J560" s="1357" t="s">
        <v>1773</v>
      </c>
      <c r="K560" s="1239" t="s">
        <v>340</v>
      </c>
      <c r="L560" s="1239" t="s">
        <v>404</v>
      </c>
      <c r="M560" s="1239"/>
      <c r="N560" s="1239" t="s">
        <v>3033</v>
      </c>
      <c r="O560" s="1239"/>
      <c r="P560" s="1239" t="s">
        <v>3057</v>
      </c>
      <c r="Q560" s="1696" t="s">
        <v>3029</v>
      </c>
      <c r="R560" s="1415">
        <v>0</v>
      </c>
      <c r="S560" s="1239" t="s">
        <v>3058</v>
      </c>
      <c r="T560" s="1020"/>
      <c r="U560" s="1020"/>
      <c r="V560" s="1020"/>
      <c r="W560" s="1020"/>
      <c r="X560" s="1020"/>
      <c r="Y560" s="1020"/>
      <c r="Z560" s="1020"/>
      <c r="AA560" s="1020"/>
    </row>
    <row r="561" spans="1:29" ht="22.5" customHeight="1">
      <c r="A561" s="1605"/>
      <c r="B561" s="1605"/>
      <c r="C561" s="1605"/>
      <c r="D561" s="1697"/>
      <c r="E561" s="1698"/>
      <c r="F561" s="1697" t="s">
        <v>338</v>
      </c>
      <c r="G561" s="1699"/>
      <c r="H561" s="1701" t="s">
        <v>2512</v>
      </c>
      <c r="I561" s="1698"/>
      <c r="J561" s="1700" t="s">
        <v>1773</v>
      </c>
      <c r="K561" s="1701" t="s">
        <v>340</v>
      </c>
      <c r="L561" s="1702"/>
      <c r="M561" s="1700"/>
      <c r="N561" s="1704"/>
      <c r="O561" s="1704" t="s">
        <v>3059</v>
      </c>
      <c r="P561" s="1239" t="s">
        <v>3057</v>
      </c>
      <c r="Q561" s="1703"/>
      <c r="R561" s="1705">
        <v>0</v>
      </c>
      <c r="S561" s="1706" t="s">
        <v>3060</v>
      </c>
      <c r="T561" s="1020"/>
      <c r="U561" s="1020"/>
      <c r="V561" s="1020"/>
      <c r="W561" s="1020"/>
      <c r="X561" s="1020"/>
      <c r="Y561" s="1020"/>
      <c r="Z561" s="1020"/>
      <c r="AA561" s="1020"/>
    </row>
    <row r="562" spans="1:29" ht="22.5" customHeight="1">
      <c r="A562" s="1597" t="s">
        <v>2782</v>
      </c>
      <c r="B562" s="1597" t="s">
        <v>2782</v>
      </c>
      <c r="C562" s="1597" t="s">
        <v>2782</v>
      </c>
      <c r="D562" s="818" t="s">
        <v>450</v>
      </c>
      <c r="E562" s="818"/>
      <c r="F562" s="1139" t="s">
        <v>2399</v>
      </c>
      <c r="G562" s="1388" t="s">
        <v>451</v>
      </c>
      <c r="H562" s="818" t="s">
        <v>2512</v>
      </c>
      <c r="I562" s="909"/>
      <c r="J562" s="872"/>
      <c r="K562" s="872" t="s">
        <v>452</v>
      </c>
      <c r="L562" s="872"/>
      <c r="M562" s="909"/>
      <c r="N562" s="909"/>
      <c r="O562" s="908"/>
      <c r="P562" s="872" t="s">
        <v>81</v>
      </c>
      <c r="Q562" s="818" t="s">
        <v>2400</v>
      </c>
      <c r="R562" s="1619" t="s">
        <v>89</v>
      </c>
      <c r="S562" s="818"/>
      <c r="T562" s="855"/>
      <c r="U562" s="855"/>
      <c r="V562" s="855"/>
      <c r="W562" s="855"/>
      <c r="X562" s="855"/>
      <c r="Y562" s="855"/>
      <c r="Z562" s="855"/>
      <c r="AA562" s="855"/>
      <c r="AB562" s="855"/>
      <c r="AC562" s="855"/>
    </row>
    <row r="563" spans="1:29" ht="22.5" customHeight="1">
      <c r="A563" s="1597" t="s">
        <v>2784</v>
      </c>
      <c r="B563" s="1597" t="s">
        <v>2784</v>
      </c>
      <c r="C563" s="1597" t="s">
        <v>2784</v>
      </c>
      <c r="D563" s="818" t="s">
        <v>456</v>
      </c>
      <c r="E563" s="818"/>
      <c r="F563" s="1659" t="s">
        <v>457</v>
      </c>
      <c r="G563" s="1388" t="s">
        <v>1673</v>
      </c>
      <c r="H563" s="818" t="s">
        <v>2512</v>
      </c>
      <c r="I563" s="909" t="s">
        <v>2401</v>
      </c>
      <c r="J563" s="872"/>
      <c r="K563" s="909"/>
      <c r="L563" s="872"/>
      <c r="M563" s="909"/>
      <c r="N563" s="909"/>
      <c r="O563" s="908"/>
      <c r="P563" s="872" t="s">
        <v>81</v>
      </c>
      <c r="Q563" s="818" t="s">
        <v>20</v>
      </c>
      <c r="R563" s="1409"/>
      <c r="S563" s="818"/>
      <c r="T563" s="855"/>
      <c r="U563" s="855"/>
      <c r="V563" s="855"/>
      <c r="W563" s="855"/>
      <c r="X563" s="855"/>
      <c r="Y563" s="855"/>
      <c r="Z563" s="855"/>
      <c r="AA563" s="855"/>
      <c r="AB563" s="855"/>
      <c r="AC563" s="855"/>
    </row>
    <row r="564" spans="1:29" ht="22.5" customHeight="1">
      <c r="A564" s="1499"/>
      <c r="B564" s="1499"/>
      <c r="C564" s="1499"/>
      <c r="D564" s="800"/>
      <c r="E564" s="1340"/>
      <c r="F564" s="800"/>
      <c r="G564" s="1150"/>
      <c r="H564" s="855"/>
      <c r="I564" s="1340"/>
      <c r="J564" s="855"/>
      <c r="K564" s="843"/>
      <c r="M564" s="855"/>
      <c r="N564" s="876"/>
      <c r="O564" s="875"/>
      <c r="P564" s="855"/>
      <c r="Q564" s="1438"/>
      <c r="R564" s="770"/>
      <c r="S564" s="1438"/>
      <c r="T564" s="1020"/>
      <c r="U564" s="1020"/>
      <c r="V564" s="1020"/>
      <c r="W564" s="1020"/>
      <c r="X564" s="1020"/>
      <c r="Y564" s="1020"/>
      <c r="Z564" s="1020"/>
      <c r="AA564" s="1020"/>
    </row>
    <row r="565" spans="1:29" ht="22.5" customHeight="1">
      <c r="B565" s="1813" t="s">
        <v>3062</v>
      </c>
      <c r="C565" s="1814"/>
      <c r="D565" s="1814"/>
      <c r="E565" s="1814"/>
      <c r="F565" s="1814"/>
      <c r="G565" s="1814"/>
      <c r="H565" s="1814"/>
      <c r="I565" s="1814"/>
      <c r="J565" s="1814"/>
      <c r="K565" s="1814"/>
      <c r="L565" s="1814"/>
      <c r="M565" s="1814"/>
      <c r="N565" s="1814"/>
      <c r="O565" s="1814"/>
      <c r="P565" s="1919"/>
      <c r="Q565" s="1814"/>
      <c r="R565" s="1814"/>
      <c r="S565" s="1815"/>
      <c r="T565" s="1020"/>
      <c r="U565" s="1020"/>
      <c r="V565" s="1020"/>
      <c r="W565" s="1020"/>
      <c r="X565" s="1020"/>
      <c r="Y565" s="1020"/>
      <c r="Z565" s="1020"/>
      <c r="AA565" s="1020"/>
    </row>
    <row r="566" spans="1:29" s="1140" customFormat="1" ht="20.25" customHeight="1">
      <c r="A566" s="1597" t="s">
        <v>2731</v>
      </c>
      <c r="B566" s="1597" t="s">
        <v>2731</v>
      </c>
      <c r="C566" s="1597" t="s">
        <v>2731</v>
      </c>
      <c r="D566" s="1388" t="s">
        <v>270</v>
      </c>
      <c r="E566" s="1447" t="s">
        <v>2517</v>
      </c>
      <c r="F566" s="877" t="s">
        <v>1650</v>
      </c>
      <c r="G566" s="818" t="s">
        <v>970</v>
      </c>
      <c r="H566" s="879" t="s">
        <v>2514</v>
      </c>
      <c r="I566" s="911" t="s">
        <v>2519</v>
      </c>
      <c r="J566" s="1037" t="s">
        <v>2520</v>
      </c>
      <c r="K566" s="911" t="s">
        <v>786</v>
      </c>
      <c r="L566" s="885" t="s">
        <v>2518</v>
      </c>
      <c r="M566" s="1202" t="s">
        <v>2312</v>
      </c>
      <c r="N566" s="911"/>
      <c r="O566" s="1388" t="s">
        <v>270</v>
      </c>
      <c r="P566" s="911" t="s">
        <v>144</v>
      </c>
      <c r="Q566" s="1573" t="s">
        <v>2524</v>
      </c>
      <c r="R566" s="1409">
        <v>155000</v>
      </c>
      <c r="S566" s="1573"/>
      <c r="T566" s="1041"/>
      <c r="U566" s="1041"/>
      <c r="V566" s="1041"/>
      <c r="W566" s="1041"/>
      <c r="X566" s="1041"/>
      <c r="Y566" s="1041"/>
      <c r="Z566" s="1041"/>
      <c r="AA566" s="1041"/>
      <c r="AB566" s="1041"/>
      <c r="AC566" s="1041"/>
    </row>
    <row r="567" spans="1:29" s="1140" customFormat="1" ht="20.25" customHeight="1">
      <c r="A567" s="1597" t="s">
        <v>3100</v>
      </c>
      <c r="B567" s="1597" t="s">
        <v>3100</v>
      </c>
      <c r="C567" s="1597" t="s">
        <v>3100</v>
      </c>
      <c r="D567" s="1388" t="s">
        <v>270</v>
      </c>
      <c r="E567" s="1707">
        <v>2008</v>
      </c>
      <c r="F567" s="877" t="s">
        <v>3099</v>
      </c>
      <c r="G567" s="818" t="s">
        <v>970</v>
      </c>
      <c r="H567" s="879" t="s">
        <v>2514</v>
      </c>
      <c r="I567" s="911"/>
      <c r="J567" s="1037"/>
      <c r="K567" s="911"/>
      <c r="L567" s="885"/>
      <c r="M567" s="1202"/>
      <c r="N567" s="911"/>
      <c r="O567" s="1388" t="s">
        <v>3101</v>
      </c>
      <c r="P567" s="911" t="s">
        <v>763</v>
      </c>
      <c r="Q567" s="1610" t="s">
        <v>20</v>
      </c>
      <c r="R567" s="1634"/>
      <c r="S567" s="1609" t="s">
        <v>3102</v>
      </c>
      <c r="T567" s="1041"/>
      <c r="U567" s="1041"/>
      <c r="V567" s="1041"/>
      <c r="W567" s="1041"/>
      <c r="X567" s="1041"/>
      <c r="Y567" s="1041"/>
      <c r="Z567" s="1041"/>
      <c r="AA567" s="1041"/>
      <c r="AB567" s="1041"/>
      <c r="AC567" s="1041"/>
    </row>
    <row r="568" spans="1:29" s="1140" customFormat="1" ht="20.25" customHeight="1">
      <c r="A568" s="1597" t="s">
        <v>3100</v>
      </c>
      <c r="B568" s="1597" t="s">
        <v>3100</v>
      </c>
      <c r="C568" s="1597" t="s">
        <v>3100</v>
      </c>
      <c r="D568" s="1388" t="s">
        <v>270</v>
      </c>
      <c r="E568" s="1707">
        <v>2008</v>
      </c>
      <c r="F568" s="877" t="s">
        <v>3099</v>
      </c>
      <c r="G568" s="818" t="s">
        <v>970</v>
      </c>
      <c r="H568" s="879" t="s">
        <v>2514</v>
      </c>
      <c r="I568" s="911"/>
      <c r="J568" s="1037"/>
      <c r="K568" s="911"/>
      <c r="L568" s="885"/>
      <c r="M568" s="1202"/>
      <c r="N568" s="911"/>
      <c r="O568" s="1388" t="s">
        <v>3101</v>
      </c>
      <c r="P568" s="911" t="s">
        <v>763</v>
      </c>
      <c r="Q568" s="1610" t="s">
        <v>20</v>
      </c>
      <c r="R568" s="1634"/>
      <c r="S568" s="1609" t="s">
        <v>3102</v>
      </c>
      <c r="T568" s="1041"/>
      <c r="U568" s="1041"/>
      <c r="V568" s="1041"/>
      <c r="W568" s="1041"/>
      <c r="X568" s="1041"/>
      <c r="Y568" s="1041"/>
      <c r="Z568" s="1041"/>
      <c r="AA568" s="1041"/>
      <c r="AB568" s="1041"/>
      <c r="AC568" s="1041"/>
    </row>
    <row r="570" spans="1:29" ht="15" customHeight="1">
      <c r="B570" s="1813" t="s">
        <v>3127</v>
      </c>
      <c r="C570" s="1814"/>
      <c r="D570" s="1814"/>
      <c r="E570" s="1814"/>
      <c r="F570" s="1814"/>
      <c r="G570" s="1814"/>
      <c r="H570" s="1814"/>
      <c r="I570" s="1814"/>
      <c r="J570" s="1814"/>
      <c r="K570" s="1814"/>
      <c r="L570" s="1814"/>
      <c r="M570" s="1814"/>
      <c r="N570" s="1814"/>
      <c r="O570" s="1814"/>
      <c r="P570" s="1919"/>
      <c r="Q570" s="1814"/>
      <c r="R570" s="1814"/>
      <c r="S570" s="1815"/>
    </row>
    <row r="571" spans="1:29" s="882" customFormat="1" ht="27.75" customHeight="1">
      <c r="A571" s="1597" t="s">
        <v>2616</v>
      </c>
      <c r="B571" s="1597" t="s">
        <v>2616</v>
      </c>
      <c r="C571" s="1597" t="s">
        <v>2616</v>
      </c>
      <c r="D571" s="818" t="s">
        <v>1049</v>
      </c>
      <c r="E571" s="1447">
        <v>44188</v>
      </c>
      <c r="F571" s="877" t="s">
        <v>1050</v>
      </c>
      <c r="G571" s="818" t="s">
        <v>807</v>
      </c>
      <c r="H571" s="879" t="s">
        <v>2514</v>
      </c>
      <c r="I571" s="885" t="s">
        <v>1051</v>
      </c>
      <c r="J571" s="1319" t="s">
        <v>332</v>
      </c>
      <c r="K571" s="885" t="s">
        <v>825</v>
      </c>
      <c r="L571" s="1096" t="s">
        <v>1400</v>
      </c>
      <c r="M571" s="1096"/>
      <c r="N571" s="1096" t="s">
        <v>1649</v>
      </c>
      <c r="O571" s="1377" t="s">
        <v>1649</v>
      </c>
      <c r="P571" s="885" t="s">
        <v>1649</v>
      </c>
      <c r="Q571" s="879" t="s">
        <v>270</v>
      </c>
      <c r="R571" s="1407">
        <v>1450</v>
      </c>
      <c r="S571" s="872" t="s">
        <v>3128</v>
      </c>
      <c r="T571" s="904"/>
      <c r="U571" s="904"/>
      <c r="V571" s="904"/>
      <c r="W571" s="904"/>
      <c r="X571" s="904"/>
      <c r="Y571" s="904"/>
      <c r="Z571" s="904"/>
      <c r="AA571" s="904"/>
      <c r="AB571" s="904"/>
      <c r="AC571" s="904"/>
    </row>
  </sheetData>
  <autoFilter ref="B1:S568" xr:uid="{00000000-0009-0000-0000-000006000000}"/>
  <mergeCells count="19">
    <mergeCell ref="I206:I209"/>
    <mergeCell ref="J206:J209"/>
    <mergeCell ref="K206:K209"/>
    <mergeCell ref="R206:R209"/>
    <mergeCell ref="B1:S1"/>
    <mergeCell ref="B4:S4"/>
    <mergeCell ref="B30:S30"/>
    <mergeCell ref="B39:S39"/>
    <mergeCell ref="B69:S69"/>
    <mergeCell ref="B80:S80"/>
    <mergeCell ref="B46:S46"/>
    <mergeCell ref="B88:S88"/>
    <mergeCell ref="B92:S92"/>
    <mergeCell ref="Q272:Q273"/>
    <mergeCell ref="S272:S273"/>
    <mergeCell ref="S100:S102"/>
    <mergeCell ref="R100:R102"/>
    <mergeCell ref="L100:L102"/>
    <mergeCell ref="J190:L190"/>
  </mergeCells>
  <phoneticPr fontId="94" type="noConversion"/>
  <pageMargins left="0.17" right="0.12" top="0.2" bottom="0.62" header="0" footer="0.2"/>
  <pageSetup paperSize="5" scale="10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27"/>
  <sheetViews>
    <sheetView topLeftCell="K1" zoomScale="90" zoomScaleNormal="90" workbookViewId="0">
      <selection activeCell="R1" sqref="R1:R6"/>
    </sheetView>
  </sheetViews>
  <sheetFormatPr defaultColWidth="9.140625" defaultRowHeight="12.75"/>
  <cols>
    <col min="1" max="1" width="1.42578125" style="1004" customWidth="1"/>
    <col min="2" max="22" width="23" style="1004" customWidth="1"/>
    <col min="23" max="27" width="22.85546875" style="1004" customWidth="1"/>
    <col min="28" max="29" width="9.140625" style="1004"/>
    <col min="30" max="33" width="23" style="1004" customWidth="1"/>
    <col min="34" max="50" width="9.140625" style="1004"/>
    <col min="51" max="51" width="15.5703125" style="1004" customWidth="1"/>
    <col min="52" max="52" width="13.28515625" style="1004" customWidth="1"/>
    <col min="53" max="53" width="33" style="1004" customWidth="1"/>
    <col min="54" max="54" width="23.42578125" style="1004" customWidth="1"/>
    <col min="55" max="16384" width="9.140625" style="1004"/>
  </cols>
  <sheetData>
    <row r="1" spans="2:32" s="884" customFormat="1" ht="33" customHeight="1" thickBot="1">
      <c r="B1" s="1576" t="s">
        <v>156</v>
      </c>
      <c r="C1" s="1577" t="s">
        <v>2563</v>
      </c>
      <c r="D1" s="1578" t="s">
        <v>2585</v>
      </c>
      <c r="E1" s="1578" t="s">
        <v>2605</v>
      </c>
      <c r="F1" s="1579" t="s">
        <v>1682</v>
      </c>
      <c r="G1" s="1578" t="s">
        <v>2649</v>
      </c>
      <c r="H1" s="1578" t="s">
        <v>2677</v>
      </c>
      <c r="I1" s="1578" t="s">
        <v>2699</v>
      </c>
      <c r="J1" s="1588" t="s">
        <v>2722</v>
      </c>
      <c r="K1" s="1590" t="s">
        <v>1730</v>
      </c>
      <c r="L1" s="1591" t="s">
        <v>2762</v>
      </c>
      <c r="M1" s="1592" t="s">
        <v>1755</v>
      </c>
      <c r="N1" s="1591" t="s">
        <v>2817</v>
      </c>
      <c r="O1" s="1591" t="s">
        <v>2840</v>
      </c>
      <c r="P1" s="1591" t="s">
        <v>2854</v>
      </c>
      <c r="R1" s="1693" t="s">
        <v>3038</v>
      </c>
      <c r="U1" s="1591" t="s">
        <v>2970</v>
      </c>
      <c r="V1" s="1591" t="s">
        <v>2992</v>
      </c>
      <c r="W1" s="1592" t="s">
        <v>19</v>
      </c>
      <c r="X1" s="1591" t="s">
        <v>2875</v>
      </c>
      <c r="Y1" s="1591" t="s">
        <v>2899</v>
      </c>
      <c r="Z1" s="1591" t="s">
        <v>2923</v>
      </c>
      <c r="AA1" s="1591" t="s">
        <v>2947</v>
      </c>
      <c r="AD1" s="1109" t="s">
        <v>1997</v>
      </c>
      <c r="AE1" s="1110" t="s">
        <v>2021</v>
      </c>
      <c r="AF1" s="1110" t="s">
        <v>2045</v>
      </c>
    </row>
    <row r="2" spans="2:32" s="884" customFormat="1" ht="33" customHeight="1" thickBot="1">
      <c r="B2" s="1578" t="s">
        <v>2540</v>
      </c>
      <c r="C2" s="1578" t="s">
        <v>2564</v>
      </c>
      <c r="D2" s="1578" t="s">
        <v>2587</v>
      </c>
      <c r="E2" s="1578" t="s">
        <v>2606</v>
      </c>
      <c r="F2" s="1578" t="s">
        <v>2627</v>
      </c>
      <c r="G2" s="1578" t="s">
        <v>2650</v>
      </c>
      <c r="H2" s="1578" t="s">
        <v>2678</v>
      </c>
      <c r="I2" s="1578" t="s">
        <v>2700</v>
      </c>
      <c r="J2" s="1586" t="s">
        <v>2728</v>
      </c>
      <c r="K2" s="1591" t="s">
        <v>2738</v>
      </c>
      <c r="L2" s="1591" t="s">
        <v>2763</v>
      </c>
      <c r="M2" s="1591" t="s">
        <v>2786</v>
      </c>
      <c r="N2" s="1591" t="s">
        <v>2817</v>
      </c>
      <c r="O2" s="1591" t="s">
        <v>2841</v>
      </c>
      <c r="P2" s="1592" t="s">
        <v>221</v>
      </c>
      <c r="R2" s="1693" t="s">
        <v>3045</v>
      </c>
      <c r="U2" s="1591" t="s">
        <v>2971</v>
      </c>
      <c r="V2" s="1591" t="s">
        <v>2993</v>
      </c>
      <c r="W2" s="1591" t="s">
        <v>2864</v>
      </c>
      <c r="X2" s="1591" t="s">
        <v>2876</v>
      </c>
      <c r="Y2" s="1591" t="s">
        <v>2900</v>
      </c>
      <c r="Z2" s="1591" t="s">
        <v>2924</v>
      </c>
      <c r="AA2" s="1591" t="s">
        <v>2948</v>
      </c>
      <c r="AD2" s="1109" t="s">
        <v>1998</v>
      </c>
      <c r="AE2" s="1110" t="s">
        <v>2022</v>
      </c>
      <c r="AF2" s="1110" t="s">
        <v>2046</v>
      </c>
    </row>
    <row r="3" spans="2:32" s="884" customFormat="1" ht="33" customHeight="1" thickBot="1">
      <c r="B3" s="1578" t="s">
        <v>2541</v>
      </c>
      <c r="C3" s="1578" t="s">
        <v>2565</v>
      </c>
      <c r="D3" s="1578" t="s">
        <v>2562</v>
      </c>
      <c r="E3" s="1578" t="s">
        <v>2607</v>
      </c>
      <c r="F3" s="1578" t="s">
        <v>2628</v>
      </c>
      <c r="G3" s="1580" t="s">
        <v>1700</v>
      </c>
      <c r="H3" s="1578" t="s">
        <v>2679</v>
      </c>
      <c r="I3" s="1578" t="s">
        <v>2701</v>
      </c>
      <c r="J3" s="1586" t="s">
        <v>2729</v>
      </c>
      <c r="K3" s="1591" t="s">
        <v>2739</v>
      </c>
      <c r="L3" s="1591" t="s">
        <v>2764</v>
      </c>
      <c r="M3" s="1591" t="s">
        <v>2787</v>
      </c>
      <c r="N3" s="1591" t="s">
        <v>2818</v>
      </c>
      <c r="O3" s="1591" t="s">
        <v>2842</v>
      </c>
      <c r="P3" s="1591" t="s">
        <v>2857</v>
      </c>
      <c r="R3" s="1693" t="s">
        <v>3047</v>
      </c>
      <c r="U3" s="1591" t="s">
        <v>2972</v>
      </c>
      <c r="V3" s="1587"/>
      <c r="W3" s="1591" t="s">
        <v>2865</v>
      </c>
      <c r="X3" s="1591" t="s">
        <v>2877</v>
      </c>
      <c r="Y3" s="1591" t="s">
        <v>2901</v>
      </c>
      <c r="Z3" s="1591" t="s">
        <v>2925</v>
      </c>
      <c r="AA3" s="1591" t="s">
        <v>2949</v>
      </c>
      <c r="AD3" s="1109" t="s">
        <v>1999</v>
      </c>
      <c r="AE3" s="1110" t="s">
        <v>2023</v>
      </c>
      <c r="AF3" s="1110" t="s">
        <v>2047</v>
      </c>
    </row>
    <row r="4" spans="2:32" s="884" customFormat="1" ht="33" customHeight="1" thickBot="1">
      <c r="B4" s="1578" t="s">
        <v>2542</v>
      </c>
      <c r="C4" s="1578" t="s">
        <v>2566</v>
      </c>
      <c r="D4" s="1578" t="s">
        <v>2588</v>
      </c>
      <c r="E4" s="1578" t="s">
        <v>2608</v>
      </c>
      <c r="F4" s="1578" t="s">
        <v>2629</v>
      </c>
      <c r="G4" s="1578" t="s">
        <v>2652</v>
      </c>
      <c r="H4" s="1579" t="s">
        <v>2683</v>
      </c>
      <c r="I4" s="1578" t="s">
        <v>2702</v>
      </c>
      <c r="J4" s="1586" t="s">
        <v>2723</v>
      </c>
      <c r="K4" s="1591" t="s">
        <v>2740</v>
      </c>
      <c r="L4" s="1591" t="s">
        <v>2765</v>
      </c>
      <c r="M4" s="1591" t="s">
        <v>2788</v>
      </c>
      <c r="N4" s="1591" t="s">
        <v>2819</v>
      </c>
      <c r="O4" s="1591" t="s">
        <v>2808</v>
      </c>
      <c r="P4" s="1591" t="s">
        <v>2856</v>
      </c>
      <c r="R4" s="1693" t="s">
        <v>3054</v>
      </c>
      <c r="U4" s="1591" t="s">
        <v>2973</v>
      </c>
      <c r="V4" s="1587"/>
      <c r="W4" s="1591" t="s">
        <v>2866</v>
      </c>
      <c r="X4" s="1591" t="s">
        <v>2878</v>
      </c>
      <c r="Y4" s="1591" t="s">
        <v>2902</v>
      </c>
      <c r="Z4" s="1591" t="s">
        <v>2926</v>
      </c>
      <c r="AA4" s="1591" t="s">
        <v>2950</v>
      </c>
      <c r="AD4" s="1109" t="s">
        <v>2000</v>
      </c>
      <c r="AE4" s="1110" t="s">
        <v>2024</v>
      </c>
      <c r="AF4" s="1110" t="s">
        <v>2048</v>
      </c>
    </row>
    <row r="5" spans="2:32" s="884" customFormat="1" ht="33" customHeight="1" thickBot="1">
      <c r="B5" s="1578" t="s">
        <v>2543</v>
      </c>
      <c r="C5" s="1578" t="s">
        <v>2567</v>
      </c>
      <c r="D5" s="1578" t="s">
        <v>2589</v>
      </c>
      <c r="E5" s="1578" t="s">
        <v>2609</v>
      </c>
      <c r="F5" s="1578" t="s">
        <v>2630</v>
      </c>
      <c r="G5" s="1578" t="s">
        <v>2653</v>
      </c>
      <c r="H5" s="1578" t="s">
        <v>2681</v>
      </c>
      <c r="I5" s="1579" t="s">
        <v>1686</v>
      </c>
      <c r="J5" s="1586" t="s">
        <v>2724</v>
      </c>
      <c r="K5" s="1591" t="s">
        <v>2741</v>
      </c>
      <c r="L5" s="1591" t="s">
        <v>2766</v>
      </c>
      <c r="M5" s="1591" t="s">
        <v>2789</v>
      </c>
      <c r="N5" s="1591" t="s">
        <v>2821</v>
      </c>
      <c r="O5" s="1591" t="s">
        <v>2809</v>
      </c>
      <c r="P5" s="1592" t="s">
        <v>587</v>
      </c>
      <c r="R5" s="1693" t="s">
        <v>3055</v>
      </c>
      <c r="U5" s="1591" t="s">
        <v>2994</v>
      </c>
      <c r="V5" s="1587"/>
      <c r="W5" s="1591" t="s">
        <v>2867</v>
      </c>
      <c r="X5" s="1591" t="s">
        <v>2879</v>
      </c>
      <c r="Y5" s="1591" t="s">
        <v>2903</v>
      </c>
      <c r="Z5" s="1591" t="s">
        <v>2927</v>
      </c>
      <c r="AA5" s="1591" t="s">
        <v>2951</v>
      </c>
      <c r="AD5" s="1109" t="s">
        <v>2001</v>
      </c>
      <c r="AE5" s="1110" t="s">
        <v>2025</v>
      </c>
      <c r="AF5" s="1110" t="s">
        <v>2049</v>
      </c>
    </row>
    <row r="6" spans="2:32" s="884" customFormat="1" ht="33" customHeight="1" thickBot="1">
      <c r="B6" s="1578" t="s">
        <v>2544</v>
      </c>
      <c r="C6" s="1578" t="s">
        <v>2568</v>
      </c>
      <c r="D6" s="1578" t="s">
        <v>2590</v>
      </c>
      <c r="E6" s="1578" t="s">
        <v>2610</v>
      </c>
      <c r="F6" s="1578" t="s">
        <v>2631</v>
      </c>
      <c r="G6" s="1578" t="s">
        <v>2654</v>
      </c>
      <c r="H6" s="1578" t="s">
        <v>2682</v>
      </c>
      <c r="I6" s="1578" t="s">
        <v>2703</v>
      </c>
      <c r="J6" s="1586" t="s">
        <v>2725</v>
      </c>
      <c r="K6" s="1591" t="s">
        <v>2742</v>
      </c>
      <c r="L6" s="1591" t="s">
        <v>2767</v>
      </c>
      <c r="M6" s="1591" t="s">
        <v>2790</v>
      </c>
      <c r="N6" s="1591" t="s">
        <v>2820</v>
      </c>
      <c r="O6" s="1591" t="s">
        <v>2810</v>
      </c>
      <c r="P6" s="1591" t="s">
        <v>2858</v>
      </c>
      <c r="R6" s="1693" t="s">
        <v>3056</v>
      </c>
      <c r="U6" s="1591" t="s">
        <v>2995</v>
      </c>
      <c r="V6" s="1587"/>
      <c r="W6" s="1591" t="s">
        <v>2868</v>
      </c>
      <c r="X6" s="1591" t="s">
        <v>2880</v>
      </c>
      <c r="Y6" s="1591" t="s">
        <v>2904</v>
      </c>
      <c r="Z6" s="1591" t="s">
        <v>2928</v>
      </c>
      <c r="AA6" s="1591" t="s">
        <v>2952</v>
      </c>
      <c r="AD6" s="1109" t="s">
        <v>2002</v>
      </c>
      <c r="AE6" s="1110" t="s">
        <v>2026</v>
      </c>
      <c r="AF6" s="1110" t="s">
        <v>2050</v>
      </c>
    </row>
    <row r="7" spans="2:32" s="884" customFormat="1" ht="33" customHeight="1" thickBot="1">
      <c r="B7" s="1578" t="s">
        <v>2545</v>
      </c>
      <c r="C7" s="1578" t="s">
        <v>2569</v>
      </c>
      <c r="D7" s="1581" t="s">
        <v>2651</v>
      </c>
      <c r="E7" s="1578" t="s">
        <v>2611</v>
      </c>
      <c r="F7" s="1578" t="s">
        <v>2632</v>
      </c>
      <c r="G7" s="1578" t="s">
        <v>2655</v>
      </c>
      <c r="H7" s="1578" t="s">
        <v>2680</v>
      </c>
      <c r="I7" s="1578" t="s">
        <v>2704</v>
      </c>
      <c r="J7" s="1586" t="s">
        <v>2726</v>
      </c>
      <c r="K7" s="1591" t="s">
        <v>2743</v>
      </c>
      <c r="L7" s="1591" t="s">
        <v>2768</v>
      </c>
      <c r="M7" s="1591" t="s">
        <v>2791</v>
      </c>
      <c r="N7" s="1591" t="s">
        <v>2822</v>
      </c>
      <c r="O7" s="1591" t="s">
        <v>2811</v>
      </c>
      <c r="P7" s="1592" t="s">
        <v>1684</v>
      </c>
      <c r="U7" s="1591" t="s">
        <v>2974</v>
      </c>
      <c r="V7" s="1587"/>
      <c r="W7" s="1591" t="s">
        <v>2869</v>
      </c>
      <c r="X7" s="1591" t="s">
        <v>2881</v>
      </c>
      <c r="Y7" s="1591" t="s">
        <v>2905</v>
      </c>
      <c r="Z7" s="1591" t="s">
        <v>2929</v>
      </c>
      <c r="AA7" s="1591" t="s">
        <v>2953</v>
      </c>
      <c r="AD7" s="1109" t="s">
        <v>2003</v>
      </c>
      <c r="AE7" s="1110" t="s">
        <v>2027</v>
      </c>
      <c r="AF7" s="1110" t="s">
        <v>2051</v>
      </c>
    </row>
    <row r="8" spans="2:32" s="884" customFormat="1" ht="33" customHeight="1" thickBot="1">
      <c r="B8" s="1578" t="s">
        <v>2546</v>
      </c>
      <c r="C8" s="1578" t="s">
        <v>2570</v>
      </c>
      <c r="D8" s="1578" t="s">
        <v>2591</v>
      </c>
      <c r="E8" s="1579" t="s">
        <v>1649</v>
      </c>
      <c r="F8" s="1578" t="s">
        <v>2633</v>
      </c>
      <c r="G8" s="1578" t="s">
        <v>2656</v>
      </c>
      <c r="H8" s="1578" t="s">
        <v>2684</v>
      </c>
      <c r="I8" s="1578" t="s">
        <v>2705</v>
      </c>
      <c r="J8" s="1586" t="s">
        <v>2727</v>
      </c>
      <c r="K8" s="1591" t="s">
        <v>2744</v>
      </c>
      <c r="L8" s="1591" t="s">
        <v>2769</v>
      </c>
      <c r="M8" s="1591" t="s">
        <v>2792</v>
      </c>
      <c r="N8" s="1591" t="s">
        <v>2823</v>
      </c>
      <c r="O8" s="1591" t="s">
        <v>2812</v>
      </c>
      <c r="P8" s="1591" t="s">
        <v>2859</v>
      </c>
      <c r="U8" s="1591" t="s">
        <v>2975</v>
      </c>
      <c r="V8" s="1587"/>
      <c r="W8" s="1591" t="s">
        <v>2870</v>
      </c>
      <c r="X8" s="1591" t="s">
        <v>2882</v>
      </c>
      <c r="Y8" s="1591" t="s">
        <v>2906</v>
      </c>
      <c r="Z8" s="1591" t="s">
        <v>2930</v>
      </c>
      <c r="AA8" s="1591" t="s">
        <v>2954</v>
      </c>
      <c r="AD8" s="1109" t="s">
        <v>2004</v>
      </c>
      <c r="AE8" s="1110" t="s">
        <v>2028</v>
      </c>
      <c r="AF8" s="1110" t="s">
        <v>2052</v>
      </c>
    </row>
    <row r="9" spans="2:32" s="884" customFormat="1" ht="29.25" customHeight="1" thickBot="1">
      <c r="B9" s="1578" t="s">
        <v>2547</v>
      </c>
      <c r="C9" s="1578" t="s">
        <v>2571</v>
      </c>
      <c r="D9" s="1578" t="s">
        <v>2592</v>
      </c>
      <c r="E9" s="1578" t="s">
        <v>2612</v>
      </c>
      <c r="F9" s="1578" t="s">
        <v>2634</v>
      </c>
      <c r="G9" s="1578" t="s">
        <v>2660</v>
      </c>
      <c r="H9" s="1579" t="s">
        <v>1683</v>
      </c>
      <c r="I9" s="1578" t="s">
        <v>2706</v>
      </c>
      <c r="J9" s="1588" t="s">
        <v>2474</v>
      </c>
      <c r="K9" s="1591" t="s">
        <v>2745</v>
      </c>
      <c r="L9" s="1591" t="s">
        <v>2770</v>
      </c>
      <c r="M9" s="1591" t="s">
        <v>2793</v>
      </c>
      <c r="N9" s="1591" t="s">
        <v>2824</v>
      </c>
      <c r="O9" s="1591" t="s">
        <v>2813</v>
      </c>
      <c r="P9" s="1591" t="s">
        <v>2860</v>
      </c>
      <c r="U9" s="1591" t="s">
        <v>2976</v>
      </c>
      <c r="V9" s="1593"/>
      <c r="W9" s="1591" t="s">
        <v>2871</v>
      </c>
      <c r="X9" s="1591" t="s">
        <v>2883</v>
      </c>
      <c r="Y9" s="1591" t="s">
        <v>2907</v>
      </c>
      <c r="Z9" s="1591" t="s">
        <v>2931</v>
      </c>
      <c r="AD9" s="1109" t="s">
        <v>2005</v>
      </c>
      <c r="AE9" s="1110" t="s">
        <v>2029</v>
      </c>
      <c r="AF9" s="1110" t="s">
        <v>2053</v>
      </c>
    </row>
    <row r="10" spans="2:32" s="884" customFormat="1" ht="33" customHeight="1" thickBot="1">
      <c r="B10" s="1578" t="s">
        <v>2548</v>
      </c>
      <c r="C10" s="1582" t="s">
        <v>1689</v>
      </c>
      <c r="D10" s="1578" t="s">
        <v>2593</v>
      </c>
      <c r="E10" s="1578" t="s">
        <v>2613</v>
      </c>
      <c r="F10" s="1578" t="s">
        <v>2635</v>
      </c>
      <c r="G10" s="1578" t="s">
        <v>2661</v>
      </c>
      <c r="H10" s="1578" t="s">
        <v>2690</v>
      </c>
      <c r="I10" s="1578" t="s">
        <v>2707</v>
      </c>
      <c r="J10" s="1586" t="s">
        <v>2734</v>
      </c>
      <c r="K10" s="1591" t="s">
        <v>2737</v>
      </c>
      <c r="L10" s="1591" t="s">
        <v>2771</v>
      </c>
      <c r="M10" s="1591" t="s">
        <v>2794</v>
      </c>
      <c r="N10" s="1591" t="s">
        <v>2825</v>
      </c>
      <c r="O10" s="1591" t="s">
        <v>2814</v>
      </c>
      <c r="P10" s="1591" t="s">
        <v>2861</v>
      </c>
      <c r="U10" s="1591" t="s">
        <v>2977</v>
      </c>
      <c r="V10" s="1587"/>
      <c r="W10" s="1591" t="s">
        <v>2872</v>
      </c>
      <c r="X10" s="1591" t="s">
        <v>2884</v>
      </c>
      <c r="Y10" s="1591" t="s">
        <v>2908</v>
      </c>
      <c r="Z10" s="1591" t="s">
        <v>2932</v>
      </c>
      <c r="AD10" s="1109" t="s">
        <v>2006</v>
      </c>
      <c r="AE10" s="1110" t="s">
        <v>2030</v>
      </c>
      <c r="AF10" s="1110" t="s">
        <v>2054</v>
      </c>
    </row>
    <row r="11" spans="2:32" s="884" customFormat="1" ht="33" customHeight="1" thickBot="1">
      <c r="B11" s="1578" t="s">
        <v>2549</v>
      </c>
      <c r="C11" s="1578" t="s">
        <v>2572</v>
      </c>
      <c r="D11" s="1583" t="s">
        <v>176</v>
      </c>
      <c r="E11" s="1578" t="s">
        <v>2614</v>
      </c>
      <c r="F11" s="1578" t="s">
        <v>2636</v>
      </c>
      <c r="G11" s="1578" t="s">
        <v>2662</v>
      </c>
      <c r="H11" s="1578" t="s">
        <v>2691</v>
      </c>
      <c r="I11" s="1578" t="s">
        <v>2708</v>
      </c>
      <c r="J11" s="1586" t="s">
        <v>2735</v>
      </c>
      <c r="K11" s="1591" t="s">
        <v>2746</v>
      </c>
      <c r="L11" s="1591" t="s">
        <v>2772</v>
      </c>
      <c r="M11" s="1591" t="s">
        <v>2795</v>
      </c>
      <c r="N11" s="1591" t="s">
        <v>2826</v>
      </c>
      <c r="O11" s="1591" t="s">
        <v>2815</v>
      </c>
      <c r="P11" s="1591" t="s">
        <v>2862</v>
      </c>
      <c r="U11" s="1591" t="s">
        <v>2978</v>
      </c>
      <c r="V11" s="1587"/>
      <c r="W11" s="1591" t="s">
        <v>2873</v>
      </c>
      <c r="X11" s="1591" t="s">
        <v>2885</v>
      </c>
      <c r="Y11" s="1591" t="s">
        <v>2909</v>
      </c>
      <c r="Z11" s="1591" t="s">
        <v>2933</v>
      </c>
      <c r="AD11" s="1109" t="s">
        <v>2007</v>
      </c>
      <c r="AE11" s="1110" t="s">
        <v>2031</v>
      </c>
      <c r="AF11" s="1110" t="s">
        <v>2055</v>
      </c>
    </row>
    <row r="12" spans="2:32" s="884" customFormat="1" ht="33" customHeight="1" thickBot="1">
      <c r="B12" s="1578" t="s">
        <v>2550</v>
      </c>
      <c r="C12" s="1578" t="s">
        <v>2573</v>
      </c>
      <c r="D12" s="1578" t="s">
        <v>2594</v>
      </c>
      <c r="E12" s="1578" t="s">
        <v>2615</v>
      </c>
      <c r="F12" s="1578" t="s">
        <v>2637</v>
      </c>
      <c r="G12" s="1578" t="s">
        <v>2663</v>
      </c>
      <c r="H12" s="1578" t="s">
        <v>2692</v>
      </c>
      <c r="I12" s="1578" t="s">
        <v>2709</v>
      </c>
      <c r="J12" s="1588" t="s">
        <v>2522</v>
      </c>
      <c r="K12" s="1591" t="s">
        <v>2747</v>
      </c>
      <c r="L12" s="1591" t="s">
        <v>2773</v>
      </c>
      <c r="M12" s="1591" t="s">
        <v>2796</v>
      </c>
      <c r="N12" s="1591" t="s">
        <v>2827</v>
      </c>
      <c r="O12" s="1591" t="s">
        <v>2816</v>
      </c>
      <c r="P12" s="1591" t="s">
        <v>2863</v>
      </c>
      <c r="U12" s="1591" t="s">
        <v>2979</v>
      </c>
      <c r="V12" s="1587"/>
      <c r="W12" s="1591" t="s">
        <v>2874</v>
      </c>
      <c r="X12" s="1591" t="s">
        <v>2886</v>
      </c>
      <c r="Y12" s="1591" t="s">
        <v>2910</v>
      </c>
      <c r="Z12" s="1591" t="s">
        <v>2934</v>
      </c>
      <c r="AD12" s="1109" t="s">
        <v>2008</v>
      </c>
      <c r="AE12" s="1110" t="s">
        <v>2032</v>
      </c>
      <c r="AF12" s="1110" t="s">
        <v>2056</v>
      </c>
    </row>
    <row r="13" spans="2:32" s="884" customFormat="1" ht="33" customHeight="1" thickBot="1">
      <c r="B13" s="1578" t="s">
        <v>2551</v>
      </c>
      <c r="C13" s="1578" t="s">
        <v>2574</v>
      </c>
      <c r="D13" s="1578" t="s">
        <v>2595</v>
      </c>
      <c r="E13" s="1578" t="s">
        <v>2616</v>
      </c>
      <c r="F13" s="1579" t="s">
        <v>1131</v>
      </c>
      <c r="G13" s="1579" t="s">
        <v>1406</v>
      </c>
      <c r="H13" s="1578" t="s">
        <v>2693</v>
      </c>
      <c r="I13" s="1578" t="s">
        <v>2710</v>
      </c>
      <c r="J13" s="1586" t="s">
        <v>2731</v>
      </c>
      <c r="K13" s="1591" t="s">
        <v>2748</v>
      </c>
      <c r="L13" s="1591" t="s">
        <v>2774</v>
      </c>
      <c r="M13" s="1592" t="s">
        <v>251</v>
      </c>
      <c r="N13" s="1591" t="s">
        <v>2828</v>
      </c>
      <c r="O13" s="1592" t="s">
        <v>1681</v>
      </c>
      <c r="P13" s="1606" t="s">
        <v>3011</v>
      </c>
      <c r="U13" s="1591" t="s">
        <v>2980</v>
      </c>
      <c r="V13" s="1587"/>
      <c r="W13" s="1095" t="s">
        <v>2303</v>
      </c>
      <c r="X13" s="1591" t="s">
        <v>2887</v>
      </c>
      <c r="Y13" s="1591" t="s">
        <v>2911</v>
      </c>
      <c r="Z13" s="1591" t="s">
        <v>2935</v>
      </c>
      <c r="AD13" s="1109" t="s">
        <v>2009</v>
      </c>
      <c r="AE13" s="1110" t="s">
        <v>2033</v>
      </c>
      <c r="AF13" s="1110" t="s">
        <v>2057</v>
      </c>
    </row>
    <row r="14" spans="2:32" s="884" customFormat="1" ht="33" customHeight="1" thickBot="1">
      <c r="B14" s="1578" t="s">
        <v>2552</v>
      </c>
      <c r="C14" s="1578" t="s">
        <v>2575</v>
      </c>
      <c r="D14" s="1578" t="s">
        <v>2596</v>
      </c>
      <c r="E14" s="1579" t="s">
        <v>1123</v>
      </c>
      <c r="F14" s="1578" t="s">
        <v>2638</v>
      </c>
      <c r="G14" s="1578" t="s">
        <v>2664</v>
      </c>
      <c r="H14" s="1578" t="s">
        <v>2694</v>
      </c>
      <c r="I14" s="1579" t="s">
        <v>2521</v>
      </c>
      <c r="J14" s="1586" t="s">
        <v>2732</v>
      </c>
      <c r="K14" s="1591" t="s">
        <v>2749</v>
      </c>
      <c r="L14" s="1591" t="s">
        <v>2775</v>
      </c>
      <c r="M14" s="1591" t="s">
        <v>2797</v>
      </c>
      <c r="N14" s="1591" t="s">
        <v>2829</v>
      </c>
      <c r="O14" s="1591" t="s">
        <v>2843</v>
      </c>
      <c r="P14" s="1606" t="s">
        <v>3013</v>
      </c>
      <c r="U14" s="1591" t="s">
        <v>2981</v>
      </c>
      <c r="V14" s="1587"/>
      <c r="W14" s="1591" t="s">
        <v>2955</v>
      </c>
      <c r="X14" s="1591" t="s">
        <v>2888</v>
      </c>
      <c r="Y14" s="1591" t="s">
        <v>2912</v>
      </c>
      <c r="Z14" s="1591" t="s">
        <v>2936</v>
      </c>
      <c r="AD14" s="1109" t="s">
        <v>2010</v>
      </c>
      <c r="AE14" s="1110" t="s">
        <v>2034</v>
      </c>
      <c r="AF14" s="1110" t="s">
        <v>2058</v>
      </c>
    </row>
    <row r="15" spans="2:32" s="884" customFormat="1" ht="33" customHeight="1" thickBot="1">
      <c r="B15" s="1578" t="s">
        <v>2553</v>
      </c>
      <c r="C15" s="1578" t="s">
        <v>2576</v>
      </c>
      <c r="D15" s="1578" t="s">
        <v>2597</v>
      </c>
      <c r="E15" s="1578" t="s">
        <v>2617</v>
      </c>
      <c r="F15" s="1578" t="s">
        <v>2639</v>
      </c>
      <c r="G15" s="1578" t="s">
        <v>2665</v>
      </c>
      <c r="H15" s="1578" t="s">
        <v>2685</v>
      </c>
      <c r="I15" s="1578" t="s">
        <v>2720</v>
      </c>
      <c r="J15" s="1586" t="s">
        <v>2733</v>
      </c>
      <c r="K15" s="1591" t="s">
        <v>2752</v>
      </c>
      <c r="L15" s="1591" t="s">
        <v>2776</v>
      </c>
      <c r="M15" s="1591" t="s">
        <v>2798</v>
      </c>
      <c r="N15" s="1591" t="s">
        <v>2830</v>
      </c>
      <c r="O15" s="1591" t="s">
        <v>2844</v>
      </c>
      <c r="P15" s="1606" t="s">
        <v>3015</v>
      </c>
      <c r="U15" s="1591" t="s">
        <v>2982</v>
      </c>
      <c r="V15" s="1587"/>
      <c r="W15" s="1591" t="s">
        <v>2956</v>
      </c>
      <c r="X15" s="1591" t="s">
        <v>2889</v>
      </c>
      <c r="Y15" s="1591" t="s">
        <v>2913</v>
      </c>
      <c r="Z15" s="1591" t="s">
        <v>2937</v>
      </c>
      <c r="AD15" s="1109" t="s">
        <v>2011</v>
      </c>
      <c r="AE15" s="1110" t="s">
        <v>2035</v>
      </c>
      <c r="AF15" s="1110" t="s">
        <v>2059</v>
      </c>
    </row>
    <row r="16" spans="2:32" s="884" customFormat="1" ht="33" customHeight="1" thickBot="1">
      <c r="B16" s="1578" t="s">
        <v>2554</v>
      </c>
      <c r="C16" s="1578" t="s">
        <v>2577</v>
      </c>
      <c r="D16" s="1578" t="s">
        <v>2598</v>
      </c>
      <c r="E16" s="1578" t="s">
        <v>2618</v>
      </c>
      <c r="F16" s="1578" t="s">
        <v>2640</v>
      </c>
      <c r="G16" s="1578" t="s">
        <v>2666</v>
      </c>
      <c r="H16" s="1578" t="s">
        <v>2686</v>
      </c>
      <c r="I16" s="1578" t="s">
        <v>2721</v>
      </c>
      <c r="J16" s="1589" t="s">
        <v>1940</v>
      </c>
      <c r="K16" s="1591" t="s">
        <v>2753</v>
      </c>
      <c r="L16" s="1591" t="s">
        <v>2777</v>
      </c>
      <c r="M16" s="1591" t="s">
        <v>2799</v>
      </c>
      <c r="N16" s="1591" t="s">
        <v>2831</v>
      </c>
      <c r="O16" s="1591" t="s">
        <v>2845</v>
      </c>
      <c r="U16" s="1591" t="s">
        <v>2983</v>
      </c>
      <c r="V16" s="1587"/>
      <c r="W16" s="1591" t="s">
        <v>2957</v>
      </c>
      <c r="X16" s="1591" t="s">
        <v>2890</v>
      </c>
      <c r="Y16" s="1591" t="s">
        <v>2914</v>
      </c>
      <c r="Z16" s="1591" t="s">
        <v>2938</v>
      </c>
      <c r="AD16" s="1109" t="s">
        <v>2012</v>
      </c>
      <c r="AE16" s="1110" t="s">
        <v>2036</v>
      </c>
      <c r="AF16" s="1110" t="s">
        <v>2060</v>
      </c>
    </row>
    <row r="17" spans="2:35" s="884" customFormat="1" ht="33" customHeight="1" thickBot="1">
      <c r="B17" s="1578" t="s">
        <v>2555</v>
      </c>
      <c r="C17" s="1578" t="s">
        <v>2578</v>
      </c>
      <c r="D17" s="1578" t="s">
        <v>2599</v>
      </c>
      <c r="E17" s="1578" t="s">
        <v>2619</v>
      </c>
      <c r="F17" s="1578" t="s">
        <v>2641</v>
      </c>
      <c r="G17" s="1584" t="s">
        <v>304</v>
      </c>
      <c r="H17" s="1578" t="s">
        <v>2687</v>
      </c>
      <c r="I17" s="1578" t="s">
        <v>2719</v>
      </c>
      <c r="J17" s="1589" t="s">
        <v>1941</v>
      </c>
      <c r="K17" s="1591" t="s">
        <v>2755</v>
      </c>
      <c r="L17" s="1591" t="s">
        <v>2778</v>
      </c>
      <c r="M17" s="1591" t="s">
        <v>2800</v>
      </c>
      <c r="N17" s="1591" t="s">
        <v>2832</v>
      </c>
      <c r="O17" s="1591" t="s">
        <v>2846</v>
      </c>
      <c r="U17" s="1591" t="s">
        <v>2984</v>
      </c>
      <c r="V17" s="1587"/>
      <c r="W17" s="1591" t="s">
        <v>2958</v>
      </c>
      <c r="X17" s="1591" t="s">
        <v>2891</v>
      </c>
      <c r="Y17" s="1591" t="s">
        <v>2915</v>
      </c>
      <c r="Z17" s="1591" t="s">
        <v>2939</v>
      </c>
      <c r="AD17" s="1109" t="s">
        <v>2013</v>
      </c>
      <c r="AE17" s="1109" t="s">
        <v>2037</v>
      </c>
      <c r="AF17" s="1110" t="s">
        <v>2061</v>
      </c>
    </row>
    <row r="18" spans="2:35" s="884" customFormat="1" ht="33" customHeight="1" thickBot="1">
      <c r="B18" s="1578" t="s">
        <v>2556</v>
      </c>
      <c r="C18" s="1578" t="s">
        <v>2579</v>
      </c>
      <c r="D18" s="1578" t="s">
        <v>2600</v>
      </c>
      <c r="E18" s="1578" t="s">
        <v>2620</v>
      </c>
      <c r="F18" s="1578" t="s">
        <v>2642</v>
      </c>
      <c r="G18" s="1578" t="s">
        <v>2667</v>
      </c>
      <c r="H18" s="1578" t="s">
        <v>2688</v>
      </c>
      <c r="I18" s="1578" t="s">
        <v>2728</v>
      </c>
      <c r="J18" s="1589" t="s">
        <v>1942</v>
      </c>
      <c r="K18" s="1591" t="s">
        <v>2756</v>
      </c>
      <c r="L18" s="1591" t="s">
        <v>2779</v>
      </c>
      <c r="M18" s="1591" t="s">
        <v>2801</v>
      </c>
      <c r="N18" s="1591" t="s">
        <v>2833</v>
      </c>
      <c r="O18" s="1591" t="s">
        <v>2847</v>
      </c>
      <c r="U18" s="1591" t="s">
        <v>2985</v>
      </c>
      <c r="V18" s="1587"/>
      <c r="W18" s="1591" t="s">
        <v>2959</v>
      </c>
      <c r="X18" s="1591" t="s">
        <v>2892</v>
      </c>
      <c r="Y18" s="1591" t="s">
        <v>2916</v>
      </c>
      <c r="Z18" s="1591" t="s">
        <v>2940</v>
      </c>
      <c r="AD18" s="1109" t="s">
        <v>2014</v>
      </c>
      <c r="AE18" s="1109" t="s">
        <v>2038</v>
      </c>
      <c r="AF18" s="1110" t="s">
        <v>2062</v>
      </c>
    </row>
    <row r="19" spans="2:35" s="884" customFormat="1" ht="33" customHeight="1" thickBot="1">
      <c r="B19" s="1578" t="s">
        <v>2558</v>
      </c>
      <c r="C19" s="1585" t="s">
        <v>2523</v>
      </c>
      <c r="D19" s="1578" t="s">
        <v>2557</v>
      </c>
      <c r="E19" s="1578" t="s">
        <v>2621</v>
      </c>
      <c r="F19" s="1578" t="s">
        <v>2643</v>
      </c>
      <c r="G19" s="1578" t="s">
        <v>2538</v>
      </c>
      <c r="H19" s="1578" t="s">
        <v>2689</v>
      </c>
      <c r="I19" s="1578" t="s">
        <v>2729</v>
      </c>
      <c r="J19" s="1589" t="s">
        <v>1943</v>
      </c>
      <c r="K19" s="1591" t="s">
        <v>2757</v>
      </c>
      <c r="L19" s="1591" t="s">
        <v>2780</v>
      </c>
      <c r="M19" s="1591" t="s">
        <v>2802</v>
      </c>
      <c r="N19" s="1591" t="s">
        <v>2834</v>
      </c>
      <c r="O19" s="1591" t="s">
        <v>2848</v>
      </c>
      <c r="U19" s="1591" t="s">
        <v>2986</v>
      </c>
      <c r="V19" s="1587"/>
      <c r="W19" s="1591" t="s">
        <v>2960</v>
      </c>
      <c r="X19" s="1591" t="s">
        <v>2893</v>
      </c>
      <c r="Y19" s="1591" t="s">
        <v>2917</v>
      </c>
      <c r="Z19" s="1591" t="s">
        <v>2941</v>
      </c>
      <c r="AD19" s="1109" t="s">
        <v>2015</v>
      </c>
      <c r="AE19" s="1109" t="s">
        <v>2039</v>
      </c>
      <c r="AF19" s="1110" t="s">
        <v>2063</v>
      </c>
      <c r="AI19" s="884">
        <f>96-11</f>
        <v>85</v>
      </c>
    </row>
    <row r="20" spans="2:35" s="884" customFormat="1" ht="33" customHeight="1" thickBot="1">
      <c r="B20" s="1578" t="s">
        <v>2559</v>
      </c>
      <c r="C20" s="1578" t="s">
        <v>2580</v>
      </c>
      <c r="D20" s="1578" t="s">
        <v>2601</v>
      </c>
      <c r="E20" s="1578" t="s">
        <v>2622</v>
      </c>
      <c r="F20" s="1578" t="s">
        <v>2644</v>
      </c>
      <c r="G20" s="1578" t="s">
        <v>2668</v>
      </c>
      <c r="H20" s="1579" t="s">
        <v>2537</v>
      </c>
      <c r="I20" s="1578" t="s">
        <v>2723</v>
      </c>
      <c r="J20" s="1589" t="s">
        <v>1944</v>
      </c>
      <c r="K20" s="1591" t="s">
        <v>2758</v>
      </c>
      <c r="L20" s="1591" t="s">
        <v>2781</v>
      </c>
      <c r="M20" s="1591" t="s">
        <v>2803</v>
      </c>
      <c r="N20" s="1591" t="s">
        <v>2835</v>
      </c>
      <c r="O20" s="1591" t="s">
        <v>2849</v>
      </c>
      <c r="U20" s="1591" t="s">
        <v>2987</v>
      </c>
      <c r="V20" s="1587"/>
      <c r="W20" s="1591" t="s">
        <v>2961</v>
      </c>
      <c r="X20" s="1591" t="s">
        <v>2894</v>
      </c>
      <c r="Y20" s="1591" t="s">
        <v>2918</v>
      </c>
      <c r="Z20" s="1591" t="s">
        <v>2942</v>
      </c>
      <c r="AD20" s="1109" t="s">
        <v>2016</v>
      </c>
      <c r="AE20" s="1109" t="s">
        <v>2040</v>
      </c>
      <c r="AF20" s="1110" t="s">
        <v>2064</v>
      </c>
    </row>
    <row r="21" spans="2:35" s="884" customFormat="1" ht="33" customHeight="1" thickBot="1">
      <c r="B21" s="1578" t="s">
        <v>2560</v>
      </c>
      <c r="C21" s="1578" t="s">
        <v>2581</v>
      </c>
      <c r="D21" s="1578" t="s">
        <v>2602</v>
      </c>
      <c r="E21" s="1578" t="s">
        <v>2623</v>
      </c>
      <c r="F21" s="1578" t="s">
        <v>2645</v>
      </c>
      <c r="G21" s="1578" t="s">
        <v>2669</v>
      </c>
      <c r="H21" s="1578" t="s">
        <v>2695</v>
      </c>
      <c r="I21" s="1578" t="s">
        <v>2724</v>
      </c>
      <c r="J21" s="1589" t="s">
        <v>1945</v>
      </c>
      <c r="K21" s="1591" t="s">
        <v>2759</v>
      </c>
      <c r="L21" s="1591" t="s">
        <v>2782</v>
      </c>
      <c r="M21" s="1591" t="s">
        <v>2804</v>
      </c>
      <c r="N21" s="1591" t="s">
        <v>2836</v>
      </c>
      <c r="O21" s="1591" t="s">
        <v>2850</v>
      </c>
      <c r="U21" s="1591" t="s">
        <v>2988</v>
      </c>
      <c r="V21" s="1587"/>
      <c r="W21" s="1591" t="s">
        <v>2962</v>
      </c>
      <c r="X21" s="1591" t="s">
        <v>2895</v>
      </c>
      <c r="Y21" s="1591" t="s">
        <v>2919</v>
      </c>
      <c r="Z21" s="1591" t="s">
        <v>2943</v>
      </c>
      <c r="AD21" s="1110" t="s">
        <v>2017</v>
      </c>
      <c r="AE21" s="1109" t="s">
        <v>2041</v>
      </c>
      <c r="AF21" s="1109" t="s">
        <v>1997</v>
      </c>
    </row>
    <row r="22" spans="2:35" s="884" customFormat="1" ht="33" customHeight="1" thickBot="1">
      <c r="B22" s="1578" t="s">
        <v>2561</v>
      </c>
      <c r="C22" s="1578" t="s">
        <v>2582</v>
      </c>
      <c r="D22" s="1578" t="s">
        <v>2603</v>
      </c>
      <c r="E22" s="1578" t="s">
        <v>2624</v>
      </c>
      <c r="F22" s="1578" t="s">
        <v>2646</v>
      </c>
      <c r="G22" s="1578" t="s">
        <v>2674</v>
      </c>
      <c r="H22" s="1578" t="s">
        <v>2696</v>
      </c>
      <c r="I22" s="1578" t="s">
        <v>2725</v>
      </c>
      <c r="J22" s="1589" t="s">
        <v>1946</v>
      </c>
      <c r="K22" s="1591" t="s">
        <v>2760</v>
      </c>
      <c r="L22" s="1591" t="s">
        <v>2783</v>
      </c>
      <c r="M22" s="1591" t="s">
        <v>2805</v>
      </c>
      <c r="N22" s="1591" t="s">
        <v>2837</v>
      </c>
      <c r="O22" s="1591" t="s">
        <v>2851</v>
      </c>
      <c r="U22" s="1591" t="s">
        <v>2989</v>
      </c>
      <c r="V22" s="1587"/>
      <c r="W22" s="1591" t="s">
        <v>2963</v>
      </c>
      <c r="X22" s="1591" t="s">
        <v>2896</v>
      </c>
      <c r="Y22" s="1591" t="s">
        <v>2920</v>
      </c>
      <c r="Z22" s="1591" t="s">
        <v>2944</v>
      </c>
      <c r="AD22" s="1110" t="s">
        <v>2018</v>
      </c>
      <c r="AE22" s="1109" t="s">
        <v>2042</v>
      </c>
      <c r="AF22" s="1109" t="s">
        <v>1998</v>
      </c>
    </row>
    <row r="23" spans="2:35" s="884" customFormat="1" ht="33" customHeight="1" thickBot="1">
      <c r="B23" s="1578" t="s">
        <v>2562</v>
      </c>
      <c r="C23" s="1578" t="s">
        <v>2583</v>
      </c>
      <c r="D23" s="1583" t="s">
        <v>1680</v>
      </c>
      <c r="E23" s="1578" t="s">
        <v>2625</v>
      </c>
      <c r="F23" s="1578" t="s">
        <v>2647</v>
      </c>
      <c r="G23" s="1578" t="s">
        <v>2675</v>
      </c>
      <c r="H23" s="1578" t="s">
        <v>2697</v>
      </c>
      <c r="I23" s="1578" t="s">
        <v>2726</v>
      </c>
      <c r="J23" s="1589" t="s">
        <v>2100</v>
      </c>
      <c r="K23" s="1591" t="s">
        <v>2761</v>
      </c>
      <c r="L23" s="1591" t="s">
        <v>2784</v>
      </c>
      <c r="M23" s="1591" t="s">
        <v>2806</v>
      </c>
      <c r="N23" s="1591" t="s">
        <v>2838</v>
      </c>
      <c r="O23" s="1591" t="s">
        <v>2852</v>
      </c>
      <c r="U23" s="1591" t="s">
        <v>2990</v>
      </c>
      <c r="V23" s="1587"/>
      <c r="W23" s="1591" t="s">
        <v>2964</v>
      </c>
      <c r="X23" s="1591" t="s">
        <v>2897</v>
      </c>
      <c r="Y23" s="1591" t="s">
        <v>2921</v>
      </c>
      <c r="Z23" s="1591" t="s">
        <v>2945</v>
      </c>
      <c r="AD23" s="1110" t="s">
        <v>2019</v>
      </c>
      <c r="AE23" s="1109" t="s">
        <v>2043</v>
      </c>
      <c r="AF23" s="1109" t="s">
        <v>1999</v>
      </c>
    </row>
    <row r="24" spans="2:35" s="1007" customFormat="1" ht="33" customHeight="1" thickBot="1">
      <c r="B24" s="1577" t="s">
        <v>2563</v>
      </c>
      <c r="C24" s="1578" t="s">
        <v>2584</v>
      </c>
      <c r="D24" s="1578" t="s">
        <v>2604</v>
      </c>
      <c r="E24" s="1578" t="s">
        <v>2626</v>
      </c>
      <c r="F24" s="1578" t="s">
        <v>2648</v>
      </c>
      <c r="G24" s="1578" t="s">
        <v>2676</v>
      </c>
      <c r="H24" s="1578" t="s">
        <v>2698</v>
      </c>
      <c r="I24" s="1578" t="s">
        <v>2727</v>
      </c>
      <c r="J24" s="1589" t="s">
        <v>2101</v>
      </c>
      <c r="K24" s="1594" t="s">
        <v>81</v>
      </c>
      <c r="L24" s="1591" t="s">
        <v>2785</v>
      </c>
      <c r="M24" s="1591" t="s">
        <v>2807</v>
      </c>
      <c r="N24" s="1591" t="s">
        <v>2839</v>
      </c>
      <c r="O24" s="1591" t="s">
        <v>2853</v>
      </c>
      <c r="U24" s="1591" t="s">
        <v>2991</v>
      </c>
      <c r="V24" s="1587"/>
      <c r="W24" s="1591" t="s">
        <v>2965</v>
      </c>
      <c r="X24" s="1591" t="s">
        <v>2898</v>
      </c>
      <c r="Y24" s="1591" t="s">
        <v>2922</v>
      </c>
      <c r="Z24" s="1591" t="s">
        <v>2946</v>
      </c>
      <c r="AA24" s="884"/>
      <c r="AD24" s="1110" t="s">
        <v>2020</v>
      </c>
      <c r="AE24" s="1109" t="s">
        <v>2044</v>
      </c>
      <c r="AF24" s="1111"/>
      <c r="AG24" s="884"/>
    </row>
    <row r="25" spans="2:35" s="1007" customFormat="1" ht="33" customHeight="1">
      <c r="K25" s="1004"/>
      <c r="AD25" s="1004"/>
      <c r="AE25" s="1004"/>
      <c r="AF25" s="1004"/>
      <c r="AG25" s="1004"/>
    </row>
    <row r="26" spans="2:35" s="1007" customFormat="1" ht="33" customHeight="1">
      <c r="K26" s="1004"/>
      <c r="AD26" s="1004"/>
      <c r="AE26" s="1004"/>
      <c r="AF26" s="1004"/>
      <c r="AG26" s="1004"/>
    </row>
    <row r="27" spans="2:35" s="1007" customFormat="1" ht="33" customHeight="1">
      <c r="K27" s="1004"/>
      <c r="L27" s="1004"/>
      <c r="AD27" s="1004"/>
      <c r="AE27" s="1004"/>
      <c r="AF27" s="1004"/>
      <c r="AG27" s="1004"/>
    </row>
  </sheetData>
  <pageMargins left="0.35" right="0.47" top="0.48" bottom="0.42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842C-F00B-4BE9-B687-26514418A3B2}">
  <dimension ref="A1:E539"/>
  <sheetViews>
    <sheetView showGridLines="0" topLeftCell="A525" zoomScaleNormal="100" workbookViewId="0">
      <selection activeCell="A540" sqref="A540:XFD540"/>
    </sheetView>
  </sheetViews>
  <sheetFormatPr defaultRowHeight="15"/>
  <cols>
    <col min="1" max="1" width="17.140625" style="1726" customWidth="1"/>
    <col min="2" max="2" width="17.7109375" style="1726" customWidth="1"/>
    <col min="3" max="3" width="34" style="1726" customWidth="1"/>
    <col min="4" max="4" width="19.140625" style="1726" customWidth="1"/>
    <col min="5" max="5" width="37.140625" style="1726" customWidth="1"/>
  </cols>
  <sheetData>
    <row r="1" spans="1:5" ht="20.25">
      <c r="A1" s="2017" t="s">
        <v>3169</v>
      </c>
      <c r="B1" s="2018"/>
      <c r="C1" s="2018"/>
      <c r="D1" s="2018"/>
      <c r="E1" s="2019"/>
    </row>
    <row r="2" spans="1:5" ht="31.5">
      <c r="A2" s="1651" t="s">
        <v>3138</v>
      </c>
      <c r="B2" s="1651" t="s">
        <v>2539</v>
      </c>
      <c r="C2" s="1654" t="s">
        <v>1258</v>
      </c>
      <c r="D2" s="1654" t="s">
        <v>11</v>
      </c>
      <c r="E2" s="1654" t="s">
        <v>775</v>
      </c>
    </row>
    <row r="3" spans="1:5" ht="20.25">
      <c r="A3" s="2029" t="s">
        <v>3171</v>
      </c>
      <c r="B3" s="2030"/>
      <c r="C3" s="2030"/>
      <c r="D3" s="2030"/>
      <c r="E3" s="2031"/>
    </row>
    <row r="4" spans="1:5" ht="24">
      <c r="A4" s="818"/>
      <c r="B4" s="1708" t="s">
        <v>2681</v>
      </c>
      <c r="C4" s="1719" t="s">
        <v>256</v>
      </c>
      <c r="D4" s="885" t="s">
        <v>2459</v>
      </c>
      <c r="E4" s="818"/>
    </row>
    <row r="5" spans="1:5" ht="24">
      <c r="A5" s="818"/>
      <c r="B5" s="1708" t="s">
        <v>2682</v>
      </c>
      <c r="C5" s="1719" t="s">
        <v>1712</v>
      </c>
      <c r="D5" s="885" t="s">
        <v>1262</v>
      </c>
      <c r="E5" s="818"/>
    </row>
    <row r="6" spans="1:5" ht="24">
      <c r="A6" s="818"/>
      <c r="B6" s="1708" t="s">
        <v>2732</v>
      </c>
      <c r="C6" s="1189" t="s">
        <v>1731</v>
      </c>
      <c r="D6" s="885" t="s">
        <v>1689</v>
      </c>
      <c r="E6" s="818"/>
    </row>
    <row r="7" spans="1:5" ht="24">
      <c r="A7" s="818"/>
      <c r="B7" s="1708" t="s">
        <v>3130</v>
      </c>
      <c r="C7" s="1719" t="s">
        <v>256</v>
      </c>
      <c r="D7" s="885" t="s">
        <v>3135</v>
      </c>
      <c r="E7" s="818"/>
    </row>
    <row r="8" spans="1:5" ht="24">
      <c r="A8" s="818"/>
      <c r="B8" s="1708" t="s">
        <v>2695</v>
      </c>
      <c r="C8" s="1660" t="s">
        <v>27</v>
      </c>
      <c r="D8" s="885" t="s">
        <v>3019</v>
      </c>
      <c r="E8" s="818"/>
    </row>
    <row r="9" spans="1:5" ht="24">
      <c r="A9" s="818"/>
      <c r="B9" s="1708" t="s">
        <v>2696</v>
      </c>
      <c r="C9" s="1719" t="s">
        <v>256</v>
      </c>
      <c r="D9" s="885" t="s">
        <v>3019</v>
      </c>
      <c r="E9" s="818"/>
    </row>
    <row r="10" spans="1:5" ht="24">
      <c r="A10" s="818"/>
      <c r="B10" s="1708" t="s">
        <v>2583</v>
      </c>
      <c r="C10" s="1189" t="s">
        <v>1716</v>
      </c>
      <c r="D10" s="885" t="s">
        <v>3124</v>
      </c>
      <c r="E10" s="818"/>
    </row>
    <row r="11" spans="1:5" ht="24">
      <c r="A11" s="818"/>
      <c r="B11" s="1708" t="s">
        <v>2584</v>
      </c>
      <c r="C11" s="1189" t="s">
        <v>482</v>
      </c>
      <c r="D11" s="885" t="s">
        <v>3124</v>
      </c>
      <c r="E11" s="818"/>
    </row>
    <row r="12" spans="1:5" ht="24">
      <c r="A12" s="818"/>
      <c r="B12" s="1708" t="s">
        <v>2562</v>
      </c>
      <c r="C12" s="877" t="s">
        <v>815</v>
      </c>
      <c r="D12" s="885" t="s">
        <v>3124</v>
      </c>
      <c r="E12" s="818"/>
    </row>
    <row r="13" spans="1:5" ht="24">
      <c r="A13" s="818"/>
      <c r="B13" s="1708" t="s">
        <v>2588</v>
      </c>
      <c r="C13" s="877" t="s">
        <v>2479</v>
      </c>
      <c r="D13" s="885" t="s">
        <v>3124</v>
      </c>
      <c r="E13" s="818"/>
    </row>
    <row r="14" spans="1:5" ht="24">
      <c r="A14" s="818"/>
      <c r="B14" s="1708" t="s">
        <v>2589</v>
      </c>
      <c r="C14" s="877" t="s">
        <v>934</v>
      </c>
      <c r="D14" s="885"/>
      <c r="E14" s="818"/>
    </row>
    <row r="15" spans="1:5" ht="24">
      <c r="A15" s="818"/>
      <c r="B15" s="1708" t="s">
        <v>2590</v>
      </c>
      <c r="C15" s="877" t="s">
        <v>807</v>
      </c>
      <c r="D15" s="885"/>
      <c r="E15" s="818"/>
    </row>
    <row r="16" spans="1:5" ht="24">
      <c r="A16" s="818"/>
      <c r="B16" s="1708" t="s">
        <v>3038</v>
      </c>
      <c r="C16" s="872" t="s">
        <v>3040</v>
      </c>
      <c r="D16" s="885" t="s">
        <v>3000</v>
      </c>
      <c r="E16" s="879" t="s">
        <v>3044</v>
      </c>
    </row>
    <row r="17" spans="1:5" ht="24">
      <c r="A17" s="818"/>
      <c r="B17" s="1708" t="s">
        <v>2733</v>
      </c>
      <c r="C17" s="1719" t="s">
        <v>68</v>
      </c>
      <c r="D17" s="885"/>
      <c r="E17" s="818"/>
    </row>
    <row r="18" spans="1:5" ht="24">
      <c r="A18" s="818"/>
      <c r="B18" s="1708" t="s">
        <v>2575</v>
      </c>
      <c r="C18" s="1189" t="s">
        <v>1713</v>
      </c>
      <c r="D18" s="885" t="s">
        <v>3124</v>
      </c>
      <c r="E18" s="818"/>
    </row>
    <row r="19" spans="1:5" ht="24">
      <c r="A19" s="818"/>
      <c r="B19" s="1708" t="s">
        <v>2576</v>
      </c>
      <c r="C19" s="1189" t="s">
        <v>1720</v>
      </c>
      <c r="D19" s="885" t="s">
        <v>3124</v>
      </c>
      <c r="E19" s="818"/>
    </row>
    <row r="20" spans="1:5" ht="24">
      <c r="A20" s="818"/>
      <c r="B20" s="1708" t="s">
        <v>2577</v>
      </c>
      <c r="C20" s="1189" t="s">
        <v>1720</v>
      </c>
      <c r="D20" s="885" t="s">
        <v>3124</v>
      </c>
      <c r="E20" s="818"/>
    </row>
    <row r="21" spans="1:5" ht="24">
      <c r="A21" s="818"/>
      <c r="B21" s="1708" t="s">
        <v>2578</v>
      </c>
      <c r="C21" s="1189" t="s">
        <v>1720</v>
      </c>
      <c r="D21" s="885" t="s">
        <v>3124</v>
      </c>
      <c r="E21" s="818"/>
    </row>
    <row r="22" spans="1:5" ht="24">
      <c r="A22" s="818"/>
      <c r="B22" s="1708" t="s">
        <v>2572</v>
      </c>
      <c r="C22" s="1189" t="s">
        <v>1712</v>
      </c>
      <c r="D22" s="885" t="s">
        <v>1262</v>
      </c>
      <c r="E22" s="818"/>
    </row>
    <row r="23" spans="1:5">
      <c r="A23" s="818"/>
      <c r="B23" s="1708" t="s">
        <v>270</v>
      </c>
      <c r="C23" s="1189" t="s">
        <v>3151</v>
      </c>
      <c r="D23" s="885" t="s">
        <v>3124</v>
      </c>
      <c r="E23" s="818"/>
    </row>
    <row r="24" spans="1:5" ht="24">
      <c r="A24" s="818"/>
      <c r="B24" s="1708" t="s">
        <v>2681</v>
      </c>
      <c r="C24" s="1201" t="s">
        <v>256</v>
      </c>
      <c r="D24" s="885" t="s">
        <v>2459</v>
      </c>
      <c r="E24" s="818"/>
    </row>
    <row r="25" spans="1:5" ht="24">
      <c r="A25" s="818"/>
      <c r="B25" s="1708" t="s">
        <v>2682</v>
      </c>
      <c r="C25" s="1201" t="s">
        <v>1712</v>
      </c>
      <c r="D25" s="911" t="s">
        <v>1262</v>
      </c>
      <c r="E25" s="818"/>
    </row>
    <row r="26" spans="1:5" ht="24">
      <c r="A26" s="818"/>
      <c r="B26" s="1708" t="s">
        <v>2732</v>
      </c>
      <c r="C26" s="1189" t="s">
        <v>1731</v>
      </c>
      <c r="D26" s="911" t="s">
        <v>1689</v>
      </c>
      <c r="E26" s="818"/>
    </row>
    <row r="27" spans="1:5" ht="24">
      <c r="A27" s="818"/>
      <c r="B27" s="1708" t="s">
        <v>3130</v>
      </c>
      <c r="C27" s="1201" t="s">
        <v>256</v>
      </c>
      <c r="D27" s="911" t="s">
        <v>3135</v>
      </c>
      <c r="E27" s="818"/>
    </row>
    <row r="28" spans="1:5" ht="24">
      <c r="A28" s="818"/>
      <c r="B28" s="1708" t="s">
        <v>2695</v>
      </c>
      <c r="C28" s="1668" t="s">
        <v>27</v>
      </c>
      <c r="D28" s="911" t="s">
        <v>3019</v>
      </c>
      <c r="E28" s="1388"/>
    </row>
    <row r="29" spans="1:5" ht="24">
      <c r="A29" s="818"/>
      <c r="B29" s="1708" t="s">
        <v>2696</v>
      </c>
      <c r="C29" s="1201" t="s">
        <v>256</v>
      </c>
      <c r="D29" s="911" t="s">
        <v>3019</v>
      </c>
      <c r="E29" s="818"/>
    </row>
    <row r="30" spans="1:5" ht="20.25">
      <c r="A30" s="2026" t="s">
        <v>3192</v>
      </c>
      <c r="B30" s="2027"/>
      <c r="C30" s="2027"/>
      <c r="D30" s="2027"/>
      <c r="E30" s="2028"/>
    </row>
    <row r="31" spans="1:5" ht="24">
      <c r="A31" s="818"/>
      <c r="B31" s="1708" t="s">
        <v>2667</v>
      </c>
      <c r="C31" s="1719" t="s">
        <v>1712</v>
      </c>
      <c r="D31" s="885"/>
      <c r="E31" s="818"/>
    </row>
    <row r="32" spans="1:5" ht="24">
      <c r="A32" s="818"/>
      <c r="B32" s="1708" t="s">
        <v>2538</v>
      </c>
      <c r="C32" s="1197" t="s">
        <v>303</v>
      </c>
      <c r="D32" s="885" t="s">
        <v>146</v>
      </c>
      <c r="E32" s="818"/>
    </row>
    <row r="33" spans="1:5" ht="24">
      <c r="A33" s="818"/>
      <c r="B33" s="1708" t="s">
        <v>2668</v>
      </c>
      <c r="C33" s="1197" t="s">
        <v>1717</v>
      </c>
      <c r="D33" s="885" t="s">
        <v>146</v>
      </c>
      <c r="E33" s="818"/>
    </row>
    <row r="34" spans="1:5" ht="24">
      <c r="A34" s="818"/>
      <c r="B34" s="1708" t="s">
        <v>2670</v>
      </c>
      <c r="C34" s="1197" t="s">
        <v>130</v>
      </c>
      <c r="D34" s="885" t="s">
        <v>146</v>
      </c>
      <c r="E34" s="818"/>
    </row>
    <row r="35" spans="1:5" ht="24">
      <c r="A35" s="818"/>
      <c r="B35" s="1708" t="s">
        <v>2671</v>
      </c>
      <c r="C35" s="1197" t="s">
        <v>130</v>
      </c>
      <c r="D35" s="885" t="s">
        <v>146</v>
      </c>
      <c r="E35" s="818"/>
    </row>
    <row r="36" spans="1:5" ht="24">
      <c r="A36" s="818"/>
      <c r="B36" s="1708" t="s">
        <v>2672</v>
      </c>
      <c r="C36" s="1197" t="s">
        <v>130</v>
      </c>
      <c r="D36" s="885" t="s">
        <v>146</v>
      </c>
      <c r="E36" s="818"/>
    </row>
    <row r="37" spans="1:5" ht="24">
      <c r="A37" s="818"/>
      <c r="B37" s="1708" t="s">
        <v>2673</v>
      </c>
      <c r="C37" s="1197" t="s">
        <v>130</v>
      </c>
      <c r="D37" s="885" t="s">
        <v>146</v>
      </c>
      <c r="E37" s="818"/>
    </row>
    <row r="38" spans="1:5" ht="24">
      <c r="A38" s="818"/>
      <c r="B38" s="1708" t="s">
        <v>2674</v>
      </c>
      <c r="C38" s="1071" t="s">
        <v>443</v>
      </c>
      <c r="D38" s="885" t="s">
        <v>146</v>
      </c>
      <c r="E38" s="818"/>
    </row>
    <row r="39" spans="1:5" ht="24">
      <c r="A39" s="818"/>
      <c r="B39" s="1708" t="s">
        <v>2675</v>
      </c>
      <c r="C39" s="877" t="s">
        <v>815</v>
      </c>
      <c r="D39" s="885"/>
      <c r="E39" s="818"/>
    </row>
    <row r="40" spans="1:5" ht="24">
      <c r="A40" s="818"/>
      <c r="B40" s="1708" t="s">
        <v>2677</v>
      </c>
      <c r="C40" s="1079" t="s">
        <v>1628</v>
      </c>
      <c r="D40" s="885" t="s">
        <v>146</v>
      </c>
      <c r="E40" s="818"/>
    </row>
    <row r="41" spans="1:5" ht="24">
      <c r="A41" s="818"/>
      <c r="B41" s="1708" t="s">
        <v>2678</v>
      </c>
      <c r="C41" s="877" t="s">
        <v>807</v>
      </c>
      <c r="D41" s="885" t="s">
        <v>146</v>
      </c>
      <c r="E41" s="818"/>
    </row>
    <row r="42" spans="1:5" ht="24">
      <c r="A42" s="818"/>
      <c r="B42" s="1708" t="s">
        <v>2581</v>
      </c>
      <c r="C42" s="1189" t="s">
        <v>312</v>
      </c>
      <c r="D42" s="885" t="s">
        <v>2523</v>
      </c>
      <c r="E42" s="818"/>
    </row>
    <row r="43" spans="1:5" ht="20.25">
      <c r="A43" s="2020" t="s">
        <v>3193</v>
      </c>
      <c r="B43" s="2021"/>
      <c r="C43" s="2021"/>
      <c r="D43" s="2021"/>
      <c r="E43" s="2022"/>
    </row>
    <row r="44" spans="1:5" ht="24">
      <c r="A44" s="818"/>
      <c r="B44" s="1708" t="s">
        <v>2540</v>
      </c>
      <c r="C44" s="1197" t="s">
        <v>329</v>
      </c>
      <c r="D44" s="885" t="s">
        <v>156</v>
      </c>
      <c r="E44" s="818"/>
    </row>
    <row r="45" spans="1:5" ht="24">
      <c r="A45" s="818"/>
      <c r="B45" s="1708" t="s">
        <v>2541</v>
      </c>
      <c r="C45" s="1197" t="s">
        <v>1838</v>
      </c>
      <c r="D45" s="885" t="s">
        <v>156</v>
      </c>
      <c r="E45" s="818"/>
    </row>
    <row r="46" spans="1:5" ht="24">
      <c r="A46" s="818"/>
      <c r="B46" s="1708" t="s">
        <v>2542</v>
      </c>
      <c r="C46" s="1197" t="s">
        <v>1838</v>
      </c>
      <c r="D46" s="885" t="s">
        <v>156</v>
      </c>
      <c r="E46" s="818"/>
    </row>
    <row r="47" spans="1:5" ht="24">
      <c r="A47" s="818"/>
      <c r="B47" s="1708" t="s">
        <v>2543</v>
      </c>
      <c r="C47" s="1197" t="s">
        <v>1669</v>
      </c>
      <c r="D47" s="885" t="s">
        <v>156</v>
      </c>
      <c r="E47" s="818"/>
    </row>
    <row r="48" spans="1:5" ht="24">
      <c r="A48" s="818"/>
      <c r="B48" s="1708" t="s">
        <v>2544</v>
      </c>
      <c r="C48" s="1197" t="s">
        <v>35</v>
      </c>
      <c r="D48" s="885" t="s">
        <v>156</v>
      </c>
      <c r="E48" s="818"/>
    </row>
    <row r="49" spans="1:5" ht="24">
      <c r="A49" s="818"/>
      <c r="B49" s="1708" t="s">
        <v>2545</v>
      </c>
      <c r="C49" s="1197" t="s">
        <v>21</v>
      </c>
      <c r="D49" s="885" t="s">
        <v>156</v>
      </c>
      <c r="E49" s="818"/>
    </row>
    <row r="50" spans="1:5" ht="24">
      <c r="A50" s="818"/>
      <c r="B50" s="1708" t="s">
        <v>2546</v>
      </c>
      <c r="C50" s="1197" t="s">
        <v>21</v>
      </c>
      <c r="D50" s="885" t="s">
        <v>156</v>
      </c>
      <c r="E50" s="818"/>
    </row>
    <row r="51" spans="1:5" ht="24">
      <c r="A51" s="818"/>
      <c r="B51" s="1708" t="s">
        <v>2547</v>
      </c>
      <c r="C51" s="1197" t="s">
        <v>21</v>
      </c>
      <c r="D51" s="885" t="s">
        <v>156</v>
      </c>
      <c r="E51" s="818"/>
    </row>
    <row r="52" spans="1:5" ht="24">
      <c r="A52" s="818"/>
      <c r="B52" s="1708" t="s">
        <v>2548</v>
      </c>
      <c r="C52" s="1197" t="s">
        <v>168</v>
      </c>
      <c r="D52" s="885" t="s">
        <v>156</v>
      </c>
      <c r="E52" s="818"/>
    </row>
    <row r="53" spans="1:5" ht="24">
      <c r="A53" s="818"/>
      <c r="B53" s="1708" t="s">
        <v>2549</v>
      </c>
      <c r="C53" s="1197" t="s">
        <v>171</v>
      </c>
      <c r="D53" s="885" t="s">
        <v>156</v>
      </c>
      <c r="E53" s="818"/>
    </row>
    <row r="54" spans="1:5" ht="24">
      <c r="A54" s="818"/>
      <c r="B54" s="1708" t="s">
        <v>2550</v>
      </c>
      <c r="C54" s="1197" t="s">
        <v>335</v>
      </c>
      <c r="D54" s="885" t="s">
        <v>156</v>
      </c>
      <c r="E54" s="818"/>
    </row>
    <row r="55" spans="1:5" ht="24">
      <c r="A55" s="818"/>
      <c r="B55" s="1708" t="s">
        <v>2551</v>
      </c>
      <c r="C55" s="1197" t="s">
        <v>3035</v>
      </c>
      <c r="D55" s="885" t="s">
        <v>745</v>
      </c>
      <c r="E55" s="818"/>
    </row>
    <row r="56" spans="1:5" ht="24">
      <c r="A56" s="818"/>
      <c r="B56" s="1708" t="s">
        <v>2552</v>
      </c>
      <c r="C56" s="1139" t="s">
        <v>469</v>
      </c>
      <c r="D56" s="885" t="s">
        <v>156</v>
      </c>
      <c r="E56" s="1414"/>
    </row>
    <row r="57" spans="1:5" ht="24">
      <c r="A57" s="818"/>
      <c r="B57" s="1708" t="s">
        <v>2553</v>
      </c>
      <c r="C57" s="1139" t="s">
        <v>2418</v>
      </c>
      <c r="D57" s="885" t="s">
        <v>156</v>
      </c>
      <c r="E57" s="818"/>
    </row>
    <row r="58" spans="1:5" ht="24">
      <c r="A58" s="818"/>
      <c r="B58" s="1708" t="s">
        <v>2554</v>
      </c>
      <c r="C58" s="1139" t="s">
        <v>2450</v>
      </c>
      <c r="D58" s="885" t="s">
        <v>156</v>
      </c>
      <c r="E58" s="1414"/>
    </row>
    <row r="59" spans="1:5" ht="24">
      <c r="A59" s="818"/>
      <c r="B59" s="1708" t="s">
        <v>2555</v>
      </c>
      <c r="C59" s="1689" t="s">
        <v>733</v>
      </c>
      <c r="D59" s="872" t="s">
        <v>745</v>
      </c>
      <c r="E59" s="879"/>
    </row>
    <row r="60" spans="1:5" ht="24">
      <c r="A60" s="818"/>
      <c r="B60" s="1708" t="s">
        <v>2556</v>
      </c>
      <c r="C60" s="1071" t="s">
        <v>443</v>
      </c>
      <c r="D60" s="872" t="s">
        <v>745</v>
      </c>
      <c r="E60" s="818"/>
    </row>
    <row r="61" spans="1:5" ht="24">
      <c r="A61" s="818"/>
      <c r="B61" s="1708" t="s">
        <v>2558</v>
      </c>
      <c r="C61" s="877" t="s">
        <v>934</v>
      </c>
      <c r="D61" s="885" t="s">
        <v>156</v>
      </c>
      <c r="E61" s="818"/>
    </row>
    <row r="62" spans="1:5" ht="24">
      <c r="A62" s="818"/>
      <c r="B62" s="1708" t="s">
        <v>2559</v>
      </c>
      <c r="C62" s="877" t="s">
        <v>2319</v>
      </c>
      <c r="D62" s="885" t="s">
        <v>156</v>
      </c>
      <c r="E62" s="818"/>
    </row>
    <row r="63" spans="1:5" ht="24">
      <c r="A63" s="818"/>
      <c r="B63" s="1708" t="s">
        <v>2561</v>
      </c>
      <c r="C63" s="877" t="s">
        <v>1050</v>
      </c>
      <c r="D63" s="885"/>
      <c r="E63" s="879"/>
    </row>
    <row r="64" spans="1:5">
      <c r="A64" s="1716"/>
      <c r="B64" s="1717"/>
      <c r="C64" s="877" t="s">
        <v>2487</v>
      </c>
      <c r="D64" s="885"/>
      <c r="E64" s="879"/>
    </row>
    <row r="65" spans="1:5" ht="20.25">
      <c r="A65" s="1969" t="s">
        <v>3195</v>
      </c>
      <c r="B65" s="1970"/>
      <c r="C65" s="1970"/>
      <c r="D65" s="1970"/>
      <c r="E65" s="1971"/>
    </row>
    <row r="66" spans="1:5" ht="24">
      <c r="A66" s="818"/>
      <c r="B66" s="1708" t="s">
        <v>2617</v>
      </c>
      <c r="C66" s="1719" t="s">
        <v>1731</v>
      </c>
      <c r="D66" s="885"/>
      <c r="E66" s="818"/>
    </row>
    <row r="67" spans="1:5" ht="24">
      <c r="A67" s="818"/>
      <c r="B67" s="1708" t="s">
        <v>2618</v>
      </c>
      <c r="C67" s="1719" t="s">
        <v>256</v>
      </c>
      <c r="D67" s="885" t="s">
        <v>144</v>
      </c>
      <c r="E67" s="818"/>
    </row>
    <row r="68" spans="1:5" ht="22.5">
      <c r="A68" s="2032" t="s">
        <v>3196</v>
      </c>
      <c r="B68" s="2032"/>
      <c r="C68" s="2032"/>
      <c r="D68" s="2032"/>
      <c r="E68" s="2032"/>
    </row>
    <row r="69" spans="1:5" ht="24">
      <c r="A69" s="818"/>
      <c r="B69" s="1708" t="s">
        <v>2652</v>
      </c>
      <c r="C69" s="1189" t="s">
        <v>1696</v>
      </c>
      <c r="D69" s="885" t="s">
        <v>58</v>
      </c>
      <c r="E69" s="818"/>
    </row>
    <row r="70" spans="1:5" ht="24">
      <c r="A70" s="818"/>
      <c r="B70" s="1708" t="s">
        <v>2653</v>
      </c>
      <c r="C70" s="1719" t="s">
        <v>256</v>
      </c>
      <c r="D70" s="885" t="s">
        <v>144</v>
      </c>
      <c r="E70" s="818"/>
    </row>
    <row r="71" spans="1:5" ht="24">
      <c r="A71" s="818"/>
      <c r="B71" s="1708" t="s">
        <v>2654</v>
      </c>
      <c r="C71" s="1189" t="s">
        <v>1698</v>
      </c>
      <c r="D71" s="885" t="s">
        <v>58</v>
      </c>
      <c r="E71" s="818"/>
    </row>
    <row r="72" spans="1:5" ht="24">
      <c r="A72" s="818"/>
      <c r="B72" s="1708" t="s">
        <v>2655</v>
      </c>
      <c r="C72" s="1189" t="s">
        <v>1698</v>
      </c>
      <c r="D72" s="885" t="s">
        <v>58</v>
      </c>
      <c r="E72" s="818"/>
    </row>
    <row r="73" spans="1:5" ht="24">
      <c r="A73" s="818"/>
      <c r="B73" s="1708" t="s">
        <v>2656</v>
      </c>
      <c r="C73" s="1189" t="s">
        <v>1698</v>
      </c>
      <c r="D73" s="885" t="s">
        <v>58</v>
      </c>
      <c r="E73" s="818"/>
    </row>
    <row r="74" spans="1:5" ht="24">
      <c r="A74" s="818"/>
      <c r="B74" s="1708" t="s">
        <v>2657</v>
      </c>
      <c r="C74" s="1189" t="s">
        <v>1701</v>
      </c>
      <c r="D74" s="885" t="s">
        <v>58</v>
      </c>
      <c r="E74" s="818"/>
    </row>
    <row r="75" spans="1:5" ht="24">
      <c r="A75" s="818"/>
      <c r="B75" s="1708" t="s">
        <v>2658</v>
      </c>
      <c r="C75" s="1189" t="s">
        <v>1704</v>
      </c>
      <c r="D75" s="885" t="s">
        <v>58</v>
      </c>
      <c r="E75" s="818"/>
    </row>
    <row r="76" spans="1:5" ht="24">
      <c r="A76" s="818"/>
      <c r="B76" s="1708" t="s">
        <v>2659</v>
      </c>
      <c r="C76" s="1189" t="s">
        <v>1707</v>
      </c>
      <c r="D76" s="885" t="s">
        <v>58</v>
      </c>
      <c r="E76" s="818"/>
    </row>
    <row r="77" spans="1:5" ht="24">
      <c r="A77" s="818"/>
      <c r="B77" s="1708" t="s">
        <v>2660</v>
      </c>
      <c r="C77" s="1197" t="s">
        <v>130</v>
      </c>
      <c r="D77" s="885" t="s">
        <v>58</v>
      </c>
      <c r="E77" s="818"/>
    </row>
    <row r="78" spans="1:5" ht="24">
      <c r="A78" s="818"/>
      <c r="B78" s="1708" t="s">
        <v>2661</v>
      </c>
      <c r="C78" s="1197" t="s">
        <v>130</v>
      </c>
      <c r="D78" s="885" t="s">
        <v>58</v>
      </c>
      <c r="E78" s="818"/>
    </row>
    <row r="79" spans="1:5" ht="24">
      <c r="A79" s="818"/>
      <c r="B79" s="1708" t="s">
        <v>2662</v>
      </c>
      <c r="C79" s="1197" t="s">
        <v>130</v>
      </c>
      <c r="D79" s="885" t="s">
        <v>58</v>
      </c>
      <c r="E79" s="818"/>
    </row>
    <row r="80" spans="1:5" ht="24">
      <c r="A80" s="818"/>
      <c r="B80" s="1708" t="s">
        <v>2663</v>
      </c>
      <c r="C80" s="1139" t="s">
        <v>706</v>
      </c>
      <c r="D80" s="885" t="s">
        <v>144</v>
      </c>
      <c r="E80" s="818"/>
    </row>
    <row r="81" spans="1:5" ht="24">
      <c r="A81" s="818"/>
      <c r="B81" s="1708" t="s">
        <v>2630</v>
      </c>
      <c r="C81" s="1719" t="s">
        <v>1784</v>
      </c>
      <c r="D81" s="885"/>
      <c r="E81" s="818"/>
    </row>
    <row r="82" spans="1:5" ht="24">
      <c r="A82" s="818"/>
      <c r="B82" s="1708" t="s">
        <v>2631</v>
      </c>
      <c r="C82" s="1719" t="s">
        <v>1784</v>
      </c>
      <c r="D82" s="885"/>
      <c r="E82" s="818"/>
    </row>
    <row r="83" spans="1:5" ht="24">
      <c r="A83" s="818"/>
      <c r="B83" s="1708" t="s">
        <v>2633</v>
      </c>
      <c r="C83" s="877" t="s">
        <v>807</v>
      </c>
      <c r="D83" s="885" t="s">
        <v>144</v>
      </c>
      <c r="E83" s="818"/>
    </row>
    <row r="84" spans="1:5" ht="24">
      <c r="A84" s="818"/>
      <c r="B84" s="1708" t="s">
        <v>2634</v>
      </c>
      <c r="C84" s="877" t="s">
        <v>803</v>
      </c>
      <c r="D84" s="885" t="s">
        <v>144</v>
      </c>
      <c r="E84" s="818"/>
    </row>
    <row r="85" spans="1:5" ht="24">
      <c r="A85" s="818"/>
      <c r="B85" s="1708" t="s">
        <v>2635</v>
      </c>
      <c r="C85" s="877" t="s">
        <v>828</v>
      </c>
      <c r="D85" s="885" t="s">
        <v>144</v>
      </c>
      <c r="E85" s="818"/>
    </row>
    <row r="86" spans="1:5" ht="24">
      <c r="A86" s="818"/>
      <c r="B86" s="1708" t="s">
        <v>2637</v>
      </c>
      <c r="C86" s="877" t="s">
        <v>526</v>
      </c>
      <c r="D86" s="885" t="s">
        <v>144</v>
      </c>
      <c r="E86" s="818"/>
    </row>
    <row r="87" spans="1:5" ht="24">
      <c r="A87" s="818"/>
      <c r="B87" s="1708" t="s">
        <v>2603</v>
      </c>
      <c r="C87" s="885" t="s">
        <v>831</v>
      </c>
      <c r="D87" s="1609" t="s">
        <v>144</v>
      </c>
      <c r="E87" s="885" t="s">
        <v>3061</v>
      </c>
    </row>
    <row r="88" spans="1:5" ht="24">
      <c r="A88" s="818"/>
      <c r="B88" s="1708" t="s">
        <v>2756</v>
      </c>
      <c r="C88" s="877" t="s">
        <v>815</v>
      </c>
      <c r="D88" s="885" t="s">
        <v>730</v>
      </c>
      <c r="E88" s="818"/>
    </row>
    <row r="89" spans="1:5" ht="24">
      <c r="A89" s="818"/>
      <c r="B89" s="1708" t="s">
        <v>2757</v>
      </c>
      <c r="C89" s="877" t="s">
        <v>815</v>
      </c>
      <c r="D89" s="885" t="s">
        <v>144</v>
      </c>
      <c r="E89" s="818"/>
    </row>
    <row r="90" spans="1:5" ht="20.25">
      <c r="A90" s="2029" t="s">
        <v>3197</v>
      </c>
      <c r="B90" s="2030"/>
      <c r="C90" s="2030"/>
      <c r="D90" s="2030"/>
      <c r="E90" s="2031"/>
    </row>
    <row r="91" spans="1:5" ht="24">
      <c r="A91" s="818"/>
      <c r="B91" s="1708" t="s">
        <v>2690</v>
      </c>
      <c r="C91" s="1719" t="s">
        <v>1731</v>
      </c>
      <c r="D91" s="885"/>
      <c r="E91" s="818"/>
    </row>
    <row r="92" spans="1:5" ht="24">
      <c r="A92" s="818"/>
      <c r="B92" s="1708" t="s">
        <v>2691</v>
      </c>
      <c r="C92" s="1719" t="s">
        <v>256</v>
      </c>
      <c r="D92" s="885" t="s">
        <v>144</v>
      </c>
      <c r="E92" s="818"/>
    </row>
    <row r="93" spans="1:5" ht="24">
      <c r="A93" s="818"/>
      <c r="B93" s="1708" t="s">
        <v>2692</v>
      </c>
      <c r="C93" s="1719" t="s">
        <v>1720</v>
      </c>
      <c r="D93" s="885"/>
      <c r="E93" s="818"/>
    </row>
    <row r="94" spans="1:5" ht="24">
      <c r="A94" s="818"/>
      <c r="B94" s="1708" t="s">
        <v>2693</v>
      </c>
      <c r="C94" s="1719" t="s">
        <v>1716</v>
      </c>
      <c r="D94" s="885"/>
      <c r="E94" s="818"/>
    </row>
    <row r="95" spans="1:5" ht="24">
      <c r="A95" s="818"/>
      <c r="B95" s="1708" t="s">
        <v>2694</v>
      </c>
      <c r="C95" s="1139" t="s">
        <v>2391</v>
      </c>
      <c r="D95" s="885" t="s">
        <v>144</v>
      </c>
      <c r="E95" s="818"/>
    </row>
    <row r="96" spans="1:5" ht="24">
      <c r="A96" s="818"/>
      <c r="B96" s="1708" t="s">
        <v>2685</v>
      </c>
      <c r="C96" s="877" t="s">
        <v>803</v>
      </c>
      <c r="D96" s="885" t="s">
        <v>144</v>
      </c>
      <c r="E96" s="818"/>
    </row>
    <row r="97" spans="1:5" ht="24">
      <c r="A97" s="818"/>
      <c r="B97" s="1708" t="s">
        <v>2686</v>
      </c>
      <c r="C97" s="877" t="s">
        <v>526</v>
      </c>
      <c r="D97" s="885" t="s">
        <v>144</v>
      </c>
      <c r="E97" s="818"/>
    </row>
    <row r="98" spans="1:5" ht="24">
      <c r="A98" s="818"/>
      <c r="B98" s="1708" t="s">
        <v>2687</v>
      </c>
      <c r="C98" s="877" t="s">
        <v>831</v>
      </c>
      <c r="D98" s="885" t="s">
        <v>144</v>
      </c>
      <c r="E98" s="818" t="s">
        <v>3089</v>
      </c>
    </row>
    <row r="99" spans="1:5" ht="24">
      <c r="A99" s="818"/>
      <c r="B99" s="1708" t="s">
        <v>2688</v>
      </c>
      <c r="C99" s="877" t="s">
        <v>855</v>
      </c>
      <c r="D99" s="885" t="s">
        <v>144</v>
      </c>
      <c r="E99" s="818"/>
    </row>
    <row r="100" spans="1:5" ht="24">
      <c r="A100" s="818"/>
      <c r="B100" s="1708" t="s">
        <v>2689</v>
      </c>
      <c r="C100" s="877" t="s">
        <v>865</v>
      </c>
      <c r="D100" s="885" t="s">
        <v>144</v>
      </c>
      <c r="E100" s="818" t="s">
        <v>1404</v>
      </c>
    </row>
    <row r="101" spans="1:5" ht="24">
      <c r="A101" s="818"/>
      <c r="B101" s="1708" t="s">
        <v>3079</v>
      </c>
      <c r="C101" s="877" t="s">
        <v>917</v>
      </c>
      <c r="D101" s="885" t="s">
        <v>144</v>
      </c>
      <c r="E101" s="818"/>
    </row>
    <row r="102" spans="1:5" ht="20.25">
      <c r="A102" s="2029" t="s">
        <v>3198</v>
      </c>
      <c r="B102" s="2030"/>
      <c r="C102" s="2030"/>
      <c r="D102" s="2030"/>
      <c r="E102" s="2031"/>
    </row>
    <row r="103" spans="1:5" ht="24">
      <c r="A103" s="818"/>
      <c r="B103" s="1708" t="s">
        <v>2627</v>
      </c>
      <c r="C103" s="1719" t="s">
        <v>1731</v>
      </c>
      <c r="D103" s="885"/>
      <c r="E103" s="818"/>
    </row>
    <row r="104" spans="1:5" ht="24">
      <c r="A104" s="818"/>
      <c r="B104" s="1708" t="s">
        <v>2628</v>
      </c>
      <c r="C104" s="1719" t="s">
        <v>256</v>
      </c>
      <c r="D104" s="885" t="s">
        <v>144</v>
      </c>
      <c r="E104" s="818"/>
    </row>
    <row r="105" spans="1:5" ht="24">
      <c r="A105" s="818"/>
      <c r="B105" s="1708" t="s">
        <v>2629</v>
      </c>
      <c r="C105" s="1719" t="s">
        <v>1720</v>
      </c>
      <c r="D105" s="885"/>
      <c r="E105" s="818"/>
    </row>
    <row r="106" spans="1:5" ht="24">
      <c r="A106" s="818"/>
      <c r="B106" s="1708" t="s">
        <v>2632</v>
      </c>
      <c r="C106" s="1719" t="s">
        <v>1824</v>
      </c>
      <c r="D106" s="885"/>
      <c r="E106" s="818"/>
    </row>
    <row r="107" spans="1:5" ht="24">
      <c r="A107" s="818"/>
      <c r="B107" s="1708" t="s">
        <v>2715</v>
      </c>
      <c r="C107" s="877" t="s">
        <v>807</v>
      </c>
      <c r="D107" s="885" t="s">
        <v>144</v>
      </c>
      <c r="E107" s="885"/>
    </row>
    <row r="108" spans="1:5" ht="24">
      <c r="A108" s="818"/>
      <c r="B108" s="1708" t="s">
        <v>2716</v>
      </c>
      <c r="C108" s="877" t="s">
        <v>1609</v>
      </c>
      <c r="D108" s="885" t="s">
        <v>144</v>
      </c>
      <c r="E108" s="885" t="s">
        <v>2499</v>
      </c>
    </row>
    <row r="109" spans="1:5" ht="20.25">
      <c r="A109" s="2029" t="s">
        <v>3173</v>
      </c>
      <c r="B109" s="2030"/>
      <c r="C109" s="2030"/>
      <c r="D109" s="2030"/>
      <c r="E109" s="2031"/>
    </row>
    <row r="110" spans="1:5" ht="24">
      <c r="A110" s="818"/>
      <c r="B110" s="1708" t="s">
        <v>2612</v>
      </c>
      <c r="C110" s="1719" t="s">
        <v>1712</v>
      </c>
      <c r="D110" s="885" t="s">
        <v>3122</v>
      </c>
      <c r="E110" s="818"/>
    </row>
    <row r="111" spans="1:5" ht="24">
      <c r="A111" s="818"/>
      <c r="B111" s="1708" t="s">
        <v>2665</v>
      </c>
      <c r="C111" s="1719" t="s">
        <v>256</v>
      </c>
      <c r="D111" s="885" t="s">
        <v>3122</v>
      </c>
      <c r="E111" s="818"/>
    </row>
    <row r="112" spans="1:5" ht="24">
      <c r="A112" s="818"/>
      <c r="B112" s="1708" t="s">
        <v>2709</v>
      </c>
      <c r="C112" s="877" t="s">
        <v>1632</v>
      </c>
      <c r="D112" s="885" t="s">
        <v>144</v>
      </c>
      <c r="E112" s="885" t="s">
        <v>3093</v>
      </c>
    </row>
    <row r="113" spans="1:5" ht="24">
      <c r="A113" s="818"/>
      <c r="B113" s="1708" t="s">
        <v>2560</v>
      </c>
      <c r="C113" s="877" t="s">
        <v>785</v>
      </c>
      <c r="D113" s="885" t="s">
        <v>156</v>
      </c>
      <c r="E113" s="818"/>
    </row>
    <row r="114" spans="1:5" ht="20.25">
      <c r="A114" s="2029" t="s">
        <v>3199</v>
      </c>
      <c r="B114" s="2030"/>
      <c r="C114" s="2030"/>
      <c r="D114" s="2030"/>
      <c r="E114" s="2031"/>
    </row>
    <row r="115" spans="1:5" ht="24">
      <c r="A115" s="818"/>
      <c r="B115" s="1708" t="s">
        <v>2594</v>
      </c>
      <c r="C115" s="1719" t="s">
        <v>1712</v>
      </c>
      <c r="D115" s="885"/>
      <c r="E115" s="818"/>
    </row>
    <row r="116" spans="1:5" ht="24">
      <c r="A116" s="818"/>
      <c r="B116" s="1708" t="s">
        <v>2595</v>
      </c>
      <c r="C116" s="1719" t="s">
        <v>1720</v>
      </c>
      <c r="D116" s="885"/>
      <c r="E116" s="818"/>
    </row>
    <row r="117" spans="1:5" ht="24">
      <c r="A117" s="818"/>
      <c r="B117" s="1708" t="s">
        <v>2596</v>
      </c>
      <c r="C117" s="1660" t="s">
        <v>1300</v>
      </c>
      <c r="D117" s="885" t="s">
        <v>144</v>
      </c>
      <c r="E117" s="818"/>
    </row>
    <row r="118" spans="1:5" ht="24">
      <c r="A118" s="818"/>
      <c r="B118" s="1708" t="s">
        <v>2620</v>
      </c>
      <c r="C118" s="1139" t="s">
        <v>1403</v>
      </c>
      <c r="D118" s="885" t="s">
        <v>144</v>
      </c>
      <c r="E118" s="862"/>
    </row>
    <row r="119" spans="1:5" ht="24">
      <c r="A119" s="818"/>
      <c r="B119" s="1708" t="s">
        <v>2621</v>
      </c>
      <c r="C119" s="1139" t="s">
        <v>416</v>
      </c>
      <c r="D119" s="885" t="s">
        <v>144</v>
      </c>
      <c r="E119" s="818"/>
    </row>
    <row r="120" spans="1:5" ht="24">
      <c r="A120" s="818"/>
      <c r="B120" s="1708" t="s">
        <v>2626</v>
      </c>
      <c r="C120" s="877" t="s">
        <v>831</v>
      </c>
      <c r="D120" s="885" t="s">
        <v>221</v>
      </c>
      <c r="E120" s="818"/>
    </row>
    <row r="121" spans="1:5" ht="24">
      <c r="A121" s="818"/>
      <c r="B121" s="1708" t="s">
        <v>3075</v>
      </c>
      <c r="C121" s="877" t="s">
        <v>917</v>
      </c>
      <c r="D121" s="885" t="s">
        <v>144</v>
      </c>
      <c r="E121" s="818"/>
    </row>
    <row r="122" spans="1:5" ht="24">
      <c r="A122" s="818"/>
      <c r="B122" s="1708" t="s">
        <v>3109</v>
      </c>
      <c r="C122" s="877" t="s">
        <v>3112</v>
      </c>
      <c r="D122" s="885" t="s">
        <v>144</v>
      </c>
      <c r="E122" s="1944" t="s">
        <v>3129</v>
      </c>
    </row>
    <row r="123" spans="1:5" ht="24">
      <c r="A123" s="818"/>
      <c r="B123" s="1708" t="s">
        <v>3110</v>
      </c>
      <c r="C123" s="877" t="s">
        <v>3116</v>
      </c>
      <c r="D123" s="885" t="s">
        <v>144</v>
      </c>
      <c r="E123" s="1945"/>
    </row>
    <row r="124" spans="1:5" ht="24">
      <c r="A124" s="818"/>
      <c r="B124" s="1708" t="s">
        <v>3111</v>
      </c>
      <c r="C124" s="877" t="s">
        <v>3117</v>
      </c>
      <c r="D124" s="885" t="s">
        <v>144</v>
      </c>
      <c r="E124" s="1946"/>
    </row>
    <row r="125" spans="1:5" ht="24">
      <c r="A125" s="818"/>
      <c r="B125" s="1708" t="s">
        <v>2619</v>
      </c>
      <c r="C125" s="1719" t="s">
        <v>1720</v>
      </c>
      <c r="D125" s="885"/>
      <c r="E125" s="818"/>
    </row>
    <row r="126" spans="1:5" ht="20.25">
      <c r="A126" s="2029" t="s">
        <v>3200</v>
      </c>
      <c r="B126" s="2030"/>
      <c r="C126" s="2030"/>
      <c r="D126" s="2030"/>
      <c r="E126" s="2031"/>
    </row>
    <row r="127" spans="1:5" ht="24">
      <c r="A127" s="818"/>
      <c r="B127" s="1708" t="s">
        <v>2703</v>
      </c>
      <c r="C127" s="1719" t="s">
        <v>1731</v>
      </c>
      <c r="D127" s="885"/>
      <c r="E127" s="818"/>
    </row>
    <row r="128" spans="1:5" ht="24">
      <c r="A128" s="818"/>
      <c r="B128" s="1708" t="s">
        <v>2704</v>
      </c>
      <c r="C128" s="1719" t="s">
        <v>256</v>
      </c>
      <c r="D128" s="885" t="s">
        <v>144</v>
      </c>
      <c r="E128" s="818"/>
    </row>
    <row r="129" spans="1:5" ht="24">
      <c r="A129" s="818"/>
      <c r="B129" s="1708" t="s">
        <v>2705</v>
      </c>
      <c r="C129" s="1719" t="s">
        <v>1827</v>
      </c>
      <c r="D129" s="885"/>
      <c r="E129" s="818"/>
    </row>
    <row r="130" spans="1:5" ht="24">
      <c r="A130" s="818"/>
      <c r="B130" s="1708" t="s">
        <v>3047</v>
      </c>
      <c r="C130" s="877" t="s">
        <v>917</v>
      </c>
      <c r="D130" s="885" t="s">
        <v>144</v>
      </c>
      <c r="E130" s="818"/>
    </row>
    <row r="131" spans="1:5" ht="24">
      <c r="A131" s="818"/>
      <c r="B131" s="1708" t="s">
        <v>2611</v>
      </c>
      <c r="C131" s="1720" t="s">
        <v>831</v>
      </c>
      <c r="D131" s="885" t="s">
        <v>144</v>
      </c>
      <c r="E131" s="818" t="s">
        <v>3088</v>
      </c>
    </row>
    <row r="132" spans="1:5" ht="24">
      <c r="A132" s="818"/>
      <c r="B132" s="1708" t="s">
        <v>2755</v>
      </c>
      <c r="C132" s="1139" t="s">
        <v>416</v>
      </c>
      <c r="D132" s="885" t="s">
        <v>144</v>
      </c>
      <c r="E132" s="818" t="s">
        <v>3098</v>
      </c>
    </row>
    <row r="133" spans="1:5">
      <c r="A133" s="818"/>
      <c r="B133" s="1708" t="s">
        <v>270</v>
      </c>
      <c r="C133" s="1139" t="s">
        <v>3139</v>
      </c>
      <c r="D133" s="885" t="s">
        <v>144</v>
      </c>
      <c r="E133" s="818"/>
    </row>
    <row r="134" spans="1:5">
      <c r="A134" s="818"/>
      <c r="B134" s="1708" t="s">
        <v>270</v>
      </c>
      <c r="C134" s="1139" t="s">
        <v>3140</v>
      </c>
      <c r="D134" s="885" t="s">
        <v>144</v>
      </c>
      <c r="E134" s="818"/>
    </row>
    <row r="135" spans="1:5">
      <c r="A135" s="818"/>
      <c r="B135" s="1708" t="s">
        <v>270</v>
      </c>
      <c r="C135" s="1139" t="s">
        <v>3141</v>
      </c>
      <c r="D135" s="885" t="s">
        <v>144</v>
      </c>
      <c r="E135" s="818"/>
    </row>
    <row r="136" spans="1:5">
      <c r="A136" s="818"/>
      <c r="B136" s="1708" t="s">
        <v>270</v>
      </c>
      <c r="C136" s="1139" t="s">
        <v>3142</v>
      </c>
      <c r="D136" s="885" t="s">
        <v>144</v>
      </c>
      <c r="E136" s="818"/>
    </row>
    <row r="137" spans="1:5" ht="20.25">
      <c r="A137" s="2029" t="s">
        <v>3201</v>
      </c>
      <c r="B137" s="2030"/>
      <c r="C137" s="2030"/>
      <c r="D137" s="2030"/>
      <c r="E137" s="2031"/>
    </row>
    <row r="138" spans="1:5" ht="24">
      <c r="A138" s="818"/>
      <c r="B138" s="1708" t="s">
        <v>2728</v>
      </c>
      <c r="C138" s="1719" t="s">
        <v>1731</v>
      </c>
      <c r="D138" s="885"/>
      <c r="E138" s="818"/>
    </row>
    <row r="139" spans="1:5" ht="24">
      <c r="A139" s="818"/>
      <c r="B139" s="1708" t="s">
        <v>2729</v>
      </c>
      <c r="C139" s="1719" t="s">
        <v>256</v>
      </c>
      <c r="D139" s="885" t="s">
        <v>144</v>
      </c>
      <c r="E139" s="818"/>
    </row>
    <row r="140" spans="1:5">
      <c r="A140" s="818"/>
      <c r="B140" s="1708" t="s">
        <v>3177</v>
      </c>
      <c r="C140" s="1201" t="s">
        <v>1640</v>
      </c>
      <c r="D140" s="885" t="s">
        <v>851</v>
      </c>
      <c r="E140" s="818"/>
    </row>
    <row r="141" spans="1:5">
      <c r="A141" s="818"/>
      <c r="B141" s="1708" t="s">
        <v>3180</v>
      </c>
      <c r="C141" s="1201" t="s">
        <v>807</v>
      </c>
      <c r="D141" s="885" t="s">
        <v>2492</v>
      </c>
      <c r="E141" s="818"/>
    </row>
    <row r="142" spans="1:5" ht="20.25">
      <c r="A142" s="2029" t="s">
        <v>3202</v>
      </c>
      <c r="B142" s="2030"/>
      <c r="C142" s="2030"/>
      <c r="D142" s="2030"/>
      <c r="E142" s="2031"/>
    </row>
    <row r="143" spans="1:5" ht="24">
      <c r="A143" s="818"/>
      <c r="B143" s="1708" t="s">
        <v>2734</v>
      </c>
      <c r="C143" s="1719" t="s">
        <v>1731</v>
      </c>
      <c r="D143" s="885" t="s">
        <v>144</v>
      </c>
      <c r="E143" s="818"/>
    </row>
    <row r="144" spans="1:5" ht="24">
      <c r="A144" s="818"/>
      <c r="B144" s="1708" t="s">
        <v>2735</v>
      </c>
      <c r="C144" s="1719" t="s">
        <v>256</v>
      </c>
      <c r="D144" s="885" t="s">
        <v>144</v>
      </c>
      <c r="E144" s="818"/>
    </row>
    <row r="145" spans="1:5" ht="24">
      <c r="A145" s="818"/>
      <c r="B145" s="1708" t="s">
        <v>2666</v>
      </c>
      <c r="C145" s="1079" t="s">
        <v>1628</v>
      </c>
      <c r="D145" s="885"/>
      <c r="E145" s="818"/>
    </row>
    <row r="146" spans="1:5" ht="20.25">
      <c r="A146" s="2029" t="s">
        <v>3203</v>
      </c>
      <c r="B146" s="2030"/>
      <c r="C146" s="2030"/>
      <c r="D146" s="2030"/>
      <c r="E146" s="2031"/>
    </row>
    <row r="147" spans="1:5" ht="24">
      <c r="A147" s="818"/>
      <c r="B147" s="1708" t="s">
        <v>2713</v>
      </c>
      <c r="C147" s="1719" t="s">
        <v>1731</v>
      </c>
      <c r="D147" s="885"/>
      <c r="E147" s="818"/>
    </row>
    <row r="148" spans="1:5" ht="24">
      <c r="A148" s="818"/>
      <c r="B148" s="1708" t="s">
        <v>2714</v>
      </c>
      <c r="C148" s="1719" t="s">
        <v>256</v>
      </c>
      <c r="D148" s="885" t="s">
        <v>144</v>
      </c>
      <c r="E148" s="818"/>
    </row>
    <row r="149" spans="1:5" ht="24">
      <c r="A149" s="818"/>
      <c r="B149" s="1708" t="s">
        <v>2697</v>
      </c>
      <c r="C149" s="877" t="s">
        <v>811</v>
      </c>
      <c r="D149" s="885" t="s">
        <v>3019</v>
      </c>
      <c r="E149" s="818" t="s">
        <v>1404</v>
      </c>
    </row>
    <row r="150" spans="1:5" ht="24">
      <c r="A150" s="818"/>
      <c r="B150" s="1708" t="s">
        <v>2698</v>
      </c>
      <c r="C150" s="877" t="s">
        <v>803</v>
      </c>
      <c r="D150" s="885" t="s">
        <v>3019</v>
      </c>
      <c r="E150" s="818"/>
    </row>
    <row r="151" spans="1:5" ht="24">
      <c r="A151" s="818"/>
      <c r="B151" s="1708" t="s">
        <v>2700</v>
      </c>
      <c r="C151" s="1721" t="s">
        <v>1141</v>
      </c>
      <c r="D151" s="885" t="s">
        <v>3019</v>
      </c>
      <c r="E151" s="818"/>
    </row>
    <row r="152" spans="1:5" ht="24">
      <c r="A152" s="818"/>
      <c r="B152" s="1708" t="s">
        <v>2701</v>
      </c>
      <c r="C152" s="1721" t="s">
        <v>1147</v>
      </c>
      <c r="D152" s="885" t="s">
        <v>3019</v>
      </c>
      <c r="E152" s="818"/>
    </row>
    <row r="153" spans="1:5" ht="24">
      <c r="A153" s="818"/>
      <c r="B153" s="1708" t="s">
        <v>2702</v>
      </c>
      <c r="C153" s="877" t="s">
        <v>1119</v>
      </c>
      <c r="D153" s="885" t="s">
        <v>3019</v>
      </c>
      <c r="E153" s="818"/>
    </row>
    <row r="154" spans="1:5">
      <c r="A154" s="818"/>
      <c r="B154" s="1708"/>
      <c r="C154" s="877" t="s">
        <v>831</v>
      </c>
      <c r="D154" s="885" t="s">
        <v>144</v>
      </c>
      <c r="E154" s="818"/>
    </row>
    <row r="155" spans="1:5" ht="24">
      <c r="A155" s="818"/>
      <c r="B155" s="1708" t="s">
        <v>2587</v>
      </c>
      <c r="C155" s="1139" t="s">
        <v>3090</v>
      </c>
      <c r="D155" s="885" t="s">
        <v>1262</v>
      </c>
      <c r="E155" s="818"/>
    </row>
    <row r="156" spans="1:5" ht="20.25">
      <c r="A156" s="2029" t="s">
        <v>3204</v>
      </c>
      <c r="B156" s="2030"/>
      <c r="C156" s="2030"/>
      <c r="D156" s="2030"/>
      <c r="E156" s="2031"/>
    </row>
    <row r="157" spans="1:5" ht="24">
      <c r="A157" s="818"/>
      <c r="B157" s="1708" t="s">
        <v>2720</v>
      </c>
      <c r="C157" s="1719" t="s">
        <v>1731</v>
      </c>
      <c r="D157" s="885"/>
      <c r="E157" s="818"/>
    </row>
    <row r="158" spans="1:5" ht="24">
      <c r="A158" s="818"/>
      <c r="B158" s="1708" t="s">
        <v>2721</v>
      </c>
      <c r="C158" s="1719" t="s">
        <v>256</v>
      </c>
      <c r="D158" s="885" t="s">
        <v>144</v>
      </c>
      <c r="E158" s="818"/>
    </row>
    <row r="159" spans="1:5" ht="24">
      <c r="A159" s="818"/>
      <c r="B159" s="1708" t="s">
        <v>2719</v>
      </c>
      <c r="C159" s="877" t="s">
        <v>1650</v>
      </c>
      <c r="D159" s="885" t="s">
        <v>251</v>
      </c>
      <c r="E159" s="818"/>
    </row>
    <row r="160" spans="1:5" ht="20.25">
      <c r="A160" s="2029" t="s">
        <v>3205</v>
      </c>
      <c r="B160" s="2030"/>
      <c r="C160" s="2030"/>
      <c r="D160" s="2030"/>
      <c r="E160" s="2031"/>
    </row>
    <row r="161" spans="1:5" ht="24">
      <c r="A161" s="818"/>
      <c r="B161" s="1708" t="s">
        <v>2582</v>
      </c>
      <c r="C161" s="1719" t="s">
        <v>1708</v>
      </c>
      <c r="D161" s="885" t="s">
        <v>2523</v>
      </c>
      <c r="E161" s="818"/>
    </row>
    <row r="162" spans="1:5" ht="24">
      <c r="A162" s="818"/>
      <c r="B162" s="1708" t="s">
        <v>2613</v>
      </c>
      <c r="C162" s="1660" t="s">
        <v>35</v>
      </c>
      <c r="D162" s="885" t="s">
        <v>144</v>
      </c>
      <c r="E162" s="879"/>
    </row>
    <row r="163" spans="1:5" ht="24">
      <c r="A163" s="818"/>
      <c r="B163" s="1708" t="s">
        <v>2614</v>
      </c>
      <c r="C163" s="1719" t="s">
        <v>1720</v>
      </c>
      <c r="D163" s="885" t="s">
        <v>144</v>
      </c>
      <c r="E163" s="818"/>
    </row>
    <row r="164" spans="1:5" ht="18">
      <c r="A164" s="2023" t="s">
        <v>3206</v>
      </c>
      <c r="B164" s="2024"/>
      <c r="C164" s="2024"/>
      <c r="D164" s="2024"/>
      <c r="E164" s="2025"/>
    </row>
    <row r="165" spans="1:5" ht="24">
      <c r="A165" s="818"/>
      <c r="B165" s="1708" t="s">
        <v>2591</v>
      </c>
      <c r="C165" s="1719" t="s">
        <v>1712</v>
      </c>
      <c r="D165" s="885"/>
      <c r="E165" s="818"/>
    </row>
    <row r="166" spans="1:5" ht="24">
      <c r="A166" s="818"/>
      <c r="B166" s="1708" t="s">
        <v>2592</v>
      </c>
      <c r="C166" s="1197" t="s">
        <v>299</v>
      </c>
      <c r="D166" s="885" t="s">
        <v>144</v>
      </c>
      <c r="E166" s="818"/>
    </row>
    <row r="167" spans="1:5" ht="24">
      <c r="A167" s="818"/>
      <c r="B167" s="1708" t="s">
        <v>2593</v>
      </c>
      <c r="C167" s="1719" t="s">
        <v>1720</v>
      </c>
      <c r="D167" s="885"/>
      <c r="E167" s="818"/>
    </row>
    <row r="168" spans="1:5" ht="24">
      <c r="A168" s="818"/>
      <c r="B168" s="1708" t="s">
        <v>2562</v>
      </c>
      <c r="C168" s="877" t="s">
        <v>526</v>
      </c>
      <c r="D168" s="885" t="s">
        <v>144</v>
      </c>
      <c r="E168" s="818"/>
    </row>
    <row r="169" spans="1:5" ht="24">
      <c r="A169" s="818"/>
      <c r="B169" s="1708" t="s">
        <v>2597</v>
      </c>
      <c r="C169" s="1197" t="s">
        <v>309</v>
      </c>
      <c r="D169" s="885" t="s">
        <v>144</v>
      </c>
      <c r="E169" s="818"/>
    </row>
    <row r="170" spans="1:5" ht="24">
      <c r="A170" s="818"/>
      <c r="B170" s="1708" t="s">
        <v>2598</v>
      </c>
      <c r="C170" s="1139" t="s">
        <v>416</v>
      </c>
      <c r="D170" s="885" t="s">
        <v>144</v>
      </c>
      <c r="E170" s="1414"/>
    </row>
    <row r="171" spans="1:5" ht="24">
      <c r="A171" s="818"/>
      <c r="B171" s="1708" t="s">
        <v>2749</v>
      </c>
      <c r="C171" s="1139" t="s">
        <v>482</v>
      </c>
      <c r="D171" s="885" t="s">
        <v>144</v>
      </c>
      <c r="E171" s="818"/>
    </row>
    <row r="172" spans="1:5" ht="24">
      <c r="A172" s="818"/>
      <c r="B172" s="1708" t="s">
        <v>2600</v>
      </c>
      <c r="C172" s="1097" t="s">
        <v>1640</v>
      </c>
      <c r="D172" s="885" t="s">
        <v>144</v>
      </c>
      <c r="E172" s="818"/>
    </row>
    <row r="173" spans="1:5" ht="24">
      <c r="A173" s="818"/>
      <c r="B173" s="1708" t="s">
        <v>2557</v>
      </c>
      <c r="C173" s="877" t="s">
        <v>1053</v>
      </c>
      <c r="D173" s="885" t="s">
        <v>144</v>
      </c>
      <c r="E173" s="818" t="s">
        <v>1401</v>
      </c>
    </row>
    <row r="174" spans="1:5" ht="24">
      <c r="A174" s="818"/>
      <c r="B174" s="1708" t="s">
        <v>2601</v>
      </c>
      <c r="C174" s="877" t="s">
        <v>855</v>
      </c>
      <c r="D174" s="885" t="s">
        <v>144</v>
      </c>
      <c r="E174" s="818" t="s">
        <v>1401</v>
      </c>
    </row>
    <row r="175" spans="1:5" ht="24">
      <c r="A175" s="818"/>
      <c r="B175" s="1708" t="s">
        <v>2602</v>
      </c>
      <c r="C175" s="877" t="s">
        <v>807</v>
      </c>
      <c r="D175" s="885" t="s">
        <v>144</v>
      </c>
      <c r="E175" s="818"/>
    </row>
    <row r="176" spans="1:5" ht="24">
      <c r="A176" s="1607"/>
      <c r="B176" s="1710" t="s">
        <v>3011</v>
      </c>
      <c r="C176" s="1609" t="s">
        <v>831</v>
      </c>
      <c r="D176" s="1609" t="s">
        <v>144</v>
      </c>
      <c r="E176" s="1609" t="s">
        <v>3012</v>
      </c>
    </row>
    <row r="177" spans="1:5" ht="20.25">
      <c r="A177" s="2029" t="s">
        <v>3207</v>
      </c>
      <c r="B177" s="2030"/>
      <c r="C177" s="2030"/>
      <c r="D177" s="2030"/>
      <c r="E177" s="2031"/>
    </row>
    <row r="178" spans="1:5" ht="24">
      <c r="A178" s="818"/>
      <c r="B178" s="1708" t="s">
        <v>2604</v>
      </c>
      <c r="C178" s="1719" t="s">
        <v>1712</v>
      </c>
      <c r="D178" s="885"/>
      <c r="E178" s="818"/>
    </row>
    <row r="179" spans="1:5" ht="24">
      <c r="A179" s="818"/>
      <c r="B179" s="1708" t="s">
        <v>2605</v>
      </c>
      <c r="C179" s="1719" t="s">
        <v>1720</v>
      </c>
      <c r="D179" s="885"/>
      <c r="E179" s="818"/>
    </row>
    <row r="180" spans="1:5" ht="24">
      <c r="A180" s="818"/>
      <c r="B180" s="1708" t="s">
        <v>2606</v>
      </c>
      <c r="C180" s="1660" t="s">
        <v>35</v>
      </c>
      <c r="D180" s="885" t="s">
        <v>144</v>
      </c>
      <c r="E180" s="818"/>
    </row>
    <row r="181" spans="1:5" ht="24">
      <c r="A181" s="818"/>
      <c r="B181" s="1708" t="s">
        <v>2607</v>
      </c>
      <c r="C181" s="877" t="s">
        <v>807</v>
      </c>
      <c r="D181" s="885" t="s">
        <v>144</v>
      </c>
      <c r="E181" s="818"/>
    </row>
    <row r="182" spans="1:5" ht="24">
      <c r="A182" s="818"/>
      <c r="B182" s="1708" t="s">
        <v>2608</v>
      </c>
      <c r="C182" s="877" t="s">
        <v>855</v>
      </c>
      <c r="D182" s="885" t="s">
        <v>144</v>
      </c>
      <c r="E182" s="818"/>
    </row>
    <row r="183" spans="1:5" ht="24">
      <c r="A183" s="818"/>
      <c r="B183" s="1708" t="s">
        <v>2609</v>
      </c>
      <c r="C183" s="877" t="s">
        <v>1620</v>
      </c>
      <c r="D183" s="885" t="s">
        <v>144</v>
      </c>
      <c r="E183" s="818"/>
    </row>
    <row r="184" spans="1:5" ht="24">
      <c r="A184" s="818"/>
      <c r="B184" s="1708" t="s">
        <v>2610</v>
      </c>
      <c r="C184" s="877" t="s">
        <v>1053</v>
      </c>
      <c r="D184" s="885" t="s">
        <v>144</v>
      </c>
      <c r="E184" s="818"/>
    </row>
    <row r="185" spans="1:5" ht="24">
      <c r="A185" s="1607"/>
      <c r="B185" s="1710" t="s">
        <v>2636</v>
      </c>
      <c r="C185" s="1643" t="s">
        <v>831</v>
      </c>
      <c r="D185" s="885" t="s">
        <v>144</v>
      </c>
      <c r="E185" s="885" t="s">
        <v>3061</v>
      </c>
    </row>
    <row r="186" spans="1:5" ht="20.25">
      <c r="A186" s="2029" t="s">
        <v>3208</v>
      </c>
      <c r="B186" s="2030"/>
      <c r="C186" s="2030"/>
      <c r="D186" s="2030"/>
      <c r="E186" s="2031"/>
    </row>
    <row r="187" spans="1:5" ht="24">
      <c r="A187" s="818"/>
      <c r="B187" s="1708" t="s">
        <v>2638</v>
      </c>
      <c r="C187" s="1719" t="s">
        <v>1731</v>
      </c>
      <c r="D187" s="885"/>
      <c r="E187" s="818"/>
    </row>
    <row r="188" spans="1:5" ht="24">
      <c r="A188" s="818"/>
      <c r="B188" s="1708" t="s">
        <v>2639</v>
      </c>
      <c r="C188" s="1719" t="s">
        <v>256</v>
      </c>
      <c r="D188" s="885" t="s">
        <v>144</v>
      </c>
      <c r="E188" s="818"/>
    </row>
    <row r="189" spans="1:5" ht="24">
      <c r="A189" s="818"/>
      <c r="B189" s="1708" t="s">
        <v>2640</v>
      </c>
      <c r="C189" s="1719" t="s">
        <v>1814</v>
      </c>
      <c r="D189" s="885"/>
      <c r="E189" s="818"/>
    </row>
    <row r="190" spans="1:5" ht="24">
      <c r="A190" s="818"/>
      <c r="B190" s="1708" t="s">
        <v>2641</v>
      </c>
      <c r="C190" s="1719" t="s">
        <v>1716</v>
      </c>
      <c r="D190" s="885"/>
      <c r="E190" s="818"/>
    </row>
    <row r="191" spans="1:5" ht="24">
      <c r="A191" s="818"/>
      <c r="B191" s="1708" t="s">
        <v>2642</v>
      </c>
      <c r="C191" s="1139" t="s">
        <v>416</v>
      </c>
      <c r="D191" s="885" t="s">
        <v>144</v>
      </c>
      <c r="E191" s="818"/>
    </row>
    <row r="192" spans="1:5" ht="24">
      <c r="A192" s="818"/>
      <c r="B192" s="1708" t="s">
        <v>2643</v>
      </c>
      <c r="C192" s="1139" t="s">
        <v>485</v>
      </c>
      <c r="D192" s="885" t="s">
        <v>144</v>
      </c>
      <c r="E192" s="818"/>
    </row>
    <row r="193" spans="1:5" ht="24">
      <c r="A193" s="818"/>
      <c r="B193" s="1708" t="s">
        <v>2644</v>
      </c>
      <c r="C193" s="1139" t="s">
        <v>482</v>
      </c>
      <c r="D193" s="885" t="s">
        <v>144</v>
      </c>
      <c r="E193" s="818"/>
    </row>
    <row r="194" spans="1:5" ht="24">
      <c r="A194" s="818"/>
      <c r="B194" s="1708" t="s">
        <v>2645</v>
      </c>
      <c r="C194" s="877" t="s">
        <v>807</v>
      </c>
      <c r="D194" s="885" t="s">
        <v>144</v>
      </c>
      <c r="E194" s="818"/>
    </row>
    <row r="195" spans="1:5" ht="24">
      <c r="A195" s="818"/>
      <c r="B195" s="1708" t="s">
        <v>2647</v>
      </c>
      <c r="C195" s="877" t="s">
        <v>1399</v>
      </c>
      <c r="D195" s="885"/>
      <c r="E195" s="818"/>
    </row>
    <row r="196" spans="1:5" ht="24">
      <c r="A196" s="818"/>
      <c r="B196" s="1708" t="s">
        <v>2648</v>
      </c>
      <c r="C196" s="877" t="s">
        <v>828</v>
      </c>
      <c r="D196" s="885" t="s">
        <v>144</v>
      </c>
      <c r="E196" s="818"/>
    </row>
    <row r="197" spans="1:5" ht="24">
      <c r="A197" s="818"/>
      <c r="B197" s="1708" t="s">
        <v>2649</v>
      </c>
      <c r="C197" s="877" t="s">
        <v>526</v>
      </c>
      <c r="D197" s="885" t="s">
        <v>144</v>
      </c>
      <c r="E197" s="818"/>
    </row>
    <row r="198" spans="1:5" ht="24">
      <c r="A198" s="818"/>
      <c r="B198" s="1708" t="s">
        <v>2650</v>
      </c>
      <c r="C198" s="877" t="s">
        <v>917</v>
      </c>
      <c r="D198" s="885" t="s">
        <v>144</v>
      </c>
      <c r="E198" s="818"/>
    </row>
    <row r="199" spans="1:5" ht="24">
      <c r="A199" s="818"/>
      <c r="B199" s="1708" t="s">
        <v>3015</v>
      </c>
      <c r="C199" s="877" t="s">
        <v>1080</v>
      </c>
      <c r="D199" s="885" t="s">
        <v>144</v>
      </c>
      <c r="E199" s="879" t="s">
        <v>3048</v>
      </c>
    </row>
    <row r="200" spans="1:5" ht="24">
      <c r="A200" s="818"/>
      <c r="B200" s="1708" t="s">
        <v>2646</v>
      </c>
      <c r="C200" s="877" t="s">
        <v>831</v>
      </c>
      <c r="D200" s="885" t="s">
        <v>144</v>
      </c>
      <c r="E200" s="818" t="s">
        <v>3088</v>
      </c>
    </row>
    <row r="201" spans="1:5" ht="18">
      <c r="A201" s="1975" t="s">
        <v>3209</v>
      </c>
      <c r="B201" s="1976"/>
      <c r="C201" s="1976"/>
      <c r="D201" s="1976"/>
      <c r="E201" s="1977"/>
    </row>
    <row r="202" spans="1:5" ht="24">
      <c r="A202" s="818"/>
      <c r="B202" s="1708" t="s">
        <v>2857</v>
      </c>
      <c r="C202" s="1197" t="s">
        <v>181</v>
      </c>
      <c r="D202" s="885" t="s">
        <v>221</v>
      </c>
      <c r="E202" s="818"/>
    </row>
    <row r="203" spans="1:5" ht="24">
      <c r="A203" s="818"/>
      <c r="B203" s="1708" t="s">
        <v>3045</v>
      </c>
      <c r="C203" s="1689" t="s">
        <v>3034</v>
      </c>
      <c r="D203" s="885" t="s">
        <v>221</v>
      </c>
      <c r="E203" s="872" t="s">
        <v>3037</v>
      </c>
    </row>
    <row r="204" spans="1:5" ht="24">
      <c r="A204" s="818"/>
      <c r="B204" s="1708" t="s">
        <v>2622</v>
      </c>
      <c r="C204" s="877" t="s">
        <v>526</v>
      </c>
      <c r="D204" s="885" t="s">
        <v>144</v>
      </c>
      <c r="E204" s="818"/>
    </row>
    <row r="205" spans="1:5" ht="24">
      <c r="A205" s="818"/>
      <c r="B205" s="1708" t="s">
        <v>2623</v>
      </c>
      <c r="C205" s="877" t="s">
        <v>855</v>
      </c>
      <c r="D205" s="885" t="s">
        <v>144</v>
      </c>
      <c r="E205" s="818"/>
    </row>
    <row r="206" spans="1:5" ht="24">
      <c r="A206" s="818"/>
      <c r="B206" s="1708" t="s">
        <v>2624</v>
      </c>
      <c r="C206" s="877" t="s">
        <v>807</v>
      </c>
      <c r="D206" s="885" t="s">
        <v>144</v>
      </c>
      <c r="E206" s="818"/>
    </row>
    <row r="207" spans="1:5" ht="24">
      <c r="A207" s="818"/>
      <c r="B207" s="1708" t="s">
        <v>2625</v>
      </c>
      <c r="C207" s="1721" t="s">
        <v>803</v>
      </c>
      <c r="D207" s="885" t="s">
        <v>144</v>
      </c>
      <c r="E207" s="818"/>
    </row>
    <row r="208" spans="1:5" ht="20.25">
      <c r="A208" s="2039" t="s">
        <v>3190</v>
      </c>
      <c r="B208" s="2039"/>
      <c r="C208" s="2039"/>
      <c r="D208" s="2039"/>
      <c r="E208" s="2039"/>
    </row>
    <row r="209" spans="1:5" ht="24">
      <c r="A209" s="818"/>
      <c r="B209" s="1708" t="s">
        <v>2706</v>
      </c>
      <c r="C209" s="877" t="s">
        <v>526</v>
      </c>
      <c r="D209" s="885" t="s">
        <v>144</v>
      </c>
      <c r="E209" s="818"/>
    </row>
    <row r="210" spans="1:5" ht="24">
      <c r="A210" s="818"/>
      <c r="B210" s="1708" t="s">
        <v>2707</v>
      </c>
      <c r="C210" s="877" t="s">
        <v>855</v>
      </c>
      <c r="D210" s="885" t="s">
        <v>144</v>
      </c>
      <c r="E210" s="818"/>
    </row>
    <row r="211" spans="1:5" ht="24">
      <c r="A211" s="818"/>
      <c r="B211" s="1708" t="s">
        <v>2708</v>
      </c>
      <c r="C211" s="877" t="s">
        <v>807</v>
      </c>
      <c r="D211" s="885" t="s">
        <v>144</v>
      </c>
      <c r="E211" s="818"/>
    </row>
    <row r="212" spans="1:5" ht="24">
      <c r="A212" s="818"/>
      <c r="B212" s="1708" t="s">
        <v>2710</v>
      </c>
      <c r="C212" s="877" t="s">
        <v>803</v>
      </c>
      <c r="D212" s="885" t="s">
        <v>144</v>
      </c>
      <c r="E212" s="818"/>
    </row>
    <row r="213" spans="1:5" ht="24">
      <c r="A213" s="818"/>
      <c r="B213" s="1708" t="s">
        <v>2711</v>
      </c>
      <c r="C213" s="1602" t="s">
        <v>807</v>
      </c>
      <c r="D213" s="885"/>
      <c r="E213" s="818"/>
    </row>
    <row r="214" spans="1:5" ht="24">
      <c r="A214" s="818"/>
      <c r="B214" s="1708" t="s">
        <v>2712</v>
      </c>
      <c r="C214" s="877" t="s">
        <v>1620</v>
      </c>
      <c r="D214" s="885" t="s">
        <v>144</v>
      </c>
      <c r="E214" s="818"/>
    </row>
    <row r="215" spans="1:5" ht="24">
      <c r="A215" s="818"/>
      <c r="B215" s="1708" t="s">
        <v>2680</v>
      </c>
      <c r="C215" s="1097" t="s">
        <v>1650</v>
      </c>
      <c r="D215" s="885" t="s">
        <v>1262</v>
      </c>
      <c r="E215" s="818"/>
    </row>
    <row r="216" spans="1:5" ht="24">
      <c r="A216" s="818"/>
      <c r="B216" s="1708" t="s">
        <v>2684</v>
      </c>
      <c r="C216" s="1097" t="s">
        <v>807</v>
      </c>
      <c r="D216" s="885" t="s">
        <v>1262</v>
      </c>
      <c r="E216" s="818"/>
    </row>
    <row r="217" spans="1:5" ht="24">
      <c r="A217" s="818"/>
      <c r="B217" s="1708" t="s">
        <v>2615</v>
      </c>
      <c r="C217" s="1602" t="s">
        <v>1658</v>
      </c>
      <c r="D217" s="885" t="s">
        <v>144</v>
      </c>
      <c r="E217" s="885" t="s">
        <v>3010</v>
      </c>
    </row>
    <row r="218" spans="1:5" ht="24">
      <c r="A218" s="818"/>
      <c r="B218" s="1708" t="s">
        <v>2717</v>
      </c>
      <c r="C218" s="1719" t="s">
        <v>1731</v>
      </c>
      <c r="D218" s="885" t="s">
        <v>144</v>
      </c>
      <c r="E218" s="885"/>
    </row>
    <row r="219" spans="1:5" ht="24">
      <c r="A219" s="818"/>
      <c r="B219" s="1708" t="s">
        <v>2718</v>
      </c>
      <c r="C219" s="1719" t="s">
        <v>256</v>
      </c>
      <c r="D219" s="885" t="s">
        <v>144</v>
      </c>
      <c r="E219" s="885"/>
    </row>
    <row r="220" spans="1:5" ht="24">
      <c r="A220" s="818"/>
      <c r="B220" s="1708" t="s">
        <v>2723</v>
      </c>
      <c r="C220" s="877" t="s">
        <v>855</v>
      </c>
      <c r="D220" s="885" t="s">
        <v>144</v>
      </c>
      <c r="E220" s="818"/>
    </row>
    <row r="221" spans="1:5" ht="24">
      <c r="A221" s="818"/>
      <c r="B221" s="1708" t="s">
        <v>2724</v>
      </c>
      <c r="C221" s="877" t="s">
        <v>1141</v>
      </c>
      <c r="D221" s="885" t="s">
        <v>144</v>
      </c>
      <c r="E221" s="818"/>
    </row>
    <row r="222" spans="1:5" ht="24">
      <c r="A222" s="818"/>
      <c r="B222" s="1708" t="s">
        <v>2725</v>
      </c>
      <c r="C222" s="877" t="s">
        <v>1405</v>
      </c>
      <c r="D222" s="885" t="s">
        <v>144</v>
      </c>
      <c r="E222" s="818"/>
    </row>
    <row r="223" spans="1:5" ht="24">
      <c r="A223" s="818"/>
      <c r="B223" s="1708" t="s">
        <v>2726</v>
      </c>
      <c r="C223" s="877" t="s">
        <v>1109</v>
      </c>
      <c r="D223" s="885" t="s">
        <v>144</v>
      </c>
      <c r="E223" s="818"/>
    </row>
    <row r="224" spans="1:5" ht="24">
      <c r="A224" s="818"/>
      <c r="B224" s="1708" t="s">
        <v>2699</v>
      </c>
      <c r="C224" s="885" t="s">
        <v>831</v>
      </c>
      <c r="D224" s="885" t="s">
        <v>221</v>
      </c>
      <c r="E224" s="885" t="s">
        <v>3061</v>
      </c>
    </row>
    <row r="225" spans="1:5" ht="20.25">
      <c r="A225" s="2020" t="s">
        <v>1721</v>
      </c>
      <c r="B225" s="2021"/>
      <c r="C225" s="2021"/>
      <c r="D225" s="2021"/>
      <c r="E225" s="2022"/>
    </row>
    <row r="226" spans="1:5" ht="24">
      <c r="A226" s="818"/>
      <c r="B226" s="1708" t="s">
        <v>2564</v>
      </c>
      <c r="C226" s="1718" t="s">
        <v>1722</v>
      </c>
      <c r="D226" s="885"/>
      <c r="E226" s="818"/>
    </row>
    <row r="227" spans="1:5" ht="24">
      <c r="A227" s="818"/>
      <c r="B227" s="1708" t="s">
        <v>2575</v>
      </c>
      <c r="C227" s="1718" t="s">
        <v>68</v>
      </c>
      <c r="D227" s="885"/>
      <c r="E227" s="818"/>
    </row>
    <row r="228" spans="1:5" ht="24">
      <c r="A228" s="818"/>
      <c r="B228" s="1708" t="s">
        <v>2565</v>
      </c>
      <c r="C228" s="1718" t="s">
        <v>1723</v>
      </c>
      <c r="D228" s="885"/>
      <c r="E228" s="818"/>
    </row>
    <row r="229" spans="1:5" ht="24">
      <c r="A229" s="818"/>
      <c r="B229" s="1708" t="s">
        <v>2566</v>
      </c>
      <c r="C229" s="1718" t="s">
        <v>1723</v>
      </c>
      <c r="D229" s="885"/>
      <c r="E229" s="818"/>
    </row>
    <row r="230" spans="1:5" ht="24">
      <c r="A230" s="818"/>
      <c r="B230" s="1708" t="s">
        <v>2567</v>
      </c>
      <c r="C230" s="1718" t="s">
        <v>1724</v>
      </c>
      <c r="D230" s="885"/>
      <c r="E230" s="818"/>
    </row>
    <row r="231" spans="1:5" ht="24">
      <c r="A231" s="818"/>
      <c r="B231" s="1708" t="s">
        <v>2568</v>
      </c>
      <c r="C231" s="1718" t="s">
        <v>1811</v>
      </c>
      <c r="D231" s="885"/>
      <c r="E231" s="818"/>
    </row>
    <row r="232" spans="1:5" ht="24">
      <c r="A232" s="818"/>
      <c r="B232" s="1708" t="s">
        <v>2569</v>
      </c>
      <c r="C232" s="1718" t="s">
        <v>1725</v>
      </c>
      <c r="D232" s="885"/>
      <c r="E232" s="818"/>
    </row>
    <row r="233" spans="1:5" ht="24">
      <c r="A233" s="818"/>
      <c r="B233" s="1708" t="s">
        <v>2570</v>
      </c>
      <c r="C233" s="1189" t="s">
        <v>1836</v>
      </c>
      <c r="D233" s="885" t="s">
        <v>144</v>
      </c>
      <c r="E233" s="818"/>
    </row>
    <row r="234" spans="1:5" ht="24">
      <c r="A234" s="818"/>
      <c r="B234" s="1708" t="s">
        <v>2571</v>
      </c>
      <c r="C234" s="1687" t="s">
        <v>462</v>
      </c>
      <c r="D234" s="885" t="s">
        <v>144</v>
      </c>
      <c r="E234" s="818"/>
    </row>
    <row r="235" spans="1:5" ht="20.25">
      <c r="A235" s="1969" t="s">
        <v>1689</v>
      </c>
      <c r="B235" s="1970"/>
      <c r="C235" s="1970"/>
      <c r="D235" s="1970"/>
      <c r="E235" s="1971"/>
    </row>
    <row r="236" spans="1:5" ht="24">
      <c r="A236" s="818"/>
      <c r="B236" s="1708" t="s">
        <v>2573</v>
      </c>
      <c r="C236" s="1197" t="s">
        <v>181</v>
      </c>
      <c r="D236" s="885" t="s">
        <v>1689</v>
      </c>
      <c r="E236" s="818"/>
    </row>
    <row r="237" spans="1:5" ht="24">
      <c r="A237" s="818"/>
      <c r="B237" s="1708" t="s">
        <v>2574</v>
      </c>
      <c r="C237" s="1189" t="s">
        <v>1809</v>
      </c>
      <c r="D237" s="885" t="s">
        <v>1689</v>
      </c>
      <c r="E237" s="866"/>
    </row>
    <row r="238" spans="1:5" ht="24">
      <c r="A238" s="818"/>
      <c r="B238" s="1708" t="s">
        <v>2579</v>
      </c>
      <c r="C238" s="1139" t="s">
        <v>3039</v>
      </c>
      <c r="D238" s="885" t="s">
        <v>1689</v>
      </c>
      <c r="E238" s="866"/>
    </row>
    <row r="239" spans="1:5" ht="24">
      <c r="A239" s="818"/>
      <c r="B239" s="1708" t="s">
        <v>2664</v>
      </c>
      <c r="C239" s="1189" t="s">
        <v>1731</v>
      </c>
      <c r="D239" s="885" t="s">
        <v>1262</v>
      </c>
      <c r="E239" s="818"/>
    </row>
    <row r="240" spans="1:5" ht="22.5">
      <c r="A240" s="2033" t="s">
        <v>1730</v>
      </c>
      <c r="B240" s="2034"/>
      <c r="C240" s="2034"/>
      <c r="D240" s="2034"/>
      <c r="E240" s="2035"/>
    </row>
    <row r="241" spans="1:5" ht="24">
      <c r="A241" s="818"/>
      <c r="B241" s="1708" t="s">
        <v>2738</v>
      </c>
      <c r="C241" s="1189" t="s">
        <v>1742</v>
      </c>
      <c r="D241" s="885" t="s">
        <v>144</v>
      </c>
      <c r="E241" s="818"/>
    </row>
    <row r="242" spans="1:5" ht="24">
      <c r="A242" s="818"/>
      <c r="B242" s="1708" t="s">
        <v>2739</v>
      </c>
      <c r="C242" s="1719" t="s">
        <v>1716</v>
      </c>
      <c r="D242" s="885"/>
      <c r="E242" s="818"/>
    </row>
    <row r="243" spans="1:5" ht="24">
      <c r="A243" s="818"/>
      <c r="B243" s="1708" t="s">
        <v>2740</v>
      </c>
      <c r="C243" s="1197" t="s">
        <v>24</v>
      </c>
      <c r="D243" s="885" t="s">
        <v>144</v>
      </c>
      <c r="E243" s="818"/>
    </row>
    <row r="244" spans="1:5" ht="24">
      <c r="A244" s="818"/>
      <c r="B244" s="1708" t="s">
        <v>2741</v>
      </c>
      <c r="C244" s="1719" t="s">
        <v>1824</v>
      </c>
      <c r="D244" s="885"/>
      <c r="E244" s="818"/>
    </row>
    <row r="245" spans="1:5" ht="24">
      <c r="A245" s="818"/>
      <c r="B245" s="1708" t="s">
        <v>2742</v>
      </c>
      <c r="C245" s="1719" t="s">
        <v>1830</v>
      </c>
      <c r="D245" s="885"/>
      <c r="E245" s="818" t="s">
        <v>2470</v>
      </c>
    </row>
    <row r="246" spans="1:5" ht="24">
      <c r="A246" s="818"/>
      <c r="B246" s="1708" t="s">
        <v>2743</v>
      </c>
      <c r="C246" s="1719" t="s">
        <v>1830</v>
      </c>
      <c r="D246" s="885"/>
      <c r="E246" s="818" t="s">
        <v>2470</v>
      </c>
    </row>
    <row r="247" spans="1:5" ht="24">
      <c r="A247" s="818"/>
      <c r="B247" s="1708" t="s">
        <v>2744</v>
      </c>
      <c r="C247" s="1719" t="s">
        <v>1833</v>
      </c>
      <c r="D247" s="885"/>
      <c r="E247" s="818"/>
    </row>
    <row r="248" spans="1:5" ht="24">
      <c r="A248" s="818"/>
      <c r="B248" s="1708" t="s">
        <v>2745</v>
      </c>
      <c r="C248" s="1189" t="s">
        <v>1749</v>
      </c>
      <c r="D248" s="885" t="s">
        <v>144</v>
      </c>
      <c r="E248" s="818"/>
    </row>
    <row r="249" spans="1:5" ht="24">
      <c r="A249" s="818"/>
      <c r="B249" s="1708" t="s">
        <v>2737</v>
      </c>
      <c r="C249" s="1139" t="s">
        <v>754</v>
      </c>
      <c r="D249" s="885" t="s">
        <v>144</v>
      </c>
      <c r="E249" s="818"/>
    </row>
    <row r="250" spans="1:5" ht="24">
      <c r="A250" s="818"/>
      <c r="B250" s="1708" t="s">
        <v>2746</v>
      </c>
      <c r="C250" s="1071" t="s">
        <v>424</v>
      </c>
      <c r="D250" s="885" t="s">
        <v>144</v>
      </c>
      <c r="E250" s="818"/>
    </row>
    <row r="251" spans="1:5" ht="24">
      <c r="A251" s="818"/>
      <c r="B251" s="1708" t="s">
        <v>2747</v>
      </c>
      <c r="C251" s="1226" t="s">
        <v>1746</v>
      </c>
      <c r="D251" s="885" t="s">
        <v>144</v>
      </c>
      <c r="E251" s="818"/>
    </row>
    <row r="252" spans="1:5" ht="24">
      <c r="A252" s="818"/>
      <c r="B252" s="1708" t="s">
        <v>2748</v>
      </c>
      <c r="C252" s="1054" t="s">
        <v>1645</v>
      </c>
      <c r="D252" s="885" t="s">
        <v>144</v>
      </c>
      <c r="E252" s="818"/>
    </row>
    <row r="253" spans="1:5" ht="24">
      <c r="A253" s="818"/>
      <c r="B253" s="1708" t="s">
        <v>2599</v>
      </c>
      <c r="C253" s="1226" t="s">
        <v>755</v>
      </c>
      <c r="D253" s="885" t="s">
        <v>144</v>
      </c>
      <c r="E253" s="818" t="s">
        <v>1795</v>
      </c>
    </row>
    <row r="254" spans="1:5" ht="24">
      <c r="A254" s="818"/>
      <c r="B254" s="1708" t="s">
        <v>2750</v>
      </c>
      <c r="C254" s="1139" t="s">
        <v>378</v>
      </c>
      <c r="D254" s="885" t="s">
        <v>144</v>
      </c>
      <c r="E254" s="818"/>
    </row>
    <row r="255" spans="1:5" ht="24">
      <c r="A255" s="818"/>
      <c r="B255" s="1708" t="s">
        <v>2751</v>
      </c>
      <c r="C255" s="1139" t="s">
        <v>467</v>
      </c>
      <c r="D255" s="885"/>
      <c r="E255" s="818"/>
    </row>
    <row r="256" spans="1:5" ht="24">
      <c r="A256" s="818"/>
      <c r="B256" s="1708" t="s">
        <v>2752</v>
      </c>
      <c r="C256" s="1139" t="s">
        <v>532</v>
      </c>
      <c r="D256" s="885" t="s">
        <v>144</v>
      </c>
      <c r="E256" s="818"/>
    </row>
    <row r="257" spans="1:5" ht="24">
      <c r="A257" s="818"/>
      <c r="B257" s="1708" t="s">
        <v>2753</v>
      </c>
      <c r="C257" s="1139" t="s">
        <v>482</v>
      </c>
      <c r="D257" s="885" t="s">
        <v>1793</v>
      </c>
      <c r="E257" s="818"/>
    </row>
    <row r="258" spans="1:5" ht="24">
      <c r="A258" s="818"/>
      <c r="B258" s="1708" t="s">
        <v>2754</v>
      </c>
      <c r="C258" s="1139" t="s">
        <v>574</v>
      </c>
      <c r="D258" s="885" t="s">
        <v>144</v>
      </c>
      <c r="E258" s="818"/>
    </row>
    <row r="259" spans="1:5" ht="24">
      <c r="A259" s="818"/>
      <c r="B259" s="1708" t="s">
        <v>2758</v>
      </c>
      <c r="C259" s="877" t="s">
        <v>815</v>
      </c>
      <c r="D259" s="885" t="s">
        <v>144</v>
      </c>
      <c r="E259" s="1414"/>
    </row>
    <row r="260" spans="1:5" ht="24">
      <c r="A260" s="818"/>
      <c r="B260" s="1708" t="s">
        <v>2759</v>
      </c>
      <c r="C260" s="877" t="s">
        <v>844</v>
      </c>
      <c r="D260" s="885" t="s">
        <v>144</v>
      </c>
      <c r="E260" s="818"/>
    </row>
    <row r="261" spans="1:5" ht="24">
      <c r="A261" s="818"/>
      <c r="B261" s="1708" t="s">
        <v>2760</v>
      </c>
      <c r="C261" s="877" t="s">
        <v>912</v>
      </c>
      <c r="D261" s="885" t="s">
        <v>144</v>
      </c>
      <c r="E261" s="818"/>
    </row>
    <row r="262" spans="1:5" ht="24">
      <c r="A262" s="818"/>
      <c r="B262" s="1708" t="s">
        <v>2679</v>
      </c>
      <c r="C262" s="1721" t="s">
        <v>2997</v>
      </c>
      <c r="D262" s="885" t="s">
        <v>146</v>
      </c>
      <c r="E262" s="818"/>
    </row>
    <row r="263" spans="1:5" ht="24">
      <c r="A263" s="818"/>
      <c r="B263" s="1708" t="s">
        <v>3104</v>
      </c>
      <c r="C263" s="1721" t="s">
        <v>831</v>
      </c>
      <c r="D263" s="885" t="s">
        <v>144</v>
      </c>
      <c r="E263" s="818"/>
    </row>
    <row r="264" spans="1:5" ht="20.25">
      <c r="A264" s="2036" t="s">
        <v>81</v>
      </c>
      <c r="B264" s="2037"/>
      <c r="C264" s="2037"/>
      <c r="D264" s="2037"/>
      <c r="E264" s="2038"/>
    </row>
    <row r="265" spans="1:5" ht="24">
      <c r="A265" s="818"/>
      <c r="B265" s="1708" t="s">
        <v>2762</v>
      </c>
      <c r="C265" s="1690" t="s">
        <v>79</v>
      </c>
      <c r="D265" s="872" t="s">
        <v>81</v>
      </c>
      <c r="E265" s="818"/>
    </row>
    <row r="266" spans="1:5" ht="24">
      <c r="A266" s="818"/>
      <c r="B266" s="1708" t="s">
        <v>2763</v>
      </c>
      <c r="C266" s="1690" t="s">
        <v>68</v>
      </c>
      <c r="D266" s="872" t="s">
        <v>81</v>
      </c>
      <c r="E266" s="818"/>
    </row>
    <row r="267" spans="1:5" ht="24">
      <c r="A267" s="818"/>
      <c r="B267" s="1708" t="s">
        <v>2764</v>
      </c>
      <c r="C267" s="1690" t="s">
        <v>68</v>
      </c>
      <c r="D267" s="872" t="s">
        <v>81</v>
      </c>
      <c r="E267" s="818"/>
    </row>
    <row r="268" spans="1:5" ht="24">
      <c r="A268" s="818"/>
      <c r="B268" s="1708" t="s">
        <v>2765</v>
      </c>
      <c r="C268" s="1690" t="s">
        <v>68</v>
      </c>
      <c r="D268" s="872" t="s">
        <v>81</v>
      </c>
      <c r="E268" s="818"/>
    </row>
    <row r="269" spans="1:5" ht="24">
      <c r="A269" s="818"/>
      <c r="B269" s="1708" t="s">
        <v>2766</v>
      </c>
      <c r="C269" s="1690" t="s">
        <v>68</v>
      </c>
      <c r="D269" s="872" t="s">
        <v>81</v>
      </c>
      <c r="E269" s="818"/>
    </row>
    <row r="270" spans="1:5" ht="24">
      <c r="A270" s="818"/>
      <c r="B270" s="1708" t="s">
        <v>2767</v>
      </c>
      <c r="C270" s="1197" t="s">
        <v>73</v>
      </c>
      <c r="D270" s="872" t="s">
        <v>81</v>
      </c>
      <c r="E270" s="818"/>
    </row>
    <row r="271" spans="1:5" ht="24">
      <c r="A271" s="818"/>
      <c r="B271" s="1708" t="s">
        <v>2768</v>
      </c>
      <c r="C271" s="1197" t="s">
        <v>91</v>
      </c>
      <c r="D271" s="885" t="s">
        <v>81</v>
      </c>
      <c r="E271" s="818"/>
    </row>
    <row r="272" spans="1:5" ht="24">
      <c r="A272" s="818"/>
      <c r="B272" s="1708" t="s">
        <v>2769</v>
      </c>
      <c r="C272" s="1197" t="s">
        <v>94</v>
      </c>
      <c r="D272" s="885" t="s">
        <v>81</v>
      </c>
      <c r="E272" s="818"/>
    </row>
    <row r="273" spans="1:5" ht="24">
      <c r="A273" s="818"/>
      <c r="B273" s="1708" t="s">
        <v>2770</v>
      </c>
      <c r="C273" s="1690" t="s">
        <v>68</v>
      </c>
      <c r="D273" s="872" t="s">
        <v>81</v>
      </c>
      <c r="E273" s="818"/>
    </row>
    <row r="274" spans="1:5" ht="24">
      <c r="A274" s="818"/>
      <c r="B274" s="1708" t="s">
        <v>2771</v>
      </c>
      <c r="C274" s="1197" t="s">
        <v>2397</v>
      </c>
      <c r="D274" s="872" t="s">
        <v>81</v>
      </c>
      <c r="E274" s="818"/>
    </row>
    <row r="275" spans="1:5" ht="24">
      <c r="A275" s="818"/>
      <c r="B275" s="1708" t="s">
        <v>2772</v>
      </c>
      <c r="C275" s="1197" t="s">
        <v>103</v>
      </c>
      <c r="D275" s="872" t="s">
        <v>81</v>
      </c>
      <c r="E275" s="818"/>
    </row>
    <row r="276" spans="1:5" ht="24">
      <c r="A276" s="818"/>
      <c r="B276" s="1708" t="s">
        <v>2773</v>
      </c>
      <c r="C276" s="1197" t="s">
        <v>103</v>
      </c>
      <c r="D276" s="872" t="s">
        <v>81</v>
      </c>
      <c r="E276" s="818"/>
    </row>
    <row r="277" spans="1:5" ht="24">
      <c r="A277" s="818"/>
      <c r="B277" s="1708" t="s">
        <v>2774</v>
      </c>
      <c r="C277" s="1197" t="s">
        <v>181</v>
      </c>
      <c r="D277" s="872" t="s">
        <v>81</v>
      </c>
      <c r="E277" s="818"/>
    </row>
    <row r="278" spans="1:5" ht="24">
      <c r="A278" s="818"/>
      <c r="B278" s="1708" t="s">
        <v>2775</v>
      </c>
      <c r="C278" s="1197" t="s">
        <v>2398</v>
      </c>
      <c r="D278" s="885"/>
      <c r="E278" s="818"/>
    </row>
    <row r="279" spans="1:5" ht="24">
      <c r="A279" s="818"/>
      <c r="B279" s="1708" t="s">
        <v>2776</v>
      </c>
      <c r="C279" s="1672" t="s">
        <v>387</v>
      </c>
      <c r="D279" s="885" t="s">
        <v>81</v>
      </c>
      <c r="E279" s="818"/>
    </row>
    <row r="280" spans="1:5" ht="24">
      <c r="A280" s="818"/>
      <c r="B280" s="1708" t="s">
        <v>2777</v>
      </c>
      <c r="C280" s="1689" t="s">
        <v>378</v>
      </c>
      <c r="D280" s="872" t="s">
        <v>81</v>
      </c>
      <c r="E280" s="818"/>
    </row>
    <row r="281" spans="1:5" ht="24">
      <c r="A281" s="818"/>
      <c r="B281" s="1708" t="s">
        <v>2778</v>
      </c>
      <c r="C281" s="1689" t="s">
        <v>378</v>
      </c>
      <c r="D281" s="872" t="s">
        <v>81</v>
      </c>
      <c r="E281" s="818"/>
    </row>
    <row r="282" spans="1:5" ht="24">
      <c r="A282" s="818"/>
      <c r="B282" s="1708" t="s">
        <v>2779</v>
      </c>
      <c r="C282" s="1689" t="s">
        <v>448</v>
      </c>
      <c r="D282" s="872"/>
      <c r="E282" s="818"/>
    </row>
    <row r="283" spans="1:5" ht="24">
      <c r="A283" s="818"/>
      <c r="B283" s="1708" t="s">
        <v>2780</v>
      </c>
      <c r="C283" s="1139" t="s">
        <v>413</v>
      </c>
      <c r="D283" s="872" t="s">
        <v>81</v>
      </c>
      <c r="E283" s="818"/>
    </row>
    <row r="284" spans="1:5" ht="24">
      <c r="A284" s="818"/>
      <c r="B284" s="1708" t="s">
        <v>2781</v>
      </c>
      <c r="C284" s="1139" t="s">
        <v>448</v>
      </c>
      <c r="D284" s="872" t="s">
        <v>81</v>
      </c>
      <c r="E284" s="818"/>
    </row>
    <row r="285" spans="1:5" ht="24">
      <c r="A285" s="818"/>
      <c r="B285" s="1708" t="s">
        <v>2783</v>
      </c>
      <c r="C285" s="1139" t="s">
        <v>3001</v>
      </c>
      <c r="D285" s="872" t="s">
        <v>81</v>
      </c>
      <c r="E285" s="818"/>
    </row>
    <row r="286" spans="1:5" ht="24">
      <c r="A286" s="818"/>
      <c r="B286" s="1708" t="s">
        <v>2785</v>
      </c>
      <c r="C286" s="1139" t="s">
        <v>688</v>
      </c>
      <c r="D286" s="872" t="s">
        <v>81</v>
      </c>
      <c r="E286" s="879"/>
    </row>
    <row r="287" spans="1:5" ht="24">
      <c r="A287" s="818"/>
      <c r="B287" s="1708" t="s">
        <v>3065</v>
      </c>
      <c r="C287" s="1139" t="s">
        <v>3067</v>
      </c>
      <c r="D287" s="872" t="s">
        <v>81</v>
      </c>
      <c r="E287" s="879"/>
    </row>
    <row r="288" spans="1:5" ht="20.25">
      <c r="A288" s="2029" t="s">
        <v>1755</v>
      </c>
      <c r="B288" s="2030"/>
      <c r="C288" s="2030"/>
      <c r="D288" s="2030"/>
      <c r="E288" s="2031"/>
    </row>
    <row r="289" spans="1:5" ht="24">
      <c r="A289" s="818"/>
      <c r="B289" s="1708" t="s">
        <v>2786</v>
      </c>
      <c r="C289" s="1197" t="s">
        <v>68</v>
      </c>
      <c r="D289" s="885" t="s">
        <v>152</v>
      </c>
      <c r="E289" s="818"/>
    </row>
    <row r="290" spans="1:5" ht="24">
      <c r="A290" s="818"/>
      <c r="B290" s="1708" t="s">
        <v>2787</v>
      </c>
      <c r="C290" s="1197" t="s">
        <v>68</v>
      </c>
      <c r="D290" s="885" t="s">
        <v>152</v>
      </c>
      <c r="E290" s="818"/>
    </row>
    <row r="291" spans="1:5" ht="24">
      <c r="A291" s="818"/>
      <c r="B291" s="1708" t="s">
        <v>2788</v>
      </c>
      <c r="C291" s="1197" t="s">
        <v>73</v>
      </c>
      <c r="D291" s="885" t="s">
        <v>152</v>
      </c>
      <c r="E291" s="818"/>
    </row>
    <row r="292" spans="1:5" ht="24">
      <c r="A292" s="818"/>
      <c r="B292" s="1708" t="s">
        <v>2789</v>
      </c>
      <c r="C292" s="1197" t="s">
        <v>76</v>
      </c>
      <c r="D292" s="885" t="s">
        <v>152</v>
      </c>
      <c r="E292" s="818"/>
    </row>
    <row r="293" spans="1:5" ht="24">
      <c r="A293" s="818"/>
      <c r="B293" s="1708" t="s">
        <v>2790</v>
      </c>
      <c r="C293" s="1690" t="s">
        <v>244</v>
      </c>
      <c r="D293" s="885" t="s">
        <v>152</v>
      </c>
      <c r="E293" s="879"/>
    </row>
    <row r="294" spans="1:5" ht="24">
      <c r="A294" s="818"/>
      <c r="B294" s="1708" t="s">
        <v>2791</v>
      </c>
      <c r="C294" s="1197" t="s">
        <v>21</v>
      </c>
      <c r="D294" s="872" t="s">
        <v>730</v>
      </c>
      <c r="E294" s="879"/>
    </row>
    <row r="295" spans="1:5" ht="24">
      <c r="A295" s="818"/>
      <c r="B295" s="1708" t="s">
        <v>2792</v>
      </c>
      <c r="C295" s="1197" t="s">
        <v>68</v>
      </c>
      <c r="D295" s="885" t="s">
        <v>152</v>
      </c>
      <c r="E295" s="879"/>
    </row>
    <row r="296" spans="1:5" ht="24">
      <c r="A296" s="818"/>
      <c r="B296" s="1708" t="s">
        <v>2793</v>
      </c>
      <c r="C296" s="1690" t="s">
        <v>1394</v>
      </c>
      <c r="D296" s="885" t="s">
        <v>152</v>
      </c>
      <c r="E296" s="879"/>
    </row>
    <row r="297" spans="1:5" ht="24">
      <c r="A297" s="818"/>
      <c r="B297" s="1708" t="s">
        <v>2795</v>
      </c>
      <c r="C297" s="1689" t="s">
        <v>378</v>
      </c>
      <c r="D297" s="885" t="s">
        <v>152</v>
      </c>
      <c r="E297" s="818"/>
    </row>
    <row r="298" spans="1:5" ht="24">
      <c r="A298" s="818"/>
      <c r="B298" s="1708" t="s">
        <v>2796</v>
      </c>
      <c r="C298" s="877" t="s">
        <v>901</v>
      </c>
      <c r="D298" s="872" t="s">
        <v>144</v>
      </c>
      <c r="E298" s="879"/>
    </row>
    <row r="299" spans="1:5" ht="18">
      <c r="A299" s="1975" t="s">
        <v>251</v>
      </c>
      <c r="B299" s="1976"/>
      <c r="C299" s="1976"/>
      <c r="D299" s="1976"/>
      <c r="E299" s="1977"/>
    </row>
    <row r="300" spans="1:5" ht="24">
      <c r="A300" s="818"/>
      <c r="B300" s="1708" t="s">
        <v>2797</v>
      </c>
      <c r="C300" s="1197" t="s">
        <v>249</v>
      </c>
      <c r="D300" s="872" t="s">
        <v>251</v>
      </c>
      <c r="E300" s="879"/>
    </row>
    <row r="301" spans="1:5" ht="24">
      <c r="A301" s="818"/>
      <c r="B301" s="1708" t="s">
        <v>2798</v>
      </c>
      <c r="C301" s="1197" t="s">
        <v>253</v>
      </c>
      <c r="D301" s="872" t="s">
        <v>251</v>
      </c>
      <c r="E301" s="879"/>
    </row>
    <row r="302" spans="1:5" ht="24">
      <c r="A302" s="818"/>
      <c r="B302" s="1708" t="s">
        <v>2799</v>
      </c>
      <c r="C302" s="1197" t="s">
        <v>68</v>
      </c>
      <c r="D302" s="872" t="s">
        <v>251</v>
      </c>
      <c r="E302" s="879"/>
    </row>
    <row r="303" spans="1:5" ht="24">
      <c r="A303" s="818"/>
      <c r="B303" s="1708" t="s">
        <v>2800</v>
      </c>
      <c r="C303" s="1197" t="s">
        <v>91</v>
      </c>
      <c r="D303" s="872" t="s">
        <v>251</v>
      </c>
      <c r="E303" s="879"/>
    </row>
    <row r="304" spans="1:5" ht="24">
      <c r="A304" s="818"/>
      <c r="B304" s="1708" t="s">
        <v>2801</v>
      </c>
      <c r="C304" s="1197" t="s">
        <v>260</v>
      </c>
      <c r="D304" s="872" t="s">
        <v>251</v>
      </c>
      <c r="E304" s="879"/>
    </row>
    <row r="305" spans="1:5" ht="24">
      <c r="A305" s="818"/>
      <c r="B305" s="1708" t="s">
        <v>2802</v>
      </c>
      <c r="C305" s="1197" t="s">
        <v>260</v>
      </c>
      <c r="D305" s="872" t="s">
        <v>251</v>
      </c>
      <c r="E305" s="879"/>
    </row>
    <row r="306" spans="1:5" ht="24">
      <c r="A306" s="818"/>
      <c r="B306" s="1708" t="s">
        <v>2803</v>
      </c>
      <c r="C306" s="1197" t="s">
        <v>103</v>
      </c>
      <c r="D306" s="872" t="s">
        <v>251</v>
      </c>
      <c r="E306" s="879"/>
    </row>
    <row r="307" spans="1:5" ht="24">
      <c r="A307" s="818"/>
      <c r="B307" s="1708" t="s">
        <v>2804</v>
      </c>
      <c r="C307" s="1197" t="s">
        <v>103</v>
      </c>
      <c r="D307" s="872" t="s">
        <v>251</v>
      </c>
      <c r="E307" s="879"/>
    </row>
    <row r="308" spans="1:5" ht="24">
      <c r="A308" s="818"/>
      <c r="B308" s="1708" t="s">
        <v>2805</v>
      </c>
      <c r="C308" s="1690" t="s">
        <v>27</v>
      </c>
      <c r="D308" s="885" t="s">
        <v>251</v>
      </c>
      <c r="E308" s="879"/>
    </row>
    <row r="309" spans="1:5" ht="24">
      <c r="A309" s="818"/>
      <c r="B309" s="1708" t="s">
        <v>2806</v>
      </c>
      <c r="C309" s="1197" t="s">
        <v>256</v>
      </c>
      <c r="D309" s="872" t="s">
        <v>251</v>
      </c>
      <c r="E309" s="879"/>
    </row>
    <row r="310" spans="1:5" ht="24">
      <c r="A310" s="818"/>
      <c r="B310" s="1708" t="s">
        <v>2807</v>
      </c>
      <c r="C310" s="1722" t="s">
        <v>244</v>
      </c>
      <c r="D310" s="885" t="s">
        <v>270</v>
      </c>
      <c r="E310" s="2040"/>
    </row>
    <row r="311" spans="1:5" ht="24">
      <c r="A311" s="818"/>
      <c r="B311" s="1708" t="s">
        <v>2808</v>
      </c>
      <c r="C311" s="1722" t="s">
        <v>244</v>
      </c>
      <c r="D311" s="1723"/>
      <c r="E311" s="2041"/>
    </row>
    <row r="312" spans="1:5" ht="24">
      <c r="A312" s="818"/>
      <c r="B312" s="1708" t="s">
        <v>2809</v>
      </c>
      <c r="C312" s="1690" t="s">
        <v>244</v>
      </c>
      <c r="D312" s="872" t="s">
        <v>251</v>
      </c>
      <c r="E312" s="879"/>
    </row>
    <row r="313" spans="1:5" ht="24">
      <c r="A313" s="818"/>
      <c r="B313" s="1708" t="s">
        <v>2810</v>
      </c>
      <c r="C313" s="1690" t="s">
        <v>244</v>
      </c>
      <c r="D313" s="872"/>
      <c r="E313" s="879"/>
    </row>
    <row r="314" spans="1:5" ht="24">
      <c r="A314" s="818"/>
      <c r="B314" s="1708" t="s">
        <v>2811</v>
      </c>
      <c r="C314" s="1690" t="s">
        <v>124</v>
      </c>
      <c r="D314" s="872"/>
      <c r="E314" s="879"/>
    </row>
    <row r="315" spans="1:5" ht="24">
      <c r="A315" s="818"/>
      <c r="B315" s="1708" t="s">
        <v>2812</v>
      </c>
      <c r="C315" s="1071" t="s">
        <v>439</v>
      </c>
      <c r="D315" s="872" t="s">
        <v>251</v>
      </c>
      <c r="E315" s="818"/>
    </row>
    <row r="316" spans="1:5" ht="24">
      <c r="A316" s="818"/>
      <c r="B316" s="1708" t="s">
        <v>2813</v>
      </c>
      <c r="C316" s="1689" t="s">
        <v>378</v>
      </c>
      <c r="D316" s="872" t="s">
        <v>251</v>
      </c>
      <c r="E316" s="879"/>
    </row>
    <row r="317" spans="1:5" ht="24">
      <c r="A317" s="818"/>
      <c r="B317" s="1708" t="s">
        <v>2814</v>
      </c>
      <c r="C317" s="1139" t="s">
        <v>397</v>
      </c>
      <c r="D317" s="872" t="s">
        <v>251</v>
      </c>
      <c r="E317" s="879"/>
    </row>
    <row r="318" spans="1:5" ht="24">
      <c r="A318" s="818"/>
      <c r="B318" s="1708" t="s">
        <v>2815</v>
      </c>
      <c r="C318" s="1139" t="s">
        <v>124</v>
      </c>
      <c r="D318" s="872" t="s">
        <v>251</v>
      </c>
      <c r="E318" s="879"/>
    </row>
    <row r="319" spans="1:5" ht="24">
      <c r="A319" s="818"/>
      <c r="B319" s="1708" t="s">
        <v>2816</v>
      </c>
      <c r="C319" s="1139" t="s">
        <v>416</v>
      </c>
      <c r="D319" s="872" t="s">
        <v>251</v>
      </c>
      <c r="E319" s="879"/>
    </row>
    <row r="320" spans="1:5" ht="24">
      <c r="A320" s="818"/>
      <c r="B320" s="1708" t="s">
        <v>2817</v>
      </c>
      <c r="C320" s="1097" t="s">
        <v>1650</v>
      </c>
      <c r="D320" s="885" t="s">
        <v>251</v>
      </c>
      <c r="E320" s="879"/>
    </row>
    <row r="321" spans="1:5" ht="24">
      <c r="A321" s="818"/>
      <c r="B321" s="1708" t="s">
        <v>2818</v>
      </c>
      <c r="C321" s="1676" t="s">
        <v>351</v>
      </c>
      <c r="D321" s="1723"/>
      <c r="E321" s="1414"/>
    </row>
    <row r="322" spans="1:5" ht="24">
      <c r="A322" s="818"/>
      <c r="B322" s="1708" t="s">
        <v>2819</v>
      </c>
      <c r="C322" s="877" t="s">
        <v>351</v>
      </c>
      <c r="D322" s="885" t="s">
        <v>251</v>
      </c>
      <c r="E322" s="818"/>
    </row>
    <row r="323" spans="1:5" ht="24">
      <c r="A323" s="818"/>
      <c r="B323" s="1708" t="s">
        <v>2821</v>
      </c>
      <c r="C323" s="1266" t="s">
        <v>2423</v>
      </c>
      <c r="D323" s="867"/>
      <c r="E323" s="879"/>
    </row>
    <row r="324" spans="1:5" ht="24">
      <c r="A324" s="818"/>
      <c r="B324" s="1708" t="s">
        <v>2820</v>
      </c>
      <c r="C324" s="1266" t="s">
        <v>1194</v>
      </c>
      <c r="D324" s="872" t="s">
        <v>251</v>
      </c>
      <c r="E324" s="879"/>
    </row>
    <row r="325" spans="1:5" ht="24">
      <c r="A325" s="818"/>
      <c r="B325" s="1708" t="s">
        <v>2822</v>
      </c>
      <c r="C325" s="1677" t="s">
        <v>1196</v>
      </c>
      <c r="D325" s="1678" t="s">
        <v>251</v>
      </c>
      <c r="E325" s="1575"/>
    </row>
    <row r="326" spans="1:5" ht="24">
      <c r="A326" s="818"/>
      <c r="B326" s="1708" t="s">
        <v>2823</v>
      </c>
      <c r="C326" s="1266" t="s">
        <v>1191</v>
      </c>
      <c r="D326" s="872" t="s">
        <v>251</v>
      </c>
      <c r="E326" s="879"/>
    </row>
    <row r="327" spans="1:5" ht="24">
      <c r="A327" s="818"/>
      <c r="B327" s="1708" t="s">
        <v>2824</v>
      </c>
      <c r="C327" s="1266" t="s">
        <v>1200</v>
      </c>
      <c r="D327" s="872" t="s">
        <v>251</v>
      </c>
      <c r="E327" s="879"/>
    </row>
    <row r="328" spans="1:5" ht="24">
      <c r="A328" s="818"/>
      <c r="B328" s="1708" t="s">
        <v>2825</v>
      </c>
      <c r="C328" s="1266" t="s">
        <v>1203</v>
      </c>
      <c r="D328" s="872" t="s">
        <v>251</v>
      </c>
      <c r="E328" s="879"/>
    </row>
    <row r="329" spans="1:5" ht="24">
      <c r="A329" s="818"/>
      <c r="B329" s="1708" t="s">
        <v>2826</v>
      </c>
      <c r="C329" s="1266" t="s">
        <v>1208</v>
      </c>
      <c r="D329" s="872" t="s">
        <v>251</v>
      </c>
      <c r="E329" s="879"/>
    </row>
    <row r="330" spans="1:5" ht="24">
      <c r="A330" s="818"/>
      <c r="B330" s="1708" t="s">
        <v>2827</v>
      </c>
      <c r="C330" s="1266" t="s">
        <v>1211</v>
      </c>
      <c r="D330" s="872" t="s">
        <v>251</v>
      </c>
      <c r="E330" s="879"/>
    </row>
    <row r="331" spans="1:5" ht="24">
      <c r="A331" s="818"/>
      <c r="B331" s="1708" t="s">
        <v>2828</v>
      </c>
      <c r="C331" s="1266" t="s">
        <v>1221</v>
      </c>
      <c r="D331" s="872" t="s">
        <v>251</v>
      </c>
      <c r="E331" s="879"/>
    </row>
    <row r="332" spans="1:5" ht="24">
      <c r="A332" s="818"/>
      <c r="B332" s="1708" t="s">
        <v>2829</v>
      </c>
      <c r="C332" s="1266" t="s">
        <v>1223</v>
      </c>
      <c r="D332" s="872" t="s">
        <v>251</v>
      </c>
      <c r="E332" s="879"/>
    </row>
    <row r="333" spans="1:5" ht="24">
      <c r="A333" s="818"/>
      <c r="B333" s="1708" t="s">
        <v>2830</v>
      </c>
      <c r="C333" s="1677" t="s">
        <v>1227</v>
      </c>
      <c r="D333" s="1678" t="s">
        <v>251</v>
      </c>
      <c r="E333" s="1575"/>
    </row>
    <row r="334" spans="1:5" ht="24">
      <c r="A334" s="818"/>
      <c r="B334" s="1708" t="s">
        <v>2831</v>
      </c>
      <c r="C334" s="1266" t="s">
        <v>1230</v>
      </c>
      <c r="D334" s="872" t="s">
        <v>251</v>
      </c>
      <c r="E334" s="879"/>
    </row>
    <row r="335" spans="1:5" ht="24">
      <c r="A335" s="818"/>
      <c r="B335" s="1708" t="s">
        <v>2832</v>
      </c>
      <c r="C335" s="1266" t="s">
        <v>1233</v>
      </c>
      <c r="D335" s="872" t="s">
        <v>251</v>
      </c>
      <c r="E335" s="879"/>
    </row>
    <row r="336" spans="1:5" ht="24">
      <c r="A336" s="818"/>
      <c r="B336" s="1708" t="s">
        <v>2833</v>
      </c>
      <c r="C336" s="1266" t="s">
        <v>1233</v>
      </c>
      <c r="D336" s="872" t="s">
        <v>251</v>
      </c>
      <c r="E336" s="879"/>
    </row>
    <row r="337" spans="1:5" ht="24">
      <c r="A337" s="818"/>
      <c r="B337" s="1708" t="s">
        <v>2834</v>
      </c>
      <c r="C337" s="1266" t="s">
        <v>1236</v>
      </c>
      <c r="D337" s="872" t="s">
        <v>251</v>
      </c>
      <c r="E337" s="879"/>
    </row>
    <row r="338" spans="1:5" ht="24">
      <c r="A338" s="818"/>
      <c r="B338" s="1708" t="s">
        <v>2835</v>
      </c>
      <c r="C338" s="1266" t="s">
        <v>1249</v>
      </c>
      <c r="D338" s="872"/>
      <c r="E338" s="879"/>
    </row>
    <row r="339" spans="1:5" ht="24">
      <c r="A339" s="818"/>
      <c r="B339" s="1708" t="s">
        <v>2836</v>
      </c>
      <c r="C339" s="1266" t="s">
        <v>1249</v>
      </c>
      <c r="D339" s="885" t="s">
        <v>251</v>
      </c>
      <c r="E339" s="879"/>
    </row>
    <row r="340" spans="1:5" ht="24">
      <c r="A340" s="818"/>
      <c r="B340" s="1708" t="s">
        <v>2837</v>
      </c>
      <c r="C340" s="1266" t="s">
        <v>1249</v>
      </c>
      <c r="D340" s="885" t="s">
        <v>251</v>
      </c>
      <c r="E340" s="879"/>
    </row>
    <row r="341" spans="1:5" ht="24">
      <c r="A341" s="818"/>
      <c r="B341" s="1708" t="s">
        <v>2838</v>
      </c>
      <c r="C341" s="1724" t="s">
        <v>1256</v>
      </c>
      <c r="D341" s="867" t="s">
        <v>251</v>
      </c>
      <c r="E341" s="879"/>
    </row>
    <row r="342" spans="1:5" ht="24">
      <c r="A342" s="818"/>
      <c r="B342" s="1708" t="s">
        <v>2839</v>
      </c>
      <c r="C342" s="1724" t="s">
        <v>1254</v>
      </c>
      <c r="D342" s="867" t="s">
        <v>251</v>
      </c>
      <c r="E342" s="879"/>
    </row>
    <row r="343" spans="1:5" ht="24">
      <c r="A343" s="818"/>
      <c r="B343" s="1708" t="s">
        <v>2840</v>
      </c>
      <c r="C343" s="1266" t="s">
        <v>1211</v>
      </c>
      <c r="D343" s="867"/>
      <c r="E343" s="879"/>
    </row>
    <row r="344" spans="1:5" ht="24">
      <c r="A344" s="818"/>
      <c r="B344" s="1708" t="s">
        <v>2841</v>
      </c>
      <c r="C344" s="1266" t="s">
        <v>675</v>
      </c>
      <c r="D344" s="867"/>
      <c r="E344" s="879"/>
    </row>
    <row r="345" spans="1:5" ht="24">
      <c r="A345" s="818"/>
      <c r="B345" s="1708" t="s">
        <v>2842</v>
      </c>
      <c r="C345" s="1266" t="s">
        <v>685</v>
      </c>
      <c r="D345" s="867"/>
      <c r="E345" s="879"/>
    </row>
    <row r="346" spans="1:5" ht="20.25">
      <c r="A346" s="2042" t="s">
        <v>3046</v>
      </c>
      <c r="B346" s="2042"/>
      <c r="C346" s="2042"/>
      <c r="D346" s="2042"/>
      <c r="E346" s="2042"/>
    </row>
    <row r="347" spans="1:5" ht="24">
      <c r="A347" s="818"/>
      <c r="B347" s="1708" t="s">
        <v>2844</v>
      </c>
      <c r="C347" s="1197" t="s">
        <v>40</v>
      </c>
      <c r="D347" s="885"/>
      <c r="E347" s="818"/>
    </row>
    <row r="348" spans="1:5" ht="24">
      <c r="A348" s="818"/>
      <c r="B348" s="1708" t="s">
        <v>2845</v>
      </c>
      <c r="C348" s="1197" t="s">
        <v>142</v>
      </c>
      <c r="D348" s="885" t="s">
        <v>20</v>
      </c>
      <c r="E348" s="818"/>
    </row>
    <row r="349" spans="1:5" ht="24">
      <c r="A349" s="818"/>
      <c r="B349" s="1708" t="s">
        <v>2846</v>
      </c>
      <c r="C349" s="1197" t="s">
        <v>237</v>
      </c>
      <c r="D349" s="885" t="s">
        <v>240</v>
      </c>
      <c r="E349" s="818"/>
    </row>
    <row r="350" spans="1:5" ht="24">
      <c r="A350" s="818"/>
      <c r="B350" s="1708" t="s">
        <v>2847</v>
      </c>
      <c r="C350" s="1197" t="s">
        <v>181</v>
      </c>
      <c r="D350" s="885" t="s">
        <v>240</v>
      </c>
      <c r="E350" s="818"/>
    </row>
    <row r="351" spans="1:5" ht="24">
      <c r="A351" s="818"/>
      <c r="B351" s="1708" t="s">
        <v>2848</v>
      </c>
      <c r="C351" s="1139" t="s">
        <v>589</v>
      </c>
      <c r="D351" s="885" t="s">
        <v>240</v>
      </c>
      <c r="E351" s="818"/>
    </row>
    <row r="352" spans="1:5" ht="24">
      <c r="A352" s="818"/>
      <c r="B352" s="1708" t="s">
        <v>2849</v>
      </c>
      <c r="C352" s="1139" t="s">
        <v>592</v>
      </c>
      <c r="D352" s="885" t="s">
        <v>240</v>
      </c>
      <c r="E352" s="818"/>
    </row>
    <row r="353" spans="1:5" ht="24">
      <c r="A353" s="818"/>
      <c r="B353" s="1708" t="s">
        <v>2850</v>
      </c>
      <c r="C353" s="1139" t="s">
        <v>592</v>
      </c>
      <c r="D353" s="885" t="s">
        <v>240</v>
      </c>
      <c r="E353" s="818"/>
    </row>
    <row r="354" spans="1:5" ht="24">
      <c r="A354" s="818"/>
      <c r="B354" s="1708" t="s">
        <v>2851</v>
      </c>
      <c r="C354" s="1139" t="s">
        <v>592</v>
      </c>
      <c r="D354" s="885" t="s">
        <v>240</v>
      </c>
      <c r="E354" s="818"/>
    </row>
    <row r="355" spans="1:5" ht="24">
      <c r="A355" s="818"/>
      <c r="B355" s="1708" t="s">
        <v>2852</v>
      </c>
      <c r="C355" s="1139" t="s">
        <v>598</v>
      </c>
      <c r="D355" s="885" t="s">
        <v>240</v>
      </c>
      <c r="E355" s="818"/>
    </row>
    <row r="356" spans="1:5" ht="24">
      <c r="A356" s="818"/>
      <c r="B356" s="1708" t="s">
        <v>2853</v>
      </c>
      <c r="C356" s="1139" t="s">
        <v>602</v>
      </c>
      <c r="D356" s="885" t="s">
        <v>240</v>
      </c>
      <c r="E356" s="818"/>
    </row>
    <row r="357" spans="1:5" ht="24">
      <c r="A357" s="818"/>
      <c r="B357" s="1708" t="s">
        <v>2854</v>
      </c>
      <c r="C357" s="877" t="s">
        <v>2495</v>
      </c>
      <c r="D357" s="885" t="s">
        <v>146</v>
      </c>
      <c r="E357" s="818"/>
    </row>
    <row r="358" spans="1:5" ht="24">
      <c r="A358" s="879"/>
      <c r="B358" s="1711" t="s">
        <v>2856</v>
      </c>
      <c r="C358" s="872" t="s">
        <v>1758</v>
      </c>
      <c r="D358" s="872" t="s">
        <v>240</v>
      </c>
      <c r="E358" s="879"/>
    </row>
    <row r="359" spans="1:5" ht="18">
      <c r="A359" s="1975" t="s">
        <v>587</v>
      </c>
      <c r="B359" s="1976"/>
      <c r="C359" s="1976"/>
      <c r="D359" s="1976"/>
      <c r="E359" s="1977"/>
    </row>
    <row r="360" spans="1:5" ht="24">
      <c r="A360" s="818"/>
      <c r="B360" s="1708" t="s">
        <v>2858</v>
      </c>
      <c r="C360" s="1139" t="s">
        <v>584</v>
      </c>
      <c r="D360" s="872" t="s">
        <v>587</v>
      </c>
      <c r="E360" s="879"/>
    </row>
    <row r="361" spans="1:5" ht="20.25">
      <c r="A361" s="2039" t="s">
        <v>1684</v>
      </c>
      <c r="B361" s="2039"/>
      <c r="C361" s="2039"/>
      <c r="D361" s="2039"/>
      <c r="E361" s="2039"/>
    </row>
    <row r="362" spans="1:5" ht="24">
      <c r="A362" s="818"/>
      <c r="B362" s="1708" t="s">
        <v>2859</v>
      </c>
      <c r="C362" s="1672" t="s">
        <v>697</v>
      </c>
      <c r="D362" s="1684" t="s">
        <v>1088</v>
      </c>
      <c r="E362" s="879"/>
    </row>
    <row r="363" spans="1:5" ht="24">
      <c r="A363" s="818"/>
      <c r="B363" s="1708" t="s">
        <v>2863</v>
      </c>
      <c r="C363" s="1139" t="s">
        <v>1208</v>
      </c>
      <c r="D363" s="872"/>
      <c r="E363" s="879"/>
    </row>
    <row r="364" spans="1:5" ht="24">
      <c r="A364" s="818"/>
      <c r="B364" s="1708" t="s">
        <v>2849</v>
      </c>
      <c r="C364" s="1139" t="s">
        <v>749</v>
      </c>
      <c r="D364" s="872"/>
      <c r="E364" s="879"/>
    </row>
    <row r="365" spans="1:5" ht="20.25">
      <c r="A365" s="2039" t="s">
        <v>781</v>
      </c>
      <c r="B365" s="2039"/>
      <c r="C365" s="2039"/>
      <c r="D365" s="2039"/>
      <c r="E365" s="2039"/>
    </row>
    <row r="366" spans="1:5">
      <c r="A366" s="818"/>
      <c r="B366" s="1104"/>
      <c r="C366" s="877" t="s">
        <v>781</v>
      </c>
      <c r="D366" s="872" t="s">
        <v>251</v>
      </c>
      <c r="E366" s="879"/>
    </row>
    <row r="367" spans="1:5">
      <c r="A367" s="818"/>
      <c r="B367" s="1104"/>
      <c r="C367" s="877" t="s">
        <v>781</v>
      </c>
      <c r="D367" s="872" t="s">
        <v>53</v>
      </c>
      <c r="E367" s="879"/>
    </row>
    <row r="368" spans="1:5">
      <c r="A368" s="818"/>
      <c r="B368" s="1104"/>
      <c r="C368" s="877" t="s">
        <v>781</v>
      </c>
      <c r="D368" s="885" t="s">
        <v>240</v>
      </c>
      <c r="E368" s="818" t="s">
        <v>1325</v>
      </c>
    </row>
    <row r="369" spans="1:5">
      <c r="A369" s="818"/>
      <c r="B369" s="818"/>
      <c r="C369" s="877" t="s">
        <v>781</v>
      </c>
      <c r="D369" s="872" t="s">
        <v>58</v>
      </c>
      <c r="E369" s="818"/>
    </row>
    <row r="370" spans="1:5" ht="24">
      <c r="A370" s="818"/>
      <c r="B370" s="818"/>
      <c r="C370" s="877" t="s">
        <v>781</v>
      </c>
      <c r="D370" s="872" t="s">
        <v>81</v>
      </c>
      <c r="E370" s="818"/>
    </row>
    <row r="371" spans="1:5">
      <c r="A371" s="818"/>
      <c r="B371" s="818"/>
      <c r="C371" s="877" t="s">
        <v>781</v>
      </c>
      <c r="D371" s="885" t="s">
        <v>994</v>
      </c>
      <c r="E371" s="818"/>
    </row>
    <row r="372" spans="1:5">
      <c r="A372" s="818"/>
      <c r="B372" s="818"/>
      <c r="C372" s="877" t="s">
        <v>781</v>
      </c>
      <c r="D372" s="885" t="s">
        <v>994</v>
      </c>
      <c r="E372" s="818"/>
    </row>
    <row r="373" spans="1:5">
      <c r="A373" s="818"/>
      <c r="B373" s="818"/>
      <c r="C373" s="877" t="s">
        <v>781</v>
      </c>
      <c r="D373" s="885" t="s">
        <v>994</v>
      </c>
      <c r="E373" s="818"/>
    </row>
    <row r="374" spans="1:5">
      <c r="A374" s="818"/>
      <c r="B374" s="818"/>
      <c r="C374" s="877" t="s">
        <v>781</v>
      </c>
      <c r="D374" s="885" t="s">
        <v>144</v>
      </c>
      <c r="E374" s="818"/>
    </row>
    <row r="375" spans="1:5">
      <c r="A375" s="818"/>
      <c r="B375" s="1104"/>
      <c r="C375" s="877" t="s">
        <v>781</v>
      </c>
      <c r="D375" s="872" t="s">
        <v>994</v>
      </c>
      <c r="E375" s="879"/>
    </row>
    <row r="376" spans="1:5">
      <c r="A376" s="1716"/>
      <c r="B376" s="1716"/>
      <c r="C376" s="877" t="s">
        <v>781</v>
      </c>
      <c r="D376" s="885" t="s">
        <v>994</v>
      </c>
      <c r="E376" s="818"/>
    </row>
    <row r="377" spans="1:5">
      <c r="A377" s="818"/>
      <c r="B377" s="1104"/>
      <c r="C377" s="877" t="s">
        <v>781</v>
      </c>
      <c r="D377" s="872" t="s">
        <v>994</v>
      </c>
      <c r="E377" s="879"/>
    </row>
    <row r="378" spans="1:5">
      <c r="A378" s="818"/>
      <c r="B378" s="818"/>
      <c r="C378" s="877" t="s">
        <v>781</v>
      </c>
      <c r="D378" s="872" t="s">
        <v>994</v>
      </c>
      <c r="E378" s="818"/>
    </row>
    <row r="379" spans="1:5">
      <c r="A379" s="818"/>
      <c r="B379" s="1104"/>
      <c r="C379" s="877" t="s">
        <v>781</v>
      </c>
      <c r="D379" s="872" t="s">
        <v>994</v>
      </c>
      <c r="E379" s="818"/>
    </row>
    <row r="380" spans="1:5">
      <c r="A380" s="1716"/>
      <c r="B380" s="1716"/>
      <c r="C380" s="877" t="s">
        <v>781</v>
      </c>
      <c r="D380" s="885" t="s">
        <v>994</v>
      </c>
      <c r="E380" s="818"/>
    </row>
    <row r="381" spans="1:5">
      <c r="A381" s="818"/>
      <c r="B381" s="1104"/>
      <c r="C381" s="877" t="s">
        <v>781</v>
      </c>
      <c r="D381" s="885" t="s">
        <v>240</v>
      </c>
      <c r="E381" s="879"/>
    </row>
    <row r="382" spans="1:5">
      <c r="A382" s="1716"/>
      <c r="B382" s="1716"/>
      <c r="C382" s="877" t="s">
        <v>781</v>
      </c>
      <c r="D382" s="885" t="s">
        <v>1021</v>
      </c>
      <c r="E382" s="879"/>
    </row>
    <row r="383" spans="1:5" ht="24">
      <c r="A383" s="818"/>
      <c r="B383" s="1104"/>
      <c r="C383" s="877" t="s">
        <v>781</v>
      </c>
      <c r="D383" s="885" t="s">
        <v>1025</v>
      </c>
      <c r="E383" s="879"/>
    </row>
    <row r="384" spans="1:5">
      <c r="A384" s="818"/>
      <c r="B384" s="1104"/>
      <c r="C384" s="1685" t="s">
        <v>781</v>
      </c>
      <c r="D384" s="872" t="s">
        <v>19</v>
      </c>
      <c r="E384" s="879"/>
    </row>
    <row r="385" spans="1:5" ht="24">
      <c r="A385" s="818"/>
      <c r="B385" s="1104"/>
      <c r="C385" s="877" t="s">
        <v>781</v>
      </c>
      <c r="D385" s="885" t="s">
        <v>1414</v>
      </c>
      <c r="E385" s="818"/>
    </row>
    <row r="386" spans="1:5">
      <c r="A386" s="818"/>
      <c r="B386" s="1104"/>
      <c r="C386" s="877" t="s">
        <v>781</v>
      </c>
      <c r="D386" s="885" t="s">
        <v>1034</v>
      </c>
      <c r="E386" s="818"/>
    </row>
    <row r="387" spans="1:5">
      <c r="A387" s="818"/>
      <c r="B387" s="1104"/>
      <c r="C387" s="877" t="s">
        <v>781</v>
      </c>
      <c r="D387" s="885" t="s">
        <v>152</v>
      </c>
      <c r="E387" s="818"/>
    </row>
    <row r="388" spans="1:5">
      <c r="A388" s="818"/>
      <c r="B388" s="1104"/>
      <c r="C388" s="877" t="s">
        <v>781</v>
      </c>
      <c r="D388" s="885" t="s">
        <v>763</v>
      </c>
      <c r="E388" s="818"/>
    </row>
    <row r="389" spans="1:5" ht="24">
      <c r="A389" s="818"/>
      <c r="B389" s="1104"/>
      <c r="C389" s="877" t="s">
        <v>781</v>
      </c>
      <c r="D389" s="885" t="s">
        <v>81</v>
      </c>
      <c r="E389" s="818"/>
    </row>
    <row r="390" spans="1:5">
      <c r="A390" s="818"/>
      <c r="B390" s="1104"/>
      <c r="C390" s="877" t="s">
        <v>781</v>
      </c>
      <c r="D390" s="885"/>
      <c r="E390" s="818"/>
    </row>
    <row r="391" spans="1:5">
      <c r="A391" s="818"/>
      <c r="B391" s="1104"/>
      <c r="C391" s="877" t="s">
        <v>781</v>
      </c>
      <c r="D391" s="885"/>
      <c r="E391" s="818"/>
    </row>
    <row r="392" spans="1:5">
      <c r="A392" s="818"/>
      <c r="B392" s="1104"/>
      <c r="C392" s="877" t="s">
        <v>781</v>
      </c>
      <c r="D392" s="885"/>
      <c r="E392" s="818"/>
    </row>
    <row r="393" spans="1:5" ht="20.25">
      <c r="A393" s="2029" t="s">
        <v>3004</v>
      </c>
      <c r="B393" s="2030"/>
      <c r="C393" s="2030"/>
      <c r="D393" s="2030"/>
      <c r="E393" s="2031"/>
    </row>
    <row r="394" spans="1:5" ht="24">
      <c r="A394" s="818"/>
      <c r="B394" s="1708" t="s">
        <v>2843</v>
      </c>
      <c r="C394" s="1725" t="s">
        <v>68</v>
      </c>
      <c r="D394" s="872"/>
      <c r="E394" s="879"/>
    </row>
    <row r="395" spans="1:5" ht="24">
      <c r="A395" s="818"/>
      <c r="B395" s="1708" t="s">
        <v>2935</v>
      </c>
      <c r="C395" s="1725" t="s">
        <v>103</v>
      </c>
      <c r="D395" s="872"/>
      <c r="E395" s="879"/>
    </row>
    <row r="396" spans="1:5" ht="24">
      <c r="A396" s="818"/>
      <c r="B396" s="1708" t="s">
        <v>2936</v>
      </c>
      <c r="C396" s="1725" t="s">
        <v>3005</v>
      </c>
      <c r="D396" s="872"/>
      <c r="E396" s="879"/>
    </row>
    <row r="397" spans="1:5" ht="24">
      <c r="A397" s="818"/>
      <c r="B397" s="1708" t="s">
        <v>2937</v>
      </c>
      <c r="C397" s="1725" t="s">
        <v>3007</v>
      </c>
      <c r="D397" s="872"/>
      <c r="E397" s="879"/>
    </row>
    <row r="398" spans="1:5" ht="24">
      <c r="A398" s="818"/>
      <c r="B398" s="1708" t="s">
        <v>2938</v>
      </c>
      <c r="C398" s="1725" t="s">
        <v>3008</v>
      </c>
      <c r="D398" s="872"/>
      <c r="E398" s="879"/>
    </row>
    <row r="399" spans="1:5" ht="24">
      <c r="A399" s="818"/>
      <c r="B399" s="1708" t="s">
        <v>2850</v>
      </c>
      <c r="C399" s="1725" t="s">
        <v>378</v>
      </c>
      <c r="D399" s="872"/>
      <c r="E399" s="879"/>
    </row>
    <row r="400" spans="1:5" ht="20.25">
      <c r="A400" s="2029" t="s">
        <v>19</v>
      </c>
      <c r="B400" s="2030"/>
      <c r="C400" s="2030"/>
      <c r="D400" s="2030"/>
      <c r="E400" s="2031"/>
    </row>
    <row r="401" spans="1:5" ht="24">
      <c r="A401" s="818"/>
      <c r="B401" s="1708" t="s">
        <v>2864</v>
      </c>
      <c r="C401" s="1687" t="s">
        <v>520</v>
      </c>
      <c r="D401" s="872" t="s">
        <v>19</v>
      </c>
      <c r="E401" s="879"/>
    </row>
    <row r="402" spans="1:5" ht="24">
      <c r="A402" s="818"/>
      <c r="B402" s="1708" t="s">
        <v>2865</v>
      </c>
      <c r="C402" s="1687" t="s">
        <v>520</v>
      </c>
      <c r="D402" s="872" t="s">
        <v>19</v>
      </c>
      <c r="E402" s="879"/>
    </row>
    <row r="403" spans="1:5" ht="24">
      <c r="A403" s="818"/>
      <c r="B403" s="1708" t="s">
        <v>2866</v>
      </c>
      <c r="C403" s="1687" t="s">
        <v>520</v>
      </c>
      <c r="D403" s="872" t="s">
        <v>19</v>
      </c>
      <c r="E403" s="879" t="s">
        <v>2380</v>
      </c>
    </row>
    <row r="404" spans="1:5" ht="24">
      <c r="A404" s="818"/>
      <c r="B404" s="1708" t="s">
        <v>2867</v>
      </c>
      <c r="C404" s="1689" t="s">
        <v>343</v>
      </c>
      <c r="D404" s="872" t="s">
        <v>19</v>
      </c>
      <c r="E404" s="879"/>
    </row>
    <row r="405" spans="1:5" ht="24">
      <c r="A405" s="818"/>
      <c r="B405" s="1708" t="s">
        <v>2868</v>
      </c>
      <c r="C405" s="1689" t="s">
        <v>360</v>
      </c>
      <c r="D405" s="872" t="s">
        <v>19</v>
      </c>
      <c r="E405" s="879"/>
    </row>
    <row r="406" spans="1:5" ht="24">
      <c r="A406" s="818"/>
      <c r="B406" s="1708" t="s">
        <v>2869</v>
      </c>
      <c r="C406" s="1689" t="s">
        <v>348</v>
      </c>
      <c r="D406" s="872" t="s">
        <v>19</v>
      </c>
      <c r="E406" s="879"/>
    </row>
    <row r="407" spans="1:5" ht="24">
      <c r="A407" s="818"/>
      <c r="B407" s="1708" t="s">
        <v>2870</v>
      </c>
      <c r="C407" s="1689" t="s">
        <v>357</v>
      </c>
      <c r="D407" s="872"/>
      <c r="E407" s="879"/>
    </row>
    <row r="408" spans="1:5" ht="24">
      <c r="A408" s="818"/>
      <c r="B408" s="1708" t="s">
        <v>2871</v>
      </c>
      <c r="C408" s="1689" t="s">
        <v>357</v>
      </c>
      <c r="D408" s="872" t="s">
        <v>19</v>
      </c>
      <c r="E408" s="879"/>
    </row>
    <row r="409" spans="1:5" ht="24">
      <c r="A409" s="818"/>
      <c r="B409" s="1708" t="s">
        <v>2877</v>
      </c>
      <c r="C409" s="1689" t="s">
        <v>363</v>
      </c>
      <c r="D409" s="872" t="s">
        <v>19</v>
      </c>
      <c r="E409" s="879"/>
    </row>
    <row r="410" spans="1:5" ht="24">
      <c r="A410" s="818"/>
      <c r="B410" s="1708" t="s">
        <v>2873</v>
      </c>
      <c r="C410" s="1689" t="s">
        <v>363</v>
      </c>
      <c r="D410" s="872" t="s">
        <v>19</v>
      </c>
      <c r="E410" s="879"/>
    </row>
    <row r="411" spans="1:5" ht="24">
      <c r="A411" s="818"/>
      <c r="B411" s="1708" t="s">
        <v>2874</v>
      </c>
      <c r="C411" s="1689" t="s">
        <v>363</v>
      </c>
      <c r="D411" s="872" t="s">
        <v>19</v>
      </c>
      <c r="E411" s="879"/>
    </row>
    <row r="412" spans="1:5" ht="24">
      <c r="A412" s="818"/>
      <c r="B412" s="1708" t="s">
        <v>2875</v>
      </c>
      <c r="C412" s="1689" t="s">
        <v>363</v>
      </c>
      <c r="D412" s="872" t="s">
        <v>19</v>
      </c>
      <c r="E412" s="879"/>
    </row>
    <row r="413" spans="1:5" ht="24">
      <c r="A413" s="818"/>
      <c r="B413" s="1708" t="s">
        <v>2876</v>
      </c>
      <c r="C413" s="1687" t="s">
        <v>372</v>
      </c>
      <c r="D413" s="872" t="s">
        <v>19</v>
      </c>
      <c r="E413" s="879"/>
    </row>
    <row r="414" spans="1:5" ht="24">
      <c r="A414" s="818"/>
      <c r="B414" s="1708" t="s">
        <v>2872</v>
      </c>
      <c r="C414" s="1139" t="s">
        <v>509</v>
      </c>
      <c r="D414" s="872" t="s">
        <v>19</v>
      </c>
      <c r="E414" s="818"/>
    </row>
    <row r="415" spans="1:5" ht="24">
      <c r="A415" s="818"/>
      <c r="B415" s="1708" t="s">
        <v>2878</v>
      </c>
      <c r="C415" s="1139" t="s">
        <v>509</v>
      </c>
      <c r="D415" s="872" t="s">
        <v>19</v>
      </c>
      <c r="E415" s="818"/>
    </row>
    <row r="416" spans="1:5" ht="24">
      <c r="A416" s="818"/>
      <c r="B416" s="1708" t="s">
        <v>2879</v>
      </c>
      <c r="C416" s="1690" t="s">
        <v>16</v>
      </c>
      <c r="D416" s="872" t="s">
        <v>19</v>
      </c>
      <c r="E416" s="879"/>
    </row>
    <row r="417" spans="1:5" ht="24">
      <c r="A417" s="818"/>
      <c r="B417" s="1708" t="s">
        <v>2880</v>
      </c>
      <c r="C417" s="1690" t="s">
        <v>16</v>
      </c>
      <c r="D417" s="872" t="s">
        <v>19</v>
      </c>
      <c r="E417" s="879"/>
    </row>
    <row r="418" spans="1:5" ht="24">
      <c r="A418" s="818"/>
      <c r="B418" s="1708" t="s">
        <v>2881</v>
      </c>
      <c r="C418" s="1690" t="s">
        <v>16</v>
      </c>
      <c r="D418" s="872" t="s">
        <v>19</v>
      </c>
      <c r="E418" s="879"/>
    </row>
    <row r="419" spans="1:5" ht="24">
      <c r="A419" s="818"/>
      <c r="B419" s="1708" t="s">
        <v>2882</v>
      </c>
      <c r="C419" s="1690" t="s">
        <v>16</v>
      </c>
      <c r="D419" s="872" t="s">
        <v>19</v>
      </c>
      <c r="E419" s="879"/>
    </row>
    <row r="420" spans="1:5" ht="24">
      <c r="A420" s="818"/>
      <c r="B420" s="1708" t="s">
        <v>2883</v>
      </c>
      <c r="C420" s="1690" t="s">
        <v>16</v>
      </c>
      <c r="D420" s="872" t="s">
        <v>19</v>
      </c>
      <c r="E420" s="879"/>
    </row>
    <row r="421" spans="1:5" ht="24">
      <c r="A421" s="818"/>
      <c r="B421" s="1708" t="s">
        <v>2884</v>
      </c>
      <c r="C421" s="1690" t="s">
        <v>16</v>
      </c>
      <c r="D421" s="872" t="s">
        <v>19</v>
      </c>
      <c r="E421" s="879"/>
    </row>
    <row r="422" spans="1:5" ht="24">
      <c r="A422" s="818"/>
      <c r="B422" s="1708" t="s">
        <v>2885</v>
      </c>
      <c r="C422" s="1690" t="s">
        <v>16</v>
      </c>
      <c r="D422" s="872" t="s">
        <v>19</v>
      </c>
      <c r="E422" s="879"/>
    </row>
    <row r="423" spans="1:5" ht="24">
      <c r="A423" s="818"/>
      <c r="B423" s="1708" t="s">
        <v>2886</v>
      </c>
      <c r="C423" s="1690" t="s">
        <v>16</v>
      </c>
      <c r="D423" s="872" t="s">
        <v>19</v>
      </c>
      <c r="E423" s="879"/>
    </row>
    <row r="424" spans="1:5" ht="24">
      <c r="A424" s="818"/>
      <c r="B424" s="1708" t="s">
        <v>2887</v>
      </c>
      <c r="C424" s="1690" t="s">
        <v>16</v>
      </c>
      <c r="D424" s="872" t="s">
        <v>19</v>
      </c>
      <c r="E424" s="879"/>
    </row>
    <row r="425" spans="1:5" ht="24">
      <c r="A425" s="818"/>
      <c r="B425" s="1708" t="s">
        <v>2888</v>
      </c>
      <c r="C425" s="1690" t="s">
        <v>16</v>
      </c>
      <c r="D425" s="872" t="s">
        <v>19</v>
      </c>
      <c r="E425" s="879"/>
    </row>
    <row r="426" spans="1:5" ht="24">
      <c r="A426" s="818"/>
      <c r="B426" s="1708" t="s">
        <v>2889</v>
      </c>
      <c r="C426" s="1690" t="s">
        <v>16</v>
      </c>
      <c r="D426" s="872" t="s">
        <v>19</v>
      </c>
      <c r="E426" s="879"/>
    </row>
    <row r="427" spans="1:5" ht="24">
      <c r="A427" s="818"/>
      <c r="B427" s="1708" t="s">
        <v>2890</v>
      </c>
      <c r="C427" s="1690" t="s">
        <v>16</v>
      </c>
      <c r="D427" s="872" t="s">
        <v>19</v>
      </c>
      <c r="E427" s="879"/>
    </row>
    <row r="428" spans="1:5" ht="24">
      <c r="A428" s="818"/>
      <c r="B428" s="1708" t="s">
        <v>2891</v>
      </c>
      <c r="C428" s="1690" t="s">
        <v>16</v>
      </c>
      <c r="D428" s="872" t="s">
        <v>19</v>
      </c>
      <c r="E428" s="879"/>
    </row>
    <row r="429" spans="1:5" ht="24">
      <c r="A429" s="818"/>
      <c r="B429" s="1708" t="s">
        <v>2892</v>
      </c>
      <c r="C429" s="1690" t="s">
        <v>16</v>
      </c>
      <c r="D429" s="872" t="s">
        <v>19</v>
      </c>
      <c r="E429" s="879"/>
    </row>
    <row r="430" spans="1:5" ht="24">
      <c r="A430" s="818"/>
      <c r="B430" s="1708" t="s">
        <v>2893</v>
      </c>
      <c r="C430" s="1690" t="s">
        <v>16</v>
      </c>
      <c r="D430" s="872" t="s">
        <v>19</v>
      </c>
      <c r="E430" s="879"/>
    </row>
    <row r="431" spans="1:5" ht="24">
      <c r="A431" s="818"/>
      <c r="B431" s="1708" t="s">
        <v>2894</v>
      </c>
      <c r="C431" s="1690" t="s">
        <v>16</v>
      </c>
      <c r="D431" s="872" t="s">
        <v>19</v>
      </c>
      <c r="E431" s="879"/>
    </row>
    <row r="432" spans="1:5" ht="24">
      <c r="A432" s="818"/>
      <c r="B432" s="1708" t="s">
        <v>2895</v>
      </c>
      <c r="C432" s="1690" t="s">
        <v>16</v>
      </c>
      <c r="D432" s="872" t="s">
        <v>19</v>
      </c>
      <c r="E432" s="879"/>
    </row>
    <row r="433" spans="1:5" ht="24">
      <c r="A433" s="818"/>
      <c r="B433" s="1708" t="s">
        <v>2896</v>
      </c>
      <c r="C433" s="1690" t="s">
        <v>16</v>
      </c>
      <c r="D433" s="872" t="s">
        <v>19</v>
      </c>
      <c r="E433" s="879"/>
    </row>
    <row r="434" spans="1:5" ht="24">
      <c r="A434" s="818"/>
      <c r="B434" s="1708" t="s">
        <v>2897</v>
      </c>
      <c r="C434" s="1690" t="s">
        <v>16</v>
      </c>
      <c r="D434" s="872" t="s">
        <v>19</v>
      </c>
      <c r="E434" s="879"/>
    </row>
    <row r="435" spans="1:5" ht="24">
      <c r="A435" s="818"/>
      <c r="B435" s="1708" t="s">
        <v>2898</v>
      </c>
      <c r="C435" s="1690" t="s">
        <v>16</v>
      </c>
      <c r="D435" s="872" t="s">
        <v>19</v>
      </c>
      <c r="E435" s="879"/>
    </row>
    <row r="436" spans="1:5" ht="24">
      <c r="A436" s="818"/>
      <c r="B436" s="1708" t="s">
        <v>2899</v>
      </c>
      <c r="C436" s="1690" t="s">
        <v>16</v>
      </c>
      <c r="D436" s="872" t="s">
        <v>19</v>
      </c>
      <c r="E436" s="879"/>
    </row>
    <row r="437" spans="1:5" ht="24">
      <c r="A437" s="818"/>
      <c r="B437" s="1708" t="s">
        <v>2900</v>
      </c>
      <c r="C437" s="1690" t="s">
        <v>16</v>
      </c>
      <c r="D437" s="872" t="s">
        <v>19</v>
      </c>
      <c r="E437" s="879"/>
    </row>
    <row r="438" spans="1:5" ht="24">
      <c r="A438" s="818"/>
      <c r="B438" s="1708" t="s">
        <v>2901</v>
      </c>
      <c r="C438" s="1690" t="s">
        <v>16</v>
      </c>
      <c r="D438" s="872" t="s">
        <v>19</v>
      </c>
      <c r="E438" s="879"/>
    </row>
    <row r="439" spans="1:5" ht="24">
      <c r="A439" s="818"/>
      <c r="B439" s="1708" t="s">
        <v>2902</v>
      </c>
      <c r="C439" s="1690" t="s">
        <v>16</v>
      </c>
      <c r="D439" s="872" t="s">
        <v>19</v>
      </c>
      <c r="E439" s="879"/>
    </row>
    <row r="440" spans="1:5" ht="24">
      <c r="A440" s="818"/>
      <c r="B440" s="1708" t="s">
        <v>2903</v>
      </c>
      <c r="C440" s="1690" t="s">
        <v>16</v>
      </c>
      <c r="D440" s="872" t="s">
        <v>19</v>
      </c>
      <c r="E440" s="879"/>
    </row>
    <row r="441" spans="1:5" ht="24">
      <c r="A441" s="818"/>
      <c r="B441" s="1708" t="s">
        <v>2904</v>
      </c>
      <c r="C441" s="1690" t="s">
        <v>16</v>
      </c>
      <c r="D441" s="872" t="s">
        <v>19</v>
      </c>
      <c r="E441" s="879"/>
    </row>
    <row r="442" spans="1:5" ht="24">
      <c r="A442" s="818"/>
      <c r="B442" s="1708" t="s">
        <v>2905</v>
      </c>
      <c r="C442" s="1690" t="s">
        <v>16</v>
      </c>
      <c r="D442" s="872" t="s">
        <v>19</v>
      </c>
      <c r="E442" s="879"/>
    </row>
    <row r="443" spans="1:5" ht="24">
      <c r="A443" s="818"/>
      <c r="B443" s="1708" t="s">
        <v>2906</v>
      </c>
      <c r="C443" s="1690" t="s">
        <v>16</v>
      </c>
      <c r="D443" s="872" t="s">
        <v>19</v>
      </c>
      <c r="E443" s="879"/>
    </row>
    <row r="444" spans="1:5" ht="24">
      <c r="A444" s="818"/>
      <c r="B444" s="1708" t="s">
        <v>2907</v>
      </c>
      <c r="C444" s="1690" t="s">
        <v>16</v>
      </c>
      <c r="D444" s="872" t="s">
        <v>19</v>
      </c>
      <c r="E444" s="879"/>
    </row>
    <row r="445" spans="1:5" ht="24">
      <c r="A445" s="818"/>
      <c r="B445" s="1708" t="s">
        <v>2908</v>
      </c>
      <c r="C445" s="1690" t="s">
        <v>16</v>
      </c>
      <c r="D445" s="872" t="s">
        <v>19</v>
      </c>
      <c r="E445" s="879"/>
    </row>
    <row r="446" spans="1:5" ht="24">
      <c r="A446" s="818"/>
      <c r="B446" s="1708" t="s">
        <v>2909</v>
      </c>
      <c r="C446" s="1690" t="s">
        <v>16</v>
      </c>
      <c r="D446" s="872" t="s">
        <v>19</v>
      </c>
      <c r="E446" s="879"/>
    </row>
    <row r="447" spans="1:5" ht="24">
      <c r="A447" s="818"/>
      <c r="B447" s="1708" t="s">
        <v>2910</v>
      </c>
      <c r="C447" s="1690" t="s">
        <v>16</v>
      </c>
      <c r="D447" s="872" t="s">
        <v>19</v>
      </c>
      <c r="E447" s="879"/>
    </row>
    <row r="448" spans="1:5" ht="24">
      <c r="A448" s="818"/>
      <c r="B448" s="1708" t="s">
        <v>2911</v>
      </c>
      <c r="C448" s="1690" t="s">
        <v>16</v>
      </c>
      <c r="D448" s="872" t="s">
        <v>19</v>
      </c>
      <c r="E448" s="879"/>
    </row>
    <row r="449" spans="1:5" ht="24">
      <c r="A449" s="818"/>
      <c r="B449" s="1708" t="s">
        <v>2912</v>
      </c>
      <c r="C449" s="1690" t="s">
        <v>16</v>
      </c>
      <c r="D449" s="872" t="s">
        <v>19</v>
      </c>
      <c r="E449" s="879"/>
    </row>
    <row r="450" spans="1:5" ht="24">
      <c r="A450" s="818"/>
      <c r="B450" s="1708" t="s">
        <v>2913</v>
      </c>
      <c r="C450" s="1690" t="s">
        <v>16</v>
      </c>
      <c r="D450" s="872" t="s">
        <v>19</v>
      </c>
      <c r="E450" s="879"/>
    </row>
    <row r="451" spans="1:5" ht="24">
      <c r="A451" s="818"/>
      <c r="B451" s="1708" t="s">
        <v>2914</v>
      </c>
      <c r="C451" s="1690" t="s">
        <v>16</v>
      </c>
      <c r="D451" s="872" t="s">
        <v>19</v>
      </c>
      <c r="E451" s="879"/>
    </row>
    <row r="452" spans="1:5" ht="24">
      <c r="A452" s="818"/>
      <c r="B452" s="1708" t="s">
        <v>2915</v>
      </c>
      <c r="C452" s="1690" t="s">
        <v>16</v>
      </c>
      <c r="D452" s="872" t="s">
        <v>19</v>
      </c>
      <c r="E452" s="879"/>
    </row>
    <row r="453" spans="1:5" ht="24">
      <c r="A453" s="818"/>
      <c r="B453" s="1708" t="s">
        <v>2916</v>
      </c>
      <c r="C453" s="1690" t="s">
        <v>16</v>
      </c>
      <c r="D453" s="872" t="s">
        <v>19</v>
      </c>
      <c r="E453" s="879"/>
    </row>
    <row r="454" spans="1:5" ht="24">
      <c r="A454" s="818"/>
      <c r="B454" s="1708" t="s">
        <v>2917</v>
      </c>
      <c r="C454" s="1690" t="s">
        <v>16</v>
      </c>
      <c r="D454" s="872" t="s">
        <v>19</v>
      </c>
      <c r="E454" s="879"/>
    </row>
    <row r="455" spans="1:5" ht="24">
      <c r="A455" s="818"/>
      <c r="B455" s="1708" t="s">
        <v>2918</v>
      </c>
      <c r="C455" s="1690" t="s">
        <v>16</v>
      </c>
      <c r="D455" s="872" t="s">
        <v>19</v>
      </c>
      <c r="E455" s="879"/>
    </row>
    <row r="456" spans="1:5" ht="24">
      <c r="A456" s="818"/>
      <c r="B456" s="1708" t="s">
        <v>2919</v>
      </c>
      <c r="C456" s="1690" t="s">
        <v>16</v>
      </c>
      <c r="D456" s="872" t="s">
        <v>19</v>
      </c>
      <c r="E456" s="879"/>
    </row>
    <row r="457" spans="1:5" ht="24">
      <c r="A457" s="818"/>
      <c r="B457" s="1708" t="s">
        <v>2920</v>
      </c>
      <c r="C457" s="1690" t="s">
        <v>16</v>
      </c>
      <c r="D457" s="872" t="s">
        <v>19</v>
      </c>
      <c r="E457" s="879"/>
    </row>
    <row r="458" spans="1:5" ht="24">
      <c r="A458" s="818"/>
      <c r="B458" s="1708" t="s">
        <v>2921</v>
      </c>
      <c r="C458" s="1690" t="s">
        <v>16</v>
      </c>
      <c r="D458" s="872" t="s">
        <v>19</v>
      </c>
      <c r="E458" s="879"/>
    </row>
    <row r="459" spans="1:5" ht="24">
      <c r="A459" s="818"/>
      <c r="B459" s="1708" t="s">
        <v>2922</v>
      </c>
      <c r="C459" s="1690" t="s">
        <v>16</v>
      </c>
      <c r="D459" s="872" t="s">
        <v>19</v>
      </c>
      <c r="E459" s="879"/>
    </row>
    <row r="460" spans="1:5" ht="24">
      <c r="A460" s="818"/>
      <c r="B460" s="1708" t="s">
        <v>2923</v>
      </c>
      <c r="C460" s="1690" t="s">
        <v>16</v>
      </c>
      <c r="D460" s="872" t="s">
        <v>19</v>
      </c>
      <c r="E460" s="879"/>
    </row>
    <row r="461" spans="1:5" ht="24">
      <c r="A461" s="818"/>
      <c r="B461" s="1708" t="s">
        <v>2924</v>
      </c>
      <c r="C461" s="1690" t="s">
        <v>16</v>
      </c>
      <c r="D461" s="872" t="s">
        <v>19</v>
      </c>
      <c r="E461" s="879"/>
    </row>
    <row r="462" spans="1:5" ht="24">
      <c r="A462" s="818"/>
      <c r="B462" s="1708" t="s">
        <v>2925</v>
      </c>
      <c r="C462" s="1690" t="s">
        <v>16</v>
      </c>
      <c r="D462" s="872" t="s">
        <v>19</v>
      </c>
      <c r="E462" s="879"/>
    </row>
    <row r="463" spans="1:5" ht="24">
      <c r="A463" s="818"/>
      <c r="B463" s="1708" t="s">
        <v>2926</v>
      </c>
      <c r="C463" s="1690" t="s">
        <v>16</v>
      </c>
      <c r="D463" s="872" t="s">
        <v>19</v>
      </c>
      <c r="E463" s="879"/>
    </row>
    <row r="464" spans="1:5" ht="24">
      <c r="A464" s="818"/>
      <c r="B464" s="1708" t="s">
        <v>2927</v>
      </c>
      <c r="C464" s="1690" t="s">
        <v>16</v>
      </c>
      <c r="D464" s="872" t="s">
        <v>19</v>
      </c>
      <c r="E464" s="879"/>
    </row>
    <row r="465" spans="1:5" ht="24">
      <c r="A465" s="818"/>
      <c r="B465" s="1708" t="s">
        <v>2928</v>
      </c>
      <c r="C465" s="1690" t="s">
        <v>16</v>
      </c>
      <c r="D465" s="872" t="s">
        <v>19</v>
      </c>
      <c r="E465" s="879"/>
    </row>
    <row r="466" spans="1:5" ht="24">
      <c r="A466" s="818"/>
      <c r="B466" s="1708" t="s">
        <v>2929</v>
      </c>
      <c r="C466" s="1690" t="s">
        <v>16</v>
      </c>
      <c r="D466" s="872" t="s">
        <v>19</v>
      </c>
      <c r="E466" s="879"/>
    </row>
    <row r="467" spans="1:5" ht="24">
      <c r="A467" s="818"/>
      <c r="B467" s="1708" t="s">
        <v>2930</v>
      </c>
      <c r="C467" s="1690" t="s">
        <v>16</v>
      </c>
      <c r="D467" s="872" t="s">
        <v>19</v>
      </c>
      <c r="E467" s="879"/>
    </row>
    <row r="468" spans="1:5" ht="24">
      <c r="A468" s="818"/>
      <c r="B468" s="1708" t="s">
        <v>2931</v>
      </c>
      <c r="C468" s="1690" t="s">
        <v>16</v>
      </c>
      <c r="D468" s="872" t="s">
        <v>19</v>
      </c>
      <c r="E468" s="879"/>
    </row>
    <row r="469" spans="1:5" ht="24">
      <c r="A469" s="818"/>
      <c r="B469" s="1708" t="s">
        <v>2932</v>
      </c>
      <c r="C469" s="1690" t="s">
        <v>16</v>
      </c>
      <c r="D469" s="872" t="s">
        <v>19</v>
      </c>
      <c r="E469" s="879"/>
    </row>
    <row r="470" spans="1:5" ht="24">
      <c r="A470" s="818"/>
      <c r="B470" s="1708" t="s">
        <v>2933</v>
      </c>
      <c r="C470" s="1690" t="s">
        <v>16</v>
      </c>
      <c r="D470" s="872" t="s">
        <v>19</v>
      </c>
      <c r="E470" s="879"/>
    </row>
    <row r="471" spans="1:5" ht="24">
      <c r="A471" s="818"/>
      <c r="B471" s="1708" t="s">
        <v>2934</v>
      </c>
      <c r="C471" s="1690" t="s">
        <v>16</v>
      </c>
      <c r="D471" s="872" t="s">
        <v>19</v>
      </c>
      <c r="E471" s="879"/>
    </row>
    <row r="472" spans="1:5" ht="24">
      <c r="A472" s="818"/>
      <c r="B472" s="1708" t="s">
        <v>2935</v>
      </c>
      <c r="C472" s="1690" t="s">
        <v>16</v>
      </c>
      <c r="D472" s="872" t="s">
        <v>19</v>
      </c>
      <c r="E472" s="879"/>
    </row>
    <row r="473" spans="1:5" ht="24">
      <c r="A473" s="818"/>
      <c r="B473" s="1708" t="s">
        <v>2936</v>
      </c>
      <c r="C473" s="1690" t="s">
        <v>16</v>
      </c>
      <c r="D473" s="872" t="s">
        <v>19</v>
      </c>
      <c r="E473" s="879"/>
    </row>
    <row r="474" spans="1:5" ht="24">
      <c r="A474" s="818"/>
      <c r="B474" s="1708" t="s">
        <v>2937</v>
      </c>
      <c r="C474" s="1690" t="s">
        <v>16</v>
      </c>
      <c r="D474" s="872" t="s">
        <v>19</v>
      </c>
      <c r="E474" s="879"/>
    </row>
    <row r="475" spans="1:5" ht="24">
      <c r="A475" s="818"/>
      <c r="B475" s="1708" t="s">
        <v>2938</v>
      </c>
      <c r="C475" s="1690" t="s">
        <v>16</v>
      </c>
      <c r="D475" s="872" t="s">
        <v>19</v>
      </c>
      <c r="E475" s="879"/>
    </row>
    <row r="476" spans="1:5" ht="24">
      <c r="A476" s="818"/>
      <c r="B476" s="1708" t="s">
        <v>2939</v>
      </c>
      <c r="C476" s="1690" t="s">
        <v>16</v>
      </c>
      <c r="D476" s="872" t="s">
        <v>19</v>
      </c>
      <c r="E476" s="879"/>
    </row>
    <row r="477" spans="1:5" ht="24">
      <c r="A477" s="818"/>
      <c r="B477" s="1708" t="s">
        <v>2940</v>
      </c>
      <c r="C477" s="1690" t="s">
        <v>16</v>
      </c>
      <c r="D477" s="872" t="s">
        <v>19</v>
      </c>
      <c r="E477" s="879"/>
    </row>
    <row r="478" spans="1:5" ht="24">
      <c r="A478" s="818"/>
      <c r="B478" s="1708" t="s">
        <v>2941</v>
      </c>
      <c r="C478" s="1690" t="s">
        <v>16</v>
      </c>
      <c r="D478" s="872" t="s">
        <v>19</v>
      </c>
      <c r="E478" s="879"/>
    </row>
    <row r="479" spans="1:5" ht="24">
      <c r="A479" s="818"/>
      <c r="B479" s="1708" t="s">
        <v>2942</v>
      </c>
      <c r="C479" s="1690" t="s">
        <v>16</v>
      </c>
      <c r="D479" s="872" t="s">
        <v>19</v>
      </c>
      <c r="E479" s="879"/>
    </row>
    <row r="480" spans="1:5" ht="24">
      <c r="A480" s="818"/>
      <c r="B480" s="1708" t="s">
        <v>2943</v>
      </c>
      <c r="C480" s="1690" t="s">
        <v>16</v>
      </c>
      <c r="D480" s="872" t="s">
        <v>19</v>
      </c>
      <c r="E480" s="879"/>
    </row>
    <row r="481" spans="1:5" ht="24">
      <c r="A481" s="818"/>
      <c r="B481" s="1708" t="s">
        <v>2944</v>
      </c>
      <c r="C481" s="1690" t="s">
        <v>16</v>
      </c>
      <c r="D481" s="872" t="s">
        <v>19</v>
      </c>
      <c r="E481" s="879"/>
    </row>
    <row r="482" spans="1:5" ht="24">
      <c r="A482" s="818"/>
      <c r="B482" s="1708" t="s">
        <v>2945</v>
      </c>
      <c r="C482" s="1690" t="s">
        <v>16</v>
      </c>
      <c r="D482" s="872" t="s">
        <v>19</v>
      </c>
      <c r="E482" s="879"/>
    </row>
    <row r="483" spans="1:5" ht="24">
      <c r="A483" s="818"/>
      <c r="B483" s="1708" t="s">
        <v>2946</v>
      </c>
      <c r="C483" s="1690" t="s">
        <v>16</v>
      </c>
      <c r="D483" s="872" t="s">
        <v>19</v>
      </c>
      <c r="E483" s="879"/>
    </row>
    <row r="484" spans="1:5" ht="24">
      <c r="A484" s="818"/>
      <c r="B484" s="1708" t="s">
        <v>2947</v>
      </c>
      <c r="C484" s="1690" t="s">
        <v>24</v>
      </c>
      <c r="D484" s="872" t="s">
        <v>19</v>
      </c>
      <c r="E484" s="879"/>
    </row>
    <row r="485" spans="1:5" ht="24">
      <c r="A485" s="818"/>
      <c r="B485" s="1708" t="s">
        <v>2948</v>
      </c>
      <c r="C485" s="1690" t="s">
        <v>30</v>
      </c>
      <c r="D485" s="872" t="s">
        <v>19</v>
      </c>
      <c r="E485" s="879"/>
    </row>
    <row r="486" spans="1:5" ht="24">
      <c r="A486" s="818"/>
      <c r="B486" s="1708" t="s">
        <v>2949</v>
      </c>
      <c r="C486" s="1690" t="s">
        <v>30</v>
      </c>
      <c r="D486" s="872" t="s">
        <v>19</v>
      </c>
      <c r="E486" s="879"/>
    </row>
    <row r="487" spans="1:5" ht="24">
      <c r="A487" s="818"/>
      <c r="B487" s="1708" t="s">
        <v>2950</v>
      </c>
      <c r="C487" s="1690" t="s">
        <v>40</v>
      </c>
      <c r="D487" s="872" t="s">
        <v>19</v>
      </c>
      <c r="E487" s="879"/>
    </row>
    <row r="488" spans="1:5" ht="24">
      <c r="A488" s="818"/>
      <c r="B488" s="1708" t="s">
        <v>2951</v>
      </c>
      <c r="C488" s="1690" t="s">
        <v>40</v>
      </c>
      <c r="D488" s="872" t="s">
        <v>19</v>
      </c>
      <c r="E488" s="879"/>
    </row>
    <row r="489" spans="1:5" ht="24">
      <c r="A489" s="818"/>
      <c r="B489" s="1708" t="s">
        <v>2952</v>
      </c>
      <c r="C489" s="1690" t="s">
        <v>40</v>
      </c>
      <c r="D489" s="872" t="s">
        <v>19</v>
      </c>
      <c r="E489" s="879"/>
    </row>
    <row r="490" spans="1:5" ht="24">
      <c r="A490" s="818"/>
      <c r="B490" s="1708" t="s">
        <v>2953</v>
      </c>
      <c r="C490" s="1690" t="s">
        <v>40</v>
      </c>
      <c r="D490" s="872" t="s">
        <v>19</v>
      </c>
      <c r="E490" s="879"/>
    </row>
    <row r="491" spans="1:5" ht="24">
      <c r="A491" s="818"/>
      <c r="B491" s="1708" t="s">
        <v>2954</v>
      </c>
      <c r="C491" s="1690" t="s">
        <v>40</v>
      </c>
      <c r="D491" s="885" t="s">
        <v>144</v>
      </c>
      <c r="E491" s="879"/>
    </row>
    <row r="492" spans="1:5" ht="24">
      <c r="A492" s="818"/>
      <c r="B492" s="1708" t="s">
        <v>2955</v>
      </c>
      <c r="C492" s="1690" t="s">
        <v>40</v>
      </c>
      <c r="D492" s="872" t="s">
        <v>19</v>
      </c>
      <c r="E492" s="879"/>
    </row>
    <row r="493" spans="1:5" ht="24">
      <c r="A493" s="818"/>
      <c r="B493" s="1708" t="s">
        <v>2956</v>
      </c>
      <c r="C493" s="1690" t="s">
        <v>40</v>
      </c>
      <c r="D493" s="872" t="s">
        <v>19</v>
      </c>
      <c r="E493" s="879"/>
    </row>
    <row r="494" spans="1:5" ht="24">
      <c r="A494" s="818"/>
      <c r="B494" s="1708" t="s">
        <v>2957</v>
      </c>
      <c r="C494" s="1690" t="s">
        <v>40</v>
      </c>
      <c r="D494" s="872" t="s">
        <v>19</v>
      </c>
      <c r="E494" s="879"/>
    </row>
    <row r="495" spans="1:5" ht="24">
      <c r="A495" s="818"/>
      <c r="B495" s="1708" t="s">
        <v>2958</v>
      </c>
      <c r="C495" s="1690" t="s">
        <v>40</v>
      </c>
      <c r="D495" s="872" t="s">
        <v>19</v>
      </c>
      <c r="E495" s="879"/>
    </row>
    <row r="496" spans="1:5" ht="24">
      <c r="A496" s="818"/>
      <c r="B496" s="1708" t="s">
        <v>2959</v>
      </c>
      <c r="C496" s="1690" t="s">
        <v>40</v>
      </c>
      <c r="D496" s="872" t="s">
        <v>19</v>
      </c>
      <c r="E496" s="879"/>
    </row>
    <row r="497" spans="1:5" ht="24">
      <c r="A497" s="818"/>
      <c r="B497" s="1708" t="s">
        <v>2960</v>
      </c>
      <c r="C497" s="1690" t="s">
        <v>35</v>
      </c>
      <c r="D497" s="872" t="s">
        <v>19</v>
      </c>
      <c r="E497" s="879"/>
    </row>
    <row r="498" spans="1:5" ht="24">
      <c r="A498" s="818"/>
      <c r="B498" s="1708" t="s">
        <v>2961</v>
      </c>
      <c r="C498" s="1690" t="s">
        <v>40</v>
      </c>
      <c r="D498" s="872" t="s">
        <v>19</v>
      </c>
      <c r="E498" s="879"/>
    </row>
    <row r="499" spans="1:5" ht="24">
      <c r="A499" s="818"/>
      <c r="B499" s="1708" t="s">
        <v>2962</v>
      </c>
      <c r="C499" s="1690" t="s">
        <v>40</v>
      </c>
      <c r="D499" s="872" t="s">
        <v>19</v>
      </c>
      <c r="E499" s="879"/>
    </row>
    <row r="500" spans="1:5" ht="24">
      <c r="A500" s="818"/>
      <c r="B500" s="1708" t="s">
        <v>2669</v>
      </c>
      <c r="C500" s="1189" t="s">
        <v>40</v>
      </c>
      <c r="D500" s="885" t="s">
        <v>53</v>
      </c>
      <c r="E500" s="818"/>
    </row>
    <row r="501" spans="1:5" ht="24">
      <c r="A501" s="818"/>
      <c r="B501" s="1708" t="s">
        <v>2580</v>
      </c>
      <c r="C501" s="1189" t="s">
        <v>40</v>
      </c>
      <c r="D501" s="885" t="s">
        <v>2523</v>
      </c>
      <c r="E501" s="818"/>
    </row>
    <row r="502" spans="1:5" ht="24">
      <c r="A502" s="818"/>
      <c r="B502" s="1708" t="s">
        <v>2963</v>
      </c>
      <c r="C502" s="1676" t="s">
        <v>636</v>
      </c>
      <c r="D502" s="872" t="s">
        <v>19</v>
      </c>
      <c r="E502" s="879"/>
    </row>
    <row r="503" spans="1:5" ht="24">
      <c r="A503" s="818"/>
      <c r="B503" s="1708" t="s">
        <v>2964</v>
      </c>
      <c r="C503" s="1676" t="s">
        <v>354</v>
      </c>
      <c r="D503" s="872" t="s">
        <v>19</v>
      </c>
      <c r="E503" s="879"/>
    </row>
    <row r="504" spans="1:5" ht="24">
      <c r="A504" s="818"/>
      <c r="B504" s="1708" t="s">
        <v>2965</v>
      </c>
      <c r="C504" s="877" t="s">
        <v>1046</v>
      </c>
      <c r="D504" s="872" t="s">
        <v>19</v>
      </c>
      <c r="E504" s="879"/>
    </row>
    <row r="505" spans="1:5" ht="20.25">
      <c r="A505" s="2029" t="s">
        <v>3030</v>
      </c>
      <c r="B505" s="2030"/>
      <c r="C505" s="2030"/>
      <c r="D505" s="2030"/>
      <c r="E505" s="2031"/>
    </row>
    <row r="506" spans="1:5" ht="24">
      <c r="A506" s="818"/>
      <c r="B506" s="1708" t="s">
        <v>2966</v>
      </c>
      <c r="C506" s="1197" t="s">
        <v>181</v>
      </c>
      <c r="D506" s="872" t="s">
        <v>763</v>
      </c>
      <c r="E506" s="818"/>
    </row>
    <row r="507" spans="1:5" ht="24">
      <c r="A507" s="818"/>
      <c r="B507" s="1708" t="s">
        <v>2967</v>
      </c>
      <c r="C507" s="1197" t="s">
        <v>108</v>
      </c>
      <c r="D507" s="872" t="s">
        <v>763</v>
      </c>
      <c r="E507" s="818"/>
    </row>
    <row r="508" spans="1:5" ht="24">
      <c r="A508" s="818"/>
      <c r="B508" s="1708" t="s">
        <v>2968</v>
      </c>
      <c r="C508" s="1197" t="s">
        <v>115</v>
      </c>
      <c r="D508" s="872" t="s">
        <v>763</v>
      </c>
      <c r="E508" s="818"/>
    </row>
    <row r="509" spans="1:5" ht="24">
      <c r="A509" s="818"/>
      <c r="B509" s="1708" t="s">
        <v>2969</v>
      </c>
      <c r="C509" s="1197" t="s">
        <v>115</v>
      </c>
      <c r="D509" s="872" t="s">
        <v>763</v>
      </c>
      <c r="E509" s="818"/>
    </row>
    <row r="510" spans="1:5" ht="24">
      <c r="A510" s="818"/>
      <c r="B510" s="1708" t="s">
        <v>2970</v>
      </c>
      <c r="C510" s="1197" t="s">
        <v>115</v>
      </c>
      <c r="D510" s="872" t="s">
        <v>763</v>
      </c>
      <c r="E510" s="818"/>
    </row>
    <row r="511" spans="1:5" ht="24">
      <c r="A511" s="818"/>
      <c r="B511" s="1708" t="s">
        <v>2971</v>
      </c>
      <c r="C511" s="1197" t="s">
        <v>124</v>
      </c>
      <c r="D511" s="872" t="s">
        <v>763</v>
      </c>
      <c r="E511" s="818"/>
    </row>
    <row r="512" spans="1:5" ht="24">
      <c r="A512" s="818"/>
      <c r="B512" s="1708" t="s">
        <v>2972</v>
      </c>
      <c r="C512" s="1197" t="s">
        <v>181</v>
      </c>
      <c r="D512" s="872" t="s">
        <v>763</v>
      </c>
      <c r="E512" s="818"/>
    </row>
    <row r="513" spans="1:5" ht="24">
      <c r="A513" s="818"/>
      <c r="B513" s="1708" t="s">
        <v>2973</v>
      </c>
      <c r="C513" s="1719" t="s">
        <v>2432</v>
      </c>
      <c r="D513" s="885" t="s">
        <v>763</v>
      </c>
      <c r="E513" s="818"/>
    </row>
    <row r="514" spans="1:5" ht="24">
      <c r="A514" s="818"/>
      <c r="B514" s="1708" t="s">
        <v>2994</v>
      </c>
      <c r="C514" s="1085" t="s">
        <v>1272</v>
      </c>
      <c r="D514" s="885" t="s">
        <v>763</v>
      </c>
      <c r="E514" s="818"/>
    </row>
    <row r="515" spans="1:5" ht="24">
      <c r="A515" s="818"/>
      <c r="B515" s="1708" t="s">
        <v>2995</v>
      </c>
      <c r="C515" s="1085" t="s">
        <v>1272</v>
      </c>
      <c r="D515" s="885" t="s">
        <v>763</v>
      </c>
      <c r="E515" s="818"/>
    </row>
    <row r="516" spans="1:5" ht="24">
      <c r="A516" s="818"/>
      <c r="B516" s="1708" t="s">
        <v>2974</v>
      </c>
      <c r="C516" s="1139" t="s">
        <v>467</v>
      </c>
      <c r="D516" s="885" t="s">
        <v>763</v>
      </c>
      <c r="E516" s="818"/>
    </row>
    <row r="517" spans="1:5" ht="24">
      <c r="A517" s="818"/>
      <c r="B517" s="1708" t="s">
        <v>2975</v>
      </c>
      <c r="C517" s="1537" t="s">
        <v>1651</v>
      </c>
      <c r="D517" s="885" t="s">
        <v>763</v>
      </c>
      <c r="E517" s="818"/>
    </row>
    <row r="518" spans="1:5" ht="24">
      <c r="A518" s="818"/>
      <c r="B518" s="1708" t="s">
        <v>2976</v>
      </c>
      <c r="C518" s="1139" t="s">
        <v>509</v>
      </c>
      <c r="D518" s="885" t="s">
        <v>763</v>
      </c>
      <c r="E518" s="818"/>
    </row>
    <row r="519" spans="1:5" ht="24">
      <c r="A519" s="818"/>
      <c r="B519" s="1708" t="s">
        <v>2977</v>
      </c>
      <c r="C519" s="877" t="s">
        <v>1042</v>
      </c>
      <c r="D519" s="885" t="s">
        <v>763</v>
      </c>
      <c r="E519" s="879"/>
    </row>
    <row r="520" spans="1:5" ht="24">
      <c r="A520" s="818"/>
      <c r="B520" s="1708" t="s">
        <v>2978</v>
      </c>
      <c r="C520" s="877" t="s">
        <v>811</v>
      </c>
      <c r="D520" s="885" t="s">
        <v>763</v>
      </c>
      <c r="E520" s="879"/>
    </row>
    <row r="521" spans="1:5" ht="24">
      <c r="A521" s="818"/>
      <c r="B521" s="1708" t="s">
        <v>2979</v>
      </c>
      <c r="C521" s="877" t="s">
        <v>811</v>
      </c>
      <c r="D521" s="885" t="s">
        <v>763</v>
      </c>
      <c r="E521" s="879"/>
    </row>
    <row r="522" spans="1:5" ht="24">
      <c r="A522" s="818"/>
      <c r="B522" s="1708" t="s">
        <v>2980</v>
      </c>
      <c r="C522" s="877" t="s">
        <v>811</v>
      </c>
      <c r="D522" s="885" t="s">
        <v>763</v>
      </c>
      <c r="E522" s="879"/>
    </row>
    <row r="523" spans="1:5" ht="24">
      <c r="A523" s="818"/>
      <c r="B523" s="1708" t="s">
        <v>2981</v>
      </c>
      <c r="C523" s="877" t="s">
        <v>811</v>
      </c>
      <c r="D523" s="885" t="s">
        <v>763</v>
      </c>
      <c r="E523" s="879"/>
    </row>
    <row r="524" spans="1:5" ht="24">
      <c r="A524" s="818"/>
      <c r="B524" s="1708" t="s">
        <v>2982</v>
      </c>
      <c r="C524" s="877" t="s">
        <v>811</v>
      </c>
      <c r="D524" s="872" t="s">
        <v>146</v>
      </c>
      <c r="E524" s="879"/>
    </row>
    <row r="525" spans="1:5" ht="24">
      <c r="A525" s="818"/>
      <c r="B525" s="1708" t="s">
        <v>2983</v>
      </c>
      <c r="C525" s="877" t="s">
        <v>811</v>
      </c>
      <c r="D525" s="1603" t="s">
        <v>20</v>
      </c>
      <c r="E525" s="879"/>
    </row>
    <row r="526" spans="1:5" ht="24">
      <c r="A526" s="818"/>
      <c r="B526" s="1708" t="s">
        <v>2984</v>
      </c>
      <c r="C526" s="877" t="s">
        <v>811</v>
      </c>
      <c r="D526" s="1603" t="s">
        <v>20</v>
      </c>
      <c r="E526" s="879"/>
    </row>
    <row r="527" spans="1:5" ht="24">
      <c r="A527" s="818"/>
      <c r="B527" s="1708" t="s">
        <v>2985</v>
      </c>
      <c r="C527" s="877" t="s">
        <v>811</v>
      </c>
      <c r="D527" s="885" t="s">
        <v>144</v>
      </c>
      <c r="E527" s="879"/>
    </row>
    <row r="528" spans="1:5" ht="24">
      <c r="A528" s="818"/>
      <c r="B528" s="1708" t="s">
        <v>2988</v>
      </c>
      <c r="C528" s="877" t="s">
        <v>807</v>
      </c>
      <c r="D528" s="885" t="s">
        <v>763</v>
      </c>
      <c r="E528" s="879"/>
    </row>
    <row r="529" spans="1:5" ht="24">
      <c r="A529" s="818"/>
      <c r="B529" s="1708" t="s">
        <v>2989</v>
      </c>
      <c r="C529" s="877" t="s">
        <v>1497</v>
      </c>
      <c r="D529" s="872" t="s">
        <v>140</v>
      </c>
      <c r="E529" s="879"/>
    </row>
    <row r="530" spans="1:5" ht="24">
      <c r="A530" s="818"/>
      <c r="B530" s="1708" t="s">
        <v>2991</v>
      </c>
      <c r="C530" s="877" t="s">
        <v>526</v>
      </c>
      <c r="D530" s="885" t="s">
        <v>763</v>
      </c>
      <c r="E530" s="879"/>
    </row>
    <row r="531" spans="1:5" ht="24">
      <c r="A531" s="818"/>
      <c r="B531" s="1708" t="s">
        <v>2992</v>
      </c>
      <c r="C531" s="877" t="s">
        <v>526</v>
      </c>
      <c r="D531" s="885" t="s">
        <v>763</v>
      </c>
      <c r="E531" s="879"/>
    </row>
    <row r="532" spans="1:5" ht="24">
      <c r="A532" s="818"/>
      <c r="B532" s="1708" t="s">
        <v>2993</v>
      </c>
      <c r="C532" s="1097" t="s">
        <v>970</v>
      </c>
      <c r="D532" s="885" t="s">
        <v>763</v>
      </c>
      <c r="E532" s="818"/>
    </row>
    <row r="533" spans="1:5" ht="20.25">
      <c r="A533" s="2029" t="s">
        <v>3049</v>
      </c>
      <c r="B533" s="2030"/>
      <c r="C533" s="2030"/>
      <c r="D533" s="2030"/>
      <c r="E533" s="2031"/>
    </row>
    <row r="534" spans="1:5" ht="24">
      <c r="A534" s="818"/>
      <c r="B534" s="1708" t="s">
        <v>3054</v>
      </c>
      <c r="C534" s="1599" t="s">
        <v>3005</v>
      </c>
      <c r="D534" s="872" t="s">
        <v>3051</v>
      </c>
      <c r="E534" s="1599" t="s">
        <v>3050</v>
      </c>
    </row>
    <row r="535" spans="1:5" ht="24">
      <c r="A535" s="818"/>
      <c r="B535" s="1708" t="s">
        <v>3055</v>
      </c>
      <c r="C535" s="1599" t="s">
        <v>3005</v>
      </c>
      <c r="D535" s="872" t="s">
        <v>3051</v>
      </c>
      <c r="E535" s="1599" t="s">
        <v>3050</v>
      </c>
    </row>
    <row r="536" spans="1:5" ht="24">
      <c r="A536" s="818"/>
      <c r="B536" s="1708" t="s">
        <v>3056</v>
      </c>
      <c r="C536" s="885" t="s">
        <v>181</v>
      </c>
      <c r="D536" s="885" t="s">
        <v>3051</v>
      </c>
      <c r="E536" s="1599" t="s">
        <v>3053</v>
      </c>
    </row>
    <row r="537" spans="1:5" ht="24">
      <c r="A537" s="879"/>
      <c r="B537" s="1711" t="s">
        <v>3080</v>
      </c>
      <c r="C537" s="872" t="s">
        <v>3082</v>
      </c>
      <c r="D537" s="872" t="s">
        <v>240</v>
      </c>
      <c r="E537" s="879"/>
    </row>
    <row r="538" spans="1:5" ht="20.25">
      <c r="A538" s="2029" t="s">
        <v>3154</v>
      </c>
      <c r="B538" s="2030"/>
      <c r="C538" s="2030"/>
      <c r="D538" s="2030"/>
      <c r="E538" s="2031"/>
    </row>
    <row r="539" spans="1:5">
      <c r="A539" s="879"/>
      <c r="B539" s="1711" t="s">
        <v>270</v>
      </c>
      <c r="C539" s="872" t="s">
        <v>520</v>
      </c>
      <c r="D539" s="872" t="s">
        <v>3159</v>
      </c>
      <c r="E539" s="879"/>
    </row>
  </sheetData>
  <autoFilter ref="A1:E554" xr:uid="{D499842C-F00B-4BE9-B687-26514418A3B2}">
    <filterColumn colId="0" showButton="0"/>
    <filterColumn colId="1" showButton="0"/>
    <filterColumn colId="2" showButton="0"/>
    <filterColumn colId="3" showButton="0"/>
  </autoFilter>
  <mergeCells count="38">
    <mergeCell ref="A264:E264"/>
    <mergeCell ref="A533:E533"/>
    <mergeCell ref="A538:E538"/>
    <mergeCell ref="A208:E208"/>
    <mergeCell ref="A3:E3"/>
    <mergeCell ref="A359:E359"/>
    <mergeCell ref="A361:E361"/>
    <mergeCell ref="A365:E365"/>
    <mergeCell ref="A393:E393"/>
    <mergeCell ref="A400:E400"/>
    <mergeCell ref="A505:E505"/>
    <mergeCell ref="A288:E288"/>
    <mergeCell ref="A299:E299"/>
    <mergeCell ref="E310:E311"/>
    <mergeCell ref="A346:E346"/>
    <mergeCell ref="A201:E201"/>
    <mergeCell ref="A109:E109"/>
    <mergeCell ref="A156:E156"/>
    <mergeCell ref="A137:E137"/>
    <mergeCell ref="A142:E142"/>
    <mergeCell ref="A240:E240"/>
    <mergeCell ref="A146:E146"/>
    <mergeCell ref="A1:E1"/>
    <mergeCell ref="A43:E43"/>
    <mergeCell ref="A225:E225"/>
    <mergeCell ref="A235:E235"/>
    <mergeCell ref="A164:E164"/>
    <mergeCell ref="A30:E30"/>
    <mergeCell ref="A177:E177"/>
    <mergeCell ref="A160:E160"/>
    <mergeCell ref="A114:E114"/>
    <mergeCell ref="E122:E124"/>
    <mergeCell ref="A90:E90"/>
    <mergeCell ref="A126:E126"/>
    <mergeCell ref="A65:E65"/>
    <mergeCell ref="A102:E102"/>
    <mergeCell ref="A186:E186"/>
    <mergeCell ref="A68:E6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7D9E-4326-4A6A-A89E-CFF3AFEF507F}">
  <dimension ref="A1:B36"/>
  <sheetViews>
    <sheetView workbookViewId="0">
      <selection activeCell="B36" sqref="A1:B36"/>
    </sheetView>
  </sheetViews>
  <sheetFormatPr defaultRowHeight="15"/>
  <cols>
    <col min="1" max="1" width="4.7109375" style="1728" customWidth="1"/>
    <col min="2" max="2" width="51.140625" customWidth="1"/>
  </cols>
  <sheetData>
    <row r="1" spans="1:2" ht="18.75">
      <c r="A1" s="1727" t="s">
        <v>3210</v>
      </c>
      <c r="B1" s="1727" t="s">
        <v>11</v>
      </c>
    </row>
    <row r="2" spans="1:2" s="1731" customFormat="1" ht="18" customHeight="1">
      <c r="A2" s="1729">
        <v>1</v>
      </c>
      <c r="B2" s="1730" t="s">
        <v>3170</v>
      </c>
    </row>
    <row r="3" spans="1:2" s="1731" customFormat="1" ht="18" customHeight="1">
      <c r="A3" s="1729">
        <v>2</v>
      </c>
      <c r="B3" s="1732" t="s">
        <v>3194</v>
      </c>
    </row>
    <row r="4" spans="1:2" s="1731" customFormat="1" ht="18" customHeight="1">
      <c r="A4" s="1729">
        <v>3</v>
      </c>
      <c r="B4" s="1732" t="s">
        <v>3160</v>
      </c>
    </row>
    <row r="5" spans="1:2" s="1731" customFormat="1" ht="18" customHeight="1">
      <c r="A5" s="1729">
        <v>4</v>
      </c>
      <c r="B5" s="1732" t="s">
        <v>3161</v>
      </c>
    </row>
    <row r="6" spans="1:2" s="1731" customFormat="1" ht="18" customHeight="1">
      <c r="A6" s="1729">
        <v>5</v>
      </c>
      <c r="B6" s="1732" t="s">
        <v>3162</v>
      </c>
    </row>
    <row r="7" spans="1:2" s="1731" customFormat="1" ht="18" customHeight="1">
      <c r="A7" s="1729">
        <v>6</v>
      </c>
      <c r="B7" s="1732" t="s">
        <v>3096</v>
      </c>
    </row>
    <row r="8" spans="1:2" s="1731" customFormat="1" ht="18" customHeight="1">
      <c r="A8" s="1729">
        <v>7</v>
      </c>
      <c r="B8" s="1732" t="s">
        <v>3172</v>
      </c>
    </row>
    <row r="9" spans="1:2" s="1731" customFormat="1" ht="18" customHeight="1">
      <c r="A9" s="1729">
        <v>8</v>
      </c>
      <c r="B9" s="1732" t="s">
        <v>3175</v>
      </c>
    </row>
    <row r="10" spans="1:2" s="1731" customFormat="1" ht="18" customHeight="1">
      <c r="A10" s="1729">
        <v>9</v>
      </c>
      <c r="B10" s="1732" t="s">
        <v>3174</v>
      </c>
    </row>
    <row r="11" spans="1:2" s="1731" customFormat="1" ht="18" customHeight="1">
      <c r="A11" s="1729">
        <v>10</v>
      </c>
      <c r="B11" s="1732" t="s">
        <v>3184</v>
      </c>
    </row>
    <row r="12" spans="1:2" s="1731" customFormat="1" ht="18" customHeight="1">
      <c r="A12" s="1729">
        <v>11</v>
      </c>
      <c r="B12" s="1732" t="s">
        <v>3183</v>
      </c>
    </row>
    <row r="13" spans="1:2" s="1731" customFormat="1" ht="18" customHeight="1">
      <c r="A13" s="1729">
        <v>12</v>
      </c>
      <c r="B13" s="1732" t="s">
        <v>3097</v>
      </c>
    </row>
    <row r="14" spans="1:2" s="1731" customFormat="1" ht="18" customHeight="1">
      <c r="A14" s="1729">
        <v>13</v>
      </c>
      <c r="B14" s="1732" t="s">
        <v>3092</v>
      </c>
    </row>
    <row r="15" spans="1:2" s="1731" customFormat="1" ht="18" customHeight="1">
      <c r="A15" s="1729">
        <v>14</v>
      </c>
      <c r="B15" s="1732" t="s">
        <v>3185</v>
      </c>
    </row>
    <row r="16" spans="1:2" s="1731" customFormat="1" ht="18" customHeight="1">
      <c r="A16" s="1729">
        <v>15</v>
      </c>
      <c r="B16" s="1732" t="s">
        <v>3186</v>
      </c>
    </row>
    <row r="17" spans="1:2" s="1731" customFormat="1" ht="18" customHeight="1">
      <c r="A17" s="1729">
        <v>16</v>
      </c>
      <c r="B17" s="1732" t="s">
        <v>3187</v>
      </c>
    </row>
    <row r="18" spans="1:2" s="1731" customFormat="1" ht="18" customHeight="1">
      <c r="A18" s="1729">
        <v>17</v>
      </c>
      <c r="B18" s="1732" t="s">
        <v>3188</v>
      </c>
    </row>
    <row r="19" spans="1:2" s="1731" customFormat="1" ht="18" customHeight="1">
      <c r="A19" s="1729">
        <v>18</v>
      </c>
      <c r="B19" s="1732" t="s">
        <v>3189</v>
      </c>
    </row>
    <row r="20" spans="1:2" s="1731" customFormat="1" ht="18" customHeight="1">
      <c r="A20" s="1729">
        <v>19</v>
      </c>
      <c r="B20" s="1732" t="s">
        <v>221</v>
      </c>
    </row>
    <row r="21" spans="1:2" s="1731" customFormat="1" ht="18" customHeight="1">
      <c r="A21" s="1729">
        <v>20</v>
      </c>
      <c r="B21" s="1732" t="s">
        <v>3191</v>
      </c>
    </row>
    <row r="22" spans="1:2" s="1731" customFormat="1" ht="18" customHeight="1">
      <c r="A22" s="1729">
        <v>21</v>
      </c>
      <c r="B22" s="1730" t="s">
        <v>1730</v>
      </c>
    </row>
    <row r="23" spans="1:2" s="1731" customFormat="1" ht="18" customHeight="1">
      <c r="A23" s="1729">
        <v>22</v>
      </c>
      <c r="B23" s="1732" t="s">
        <v>81</v>
      </c>
    </row>
    <row r="24" spans="1:2" s="1731" customFormat="1" ht="18" customHeight="1">
      <c r="A24" s="1729">
        <v>23</v>
      </c>
      <c r="B24" s="1730" t="s">
        <v>1689</v>
      </c>
    </row>
    <row r="25" spans="1:2" s="1731" customFormat="1" ht="18" customHeight="1">
      <c r="A25" s="1729">
        <v>24</v>
      </c>
      <c r="B25" s="1732" t="s">
        <v>1721</v>
      </c>
    </row>
    <row r="26" spans="1:2" s="1731" customFormat="1" ht="18" customHeight="1">
      <c r="A26" s="1729">
        <v>25</v>
      </c>
      <c r="B26" s="1732" t="s">
        <v>19</v>
      </c>
    </row>
    <row r="27" spans="1:2" s="1731" customFormat="1" ht="18" customHeight="1">
      <c r="A27" s="1729">
        <v>26</v>
      </c>
      <c r="B27" s="1732" t="s">
        <v>1755</v>
      </c>
    </row>
    <row r="28" spans="1:2" s="1731" customFormat="1" ht="18" customHeight="1">
      <c r="A28" s="1729">
        <v>27</v>
      </c>
      <c r="B28" s="1732" t="s">
        <v>251</v>
      </c>
    </row>
    <row r="29" spans="1:2" s="1731" customFormat="1" ht="18" customHeight="1">
      <c r="A29" s="1729">
        <v>28</v>
      </c>
      <c r="B29" s="1732" t="s">
        <v>3030</v>
      </c>
    </row>
    <row r="30" spans="1:2" s="1731" customFormat="1" ht="18" customHeight="1">
      <c r="A30" s="1729">
        <v>29</v>
      </c>
      <c r="B30" s="1730" t="s">
        <v>3046</v>
      </c>
    </row>
    <row r="31" spans="1:2" s="1731" customFormat="1" ht="18" customHeight="1">
      <c r="A31" s="1729">
        <v>30</v>
      </c>
      <c r="B31" s="1732" t="s">
        <v>587</v>
      </c>
    </row>
    <row r="32" spans="1:2" s="1731" customFormat="1" ht="18" customHeight="1">
      <c r="A32" s="1729">
        <v>31</v>
      </c>
      <c r="B32" s="1732" t="s">
        <v>1684</v>
      </c>
    </row>
    <row r="33" spans="1:2" s="1731" customFormat="1" ht="18" customHeight="1">
      <c r="A33" s="1729">
        <v>32</v>
      </c>
      <c r="B33" s="1732" t="s">
        <v>781</v>
      </c>
    </row>
    <row r="34" spans="1:2" s="1731" customFormat="1" ht="18" customHeight="1">
      <c r="A34" s="1729">
        <v>33</v>
      </c>
      <c r="B34" s="1732" t="s">
        <v>3004</v>
      </c>
    </row>
    <row r="35" spans="1:2" s="1731" customFormat="1" ht="18" customHeight="1">
      <c r="A35" s="1729">
        <v>34</v>
      </c>
      <c r="B35" s="1732" t="s">
        <v>3049</v>
      </c>
    </row>
    <row r="36" spans="1:2" s="1731" customFormat="1" ht="18" customHeight="1">
      <c r="A36" s="1729">
        <v>35</v>
      </c>
      <c r="B36" s="1732" t="s">
        <v>3154</v>
      </c>
    </row>
  </sheetData>
  <pageMargins left="0.7" right="0.7" top="0.3" bottom="0.2" header="0.3" footer="0.2"/>
  <pageSetup scale="1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2332-98A8-48DB-9A20-E8F1D7275D60}">
  <sheetPr>
    <pageSetUpPr fitToPage="1"/>
  </sheetPr>
  <dimension ref="A3:XEZ63"/>
  <sheetViews>
    <sheetView zoomScale="82" zoomScaleNormal="82" workbookViewId="0">
      <selection activeCell="G30" sqref="G30"/>
    </sheetView>
  </sheetViews>
  <sheetFormatPr defaultRowHeight="15"/>
  <cols>
    <col min="1" max="2" width="25.42578125" customWidth="1"/>
    <col min="3" max="3" width="16.28515625" hidden="1" customWidth="1"/>
    <col min="4" max="4" width="13.42578125" customWidth="1"/>
    <col min="5" max="5" width="12.42578125" customWidth="1"/>
    <col min="6" max="6" width="15.42578125" customWidth="1"/>
    <col min="7" max="7" width="17.5703125" customWidth="1"/>
    <col min="8" max="8" width="11.42578125" customWidth="1"/>
    <col min="9" max="9" width="12.5703125" customWidth="1"/>
    <col min="10" max="10" width="9.7109375" customWidth="1"/>
    <col min="11" max="11" width="11" customWidth="1"/>
    <col min="12" max="12" width="11.42578125" customWidth="1"/>
    <col min="13" max="13" width="12.42578125" customWidth="1"/>
    <col min="14" max="14" width="13.5703125" customWidth="1"/>
    <col min="15" max="15" width="12.7109375" customWidth="1"/>
    <col min="16" max="16" width="12.42578125" customWidth="1"/>
    <col min="17" max="17" width="12.85546875" customWidth="1"/>
  </cols>
  <sheetData>
    <row r="3" spans="1:16380" s="771" customFormat="1" ht="30" customHeight="1">
      <c r="A3" s="1774"/>
      <c r="B3" s="2043" t="s">
        <v>3224</v>
      </c>
      <c r="C3" s="2043"/>
      <c r="D3" s="2043"/>
      <c r="E3" s="2043"/>
      <c r="F3" s="2043"/>
      <c r="G3" s="2043"/>
      <c r="H3" s="2043"/>
      <c r="I3" s="2043"/>
      <c r="J3" s="2043"/>
      <c r="K3" s="2043"/>
      <c r="L3" s="2043"/>
      <c r="M3" s="2043"/>
      <c r="N3" s="2043"/>
      <c r="O3" s="2043"/>
      <c r="P3" s="2043"/>
      <c r="Q3" s="1774"/>
    </row>
    <row r="4" spans="1:16380" s="1480" customFormat="1" ht="29.25" customHeight="1">
      <c r="A4" s="1875" t="s">
        <v>3218</v>
      </c>
      <c r="B4" s="1876" t="s">
        <v>3138</v>
      </c>
      <c r="C4" s="1877" t="s">
        <v>1763</v>
      </c>
      <c r="D4" s="1876" t="s">
        <v>3287</v>
      </c>
      <c r="E4" s="1878" t="s">
        <v>1258</v>
      </c>
      <c r="F4" s="1876" t="s">
        <v>2510</v>
      </c>
      <c r="G4" s="1878" t="s">
        <v>6</v>
      </c>
      <c r="H4" s="1879" t="s">
        <v>1260</v>
      </c>
      <c r="I4" s="1879" t="s">
        <v>2440</v>
      </c>
      <c r="J4" s="1879" t="s">
        <v>9</v>
      </c>
      <c r="K4" s="1879" t="s">
        <v>1756</v>
      </c>
      <c r="L4" s="1878" t="s">
        <v>1612</v>
      </c>
      <c r="M4" s="1878" t="s">
        <v>2411</v>
      </c>
      <c r="N4" s="1878" t="s">
        <v>11</v>
      </c>
      <c r="O4" s="1878" t="s">
        <v>12</v>
      </c>
      <c r="P4" s="1880" t="s">
        <v>15</v>
      </c>
      <c r="Q4" s="1878" t="s">
        <v>775</v>
      </c>
      <c r="R4" s="1018"/>
      <c r="S4" s="1018"/>
      <c r="T4" s="1018"/>
      <c r="U4" s="1018"/>
      <c r="V4" s="1018"/>
      <c r="W4" s="1018"/>
      <c r="X4" s="1018"/>
      <c r="Y4" s="1018"/>
      <c r="Z4" s="1018"/>
    </row>
    <row r="5" spans="1:16380" s="882" customFormat="1" ht="4.5" customHeight="1">
      <c r="A5" s="1881"/>
      <c r="B5" s="1882"/>
      <c r="C5" s="1883"/>
      <c r="D5" s="1882"/>
      <c r="E5" s="1882"/>
      <c r="F5" s="1885"/>
      <c r="G5" s="1885"/>
      <c r="H5" s="1885"/>
      <c r="I5" s="1885"/>
      <c r="J5" s="1885"/>
      <c r="K5" s="1884"/>
      <c r="L5" s="1884"/>
      <c r="M5" s="1884"/>
      <c r="N5" s="1884"/>
      <c r="O5" s="1886"/>
      <c r="P5" s="1887"/>
      <c r="Q5" s="1892"/>
      <c r="R5" s="855"/>
      <c r="S5" s="855"/>
      <c r="T5" s="855"/>
      <c r="U5" s="855"/>
      <c r="V5" s="855"/>
      <c r="W5" s="855"/>
      <c r="X5" s="855"/>
      <c r="Y5" s="855"/>
    </row>
    <row r="6" spans="1:16380" s="1140" customFormat="1" ht="23.25" customHeight="1">
      <c r="A6" s="1853" t="s">
        <v>2562</v>
      </c>
      <c r="B6" s="1853" t="s">
        <v>2562</v>
      </c>
      <c r="C6" s="1712"/>
      <c r="D6" s="1888"/>
      <c r="E6" s="818" t="s">
        <v>1497</v>
      </c>
      <c r="F6" s="879" t="s">
        <v>2514</v>
      </c>
      <c r="G6" s="867"/>
      <c r="H6" s="1216"/>
      <c r="I6" s="885" t="s">
        <v>786</v>
      </c>
      <c r="J6" s="885" t="s">
        <v>805</v>
      </c>
      <c r="K6" s="1217"/>
      <c r="L6" s="1663" t="s">
        <v>1614</v>
      </c>
      <c r="M6" s="879"/>
      <c r="N6" s="911" t="s">
        <v>144</v>
      </c>
      <c r="O6" s="818" t="s">
        <v>20</v>
      </c>
      <c r="P6" s="1409"/>
      <c r="Q6" s="818"/>
      <c r="R6" s="1041"/>
      <c r="S6" s="1041"/>
      <c r="T6" s="1041"/>
      <c r="U6" s="1041"/>
      <c r="V6" s="1041"/>
      <c r="W6" s="1041"/>
      <c r="X6" s="1041"/>
      <c r="Y6" s="1041"/>
      <c r="Z6" s="1041"/>
      <c r="AA6" s="1041"/>
    </row>
    <row r="7" spans="1:16380" s="1614" customFormat="1" ht="23.25" customHeight="1">
      <c r="A7" s="1853" t="s">
        <v>2601</v>
      </c>
      <c r="B7" s="1853" t="s">
        <v>2601</v>
      </c>
      <c r="C7" s="1447"/>
      <c r="D7" s="1888"/>
      <c r="E7" s="818" t="s">
        <v>811</v>
      </c>
      <c r="F7" s="879" t="s">
        <v>2514</v>
      </c>
      <c r="G7" s="885"/>
      <c r="H7" s="1319" t="s">
        <v>332</v>
      </c>
      <c r="I7" s="885" t="s">
        <v>786</v>
      </c>
      <c r="J7" s="1096" t="s">
        <v>1167</v>
      </c>
      <c r="K7" s="1096"/>
      <c r="L7" s="1096" t="s">
        <v>275</v>
      </c>
      <c r="M7" s="818"/>
      <c r="N7" s="911" t="s">
        <v>144</v>
      </c>
      <c r="O7" s="818" t="s">
        <v>270</v>
      </c>
      <c r="P7" s="1402"/>
      <c r="Q7" s="818" t="s">
        <v>1401</v>
      </c>
      <c r="R7" s="1613"/>
      <c r="S7" s="1613"/>
      <c r="T7" s="1613"/>
      <c r="U7" s="1613"/>
      <c r="V7" s="1613"/>
      <c r="W7" s="1613"/>
      <c r="X7" s="1613"/>
      <c r="Y7" s="1613"/>
      <c r="Z7" s="1613"/>
      <c r="AA7" s="1613"/>
    </row>
    <row r="8" spans="1:16380" s="1140" customFormat="1" ht="22.5" customHeight="1">
      <c r="A8" s="1798" t="s">
        <v>3011</v>
      </c>
      <c r="B8" s="1798" t="s">
        <v>3011</v>
      </c>
      <c r="C8" s="1714"/>
      <c r="D8" s="1889"/>
      <c r="E8" s="1607" t="s">
        <v>831</v>
      </c>
      <c r="F8" s="1608" t="s">
        <v>2514</v>
      </c>
      <c r="G8" s="1609"/>
      <c r="H8" s="1607" t="s">
        <v>89</v>
      </c>
      <c r="I8" s="1609" t="s">
        <v>876</v>
      </c>
      <c r="J8" s="1609" t="s">
        <v>877</v>
      </c>
      <c r="K8" s="1610" t="s">
        <v>1156</v>
      </c>
      <c r="L8" s="1611" t="s">
        <v>510</v>
      </c>
      <c r="M8" s="1610" t="s">
        <v>227</v>
      </c>
      <c r="N8" s="1610" t="s">
        <v>3227</v>
      </c>
      <c r="O8" s="1607"/>
      <c r="P8" s="1617" t="s">
        <v>89</v>
      </c>
      <c r="Q8" s="1609" t="s">
        <v>3012</v>
      </c>
      <c r="R8" s="1041"/>
      <c r="S8" s="1041"/>
      <c r="T8" s="1041"/>
      <c r="U8" s="1041"/>
      <c r="V8" s="1041"/>
      <c r="W8" s="1041"/>
      <c r="X8" s="1041"/>
      <c r="Y8" s="1041"/>
      <c r="Z8" s="1041"/>
      <c r="AA8" s="1041"/>
    </row>
    <row r="9" spans="1:16380" ht="22.5" customHeight="1">
      <c r="A9" s="1853" t="s">
        <v>2609</v>
      </c>
      <c r="B9" s="1853" t="s">
        <v>2609</v>
      </c>
      <c r="C9" s="1712"/>
      <c r="D9" s="1888"/>
      <c r="E9" s="1080" t="s">
        <v>970</v>
      </c>
      <c r="F9" s="879" t="s">
        <v>2514</v>
      </c>
      <c r="G9" s="885" t="s">
        <v>971</v>
      </c>
      <c r="H9" s="1216"/>
      <c r="I9" s="885" t="s">
        <v>786</v>
      </c>
      <c r="J9" s="885"/>
      <c r="K9" s="885"/>
      <c r="L9" s="1611" t="s">
        <v>510</v>
      </c>
      <c r="M9" s="885" t="s">
        <v>279</v>
      </c>
      <c r="N9" s="911" t="s">
        <v>144</v>
      </c>
      <c r="O9" s="818" t="s">
        <v>3231</v>
      </c>
      <c r="P9" s="1407">
        <v>53000</v>
      </c>
      <c r="Q9" s="818"/>
    </row>
    <row r="10" spans="1:16380" ht="20.25" customHeight="1">
      <c r="A10" s="1853" t="s">
        <v>2759</v>
      </c>
      <c r="B10" s="1853" t="s">
        <v>2759</v>
      </c>
      <c r="C10" s="1712"/>
      <c r="D10" s="1888"/>
      <c r="E10" s="1080" t="s">
        <v>3230</v>
      </c>
      <c r="F10" s="879" t="s">
        <v>2514</v>
      </c>
      <c r="G10" s="885" t="s">
        <v>971</v>
      </c>
      <c r="H10" s="1216"/>
      <c r="I10" s="885" t="s">
        <v>786</v>
      </c>
      <c r="J10" s="885"/>
      <c r="K10" s="885"/>
      <c r="L10" s="1611" t="s">
        <v>510</v>
      </c>
      <c r="M10" s="885" t="s">
        <v>279</v>
      </c>
      <c r="N10" s="911" t="s">
        <v>144</v>
      </c>
      <c r="O10" s="818" t="s">
        <v>3231</v>
      </c>
      <c r="P10" s="1407"/>
      <c r="Q10" s="818"/>
      <c r="R10" s="1041"/>
      <c r="S10" s="1041"/>
      <c r="T10" s="1041"/>
      <c r="U10" s="1041"/>
      <c r="V10" s="1041"/>
      <c r="W10" s="1041"/>
      <c r="X10" s="1041"/>
      <c r="Y10" s="1041"/>
      <c r="Z10" s="1140"/>
      <c r="AA10" s="1140"/>
      <c r="AB10" s="1140"/>
      <c r="AC10" s="1140"/>
      <c r="AD10" s="1140"/>
      <c r="AE10" s="1140"/>
      <c r="AF10" s="1140"/>
      <c r="AG10" s="1140"/>
      <c r="AH10" s="1140"/>
      <c r="AI10" s="1140"/>
      <c r="AJ10" s="1140"/>
      <c r="AK10" s="1140"/>
      <c r="AL10" s="1140"/>
      <c r="AM10" s="1140"/>
      <c r="AN10" s="1140"/>
      <c r="AO10" s="1140"/>
      <c r="AP10" s="1140"/>
      <c r="AQ10" s="1140"/>
      <c r="AR10" s="1140"/>
      <c r="AS10" s="1140"/>
      <c r="AT10" s="1140"/>
      <c r="AU10" s="1140"/>
      <c r="AV10" s="1140"/>
      <c r="AW10" s="1140"/>
      <c r="AX10" s="1140"/>
      <c r="AY10" s="1140"/>
      <c r="AZ10" s="1140"/>
      <c r="BA10" s="1140"/>
      <c r="BB10" s="1140"/>
      <c r="BC10" s="1140"/>
      <c r="BD10" s="1140"/>
      <c r="BE10" s="1140"/>
      <c r="BF10" s="1140"/>
      <c r="BG10" s="1140"/>
      <c r="BH10" s="1140"/>
      <c r="BI10" s="1140"/>
      <c r="BJ10" s="1140"/>
      <c r="BK10" s="1140"/>
      <c r="BL10" s="1140"/>
      <c r="BM10" s="1140"/>
      <c r="BN10" s="1140"/>
      <c r="BO10" s="1140"/>
      <c r="BP10" s="1140"/>
      <c r="BQ10" s="1140"/>
      <c r="BR10" s="1140"/>
      <c r="BS10" s="1140"/>
      <c r="BT10" s="1140"/>
      <c r="BU10" s="1140"/>
      <c r="BV10" s="1140"/>
      <c r="BW10" s="1140"/>
      <c r="BX10" s="1140"/>
      <c r="BY10" s="1140"/>
      <c r="BZ10" s="1140"/>
      <c r="CA10" s="1140"/>
      <c r="CB10" s="1140"/>
      <c r="CC10" s="1140"/>
      <c r="CD10" s="1140"/>
      <c r="CE10" s="1140"/>
      <c r="CF10" s="1140"/>
      <c r="CG10" s="1140"/>
      <c r="CH10" s="1140"/>
      <c r="CI10" s="1140"/>
      <c r="CJ10" s="1140"/>
      <c r="CK10" s="1140"/>
      <c r="CL10" s="1140"/>
      <c r="CM10" s="1140"/>
      <c r="CN10" s="1140"/>
      <c r="CO10" s="1140"/>
      <c r="CP10" s="1140"/>
      <c r="CQ10" s="1140"/>
      <c r="CR10" s="1140"/>
      <c r="CS10" s="1140"/>
      <c r="CT10" s="1140"/>
      <c r="CU10" s="1140"/>
      <c r="CV10" s="1140"/>
      <c r="CW10" s="1140"/>
      <c r="CX10" s="1140"/>
      <c r="CY10" s="1140"/>
      <c r="CZ10" s="1140"/>
      <c r="DA10" s="1140"/>
      <c r="DB10" s="1140"/>
      <c r="DC10" s="1140"/>
      <c r="DD10" s="1140"/>
      <c r="DE10" s="1140"/>
      <c r="DF10" s="1140"/>
      <c r="DG10" s="1140"/>
      <c r="DH10" s="1140"/>
      <c r="DI10" s="1140"/>
      <c r="DJ10" s="1140"/>
      <c r="DK10" s="1140"/>
      <c r="DL10" s="1140"/>
      <c r="DM10" s="1140"/>
      <c r="DN10" s="1140"/>
      <c r="DO10" s="1140"/>
      <c r="DP10" s="1140"/>
      <c r="DQ10" s="1140"/>
      <c r="DR10" s="1140"/>
      <c r="DS10" s="1140"/>
      <c r="DT10" s="1140"/>
      <c r="DU10" s="1140"/>
      <c r="DV10" s="1140"/>
      <c r="DW10" s="1140"/>
      <c r="DX10" s="1140"/>
      <c r="DY10" s="1140"/>
      <c r="DZ10" s="1140"/>
      <c r="EA10" s="1140"/>
      <c r="EB10" s="1140"/>
      <c r="EC10" s="1140"/>
      <c r="ED10" s="1140"/>
      <c r="EE10" s="1140"/>
      <c r="EF10" s="1140"/>
      <c r="EG10" s="1140"/>
      <c r="EH10" s="1140"/>
      <c r="EI10" s="1140"/>
      <c r="EJ10" s="1140"/>
      <c r="EK10" s="1140"/>
      <c r="EL10" s="1140"/>
      <c r="EM10" s="1140"/>
      <c r="EN10" s="1140"/>
      <c r="EO10" s="1140"/>
      <c r="EP10" s="1140"/>
      <c r="EQ10" s="1140"/>
      <c r="ER10" s="1140"/>
      <c r="ES10" s="1140"/>
      <c r="ET10" s="1140"/>
      <c r="EU10" s="1140"/>
      <c r="EV10" s="1140"/>
      <c r="EW10" s="1140"/>
      <c r="EX10" s="1140"/>
      <c r="EY10" s="1140"/>
      <c r="EZ10" s="1140"/>
      <c r="FA10" s="1140"/>
      <c r="FB10" s="1140"/>
      <c r="FC10" s="1140"/>
      <c r="FD10" s="1140"/>
      <c r="FE10" s="1140"/>
      <c r="FF10" s="1140"/>
      <c r="FG10" s="1140"/>
      <c r="FH10" s="1140"/>
      <c r="FI10" s="1140"/>
      <c r="FJ10" s="1140"/>
      <c r="FK10" s="1140"/>
      <c r="FL10" s="1140"/>
      <c r="FM10" s="1140"/>
      <c r="FN10" s="1140"/>
      <c r="FO10" s="1140"/>
      <c r="FP10" s="1140"/>
      <c r="FQ10" s="1140"/>
      <c r="FR10" s="1140"/>
      <c r="FS10" s="1140"/>
      <c r="FT10" s="1140"/>
      <c r="FU10" s="1140"/>
      <c r="FV10" s="1140"/>
      <c r="FW10" s="1140"/>
      <c r="FX10" s="1140"/>
      <c r="FY10" s="1140"/>
      <c r="FZ10" s="1140"/>
      <c r="GA10" s="1140"/>
      <c r="GB10" s="1140"/>
      <c r="GC10" s="1140"/>
      <c r="GD10" s="1140"/>
      <c r="GE10" s="1140"/>
      <c r="GF10" s="1140"/>
      <c r="GG10" s="1140"/>
      <c r="GH10" s="1140"/>
      <c r="GI10" s="1140"/>
      <c r="GJ10" s="1140"/>
      <c r="GK10" s="1140"/>
      <c r="GL10" s="1140"/>
      <c r="GM10" s="1140"/>
      <c r="GN10" s="1140"/>
      <c r="GO10" s="1140"/>
      <c r="GP10" s="1140"/>
      <c r="GQ10" s="1140"/>
      <c r="GR10" s="1140"/>
      <c r="GS10" s="1140"/>
      <c r="GT10" s="1140"/>
      <c r="GU10" s="1140"/>
      <c r="GV10" s="1140"/>
      <c r="GW10" s="1140"/>
      <c r="GX10" s="1140"/>
      <c r="GY10" s="1140"/>
      <c r="GZ10" s="1140"/>
      <c r="HA10" s="1140"/>
      <c r="HB10" s="1140"/>
      <c r="HC10" s="1140"/>
      <c r="HD10" s="1140"/>
      <c r="HE10" s="1140"/>
      <c r="HF10" s="1140"/>
      <c r="HG10" s="1140"/>
      <c r="HH10" s="1140"/>
      <c r="HI10" s="1140"/>
      <c r="HJ10" s="1140"/>
      <c r="HK10" s="1140"/>
      <c r="HL10" s="1140"/>
      <c r="HM10" s="1140"/>
      <c r="HN10" s="1140"/>
      <c r="HO10" s="1140"/>
      <c r="HP10" s="1140"/>
      <c r="HQ10" s="1140"/>
      <c r="HR10" s="1140"/>
      <c r="HS10" s="1140"/>
      <c r="HT10" s="1140"/>
      <c r="HU10" s="1140"/>
      <c r="HV10" s="1140"/>
      <c r="HW10" s="1140"/>
      <c r="HX10" s="1140"/>
      <c r="HY10" s="1140"/>
      <c r="HZ10" s="1140"/>
      <c r="IA10" s="1140"/>
      <c r="IB10" s="1140"/>
      <c r="IC10" s="1140"/>
      <c r="ID10" s="1140"/>
      <c r="IE10" s="1140"/>
      <c r="IF10" s="1140"/>
      <c r="IG10" s="1140"/>
      <c r="IH10" s="1140"/>
      <c r="II10" s="1140"/>
      <c r="IJ10" s="1140"/>
      <c r="IK10" s="1140"/>
      <c r="IL10" s="1140"/>
      <c r="IM10" s="1140"/>
      <c r="IN10" s="1140"/>
      <c r="IO10" s="1140"/>
      <c r="IP10" s="1140"/>
      <c r="IQ10" s="1140"/>
      <c r="IR10" s="1140"/>
      <c r="IS10" s="1140"/>
      <c r="IT10" s="1140"/>
      <c r="IU10" s="1140"/>
      <c r="IV10" s="1140"/>
      <c r="IW10" s="1140"/>
      <c r="IX10" s="1140"/>
      <c r="IY10" s="1140"/>
      <c r="IZ10" s="1140"/>
      <c r="JA10" s="1140"/>
      <c r="JB10" s="1140"/>
      <c r="JC10" s="1140"/>
      <c r="JD10" s="1140"/>
      <c r="JE10" s="1140"/>
      <c r="JF10" s="1140"/>
      <c r="JG10" s="1140"/>
      <c r="JH10" s="1140"/>
      <c r="JI10" s="1140"/>
      <c r="JJ10" s="1140"/>
      <c r="JK10" s="1140"/>
      <c r="JL10" s="1140"/>
      <c r="JM10" s="1140"/>
      <c r="JN10" s="1140"/>
      <c r="JO10" s="1140"/>
      <c r="JP10" s="1140"/>
      <c r="JQ10" s="1140"/>
      <c r="JR10" s="1140"/>
      <c r="JS10" s="1140"/>
      <c r="JT10" s="1140"/>
      <c r="JU10" s="1140"/>
      <c r="JV10" s="1140"/>
      <c r="JW10" s="1140"/>
      <c r="JX10" s="1140"/>
      <c r="JY10" s="1140"/>
      <c r="JZ10" s="1140"/>
      <c r="KA10" s="1140"/>
      <c r="KB10" s="1140"/>
      <c r="KC10" s="1140"/>
      <c r="KD10" s="1140"/>
      <c r="KE10" s="1140"/>
      <c r="KF10" s="1140"/>
      <c r="KG10" s="1140"/>
      <c r="KH10" s="1140"/>
      <c r="KI10" s="1140"/>
      <c r="KJ10" s="1140"/>
      <c r="KK10" s="1140"/>
      <c r="KL10" s="1140"/>
      <c r="KM10" s="1140"/>
      <c r="KN10" s="1140"/>
      <c r="KO10" s="1140"/>
      <c r="KP10" s="1140"/>
      <c r="KQ10" s="1140"/>
      <c r="KR10" s="1140"/>
      <c r="KS10" s="1140"/>
      <c r="KT10" s="1140"/>
      <c r="KU10" s="1140"/>
      <c r="KV10" s="1140"/>
      <c r="KW10" s="1140"/>
      <c r="KX10" s="1140"/>
      <c r="KY10" s="1140"/>
      <c r="KZ10" s="1140"/>
      <c r="LA10" s="1140"/>
      <c r="LB10" s="1140"/>
      <c r="LC10" s="1140"/>
      <c r="LD10" s="1140"/>
      <c r="LE10" s="1140"/>
      <c r="LF10" s="1140"/>
      <c r="LG10" s="1140"/>
      <c r="LH10" s="1140"/>
      <c r="LI10" s="1140"/>
      <c r="LJ10" s="1140"/>
      <c r="LK10" s="1140"/>
      <c r="LL10" s="1140"/>
      <c r="LM10" s="1140"/>
      <c r="LN10" s="1140"/>
      <c r="LO10" s="1140"/>
      <c r="LP10" s="1140"/>
      <c r="LQ10" s="1140"/>
      <c r="LR10" s="1140"/>
      <c r="LS10" s="1140"/>
      <c r="LT10" s="1140"/>
      <c r="LU10" s="1140"/>
      <c r="LV10" s="1140"/>
      <c r="LW10" s="1140"/>
      <c r="LX10" s="1140"/>
      <c r="LY10" s="1140"/>
      <c r="LZ10" s="1140"/>
      <c r="MA10" s="1140"/>
      <c r="MB10" s="1140"/>
      <c r="MC10" s="1140"/>
      <c r="MD10" s="1140"/>
      <c r="ME10" s="1140"/>
      <c r="MF10" s="1140"/>
      <c r="MG10" s="1140"/>
      <c r="MH10" s="1140"/>
      <c r="MI10" s="1140"/>
      <c r="MJ10" s="1140"/>
      <c r="MK10" s="1140"/>
      <c r="ML10" s="1140"/>
      <c r="MM10" s="1140"/>
      <c r="MN10" s="1140"/>
      <c r="MO10" s="1140"/>
      <c r="MP10" s="1140"/>
      <c r="MQ10" s="1140"/>
      <c r="MR10" s="1140"/>
      <c r="MS10" s="1140"/>
      <c r="MT10" s="1140"/>
      <c r="MU10" s="1140"/>
      <c r="MV10" s="1140"/>
      <c r="MW10" s="1140"/>
      <c r="MX10" s="1140"/>
      <c r="MY10" s="1140"/>
      <c r="MZ10" s="1140"/>
      <c r="NA10" s="1140"/>
      <c r="NB10" s="1140"/>
      <c r="NC10" s="1140"/>
      <c r="ND10" s="1140"/>
      <c r="NE10" s="1140"/>
      <c r="NF10" s="1140"/>
      <c r="NG10" s="1140"/>
      <c r="NH10" s="1140"/>
      <c r="NI10" s="1140"/>
      <c r="NJ10" s="1140"/>
      <c r="NK10" s="1140"/>
      <c r="NL10" s="1140"/>
      <c r="NM10" s="1140"/>
      <c r="NN10" s="1140"/>
      <c r="NO10" s="1140"/>
      <c r="NP10" s="1140"/>
      <c r="NQ10" s="1140"/>
      <c r="NR10" s="1140"/>
      <c r="NS10" s="1140"/>
      <c r="NT10" s="1140"/>
      <c r="NU10" s="1140"/>
      <c r="NV10" s="1140"/>
      <c r="NW10" s="1140"/>
      <c r="NX10" s="1140"/>
      <c r="NY10" s="1140"/>
      <c r="NZ10" s="1140"/>
      <c r="OA10" s="1140"/>
      <c r="OB10" s="1140"/>
      <c r="OC10" s="1140"/>
      <c r="OD10" s="1140"/>
      <c r="OE10" s="1140"/>
      <c r="OF10" s="1140"/>
      <c r="OG10" s="1140"/>
      <c r="OH10" s="1140"/>
      <c r="OI10" s="1140"/>
      <c r="OJ10" s="1140"/>
      <c r="OK10" s="1140"/>
      <c r="OL10" s="1140"/>
      <c r="OM10" s="1140"/>
      <c r="ON10" s="1140"/>
      <c r="OO10" s="1140"/>
      <c r="OP10" s="1140"/>
      <c r="OQ10" s="1140"/>
      <c r="OR10" s="1140"/>
      <c r="OS10" s="1140"/>
      <c r="OT10" s="1140"/>
      <c r="OU10" s="1140"/>
      <c r="OV10" s="1140"/>
      <c r="OW10" s="1140"/>
      <c r="OX10" s="1140"/>
      <c r="OY10" s="1140"/>
      <c r="OZ10" s="1140"/>
      <c r="PA10" s="1140"/>
      <c r="PB10" s="1140"/>
      <c r="PC10" s="1140"/>
      <c r="PD10" s="1140"/>
      <c r="PE10" s="1140"/>
      <c r="PF10" s="1140"/>
      <c r="PG10" s="1140"/>
      <c r="PH10" s="1140"/>
      <c r="PI10" s="1140"/>
      <c r="PJ10" s="1140"/>
      <c r="PK10" s="1140"/>
      <c r="PL10" s="1140"/>
      <c r="PM10" s="1140"/>
      <c r="PN10" s="1140"/>
      <c r="PO10" s="1140"/>
      <c r="PP10" s="1140"/>
      <c r="PQ10" s="1140"/>
      <c r="PR10" s="1140"/>
      <c r="PS10" s="1140"/>
      <c r="PT10" s="1140"/>
      <c r="PU10" s="1140"/>
      <c r="PV10" s="1140"/>
      <c r="PW10" s="1140"/>
      <c r="PX10" s="1140"/>
      <c r="PY10" s="1140"/>
      <c r="PZ10" s="1140"/>
      <c r="QA10" s="1140"/>
      <c r="QB10" s="1140"/>
      <c r="QC10" s="1140"/>
      <c r="QD10" s="1140"/>
      <c r="QE10" s="1140"/>
      <c r="QF10" s="1140"/>
      <c r="QG10" s="1140"/>
      <c r="QH10" s="1140"/>
      <c r="QI10" s="1140"/>
      <c r="QJ10" s="1140"/>
      <c r="QK10" s="1140"/>
      <c r="QL10" s="1140"/>
      <c r="QM10" s="1140"/>
      <c r="QN10" s="1140"/>
      <c r="QO10" s="1140"/>
      <c r="QP10" s="1140"/>
      <c r="QQ10" s="1140"/>
      <c r="QR10" s="1140"/>
      <c r="QS10" s="1140"/>
      <c r="QT10" s="1140"/>
      <c r="QU10" s="1140"/>
      <c r="QV10" s="1140"/>
      <c r="QW10" s="1140"/>
      <c r="QX10" s="1140"/>
      <c r="QY10" s="1140"/>
      <c r="QZ10" s="1140"/>
      <c r="RA10" s="1140"/>
      <c r="RB10" s="1140"/>
      <c r="RC10" s="1140"/>
      <c r="RD10" s="1140"/>
      <c r="RE10" s="1140"/>
      <c r="RF10" s="1140"/>
      <c r="RG10" s="1140"/>
      <c r="RH10" s="1140"/>
      <c r="RI10" s="1140"/>
      <c r="RJ10" s="1140"/>
      <c r="RK10" s="1140"/>
      <c r="RL10" s="1140"/>
      <c r="RM10" s="1140"/>
      <c r="RN10" s="1140"/>
      <c r="RO10" s="1140"/>
      <c r="RP10" s="1140"/>
      <c r="RQ10" s="1140"/>
      <c r="RR10" s="1140"/>
      <c r="RS10" s="1140"/>
      <c r="RT10" s="1140"/>
      <c r="RU10" s="1140"/>
      <c r="RV10" s="1140"/>
      <c r="RW10" s="1140"/>
      <c r="RX10" s="1140"/>
      <c r="RY10" s="1140"/>
      <c r="RZ10" s="1140"/>
      <c r="SA10" s="1140"/>
      <c r="SB10" s="1140"/>
      <c r="SC10" s="1140"/>
      <c r="SD10" s="1140"/>
      <c r="SE10" s="1140"/>
      <c r="SF10" s="1140"/>
      <c r="SG10" s="1140"/>
      <c r="SH10" s="1140"/>
      <c r="SI10" s="1140"/>
      <c r="SJ10" s="1140"/>
      <c r="SK10" s="1140"/>
      <c r="SL10" s="1140"/>
      <c r="SM10" s="1140"/>
      <c r="SN10" s="1140"/>
      <c r="SO10" s="1140"/>
      <c r="SP10" s="1140"/>
      <c r="SQ10" s="1140"/>
      <c r="SR10" s="1140"/>
      <c r="SS10" s="1140"/>
      <c r="ST10" s="1140"/>
      <c r="SU10" s="1140"/>
      <c r="SV10" s="1140"/>
      <c r="SW10" s="1140"/>
      <c r="SX10" s="1140"/>
      <c r="SY10" s="1140"/>
      <c r="SZ10" s="1140"/>
      <c r="TA10" s="1140"/>
      <c r="TB10" s="1140"/>
      <c r="TC10" s="1140"/>
      <c r="TD10" s="1140"/>
      <c r="TE10" s="1140"/>
      <c r="TF10" s="1140"/>
      <c r="TG10" s="1140"/>
      <c r="TH10" s="1140"/>
      <c r="TI10" s="1140"/>
      <c r="TJ10" s="1140"/>
      <c r="TK10" s="1140"/>
      <c r="TL10" s="1140"/>
      <c r="TM10" s="1140"/>
      <c r="TN10" s="1140"/>
      <c r="TO10" s="1140"/>
      <c r="TP10" s="1140"/>
      <c r="TQ10" s="1140"/>
      <c r="TR10" s="1140"/>
      <c r="TS10" s="1140"/>
      <c r="TT10" s="1140"/>
      <c r="TU10" s="1140"/>
      <c r="TV10" s="1140"/>
      <c r="TW10" s="1140"/>
      <c r="TX10" s="1140"/>
      <c r="TY10" s="1140"/>
      <c r="TZ10" s="1140"/>
      <c r="UA10" s="1140"/>
      <c r="UB10" s="1140"/>
      <c r="UC10" s="1140"/>
      <c r="UD10" s="1140"/>
      <c r="UE10" s="1140"/>
      <c r="UF10" s="1140"/>
      <c r="UG10" s="1140"/>
      <c r="UH10" s="1140"/>
      <c r="UI10" s="1140"/>
      <c r="UJ10" s="1140"/>
      <c r="UK10" s="1140"/>
      <c r="UL10" s="1140"/>
      <c r="UM10" s="1140"/>
      <c r="UN10" s="1140"/>
      <c r="UO10" s="1140"/>
      <c r="UP10" s="1140"/>
      <c r="UQ10" s="1140"/>
      <c r="UR10" s="1140"/>
      <c r="US10" s="1140"/>
      <c r="UT10" s="1140"/>
      <c r="UU10" s="1140"/>
      <c r="UV10" s="1140"/>
      <c r="UW10" s="1140"/>
      <c r="UX10" s="1140"/>
      <c r="UY10" s="1140"/>
      <c r="UZ10" s="1140"/>
      <c r="VA10" s="1140"/>
      <c r="VB10" s="1140"/>
      <c r="VC10" s="1140"/>
      <c r="VD10" s="1140"/>
      <c r="VE10" s="1140"/>
      <c r="VF10" s="1140"/>
      <c r="VG10" s="1140"/>
      <c r="VH10" s="1140"/>
      <c r="VI10" s="1140"/>
      <c r="VJ10" s="1140"/>
      <c r="VK10" s="1140"/>
      <c r="VL10" s="1140"/>
      <c r="VM10" s="1140"/>
      <c r="VN10" s="1140"/>
      <c r="VO10" s="1140"/>
      <c r="VP10" s="1140"/>
      <c r="VQ10" s="1140"/>
      <c r="VR10" s="1140"/>
      <c r="VS10" s="1140"/>
      <c r="VT10" s="1140"/>
      <c r="VU10" s="1140"/>
      <c r="VV10" s="1140"/>
      <c r="VW10" s="1140"/>
      <c r="VX10" s="1140"/>
      <c r="VY10" s="1140"/>
      <c r="VZ10" s="1140"/>
      <c r="WA10" s="1140"/>
      <c r="WB10" s="1140"/>
      <c r="WC10" s="1140"/>
      <c r="WD10" s="1140"/>
      <c r="WE10" s="1140"/>
      <c r="WF10" s="1140"/>
      <c r="WG10" s="1140"/>
      <c r="WH10" s="1140"/>
      <c r="WI10" s="1140"/>
      <c r="WJ10" s="1140"/>
      <c r="WK10" s="1140"/>
      <c r="WL10" s="1140"/>
      <c r="WM10" s="1140"/>
      <c r="WN10" s="1140"/>
      <c r="WO10" s="1140"/>
      <c r="WP10" s="1140"/>
      <c r="WQ10" s="1140"/>
      <c r="WR10" s="1140"/>
      <c r="WS10" s="1140"/>
      <c r="WT10" s="1140"/>
      <c r="WU10" s="1140"/>
      <c r="WV10" s="1140"/>
      <c r="WW10" s="1140"/>
      <c r="WX10" s="1140"/>
      <c r="WY10" s="1140"/>
      <c r="WZ10" s="1140"/>
      <c r="XA10" s="1140"/>
      <c r="XB10" s="1140"/>
      <c r="XC10" s="1140"/>
      <c r="XD10" s="1140"/>
      <c r="XE10" s="1140"/>
      <c r="XF10" s="1140"/>
      <c r="XG10" s="1140"/>
      <c r="XH10" s="1140"/>
      <c r="XI10" s="1140"/>
      <c r="XJ10" s="1140"/>
      <c r="XK10" s="1140"/>
      <c r="XL10" s="1140"/>
      <c r="XM10" s="1140"/>
      <c r="XN10" s="1140"/>
      <c r="XO10" s="1140"/>
      <c r="XP10" s="1140"/>
      <c r="XQ10" s="1140"/>
      <c r="XR10" s="1140"/>
      <c r="XS10" s="1140"/>
      <c r="XT10" s="1140"/>
      <c r="XU10" s="1140"/>
      <c r="XV10" s="1140"/>
      <c r="XW10" s="1140"/>
      <c r="XX10" s="1140"/>
      <c r="XY10" s="1140"/>
      <c r="XZ10" s="1140"/>
      <c r="YA10" s="1140"/>
      <c r="YB10" s="1140"/>
      <c r="YC10" s="1140"/>
      <c r="YD10" s="1140"/>
      <c r="YE10" s="1140"/>
      <c r="YF10" s="1140"/>
      <c r="YG10" s="1140"/>
      <c r="YH10" s="1140"/>
      <c r="YI10" s="1140"/>
      <c r="YJ10" s="1140"/>
      <c r="YK10" s="1140"/>
      <c r="YL10" s="1140"/>
      <c r="YM10" s="1140"/>
      <c r="YN10" s="1140"/>
      <c r="YO10" s="1140"/>
      <c r="YP10" s="1140"/>
      <c r="YQ10" s="1140"/>
      <c r="YR10" s="1140"/>
      <c r="YS10" s="1140"/>
      <c r="YT10" s="1140"/>
      <c r="YU10" s="1140"/>
      <c r="YV10" s="1140"/>
      <c r="YW10" s="1140"/>
      <c r="YX10" s="1140"/>
      <c r="YY10" s="1140"/>
      <c r="YZ10" s="1140"/>
      <c r="ZA10" s="1140"/>
      <c r="ZB10" s="1140"/>
      <c r="ZC10" s="1140"/>
      <c r="ZD10" s="1140"/>
      <c r="ZE10" s="1140"/>
      <c r="ZF10" s="1140"/>
      <c r="ZG10" s="1140"/>
      <c r="ZH10" s="1140"/>
      <c r="ZI10" s="1140"/>
      <c r="ZJ10" s="1140"/>
      <c r="ZK10" s="1140"/>
      <c r="ZL10" s="1140"/>
      <c r="ZM10" s="1140"/>
      <c r="ZN10" s="1140"/>
      <c r="ZO10" s="1140"/>
      <c r="ZP10" s="1140"/>
      <c r="ZQ10" s="1140"/>
      <c r="ZR10" s="1140"/>
      <c r="ZS10" s="1140"/>
      <c r="ZT10" s="1140"/>
      <c r="ZU10" s="1140"/>
      <c r="ZV10" s="1140"/>
      <c r="ZW10" s="1140"/>
      <c r="ZX10" s="1140"/>
      <c r="ZY10" s="1140"/>
      <c r="ZZ10" s="1140"/>
      <c r="AAA10" s="1140"/>
      <c r="AAB10" s="1140"/>
      <c r="AAC10" s="1140"/>
      <c r="AAD10" s="1140"/>
      <c r="AAE10" s="1140"/>
      <c r="AAF10" s="1140"/>
      <c r="AAG10" s="1140"/>
      <c r="AAH10" s="1140"/>
      <c r="AAI10" s="1140"/>
      <c r="AAJ10" s="1140"/>
      <c r="AAK10" s="1140"/>
      <c r="AAL10" s="1140"/>
      <c r="AAM10" s="1140"/>
      <c r="AAN10" s="1140"/>
      <c r="AAO10" s="1140"/>
      <c r="AAP10" s="1140"/>
      <c r="AAQ10" s="1140"/>
      <c r="AAR10" s="1140"/>
      <c r="AAS10" s="1140"/>
      <c r="AAT10" s="1140"/>
      <c r="AAU10" s="1140"/>
      <c r="AAV10" s="1140"/>
      <c r="AAW10" s="1140"/>
      <c r="AAX10" s="1140"/>
      <c r="AAY10" s="1140"/>
      <c r="AAZ10" s="1140"/>
      <c r="ABA10" s="1140"/>
      <c r="ABB10" s="1140"/>
      <c r="ABC10" s="1140"/>
      <c r="ABD10" s="1140"/>
      <c r="ABE10" s="1140"/>
      <c r="ABF10" s="1140"/>
      <c r="ABG10" s="1140"/>
      <c r="ABH10" s="1140"/>
      <c r="ABI10" s="1140"/>
      <c r="ABJ10" s="1140"/>
      <c r="ABK10" s="1140"/>
      <c r="ABL10" s="1140"/>
      <c r="ABM10" s="1140"/>
      <c r="ABN10" s="1140"/>
      <c r="ABO10" s="1140"/>
      <c r="ABP10" s="1140"/>
      <c r="ABQ10" s="1140"/>
      <c r="ABR10" s="1140"/>
      <c r="ABS10" s="1140"/>
      <c r="ABT10" s="1140"/>
      <c r="ABU10" s="1140"/>
      <c r="ABV10" s="1140"/>
      <c r="ABW10" s="1140"/>
      <c r="ABX10" s="1140"/>
      <c r="ABY10" s="1140"/>
      <c r="ABZ10" s="1140"/>
      <c r="ACA10" s="1140"/>
      <c r="ACB10" s="1140"/>
      <c r="ACC10" s="1140"/>
      <c r="ACD10" s="1140"/>
      <c r="ACE10" s="1140"/>
      <c r="ACF10" s="1140"/>
      <c r="ACG10" s="1140"/>
      <c r="ACH10" s="1140"/>
      <c r="ACI10" s="1140"/>
      <c r="ACJ10" s="1140"/>
      <c r="ACK10" s="1140"/>
      <c r="ACL10" s="1140"/>
      <c r="ACM10" s="1140"/>
      <c r="ACN10" s="1140"/>
      <c r="ACO10" s="1140"/>
      <c r="ACP10" s="1140"/>
      <c r="ACQ10" s="1140"/>
      <c r="ACR10" s="1140"/>
      <c r="ACS10" s="1140"/>
      <c r="ACT10" s="1140"/>
      <c r="ACU10" s="1140"/>
      <c r="ACV10" s="1140"/>
      <c r="ACW10" s="1140"/>
      <c r="ACX10" s="1140"/>
      <c r="ACY10" s="1140"/>
      <c r="ACZ10" s="1140"/>
      <c r="ADA10" s="1140"/>
      <c r="ADB10" s="1140"/>
      <c r="ADC10" s="1140"/>
      <c r="ADD10" s="1140"/>
      <c r="ADE10" s="1140"/>
      <c r="ADF10" s="1140"/>
      <c r="ADG10" s="1140"/>
      <c r="ADH10" s="1140"/>
      <c r="ADI10" s="1140"/>
      <c r="ADJ10" s="1140"/>
      <c r="ADK10" s="1140"/>
      <c r="ADL10" s="1140"/>
      <c r="ADM10" s="1140"/>
      <c r="ADN10" s="1140"/>
      <c r="ADO10" s="1140"/>
      <c r="ADP10" s="1140"/>
      <c r="ADQ10" s="1140"/>
      <c r="ADR10" s="1140"/>
      <c r="ADS10" s="1140"/>
      <c r="ADT10" s="1140"/>
      <c r="ADU10" s="1140"/>
      <c r="ADV10" s="1140"/>
      <c r="ADW10" s="1140"/>
      <c r="ADX10" s="1140"/>
      <c r="ADY10" s="1140"/>
      <c r="ADZ10" s="1140"/>
      <c r="AEA10" s="1140"/>
      <c r="AEB10" s="1140"/>
      <c r="AEC10" s="1140"/>
      <c r="AED10" s="1140"/>
      <c r="AEE10" s="1140"/>
      <c r="AEF10" s="1140"/>
      <c r="AEG10" s="1140"/>
      <c r="AEH10" s="1140"/>
      <c r="AEI10" s="1140"/>
      <c r="AEJ10" s="1140"/>
      <c r="AEK10" s="1140"/>
      <c r="AEL10" s="1140"/>
      <c r="AEM10" s="1140"/>
      <c r="AEN10" s="1140"/>
      <c r="AEO10" s="1140"/>
      <c r="AEP10" s="1140"/>
      <c r="AEQ10" s="1140"/>
      <c r="AER10" s="1140"/>
      <c r="AES10" s="1140"/>
      <c r="AET10" s="1140"/>
      <c r="AEU10" s="1140"/>
      <c r="AEV10" s="1140"/>
      <c r="AEW10" s="1140"/>
      <c r="AEX10" s="1140"/>
      <c r="AEY10" s="1140"/>
      <c r="AEZ10" s="1140"/>
      <c r="AFA10" s="1140"/>
      <c r="AFB10" s="1140"/>
      <c r="AFC10" s="1140"/>
      <c r="AFD10" s="1140"/>
      <c r="AFE10" s="1140"/>
      <c r="AFF10" s="1140"/>
      <c r="AFG10" s="1140"/>
      <c r="AFH10" s="1140"/>
      <c r="AFI10" s="1140"/>
      <c r="AFJ10" s="1140"/>
      <c r="AFK10" s="1140"/>
      <c r="AFL10" s="1140"/>
      <c r="AFM10" s="1140"/>
      <c r="AFN10" s="1140"/>
      <c r="AFO10" s="1140"/>
      <c r="AFP10" s="1140"/>
      <c r="AFQ10" s="1140"/>
      <c r="AFR10" s="1140"/>
      <c r="AFS10" s="1140"/>
      <c r="AFT10" s="1140"/>
      <c r="AFU10" s="1140"/>
      <c r="AFV10" s="1140"/>
      <c r="AFW10" s="1140"/>
      <c r="AFX10" s="1140"/>
      <c r="AFY10" s="1140"/>
      <c r="AFZ10" s="1140"/>
      <c r="AGA10" s="1140"/>
      <c r="AGB10" s="1140"/>
      <c r="AGC10" s="1140"/>
      <c r="AGD10" s="1140"/>
      <c r="AGE10" s="1140"/>
      <c r="AGF10" s="1140"/>
      <c r="AGG10" s="1140"/>
      <c r="AGH10" s="1140"/>
      <c r="AGI10" s="1140"/>
      <c r="AGJ10" s="1140"/>
      <c r="AGK10" s="1140"/>
      <c r="AGL10" s="1140"/>
      <c r="AGM10" s="1140"/>
      <c r="AGN10" s="1140"/>
      <c r="AGO10" s="1140"/>
      <c r="AGP10" s="1140"/>
      <c r="AGQ10" s="1140"/>
      <c r="AGR10" s="1140"/>
      <c r="AGS10" s="1140"/>
      <c r="AGT10" s="1140"/>
      <c r="AGU10" s="1140"/>
      <c r="AGV10" s="1140"/>
      <c r="AGW10" s="1140"/>
      <c r="AGX10" s="1140"/>
      <c r="AGY10" s="1140"/>
      <c r="AGZ10" s="1140"/>
      <c r="AHA10" s="1140"/>
      <c r="AHB10" s="1140"/>
      <c r="AHC10" s="1140"/>
      <c r="AHD10" s="1140"/>
      <c r="AHE10" s="1140"/>
      <c r="AHF10" s="1140"/>
      <c r="AHG10" s="1140"/>
      <c r="AHH10" s="1140"/>
      <c r="AHI10" s="1140"/>
      <c r="AHJ10" s="1140"/>
      <c r="AHK10" s="1140"/>
      <c r="AHL10" s="1140"/>
      <c r="AHM10" s="1140"/>
      <c r="AHN10" s="1140"/>
      <c r="AHO10" s="1140"/>
      <c r="AHP10" s="1140"/>
      <c r="AHQ10" s="1140"/>
      <c r="AHR10" s="1140"/>
      <c r="AHS10" s="1140"/>
      <c r="AHT10" s="1140"/>
      <c r="AHU10" s="1140"/>
      <c r="AHV10" s="1140"/>
      <c r="AHW10" s="1140"/>
      <c r="AHX10" s="1140"/>
      <c r="AHY10" s="1140"/>
      <c r="AHZ10" s="1140"/>
      <c r="AIA10" s="1140"/>
      <c r="AIB10" s="1140"/>
      <c r="AIC10" s="1140"/>
      <c r="AID10" s="1140"/>
      <c r="AIE10" s="1140"/>
      <c r="AIF10" s="1140"/>
      <c r="AIG10" s="1140"/>
      <c r="AIH10" s="1140"/>
      <c r="AII10" s="1140"/>
      <c r="AIJ10" s="1140"/>
      <c r="AIK10" s="1140"/>
      <c r="AIL10" s="1140"/>
      <c r="AIM10" s="1140"/>
      <c r="AIN10" s="1140"/>
      <c r="AIO10" s="1140"/>
      <c r="AIP10" s="1140"/>
      <c r="AIQ10" s="1140"/>
      <c r="AIR10" s="1140"/>
      <c r="AIS10" s="1140"/>
      <c r="AIT10" s="1140"/>
      <c r="AIU10" s="1140"/>
      <c r="AIV10" s="1140"/>
      <c r="AIW10" s="1140"/>
      <c r="AIX10" s="1140"/>
      <c r="AIY10" s="1140"/>
      <c r="AIZ10" s="1140"/>
      <c r="AJA10" s="1140"/>
      <c r="AJB10" s="1140"/>
      <c r="AJC10" s="1140"/>
      <c r="AJD10" s="1140"/>
      <c r="AJE10" s="1140"/>
      <c r="AJF10" s="1140"/>
      <c r="AJG10" s="1140"/>
      <c r="AJH10" s="1140"/>
      <c r="AJI10" s="1140"/>
      <c r="AJJ10" s="1140"/>
      <c r="AJK10" s="1140"/>
      <c r="AJL10" s="1140"/>
      <c r="AJM10" s="1140"/>
      <c r="AJN10" s="1140"/>
      <c r="AJO10" s="1140"/>
      <c r="AJP10" s="1140"/>
      <c r="AJQ10" s="1140"/>
      <c r="AJR10" s="1140"/>
      <c r="AJS10" s="1140"/>
      <c r="AJT10" s="1140"/>
      <c r="AJU10" s="1140"/>
      <c r="AJV10" s="1140"/>
      <c r="AJW10" s="1140"/>
      <c r="AJX10" s="1140"/>
      <c r="AJY10" s="1140"/>
      <c r="AJZ10" s="1140"/>
      <c r="AKA10" s="1140"/>
      <c r="AKB10" s="1140"/>
      <c r="AKC10" s="1140"/>
      <c r="AKD10" s="1140"/>
      <c r="AKE10" s="1140"/>
      <c r="AKF10" s="1140"/>
      <c r="AKG10" s="1140"/>
      <c r="AKH10" s="1140"/>
      <c r="AKI10" s="1140"/>
      <c r="AKJ10" s="1140"/>
      <c r="AKK10" s="1140"/>
      <c r="AKL10" s="1140"/>
      <c r="AKM10" s="1140"/>
      <c r="AKN10" s="1140"/>
      <c r="AKO10" s="1140"/>
      <c r="AKP10" s="1140"/>
      <c r="AKQ10" s="1140"/>
      <c r="AKR10" s="1140"/>
      <c r="AKS10" s="1140"/>
      <c r="AKT10" s="1140"/>
      <c r="AKU10" s="1140"/>
      <c r="AKV10" s="1140"/>
      <c r="AKW10" s="1140"/>
      <c r="AKX10" s="1140"/>
      <c r="AKY10" s="1140"/>
      <c r="AKZ10" s="1140"/>
      <c r="ALA10" s="1140"/>
      <c r="ALB10" s="1140"/>
      <c r="ALC10" s="1140"/>
      <c r="ALD10" s="1140"/>
      <c r="ALE10" s="1140"/>
      <c r="ALF10" s="1140"/>
      <c r="ALG10" s="1140"/>
      <c r="ALH10" s="1140"/>
      <c r="ALI10" s="1140"/>
      <c r="ALJ10" s="1140"/>
      <c r="ALK10" s="1140"/>
      <c r="ALL10" s="1140"/>
      <c r="ALM10" s="1140"/>
      <c r="ALN10" s="1140"/>
      <c r="ALO10" s="1140"/>
      <c r="ALP10" s="1140"/>
      <c r="ALQ10" s="1140"/>
      <c r="ALR10" s="1140"/>
      <c r="ALS10" s="1140"/>
      <c r="ALT10" s="1140"/>
      <c r="ALU10" s="1140"/>
      <c r="ALV10" s="1140"/>
      <c r="ALW10" s="1140"/>
      <c r="ALX10" s="1140"/>
      <c r="ALY10" s="1140"/>
      <c r="ALZ10" s="1140"/>
      <c r="AMA10" s="1140"/>
      <c r="AMB10" s="1140"/>
      <c r="AMC10" s="1140"/>
      <c r="AMD10" s="1140"/>
      <c r="AME10" s="1140"/>
      <c r="AMF10" s="1140"/>
      <c r="AMG10" s="1140"/>
      <c r="AMH10" s="1140"/>
      <c r="AMI10" s="1140"/>
      <c r="AMJ10" s="1140"/>
      <c r="AMK10" s="1140"/>
      <c r="AML10" s="1140"/>
      <c r="AMM10" s="1140"/>
      <c r="AMN10" s="1140"/>
      <c r="AMO10" s="1140"/>
      <c r="AMP10" s="1140"/>
      <c r="AMQ10" s="1140"/>
      <c r="AMR10" s="1140"/>
      <c r="AMS10" s="1140"/>
      <c r="AMT10" s="1140"/>
      <c r="AMU10" s="1140"/>
      <c r="AMV10" s="1140"/>
      <c r="AMW10" s="1140"/>
      <c r="AMX10" s="1140"/>
      <c r="AMY10" s="1140"/>
      <c r="AMZ10" s="1140"/>
      <c r="ANA10" s="1140"/>
      <c r="ANB10" s="1140"/>
      <c r="ANC10" s="1140"/>
      <c r="AND10" s="1140"/>
      <c r="ANE10" s="1140"/>
      <c r="ANF10" s="1140"/>
      <c r="ANG10" s="1140"/>
      <c r="ANH10" s="1140"/>
      <c r="ANI10" s="1140"/>
      <c r="ANJ10" s="1140"/>
      <c r="ANK10" s="1140"/>
      <c r="ANL10" s="1140"/>
      <c r="ANM10" s="1140"/>
      <c r="ANN10" s="1140"/>
      <c r="ANO10" s="1140"/>
      <c r="ANP10" s="1140"/>
      <c r="ANQ10" s="1140"/>
      <c r="ANR10" s="1140"/>
      <c r="ANS10" s="1140"/>
      <c r="ANT10" s="1140"/>
      <c r="ANU10" s="1140"/>
      <c r="ANV10" s="1140"/>
      <c r="ANW10" s="1140"/>
      <c r="ANX10" s="1140"/>
      <c r="ANY10" s="1140"/>
      <c r="ANZ10" s="1140"/>
      <c r="AOA10" s="1140"/>
      <c r="AOB10" s="1140"/>
      <c r="AOC10" s="1140"/>
      <c r="AOD10" s="1140"/>
      <c r="AOE10" s="1140"/>
      <c r="AOF10" s="1140"/>
      <c r="AOG10" s="1140"/>
      <c r="AOH10" s="1140"/>
      <c r="AOI10" s="1140"/>
      <c r="AOJ10" s="1140"/>
      <c r="AOK10" s="1140"/>
      <c r="AOL10" s="1140"/>
      <c r="AOM10" s="1140"/>
      <c r="AON10" s="1140"/>
      <c r="AOO10" s="1140"/>
      <c r="AOP10" s="1140"/>
      <c r="AOQ10" s="1140"/>
      <c r="AOR10" s="1140"/>
      <c r="AOS10" s="1140"/>
      <c r="AOT10" s="1140"/>
      <c r="AOU10" s="1140"/>
      <c r="AOV10" s="1140"/>
      <c r="AOW10" s="1140"/>
      <c r="AOX10" s="1140"/>
      <c r="AOY10" s="1140"/>
      <c r="AOZ10" s="1140"/>
      <c r="APA10" s="1140"/>
      <c r="APB10" s="1140"/>
      <c r="APC10" s="1140"/>
      <c r="APD10" s="1140"/>
      <c r="APE10" s="1140"/>
      <c r="APF10" s="1140"/>
      <c r="APG10" s="1140"/>
      <c r="APH10" s="1140"/>
      <c r="API10" s="1140"/>
      <c r="APJ10" s="1140"/>
      <c r="APK10" s="1140"/>
      <c r="APL10" s="1140"/>
      <c r="APM10" s="1140"/>
      <c r="APN10" s="1140"/>
      <c r="APO10" s="1140"/>
      <c r="APP10" s="1140"/>
      <c r="APQ10" s="1140"/>
      <c r="APR10" s="1140"/>
      <c r="APS10" s="1140"/>
      <c r="APT10" s="1140"/>
      <c r="APU10" s="1140"/>
      <c r="APV10" s="1140"/>
      <c r="APW10" s="1140"/>
      <c r="APX10" s="1140"/>
      <c r="APY10" s="1140"/>
      <c r="APZ10" s="1140"/>
      <c r="AQA10" s="1140"/>
      <c r="AQB10" s="1140"/>
      <c r="AQC10" s="1140"/>
      <c r="AQD10" s="1140"/>
      <c r="AQE10" s="1140"/>
      <c r="AQF10" s="1140"/>
      <c r="AQG10" s="1140"/>
      <c r="AQH10" s="1140"/>
      <c r="AQI10" s="1140"/>
      <c r="AQJ10" s="1140"/>
      <c r="AQK10" s="1140"/>
      <c r="AQL10" s="1140"/>
      <c r="AQM10" s="1140"/>
      <c r="AQN10" s="1140"/>
      <c r="AQO10" s="1140"/>
      <c r="AQP10" s="1140"/>
      <c r="AQQ10" s="1140"/>
      <c r="AQR10" s="1140"/>
      <c r="AQS10" s="1140"/>
      <c r="AQT10" s="1140"/>
      <c r="AQU10" s="1140"/>
      <c r="AQV10" s="1140"/>
      <c r="AQW10" s="1140"/>
      <c r="AQX10" s="1140"/>
      <c r="AQY10" s="1140"/>
      <c r="AQZ10" s="1140"/>
      <c r="ARA10" s="1140"/>
      <c r="ARB10" s="1140"/>
      <c r="ARC10" s="1140"/>
      <c r="ARD10" s="1140"/>
      <c r="ARE10" s="1140"/>
      <c r="ARF10" s="1140"/>
      <c r="ARG10" s="1140"/>
      <c r="ARH10" s="1140"/>
      <c r="ARI10" s="1140"/>
      <c r="ARJ10" s="1140"/>
      <c r="ARK10" s="1140"/>
      <c r="ARL10" s="1140"/>
      <c r="ARM10" s="1140"/>
      <c r="ARN10" s="1140"/>
      <c r="ARO10" s="1140"/>
      <c r="ARP10" s="1140"/>
      <c r="ARQ10" s="1140"/>
      <c r="ARR10" s="1140"/>
      <c r="ARS10" s="1140"/>
      <c r="ART10" s="1140"/>
      <c r="ARU10" s="1140"/>
      <c r="ARV10" s="1140"/>
      <c r="ARW10" s="1140"/>
      <c r="ARX10" s="1140"/>
      <c r="ARY10" s="1140"/>
      <c r="ARZ10" s="1140"/>
      <c r="ASA10" s="1140"/>
      <c r="ASB10" s="1140"/>
      <c r="ASC10" s="1140"/>
      <c r="ASD10" s="1140"/>
      <c r="ASE10" s="1140"/>
      <c r="ASF10" s="1140"/>
      <c r="ASG10" s="1140"/>
      <c r="ASH10" s="1140"/>
      <c r="ASI10" s="1140"/>
      <c r="ASJ10" s="1140"/>
      <c r="ASK10" s="1140"/>
      <c r="ASL10" s="1140"/>
      <c r="ASM10" s="1140"/>
      <c r="ASN10" s="1140"/>
      <c r="ASO10" s="1140"/>
      <c r="ASP10" s="1140"/>
      <c r="ASQ10" s="1140"/>
      <c r="ASR10" s="1140"/>
      <c r="ASS10" s="1140"/>
      <c r="AST10" s="1140"/>
      <c r="ASU10" s="1140"/>
      <c r="ASV10" s="1140"/>
      <c r="ASW10" s="1140"/>
      <c r="ASX10" s="1140"/>
      <c r="ASY10" s="1140"/>
      <c r="ASZ10" s="1140"/>
      <c r="ATA10" s="1140"/>
      <c r="ATB10" s="1140"/>
      <c r="ATC10" s="1140"/>
      <c r="ATD10" s="1140"/>
      <c r="ATE10" s="1140"/>
      <c r="ATF10" s="1140"/>
      <c r="ATG10" s="1140"/>
      <c r="ATH10" s="1140"/>
      <c r="ATI10" s="1140"/>
      <c r="ATJ10" s="1140"/>
      <c r="ATK10" s="1140"/>
      <c r="ATL10" s="1140"/>
      <c r="ATM10" s="1140"/>
      <c r="ATN10" s="1140"/>
      <c r="ATO10" s="1140"/>
      <c r="ATP10" s="1140"/>
      <c r="ATQ10" s="1140"/>
      <c r="ATR10" s="1140"/>
      <c r="ATS10" s="1140"/>
      <c r="ATT10" s="1140"/>
      <c r="ATU10" s="1140"/>
      <c r="ATV10" s="1140"/>
      <c r="ATW10" s="1140"/>
      <c r="ATX10" s="1140"/>
      <c r="ATY10" s="1140"/>
      <c r="ATZ10" s="1140"/>
      <c r="AUA10" s="1140"/>
      <c r="AUB10" s="1140"/>
      <c r="AUC10" s="1140"/>
      <c r="AUD10" s="1140"/>
      <c r="AUE10" s="1140"/>
      <c r="AUF10" s="1140"/>
      <c r="AUG10" s="1140"/>
      <c r="AUH10" s="1140"/>
      <c r="AUI10" s="1140"/>
      <c r="AUJ10" s="1140"/>
      <c r="AUK10" s="1140"/>
      <c r="AUL10" s="1140"/>
      <c r="AUM10" s="1140"/>
      <c r="AUN10" s="1140"/>
      <c r="AUO10" s="1140"/>
      <c r="AUP10" s="1140"/>
      <c r="AUQ10" s="1140"/>
      <c r="AUR10" s="1140"/>
      <c r="AUS10" s="1140"/>
      <c r="AUT10" s="1140"/>
      <c r="AUU10" s="1140"/>
      <c r="AUV10" s="1140"/>
      <c r="AUW10" s="1140"/>
      <c r="AUX10" s="1140"/>
      <c r="AUY10" s="1140"/>
      <c r="AUZ10" s="1140"/>
      <c r="AVA10" s="1140"/>
      <c r="AVB10" s="1140"/>
      <c r="AVC10" s="1140"/>
      <c r="AVD10" s="1140"/>
      <c r="AVE10" s="1140"/>
      <c r="AVF10" s="1140"/>
      <c r="AVG10" s="1140"/>
      <c r="AVH10" s="1140"/>
      <c r="AVI10" s="1140"/>
      <c r="AVJ10" s="1140"/>
      <c r="AVK10" s="1140"/>
      <c r="AVL10" s="1140"/>
      <c r="AVM10" s="1140"/>
      <c r="AVN10" s="1140"/>
      <c r="AVO10" s="1140"/>
      <c r="AVP10" s="1140"/>
      <c r="AVQ10" s="1140"/>
      <c r="AVR10" s="1140"/>
      <c r="AVS10" s="1140"/>
      <c r="AVT10" s="1140"/>
      <c r="AVU10" s="1140"/>
      <c r="AVV10" s="1140"/>
      <c r="AVW10" s="1140"/>
      <c r="AVX10" s="1140"/>
      <c r="AVY10" s="1140"/>
      <c r="AVZ10" s="1140"/>
      <c r="AWA10" s="1140"/>
      <c r="AWB10" s="1140"/>
      <c r="AWC10" s="1140"/>
      <c r="AWD10" s="1140"/>
      <c r="AWE10" s="1140"/>
      <c r="AWF10" s="1140"/>
      <c r="AWG10" s="1140"/>
      <c r="AWH10" s="1140"/>
      <c r="AWI10" s="1140"/>
      <c r="AWJ10" s="1140"/>
      <c r="AWK10" s="1140"/>
      <c r="AWL10" s="1140"/>
      <c r="AWM10" s="1140"/>
      <c r="AWN10" s="1140"/>
      <c r="AWO10" s="1140"/>
      <c r="AWP10" s="1140"/>
      <c r="AWQ10" s="1140"/>
      <c r="AWR10" s="1140"/>
      <c r="AWS10" s="1140"/>
      <c r="AWT10" s="1140"/>
      <c r="AWU10" s="1140"/>
      <c r="AWV10" s="1140"/>
      <c r="AWW10" s="1140"/>
      <c r="AWX10" s="1140"/>
      <c r="AWY10" s="1140"/>
      <c r="AWZ10" s="1140"/>
      <c r="AXA10" s="1140"/>
      <c r="AXB10" s="1140"/>
      <c r="AXC10" s="1140"/>
      <c r="AXD10" s="1140"/>
      <c r="AXE10" s="1140"/>
      <c r="AXF10" s="1140"/>
      <c r="AXG10" s="1140"/>
      <c r="AXH10" s="1140"/>
      <c r="AXI10" s="1140"/>
      <c r="AXJ10" s="1140"/>
      <c r="AXK10" s="1140"/>
      <c r="AXL10" s="1140"/>
      <c r="AXM10" s="1140"/>
      <c r="AXN10" s="1140"/>
      <c r="AXO10" s="1140"/>
      <c r="AXP10" s="1140"/>
      <c r="AXQ10" s="1140"/>
      <c r="AXR10" s="1140"/>
      <c r="AXS10" s="1140"/>
      <c r="AXT10" s="1140"/>
      <c r="AXU10" s="1140"/>
      <c r="AXV10" s="1140"/>
      <c r="AXW10" s="1140"/>
      <c r="AXX10" s="1140"/>
      <c r="AXY10" s="1140"/>
      <c r="AXZ10" s="1140"/>
      <c r="AYA10" s="1140"/>
      <c r="AYB10" s="1140"/>
      <c r="AYC10" s="1140"/>
      <c r="AYD10" s="1140"/>
      <c r="AYE10" s="1140"/>
      <c r="AYF10" s="1140"/>
      <c r="AYG10" s="1140"/>
      <c r="AYH10" s="1140"/>
      <c r="AYI10" s="1140"/>
      <c r="AYJ10" s="1140"/>
      <c r="AYK10" s="1140"/>
      <c r="AYL10" s="1140"/>
      <c r="AYM10" s="1140"/>
      <c r="AYN10" s="1140"/>
      <c r="AYO10" s="1140"/>
      <c r="AYP10" s="1140"/>
      <c r="AYQ10" s="1140"/>
      <c r="AYR10" s="1140"/>
      <c r="AYS10" s="1140"/>
      <c r="AYT10" s="1140"/>
      <c r="AYU10" s="1140"/>
      <c r="AYV10" s="1140"/>
      <c r="AYW10" s="1140"/>
      <c r="AYX10" s="1140"/>
      <c r="AYY10" s="1140"/>
      <c r="AYZ10" s="1140"/>
      <c r="AZA10" s="1140"/>
      <c r="AZB10" s="1140"/>
      <c r="AZC10" s="1140"/>
      <c r="AZD10" s="1140"/>
      <c r="AZE10" s="1140"/>
      <c r="AZF10" s="1140"/>
      <c r="AZG10" s="1140"/>
      <c r="AZH10" s="1140"/>
      <c r="AZI10" s="1140"/>
      <c r="AZJ10" s="1140"/>
      <c r="AZK10" s="1140"/>
      <c r="AZL10" s="1140"/>
      <c r="AZM10" s="1140"/>
      <c r="AZN10" s="1140"/>
      <c r="AZO10" s="1140"/>
      <c r="AZP10" s="1140"/>
      <c r="AZQ10" s="1140"/>
      <c r="AZR10" s="1140"/>
      <c r="AZS10" s="1140"/>
      <c r="AZT10" s="1140"/>
      <c r="AZU10" s="1140"/>
      <c r="AZV10" s="1140"/>
      <c r="AZW10" s="1140"/>
      <c r="AZX10" s="1140"/>
      <c r="AZY10" s="1140"/>
      <c r="AZZ10" s="1140"/>
      <c r="BAA10" s="1140"/>
      <c r="BAB10" s="1140"/>
      <c r="BAC10" s="1140"/>
      <c r="BAD10" s="1140"/>
      <c r="BAE10" s="1140"/>
      <c r="BAF10" s="1140"/>
      <c r="BAG10" s="1140"/>
      <c r="BAH10" s="1140"/>
      <c r="BAI10" s="1140"/>
      <c r="BAJ10" s="1140"/>
      <c r="BAK10" s="1140"/>
      <c r="BAL10" s="1140"/>
      <c r="BAM10" s="1140"/>
      <c r="BAN10" s="1140"/>
      <c r="BAO10" s="1140"/>
      <c r="BAP10" s="1140"/>
      <c r="BAQ10" s="1140"/>
      <c r="BAR10" s="1140"/>
      <c r="BAS10" s="1140"/>
      <c r="BAT10" s="1140"/>
      <c r="BAU10" s="1140"/>
      <c r="BAV10" s="1140"/>
      <c r="BAW10" s="1140"/>
      <c r="BAX10" s="1140"/>
      <c r="BAY10" s="1140"/>
      <c r="BAZ10" s="1140"/>
      <c r="BBA10" s="1140"/>
      <c r="BBB10" s="1140"/>
      <c r="BBC10" s="1140"/>
      <c r="BBD10" s="1140"/>
      <c r="BBE10" s="1140"/>
      <c r="BBF10" s="1140"/>
      <c r="BBG10" s="1140"/>
      <c r="BBH10" s="1140"/>
      <c r="BBI10" s="1140"/>
      <c r="BBJ10" s="1140"/>
      <c r="BBK10" s="1140"/>
      <c r="BBL10" s="1140"/>
      <c r="BBM10" s="1140"/>
      <c r="BBN10" s="1140"/>
      <c r="BBO10" s="1140"/>
      <c r="BBP10" s="1140"/>
      <c r="BBQ10" s="1140"/>
      <c r="BBR10" s="1140"/>
      <c r="BBS10" s="1140"/>
      <c r="BBT10" s="1140"/>
      <c r="BBU10" s="1140"/>
      <c r="BBV10" s="1140"/>
      <c r="BBW10" s="1140"/>
      <c r="BBX10" s="1140"/>
      <c r="BBY10" s="1140"/>
      <c r="BBZ10" s="1140"/>
      <c r="BCA10" s="1140"/>
      <c r="BCB10" s="1140"/>
      <c r="BCC10" s="1140"/>
      <c r="BCD10" s="1140"/>
      <c r="BCE10" s="1140"/>
      <c r="BCF10" s="1140"/>
      <c r="BCG10" s="1140"/>
      <c r="BCH10" s="1140"/>
      <c r="BCI10" s="1140"/>
      <c r="BCJ10" s="1140"/>
      <c r="BCK10" s="1140"/>
      <c r="BCL10" s="1140"/>
      <c r="BCM10" s="1140"/>
      <c r="BCN10" s="1140"/>
      <c r="BCO10" s="1140"/>
      <c r="BCP10" s="1140"/>
      <c r="BCQ10" s="1140"/>
      <c r="BCR10" s="1140"/>
      <c r="BCS10" s="1140"/>
      <c r="BCT10" s="1140"/>
      <c r="BCU10" s="1140"/>
      <c r="BCV10" s="1140"/>
      <c r="BCW10" s="1140"/>
      <c r="BCX10" s="1140"/>
      <c r="BCY10" s="1140"/>
      <c r="BCZ10" s="1140"/>
      <c r="BDA10" s="1140"/>
      <c r="BDB10" s="1140"/>
      <c r="BDC10" s="1140"/>
      <c r="BDD10" s="1140"/>
      <c r="BDE10" s="1140"/>
      <c r="BDF10" s="1140"/>
      <c r="BDG10" s="1140"/>
      <c r="BDH10" s="1140"/>
      <c r="BDI10" s="1140"/>
      <c r="BDJ10" s="1140"/>
      <c r="BDK10" s="1140"/>
      <c r="BDL10" s="1140"/>
      <c r="BDM10" s="1140"/>
      <c r="BDN10" s="1140"/>
      <c r="BDO10" s="1140"/>
      <c r="BDP10" s="1140"/>
      <c r="BDQ10" s="1140"/>
      <c r="BDR10" s="1140"/>
      <c r="BDS10" s="1140"/>
      <c r="BDT10" s="1140"/>
      <c r="BDU10" s="1140"/>
      <c r="BDV10" s="1140"/>
      <c r="BDW10" s="1140"/>
      <c r="BDX10" s="1140"/>
      <c r="BDY10" s="1140"/>
      <c r="BDZ10" s="1140"/>
      <c r="BEA10" s="1140"/>
      <c r="BEB10" s="1140"/>
      <c r="BEC10" s="1140"/>
      <c r="BED10" s="1140"/>
      <c r="BEE10" s="1140"/>
      <c r="BEF10" s="1140"/>
      <c r="BEG10" s="1140"/>
      <c r="BEH10" s="1140"/>
      <c r="BEI10" s="1140"/>
      <c r="BEJ10" s="1140"/>
      <c r="BEK10" s="1140"/>
      <c r="BEL10" s="1140"/>
      <c r="BEM10" s="1140"/>
      <c r="BEN10" s="1140"/>
      <c r="BEO10" s="1140"/>
      <c r="BEP10" s="1140"/>
      <c r="BEQ10" s="1140"/>
      <c r="BER10" s="1140"/>
      <c r="BES10" s="1140"/>
      <c r="BET10" s="1140"/>
      <c r="BEU10" s="1140"/>
      <c r="BEV10" s="1140"/>
      <c r="BEW10" s="1140"/>
      <c r="BEX10" s="1140"/>
      <c r="BEY10" s="1140"/>
      <c r="BEZ10" s="1140"/>
      <c r="BFA10" s="1140"/>
      <c r="BFB10" s="1140"/>
      <c r="BFC10" s="1140"/>
      <c r="BFD10" s="1140"/>
      <c r="BFE10" s="1140"/>
      <c r="BFF10" s="1140"/>
      <c r="BFG10" s="1140"/>
      <c r="BFH10" s="1140"/>
      <c r="BFI10" s="1140"/>
      <c r="BFJ10" s="1140"/>
      <c r="BFK10" s="1140"/>
      <c r="BFL10" s="1140"/>
      <c r="BFM10" s="1140"/>
      <c r="BFN10" s="1140"/>
      <c r="BFO10" s="1140"/>
      <c r="BFP10" s="1140"/>
      <c r="BFQ10" s="1140"/>
      <c r="BFR10" s="1140"/>
      <c r="BFS10" s="1140"/>
      <c r="BFT10" s="1140"/>
      <c r="BFU10" s="1140"/>
      <c r="BFV10" s="1140"/>
      <c r="BFW10" s="1140"/>
      <c r="BFX10" s="1140"/>
      <c r="BFY10" s="1140"/>
      <c r="BFZ10" s="1140"/>
      <c r="BGA10" s="1140"/>
      <c r="BGB10" s="1140"/>
      <c r="BGC10" s="1140"/>
      <c r="BGD10" s="1140"/>
      <c r="BGE10" s="1140"/>
      <c r="BGF10" s="1140"/>
      <c r="BGG10" s="1140"/>
      <c r="BGH10" s="1140"/>
      <c r="BGI10" s="1140"/>
      <c r="BGJ10" s="1140"/>
      <c r="BGK10" s="1140"/>
      <c r="BGL10" s="1140"/>
      <c r="BGM10" s="1140"/>
      <c r="BGN10" s="1140"/>
      <c r="BGO10" s="1140"/>
      <c r="BGP10" s="1140"/>
      <c r="BGQ10" s="1140"/>
      <c r="BGR10" s="1140"/>
      <c r="BGS10" s="1140"/>
      <c r="BGT10" s="1140"/>
      <c r="BGU10" s="1140"/>
      <c r="BGV10" s="1140"/>
      <c r="BGW10" s="1140"/>
      <c r="BGX10" s="1140"/>
      <c r="BGY10" s="1140"/>
      <c r="BGZ10" s="1140"/>
      <c r="BHA10" s="1140"/>
      <c r="BHB10" s="1140"/>
      <c r="BHC10" s="1140"/>
      <c r="BHD10" s="1140"/>
      <c r="BHE10" s="1140"/>
      <c r="BHF10" s="1140"/>
      <c r="BHG10" s="1140"/>
      <c r="BHH10" s="1140"/>
      <c r="BHI10" s="1140"/>
      <c r="BHJ10" s="1140"/>
      <c r="BHK10" s="1140"/>
      <c r="BHL10" s="1140"/>
      <c r="BHM10" s="1140"/>
      <c r="BHN10" s="1140"/>
      <c r="BHO10" s="1140"/>
      <c r="BHP10" s="1140"/>
      <c r="BHQ10" s="1140"/>
      <c r="BHR10" s="1140"/>
      <c r="BHS10" s="1140"/>
      <c r="BHT10" s="1140"/>
      <c r="BHU10" s="1140"/>
      <c r="BHV10" s="1140"/>
      <c r="BHW10" s="1140"/>
      <c r="BHX10" s="1140"/>
      <c r="BHY10" s="1140"/>
      <c r="BHZ10" s="1140"/>
      <c r="BIA10" s="1140"/>
      <c r="BIB10" s="1140"/>
      <c r="BIC10" s="1140"/>
      <c r="BID10" s="1140"/>
      <c r="BIE10" s="1140"/>
      <c r="BIF10" s="1140"/>
      <c r="BIG10" s="1140"/>
      <c r="BIH10" s="1140"/>
      <c r="BII10" s="1140"/>
      <c r="BIJ10" s="1140"/>
      <c r="BIK10" s="1140"/>
      <c r="BIL10" s="1140"/>
      <c r="BIM10" s="1140"/>
      <c r="BIN10" s="1140"/>
      <c r="BIO10" s="1140"/>
      <c r="BIP10" s="1140"/>
      <c r="BIQ10" s="1140"/>
      <c r="BIR10" s="1140"/>
      <c r="BIS10" s="1140"/>
      <c r="BIT10" s="1140"/>
      <c r="BIU10" s="1140"/>
      <c r="BIV10" s="1140"/>
      <c r="BIW10" s="1140"/>
      <c r="BIX10" s="1140"/>
      <c r="BIY10" s="1140"/>
      <c r="BIZ10" s="1140"/>
      <c r="BJA10" s="1140"/>
      <c r="BJB10" s="1140"/>
      <c r="BJC10" s="1140"/>
      <c r="BJD10" s="1140"/>
      <c r="BJE10" s="1140"/>
      <c r="BJF10" s="1140"/>
      <c r="BJG10" s="1140"/>
      <c r="BJH10" s="1140"/>
      <c r="BJI10" s="1140"/>
      <c r="BJJ10" s="1140"/>
      <c r="BJK10" s="1140"/>
      <c r="BJL10" s="1140"/>
      <c r="BJM10" s="1140"/>
      <c r="BJN10" s="1140"/>
      <c r="BJO10" s="1140"/>
      <c r="BJP10" s="1140"/>
      <c r="BJQ10" s="1140"/>
      <c r="BJR10" s="1140"/>
      <c r="BJS10" s="1140"/>
      <c r="BJT10" s="1140"/>
      <c r="BJU10" s="1140"/>
      <c r="BJV10" s="1140"/>
      <c r="BJW10" s="1140"/>
      <c r="BJX10" s="1140"/>
      <c r="BJY10" s="1140"/>
      <c r="BJZ10" s="1140"/>
      <c r="BKA10" s="1140"/>
      <c r="BKB10" s="1140"/>
      <c r="BKC10" s="1140"/>
      <c r="BKD10" s="1140"/>
      <c r="BKE10" s="1140"/>
      <c r="BKF10" s="1140"/>
      <c r="BKG10" s="1140"/>
      <c r="BKH10" s="1140"/>
      <c r="BKI10" s="1140"/>
      <c r="BKJ10" s="1140"/>
      <c r="BKK10" s="1140"/>
      <c r="BKL10" s="1140"/>
      <c r="BKM10" s="1140"/>
      <c r="BKN10" s="1140"/>
      <c r="BKO10" s="1140"/>
      <c r="BKP10" s="1140"/>
      <c r="BKQ10" s="1140"/>
      <c r="BKR10" s="1140"/>
      <c r="BKS10" s="1140"/>
      <c r="BKT10" s="1140"/>
      <c r="BKU10" s="1140"/>
      <c r="BKV10" s="1140"/>
      <c r="BKW10" s="1140"/>
      <c r="BKX10" s="1140"/>
      <c r="BKY10" s="1140"/>
      <c r="BKZ10" s="1140"/>
      <c r="BLA10" s="1140"/>
      <c r="BLB10" s="1140"/>
      <c r="BLC10" s="1140"/>
      <c r="BLD10" s="1140"/>
      <c r="BLE10" s="1140"/>
      <c r="BLF10" s="1140"/>
      <c r="BLG10" s="1140"/>
      <c r="BLH10" s="1140"/>
      <c r="BLI10" s="1140"/>
      <c r="BLJ10" s="1140"/>
      <c r="BLK10" s="1140"/>
      <c r="BLL10" s="1140"/>
      <c r="BLM10" s="1140"/>
      <c r="BLN10" s="1140"/>
      <c r="BLO10" s="1140"/>
      <c r="BLP10" s="1140"/>
      <c r="BLQ10" s="1140"/>
      <c r="BLR10" s="1140"/>
      <c r="BLS10" s="1140"/>
      <c r="BLT10" s="1140"/>
      <c r="BLU10" s="1140"/>
      <c r="BLV10" s="1140"/>
      <c r="BLW10" s="1140"/>
      <c r="BLX10" s="1140"/>
      <c r="BLY10" s="1140"/>
      <c r="BLZ10" s="1140"/>
      <c r="BMA10" s="1140"/>
      <c r="BMB10" s="1140"/>
      <c r="BMC10" s="1140"/>
      <c r="BMD10" s="1140"/>
      <c r="BME10" s="1140"/>
      <c r="BMF10" s="1140"/>
      <c r="BMG10" s="1140"/>
      <c r="BMH10" s="1140"/>
      <c r="BMI10" s="1140"/>
      <c r="BMJ10" s="1140"/>
      <c r="BMK10" s="1140"/>
      <c r="BML10" s="1140"/>
      <c r="BMM10" s="1140"/>
      <c r="BMN10" s="1140"/>
      <c r="BMO10" s="1140"/>
      <c r="BMP10" s="1140"/>
      <c r="BMQ10" s="1140"/>
      <c r="BMR10" s="1140"/>
      <c r="BMS10" s="1140"/>
      <c r="BMT10" s="1140"/>
      <c r="BMU10" s="1140"/>
      <c r="BMV10" s="1140"/>
      <c r="BMW10" s="1140"/>
      <c r="BMX10" s="1140"/>
      <c r="BMY10" s="1140"/>
      <c r="BMZ10" s="1140"/>
      <c r="BNA10" s="1140"/>
      <c r="BNB10" s="1140"/>
      <c r="BNC10" s="1140"/>
      <c r="BND10" s="1140"/>
      <c r="BNE10" s="1140"/>
      <c r="BNF10" s="1140"/>
      <c r="BNG10" s="1140"/>
      <c r="BNH10" s="1140"/>
      <c r="BNI10" s="1140"/>
      <c r="BNJ10" s="1140"/>
      <c r="BNK10" s="1140"/>
      <c r="BNL10" s="1140"/>
      <c r="BNM10" s="1140"/>
      <c r="BNN10" s="1140"/>
      <c r="BNO10" s="1140"/>
      <c r="BNP10" s="1140"/>
      <c r="BNQ10" s="1140"/>
      <c r="BNR10" s="1140"/>
      <c r="BNS10" s="1140"/>
      <c r="BNT10" s="1140"/>
      <c r="BNU10" s="1140"/>
      <c r="BNV10" s="1140"/>
      <c r="BNW10" s="1140"/>
      <c r="BNX10" s="1140"/>
      <c r="BNY10" s="1140"/>
      <c r="BNZ10" s="1140"/>
      <c r="BOA10" s="1140"/>
      <c r="BOB10" s="1140"/>
      <c r="BOC10" s="1140"/>
      <c r="BOD10" s="1140"/>
      <c r="BOE10" s="1140"/>
      <c r="BOF10" s="1140"/>
      <c r="BOG10" s="1140"/>
      <c r="BOH10" s="1140"/>
      <c r="BOI10" s="1140"/>
      <c r="BOJ10" s="1140"/>
      <c r="BOK10" s="1140"/>
      <c r="BOL10" s="1140"/>
      <c r="BOM10" s="1140"/>
      <c r="BON10" s="1140"/>
      <c r="BOO10" s="1140"/>
      <c r="BOP10" s="1140"/>
      <c r="BOQ10" s="1140"/>
      <c r="BOR10" s="1140"/>
      <c r="BOS10" s="1140"/>
      <c r="BOT10" s="1140"/>
      <c r="BOU10" s="1140"/>
      <c r="BOV10" s="1140"/>
      <c r="BOW10" s="1140"/>
      <c r="BOX10" s="1140"/>
      <c r="BOY10" s="1140"/>
      <c r="BOZ10" s="1140"/>
      <c r="BPA10" s="1140"/>
      <c r="BPB10" s="1140"/>
      <c r="BPC10" s="1140"/>
      <c r="BPD10" s="1140"/>
      <c r="BPE10" s="1140"/>
      <c r="BPF10" s="1140"/>
      <c r="BPG10" s="1140"/>
      <c r="BPH10" s="1140"/>
      <c r="BPI10" s="1140"/>
      <c r="BPJ10" s="1140"/>
      <c r="BPK10" s="1140"/>
      <c r="BPL10" s="1140"/>
      <c r="BPM10" s="1140"/>
      <c r="BPN10" s="1140"/>
      <c r="BPO10" s="1140"/>
      <c r="BPP10" s="1140"/>
      <c r="BPQ10" s="1140"/>
      <c r="BPR10" s="1140"/>
      <c r="BPS10" s="1140"/>
      <c r="BPT10" s="1140"/>
      <c r="BPU10" s="1140"/>
      <c r="BPV10" s="1140"/>
      <c r="BPW10" s="1140"/>
      <c r="BPX10" s="1140"/>
      <c r="BPY10" s="1140"/>
      <c r="BPZ10" s="1140"/>
      <c r="BQA10" s="1140"/>
      <c r="BQB10" s="1140"/>
      <c r="BQC10" s="1140"/>
      <c r="BQD10" s="1140"/>
      <c r="BQE10" s="1140"/>
      <c r="BQF10" s="1140"/>
      <c r="BQG10" s="1140"/>
      <c r="BQH10" s="1140"/>
      <c r="BQI10" s="1140"/>
      <c r="BQJ10" s="1140"/>
      <c r="BQK10" s="1140"/>
      <c r="BQL10" s="1140"/>
      <c r="BQM10" s="1140"/>
      <c r="BQN10" s="1140"/>
      <c r="BQO10" s="1140"/>
      <c r="BQP10" s="1140"/>
      <c r="BQQ10" s="1140"/>
      <c r="BQR10" s="1140"/>
      <c r="BQS10" s="1140"/>
      <c r="BQT10" s="1140"/>
      <c r="BQU10" s="1140"/>
      <c r="BQV10" s="1140"/>
      <c r="BQW10" s="1140"/>
      <c r="BQX10" s="1140"/>
      <c r="BQY10" s="1140"/>
      <c r="BQZ10" s="1140"/>
      <c r="BRA10" s="1140"/>
      <c r="BRB10" s="1140"/>
      <c r="BRC10" s="1140"/>
      <c r="BRD10" s="1140"/>
      <c r="BRE10" s="1140"/>
      <c r="BRF10" s="1140"/>
      <c r="BRG10" s="1140"/>
      <c r="BRH10" s="1140"/>
      <c r="BRI10" s="1140"/>
      <c r="BRJ10" s="1140"/>
      <c r="BRK10" s="1140"/>
      <c r="BRL10" s="1140"/>
      <c r="BRM10" s="1140"/>
      <c r="BRN10" s="1140"/>
      <c r="BRO10" s="1140"/>
      <c r="BRP10" s="1140"/>
      <c r="BRQ10" s="1140"/>
      <c r="BRR10" s="1140"/>
      <c r="BRS10" s="1140"/>
      <c r="BRT10" s="1140"/>
      <c r="BRU10" s="1140"/>
      <c r="BRV10" s="1140"/>
      <c r="BRW10" s="1140"/>
      <c r="BRX10" s="1140"/>
      <c r="BRY10" s="1140"/>
      <c r="BRZ10" s="1140"/>
      <c r="BSA10" s="1140"/>
      <c r="BSB10" s="1140"/>
      <c r="BSC10" s="1140"/>
      <c r="BSD10" s="1140"/>
      <c r="BSE10" s="1140"/>
      <c r="BSF10" s="1140"/>
      <c r="BSG10" s="1140"/>
      <c r="BSH10" s="1140"/>
      <c r="BSI10" s="1140"/>
      <c r="BSJ10" s="1140"/>
      <c r="BSK10" s="1140"/>
      <c r="BSL10" s="1140"/>
      <c r="BSM10" s="1140"/>
      <c r="BSN10" s="1140"/>
      <c r="BSO10" s="1140"/>
      <c r="BSP10" s="1140"/>
      <c r="BSQ10" s="1140"/>
      <c r="BSR10" s="1140"/>
      <c r="BSS10" s="1140"/>
      <c r="BST10" s="1140"/>
      <c r="BSU10" s="1140"/>
      <c r="BSV10" s="1140"/>
      <c r="BSW10" s="1140"/>
      <c r="BSX10" s="1140"/>
      <c r="BSY10" s="1140"/>
      <c r="BSZ10" s="1140"/>
      <c r="BTA10" s="1140"/>
      <c r="BTB10" s="1140"/>
      <c r="BTC10" s="1140"/>
      <c r="BTD10" s="1140"/>
      <c r="BTE10" s="1140"/>
      <c r="BTF10" s="1140"/>
      <c r="BTG10" s="1140"/>
      <c r="BTH10" s="1140"/>
      <c r="BTI10" s="1140"/>
      <c r="BTJ10" s="1140"/>
      <c r="BTK10" s="1140"/>
      <c r="BTL10" s="1140"/>
      <c r="BTM10" s="1140"/>
      <c r="BTN10" s="1140"/>
      <c r="BTO10" s="1140"/>
      <c r="BTP10" s="1140"/>
      <c r="BTQ10" s="1140"/>
      <c r="BTR10" s="1140"/>
      <c r="BTS10" s="1140"/>
      <c r="BTT10" s="1140"/>
      <c r="BTU10" s="1140"/>
      <c r="BTV10" s="1140"/>
      <c r="BTW10" s="1140"/>
      <c r="BTX10" s="1140"/>
      <c r="BTY10" s="1140"/>
      <c r="BTZ10" s="1140"/>
      <c r="BUA10" s="1140"/>
      <c r="BUB10" s="1140"/>
      <c r="BUC10" s="1140"/>
      <c r="BUD10" s="1140"/>
      <c r="BUE10" s="1140"/>
      <c r="BUF10" s="1140"/>
      <c r="BUG10" s="1140"/>
      <c r="BUH10" s="1140"/>
      <c r="BUI10" s="1140"/>
      <c r="BUJ10" s="1140"/>
      <c r="BUK10" s="1140"/>
      <c r="BUL10" s="1140"/>
      <c r="BUM10" s="1140"/>
      <c r="BUN10" s="1140"/>
      <c r="BUO10" s="1140"/>
      <c r="BUP10" s="1140"/>
      <c r="BUQ10" s="1140"/>
      <c r="BUR10" s="1140"/>
      <c r="BUS10" s="1140"/>
      <c r="BUT10" s="1140"/>
      <c r="BUU10" s="1140"/>
      <c r="BUV10" s="1140"/>
      <c r="BUW10" s="1140"/>
      <c r="BUX10" s="1140"/>
      <c r="BUY10" s="1140"/>
      <c r="BUZ10" s="1140"/>
      <c r="BVA10" s="1140"/>
      <c r="BVB10" s="1140"/>
      <c r="BVC10" s="1140"/>
      <c r="BVD10" s="1140"/>
      <c r="BVE10" s="1140"/>
      <c r="BVF10" s="1140"/>
      <c r="BVG10" s="1140"/>
      <c r="BVH10" s="1140"/>
      <c r="BVI10" s="1140"/>
      <c r="BVJ10" s="1140"/>
      <c r="BVK10" s="1140"/>
      <c r="BVL10" s="1140"/>
      <c r="BVM10" s="1140"/>
      <c r="BVN10" s="1140"/>
      <c r="BVO10" s="1140"/>
      <c r="BVP10" s="1140"/>
      <c r="BVQ10" s="1140"/>
      <c r="BVR10" s="1140"/>
      <c r="BVS10" s="1140"/>
      <c r="BVT10" s="1140"/>
      <c r="BVU10" s="1140"/>
      <c r="BVV10" s="1140"/>
      <c r="BVW10" s="1140"/>
      <c r="BVX10" s="1140"/>
      <c r="BVY10" s="1140"/>
      <c r="BVZ10" s="1140"/>
      <c r="BWA10" s="1140"/>
      <c r="BWB10" s="1140"/>
      <c r="BWC10" s="1140"/>
      <c r="BWD10" s="1140"/>
      <c r="BWE10" s="1140"/>
      <c r="BWF10" s="1140"/>
      <c r="BWG10" s="1140"/>
      <c r="BWH10" s="1140"/>
      <c r="BWI10" s="1140"/>
      <c r="BWJ10" s="1140"/>
      <c r="BWK10" s="1140"/>
      <c r="BWL10" s="1140"/>
      <c r="BWM10" s="1140"/>
      <c r="BWN10" s="1140"/>
      <c r="BWO10" s="1140"/>
      <c r="BWP10" s="1140"/>
      <c r="BWQ10" s="1140"/>
      <c r="BWR10" s="1140"/>
      <c r="BWS10" s="1140"/>
      <c r="BWT10" s="1140"/>
      <c r="BWU10" s="1140"/>
      <c r="BWV10" s="1140"/>
      <c r="BWW10" s="1140"/>
      <c r="BWX10" s="1140"/>
      <c r="BWY10" s="1140"/>
      <c r="BWZ10" s="1140"/>
      <c r="BXA10" s="1140"/>
      <c r="BXB10" s="1140"/>
      <c r="BXC10" s="1140"/>
      <c r="BXD10" s="1140"/>
      <c r="BXE10" s="1140"/>
      <c r="BXF10" s="1140"/>
      <c r="BXG10" s="1140"/>
      <c r="BXH10" s="1140"/>
      <c r="BXI10" s="1140"/>
      <c r="BXJ10" s="1140"/>
      <c r="BXK10" s="1140"/>
      <c r="BXL10" s="1140"/>
      <c r="BXM10" s="1140"/>
      <c r="BXN10" s="1140"/>
      <c r="BXO10" s="1140"/>
      <c r="BXP10" s="1140"/>
      <c r="BXQ10" s="1140"/>
      <c r="BXR10" s="1140"/>
      <c r="BXS10" s="1140"/>
      <c r="BXT10" s="1140"/>
      <c r="BXU10" s="1140"/>
      <c r="BXV10" s="1140"/>
      <c r="BXW10" s="1140"/>
      <c r="BXX10" s="1140"/>
      <c r="BXY10" s="1140"/>
      <c r="BXZ10" s="1140"/>
      <c r="BYA10" s="1140"/>
      <c r="BYB10" s="1140"/>
      <c r="BYC10" s="1140"/>
      <c r="BYD10" s="1140"/>
      <c r="BYE10" s="1140"/>
      <c r="BYF10" s="1140"/>
      <c r="BYG10" s="1140"/>
      <c r="BYH10" s="1140"/>
      <c r="BYI10" s="1140"/>
      <c r="BYJ10" s="1140"/>
      <c r="BYK10" s="1140"/>
      <c r="BYL10" s="1140"/>
      <c r="BYM10" s="1140"/>
      <c r="BYN10" s="1140"/>
      <c r="BYO10" s="1140"/>
      <c r="BYP10" s="1140"/>
      <c r="BYQ10" s="1140"/>
      <c r="BYR10" s="1140"/>
      <c r="BYS10" s="1140"/>
      <c r="BYT10" s="1140"/>
      <c r="BYU10" s="1140"/>
      <c r="BYV10" s="1140"/>
      <c r="BYW10" s="1140"/>
      <c r="BYX10" s="1140"/>
      <c r="BYY10" s="1140"/>
      <c r="BYZ10" s="1140"/>
      <c r="BZA10" s="1140"/>
      <c r="BZB10" s="1140"/>
      <c r="BZC10" s="1140"/>
      <c r="BZD10" s="1140"/>
      <c r="BZE10" s="1140"/>
      <c r="BZF10" s="1140"/>
      <c r="BZG10" s="1140"/>
      <c r="BZH10" s="1140"/>
      <c r="BZI10" s="1140"/>
      <c r="BZJ10" s="1140"/>
      <c r="BZK10" s="1140"/>
      <c r="BZL10" s="1140"/>
      <c r="BZM10" s="1140"/>
      <c r="BZN10" s="1140"/>
      <c r="BZO10" s="1140"/>
      <c r="BZP10" s="1140"/>
      <c r="BZQ10" s="1140"/>
      <c r="BZR10" s="1140"/>
      <c r="BZS10" s="1140"/>
      <c r="BZT10" s="1140"/>
      <c r="BZU10" s="1140"/>
      <c r="BZV10" s="1140"/>
      <c r="BZW10" s="1140"/>
      <c r="BZX10" s="1140"/>
      <c r="BZY10" s="1140"/>
      <c r="BZZ10" s="1140"/>
      <c r="CAA10" s="1140"/>
      <c r="CAB10" s="1140"/>
      <c r="CAC10" s="1140"/>
      <c r="CAD10" s="1140"/>
      <c r="CAE10" s="1140"/>
      <c r="CAF10" s="1140"/>
      <c r="CAG10" s="1140"/>
      <c r="CAH10" s="1140"/>
      <c r="CAI10" s="1140"/>
      <c r="CAJ10" s="1140"/>
      <c r="CAK10" s="1140"/>
      <c r="CAL10" s="1140"/>
      <c r="CAM10" s="1140"/>
      <c r="CAN10" s="1140"/>
      <c r="CAO10" s="1140"/>
      <c r="CAP10" s="1140"/>
      <c r="CAQ10" s="1140"/>
      <c r="CAR10" s="1140"/>
      <c r="CAS10" s="1140"/>
      <c r="CAT10" s="1140"/>
      <c r="CAU10" s="1140"/>
      <c r="CAV10" s="1140"/>
      <c r="CAW10" s="1140"/>
      <c r="CAX10" s="1140"/>
      <c r="CAY10" s="1140"/>
      <c r="CAZ10" s="1140"/>
      <c r="CBA10" s="1140"/>
      <c r="CBB10" s="1140"/>
      <c r="CBC10" s="1140"/>
      <c r="CBD10" s="1140"/>
      <c r="CBE10" s="1140"/>
      <c r="CBF10" s="1140"/>
      <c r="CBG10" s="1140"/>
      <c r="CBH10" s="1140"/>
      <c r="CBI10" s="1140"/>
      <c r="CBJ10" s="1140"/>
      <c r="CBK10" s="1140"/>
      <c r="CBL10" s="1140"/>
      <c r="CBM10" s="1140"/>
      <c r="CBN10" s="1140"/>
      <c r="CBO10" s="1140"/>
      <c r="CBP10" s="1140"/>
      <c r="CBQ10" s="1140"/>
      <c r="CBR10" s="1140"/>
      <c r="CBS10" s="1140"/>
      <c r="CBT10" s="1140"/>
      <c r="CBU10" s="1140"/>
      <c r="CBV10" s="1140"/>
      <c r="CBW10" s="1140"/>
      <c r="CBX10" s="1140"/>
      <c r="CBY10" s="1140"/>
      <c r="CBZ10" s="1140"/>
      <c r="CCA10" s="1140"/>
      <c r="CCB10" s="1140"/>
      <c r="CCC10" s="1140"/>
      <c r="CCD10" s="1140"/>
      <c r="CCE10" s="1140"/>
      <c r="CCF10" s="1140"/>
      <c r="CCG10" s="1140"/>
      <c r="CCH10" s="1140"/>
      <c r="CCI10" s="1140"/>
      <c r="CCJ10" s="1140"/>
      <c r="CCK10" s="1140"/>
      <c r="CCL10" s="1140"/>
      <c r="CCM10" s="1140"/>
      <c r="CCN10" s="1140"/>
      <c r="CCO10" s="1140"/>
      <c r="CCP10" s="1140"/>
      <c r="CCQ10" s="1140"/>
      <c r="CCR10" s="1140"/>
      <c r="CCS10" s="1140"/>
      <c r="CCT10" s="1140"/>
      <c r="CCU10" s="1140"/>
      <c r="CCV10" s="1140"/>
      <c r="CCW10" s="1140"/>
      <c r="CCX10" s="1140"/>
      <c r="CCY10" s="1140"/>
      <c r="CCZ10" s="1140"/>
      <c r="CDA10" s="1140"/>
      <c r="CDB10" s="1140"/>
      <c r="CDC10" s="1140"/>
      <c r="CDD10" s="1140"/>
      <c r="CDE10" s="1140"/>
      <c r="CDF10" s="1140"/>
      <c r="CDG10" s="1140"/>
      <c r="CDH10" s="1140"/>
      <c r="CDI10" s="1140"/>
      <c r="CDJ10" s="1140"/>
      <c r="CDK10" s="1140"/>
      <c r="CDL10" s="1140"/>
      <c r="CDM10" s="1140"/>
      <c r="CDN10" s="1140"/>
      <c r="CDO10" s="1140"/>
      <c r="CDP10" s="1140"/>
      <c r="CDQ10" s="1140"/>
      <c r="CDR10" s="1140"/>
      <c r="CDS10" s="1140"/>
      <c r="CDT10" s="1140"/>
      <c r="CDU10" s="1140"/>
      <c r="CDV10" s="1140"/>
      <c r="CDW10" s="1140"/>
      <c r="CDX10" s="1140"/>
      <c r="CDY10" s="1140"/>
      <c r="CDZ10" s="1140"/>
      <c r="CEA10" s="1140"/>
      <c r="CEB10" s="1140"/>
      <c r="CEC10" s="1140"/>
      <c r="CED10" s="1140"/>
      <c r="CEE10" s="1140"/>
      <c r="CEF10" s="1140"/>
      <c r="CEG10" s="1140"/>
      <c r="CEH10" s="1140"/>
      <c r="CEI10" s="1140"/>
      <c r="CEJ10" s="1140"/>
      <c r="CEK10" s="1140"/>
      <c r="CEL10" s="1140"/>
      <c r="CEM10" s="1140"/>
      <c r="CEN10" s="1140"/>
      <c r="CEO10" s="1140"/>
      <c r="CEP10" s="1140"/>
      <c r="CEQ10" s="1140"/>
      <c r="CER10" s="1140"/>
      <c r="CES10" s="1140"/>
      <c r="CET10" s="1140"/>
      <c r="CEU10" s="1140"/>
      <c r="CEV10" s="1140"/>
      <c r="CEW10" s="1140"/>
      <c r="CEX10" s="1140"/>
      <c r="CEY10" s="1140"/>
      <c r="CEZ10" s="1140"/>
      <c r="CFA10" s="1140"/>
      <c r="CFB10" s="1140"/>
      <c r="CFC10" s="1140"/>
      <c r="CFD10" s="1140"/>
      <c r="CFE10" s="1140"/>
      <c r="CFF10" s="1140"/>
      <c r="CFG10" s="1140"/>
      <c r="CFH10" s="1140"/>
      <c r="CFI10" s="1140"/>
      <c r="CFJ10" s="1140"/>
      <c r="CFK10" s="1140"/>
      <c r="CFL10" s="1140"/>
      <c r="CFM10" s="1140"/>
      <c r="CFN10" s="1140"/>
      <c r="CFO10" s="1140"/>
      <c r="CFP10" s="1140"/>
      <c r="CFQ10" s="1140"/>
      <c r="CFR10" s="1140"/>
      <c r="CFS10" s="1140"/>
      <c r="CFT10" s="1140"/>
      <c r="CFU10" s="1140"/>
      <c r="CFV10" s="1140"/>
      <c r="CFW10" s="1140"/>
      <c r="CFX10" s="1140"/>
      <c r="CFY10" s="1140"/>
      <c r="CFZ10" s="1140"/>
      <c r="CGA10" s="1140"/>
      <c r="CGB10" s="1140"/>
      <c r="CGC10" s="1140"/>
      <c r="CGD10" s="1140"/>
      <c r="CGE10" s="1140"/>
      <c r="CGF10" s="1140"/>
      <c r="CGG10" s="1140"/>
      <c r="CGH10" s="1140"/>
      <c r="CGI10" s="1140"/>
      <c r="CGJ10" s="1140"/>
      <c r="CGK10" s="1140"/>
      <c r="CGL10" s="1140"/>
      <c r="CGM10" s="1140"/>
      <c r="CGN10" s="1140"/>
      <c r="CGO10" s="1140"/>
      <c r="CGP10" s="1140"/>
      <c r="CGQ10" s="1140"/>
      <c r="CGR10" s="1140"/>
      <c r="CGS10" s="1140"/>
      <c r="CGT10" s="1140"/>
      <c r="CGU10" s="1140"/>
      <c r="CGV10" s="1140"/>
      <c r="CGW10" s="1140"/>
      <c r="CGX10" s="1140"/>
      <c r="CGY10" s="1140"/>
      <c r="CGZ10" s="1140"/>
      <c r="CHA10" s="1140"/>
      <c r="CHB10" s="1140"/>
      <c r="CHC10" s="1140"/>
      <c r="CHD10" s="1140"/>
      <c r="CHE10" s="1140"/>
      <c r="CHF10" s="1140"/>
      <c r="CHG10" s="1140"/>
      <c r="CHH10" s="1140"/>
      <c r="CHI10" s="1140"/>
      <c r="CHJ10" s="1140"/>
      <c r="CHK10" s="1140"/>
      <c r="CHL10" s="1140"/>
      <c r="CHM10" s="1140"/>
      <c r="CHN10" s="1140"/>
      <c r="CHO10" s="1140"/>
      <c r="CHP10" s="1140"/>
      <c r="CHQ10" s="1140"/>
      <c r="CHR10" s="1140"/>
      <c r="CHS10" s="1140"/>
      <c r="CHT10" s="1140"/>
      <c r="CHU10" s="1140"/>
      <c r="CHV10" s="1140"/>
      <c r="CHW10" s="1140"/>
      <c r="CHX10" s="1140"/>
      <c r="CHY10" s="1140"/>
      <c r="CHZ10" s="1140"/>
      <c r="CIA10" s="1140"/>
      <c r="CIB10" s="1140"/>
      <c r="CIC10" s="1140"/>
      <c r="CID10" s="1140"/>
      <c r="CIE10" s="1140"/>
      <c r="CIF10" s="1140"/>
      <c r="CIG10" s="1140"/>
      <c r="CIH10" s="1140"/>
      <c r="CII10" s="1140"/>
      <c r="CIJ10" s="1140"/>
      <c r="CIK10" s="1140"/>
      <c r="CIL10" s="1140"/>
      <c r="CIM10" s="1140"/>
      <c r="CIN10" s="1140"/>
      <c r="CIO10" s="1140"/>
      <c r="CIP10" s="1140"/>
      <c r="CIQ10" s="1140"/>
      <c r="CIR10" s="1140"/>
      <c r="CIS10" s="1140"/>
      <c r="CIT10" s="1140"/>
      <c r="CIU10" s="1140"/>
      <c r="CIV10" s="1140"/>
      <c r="CIW10" s="1140"/>
      <c r="CIX10" s="1140"/>
      <c r="CIY10" s="1140"/>
      <c r="CIZ10" s="1140"/>
      <c r="CJA10" s="1140"/>
      <c r="CJB10" s="1140"/>
      <c r="CJC10" s="1140"/>
      <c r="CJD10" s="1140"/>
      <c r="CJE10" s="1140"/>
      <c r="CJF10" s="1140"/>
      <c r="CJG10" s="1140"/>
      <c r="CJH10" s="1140"/>
      <c r="CJI10" s="1140"/>
      <c r="CJJ10" s="1140"/>
      <c r="CJK10" s="1140"/>
      <c r="CJL10" s="1140"/>
      <c r="CJM10" s="1140"/>
      <c r="CJN10" s="1140"/>
      <c r="CJO10" s="1140"/>
      <c r="CJP10" s="1140"/>
      <c r="CJQ10" s="1140"/>
      <c r="CJR10" s="1140"/>
      <c r="CJS10" s="1140"/>
      <c r="CJT10" s="1140"/>
      <c r="CJU10" s="1140"/>
      <c r="CJV10" s="1140"/>
      <c r="CJW10" s="1140"/>
      <c r="CJX10" s="1140"/>
      <c r="CJY10" s="1140"/>
      <c r="CJZ10" s="1140"/>
      <c r="CKA10" s="1140"/>
      <c r="CKB10" s="1140"/>
      <c r="CKC10" s="1140"/>
      <c r="CKD10" s="1140"/>
      <c r="CKE10" s="1140"/>
      <c r="CKF10" s="1140"/>
      <c r="CKG10" s="1140"/>
      <c r="CKH10" s="1140"/>
      <c r="CKI10" s="1140"/>
      <c r="CKJ10" s="1140"/>
      <c r="CKK10" s="1140"/>
      <c r="CKL10" s="1140"/>
      <c r="CKM10" s="1140"/>
      <c r="CKN10" s="1140"/>
      <c r="CKO10" s="1140"/>
      <c r="CKP10" s="1140"/>
      <c r="CKQ10" s="1140"/>
      <c r="CKR10" s="1140"/>
      <c r="CKS10" s="1140"/>
      <c r="CKT10" s="1140"/>
      <c r="CKU10" s="1140"/>
      <c r="CKV10" s="1140"/>
      <c r="CKW10" s="1140"/>
      <c r="CKX10" s="1140"/>
      <c r="CKY10" s="1140"/>
      <c r="CKZ10" s="1140"/>
      <c r="CLA10" s="1140"/>
      <c r="CLB10" s="1140"/>
      <c r="CLC10" s="1140"/>
      <c r="CLD10" s="1140"/>
      <c r="CLE10" s="1140"/>
      <c r="CLF10" s="1140"/>
      <c r="CLG10" s="1140"/>
      <c r="CLH10" s="1140"/>
      <c r="CLI10" s="1140"/>
      <c r="CLJ10" s="1140"/>
      <c r="CLK10" s="1140"/>
      <c r="CLL10" s="1140"/>
      <c r="CLM10" s="1140"/>
      <c r="CLN10" s="1140"/>
      <c r="CLO10" s="1140"/>
      <c r="CLP10" s="1140"/>
      <c r="CLQ10" s="1140"/>
      <c r="CLR10" s="1140"/>
      <c r="CLS10" s="1140"/>
      <c r="CLT10" s="1140"/>
      <c r="CLU10" s="1140"/>
      <c r="CLV10" s="1140"/>
      <c r="CLW10" s="1140"/>
      <c r="CLX10" s="1140"/>
      <c r="CLY10" s="1140"/>
      <c r="CLZ10" s="1140"/>
      <c r="CMA10" s="1140"/>
      <c r="CMB10" s="1140"/>
      <c r="CMC10" s="1140"/>
      <c r="CMD10" s="1140"/>
      <c r="CME10" s="1140"/>
      <c r="CMF10" s="1140"/>
      <c r="CMG10" s="1140"/>
      <c r="CMH10" s="1140"/>
      <c r="CMI10" s="1140"/>
      <c r="CMJ10" s="1140"/>
      <c r="CMK10" s="1140"/>
      <c r="CML10" s="1140"/>
      <c r="CMM10" s="1140"/>
      <c r="CMN10" s="1140"/>
      <c r="CMO10" s="1140"/>
      <c r="CMP10" s="1140"/>
      <c r="CMQ10" s="1140"/>
      <c r="CMR10" s="1140"/>
      <c r="CMS10" s="1140"/>
      <c r="CMT10" s="1140"/>
      <c r="CMU10" s="1140"/>
      <c r="CMV10" s="1140"/>
      <c r="CMW10" s="1140"/>
      <c r="CMX10" s="1140"/>
      <c r="CMY10" s="1140"/>
      <c r="CMZ10" s="1140"/>
      <c r="CNA10" s="1140"/>
      <c r="CNB10" s="1140"/>
      <c r="CNC10" s="1140"/>
      <c r="CND10" s="1140"/>
      <c r="CNE10" s="1140"/>
      <c r="CNF10" s="1140"/>
      <c r="CNG10" s="1140"/>
      <c r="CNH10" s="1140"/>
      <c r="CNI10" s="1140"/>
      <c r="CNJ10" s="1140"/>
      <c r="CNK10" s="1140"/>
      <c r="CNL10" s="1140"/>
      <c r="CNM10" s="1140"/>
      <c r="CNN10" s="1140"/>
      <c r="CNO10" s="1140"/>
      <c r="CNP10" s="1140"/>
      <c r="CNQ10" s="1140"/>
      <c r="CNR10" s="1140"/>
      <c r="CNS10" s="1140"/>
      <c r="CNT10" s="1140"/>
      <c r="CNU10" s="1140"/>
      <c r="CNV10" s="1140"/>
      <c r="CNW10" s="1140"/>
      <c r="CNX10" s="1140"/>
      <c r="CNY10" s="1140"/>
      <c r="CNZ10" s="1140"/>
      <c r="COA10" s="1140"/>
      <c r="COB10" s="1140"/>
      <c r="COC10" s="1140"/>
      <c r="COD10" s="1140"/>
      <c r="COE10" s="1140"/>
      <c r="COF10" s="1140"/>
      <c r="COG10" s="1140"/>
      <c r="COH10" s="1140"/>
      <c r="COI10" s="1140"/>
      <c r="COJ10" s="1140"/>
      <c r="COK10" s="1140"/>
      <c r="COL10" s="1140"/>
      <c r="COM10" s="1140"/>
      <c r="CON10" s="1140"/>
      <c r="COO10" s="1140"/>
      <c r="COP10" s="1140"/>
      <c r="COQ10" s="1140"/>
      <c r="COR10" s="1140"/>
      <c r="COS10" s="1140"/>
      <c r="COT10" s="1140"/>
      <c r="COU10" s="1140"/>
      <c r="COV10" s="1140"/>
      <c r="COW10" s="1140"/>
      <c r="COX10" s="1140"/>
      <c r="COY10" s="1140"/>
      <c r="COZ10" s="1140"/>
      <c r="CPA10" s="1140"/>
      <c r="CPB10" s="1140"/>
      <c r="CPC10" s="1140"/>
      <c r="CPD10" s="1140"/>
      <c r="CPE10" s="1140"/>
      <c r="CPF10" s="1140"/>
      <c r="CPG10" s="1140"/>
      <c r="CPH10" s="1140"/>
      <c r="CPI10" s="1140"/>
      <c r="CPJ10" s="1140"/>
      <c r="CPK10" s="1140"/>
      <c r="CPL10" s="1140"/>
      <c r="CPM10" s="1140"/>
      <c r="CPN10" s="1140"/>
      <c r="CPO10" s="1140"/>
      <c r="CPP10" s="1140"/>
      <c r="CPQ10" s="1140"/>
      <c r="CPR10" s="1140"/>
      <c r="CPS10" s="1140"/>
      <c r="CPT10" s="1140"/>
      <c r="CPU10" s="1140"/>
      <c r="CPV10" s="1140"/>
      <c r="CPW10" s="1140"/>
      <c r="CPX10" s="1140"/>
      <c r="CPY10" s="1140"/>
      <c r="CPZ10" s="1140"/>
      <c r="CQA10" s="1140"/>
      <c r="CQB10" s="1140"/>
      <c r="CQC10" s="1140"/>
      <c r="CQD10" s="1140"/>
      <c r="CQE10" s="1140"/>
      <c r="CQF10" s="1140"/>
      <c r="CQG10" s="1140"/>
      <c r="CQH10" s="1140"/>
      <c r="CQI10" s="1140"/>
      <c r="CQJ10" s="1140"/>
      <c r="CQK10" s="1140"/>
      <c r="CQL10" s="1140"/>
      <c r="CQM10" s="1140"/>
      <c r="CQN10" s="1140"/>
      <c r="CQO10" s="1140"/>
      <c r="CQP10" s="1140"/>
      <c r="CQQ10" s="1140"/>
      <c r="CQR10" s="1140"/>
      <c r="CQS10" s="1140"/>
      <c r="CQT10" s="1140"/>
      <c r="CQU10" s="1140"/>
      <c r="CQV10" s="1140"/>
      <c r="CQW10" s="1140"/>
      <c r="CQX10" s="1140"/>
      <c r="CQY10" s="1140"/>
      <c r="CQZ10" s="1140"/>
      <c r="CRA10" s="1140"/>
      <c r="CRB10" s="1140"/>
      <c r="CRC10" s="1140"/>
      <c r="CRD10" s="1140"/>
      <c r="CRE10" s="1140"/>
      <c r="CRF10" s="1140"/>
      <c r="CRG10" s="1140"/>
      <c r="CRH10" s="1140"/>
      <c r="CRI10" s="1140"/>
      <c r="CRJ10" s="1140"/>
      <c r="CRK10" s="1140"/>
      <c r="CRL10" s="1140"/>
      <c r="CRM10" s="1140"/>
      <c r="CRN10" s="1140"/>
      <c r="CRO10" s="1140"/>
      <c r="CRP10" s="1140"/>
      <c r="CRQ10" s="1140"/>
      <c r="CRR10" s="1140"/>
      <c r="CRS10" s="1140"/>
      <c r="CRT10" s="1140"/>
      <c r="CRU10" s="1140"/>
      <c r="CRV10" s="1140"/>
      <c r="CRW10" s="1140"/>
      <c r="CRX10" s="1140"/>
      <c r="CRY10" s="1140"/>
      <c r="CRZ10" s="1140"/>
      <c r="CSA10" s="1140"/>
      <c r="CSB10" s="1140"/>
      <c r="CSC10" s="1140"/>
      <c r="CSD10" s="1140"/>
      <c r="CSE10" s="1140"/>
      <c r="CSF10" s="1140"/>
      <c r="CSG10" s="1140"/>
      <c r="CSH10" s="1140"/>
      <c r="CSI10" s="1140"/>
      <c r="CSJ10" s="1140"/>
      <c r="CSK10" s="1140"/>
      <c r="CSL10" s="1140"/>
      <c r="CSM10" s="1140"/>
      <c r="CSN10" s="1140"/>
      <c r="CSO10" s="1140"/>
      <c r="CSP10" s="1140"/>
      <c r="CSQ10" s="1140"/>
      <c r="CSR10" s="1140"/>
      <c r="CSS10" s="1140"/>
      <c r="CST10" s="1140"/>
      <c r="CSU10" s="1140"/>
      <c r="CSV10" s="1140"/>
      <c r="CSW10" s="1140"/>
      <c r="CSX10" s="1140"/>
      <c r="CSY10" s="1140"/>
      <c r="CSZ10" s="1140"/>
      <c r="CTA10" s="1140"/>
      <c r="CTB10" s="1140"/>
      <c r="CTC10" s="1140"/>
      <c r="CTD10" s="1140"/>
      <c r="CTE10" s="1140"/>
      <c r="CTF10" s="1140"/>
      <c r="CTG10" s="1140"/>
      <c r="CTH10" s="1140"/>
      <c r="CTI10" s="1140"/>
      <c r="CTJ10" s="1140"/>
      <c r="CTK10" s="1140"/>
      <c r="CTL10" s="1140"/>
      <c r="CTM10" s="1140"/>
      <c r="CTN10" s="1140"/>
      <c r="CTO10" s="1140"/>
      <c r="CTP10" s="1140"/>
      <c r="CTQ10" s="1140"/>
      <c r="CTR10" s="1140"/>
      <c r="CTS10" s="1140"/>
      <c r="CTT10" s="1140"/>
      <c r="CTU10" s="1140"/>
      <c r="CTV10" s="1140"/>
      <c r="CTW10" s="1140"/>
      <c r="CTX10" s="1140"/>
      <c r="CTY10" s="1140"/>
      <c r="CTZ10" s="1140"/>
      <c r="CUA10" s="1140"/>
      <c r="CUB10" s="1140"/>
      <c r="CUC10" s="1140"/>
      <c r="CUD10" s="1140"/>
      <c r="CUE10" s="1140"/>
      <c r="CUF10" s="1140"/>
      <c r="CUG10" s="1140"/>
      <c r="CUH10" s="1140"/>
      <c r="CUI10" s="1140"/>
      <c r="CUJ10" s="1140"/>
      <c r="CUK10" s="1140"/>
      <c r="CUL10" s="1140"/>
      <c r="CUM10" s="1140"/>
      <c r="CUN10" s="1140"/>
      <c r="CUO10" s="1140"/>
      <c r="CUP10" s="1140"/>
      <c r="CUQ10" s="1140"/>
      <c r="CUR10" s="1140"/>
      <c r="CUS10" s="1140"/>
      <c r="CUT10" s="1140"/>
      <c r="CUU10" s="1140"/>
      <c r="CUV10" s="1140"/>
      <c r="CUW10" s="1140"/>
      <c r="CUX10" s="1140"/>
      <c r="CUY10" s="1140"/>
      <c r="CUZ10" s="1140"/>
      <c r="CVA10" s="1140"/>
      <c r="CVB10" s="1140"/>
      <c r="CVC10" s="1140"/>
      <c r="CVD10" s="1140"/>
      <c r="CVE10" s="1140"/>
      <c r="CVF10" s="1140"/>
      <c r="CVG10" s="1140"/>
      <c r="CVH10" s="1140"/>
      <c r="CVI10" s="1140"/>
      <c r="CVJ10" s="1140"/>
      <c r="CVK10" s="1140"/>
      <c r="CVL10" s="1140"/>
      <c r="CVM10" s="1140"/>
      <c r="CVN10" s="1140"/>
      <c r="CVO10" s="1140"/>
      <c r="CVP10" s="1140"/>
      <c r="CVQ10" s="1140"/>
      <c r="CVR10" s="1140"/>
      <c r="CVS10" s="1140"/>
      <c r="CVT10" s="1140"/>
      <c r="CVU10" s="1140"/>
      <c r="CVV10" s="1140"/>
      <c r="CVW10" s="1140"/>
      <c r="CVX10" s="1140"/>
      <c r="CVY10" s="1140"/>
      <c r="CVZ10" s="1140"/>
      <c r="CWA10" s="1140"/>
      <c r="CWB10" s="1140"/>
      <c r="CWC10" s="1140"/>
      <c r="CWD10" s="1140"/>
      <c r="CWE10" s="1140"/>
      <c r="CWF10" s="1140"/>
      <c r="CWG10" s="1140"/>
      <c r="CWH10" s="1140"/>
      <c r="CWI10" s="1140"/>
      <c r="CWJ10" s="1140"/>
      <c r="CWK10" s="1140"/>
      <c r="CWL10" s="1140"/>
      <c r="CWM10" s="1140"/>
      <c r="CWN10" s="1140"/>
      <c r="CWO10" s="1140"/>
      <c r="CWP10" s="1140"/>
      <c r="CWQ10" s="1140"/>
      <c r="CWR10" s="1140"/>
      <c r="CWS10" s="1140"/>
      <c r="CWT10" s="1140"/>
      <c r="CWU10" s="1140"/>
      <c r="CWV10" s="1140"/>
      <c r="CWW10" s="1140"/>
      <c r="CWX10" s="1140"/>
      <c r="CWY10" s="1140"/>
      <c r="CWZ10" s="1140"/>
      <c r="CXA10" s="1140"/>
      <c r="CXB10" s="1140"/>
      <c r="CXC10" s="1140"/>
      <c r="CXD10" s="1140"/>
      <c r="CXE10" s="1140"/>
      <c r="CXF10" s="1140"/>
      <c r="CXG10" s="1140"/>
      <c r="CXH10" s="1140"/>
      <c r="CXI10" s="1140"/>
      <c r="CXJ10" s="1140"/>
      <c r="CXK10" s="1140"/>
      <c r="CXL10" s="1140"/>
      <c r="CXM10" s="1140"/>
      <c r="CXN10" s="1140"/>
      <c r="CXO10" s="1140"/>
      <c r="CXP10" s="1140"/>
      <c r="CXQ10" s="1140"/>
      <c r="CXR10" s="1140"/>
      <c r="CXS10" s="1140"/>
      <c r="CXT10" s="1140"/>
      <c r="CXU10" s="1140"/>
      <c r="CXV10" s="1140"/>
      <c r="CXW10" s="1140"/>
      <c r="CXX10" s="1140"/>
      <c r="CXY10" s="1140"/>
      <c r="CXZ10" s="1140"/>
      <c r="CYA10" s="1140"/>
      <c r="CYB10" s="1140"/>
      <c r="CYC10" s="1140"/>
      <c r="CYD10" s="1140"/>
      <c r="CYE10" s="1140"/>
      <c r="CYF10" s="1140"/>
      <c r="CYG10" s="1140"/>
      <c r="CYH10" s="1140"/>
      <c r="CYI10" s="1140"/>
      <c r="CYJ10" s="1140"/>
      <c r="CYK10" s="1140"/>
      <c r="CYL10" s="1140"/>
      <c r="CYM10" s="1140"/>
      <c r="CYN10" s="1140"/>
      <c r="CYO10" s="1140"/>
      <c r="CYP10" s="1140"/>
      <c r="CYQ10" s="1140"/>
      <c r="CYR10" s="1140"/>
      <c r="CYS10" s="1140"/>
      <c r="CYT10" s="1140"/>
      <c r="CYU10" s="1140"/>
      <c r="CYV10" s="1140"/>
      <c r="CYW10" s="1140"/>
      <c r="CYX10" s="1140"/>
      <c r="CYY10" s="1140"/>
      <c r="CYZ10" s="1140"/>
      <c r="CZA10" s="1140"/>
      <c r="CZB10" s="1140"/>
      <c r="CZC10" s="1140"/>
      <c r="CZD10" s="1140"/>
      <c r="CZE10" s="1140"/>
      <c r="CZF10" s="1140"/>
      <c r="CZG10" s="1140"/>
      <c r="CZH10" s="1140"/>
      <c r="CZI10" s="1140"/>
      <c r="CZJ10" s="1140"/>
      <c r="CZK10" s="1140"/>
      <c r="CZL10" s="1140"/>
      <c r="CZM10" s="1140"/>
      <c r="CZN10" s="1140"/>
      <c r="CZO10" s="1140"/>
      <c r="CZP10" s="1140"/>
      <c r="CZQ10" s="1140"/>
      <c r="CZR10" s="1140"/>
      <c r="CZS10" s="1140"/>
      <c r="CZT10" s="1140"/>
      <c r="CZU10" s="1140"/>
      <c r="CZV10" s="1140"/>
      <c r="CZW10" s="1140"/>
      <c r="CZX10" s="1140"/>
      <c r="CZY10" s="1140"/>
      <c r="CZZ10" s="1140"/>
      <c r="DAA10" s="1140"/>
      <c r="DAB10" s="1140"/>
      <c r="DAC10" s="1140"/>
      <c r="DAD10" s="1140"/>
      <c r="DAE10" s="1140"/>
      <c r="DAF10" s="1140"/>
      <c r="DAG10" s="1140"/>
      <c r="DAH10" s="1140"/>
      <c r="DAI10" s="1140"/>
      <c r="DAJ10" s="1140"/>
      <c r="DAK10" s="1140"/>
      <c r="DAL10" s="1140"/>
      <c r="DAM10" s="1140"/>
      <c r="DAN10" s="1140"/>
      <c r="DAO10" s="1140"/>
      <c r="DAP10" s="1140"/>
      <c r="DAQ10" s="1140"/>
      <c r="DAR10" s="1140"/>
      <c r="DAS10" s="1140"/>
      <c r="DAT10" s="1140"/>
      <c r="DAU10" s="1140"/>
      <c r="DAV10" s="1140"/>
      <c r="DAW10" s="1140"/>
      <c r="DAX10" s="1140"/>
      <c r="DAY10" s="1140"/>
      <c r="DAZ10" s="1140"/>
      <c r="DBA10" s="1140"/>
      <c r="DBB10" s="1140"/>
      <c r="DBC10" s="1140"/>
      <c r="DBD10" s="1140"/>
      <c r="DBE10" s="1140"/>
      <c r="DBF10" s="1140"/>
      <c r="DBG10" s="1140"/>
      <c r="DBH10" s="1140"/>
      <c r="DBI10" s="1140"/>
      <c r="DBJ10" s="1140"/>
      <c r="DBK10" s="1140"/>
      <c r="DBL10" s="1140"/>
      <c r="DBM10" s="1140"/>
      <c r="DBN10" s="1140"/>
      <c r="DBO10" s="1140"/>
      <c r="DBP10" s="1140"/>
      <c r="DBQ10" s="1140"/>
      <c r="DBR10" s="1140"/>
      <c r="DBS10" s="1140"/>
      <c r="DBT10" s="1140"/>
      <c r="DBU10" s="1140"/>
      <c r="DBV10" s="1140"/>
      <c r="DBW10" s="1140"/>
      <c r="DBX10" s="1140"/>
      <c r="DBY10" s="1140"/>
      <c r="DBZ10" s="1140"/>
      <c r="DCA10" s="1140"/>
      <c r="DCB10" s="1140"/>
      <c r="DCC10" s="1140"/>
      <c r="DCD10" s="1140"/>
      <c r="DCE10" s="1140"/>
      <c r="DCF10" s="1140"/>
      <c r="DCG10" s="1140"/>
      <c r="DCH10" s="1140"/>
      <c r="DCI10" s="1140"/>
      <c r="DCJ10" s="1140"/>
      <c r="DCK10" s="1140"/>
      <c r="DCL10" s="1140"/>
      <c r="DCM10" s="1140"/>
      <c r="DCN10" s="1140"/>
      <c r="DCO10" s="1140"/>
      <c r="DCP10" s="1140"/>
      <c r="DCQ10" s="1140"/>
      <c r="DCR10" s="1140"/>
      <c r="DCS10" s="1140"/>
      <c r="DCT10" s="1140"/>
      <c r="DCU10" s="1140"/>
      <c r="DCV10" s="1140"/>
      <c r="DCW10" s="1140"/>
      <c r="DCX10" s="1140"/>
      <c r="DCY10" s="1140"/>
      <c r="DCZ10" s="1140"/>
      <c r="DDA10" s="1140"/>
      <c r="DDB10" s="1140"/>
      <c r="DDC10" s="1140"/>
      <c r="DDD10" s="1140"/>
      <c r="DDE10" s="1140"/>
      <c r="DDF10" s="1140"/>
      <c r="DDG10" s="1140"/>
      <c r="DDH10" s="1140"/>
      <c r="DDI10" s="1140"/>
      <c r="DDJ10" s="1140"/>
      <c r="DDK10" s="1140"/>
      <c r="DDL10" s="1140"/>
      <c r="DDM10" s="1140"/>
      <c r="DDN10" s="1140"/>
      <c r="DDO10" s="1140"/>
      <c r="DDP10" s="1140"/>
      <c r="DDQ10" s="1140"/>
      <c r="DDR10" s="1140"/>
      <c r="DDS10" s="1140"/>
      <c r="DDT10" s="1140"/>
      <c r="DDU10" s="1140"/>
      <c r="DDV10" s="1140"/>
      <c r="DDW10" s="1140"/>
      <c r="DDX10" s="1140"/>
      <c r="DDY10" s="1140"/>
      <c r="DDZ10" s="1140"/>
      <c r="DEA10" s="1140"/>
      <c r="DEB10" s="1140"/>
      <c r="DEC10" s="1140"/>
      <c r="DED10" s="1140"/>
      <c r="DEE10" s="1140"/>
      <c r="DEF10" s="1140"/>
      <c r="DEG10" s="1140"/>
      <c r="DEH10" s="1140"/>
      <c r="DEI10" s="1140"/>
      <c r="DEJ10" s="1140"/>
      <c r="DEK10" s="1140"/>
      <c r="DEL10" s="1140"/>
      <c r="DEM10" s="1140"/>
      <c r="DEN10" s="1140"/>
      <c r="DEO10" s="1140"/>
      <c r="DEP10" s="1140"/>
      <c r="DEQ10" s="1140"/>
      <c r="DER10" s="1140"/>
      <c r="DES10" s="1140"/>
      <c r="DET10" s="1140"/>
      <c r="DEU10" s="1140"/>
      <c r="DEV10" s="1140"/>
      <c r="DEW10" s="1140"/>
      <c r="DEX10" s="1140"/>
      <c r="DEY10" s="1140"/>
      <c r="DEZ10" s="1140"/>
      <c r="DFA10" s="1140"/>
      <c r="DFB10" s="1140"/>
      <c r="DFC10" s="1140"/>
      <c r="DFD10" s="1140"/>
      <c r="DFE10" s="1140"/>
      <c r="DFF10" s="1140"/>
      <c r="DFG10" s="1140"/>
      <c r="DFH10" s="1140"/>
      <c r="DFI10" s="1140"/>
      <c r="DFJ10" s="1140"/>
      <c r="DFK10" s="1140"/>
      <c r="DFL10" s="1140"/>
      <c r="DFM10" s="1140"/>
      <c r="DFN10" s="1140"/>
      <c r="DFO10" s="1140"/>
      <c r="DFP10" s="1140"/>
      <c r="DFQ10" s="1140"/>
      <c r="DFR10" s="1140"/>
      <c r="DFS10" s="1140"/>
      <c r="DFT10" s="1140"/>
      <c r="DFU10" s="1140"/>
      <c r="DFV10" s="1140"/>
      <c r="DFW10" s="1140"/>
      <c r="DFX10" s="1140"/>
      <c r="DFY10" s="1140"/>
      <c r="DFZ10" s="1140"/>
      <c r="DGA10" s="1140"/>
      <c r="DGB10" s="1140"/>
      <c r="DGC10" s="1140"/>
      <c r="DGD10" s="1140"/>
      <c r="DGE10" s="1140"/>
      <c r="DGF10" s="1140"/>
      <c r="DGG10" s="1140"/>
      <c r="DGH10" s="1140"/>
      <c r="DGI10" s="1140"/>
      <c r="DGJ10" s="1140"/>
      <c r="DGK10" s="1140"/>
      <c r="DGL10" s="1140"/>
      <c r="DGM10" s="1140"/>
      <c r="DGN10" s="1140"/>
      <c r="DGO10" s="1140"/>
      <c r="DGP10" s="1140"/>
      <c r="DGQ10" s="1140"/>
      <c r="DGR10" s="1140"/>
      <c r="DGS10" s="1140"/>
      <c r="DGT10" s="1140"/>
      <c r="DGU10" s="1140"/>
      <c r="DGV10" s="1140"/>
      <c r="DGW10" s="1140"/>
      <c r="DGX10" s="1140"/>
      <c r="DGY10" s="1140"/>
      <c r="DGZ10" s="1140"/>
      <c r="DHA10" s="1140"/>
      <c r="DHB10" s="1140"/>
      <c r="DHC10" s="1140"/>
      <c r="DHD10" s="1140"/>
      <c r="DHE10" s="1140"/>
      <c r="DHF10" s="1140"/>
      <c r="DHG10" s="1140"/>
      <c r="DHH10" s="1140"/>
      <c r="DHI10" s="1140"/>
      <c r="DHJ10" s="1140"/>
      <c r="DHK10" s="1140"/>
      <c r="DHL10" s="1140"/>
      <c r="DHM10" s="1140"/>
      <c r="DHN10" s="1140"/>
      <c r="DHO10" s="1140"/>
      <c r="DHP10" s="1140"/>
      <c r="DHQ10" s="1140"/>
      <c r="DHR10" s="1140"/>
      <c r="DHS10" s="1140"/>
      <c r="DHT10" s="1140"/>
      <c r="DHU10" s="1140"/>
      <c r="DHV10" s="1140"/>
      <c r="DHW10" s="1140"/>
      <c r="DHX10" s="1140"/>
      <c r="DHY10" s="1140"/>
      <c r="DHZ10" s="1140"/>
      <c r="DIA10" s="1140"/>
      <c r="DIB10" s="1140"/>
      <c r="DIC10" s="1140"/>
      <c r="DID10" s="1140"/>
      <c r="DIE10" s="1140"/>
      <c r="DIF10" s="1140"/>
      <c r="DIG10" s="1140"/>
      <c r="DIH10" s="1140"/>
      <c r="DII10" s="1140"/>
      <c r="DIJ10" s="1140"/>
      <c r="DIK10" s="1140"/>
      <c r="DIL10" s="1140"/>
      <c r="DIM10" s="1140"/>
      <c r="DIN10" s="1140"/>
      <c r="DIO10" s="1140"/>
      <c r="DIP10" s="1140"/>
      <c r="DIQ10" s="1140"/>
      <c r="DIR10" s="1140"/>
      <c r="DIS10" s="1140"/>
      <c r="DIT10" s="1140"/>
      <c r="DIU10" s="1140"/>
      <c r="DIV10" s="1140"/>
      <c r="DIW10" s="1140"/>
      <c r="DIX10" s="1140"/>
      <c r="DIY10" s="1140"/>
      <c r="DIZ10" s="1140"/>
      <c r="DJA10" s="1140"/>
      <c r="DJB10" s="1140"/>
      <c r="DJC10" s="1140"/>
      <c r="DJD10" s="1140"/>
      <c r="DJE10" s="1140"/>
      <c r="DJF10" s="1140"/>
      <c r="DJG10" s="1140"/>
      <c r="DJH10" s="1140"/>
      <c r="DJI10" s="1140"/>
      <c r="DJJ10" s="1140"/>
      <c r="DJK10" s="1140"/>
      <c r="DJL10" s="1140"/>
      <c r="DJM10" s="1140"/>
      <c r="DJN10" s="1140"/>
      <c r="DJO10" s="1140"/>
      <c r="DJP10" s="1140"/>
      <c r="DJQ10" s="1140"/>
      <c r="DJR10" s="1140"/>
      <c r="DJS10" s="1140"/>
      <c r="DJT10" s="1140"/>
      <c r="DJU10" s="1140"/>
      <c r="DJV10" s="1140"/>
      <c r="DJW10" s="1140"/>
      <c r="DJX10" s="1140"/>
      <c r="DJY10" s="1140"/>
      <c r="DJZ10" s="1140"/>
      <c r="DKA10" s="1140"/>
      <c r="DKB10" s="1140"/>
      <c r="DKC10" s="1140"/>
      <c r="DKD10" s="1140"/>
      <c r="DKE10" s="1140"/>
      <c r="DKF10" s="1140"/>
      <c r="DKG10" s="1140"/>
      <c r="DKH10" s="1140"/>
      <c r="DKI10" s="1140"/>
      <c r="DKJ10" s="1140"/>
      <c r="DKK10" s="1140"/>
      <c r="DKL10" s="1140"/>
      <c r="DKM10" s="1140"/>
      <c r="DKN10" s="1140"/>
      <c r="DKO10" s="1140"/>
      <c r="DKP10" s="1140"/>
      <c r="DKQ10" s="1140"/>
      <c r="DKR10" s="1140"/>
      <c r="DKS10" s="1140"/>
      <c r="DKT10" s="1140"/>
      <c r="DKU10" s="1140"/>
      <c r="DKV10" s="1140"/>
      <c r="DKW10" s="1140"/>
      <c r="DKX10" s="1140"/>
      <c r="DKY10" s="1140"/>
      <c r="DKZ10" s="1140"/>
      <c r="DLA10" s="1140"/>
      <c r="DLB10" s="1140"/>
      <c r="DLC10" s="1140"/>
      <c r="DLD10" s="1140"/>
      <c r="DLE10" s="1140"/>
      <c r="DLF10" s="1140"/>
      <c r="DLG10" s="1140"/>
      <c r="DLH10" s="1140"/>
      <c r="DLI10" s="1140"/>
      <c r="DLJ10" s="1140"/>
      <c r="DLK10" s="1140"/>
      <c r="DLL10" s="1140"/>
      <c r="DLM10" s="1140"/>
      <c r="DLN10" s="1140"/>
      <c r="DLO10" s="1140"/>
      <c r="DLP10" s="1140"/>
      <c r="DLQ10" s="1140"/>
      <c r="DLR10" s="1140"/>
      <c r="DLS10" s="1140"/>
      <c r="DLT10" s="1140"/>
      <c r="DLU10" s="1140"/>
      <c r="DLV10" s="1140"/>
      <c r="DLW10" s="1140"/>
      <c r="DLX10" s="1140"/>
      <c r="DLY10" s="1140"/>
      <c r="DLZ10" s="1140"/>
      <c r="DMA10" s="1140"/>
      <c r="DMB10" s="1140"/>
      <c r="DMC10" s="1140"/>
      <c r="DMD10" s="1140"/>
      <c r="DME10" s="1140"/>
      <c r="DMF10" s="1140"/>
      <c r="DMG10" s="1140"/>
      <c r="DMH10" s="1140"/>
      <c r="DMI10" s="1140"/>
      <c r="DMJ10" s="1140"/>
      <c r="DMK10" s="1140"/>
      <c r="DML10" s="1140"/>
      <c r="DMM10" s="1140"/>
      <c r="DMN10" s="1140"/>
      <c r="DMO10" s="1140"/>
      <c r="DMP10" s="1140"/>
      <c r="DMQ10" s="1140"/>
      <c r="DMR10" s="1140"/>
      <c r="DMS10" s="1140"/>
      <c r="DMT10" s="1140"/>
      <c r="DMU10" s="1140"/>
      <c r="DMV10" s="1140"/>
      <c r="DMW10" s="1140"/>
      <c r="DMX10" s="1140"/>
      <c r="DMY10" s="1140"/>
      <c r="DMZ10" s="1140"/>
      <c r="DNA10" s="1140"/>
      <c r="DNB10" s="1140"/>
      <c r="DNC10" s="1140"/>
      <c r="DND10" s="1140"/>
      <c r="DNE10" s="1140"/>
      <c r="DNF10" s="1140"/>
      <c r="DNG10" s="1140"/>
      <c r="DNH10" s="1140"/>
      <c r="DNI10" s="1140"/>
      <c r="DNJ10" s="1140"/>
      <c r="DNK10" s="1140"/>
      <c r="DNL10" s="1140"/>
      <c r="DNM10" s="1140"/>
      <c r="DNN10" s="1140"/>
      <c r="DNO10" s="1140"/>
      <c r="DNP10" s="1140"/>
      <c r="DNQ10" s="1140"/>
      <c r="DNR10" s="1140"/>
      <c r="DNS10" s="1140"/>
      <c r="DNT10" s="1140"/>
      <c r="DNU10" s="1140"/>
      <c r="DNV10" s="1140"/>
      <c r="DNW10" s="1140"/>
      <c r="DNX10" s="1140"/>
      <c r="DNY10" s="1140"/>
      <c r="DNZ10" s="1140"/>
      <c r="DOA10" s="1140"/>
      <c r="DOB10" s="1140"/>
      <c r="DOC10" s="1140"/>
      <c r="DOD10" s="1140"/>
      <c r="DOE10" s="1140"/>
      <c r="DOF10" s="1140"/>
      <c r="DOG10" s="1140"/>
      <c r="DOH10" s="1140"/>
      <c r="DOI10" s="1140"/>
      <c r="DOJ10" s="1140"/>
      <c r="DOK10" s="1140"/>
      <c r="DOL10" s="1140"/>
      <c r="DOM10" s="1140"/>
      <c r="DON10" s="1140"/>
      <c r="DOO10" s="1140"/>
      <c r="DOP10" s="1140"/>
      <c r="DOQ10" s="1140"/>
      <c r="DOR10" s="1140"/>
      <c r="DOS10" s="1140"/>
      <c r="DOT10" s="1140"/>
      <c r="DOU10" s="1140"/>
      <c r="DOV10" s="1140"/>
      <c r="DOW10" s="1140"/>
      <c r="DOX10" s="1140"/>
      <c r="DOY10" s="1140"/>
      <c r="DOZ10" s="1140"/>
      <c r="DPA10" s="1140"/>
      <c r="DPB10" s="1140"/>
      <c r="DPC10" s="1140"/>
      <c r="DPD10" s="1140"/>
      <c r="DPE10" s="1140"/>
      <c r="DPF10" s="1140"/>
      <c r="DPG10" s="1140"/>
      <c r="DPH10" s="1140"/>
      <c r="DPI10" s="1140"/>
      <c r="DPJ10" s="1140"/>
      <c r="DPK10" s="1140"/>
      <c r="DPL10" s="1140"/>
      <c r="DPM10" s="1140"/>
      <c r="DPN10" s="1140"/>
      <c r="DPO10" s="1140"/>
      <c r="DPP10" s="1140"/>
      <c r="DPQ10" s="1140"/>
      <c r="DPR10" s="1140"/>
      <c r="DPS10" s="1140"/>
      <c r="DPT10" s="1140"/>
      <c r="DPU10" s="1140"/>
      <c r="DPV10" s="1140"/>
      <c r="DPW10" s="1140"/>
      <c r="DPX10" s="1140"/>
      <c r="DPY10" s="1140"/>
      <c r="DPZ10" s="1140"/>
      <c r="DQA10" s="1140"/>
      <c r="DQB10" s="1140"/>
      <c r="DQC10" s="1140"/>
      <c r="DQD10" s="1140"/>
      <c r="DQE10" s="1140"/>
      <c r="DQF10" s="1140"/>
      <c r="DQG10" s="1140"/>
      <c r="DQH10" s="1140"/>
      <c r="DQI10" s="1140"/>
      <c r="DQJ10" s="1140"/>
      <c r="DQK10" s="1140"/>
      <c r="DQL10" s="1140"/>
      <c r="DQM10" s="1140"/>
      <c r="DQN10" s="1140"/>
      <c r="DQO10" s="1140"/>
      <c r="DQP10" s="1140"/>
      <c r="DQQ10" s="1140"/>
      <c r="DQR10" s="1140"/>
      <c r="DQS10" s="1140"/>
      <c r="DQT10" s="1140"/>
      <c r="DQU10" s="1140"/>
      <c r="DQV10" s="1140"/>
      <c r="DQW10" s="1140"/>
      <c r="DQX10" s="1140"/>
      <c r="DQY10" s="1140"/>
      <c r="DQZ10" s="1140"/>
      <c r="DRA10" s="1140"/>
      <c r="DRB10" s="1140"/>
      <c r="DRC10" s="1140"/>
      <c r="DRD10" s="1140"/>
      <c r="DRE10" s="1140"/>
      <c r="DRF10" s="1140"/>
      <c r="DRG10" s="1140"/>
      <c r="DRH10" s="1140"/>
      <c r="DRI10" s="1140"/>
      <c r="DRJ10" s="1140"/>
      <c r="DRK10" s="1140"/>
      <c r="DRL10" s="1140"/>
      <c r="DRM10" s="1140"/>
      <c r="DRN10" s="1140"/>
      <c r="DRO10" s="1140"/>
      <c r="DRP10" s="1140"/>
      <c r="DRQ10" s="1140"/>
      <c r="DRR10" s="1140"/>
      <c r="DRS10" s="1140"/>
      <c r="DRT10" s="1140"/>
      <c r="DRU10" s="1140"/>
      <c r="DRV10" s="1140"/>
      <c r="DRW10" s="1140"/>
      <c r="DRX10" s="1140"/>
      <c r="DRY10" s="1140"/>
      <c r="DRZ10" s="1140"/>
      <c r="DSA10" s="1140"/>
      <c r="DSB10" s="1140"/>
      <c r="DSC10" s="1140"/>
      <c r="DSD10" s="1140"/>
      <c r="DSE10" s="1140"/>
      <c r="DSF10" s="1140"/>
      <c r="DSG10" s="1140"/>
      <c r="DSH10" s="1140"/>
      <c r="DSI10" s="1140"/>
      <c r="DSJ10" s="1140"/>
      <c r="DSK10" s="1140"/>
      <c r="DSL10" s="1140"/>
      <c r="DSM10" s="1140"/>
      <c r="DSN10" s="1140"/>
      <c r="DSO10" s="1140"/>
      <c r="DSP10" s="1140"/>
      <c r="DSQ10" s="1140"/>
      <c r="DSR10" s="1140"/>
      <c r="DSS10" s="1140"/>
      <c r="DST10" s="1140"/>
      <c r="DSU10" s="1140"/>
      <c r="DSV10" s="1140"/>
      <c r="DSW10" s="1140"/>
      <c r="DSX10" s="1140"/>
      <c r="DSY10" s="1140"/>
      <c r="DSZ10" s="1140"/>
      <c r="DTA10" s="1140"/>
      <c r="DTB10" s="1140"/>
      <c r="DTC10" s="1140"/>
      <c r="DTD10" s="1140"/>
      <c r="DTE10" s="1140"/>
      <c r="DTF10" s="1140"/>
      <c r="DTG10" s="1140"/>
      <c r="DTH10" s="1140"/>
      <c r="DTI10" s="1140"/>
      <c r="DTJ10" s="1140"/>
      <c r="DTK10" s="1140"/>
      <c r="DTL10" s="1140"/>
      <c r="DTM10" s="1140"/>
      <c r="DTN10" s="1140"/>
      <c r="DTO10" s="1140"/>
      <c r="DTP10" s="1140"/>
      <c r="DTQ10" s="1140"/>
      <c r="DTR10" s="1140"/>
      <c r="DTS10" s="1140"/>
      <c r="DTT10" s="1140"/>
      <c r="DTU10" s="1140"/>
      <c r="DTV10" s="1140"/>
      <c r="DTW10" s="1140"/>
      <c r="DTX10" s="1140"/>
      <c r="DTY10" s="1140"/>
      <c r="DTZ10" s="1140"/>
      <c r="DUA10" s="1140"/>
      <c r="DUB10" s="1140"/>
      <c r="DUC10" s="1140"/>
      <c r="DUD10" s="1140"/>
      <c r="DUE10" s="1140"/>
      <c r="DUF10" s="1140"/>
      <c r="DUG10" s="1140"/>
      <c r="DUH10" s="1140"/>
      <c r="DUI10" s="1140"/>
      <c r="DUJ10" s="1140"/>
      <c r="DUK10" s="1140"/>
      <c r="DUL10" s="1140"/>
      <c r="DUM10" s="1140"/>
      <c r="DUN10" s="1140"/>
      <c r="DUO10" s="1140"/>
      <c r="DUP10" s="1140"/>
      <c r="DUQ10" s="1140"/>
      <c r="DUR10" s="1140"/>
      <c r="DUS10" s="1140"/>
      <c r="DUT10" s="1140"/>
      <c r="DUU10" s="1140"/>
      <c r="DUV10" s="1140"/>
      <c r="DUW10" s="1140"/>
      <c r="DUX10" s="1140"/>
      <c r="DUY10" s="1140"/>
      <c r="DUZ10" s="1140"/>
      <c r="DVA10" s="1140"/>
      <c r="DVB10" s="1140"/>
      <c r="DVC10" s="1140"/>
      <c r="DVD10" s="1140"/>
      <c r="DVE10" s="1140"/>
      <c r="DVF10" s="1140"/>
      <c r="DVG10" s="1140"/>
      <c r="DVH10" s="1140"/>
      <c r="DVI10" s="1140"/>
      <c r="DVJ10" s="1140"/>
      <c r="DVK10" s="1140"/>
      <c r="DVL10" s="1140"/>
      <c r="DVM10" s="1140"/>
      <c r="DVN10" s="1140"/>
      <c r="DVO10" s="1140"/>
      <c r="DVP10" s="1140"/>
      <c r="DVQ10" s="1140"/>
      <c r="DVR10" s="1140"/>
      <c r="DVS10" s="1140"/>
      <c r="DVT10" s="1140"/>
      <c r="DVU10" s="1140"/>
      <c r="DVV10" s="1140"/>
      <c r="DVW10" s="1140"/>
      <c r="DVX10" s="1140"/>
      <c r="DVY10" s="1140"/>
      <c r="DVZ10" s="1140"/>
      <c r="DWA10" s="1140"/>
      <c r="DWB10" s="1140"/>
      <c r="DWC10" s="1140"/>
      <c r="DWD10" s="1140"/>
      <c r="DWE10" s="1140"/>
      <c r="DWF10" s="1140"/>
      <c r="DWG10" s="1140"/>
      <c r="DWH10" s="1140"/>
      <c r="DWI10" s="1140"/>
      <c r="DWJ10" s="1140"/>
      <c r="DWK10" s="1140"/>
      <c r="DWL10" s="1140"/>
      <c r="DWM10" s="1140"/>
      <c r="DWN10" s="1140"/>
      <c r="DWO10" s="1140"/>
      <c r="DWP10" s="1140"/>
      <c r="DWQ10" s="1140"/>
      <c r="DWR10" s="1140"/>
      <c r="DWS10" s="1140"/>
      <c r="DWT10" s="1140"/>
      <c r="DWU10" s="1140"/>
      <c r="DWV10" s="1140"/>
      <c r="DWW10" s="1140"/>
      <c r="DWX10" s="1140"/>
      <c r="DWY10" s="1140"/>
      <c r="DWZ10" s="1140"/>
      <c r="DXA10" s="1140"/>
      <c r="DXB10" s="1140"/>
      <c r="DXC10" s="1140"/>
      <c r="DXD10" s="1140"/>
      <c r="DXE10" s="1140"/>
      <c r="DXF10" s="1140"/>
      <c r="DXG10" s="1140"/>
      <c r="DXH10" s="1140"/>
      <c r="DXI10" s="1140"/>
      <c r="DXJ10" s="1140"/>
      <c r="DXK10" s="1140"/>
      <c r="DXL10" s="1140"/>
      <c r="DXM10" s="1140"/>
      <c r="DXN10" s="1140"/>
      <c r="DXO10" s="1140"/>
      <c r="DXP10" s="1140"/>
      <c r="DXQ10" s="1140"/>
      <c r="DXR10" s="1140"/>
      <c r="DXS10" s="1140"/>
      <c r="DXT10" s="1140"/>
      <c r="DXU10" s="1140"/>
      <c r="DXV10" s="1140"/>
      <c r="DXW10" s="1140"/>
      <c r="DXX10" s="1140"/>
      <c r="DXY10" s="1140"/>
      <c r="DXZ10" s="1140"/>
      <c r="DYA10" s="1140"/>
      <c r="DYB10" s="1140"/>
      <c r="DYC10" s="1140"/>
      <c r="DYD10" s="1140"/>
      <c r="DYE10" s="1140"/>
      <c r="DYF10" s="1140"/>
      <c r="DYG10" s="1140"/>
      <c r="DYH10" s="1140"/>
      <c r="DYI10" s="1140"/>
      <c r="DYJ10" s="1140"/>
      <c r="DYK10" s="1140"/>
      <c r="DYL10" s="1140"/>
      <c r="DYM10" s="1140"/>
      <c r="DYN10" s="1140"/>
      <c r="DYO10" s="1140"/>
      <c r="DYP10" s="1140"/>
      <c r="DYQ10" s="1140"/>
      <c r="DYR10" s="1140"/>
      <c r="DYS10" s="1140"/>
      <c r="DYT10" s="1140"/>
      <c r="DYU10" s="1140"/>
      <c r="DYV10" s="1140"/>
      <c r="DYW10" s="1140"/>
      <c r="DYX10" s="1140"/>
      <c r="DYY10" s="1140"/>
      <c r="DYZ10" s="1140"/>
      <c r="DZA10" s="1140"/>
      <c r="DZB10" s="1140"/>
      <c r="DZC10" s="1140"/>
      <c r="DZD10" s="1140"/>
      <c r="DZE10" s="1140"/>
      <c r="DZF10" s="1140"/>
      <c r="DZG10" s="1140"/>
      <c r="DZH10" s="1140"/>
      <c r="DZI10" s="1140"/>
      <c r="DZJ10" s="1140"/>
      <c r="DZK10" s="1140"/>
      <c r="DZL10" s="1140"/>
      <c r="DZM10" s="1140"/>
      <c r="DZN10" s="1140"/>
      <c r="DZO10" s="1140"/>
      <c r="DZP10" s="1140"/>
      <c r="DZQ10" s="1140"/>
      <c r="DZR10" s="1140"/>
      <c r="DZS10" s="1140"/>
      <c r="DZT10" s="1140"/>
      <c r="DZU10" s="1140"/>
      <c r="DZV10" s="1140"/>
      <c r="DZW10" s="1140"/>
      <c r="DZX10" s="1140"/>
      <c r="DZY10" s="1140"/>
      <c r="DZZ10" s="1140"/>
      <c r="EAA10" s="1140"/>
      <c r="EAB10" s="1140"/>
      <c r="EAC10" s="1140"/>
      <c r="EAD10" s="1140"/>
      <c r="EAE10" s="1140"/>
      <c r="EAF10" s="1140"/>
      <c r="EAG10" s="1140"/>
      <c r="EAH10" s="1140"/>
      <c r="EAI10" s="1140"/>
      <c r="EAJ10" s="1140"/>
      <c r="EAK10" s="1140"/>
      <c r="EAL10" s="1140"/>
      <c r="EAM10" s="1140"/>
      <c r="EAN10" s="1140"/>
      <c r="EAO10" s="1140"/>
      <c r="EAP10" s="1140"/>
      <c r="EAQ10" s="1140"/>
      <c r="EAR10" s="1140"/>
      <c r="EAS10" s="1140"/>
      <c r="EAT10" s="1140"/>
      <c r="EAU10" s="1140"/>
      <c r="EAV10" s="1140"/>
      <c r="EAW10" s="1140"/>
      <c r="EAX10" s="1140"/>
      <c r="EAY10" s="1140"/>
      <c r="EAZ10" s="1140"/>
      <c r="EBA10" s="1140"/>
      <c r="EBB10" s="1140"/>
      <c r="EBC10" s="1140"/>
      <c r="EBD10" s="1140"/>
      <c r="EBE10" s="1140"/>
      <c r="EBF10" s="1140"/>
      <c r="EBG10" s="1140"/>
      <c r="EBH10" s="1140"/>
      <c r="EBI10" s="1140"/>
      <c r="EBJ10" s="1140"/>
      <c r="EBK10" s="1140"/>
      <c r="EBL10" s="1140"/>
      <c r="EBM10" s="1140"/>
      <c r="EBN10" s="1140"/>
      <c r="EBO10" s="1140"/>
      <c r="EBP10" s="1140"/>
      <c r="EBQ10" s="1140"/>
      <c r="EBR10" s="1140"/>
      <c r="EBS10" s="1140"/>
      <c r="EBT10" s="1140"/>
      <c r="EBU10" s="1140"/>
      <c r="EBV10" s="1140"/>
      <c r="EBW10" s="1140"/>
      <c r="EBX10" s="1140"/>
      <c r="EBY10" s="1140"/>
      <c r="EBZ10" s="1140"/>
      <c r="ECA10" s="1140"/>
      <c r="ECB10" s="1140"/>
      <c r="ECC10" s="1140"/>
      <c r="ECD10" s="1140"/>
      <c r="ECE10" s="1140"/>
      <c r="ECF10" s="1140"/>
      <c r="ECG10" s="1140"/>
      <c r="ECH10" s="1140"/>
      <c r="ECI10" s="1140"/>
      <c r="ECJ10" s="1140"/>
      <c r="ECK10" s="1140"/>
      <c r="ECL10" s="1140"/>
      <c r="ECM10" s="1140"/>
      <c r="ECN10" s="1140"/>
      <c r="ECO10" s="1140"/>
      <c r="ECP10" s="1140"/>
      <c r="ECQ10" s="1140"/>
      <c r="ECR10" s="1140"/>
      <c r="ECS10" s="1140"/>
      <c r="ECT10" s="1140"/>
      <c r="ECU10" s="1140"/>
      <c r="ECV10" s="1140"/>
      <c r="ECW10" s="1140"/>
      <c r="ECX10" s="1140"/>
      <c r="ECY10" s="1140"/>
      <c r="ECZ10" s="1140"/>
      <c r="EDA10" s="1140"/>
      <c r="EDB10" s="1140"/>
      <c r="EDC10" s="1140"/>
      <c r="EDD10" s="1140"/>
      <c r="EDE10" s="1140"/>
      <c r="EDF10" s="1140"/>
      <c r="EDG10" s="1140"/>
      <c r="EDH10" s="1140"/>
      <c r="EDI10" s="1140"/>
      <c r="EDJ10" s="1140"/>
      <c r="EDK10" s="1140"/>
      <c r="EDL10" s="1140"/>
      <c r="EDM10" s="1140"/>
      <c r="EDN10" s="1140"/>
      <c r="EDO10" s="1140"/>
      <c r="EDP10" s="1140"/>
      <c r="EDQ10" s="1140"/>
      <c r="EDR10" s="1140"/>
      <c r="EDS10" s="1140"/>
      <c r="EDT10" s="1140"/>
      <c r="EDU10" s="1140"/>
      <c r="EDV10" s="1140"/>
      <c r="EDW10" s="1140"/>
      <c r="EDX10" s="1140"/>
      <c r="EDY10" s="1140"/>
      <c r="EDZ10" s="1140"/>
      <c r="EEA10" s="1140"/>
      <c r="EEB10" s="1140"/>
      <c r="EEC10" s="1140"/>
      <c r="EED10" s="1140"/>
      <c r="EEE10" s="1140"/>
      <c r="EEF10" s="1140"/>
      <c r="EEG10" s="1140"/>
      <c r="EEH10" s="1140"/>
      <c r="EEI10" s="1140"/>
      <c r="EEJ10" s="1140"/>
      <c r="EEK10" s="1140"/>
      <c r="EEL10" s="1140"/>
      <c r="EEM10" s="1140"/>
      <c r="EEN10" s="1140"/>
      <c r="EEO10" s="1140"/>
      <c r="EEP10" s="1140"/>
      <c r="EEQ10" s="1140"/>
      <c r="EER10" s="1140"/>
      <c r="EES10" s="1140"/>
      <c r="EET10" s="1140"/>
      <c r="EEU10" s="1140"/>
      <c r="EEV10" s="1140"/>
      <c r="EEW10" s="1140"/>
      <c r="EEX10" s="1140"/>
      <c r="EEY10" s="1140"/>
      <c r="EEZ10" s="1140"/>
      <c r="EFA10" s="1140"/>
      <c r="EFB10" s="1140"/>
      <c r="EFC10" s="1140"/>
      <c r="EFD10" s="1140"/>
      <c r="EFE10" s="1140"/>
      <c r="EFF10" s="1140"/>
      <c r="EFG10" s="1140"/>
      <c r="EFH10" s="1140"/>
      <c r="EFI10" s="1140"/>
      <c r="EFJ10" s="1140"/>
      <c r="EFK10" s="1140"/>
      <c r="EFL10" s="1140"/>
      <c r="EFM10" s="1140"/>
      <c r="EFN10" s="1140"/>
      <c r="EFO10" s="1140"/>
      <c r="EFP10" s="1140"/>
      <c r="EFQ10" s="1140"/>
      <c r="EFR10" s="1140"/>
      <c r="EFS10" s="1140"/>
      <c r="EFT10" s="1140"/>
      <c r="EFU10" s="1140"/>
      <c r="EFV10" s="1140"/>
      <c r="EFW10" s="1140"/>
      <c r="EFX10" s="1140"/>
      <c r="EFY10" s="1140"/>
      <c r="EFZ10" s="1140"/>
      <c r="EGA10" s="1140"/>
      <c r="EGB10" s="1140"/>
      <c r="EGC10" s="1140"/>
      <c r="EGD10" s="1140"/>
      <c r="EGE10" s="1140"/>
      <c r="EGF10" s="1140"/>
      <c r="EGG10" s="1140"/>
      <c r="EGH10" s="1140"/>
      <c r="EGI10" s="1140"/>
      <c r="EGJ10" s="1140"/>
      <c r="EGK10" s="1140"/>
      <c r="EGL10" s="1140"/>
      <c r="EGM10" s="1140"/>
      <c r="EGN10" s="1140"/>
      <c r="EGO10" s="1140"/>
      <c r="EGP10" s="1140"/>
      <c r="EGQ10" s="1140"/>
      <c r="EGR10" s="1140"/>
      <c r="EGS10" s="1140"/>
      <c r="EGT10" s="1140"/>
      <c r="EGU10" s="1140"/>
      <c r="EGV10" s="1140"/>
      <c r="EGW10" s="1140"/>
      <c r="EGX10" s="1140"/>
      <c r="EGY10" s="1140"/>
      <c r="EGZ10" s="1140"/>
      <c r="EHA10" s="1140"/>
      <c r="EHB10" s="1140"/>
      <c r="EHC10" s="1140"/>
      <c r="EHD10" s="1140"/>
      <c r="EHE10" s="1140"/>
      <c r="EHF10" s="1140"/>
      <c r="EHG10" s="1140"/>
      <c r="EHH10" s="1140"/>
      <c r="EHI10" s="1140"/>
      <c r="EHJ10" s="1140"/>
      <c r="EHK10" s="1140"/>
      <c r="EHL10" s="1140"/>
      <c r="EHM10" s="1140"/>
      <c r="EHN10" s="1140"/>
      <c r="EHO10" s="1140"/>
      <c r="EHP10" s="1140"/>
      <c r="EHQ10" s="1140"/>
      <c r="EHR10" s="1140"/>
      <c r="EHS10" s="1140"/>
      <c r="EHT10" s="1140"/>
      <c r="EHU10" s="1140"/>
      <c r="EHV10" s="1140"/>
      <c r="EHW10" s="1140"/>
      <c r="EHX10" s="1140"/>
      <c r="EHY10" s="1140"/>
      <c r="EHZ10" s="1140"/>
      <c r="EIA10" s="1140"/>
      <c r="EIB10" s="1140"/>
      <c r="EIC10" s="1140"/>
      <c r="EID10" s="1140"/>
      <c r="EIE10" s="1140"/>
      <c r="EIF10" s="1140"/>
      <c r="EIG10" s="1140"/>
      <c r="EIH10" s="1140"/>
      <c r="EII10" s="1140"/>
      <c r="EIJ10" s="1140"/>
      <c r="EIK10" s="1140"/>
      <c r="EIL10" s="1140"/>
      <c r="EIM10" s="1140"/>
      <c r="EIN10" s="1140"/>
      <c r="EIO10" s="1140"/>
      <c r="EIP10" s="1140"/>
      <c r="EIQ10" s="1140"/>
      <c r="EIR10" s="1140"/>
      <c r="EIS10" s="1140"/>
      <c r="EIT10" s="1140"/>
      <c r="EIU10" s="1140"/>
      <c r="EIV10" s="1140"/>
      <c r="EIW10" s="1140"/>
      <c r="EIX10" s="1140"/>
      <c r="EIY10" s="1140"/>
      <c r="EIZ10" s="1140"/>
      <c r="EJA10" s="1140"/>
      <c r="EJB10" s="1140"/>
      <c r="EJC10" s="1140"/>
      <c r="EJD10" s="1140"/>
      <c r="EJE10" s="1140"/>
      <c r="EJF10" s="1140"/>
      <c r="EJG10" s="1140"/>
      <c r="EJH10" s="1140"/>
      <c r="EJI10" s="1140"/>
      <c r="EJJ10" s="1140"/>
      <c r="EJK10" s="1140"/>
      <c r="EJL10" s="1140"/>
      <c r="EJM10" s="1140"/>
      <c r="EJN10" s="1140"/>
      <c r="EJO10" s="1140"/>
      <c r="EJP10" s="1140"/>
      <c r="EJQ10" s="1140"/>
      <c r="EJR10" s="1140"/>
      <c r="EJS10" s="1140"/>
      <c r="EJT10" s="1140"/>
      <c r="EJU10" s="1140"/>
      <c r="EJV10" s="1140"/>
      <c r="EJW10" s="1140"/>
      <c r="EJX10" s="1140"/>
      <c r="EJY10" s="1140"/>
      <c r="EJZ10" s="1140"/>
      <c r="EKA10" s="1140"/>
      <c r="EKB10" s="1140"/>
      <c r="EKC10" s="1140"/>
      <c r="EKD10" s="1140"/>
      <c r="EKE10" s="1140"/>
      <c r="EKF10" s="1140"/>
      <c r="EKG10" s="1140"/>
      <c r="EKH10" s="1140"/>
      <c r="EKI10" s="1140"/>
      <c r="EKJ10" s="1140"/>
      <c r="EKK10" s="1140"/>
      <c r="EKL10" s="1140"/>
      <c r="EKM10" s="1140"/>
      <c r="EKN10" s="1140"/>
      <c r="EKO10" s="1140"/>
      <c r="EKP10" s="1140"/>
      <c r="EKQ10" s="1140"/>
      <c r="EKR10" s="1140"/>
      <c r="EKS10" s="1140"/>
      <c r="EKT10" s="1140"/>
      <c r="EKU10" s="1140"/>
      <c r="EKV10" s="1140"/>
      <c r="EKW10" s="1140"/>
      <c r="EKX10" s="1140"/>
      <c r="EKY10" s="1140"/>
      <c r="EKZ10" s="1140"/>
      <c r="ELA10" s="1140"/>
      <c r="ELB10" s="1140"/>
      <c r="ELC10" s="1140"/>
      <c r="ELD10" s="1140"/>
      <c r="ELE10" s="1140"/>
      <c r="ELF10" s="1140"/>
      <c r="ELG10" s="1140"/>
      <c r="ELH10" s="1140"/>
      <c r="ELI10" s="1140"/>
      <c r="ELJ10" s="1140"/>
      <c r="ELK10" s="1140"/>
      <c r="ELL10" s="1140"/>
      <c r="ELM10" s="1140"/>
      <c r="ELN10" s="1140"/>
      <c r="ELO10" s="1140"/>
      <c r="ELP10" s="1140"/>
      <c r="ELQ10" s="1140"/>
      <c r="ELR10" s="1140"/>
      <c r="ELS10" s="1140"/>
      <c r="ELT10" s="1140"/>
      <c r="ELU10" s="1140"/>
      <c r="ELV10" s="1140"/>
      <c r="ELW10" s="1140"/>
      <c r="ELX10" s="1140"/>
      <c r="ELY10" s="1140"/>
      <c r="ELZ10" s="1140"/>
      <c r="EMA10" s="1140"/>
      <c r="EMB10" s="1140"/>
      <c r="EMC10" s="1140"/>
      <c r="EMD10" s="1140"/>
      <c r="EME10" s="1140"/>
      <c r="EMF10" s="1140"/>
      <c r="EMG10" s="1140"/>
      <c r="EMH10" s="1140"/>
      <c r="EMI10" s="1140"/>
      <c r="EMJ10" s="1140"/>
      <c r="EMK10" s="1140"/>
      <c r="EML10" s="1140"/>
      <c r="EMM10" s="1140"/>
      <c r="EMN10" s="1140"/>
      <c r="EMO10" s="1140"/>
      <c r="EMP10" s="1140"/>
      <c r="EMQ10" s="1140"/>
      <c r="EMR10" s="1140"/>
      <c r="EMS10" s="1140"/>
      <c r="EMT10" s="1140"/>
      <c r="EMU10" s="1140"/>
      <c r="EMV10" s="1140"/>
      <c r="EMW10" s="1140"/>
      <c r="EMX10" s="1140"/>
      <c r="EMY10" s="1140"/>
      <c r="EMZ10" s="1140"/>
      <c r="ENA10" s="1140"/>
      <c r="ENB10" s="1140"/>
      <c r="ENC10" s="1140"/>
      <c r="END10" s="1140"/>
      <c r="ENE10" s="1140"/>
      <c r="ENF10" s="1140"/>
      <c r="ENG10" s="1140"/>
      <c r="ENH10" s="1140"/>
      <c r="ENI10" s="1140"/>
      <c r="ENJ10" s="1140"/>
      <c r="ENK10" s="1140"/>
      <c r="ENL10" s="1140"/>
      <c r="ENM10" s="1140"/>
      <c r="ENN10" s="1140"/>
      <c r="ENO10" s="1140"/>
      <c r="ENP10" s="1140"/>
      <c r="ENQ10" s="1140"/>
      <c r="ENR10" s="1140"/>
      <c r="ENS10" s="1140"/>
      <c r="ENT10" s="1140"/>
      <c r="ENU10" s="1140"/>
      <c r="ENV10" s="1140"/>
      <c r="ENW10" s="1140"/>
      <c r="ENX10" s="1140"/>
      <c r="ENY10" s="1140"/>
      <c r="ENZ10" s="1140"/>
      <c r="EOA10" s="1140"/>
      <c r="EOB10" s="1140"/>
      <c r="EOC10" s="1140"/>
      <c r="EOD10" s="1140"/>
      <c r="EOE10" s="1140"/>
      <c r="EOF10" s="1140"/>
      <c r="EOG10" s="1140"/>
      <c r="EOH10" s="1140"/>
      <c r="EOI10" s="1140"/>
      <c r="EOJ10" s="1140"/>
      <c r="EOK10" s="1140"/>
      <c r="EOL10" s="1140"/>
      <c r="EOM10" s="1140"/>
      <c r="EON10" s="1140"/>
      <c r="EOO10" s="1140"/>
      <c r="EOP10" s="1140"/>
      <c r="EOQ10" s="1140"/>
      <c r="EOR10" s="1140"/>
      <c r="EOS10" s="1140"/>
      <c r="EOT10" s="1140"/>
      <c r="EOU10" s="1140"/>
      <c r="EOV10" s="1140"/>
      <c r="EOW10" s="1140"/>
      <c r="EOX10" s="1140"/>
      <c r="EOY10" s="1140"/>
      <c r="EOZ10" s="1140"/>
      <c r="EPA10" s="1140"/>
      <c r="EPB10" s="1140"/>
      <c r="EPC10" s="1140"/>
      <c r="EPD10" s="1140"/>
      <c r="EPE10" s="1140"/>
      <c r="EPF10" s="1140"/>
      <c r="EPG10" s="1140"/>
      <c r="EPH10" s="1140"/>
      <c r="EPI10" s="1140"/>
      <c r="EPJ10" s="1140"/>
      <c r="EPK10" s="1140"/>
      <c r="EPL10" s="1140"/>
      <c r="EPM10" s="1140"/>
      <c r="EPN10" s="1140"/>
      <c r="EPO10" s="1140"/>
      <c r="EPP10" s="1140"/>
      <c r="EPQ10" s="1140"/>
      <c r="EPR10" s="1140"/>
      <c r="EPS10" s="1140"/>
      <c r="EPT10" s="1140"/>
      <c r="EPU10" s="1140"/>
      <c r="EPV10" s="1140"/>
      <c r="EPW10" s="1140"/>
      <c r="EPX10" s="1140"/>
      <c r="EPY10" s="1140"/>
      <c r="EPZ10" s="1140"/>
      <c r="EQA10" s="1140"/>
      <c r="EQB10" s="1140"/>
      <c r="EQC10" s="1140"/>
      <c r="EQD10" s="1140"/>
      <c r="EQE10" s="1140"/>
      <c r="EQF10" s="1140"/>
      <c r="EQG10" s="1140"/>
      <c r="EQH10" s="1140"/>
      <c r="EQI10" s="1140"/>
      <c r="EQJ10" s="1140"/>
      <c r="EQK10" s="1140"/>
      <c r="EQL10" s="1140"/>
      <c r="EQM10" s="1140"/>
      <c r="EQN10" s="1140"/>
      <c r="EQO10" s="1140"/>
      <c r="EQP10" s="1140"/>
      <c r="EQQ10" s="1140"/>
      <c r="EQR10" s="1140"/>
      <c r="EQS10" s="1140"/>
      <c r="EQT10" s="1140"/>
      <c r="EQU10" s="1140"/>
      <c r="EQV10" s="1140"/>
      <c r="EQW10" s="1140"/>
      <c r="EQX10" s="1140"/>
      <c r="EQY10" s="1140"/>
      <c r="EQZ10" s="1140"/>
      <c r="ERA10" s="1140"/>
      <c r="ERB10" s="1140"/>
      <c r="ERC10" s="1140"/>
      <c r="ERD10" s="1140"/>
      <c r="ERE10" s="1140"/>
      <c r="ERF10" s="1140"/>
      <c r="ERG10" s="1140"/>
      <c r="ERH10" s="1140"/>
      <c r="ERI10" s="1140"/>
      <c r="ERJ10" s="1140"/>
      <c r="ERK10" s="1140"/>
      <c r="ERL10" s="1140"/>
      <c r="ERM10" s="1140"/>
      <c r="ERN10" s="1140"/>
      <c r="ERO10" s="1140"/>
      <c r="ERP10" s="1140"/>
      <c r="ERQ10" s="1140"/>
      <c r="ERR10" s="1140"/>
      <c r="ERS10" s="1140"/>
      <c r="ERT10" s="1140"/>
      <c r="ERU10" s="1140"/>
      <c r="ERV10" s="1140"/>
      <c r="ERW10" s="1140"/>
      <c r="ERX10" s="1140"/>
      <c r="ERY10" s="1140"/>
      <c r="ERZ10" s="1140"/>
      <c r="ESA10" s="1140"/>
      <c r="ESB10" s="1140"/>
      <c r="ESC10" s="1140"/>
      <c r="ESD10" s="1140"/>
      <c r="ESE10" s="1140"/>
      <c r="ESF10" s="1140"/>
      <c r="ESG10" s="1140"/>
      <c r="ESH10" s="1140"/>
      <c r="ESI10" s="1140"/>
      <c r="ESJ10" s="1140"/>
      <c r="ESK10" s="1140"/>
      <c r="ESL10" s="1140"/>
      <c r="ESM10" s="1140"/>
      <c r="ESN10" s="1140"/>
      <c r="ESO10" s="1140"/>
      <c r="ESP10" s="1140"/>
      <c r="ESQ10" s="1140"/>
      <c r="ESR10" s="1140"/>
      <c r="ESS10" s="1140"/>
      <c r="EST10" s="1140"/>
      <c r="ESU10" s="1140"/>
      <c r="ESV10" s="1140"/>
      <c r="ESW10" s="1140"/>
      <c r="ESX10" s="1140"/>
      <c r="ESY10" s="1140"/>
      <c r="ESZ10" s="1140"/>
      <c r="ETA10" s="1140"/>
      <c r="ETB10" s="1140"/>
      <c r="ETC10" s="1140"/>
      <c r="ETD10" s="1140"/>
      <c r="ETE10" s="1140"/>
      <c r="ETF10" s="1140"/>
      <c r="ETG10" s="1140"/>
      <c r="ETH10" s="1140"/>
      <c r="ETI10" s="1140"/>
      <c r="ETJ10" s="1140"/>
      <c r="ETK10" s="1140"/>
      <c r="ETL10" s="1140"/>
      <c r="ETM10" s="1140"/>
      <c r="ETN10" s="1140"/>
      <c r="ETO10" s="1140"/>
      <c r="ETP10" s="1140"/>
      <c r="ETQ10" s="1140"/>
      <c r="ETR10" s="1140"/>
      <c r="ETS10" s="1140"/>
      <c r="ETT10" s="1140"/>
      <c r="ETU10" s="1140"/>
      <c r="ETV10" s="1140"/>
      <c r="ETW10" s="1140"/>
      <c r="ETX10" s="1140"/>
      <c r="ETY10" s="1140"/>
      <c r="ETZ10" s="1140"/>
      <c r="EUA10" s="1140"/>
      <c r="EUB10" s="1140"/>
      <c r="EUC10" s="1140"/>
      <c r="EUD10" s="1140"/>
      <c r="EUE10" s="1140"/>
      <c r="EUF10" s="1140"/>
      <c r="EUG10" s="1140"/>
      <c r="EUH10" s="1140"/>
      <c r="EUI10" s="1140"/>
      <c r="EUJ10" s="1140"/>
      <c r="EUK10" s="1140"/>
      <c r="EUL10" s="1140"/>
      <c r="EUM10" s="1140"/>
      <c r="EUN10" s="1140"/>
      <c r="EUO10" s="1140"/>
      <c r="EUP10" s="1140"/>
      <c r="EUQ10" s="1140"/>
      <c r="EUR10" s="1140"/>
      <c r="EUS10" s="1140"/>
      <c r="EUT10" s="1140"/>
      <c r="EUU10" s="1140"/>
      <c r="EUV10" s="1140"/>
      <c r="EUW10" s="1140"/>
      <c r="EUX10" s="1140"/>
      <c r="EUY10" s="1140"/>
      <c r="EUZ10" s="1140"/>
      <c r="EVA10" s="1140"/>
      <c r="EVB10" s="1140"/>
      <c r="EVC10" s="1140"/>
      <c r="EVD10" s="1140"/>
      <c r="EVE10" s="1140"/>
      <c r="EVF10" s="1140"/>
      <c r="EVG10" s="1140"/>
      <c r="EVH10" s="1140"/>
      <c r="EVI10" s="1140"/>
      <c r="EVJ10" s="1140"/>
      <c r="EVK10" s="1140"/>
      <c r="EVL10" s="1140"/>
      <c r="EVM10" s="1140"/>
      <c r="EVN10" s="1140"/>
      <c r="EVO10" s="1140"/>
      <c r="EVP10" s="1140"/>
      <c r="EVQ10" s="1140"/>
      <c r="EVR10" s="1140"/>
      <c r="EVS10" s="1140"/>
      <c r="EVT10" s="1140"/>
      <c r="EVU10" s="1140"/>
      <c r="EVV10" s="1140"/>
      <c r="EVW10" s="1140"/>
      <c r="EVX10" s="1140"/>
      <c r="EVY10" s="1140"/>
      <c r="EVZ10" s="1140"/>
      <c r="EWA10" s="1140"/>
      <c r="EWB10" s="1140"/>
      <c r="EWC10" s="1140"/>
      <c r="EWD10" s="1140"/>
      <c r="EWE10" s="1140"/>
      <c r="EWF10" s="1140"/>
      <c r="EWG10" s="1140"/>
      <c r="EWH10" s="1140"/>
      <c r="EWI10" s="1140"/>
      <c r="EWJ10" s="1140"/>
      <c r="EWK10" s="1140"/>
      <c r="EWL10" s="1140"/>
      <c r="EWM10" s="1140"/>
      <c r="EWN10" s="1140"/>
      <c r="EWO10" s="1140"/>
      <c r="EWP10" s="1140"/>
      <c r="EWQ10" s="1140"/>
      <c r="EWR10" s="1140"/>
      <c r="EWS10" s="1140"/>
      <c r="EWT10" s="1140"/>
      <c r="EWU10" s="1140"/>
      <c r="EWV10" s="1140"/>
      <c r="EWW10" s="1140"/>
      <c r="EWX10" s="1140"/>
      <c r="EWY10" s="1140"/>
      <c r="EWZ10" s="1140"/>
      <c r="EXA10" s="1140"/>
      <c r="EXB10" s="1140"/>
      <c r="EXC10" s="1140"/>
      <c r="EXD10" s="1140"/>
      <c r="EXE10" s="1140"/>
      <c r="EXF10" s="1140"/>
      <c r="EXG10" s="1140"/>
      <c r="EXH10" s="1140"/>
      <c r="EXI10" s="1140"/>
      <c r="EXJ10" s="1140"/>
      <c r="EXK10" s="1140"/>
      <c r="EXL10" s="1140"/>
      <c r="EXM10" s="1140"/>
      <c r="EXN10" s="1140"/>
      <c r="EXO10" s="1140"/>
      <c r="EXP10" s="1140"/>
      <c r="EXQ10" s="1140"/>
      <c r="EXR10" s="1140"/>
      <c r="EXS10" s="1140"/>
      <c r="EXT10" s="1140"/>
      <c r="EXU10" s="1140"/>
      <c r="EXV10" s="1140"/>
      <c r="EXW10" s="1140"/>
      <c r="EXX10" s="1140"/>
      <c r="EXY10" s="1140"/>
      <c r="EXZ10" s="1140"/>
      <c r="EYA10" s="1140"/>
      <c r="EYB10" s="1140"/>
      <c r="EYC10" s="1140"/>
      <c r="EYD10" s="1140"/>
      <c r="EYE10" s="1140"/>
      <c r="EYF10" s="1140"/>
      <c r="EYG10" s="1140"/>
      <c r="EYH10" s="1140"/>
      <c r="EYI10" s="1140"/>
      <c r="EYJ10" s="1140"/>
      <c r="EYK10" s="1140"/>
      <c r="EYL10" s="1140"/>
      <c r="EYM10" s="1140"/>
      <c r="EYN10" s="1140"/>
      <c r="EYO10" s="1140"/>
      <c r="EYP10" s="1140"/>
      <c r="EYQ10" s="1140"/>
      <c r="EYR10" s="1140"/>
      <c r="EYS10" s="1140"/>
      <c r="EYT10" s="1140"/>
      <c r="EYU10" s="1140"/>
      <c r="EYV10" s="1140"/>
      <c r="EYW10" s="1140"/>
      <c r="EYX10" s="1140"/>
      <c r="EYY10" s="1140"/>
      <c r="EYZ10" s="1140"/>
      <c r="EZA10" s="1140"/>
      <c r="EZB10" s="1140"/>
      <c r="EZC10" s="1140"/>
      <c r="EZD10" s="1140"/>
      <c r="EZE10" s="1140"/>
      <c r="EZF10" s="1140"/>
      <c r="EZG10" s="1140"/>
      <c r="EZH10" s="1140"/>
      <c r="EZI10" s="1140"/>
      <c r="EZJ10" s="1140"/>
      <c r="EZK10" s="1140"/>
      <c r="EZL10" s="1140"/>
      <c r="EZM10" s="1140"/>
      <c r="EZN10" s="1140"/>
      <c r="EZO10" s="1140"/>
      <c r="EZP10" s="1140"/>
      <c r="EZQ10" s="1140"/>
      <c r="EZR10" s="1140"/>
      <c r="EZS10" s="1140"/>
      <c r="EZT10" s="1140"/>
      <c r="EZU10" s="1140"/>
      <c r="EZV10" s="1140"/>
      <c r="EZW10" s="1140"/>
      <c r="EZX10" s="1140"/>
      <c r="EZY10" s="1140"/>
      <c r="EZZ10" s="1140"/>
      <c r="FAA10" s="1140"/>
      <c r="FAB10" s="1140"/>
      <c r="FAC10" s="1140"/>
      <c r="FAD10" s="1140"/>
      <c r="FAE10" s="1140"/>
      <c r="FAF10" s="1140"/>
      <c r="FAG10" s="1140"/>
      <c r="FAH10" s="1140"/>
      <c r="FAI10" s="1140"/>
      <c r="FAJ10" s="1140"/>
      <c r="FAK10" s="1140"/>
      <c r="FAL10" s="1140"/>
      <c r="FAM10" s="1140"/>
      <c r="FAN10" s="1140"/>
      <c r="FAO10" s="1140"/>
      <c r="FAP10" s="1140"/>
      <c r="FAQ10" s="1140"/>
      <c r="FAR10" s="1140"/>
      <c r="FAS10" s="1140"/>
      <c r="FAT10" s="1140"/>
      <c r="FAU10" s="1140"/>
      <c r="FAV10" s="1140"/>
      <c r="FAW10" s="1140"/>
      <c r="FAX10" s="1140"/>
      <c r="FAY10" s="1140"/>
      <c r="FAZ10" s="1140"/>
      <c r="FBA10" s="1140"/>
      <c r="FBB10" s="1140"/>
      <c r="FBC10" s="1140"/>
      <c r="FBD10" s="1140"/>
      <c r="FBE10" s="1140"/>
      <c r="FBF10" s="1140"/>
      <c r="FBG10" s="1140"/>
      <c r="FBH10" s="1140"/>
      <c r="FBI10" s="1140"/>
      <c r="FBJ10" s="1140"/>
      <c r="FBK10" s="1140"/>
      <c r="FBL10" s="1140"/>
      <c r="FBM10" s="1140"/>
      <c r="FBN10" s="1140"/>
      <c r="FBO10" s="1140"/>
      <c r="FBP10" s="1140"/>
      <c r="FBQ10" s="1140"/>
      <c r="FBR10" s="1140"/>
      <c r="FBS10" s="1140"/>
      <c r="FBT10" s="1140"/>
      <c r="FBU10" s="1140"/>
      <c r="FBV10" s="1140"/>
      <c r="FBW10" s="1140"/>
      <c r="FBX10" s="1140"/>
      <c r="FBY10" s="1140"/>
      <c r="FBZ10" s="1140"/>
      <c r="FCA10" s="1140"/>
      <c r="FCB10" s="1140"/>
      <c r="FCC10" s="1140"/>
      <c r="FCD10" s="1140"/>
      <c r="FCE10" s="1140"/>
      <c r="FCF10" s="1140"/>
      <c r="FCG10" s="1140"/>
      <c r="FCH10" s="1140"/>
      <c r="FCI10" s="1140"/>
      <c r="FCJ10" s="1140"/>
      <c r="FCK10" s="1140"/>
      <c r="FCL10" s="1140"/>
      <c r="FCM10" s="1140"/>
      <c r="FCN10" s="1140"/>
      <c r="FCO10" s="1140"/>
      <c r="FCP10" s="1140"/>
      <c r="FCQ10" s="1140"/>
      <c r="FCR10" s="1140"/>
      <c r="FCS10" s="1140"/>
      <c r="FCT10" s="1140"/>
      <c r="FCU10" s="1140"/>
      <c r="FCV10" s="1140"/>
      <c r="FCW10" s="1140"/>
      <c r="FCX10" s="1140"/>
      <c r="FCY10" s="1140"/>
      <c r="FCZ10" s="1140"/>
      <c r="FDA10" s="1140"/>
      <c r="FDB10" s="1140"/>
      <c r="FDC10" s="1140"/>
      <c r="FDD10" s="1140"/>
      <c r="FDE10" s="1140"/>
      <c r="FDF10" s="1140"/>
      <c r="FDG10" s="1140"/>
      <c r="FDH10" s="1140"/>
      <c r="FDI10" s="1140"/>
      <c r="FDJ10" s="1140"/>
      <c r="FDK10" s="1140"/>
      <c r="FDL10" s="1140"/>
      <c r="FDM10" s="1140"/>
      <c r="FDN10" s="1140"/>
      <c r="FDO10" s="1140"/>
      <c r="FDP10" s="1140"/>
      <c r="FDQ10" s="1140"/>
      <c r="FDR10" s="1140"/>
      <c r="FDS10" s="1140"/>
      <c r="FDT10" s="1140"/>
      <c r="FDU10" s="1140"/>
      <c r="FDV10" s="1140"/>
      <c r="FDW10" s="1140"/>
      <c r="FDX10" s="1140"/>
      <c r="FDY10" s="1140"/>
      <c r="FDZ10" s="1140"/>
      <c r="FEA10" s="1140"/>
      <c r="FEB10" s="1140"/>
      <c r="FEC10" s="1140"/>
      <c r="FED10" s="1140"/>
      <c r="FEE10" s="1140"/>
      <c r="FEF10" s="1140"/>
      <c r="FEG10" s="1140"/>
      <c r="FEH10" s="1140"/>
      <c r="FEI10" s="1140"/>
      <c r="FEJ10" s="1140"/>
      <c r="FEK10" s="1140"/>
      <c r="FEL10" s="1140"/>
      <c r="FEM10" s="1140"/>
      <c r="FEN10" s="1140"/>
      <c r="FEO10" s="1140"/>
      <c r="FEP10" s="1140"/>
      <c r="FEQ10" s="1140"/>
      <c r="FER10" s="1140"/>
      <c r="FES10" s="1140"/>
      <c r="FET10" s="1140"/>
      <c r="FEU10" s="1140"/>
      <c r="FEV10" s="1140"/>
      <c r="FEW10" s="1140"/>
      <c r="FEX10" s="1140"/>
      <c r="FEY10" s="1140"/>
      <c r="FEZ10" s="1140"/>
      <c r="FFA10" s="1140"/>
      <c r="FFB10" s="1140"/>
      <c r="FFC10" s="1140"/>
      <c r="FFD10" s="1140"/>
      <c r="FFE10" s="1140"/>
      <c r="FFF10" s="1140"/>
      <c r="FFG10" s="1140"/>
      <c r="FFH10" s="1140"/>
      <c r="FFI10" s="1140"/>
      <c r="FFJ10" s="1140"/>
      <c r="FFK10" s="1140"/>
      <c r="FFL10" s="1140"/>
      <c r="FFM10" s="1140"/>
      <c r="FFN10" s="1140"/>
      <c r="FFO10" s="1140"/>
      <c r="FFP10" s="1140"/>
      <c r="FFQ10" s="1140"/>
      <c r="FFR10" s="1140"/>
      <c r="FFS10" s="1140"/>
      <c r="FFT10" s="1140"/>
      <c r="FFU10" s="1140"/>
      <c r="FFV10" s="1140"/>
      <c r="FFW10" s="1140"/>
      <c r="FFX10" s="1140"/>
      <c r="FFY10" s="1140"/>
      <c r="FFZ10" s="1140"/>
      <c r="FGA10" s="1140"/>
      <c r="FGB10" s="1140"/>
      <c r="FGC10" s="1140"/>
      <c r="FGD10" s="1140"/>
      <c r="FGE10" s="1140"/>
      <c r="FGF10" s="1140"/>
      <c r="FGG10" s="1140"/>
      <c r="FGH10" s="1140"/>
      <c r="FGI10" s="1140"/>
      <c r="FGJ10" s="1140"/>
      <c r="FGK10" s="1140"/>
      <c r="FGL10" s="1140"/>
      <c r="FGM10" s="1140"/>
      <c r="FGN10" s="1140"/>
      <c r="FGO10" s="1140"/>
      <c r="FGP10" s="1140"/>
      <c r="FGQ10" s="1140"/>
      <c r="FGR10" s="1140"/>
      <c r="FGS10" s="1140"/>
      <c r="FGT10" s="1140"/>
      <c r="FGU10" s="1140"/>
      <c r="FGV10" s="1140"/>
      <c r="FGW10" s="1140"/>
      <c r="FGX10" s="1140"/>
      <c r="FGY10" s="1140"/>
      <c r="FGZ10" s="1140"/>
      <c r="FHA10" s="1140"/>
      <c r="FHB10" s="1140"/>
      <c r="FHC10" s="1140"/>
      <c r="FHD10" s="1140"/>
      <c r="FHE10" s="1140"/>
      <c r="FHF10" s="1140"/>
      <c r="FHG10" s="1140"/>
      <c r="FHH10" s="1140"/>
      <c r="FHI10" s="1140"/>
      <c r="FHJ10" s="1140"/>
      <c r="FHK10" s="1140"/>
      <c r="FHL10" s="1140"/>
      <c r="FHM10" s="1140"/>
      <c r="FHN10" s="1140"/>
      <c r="FHO10" s="1140"/>
      <c r="FHP10" s="1140"/>
      <c r="FHQ10" s="1140"/>
      <c r="FHR10" s="1140"/>
      <c r="FHS10" s="1140"/>
      <c r="FHT10" s="1140"/>
      <c r="FHU10" s="1140"/>
      <c r="FHV10" s="1140"/>
      <c r="FHW10" s="1140"/>
      <c r="FHX10" s="1140"/>
      <c r="FHY10" s="1140"/>
      <c r="FHZ10" s="1140"/>
      <c r="FIA10" s="1140"/>
      <c r="FIB10" s="1140"/>
      <c r="FIC10" s="1140"/>
      <c r="FID10" s="1140"/>
      <c r="FIE10" s="1140"/>
      <c r="FIF10" s="1140"/>
      <c r="FIG10" s="1140"/>
      <c r="FIH10" s="1140"/>
      <c r="FII10" s="1140"/>
      <c r="FIJ10" s="1140"/>
      <c r="FIK10" s="1140"/>
      <c r="FIL10" s="1140"/>
      <c r="FIM10" s="1140"/>
      <c r="FIN10" s="1140"/>
      <c r="FIO10" s="1140"/>
      <c r="FIP10" s="1140"/>
      <c r="FIQ10" s="1140"/>
      <c r="FIR10" s="1140"/>
      <c r="FIS10" s="1140"/>
      <c r="FIT10" s="1140"/>
      <c r="FIU10" s="1140"/>
      <c r="FIV10" s="1140"/>
      <c r="FIW10" s="1140"/>
      <c r="FIX10" s="1140"/>
      <c r="FIY10" s="1140"/>
      <c r="FIZ10" s="1140"/>
      <c r="FJA10" s="1140"/>
      <c r="FJB10" s="1140"/>
      <c r="FJC10" s="1140"/>
      <c r="FJD10" s="1140"/>
      <c r="FJE10" s="1140"/>
      <c r="FJF10" s="1140"/>
      <c r="FJG10" s="1140"/>
      <c r="FJH10" s="1140"/>
      <c r="FJI10" s="1140"/>
      <c r="FJJ10" s="1140"/>
      <c r="FJK10" s="1140"/>
      <c r="FJL10" s="1140"/>
      <c r="FJM10" s="1140"/>
      <c r="FJN10" s="1140"/>
      <c r="FJO10" s="1140"/>
      <c r="FJP10" s="1140"/>
      <c r="FJQ10" s="1140"/>
      <c r="FJR10" s="1140"/>
      <c r="FJS10" s="1140"/>
      <c r="FJT10" s="1140"/>
      <c r="FJU10" s="1140"/>
      <c r="FJV10" s="1140"/>
      <c r="FJW10" s="1140"/>
      <c r="FJX10" s="1140"/>
      <c r="FJY10" s="1140"/>
      <c r="FJZ10" s="1140"/>
      <c r="FKA10" s="1140"/>
      <c r="FKB10" s="1140"/>
      <c r="FKC10" s="1140"/>
      <c r="FKD10" s="1140"/>
      <c r="FKE10" s="1140"/>
      <c r="FKF10" s="1140"/>
      <c r="FKG10" s="1140"/>
      <c r="FKH10" s="1140"/>
      <c r="FKI10" s="1140"/>
      <c r="FKJ10" s="1140"/>
      <c r="FKK10" s="1140"/>
      <c r="FKL10" s="1140"/>
      <c r="FKM10" s="1140"/>
      <c r="FKN10" s="1140"/>
      <c r="FKO10" s="1140"/>
      <c r="FKP10" s="1140"/>
      <c r="FKQ10" s="1140"/>
      <c r="FKR10" s="1140"/>
      <c r="FKS10" s="1140"/>
      <c r="FKT10" s="1140"/>
      <c r="FKU10" s="1140"/>
      <c r="FKV10" s="1140"/>
      <c r="FKW10" s="1140"/>
      <c r="FKX10" s="1140"/>
      <c r="FKY10" s="1140"/>
      <c r="FKZ10" s="1140"/>
      <c r="FLA10" s="1140"/>
      <c r="FLB10" s="1140"/>
      <c r="FLC10" s="1140"/>
      <c r="FLD10" s="1140"/>
      <c r="FLE10" s="1140"/>
      <c r="FLF10" s="1140"/>
      <c r="FLG10" s="1140"/>
      <c r="FLH10" s="1140"/>
      <c r="FLI10" s="1140"/>
      <c r="FLJ10" s="1140"/>
      <c r="FLK10" s="1140"/>
      <c r="FLL10" s="1140"/>
      <c r="FLM10" s="1140"/>
      <c r="FLN10" s="1140"/>
      <c r="FLO10" s="1140"/>
      <c r="FLP10" s="1140"/>
      <c r="FLQ10" s="1140"/>
      <c r="FLR10" s="1140"/>
      <c r="FLS10" s="1140"/>
      <c r="FLT10" s="1140"/>
      <c r="FLU10" s="1140"/>
      <c r="FLV10" s="1140"/>
      <c r="FLW10" s="1140"/>
      <c r="FLX10" s="1140"/>
      <c r="FLY10" s="1140"/>
      <c r="FLZ10" s="1140"/>
      <c r="FMA10" s="1140"/>
      <c r="FMB10" s="1140"/>
      <c r="FMC10" s="1140"/>
      <c r="FMD10" s="1140"/>
      <c r="FME10" s="1140"/>
      <c r="FMF10" s="1140"/>
      <c r="FMG10" s="1140"/>
      <c r="FMH10" s="1140"/>
      <c r="FMI10" s="1140"/>
      <c r="FMJ10" s="1140"/>
      <c r="FMK10" s="1140"/>
      <c r="FML10" s="1140"/>
      <c r="FMM10" s="1140"/>
      <c r="FMN10" s="1140"/>
      <c r="FMO10" s="1140"/>
      <c r="FMP10" s="1140"/>
      <c r="FMQ10" s="1140"/>
      <c r="FMR10" s="1140"/>
      <c r="FMS10" s="1140"/>
      <c r="FMT10" s="1140"/>
      <c r="FMU10" s="1140"/>
      <c r="FMV10" s="1140"/>
      <c r="FMW10" s="1140"/>
      <c r="FMX10" s="1140"/>
      <c r="FMY10" s="1140"/>
      <c r="FMZ10" s="1140"/>
      <c r="FNA10" s="1140"/>
      <c r="FNB10" s="1140"/>
      <c r="FNC10" s="1140"/>
      <c r="FND10" s="1140"/>
      <c r="FNE10" s="1140"/>
      <c r="FNF10" s="1140"/>
      <c r="FNG10" s="1140"/>
      <c r="FNH10" s="1140"/>
      <c r="FNI10" s="1140"/>
      <c r="FNJ10" s="1140"/>
      <c r="FNK10" s="1140"/>
      <c r="FNL10" s="1140"/>
      <c r="FNM10" s="1140"/>
      <c r="FNN10" s="1140"/>
      <c r="FNO10" s="1140"/>
      <c r="FNP10" s="1140"/>
      <c r="FNQ10" s="1140"/>
      <c r="FNR10" s="1140"/>
      <c r="FNS10" s="1140"/>
      <c r="FNT10" s="1140"/>
      <c r="FNU10" s="1140"/>
      <c r="FNV10" s="1140"/>
      <c r="FNW10" s="1140"/>
      <c r="FNX10" s="1140"/>
      <c r="FNY10" s="1140"/>
      <c r="FNZ10" s="1140"/>
      <c r="FOA10" s="1140"/>
      <c r="FOB10" s="1140"/>
      <c r="FOC10" s="1140"/>
      <c r="FOD10" s="1140"/>
      <c r="FOE10" s="1140"/>
      <c r="FOF10" s="1140"/>
      <c r="FOG10" s="1140"/>
      <c r="FOH10" s="1140"/>
      <c r="FOI10" s="1140"/>
      <c r="FOJ10" s="1140"/>
      <c r="FOK10" s="1140"/>
      <c r="FOL10" s="1140"/>
      <c r="FOM10" s="1140"/>
      <c r="FON10" s="1140"/>
      <c r="FOO10" s="1140"/>
      <c r="FOP10" s="1140"/>
      <c r="FOQ10" s="1140"/>
      <c r="FOR10" s="1140"/>
      <c r="FOS10" s="1140"/>
      <c r="FOT10" s="1140"/>
      <c r="FOU10" s="1140"/>
      <c r="FOV10" s="1140"/>
      <c r="FOW10" s="1140"/>
      <c r="FOX10" s="1140"/>
      <c r="FOY10" s="1140"/>
      <c r="FOZ10" s="1140"/>
      <c r="FPA10" s="1140"/>
      <c r="FPB10" s="1140"/>
      <c r="FPC10" s="1140"/>
      <c r="FPD10" s="1140"/>
      <c r="FPE10" s="1140"/>
      <c r="FPF10" s="1140"/>
      <c r="FPG10" s="1140"/>
      <c r="FPH10" s="1140"/>
      <c r="FPI10" s="1140"/>
      <c r="FPJ10" s="1140"/>
      <c r="FPK10" s="1140"/>
      <c r="FPL10" s="1140"/>
      <c r="FPM10" s="1140"/>
      <c r="FPN10" s="1140"/>
      <c r="FPO10" s="1140"/>
      <c r="FPP10" s="1140"/>
      <c r="FPQ10" s="1140"/>
      <c r="FPR10" s="1140"/>
      <c r="FPS10" s="1140"/>
      <c r="FPT10" s="1140"/>
      <c r="FPU10" s="1140"/>
      <c r="FPV10" s="1140"/>
      <c r="FPW10" s="1140"/>
      <c r="FPX10" s="1140"/>
      <c r="FPY10" s="1140"/>
      <c r="FPZ10" s="1140"/>
      <c r="FQA10" s="1140"/>
      <c r="FQB10" s="1140"/>
      <c r="FQC10" s="1140"/>
      <c r="FQD10" s="1140"/>
      <c r="FQE10" s="1140"/>
      <c r="FQF10" s="1140"/>
      <c r="FQG10" s="1140"/>
      <c r="FQH10" s="1140"/>
      <c r="FQI10" s="1140"/>
      <c r="FQJ10" s="1140"/>
      <c r="FQK10" s="1140"/>
      <c r="FQL10" s="1140"/>
      <c r="FQM10" s="1140"/>
      <c r="FQN10" s="1140"/>
      <c r="FQO10" s="1140"/>
      <c r="FQP10" s="1140"/>
      <c r="FQQ10" s="1140"/>
      <c r="FQR10" s="1140"/>
      <c r="FQS10" s="1140"/>
      <c r="FQT10" s="1140"/>
      <c r="FQU10" s="1140"/>
      <c r="FQV10" s="1140"/>
      <c r="FQW10" s="1140"/>
      <c r="FQX10" s="1140"/>
      <c r="FQY10" s="1140"/>
      <c r="FQZ10" s="1140"/>
      <c r="FRA10" s="1140"/>
      <c r="FRB10" s="1140"/>
      <c r="FRC10" s="1140"/>
      <c r="FRD10" s="1140"/>
      <c r="FRE10" s="1140"/>
      <c r="FRF10" s="1140"/>
      <c r="FRG10" s="1140"/>
      <c r="FRH10" s="1140"/>
      <c r="FRI10" s="1140"/>
      <c r="FRJ10" s="1140"/>
      <c r="FRK10" s="1140"/>
      <c r="FRL10" s="1140"/>
      <c r="FRM10" s="1140"/>
      <c r="FRN10" s="1140"/>
      <c r="FRO10" s="1140"/>
      <c r="FRP10" s="1140"/>
      <c r="FRQ10" s="1140"/>
      <c r="FRR10" s="1140"/>
      <c r="FRS10" s="1140"/>
      <c r="FRT10" s="1140"/>
      <c r="FRU10" s="1140"/>
      <c r="FRV10" s="1140"/>
      <c r="FRW10" s="1140"/>
      <c r="FRX10" s="1140"/>
      <c r="FRY10" s="1140"/>
      <c r="FRZ10" s="1140"/>
      <c r="FSA10" s="1140"/>
      <c r="FSB10" s="1140"/>
      <c r="FSC10" s="1140"/>
      <c r="FSD10" s="1140"/>
      <c r="FSE10" s="1140"/>
      <c r="FSF10" s="1140"/>
      <c r="FSG10" s="1140"/>
      <c r="FSH10" s="1140"/>
      <c r="FSI10" s="1140"/>
      <c r="FSJ10" s="1140"/>
      <c r="FSK10" s="1140"/>
      <c r="FSL10" s="1140"/>
      <c r="FSM10" s="1140"/>
      <c r="FSN10" s="1140"/>
      <c r="FSO10" s="1140"/>
      <c r="FSP10" s="1140"/>
      <c r="FSQ10" s="1140"/>
      <c r="FSR10" s="1140"/>
      <c r="FSS10" s="1140"/>
      <c r="FST10" s="1140"/>
      <c r="FSU10" s="1140"/>
      <c r="FSV10" s="1140"/>
      <c r="FSW10" s="1140"/>
      <c r="FSX10" s="1140"/>
      <c r="FSY10" s="1140"/>
      <c r="FSZ10" s="1140"/>
      <c r="FTA10" s="1140"/>
      <c r="FTB10" s="1140"/>
      <c r="FTC10" s="1140"/>
      <c r="FTD10" s="1140"/>
      <c r="FTE10" s="1140"/>
      <c r="FTF10" s="1140"/>
      <c r="FTG10" s="1140"/>
      <c r="FTH10" s="1140"/>
      <c r="FTI10" s="1140"/>
      <c r="FTJ10" s="1140"/>
      <c r="FTK10" s="1140"/>
      <c r="FTL10" s="1140"/>
      <c r="FTM10" s="1140"/>
      <c r="FTN10" s="1140"/>
      <c r="FTO10" s="1140"/>
      <c r="FTP10" s="1140"/>
      <c r="FTQ10" s="1140"/>
      <c r="FTR10" s="1140"/>
      <c r="FTS10" s="1140"/>
      <c r="FTT10" s="1140"/>
      <c r="FTU10" s="1140"/>
      <c r="FTV10" s="1140"/>
      <c r="FTW10" s="1140"/>
      <c r="FTX10" s="1140"/>
      <c r="FTY10" s="1140"/>
      <c r="FTZ10" s="1140"/>
      <c r="FUA10" s="1140"/>
      <c r="FUB10" s="1140"/>
      <c r="FUC10" s="1140"/>
      <c r="FUD10" s="1140"/>
      <c r="FUE10" s="1140"/>
      <c r="FUF10" s="1140"/>
      <c r="FUG10" s="1140"/>
      <c r="FUH10" s="1140"/>
      <c r="FUI10" s="1140"/>
      <c r="FUJ10" s="1140"/>
      <c r="FUK10" s="1140"/>
      <c r="FUL10" s="1140"/>
      <c r="FUM10" s="1140"/>
      <c r="FUN10" s="1140"/>
      <c r="FUO10" s="1140"/>
      <c r="FUP10" s="1140"/>
      <c r="FUQ10" s="1140"/>
      <c r="FUR10" s="1140"/>
      <c r="FUS10" s="1140"/>
      <c r="FUT10" s="1140"/>
      <c r="FUU10" s="1140"/>
      <c r="FUV10" s="1140"/>
      <c r="FUW10" s="1140"/>
      <c r="FUX10" s="1140"/>
      <c r="FUY10" s="1140"/>
      <c r="FUZ10" s="1140"/>
      <c r="FVA10" s="1140"/>
      <c r="FVB10" s="1140"/>
      <c r="FVC10" s="1140"/>
      <c r="FVD10" s="1140"/>
      <c r="FVE10" s="1140"/>
      <c r="FVF10" s="1140"/>
      <c r="FVG10" s="1140"/>
      <c r="FVH10" s="1140"/>
      <c r="FVI10" s="1140"/>
      <c r="FVJ10" s="1140"/>
      <c r="FVK10" s="1140"/>
      <c r="FVL10" s="1140"/>
      <c r="FVM10" s="1140"/>
      <c r="FVN10" s="1140"/>
      <c r="FVO10" s="1140"/>
      <c r="FVP10" s="1140"/>
      <c r="FVQ10" s="1140"/>
      <c r="FVR10" s="1140"/>
      <c r="FVS10" s="1140"/>
      <c r="FVT10" s="1140"/>
      <c r="FVU10" s="1140"/>
      <c r="FVV10" s="1140"/>
      <c r="FVW10" s="1140"/>
      <c r="FVX10" s="1140"/>
      <c r="FVY10" s="1140"/>
      <c r="FVZ10" s="1140"/>
      <c r="FWA10" s="1140"/>
      <c r="FWB10" s="1140"/>
      <c r="FWC10" s="1140"/>
      <c r="FWD10" s="1140"/>
      <c r="FWE10" s="1140"/>
      <c r="FWF10" s="1140"/>
      <c r="FWG10" s="1140"/>
      <c r="FWH10" s="1140"/>
      <c r="FWI10" s="1140"/>
      <c r="FWJ10" s="1140"/>
      <c r="FWK10" s="1140"/>
      <c r="FWL10" s="1140"/>
      <c r="FWM10" s="1140"/>
      <c r="FWN10" s="1140"/>
      <c r="FWO10" s="1140"/>
      <c r="FWP10" s="1140"/>
      <c r="FWQ10" s="1140"/>
      <c r="FWR10" s="1140"/>
      <c r="FWS10" s="1140"/>
      <c r="FWT10" s="1140"/>
      <c r="FWU10" s="1140"/>
      <c r="FWV10" s="1140"/>
      <c r="FWW10" s="1140"/>
      <c r="FWX10" s="1140"/>
      <c r="FWY10" s="1140"/>
      <c r="FWZ10" s="1140"/>
      <c r="FXA10" s="1140"/>
      <c r="FXB10" s="1140"/>
      <c r="FXC10" s="1140"/>
      <c r="FXD10" s="1140"/>
      <c r="FXE10" s="1140"/>
      <c r="FXF10" s="1140"/>
      <c r="FXG10" s="1140"/>
      <c r="FXH10" s="1140"/>
      <c r="FXI10" s="1140"/>
      <c r="FXJ10" s="1140"/>
      <c r="FXK10" s="1140"/>
      <c r="FXL10" s="1140"/>
      <c r="FXM10" s="1140"/>
      <c r="FXN10" s="1140"/>
      <c r="FXO10" s="1140"/>
      <c r="FXP10" s="1140"/>
      <c r="FXQ10" s="1140"/>
      <c r="FXR10" s="1140"/>
      <c r="FXS10" s="1140"/>
      <c r="FXT10" s="1140"/>
      <c r="FXU10" s="1140"/>
      <c r="FXV10" s="1140"/>
      <c r="FXW10" s="1140"/>
      <c r="FXX10" s="1140"/>
      <c r="FXY10" s="1140"/>
      <c r="FXZ10" s="1140"/>
      <c r="FYA10" s="1140"/>
      <c r="FYB10" s="1140"/>
      <c r="FYC10" s="1140"/>
      <c r="FYD10" s="1140"/>
      <c r="FYE10" s="1140"/>
      <c r="FYF10" s="1140"/>
      <c r="FYG10" s="1140"/>
      <c r="FYH10" s="1140"/>
      <c r="FYI10" s="1140"/>
      <c r="FYJ10" s="1140"/>
      <c r="FYK10" s="1140"/>
      <c r="FYL10" s="1140"/>
      <c r="FYM10" s="1140"/>
      <c r="FYN10" s="1140"/>
      <c r="FYO10" s="1140"/>
      <c r="FYP10" s="1140"/>
      <c r="FYQ10" s="1140"/>
      <c r="FYR10" s="1140"/>
      <c r="FYS10" s="1140"/>
      <c r="FYT10" s="1140"/>
      <c r="FYU10" s="1140"/>
      <c r="FYV10" s="1140"/>
      <c r="FYW10" s="1140"/>
      <c r="FYX10" s="1140"/>
      <c r="FYY10" s="1140"/>
      <c r="FYZ10" s="1140"/>
      <c r="FZA10" s="1140"/>
      <c r="FZB10" s="1140"/>
      <c r="FZC10" s="1140"/>
      <c r="FZD10" s="1140"/>
      <c r="FZE10" s="1140"/>
      <c r="FZF10" s="1140"/>
      <c r="FZG10" s="1140"/>
      <c r="FZH10" s="1140"/>
      <c r="FZI10" s="1140"/>
      <c r="FZJ10" s="1140"/>
      <c r="FZK10" s="1140"/>
      <c r="FZL10" s="1140"/>
      <c r="FZM10" s="1140"/>
      <c r="FZN10" s="1140"/>
      <c r="FZO10" s="1140"/>
      <c r="FZP10" s="1140"/>
      <c r="FZQ10" s="1140"/>
      <c r="FZR10" s="1140"/>
      <c r="FZS10" s="1140"/>
      <c r="FZT10" s="1140"/>
      <c r="FZU10" s="1140"/>
      <c r="FZV10" s="1140"/>
      <c r="FZW10" s="1140"/>
      <c r="FZX10" s="1140"/>
      <c r="FZY10" s="1140"/>
      <c r="FZZ10" s="1140"/>
      <c r="GAA10" s="1140"/>
      <c r="GAB10" s="1140"/>
      <c r="GAC10" s="1140"/>
      <c r="GAD10" s="1140"/>
      <c r="GAE10" s="1140"/>
      <c r="GAF10" s="1140"/>
      <c r="GAG10" s="1140"/>
      <c r="GAH10" s="1140"/>
      <c r="GAI10" s="1140"/>
      <c r="GAJ10" s="1140"/>
      <c r="GAK10" s="1140"/>
      <c r="GAL10" s="1140"/>
      <c r="GAM10" s="1140"/>
      <c r="GAN10" s="1140"/>
      <c r="GAO10" s="1140"/>
      <c r="GAP10" s="1140"/>
      <c r="GAQ10" s="1140"/>
      <c r="GAR10" s="1140"/>
      <c r="GAS10" s="1140"/>
      <c r="GAT10" s="1140"/>
      <c r="GAU10" s="1140"/>
      <c r="GAV10" s="1140"/>
      <c r="GAW10" s="1140"/>
      <c r="GAX10" s="1140"/>
      <c r="GAY10" s="1140"/>
      <c r="GAZ10" s="1140"/>
      <c r="GBA10" s="1140"/>
      <c r="GBB10" s="1140"/>
      <c r="GBC10" s="1140"/>
      <c r="GBD10" s="1140"/>
      <c r="GBE10" s="1140"/>
      <c r="GBF10" s="1140"/>
      <c r="GBG10" s="1140"/>
      <c r="GBH10" s="1140"/>
      <c r="GBI10" s="1140"/>
      <c r="GBJ10" s="1140"/>
      <c r="GBK10" s="1140"/>
      <c r="GBL10" s="1140"/>
      <c r="GBM10" s="1140"/>
      <c r="GBN10" s="1140"/>
      <c r="GBO10" s="1140"/>
      <c r="GBP10" s="1140"/>
      <c r="GBQ10" s="1140"/>
      <c r="GBR10" s="1140"/>
      <c r="GBS10" s="1140"/>
      <c r="GBT10" s="1140"/>
      <c r="GBU10" s="1140"/>
      <c r="GBV10" s="1140"/>
      <c r="GBW10" s="1140"/>
      <c r="GBX10" s="1140"/>
      <c r="GBY10" s="1140"/>
      <c r="GBZ10" s="1140"/>
      <c r="GCA10" s="1140"/>
      <c r="GCB10" s="1140"/>
      <c r="GCC10" s="1140"/>
      <c r="GCD10" s="1140"/>
      <c r="GCE10" s="1140"/>
      <c r="GCF10" s="1140"/>
      <c r="GCG10" s="1140"/>
      <c r="GCH10" s="1140"/>
      <c r="GCI10" s="1140"/>
      <c r="GCJ10" s="1140"/>
      <c r="GCK10" s="1140"/>
      <c r="GCL10" s="1140"/>
      <c r="GCM10" s="1140"/>
      <c r="GCN10" s="1140"/>
      <c r="GCO10" s="1140"/>
      <c r="GCP10" s="1140"/>
      <c r="GCQ10" s="1140"/>
      <c r="GCR10" s="1140"/>
      <c r="GCS10" s="1140"/>
      <c r="GCT10" s="1140"/>
      <c r="GCU10" s="1140"/>
      <c r="GCV10" s="1140"/>
      <c r="GCW10" s="1140"/>
      <c r="GCX10" s="1140"/>
      <c r="GCY10" s="1140"/>
      <c r="GCZ10" s="1140"/>
      <c r="GDA10" s="1140"/>
      <c r="GDB10" s="1140"/>
      <c r="GDC10" s="1140"/>
      <c r="GDD10" s="1140"/>
      <c r="GDE10" s="1140"/>
      <c r="GDF10" s="1140"/>
      <c r="GDG10" s="1140"/>
      <c r="GDH10" s="1140"/>
      <c r="GDI10" s="1140"/>
      <c r="GDJ10" s="1140"/>
      <c r="GDK10" s="1140"/>
      <c r="GDL10" s="1140"/>
      <c r="GDM10" s="1140"/>
      <c r="GDN10" s="1140"/>
      <c r="GDO10" s="1140"/>
      <c r="GDP10" s="1140"/>
      <c r="GDQ10" s="1140"/>
      <c r="GDR10" s="1140"/>
      <c r="GDS10" s="1140"/>
      <c r="GDT10" s="1140"/>
      <c r="GDU10" s="1140"/>
      <c r="GDV10" s="1140"/>
      <c r="GDW10" s="1140"/>
      <c r="GDX10" s="1140"/>
      <c r="GDY10" s="1140"/>
      <c r="GDZ10" s="1140"/>
      <c r="GEA10" s="1140"/>
      <c r="GEB10" s="1140"/>
      <c r="GEC10" s="1140"/>
      <c r="GED10" s="1140"/>
      <c r="GEE10" s="1140"/>
      <c r="GEF10" s="1140"/>
      <c r="GEG10" s="1140"/>
      <c r="GEH10" s="1140"/>
      <c r="GEI10" s="1140"/>
      <c r="GEJ10" s="1140"/>
      <c r="GEK10" s="1140"/>
      <c r="GEL10" s="1140"/>
      <c r="GEM10" s="1140"/>
      <c r="GEN10" s="1140"/>
      <c r="GEO10" s="1140"/>
      <c r="GEP10" s="1140"/>
      <c r="GEQ10" s="1140"/>
      <c r="GER10" s="1140"/>
      <c r="GES10" s="1140"/>
      <c r="GET10" s="1140"/>
      <c r="GEU10" s="1140"/>
      <c r="GEV10" s="1140"/>
      <c r="GEW10" s="1140"/>
      <c r="GEX10" s="1140"/>
      <c r="GEY10" s="1140"/>
      <c r="GEZ10" s="1140"/>
      <c r="GFA10" s="1140"/>
      <c r="GFB10" s="1140"/>
      <c r="GFC10" s="1140"/>
      <c r="GFD10" s="1140"/>
      <c r="GFE10" s="1140"/>
      <c r="GFF10" s="1140"/>
      <c r="GFG10" s="1140"/>
      <c r="GFH10" s="1140"/>
      <c r="GFI10" s="1140"/>
      <c r="GFJ10" s="1140"/>
      <c r="GFK10" s="1140"/>
      <c r="GFL10" s="1140"/>
      <c r="GFM10" s="1140"/>
      <c r="GFN10" s="1140"/>
      <c r="GFO10" s="1140"/>
      <c r="GFP10" s="1140"/>
      <c r="GFQ10" s="1140"/>
      <c r="GFR10" s="1140"/>
      <c r="GFS10" s="1140"/>
      <c r="GFT10" s="1140"/>
      <c r="GFU10" s="1140"/>
      <c r="GFV10" s="1140"/>
      <c r="GFW10" s="1140"/>
      <c r="GFX10" s="1140"/>
      <c r="GFY10" s="1140"/>
      <c r="GFZ10" s="1140"/>
      <c r="GGA10" s="1140"/>
      <c r="GGB10" s="1140"/>
      <c r="GGC10" s="1140"/>
      <c r="GGD10" s="1140"/>
      <c r="GGE10" s="1140"/>
      <c r="GGF10" s="1140"/>
      <c r="GGG10" s="1140"/>
      <c r="GGH10" s="1140"/>
      <c r="GGI10" s="1140"/>
      <c r="GGJ10" s="1140"/>
      <c r="GGK10" s="1140"/>
      <c r="GGL10" s="1140"/>
      <c r="GGM10" s="1140"/>
      <c r="GGN10" s="1140"/>
      <c r="GGO10" s="1140"/>
      <c r="GGP10" s="1140"/>
      <c r="GGQ10" s="1140"/>
      <c r="GGR10" s="1140"/>
      <c r="GGS10" s="1140"/>
      <c r="GGT10" s="1140"/>
      <c r="GGU10" s="1140"/>
      <c r="GGV10" s="1140"/>
      <c r="GGW10" s="1140"/>
      <c r="GGX10" s="1140"/>
      <c r="GGY10" s="1140"/>
      <c r="GGZ10" s="1140"/>
      <c r="GHA10" s="1140"/>
      <c r="GHB10" s="1140"/>
      <c r="GHC10" s="1140"/>
      <c r="GHD10" s="1140"/>
      <c r="GHE10" s="1140"/>
      <c r="GHF10" s="1140"/>
      <c r="GHG10" s="1140"/>
      <c r="GHH10" s="1140"/>
      <c r="GHI10" s="1140"/>
      <c r="GHJ10" s="1140"/>
      <c r="GHK10" s="1140"/>
      <c r="GHL10" s="1140"/>
      <c r="GHM10" s="1140"/>
      <c r="GHN10" s="1140"/>
      <c r="GHO10" s="1140"/>
      <c r="GHP10" s="1140"/>
      <c r="GHQ10" s="1140"/>
      <c r="GHR10" s="1140"/>
      <c r="GHS10" s="1140"/>
      <c r="GHT10" s="1140"/>
      <c r="GHU10" s="1140"/>
      <c r="GHV10" s="1140"/>
      <c r="GHW10" s="1140"/>
      <c r="GHX10" s="1140"/>
      <c r="GHY10" s="1140"/>
      <c r="GHZ10" s="1140"/>
      <c r="GIA10" s="1140"/>
      <c r="GIB10" s="1140"/>
      <c r="GIC10" s="1140"/>
      <c r="GID10" s="1140"/>
      <c r="GIE10" s="1140"/>
      <c r="GIF10" s="1140"/>
      <c r="GIG10" s="1140"/>
      <c r="GIH10" s="1140"/>
      <c r="GII10" s="1140"/>
      <c r="GIJ10" s="1140"/>
      <c r="GIK10" s="1140"/>
      <c r="GIL10" s="1140"/>
      <c r="GIM10" s="1140"/>
      <c r="GIN10" s="1140"/>
      <c r="GIO10" s="1140"/>
      <c r="GIP10" s="1140"/>
      <c r="GIQ10" s="1140"/>
      <c r="GIR10" s="1140"/>
      <c r="GIS10" s="1140"/>
      <c r="GIT10" s="1140"/>
      <c r="GIU10" s="1140"/>
      <c r="GIV10" s="1140"/>
      <c r="GIW10" s="1140"/>
      <c r="GIX10" s="1140"/>
      <c r="GIY10" s="1140"/>
      <c r="GIZ10" s="1140"/>
      <c r="GJA10" s="1140"/>
      <c r="GJB10" s="1140"/>
      <c r="GJC10" s="1140"/>
      <c r="GJD10" s="1140"/>
      <c r="GJE10" s="1140"/>
      <c r="GJF10" s="1140"/>
      <c r="GJG10" s="1140"/>
      <c r="GJH10" s="1140"/>
      <c r="GJI10" s="1140"/>
      <c r="GJJ10" s="1140"/>
      <c r="GJK10" s="1140"/>
      <c r="GJL10" s="1140"/>
      <c r="GJM10" s="1140"/>
      <c r="GJN10" s="1140"/>
      <c r="GJO10" s="1140"/>
      <c r="GJP10" s="1140"/>
      <c r="GJQ10" s="1140"/>
      <c r="GJR10" s="1140"/>
      <c r="GJS10" s="1140"/>
      <c r="GJT10" s="1140"/>
      <c r="GJU10" s="1140"/>
      <c r="GJV10" s="1140"/>
      <c r="GJW10" s="1140"/>
      <c r="GJX10" s="1140"/>
      <c r="GJY10" s="1140"/>
      <c r="GJZ10" s="1140"/>
      <c r="GKA10" s="1140"/>
      <c r="GKB10" s="1140"/>
      <c r="GKC10" s="1140"/>
      <c r="GKD10" s="1140"/>
      <c r="GKE10" s="1140"/>
      <c r="GKF10" s="1140"/>
      <c r="GKG10" s="1140"/>
      <c r="GKH10" s="1140"/>
      <c r="GKI10" s="1140"/>
      <c r="GKJ10" s="1140"/>
      <c r="GKK10" s="1140"/>
      <c r="GKL10" s="1140"/>
      <c r="GKM10" s="1140"/>
      <c r="GKN10" s="1140"/>
      <c r="GKO10" s="1140"/>
      <c r="GKP10" s="1140"/>
      <c r="GKQ10" s="1140"/>
      <c r="GKR10" s="1140"/>
      <c r="GKS10" s="1140"/>
      <c r="GKT10" s="1140"/>
      <c r="GKU10" s="1140"/>
      <c r="GKV10" s="1140"/>
      <c r="GKW10" s="1140"/>
      <c r="GKX10" s="1140"/>
      <c r="GKY10" s="1140"/>
      <c r="GKZ10" s="1140"/>
      <c r="GLA10" s="1140"/>
      <c r="GLB10" s="1140"/>
      <c r="GLC10" s="1140"/>
      <c r="GLD10" s="1140"/>
      <c r="GLE10" s="1140"/>
      <c r="GLF10" s="1140"/>
      <c r="GLG10" s="1140"/>
      <c r="GLH10" s="1140"/>
      <c r="GLI10" s="1140"/>
      <c r="GLJ10" s="1140"/>
      <c r="GLK10" s="1140"/>
      <c r="GLL10" s="1140"/>
      <c r="GLM10" s="1140"/>
      <c r="GLN10" s="1140"/>
      <c r="GLO10" s="1140"/>
      <c r="GLP10" s="1140"/>
      <c r="GLQ10" s="1140"/>
      <c r="GLR10" s="1140"/>
      <c r="GLS10" s="1140"/>
      <c r="GLT10" s="1140"/>
      <c r="GLU10" s="1140"/>
      <c r="GLV10" s="1140"/>
      <c r="GLW10" s="1140"/>
      <c r="GLX10" s="1140"/>
      <c r="GLY10" s="1140"/>
      <c r="GLZ10" s="1140"/>
      <c r="GMA10" s="1140"/>
      <c r="GMB10" s="1140"/>
      <c r="GMC10" s="1140"/>
      <c r="GMD10" s="1140"/>
      <c r="GME10" s="1140"/>
      <c r="GMF10" s="1140"/>
      <c r="GMG10" s="1140"/>
      <c r="GMH10" s="1140"/>
      <c r="GMI10" s="1140"/>
      <c r="GMJ10" s="1140"/>
      <c r="GMK10" s="1140"/>
      <c r="GML10" s="1140"/>
      <c r="GMM10" s="1140"/>
      <c r="GMN10" s="1140"/>
      <c r="GMO10" s="1140"/>
      <c r="GMP10" s="1140"/>
      <c r="GMQ10" s="1140"/>
      <c r="GMR10" s="1140"/>
      <c r="GMS10" s="1140"/>
      <c r="GMT10" s="1140"/>
      <c r="GMU10" s="1140"/>
      <c r="GMV10" s="1140"/>
      <c r="GMW10" s="1140"/>
      <c r="GMX10" s="1140"/>
      <c r="GMY10" s="1140"/>
      <c r="GMZ10" s="1140"/>
      <c r="GNA10" s="1140"/>
      <c r="GNB10" s="1140"/>
      <c r="GNC10" s="1140"/>
      <c r="GND10" s="1140"/>
      <c r="GNE10" s="1140"/>
      <c r="GNF10" s="1140"/>
      <c r="GNG10" s="1140"/>
      <c r="GNH10" s="1140"/>
      <c r="GNI10" s="1140"/>
      <c r="GNJ10" s="1140"/>
      <c r="GNK10" s="1140"/>
      <c r="GNL10" s="1140"/>
      <c r="GNM10" s="1140"/>
      <c r="GNN10" s="1140"/>
      <c r="GNO10" s="1140"/>
      <c r="GNP10" s="1140"/>
      <c r="GNQ10" s="1140"/>
      <c r="GNR10" s="1140"/>
      <c r="GNS10" s="1140"/>
      <c r="GNT10" s="1140"/>
      <c r="GNU10" s="1140"/>
      <c r="GNV10" s="1140"/>
      <c r="GNW10" s="1140"/>
      <c r="GNX10" s="1140"/>
      <c r="GNY10" s="1140"/>
      <c r="GNZ10" s="1140"/>
      <c r="GOA10" s="1140"/>
      <c r="GOB10" s="1140"/>
      <c r="GOC10" s="1140"/>
      <c r="GOD10" s="1140"/>
      <c r="GOE10" s="1140"/>
      <c r="GOF10" s="1140"/>
      <c r="GOG10" s="1140"/>
      <c r="GOH10" s="1140"/>
      <c r="GOI10" s="1140"/>
      <c r="GOJ10" s="1140"/>
      <c r="GOK10" s="1140"/>
      <c r="GOL10" s="1140"/>
      <c r="GOM10" s="1140"/>
      <c r="GON10" s="1140"/>
      <c r="GOO10" s="1140"/>
      <c r="GOP10" s="1140"/>
      <c r="GOQ10" s="1140"/>
      <c r="GOR10" s="1140"/>
      <c r="GOS10" s="1140"/>
      <c r="GOT10" s="1140"/>
      <c r="GOU10" s="1140"/>
      <c r="GOV10" s="1140"/>
      <c r="GOW10" s="1140"/>
      <c r="GOX10" s="1140"/>
      <c r="GOY10" s="1140"/>
      <c r="GOZ10" s="1140"/>
      <c r="GPA10" s="1140"/>
      <c r="GPB10" s="1140"/>
      <c r="GPC10" s="1140"/>
      <c r="GPD10" s="1140"/>
      <c r="GPE10" s="1140"/>
      <c r="GPF10" s="1140"/>
      <c r="GPG10" s="1140"/>
      <c r="GPH10" s="1140"/>
      <c r="GPI10" s="1140"/>
      <c r="GPJ10" s="1140"/>
      <c r="GPK10" s="1140"/>
      <c r="GPL10" s="1140"/>
      <c r="GPM10" s="1140"/>
      <c r="GPN10" s="1140"/>
      <c r="GPO10" s="1140"/>
      <c r="GPP10" s="1140"/>
      <c r="GPQ10" s="1140"/>
      <c r="GPR10" s="1140"/>
      <c r="GPS10" s="1140"/>
      <c r="GPT10" s="1140"/>
      <c r="GPU10" s="1140"/>
      <c r="GPV10" s="1140"/>
      <c r="GPW10" s="1140"/>
      <c r="GPX10" s="1140"/>
      <c r="GPY10" s="1140"/>
      <c r="GPZ10" s="1140"/>
      <c r="GQA10" s="1140"/>
      <c r="GQB10" s="1140"/>
      <c r="GQC10" s="1140"/>
      <c r="GQD10" s="1140"/>
      <c r="GQE10" s="1140"/>
      <c r="GQF10" s="1140"/>
      <c r="GQG10" s="1140"/>
      <c r="GQH10" s="1140"/>
      <c r="GQI10" s="1140"/>
      <c r="GQJ10" s="1140"/>
      <c r="GQK10" s="1140"/>
      <c r="GQL10" s="1140"/>
      <c r="GQM10" s="1140"/>
      <c r="GQN10" s="1140"/>
      <c r="GQO10" s="1140"/>
      <c r="GQP10" s="1140"/>
      <c r="GQQ10" s="1140"/>
      <c r="GQR10" s="1140"/>
      <c r="GQS10" s="1140"/>
      <c r="GQT10" s="1140"/>
      <c r="GQU10" s="1140"/>
      <c r="GQV10" s="1140"/>
      <c r="GQW10" s="1140"/>
      <c r="GQX10" s="1140"/>
      <c r="GQY10" s="1140"/>
      <c r="GQZ10" s="1140"/>
      <c r="GRA10" s="1140"/>
      <c r="GRB10" s="1140"/>
      <c r="GRC10" s="1140"/>
      <c r="GRD10" s="1140"/>
      <c r="GRE10" s="1140"/>
      <c r="GRF10" s="1140"/>
      <c r="GRG10" s="1140"/>
      <c r="GRH10" s="1140"/>
      <c r="GRI10" s="1140"/>
      <c r="GRJ10" s="1140"/>
      <c r="GRK10" s="1140"/>
      <c r="GRL10" s="1140"/>
      <c r="GRM10" s="1140"/>
      <c r="GRN10" s="1140"/>
      <c r="GRO10" s="1140"/>
      <c r="GRP10" s="1140"/>
      <c r="GRQ10" s="1140"/>
      <c r="GRR10" s="1140"/>
      <c r="GRS10" s="1140"/>
      <c r="GRT10" s="1140"/>
      <c r="GRU10" s="1140"/>
      <c r="GRV10" s="1140"/>
      <c r="GRW10" s="1140"/>
      <c r="GRX10" s="1140"/>
      <c r="GRY10" s="1140"/>
      <c r="GRZ10" s="1140"/>
      <c r="GSA10" s="1140"/>
      <c r="GSB10" s="1140"/>
      <c r="GSC10" s="1140"/>
      <c r="GSD10" s="1140"/>
      <c r="GSE10" s="1140"/>
      <c r="GSF10" s="1140"/>
      <c r="GSG10" s="1140"/>
      <c r="GSH10" s="1140"/>
      <c r="GSI10" s="1140"/>
      <c r="GSJ10" s="1140"/>
      <c r="GSK10" s="1140"/>
      <c r="GSL10" s="1140"/>
      <c r="GSM10" s="1140"/>
      <c r="GSN10" s="1140"/>
      <c r="GSO10" s="1140"/>
      <c r="GSP10" s="1140"/>
      <c r="GSQ10" s="1140"/>
      <c r="GSR10" s="1140"/>
      <c r="GSS10" s="1140"/>
      <c r="GST10" s="1140"/>
      <c r="GSU10" s="1140"/>
      <c r="GSV10" s="1140"/>
      <c r="GSW10" s="1140"/>
      <c r="GSX10" s="1140"/>
      <c r="GSY10" s="1140"/>
      <c r="GSZ10" s="1140"/>
      <c r="GTA10" s="1140"/>
      <c r="GTB10" s="1140"/>
      <c r="GTC10" s="1140"/>
      <c r="GTD10" s="1140"/>
      <c r="GTE10" s="1140"/>
      <c r="GTF10" s="1140"/>
      <c r="GTG10" s="1140"/>
      <c r="GTH10" s="1140"/>
      <c r="GTI10" s="1140"/>
      <c r="GTJ10" s="1140"/>
      <c r="GTK10" s="1140"/>
      <c r="GTL10" s="1140"/>
      <c r="GTM10" s="1140"/>
      <c r="GTN10" s="1140"/>
      <c r="GTO10" s="1140"/>
      <c r="GTP10" s="1140"/>
      <c r="GTQ10" s="1140"/>
      <c r="GTR10" s="1140"/>
      <c r="GTS10" s="1140"/>
      <c r="GTT10" s="1140"/>
      <c r="GTU10" s="1140"/>
      <c r="GTV10" s="1140"/>
      <c r="GTW10" s="1140"/>
      <c r="GTX10" s="1140"/>
      <c r="GTY10" s="1140"/>
      <c r="GTZ10" s="1140"/>
      <c r="GUA10" s="1140"/>
      <c r="GUB10" s="1140"/>
      <c r="GUC10" s="1140"/>
      <c r="GUD10" s="1140"/>
      <c r="GUE10" s="1140"/>
      <c r="GUF10" s="1140"/>
      <c r="GUG10" s="1140"/>
      <c r="GUH10" s="1140"/>
      <c r="GUI10" s="1140"/>
      <c r="GUJ10" s="1140"/>
      <c r="GUK10" s="1140"/>
      <c r="GUL10" s="1140"/>
      <c r="GUM10" s="1140"/>
      <c r="GUN10" s="1140"/>
      <c r="GUO10" s="1140"/>
      <c r="GUP10" s="1140"/>
      <c r="GUQ10" s="1140"/>
      <c r="GUR10" s="1140"/>
      <c r="GUS10" s="1140"/>
      <c r="GUT10" s="1140"/>
      <c r="GUU10" s="1140"/>
      <c r="GUV10" s="1140"/>
      <c r="GUW10" s="1140"/>
      <c r="GUX10" s="1140"/>
      <c r="GUY10" s="1140"/>
      <c r="GUZ10" s="1140"/>
      <c r="GVA10" s="1140"/>
      <c r="GVB10" s="1140"/>
      <c r="GVC10" s="1140"/>
      <c r="GVD10" s="1140"/>
      <c r="GVE10" s="1140"/>
      <c r="GVF10" s="1140"/>
      <c r="GVG10" s="1140"/>
      <c r="GVH10" s="1140"/>
      <c r="GVI10" s="1140"/>
      <c r="GVJ10" s="1140"/>
      <c r="GVK10" s="1140"/>
      <c r="GVL10" s="1140"/>
      <c r="GVM10" s="1140"/>
      <c r="GVN10" s="1140"/>
      <c r="GVO10" s="1140"/>
      <c r="GVP10" s="1140"/>
      <c r="GVQ10" s="1140"/>
      <c r="GVR10" s="1140"/>
      <c r="GVS10" s="1140"/>
      <c r="GVT10" s="1140"/>
      <c r="GVU10" s="1140"/>
      <c r="GVV10" s="1140"/>
      <c r="GVW10" s="1140"/>
      <c r="GVX10" s="1140"/>
      <c r="GVY10" s="1140"/>
      <c r="GVZ10" s="1140"/>
      <c r="GWA10" s="1140"/>
      <c r="GWB10" s="1140"/>
      <c r="GWC10" s="1140"/>
      <c r="GWD10" s="1140"/>
      <c r="GWE10" s="1140"/>
      <c r="GWF10" s="1140"/>
      <c r="GWG10" s="1140"/>
      <c r="GWH10" s="1140"/>
      <c r="GWI10" s="1140"/>
      <c r="GWJ10" s="1140"/>
      <c r="GWK10" s="1140"/>
      <c r="GWL10" s="1140"/>
      <c r="GWM10" s="1140"/>
      <c r="GWN10" s="1140"/>
      <c r="GWO10" s="1140"/>
      <c r="GWP10" s="1140"/>
      <c r="GWQ10" s="1140"/>
      <c r="GWR10" s="1140"/>
      <c r="GWS10" s="1140"/>
      <c r="GWT10" s="1140"/>
      <c r="GWU10" s="1140"/>
      <c r="GWV10" s="1140"/>
      <c r="GWW10" s="1140"/>
      <c r="GWX10" s="1140"/>
      <c r="GWY10" s="1140"/>
      <c r="GWZ10" s="1140"/>
      <c r="GXA10" s="1140"/>
      <c r="GXB10" s="1140"/>
      <c r="GXC10" s="1140"/>
      <c r="GXD10" s="1140"/>
      <c r="GXE10" s="1140"/>
      <c r="GXF10" s="1140"/>
      <c r="GXG10" s="1140"/>
      <c r="GXH10" s="1140"/>
      <c r="GXI10" s="1140"/>
      <c r="GXJ10" s="1140"/>
      <c r="GXK10" s="1140"/>
      <c r="GXL10" s="1140"/>
      <c r="GXM10" s="1140"/>
      <c r="GXN10" s="1140"/>
      <c r="GXO10" s="1140"/>
      <c r="GXP10" s="1140"/>
      <c r="GXQ10" s="1140"/>
      <c r="GXR10" s="1140"/>
      <c r="GXS10" s="1140"/>
      <c r="GXT10" s="1140"/>
      <c r="GXU10" s="1140"/>
      <c r="GXV10" s="1140"/>
      <c r="GXW10" s="1140"/>
      <c r="GXX10" s="1140"/>
      <c r="GXY10" s="1140"/>
      <c r="GXZ10" s="1140"/>
      <c r="GYA10" s="1140"/>
      <c r="GYB10" s="1140"/>
      <c r="GYC10" s="1140"/>
      <c r="GYD10" s="1140"/>
      <c r="GYE10" s="1140"/>
      <c r="GYF10" s="1140"/>
      <c r="GYG10" s="1140"/>
      <c r="GYH10" s="1140"/>
      <c r="GYI10" s="1140"/>
      <c r="GYJ10" s="1140"/>
      <c r="GYK10" s="1140"/>
      <c r="GYL10" s="1140"/>
      <c r="GYM10" s="1140"/>
      <c r="GYN10" s="1140"/>
      <c r="GYO10" s="1140"/>
      <c r="GYP10" s="1140"/>
      <c r="GYQ10" s="1140"/>
      <c r="GYR10" s="1140"/>
      <c r="GYS10" s="1140"/>
      <c r="GYT10" s="1140"/>
      <c r="GYU10" s="1140"/>
      <c r="GYV10" s="1140"/>
      <c r="GYW10" s="1140"/>
      <c r="GYX10" s="1140"/>
      <c r="GYY10" s="1140"/>
      <c r="GYZ10" s="1140"/>
      <c r="GZA10" s="1140"/>
      <c r="GZB10" s="1140"/>
      <c r="GZC10" s="1140"/>
      <c r="GZD10" s="1140"/>
      <c r="GZE10" s="1140"/>
      <c r="GZF10" s="1140"/>
      <c r="GZG10" s="1140"/>
      <c r="GZH10" s="1140"/>
      <c r="GZI10" s="1140"/>
      <c r="GZJ10" s="1140"/>
      <c r="GZK10" s="1140"/>
      <c r="GZL10" s="1140"/>
      <c r="GZM10" s="1140"/>
      <c r="GZN10" s="1140"/>
      <c r="GZO10" s="1140"/>
      <c r="GZP10" s="1140"/>
      <c r="GZQ10" s="1140"/>
      <c r="GZR10" s="1140"/>
      <c r="GZS10" s="1140"/>
      <c r="GZT10" s="1140"/>
      <c r="GZU10" s="1140"/>
      <c r="GZV10" s="1140"/>
      <c r="GZW10" s="1140"/>
      <c r="GZX10" s="1140"/>
      <c r="GZY10" s="1140"/>
      <c r="GZZ10" s="1140"/>
      <c r="HAA10" s="1140"/>
      <c r="HAB10" s="1140"/>
      <c r="HAC10" s="1140"/>
      <c r="HAD10" s="1140"/>
      <c r="HAE10" s="1140"/>
      <c r="HAF10" s="1140"/>
      <c r="HAG10" s="1140"/>
      <c r="HAH10" s="1140"/>
      <c r="HAI10" s="1140"/>
      <c r="HAJ10" s="1140"/>
      <c r="HAK10" s="1140"/>
      <c r="HAL10" s="1140"/>
      <c r="HAM10" s="1140"/>
      <c r="HAN10" s="1140"/>
      <c r="HAO10" s="1140"/>
      <c r="HAP10" s="1140"/>
      <c r="HAQ10" s="1140"/>
      <c r="HAR10" s="1140"/>
      <c r="HAS10" s="1140"/>
      <c r="HAT10" s="1140"/>
      <c r="HAU10" s="1140"/>
      <c r="HAV10" s="1140"/>
      <c r="HAW10" s="1140"/>
      <c r="HAX10" s="1140"/>
      <c r="HAY10" s="1140"/>
      <c r="HAZ10" s="1140"/>
      <c r="HBA10" s="1140"/>
      <c r="HBB10" s="1140"/>
      <c r="HBC10" s="1140"/>
      <c r="HBD10" s="1140"/>
      <c r="HBE10" s="1140"/>
      <c r="HBF10" s="1140"/>
      <c r="HBG10" s="1140"/>
      <c r="HBH10" s="1140"/>
      <c r="HBI10" s="1140"/>
      <c r="HBJ10" s="1140"/>
      <c r="HBK10" s="1140"/>
      <c r="HBL10" s="1140"/>
      <c r="HBM10" s="1140"/>
      <c r="HBN10" s="1140"/>
      <c r="HBO10" s="1140"/>
      <c r="HBP10" s="1140"/>
      <c r="HBQ10" s="1140"/>
      <c r="HBR10" s="1140"/>
      <c r="HBS10" s="1140"/>
      <c r="HBT10" s="1140"/>
      <c r="HBU10" s="1140"/>
      <c r="HBV10" s="1140"/>
      <c r="HBW10" s="1140"/>
      <c r="HBX10" s="1140"/>
      <c r="HBY10" s="1140"/>
      <c r="HBZ10" s="1140"/>
      <c r="HCA10" s="1140"/>
      <c r="HCB10" s="1140"/>
      <c r="HCC10" s="1140"/>
      <c r="HCD10" s="1140"/>
      <c r="HCE10" s="1140"/>
      <c r="HCF10" s="1140"/>
      <c r="HCG10" s="1140"/>
      <c r="HCH10" s="1140"/>
      <c r="HCI10" s="1140"/>
      <c r="HCJ10" s="1140"/>
      <c r="HCK10" s="1140"/>
      <c r="HCL10" s="1140"/>
      <c r="HCM10" s="1140"/>
      <c r="HCN10" s="1140"/>
      <c r="HCO10" s="1140"/>
      <c r="HCP10" s="1140"/>
      <c r="HCQ10" s="1140"/>
      <c r="HCR10" s="1140"/>
      <c r="HCS10" s="1140"/>
      <c r="HCT10" s="1140"/>
      <c r="HCU10" s="1140"/>
      <c r="HCV10" s="1140"/>
      <c r="HCW10" s="1140"/>
      <c r="HCX10" s="1140"/>
      <c r="HCY10" s="1140"/>
      <c r="HCZ10" s="1140"/>
      <c r="HDA10" s="1140"/>
      <c r="HDB10" s="1140"/>
      <c r="HDC10" s="1140"/>
      <c r="HDD10" s="1140"/>
      <c r="HDE10" s="1140"/>
      <c r="HDF10" s="1140"/>
      <c r="HDG10" s="1140"/>
      <c r="HDH10" s="1140"/>
      <c r="HDI10" s="1140"/>
      <c r="HDJ10" s="1140"/>
      <c r="HDK10" s="1140"/>
      <c r="HDL10" s="1140"/>
      <c r="HDM10" s="1140"/>
      <c r="HDN10" s="1140"/>
      <c r="HDO10" s="1140"/>
      <c r="HDP10" s="1140"/>
      <c r="HDQ10" s="1140"/>
      <c r="HDR10" s="1140"/>
      <c r="HDS10" s="1140"/>
      <c r="HDT10" s="1140"/>
      <c r="HDU10" s="1140"/>
      <c r="HDV10" s="1140"/>
      <c r="HDW10" s="1140"/>
      <c r="HDX10" s="1140"/>
      <c r="HDY10" s="1140"/>
      <c r="HDZ10" s="1140"/>
      <c r="HEA10" s="1140"/>
      <c r="HEB10" s="1140"/>
      <c r="HEC10" s="1140"/>
      <c r="HED10" s="1140"/>
      <c r="HEE10" s="1140"/>
      <c r="HEF10" s="1140"/>
      <c r="HEG10" s="1140"/>
      <c r="HEH10" s="1140"/>
      <c r="HEI10" s="1140"/>
      <c r="HEJ10" s="1140"/>
      <c r="HEK10" s="1140"/>
      <c r="HEL10" s="1140"/>
      <c r="HEM10" s="1140"/>
      <c r="HEN10" s="1140"/>
      <c r="HEO10" s="1140"/>
      <c r="HEP10" s="1140"/>
      <c r="HEQ10" s="1140"/>
      <c r="HER10" s="1140"/>
      <c r="HES10" s="1140"/>
      <c r="HET10" s="1140"/>
      <c r="HEU10" s="1140"/>
      <c r="HEV10" s="1140"/>
      <c r="HEW10" s="1140"/>
      <c r="HEX10" s="1140"/>
      <c r="HEY10" s="1140"/>
      <c r="HEZ10" s="1140"/>
      <c r="HFA10" s="1140"/>
      <c r="HFB10" s="1140"/>
      <c r="HFC10" s="1140"/>
      <c r="HFD10" s="1140"/>
      <c r="HFE10" s="1140"/>
      <c r="HFF10" s="1140"/>
      <c r="HFG10" s="1140"/>
      <c r="HFH10" s="1140"/>
      <c r="HFI10" s="1140"/>
      <c r="HFJ10" s="1140"/>
      <c r="HFK10" s="1140"/>
      <c r="HFL10" s="1140"/>
      <c r="HFM10" s="1140"/>
      <c r="HFN10" s="1140"/>
      <c r="HFO10" s="1140"/>
      <c r="HFP10" s="1140"/>
      <c r="HFQ10" s="1140"/>
      <c r="HFR10" s="1140"/>
      <c r="HFS10" s="1140"/>
      <c r="HFT10" s="1140"/>
      <c r="HFU10" s="1140"/>
      <c r="HFV10" s="1140"/>
      <c r="HFW10" s="1140"/>
      <c r="HFX10" s="1140"/>
      <c r="HFY10" s="1140"/>
      <c r="HFZ10" s="1140"/>
      <c r="HGA10" s="1140"/>
      <c r="HGB10" s="1140"/>
      <c r="HGC10" s="1140"/>
      <c r="HGD10" s="1140"/>
      <c r="HGE10" s="1140"/>
      <c r="HGF10" s="1140"/>
      <c r="HGG10" s="1140"/>
      <c r="HGH10" s="1140"/>
      <c r="HGI10" s="1140"/>
      <c r="HGJ10" s="1140"/>
      <c r="HGK10" s="1140"/>
      <c r="HGL10" s="1140"/>
      <c r="HGM10" s="1140"/>
      <c r="HGN10" s="1140"/>
      <c r="HGO10" s="1140"/>
      <c r="HGP10" s="1140"/>
      <c r="HGQ10" s="1140"/>
      <c r="HGR10" s="1140"/>
      <c r="HGS10" s="1140"/>
      <c r="HGT10" s="1140"/>
      <c r="HGU10" s="1140"/>
      <c r="HGV10" s="1140"/>
      <c r="HGW10" s="1140"/>
      <c r="HGX10" s="1140"/>
      <c r="HGY10" s="1140"/>
      <c r="HGZ10" s="1140"/>
      <c r="HHA10" s="1140"/>
      <c r="HHB10" s="1140"/>
      <c r="HHC10" s="1140"/>
      <c r="HHD10" s="1140"/>
      <c r="HHE10" s="1140"/>
      <c r="HHF10" s="1140"/>
      <c r="HHG10" s="1140"/>
      <c r="HHH10" s="1140"/>
      <c r="HHI10" s="1140"/>
      <c r="HHJ10" s="1140"/>
      <c r="HHK10" s="1140"/>
      <c r="HHL10" s="1140"/>
      <c r="HHM10" s="1140"/>
      <c r="HHN10" s="1140"/>
      <c r="HHO10" s="1140"/>
      <c r="HHP10" s="1140"/>
      <c r="HHQ10" s="1140"/>
      <c r="HHR10" s="1140"/>
      <c r="HHS10" s="1140"/>
      <c r="HHT10" s="1140"/>
      <c r="HHU10" s="1140"/>
      <c r="HHV10" s="1140"/>
      <c r="HHW10" s="1140"/>
      <c r="HHX10" s="1140"/>
      <c r="HHY10" s="1140"/>
      <c r="HHZ10" s="1140"/>
      <c r="HIA10" s="1140"/>
      <c r="HIB10" s="1140"/>
      <c r="HIC10" s="1140"/>
      <c r="HID10" s="1140"/>
      <c r="HIE10" s="1140"/>
      <c r="HIF10" s="1140"/>
      <c r="HIG10" s="1140"/>
      <c r="HIH10" s="1140"/>
      <c r="HII10" s="1140"/>
      <c r="HIJ10" s="1140"/>
      <c r="HIK10" s="1140"/>
      <c r="HIL10" s="1140"/>
      <c r="HIM10" s="1140"/>
      <c r="HIN10" s="1140"/>
      <c r="HIO10" s="1140"/>
      <c r="HIP10" s="1140"/>
      <c r="HIQ10" s="1140"/>
      <c r="HIR10" s="1140"/>
      <c r="HIS10" s="1140"/>
      <c r="HIT10" s="1140"/>
      <c r="HIU10" s="1140"/>
      <c r="HIV10" s="1140"/>
      <c r="HIW10" s="1140"/>
      <c r="HIX10" s="1140"/>
      <c r="HIY10" s="1140"/>
      <c r="HIZ10" s="1140"/>
      <c r="HJA10" s="1140"/>
      <c r="HJB10" s="1140"/>
      <c r="HJC10" s="1140"/>
      <c r="HJD10" s="1140"/>
      <c r="HJE10" s="1140"/>
      <c r="HJF10" s="1140"/>
      <c r="HJG10" s="1140"/>
      <c r="HJH10" s="1140"/>
      <c r="HJI10" s="1140"/>
      <c r="HJJ10" s="1140"/>
      <c r="HJK10" s="1140"/>
      <c r="HJL10" s="1140"/>
      <c r="HJM10" s="1140"/>
      <c r="HJN10" s="1140"/>
      <c r="HJO10" s="1140"/>
      <c r="HJP10" s="1140"/>
      <c r="HJQ10" s="1140"/>
      <c r="HJR10" s="1140"/>
      <c r="HJS10" s="1140"/>
      <c r="HJT10" s="1140"/>
      <c r="HJU10" s="1140"/>
      <c r="HJV10" s="1140"/>
      <c r="HJW10" s="1140"/>
      <c r="HJX10" s="1140"/>
      <c r="HJY10" s="1140"/>
      <c r="HJZ10" s="1140"/>
      <c r="HKA10" s="1140"/>
      <c r="HKB10" s="1140"/>
      <c r="HKC10" s="1140"/>
      <c r="HKD10" s="1140"/>
      <c r="HKE10" s="1140"/>
      <c r="HKF10" s="1140"/>
      <c r="HKG10" s="1140"/>
      <c r="HKH10" s="1140"/>
      <c r="HKI10" s="1140"/>
      <c r="HKJ10" s="1140"/>
      <c r="HKK10" s="1140"/>
      <c r="HKL10" s="1140"/>
      <c r="HKM10" s="1140"/>
      <c r="HKN10" s="1140"/>
      <c r="HKO10" s="1140"/>
      <c r="HKP10" s="1140"/>
      <c r="HKQ10" s="1140"/>
      <c r="HKR10" s="1140"/>
      <c r="HKS10" s="1140"/>
      <c r="HKT10" s="1140"/>
      <c r="HKU10" s="1140"/>
      <c r="HKV10" s="1140"/>
      <c r="HKW10" s="1140"/>
      <c r="HKX10" s="1140"/>
      <c r="HKY10" s="1140"/>
      <c r="HKZ10" s="1140"/>
      <c r="HLA10" s="1140"/>
      <c r="HLB10" s="1140"/>
      <c r="HLC10" s="1140"/>
      <c r="HLD10" s="1140"/>
      <c r="HLE10" s="1140"/>
      <c r="HLF10" s="1140"/>
      <c r="HLG10" s="1140"/>
      <c r="HLH10" s="1140"/>
      <c r="HLI10" s="1140"/>
      <c r="HLJ10" s="1140"/>
      <c r="HLK10" s="1140"/>
      <c r="HLL10" s="1140"/>
      <c r="HLM10" s="1140"/>
      <c r="HLN10" s="1140"/>
      <c r="HLO10" s="1140"/>
      <c r="HLP10" s="1140"/>
      <c r="HLQ10" s="1140"/>
      <c r="HLR10" s="1140"/>
      <c r="HLS10" s="1140"/>
      <c r="HLT10" s="1140"/>
      <c r="HLU10" s="1140"/>
      <c r="HLV10" s="1140"/>
      <c r="HLW10" s="1140"/>
      <c r="HLX10" s="1140"/>
      <c r="HLY10" s="1140"/>
      <c r="HLZ10" s="1140"/>
      <c r="HMA10" s="1140"/>
      <c r="HMB10" s="1140"/>
      <c r="HMC10" s="1140"/>
      <c r="HMD10" s="1140"/>
      <c r="HME10" s="1140"/>
      <c r="HMF10" s="1140"/>
      <c r="HMG10" s="1140"/>
      <c r="HMH10" s="1140"/>
      <c r="HMI10" s="1140"/>
      <c r="HMJ10" s="1140"/>
      <c r="HMK10" s="1140"/>
      <c r="HML10" s="1140"/>
      <c r="HMM10" s="1140"/>
      <c r="HMN10" s="1140"/>
      <c r="HMO10" s="1140"/>
      <c r="HMP10" s="1140"/>
      <c r="HMQ10" s="1140"/>
      <c r="HMR10" s="1140"/>
      <c r="HMS10" s="1140"/>
      <c r="HMT10" s="1140"/>
      <c r="HMU10" s="1140"/>
      <c r="HMV10" s="1140"/>
      <c r="HMW10" s="1140"/>
      <c r="HMX10" s="1140"/>
      <c r="HMY10" s="1140"/>
      <c r="HMZ10" s="1140"/>
      <c r="HNA10" s="1140"/>
      <c r="HNB10" s="1140"/>
      <c r="HNC10" s="1140"/>
      <c r="HND10" s="1140"/>
      <c r="HNE10" s="1140"/>
      <c r="HNF10" s="1140"/>
      <c r="HNG10" s="1140"/>
      <c r="HNH10" s="1140"/>
      <c r="HNI10" s="1140"/>
      <c r="HNJ10" s="1140"/>
      <c r="HNK10" s="1140"/>
      <c r="HNL10" s="1140"/>
      <c r="HNM10" s="1140"/>
      <c r="HNN10" s="1140"/>
      <c r="HNO10" s="1140"/>
      <c r="HNP10" s="1140"/>
      <c r="HNQ10" s="1140"/>
      <c r="HNR10" s="1140"/>
      <c r="HNS10" s="1140"/>
      <c r="HNT10" s="1140"/>
      <c r="HNU10" s="1140"/>
      <c r="HNV10" s="1140"/>
      <c r="HNW10" s="1140"/>
      <c r="HNX10" s="1140"/>
      <c r="HNY10" s="1140"/>
      <c r="HNZ10" s="1140"/>
      <c r="HOA10" s="1140"/>
      <c r="HOB10" s="1140"/>
      <c r="HOC10" s="1140"/>
      <c r="HOD10" s="1140"/>
      <c r="HOE10" s="1140"/>
      <c r="HOF10" s="1140"/>
      <c r="HOG10" s="1140"/>
      <c r="HOH10" s="1140"/>
      <c r="HOI10" s="1140"/>
      <c r="HOJ10" s="1140"/>
      <c r="HOK10" s="1140"/>
      <c r="HOL10" s="1140"/>
      <c r="HOM10" s="1140"/>
      <c r="HON10" s="1140"/>
      <c r="HOO10" s="1140"/>
      <c r="HOP10" s="1140"/>
      <c r="HOQ10" s="1140"/>
      <c r="HOR10" s="1140"/>
      <c r="HOS10" s="1140"/>
      <c r="HOT10" s="1140"/>
      <c r="HOU10" s="1140"/>
      <c r="HOV10" s="1140"/>
      <c r="HOW10" s="1140"/>
      <c r="HOX10" s="1140"/>
      <c r="HOY10" s="1140"/>
      <c r="HOZ10" s="1140"/>
      <c r="HPA10" s="1140"/>
      <c r="HPB10" s="1140"/>
      <c r="HPC10" s="1140"/>
      <c r="HPD10" s="1140"/>
      <c r="HPE10" s="1140"/>
      <c r="HPF10" s="1140"/>
      <c r="HPG10" s="1140"/>
      <c r="HPH10" s="1140"/>
      <c r="HPI10" s="1140"/>
      <c r="HPJ10" s="1140"/>
      <c r="HPK10" s="1140"/>
      <c r="HPL10" s="1140"/>
      <c r="HPM10" s="1140"/>
      <c r="HPN10" s="1140"/>
      <c r="HPO10" s="1140"/>
      <c r="HPP10" s="1140"/>
      <c r="HPQ10" s="1140"/>
      <c r="HPR10" s="1140"/>
      <c r="HPS10" s="1140"/>
      <c r="HPT10" s="1140"/>
      <c r="HPU10" s="1140"/>
      <c r="HPV10" s="1140"/>
      <c r="HPW10" s="1140"/>
      <c r="HPX10" s="1140"/>
      <c r="HPY10" s="1140"/>
      <c r="HPZ10" s="1140"/>
      <c r="HQA10" s="1140"/>
      <c r="HQB10" s="1140"/>
      <c r="HQC10" s="1140"/>
      <c r="HQD10" s="1140"/>
      <c r="HQE10" s="1140"/>
      <c r="HQF10" s="1140"/>
      <c r="HQG10" s="1140"/>
      <c r="HQH10" s="1140"/>
      <c r="HQI10" s="1140"/>
      <c r="HQJ10" s="1140"/>
      <c r="HQK10" s="1140"/>
      <c r="HQL10" s="1140"/>
      <c r="HQM10" s="1140"/>
      <c r="HQN10" s="1140"/>
      <c r="HQO10" s="1140"/>
      <c r="HQP10" s="1140"/>
      <c r="HQQ10" s="1140"/>
      <c r="HQR10" s="1140"/>
      <c r="HQS10" s="1140"/>
      <c r="HQT10" s="1140"/>
      <c r="HQU10" s="1140"/>
      <c r="HQV10" s="1140"/>
      <c r="HQW10" s="1140"/>
      <c r="HQX10" s="1140"/>
      <c r="HQY10" s="1140"/>
      <c r="HQZ10" s="1140"/>
      <c r="HRA10" s="1140"/>
      <c r="HRB10" s="1140"/>
      <c r="HRC10" s="1140"/>
      <c r="HRD10" s="1140"/>
      <c r="HRE10" s="1140"/>
      <c r="HRF10" s="1140"/>
      <c r="HRG10" s="1140"/>
      <c r="HRH10" s="1140"/>
      <c r="HRI10" s="1140"/>
      <c r="HRJ10" s="1140"/>
      <c r="HRK10" s="1140"/>
      <c r="HRL10" s="1140"/>
      <c r="HRM10" s="1140"/>
      <c r="HRN10" s="1140"/>
      <c r="HRO10" s="1140"/>
      <c r="HRP10" s="1140"/>
      <c r="HRQ10" s="1140"/>
      <c r="HRR10" s="1140"/>
      <c r="HRS10" s="1140"/>
      <c r="HRT10" s="1140"/>
      <c r="HRU10" s="1140"/>
      <c r="HRV10" s="1140"/>
      <c r="HRW10" s="1140"/>
      <c r="HRX10" s="1140"/>
      <c r="HRY10" s="1140"/>
      <c r="HRZ10" s="1140"/>
      <c r="HSA10" s="1140"/>
      <c r="HSB10" s="1140"/>
      <c r="HSC10" s="1140"/>
      <c r="HSD10" s="1140"/>
      <c r="HSE10" s="1140"/>
      <c r="HSF10" s="1140"/>
      <c r="HSG10" s="1140"/>
      <c r="HSH10" s="1140"/>
      <c r="HSI10" s="1140"/>
      <c r="HSJ10" s="1140"/>
      <c r="HSK10" s="1140"/>
      <c r="HSL10" s="1140"/>
      <c r="HSM10" s="1140"/>
      <c r="HSN10" s="1140"/>
      <c r="HSO10" s="1140"/>
      <c r="HSP10" s="1140"/>
      <c r="HSQ10" s="1140"/>
      <c r="HSR10" s="1140"/>
      <c r="HSS10" s="1140"/>
      <c r="HST10" s="1140"/>
      <c r="HSU10" s="1140"/>
      <c r="HSV10" s="1140"/>
      <c r="HSW10" s="1140"/>
      <c r="HSX10" s="1140"/>
      <c r="HSY10" s="1140"/>
      <c r="HSZ10" s="1140"/>
      <c r="HTA10" s="1140"/>
      <c r="HTB10" s="1140"/>
      <c r="HTC10" s="1140"/>
      <c r="HTD10" s="1140"/>
      <c r="HTE10" s="1140"/>
      <c r="HTF10" s="1140"/>
      <c r="HTG10" s="1140"/>
      <c r="HTH10" s="1140"/>
      <c r="HTI10" s="1140"/>
      <c r="HTJ10" s="1140"/>
      <c r="HTK10" s="1140"/>
      <c r="HTL10" s="1140"/>
      <c r="HTM10" s="1140"/>
      <c r="HTN10" s="1140"/>
      <c r="HTO10" s="1140"/>
      <c r="HTP10" s="1140"/>
      <c r="HTQ10" s="1140"/>
      <c r="HTR10" s="1140"/>
      <c r="HTS10" s="1140"/>
      <c r="HTT10" s="1140"/>
      <c r="HTU10" s="1140"/>
      <c r="HTV10" s="1140"/>
      <c r="HTW10" s="1140"/>
      <c r="HTX10" s="1140"/>
      <c r="HTY10" s="1140"/>
      <c r="HTZ10" s="1140"/>
      <c r="HUA10" s="1140"/>
      <c r="HUB10" s="1140"/>
      <c r="HUC10" s="1140"/>
      <c r="HUD10" s="1140"/>
      <c r="HUE10" s="1140"/>
      <c r="HUF10" s="1140"/>
      <c r="HUG10" s="1140"/>
      <c r="HUH10" s="1140"/>
      <c r="HUI10" s="1140"/>
      <c r="HUJ10" s="1140"/>
      <c r="HUK10" s="1140"/>
      <c r="HUL10" s="1140"/>
      <c r="HUM10" s="1140"/>
      <c r="HUN10" s="1140"/>
      <c r="HUO10" s="1140"/>
      <c r="HUP10" s="1140"/>
      <c r="HUQ10" s="1140"/>
      <c r="HUR10" s="1140"/>
      <c r="HUS10" s="1140"/>
      <c r="HUT10" s="1140"/>
      <c r="HUU10" s="1140"/>
      <c r="HUV10" s="1140"/>
      <c r="HUW10" s="1140"/>
      <c r="HUX10" s="1140"/>
      <c r="HUY10" s="1140"/>
      <c r="HUZ10" s="1140"/>
      <c r="HVA10" s="1140"/>
      <c r="HVB10" s="1140"/>
      <c r="HVC10" s="1140"/>
      <c r="HVD10" s="1140"/>
      <c r="HVE10" s="1140"/>
      <c r="HVF10" s="1140"/>
      <c r="HVG10" s="1140"/>
      <c r="HVH10" s="1140"/>
      <c r="HVI10" s="1140"/>
      <c r="HVJ10" s="1140"/>
      <c r="HVK10" s="1140"/>
      <c r="HVL10" s="1140"/>
      <c r="HVM10" s="1140"/>
      <c r="HVN10" s="1140"/>
      <c r="HVO10" s="1140"/>
      <c r="HVP10" s="1140"/>
      <c r="HVQ10" s="1140"/>
      <c r="HVR10" s="1140"/>
      <c r="HVS10" s="1140"/>
      <c r="HVT10" s="1140"/>
      <c r="HVU10" s="1140"/>
      <c r="HVV10" s="1140"/>
      <c r="HVW10" s="1140"/>
      <c r="HVX10" s="1140"/>
      <c r="HVY10" s="1140"/>
      <c r="HVZ10" s="1140"/>
      <c r="HWA10" s="1140"/>
      <c r="HWB10" s="1140"/>
      <c r="HWC10" s="1140"/>
      <c r="HWD10" s="1140"/>
      <c r="HWE10" s="1140"/>
      <c r="HWF10" s="1140"/>
      <c r="HWG10" s="1140"/>
      <c r="HWH10" s="1140"/>
      <c r="HWI10" s="1140"/>
      <c r="HWJ10" s="1140"/>
      <c r="HWK10" s="1140"/>
      <c r="HWL10" s="1140"/>
      <c r="HWM10" s="1140"/>
      <c r="HWN10" s="1140"/>
      <c r="HWO10" s="1140"/>
      <c r="HWP10" s="1140"/>
      <c r="HWQ10" s="1140"/>
      <c r="HWR10" s="1140"/>
      <c r="HWS10" s="1140"/>
      <c r="HWT10" s="1140"/>
      <c r="HWU10" s="1140"/>
      <c r="HWV10" s="1140"/>
      <c r="HWW10" s="1140"/>
      <c r="HWX10" s="1140"/>
      <c r="HWY10" s="1140"/>
      <c r="HWZ10" s="1140"/>
      <c r="HXA10" s="1140"/>
      <c r="HXB10" s="1140"/>
      <c r="HXC10" s="1140"/>
      <c r="HXD10" s="1140"/>
      <c r="HXE10" s="1140"/>
      <c r="HXF10" s="1140"/>
      <c r="HXG10" s="1140"/>
      <c r="HXH10" s="1140"/>
      <c r="HXI10" s="1140"/>
      <c r="HXJ10" s="1140"/>
      <c r="HXK10" s="1140"/>
      <c r="HXL10" s="1140"/>
      <c r="HXM10" s="1140"/>
      <c r="HXN10" s="1140"/>
      <c r="HXO10" s="1140"/>
      <c r="HXP10" s="1140"/>
      <c r="HXQ10" s="1140"/>
      <c r="HXR10" s="1140"/>
      <c r="HXS10" s="1140"/>
      <c r="HXT10" s="1140"/>
      <c r="HXU10" s="1140"/>
      <c r="HXV10" s="1140"/>
      <c r="HXW10" s="1140"/>
      <c r="HXX10" s="1140"/>
      <c r="HXY10" s="1140"/>
      <c r="HXZ10" s="1140"/>
      <c r="HYA10" s="1140"/>
      <c r="HYB10" s="1140"/>
      <c r="HYC10" s="1140"/>
      <c r="HYD10" s="1140"/>
      <c r="HYE10" s="1140"/>
      <c r="HYF10" s="1140"/>
      <c r="HYG10" s="1140"/>
      <c r="HYH10" s="1140"/>
      <c r="HYI10" s="1140"/>
      <c r="HYJ10" s="1140"/>
      <c r="HYK10" s="1140"/>
      <c r="HYL10" s="1140"/>
      <c r="HYM10" s="1140"/>
      <c r="HYN10" s="1140"/>
      <c r="HYO10" s="1140"/>
      <c r="HYP10" s="1140"/>
      <c r="HYQ10" s="1140"/>
      <c r="HYR10" s="1140"/>
      <c r="HYS10" s="1140"/>
      <c r="HYT10" s="1140"/>
      <c r="HYU10" s="1140"/>
      <c r="HYV10" s="1140"/>
      <c r="HYW10" s="1140"/>
      <c r="HYX10" s="1140"/>
      <c r="HYY10" s="1140"/>
      <c r="HYZ10" s="1140"/>
      <c r="HZA10" s="1140"/>
      <c r="HZB10" s="1140"/>
      <c r="HZC10" s="1140"/>
      <c r="HZD10" s="1140"/>
      <c r="HZE10" s="1140"/>
      <c r="HZF10" s="1140"/>
      <c r="HZG10" s="1140"/>
      <c r="HZH10" s="1140"/>
      <c r="HZI10" s="1140"/>
      <c r="HZJ10" s="1140"/>
      <c r="HZK10" s="1140"/>
      <c r="HZL10" s="1140"/>
      <c r="HZM10" s="1140"/>
      <c r="HZN10" s="1140"/>
      <c r="HZO10" s="1140"/>
      <c r="HZP10" s="1140"/>
      <c r="HZQ10" s="1140"/>
      <c r="HZR10" s="1140"/>
      <c r="HZS10" s="1140"/>
      <c r="HZT10" s="1140"/>
      <c r="HZU10" s="1140"/>
      <c r="HZV10" s="1140"/>
      <c r="HZW10" s="1140"/>
      <c r="HZX10" s="1140"/>
      <c r="HZY10" s="1140"/>
      <c r="HZZ10" s="1140"/>
      <c r="IAA10" s="1140"/>
      <c r="IAB10" s="1140"/>
      <c r="IAC10" s="1140"/>
      <c r="IAD10" s="1140"/>
      <c r="IAE10" s="1140"/>
      <c r="IAF10" s="1140"/>
      <c r="IAG10" s="1140"/>
      <c r="IAH10" s="1140"/>
      <c r="IAI10" s="1140"/>
      <c r="IAJ10" s="1140"/>
      <c r="IAK10" s="1140"/>
      <c r="IAL10" s="1140"/>
      <c r="IAM10" s="1140"/>
      <c r="IAN10" s="1140"/>
      <c r="IAO10" s="1140"/>
      <c r="IAP10" s="1140"/>
      <c r="IAQ10" s="1140"/>
      <c r="IAR10" s="1140"/>
      <c r="IAS10" s="1140"/>
      <c r="IAT10" s="1140"/>
      <c r="IAU10" s="1140"/>
      <c r="IAV10" s="1140"/>
      <c r="IAW10" s="1140"/>
      <c r="IAX10" s="1140"/>
      <c r="IAY10" s="1140"/>
      <c r="IAZ10" s="1140"/>
      <c r="IBA10" s="1140"/>
      <c r="IBB10" s="1140"/>
      <c r="IBC10" s="1140"/>
      <c r="IBD10" s="1140"/>
      <c r="IBE10" s="1140"/>
      <c r="IBF10" s="1140"/>
      <c r="IBG10" s="1140"/>
      <c r="IBH10" s="1140"/>
      <c r="IBI10" s="1140"/>
      <c r="IBJ10" s="1140"/>
      <c r="IBK10" s="1140"/>
      <c r="IBL10" s="1140"/>
      <c r="IBM10" s="1140"/>
      <c r="IBN10" s="1140"/>
      <c r="IBO10" s="1140"/>
      <c r="IBP10" s="1140"/>
      <c r="IBQ10" s="1140"/>
      <c r="IBR10" s="1140"/>
      <c r="IBS10" s="1140"/>
      <c r="IBT10" s="1140"/>
      <c r="IBU10" s="1140"/>
      <c r="IBV10" s="1140"/>
      <c r="IBW10" s="1140"/>
      <c r="IBX10" s="1140"/>
      <c r="IBY10" s="1140"/>
      <c r="IBZ10" s="1140"/>
      <c r="ICA10" s="1140"/>
      <c r="ICB10" s="1140"/>
      <c r="ICC10" s="1140"/>
      <c r="ICD10" s="1140"/>
      <c r="ICE10" s="1140"/>
      <c r="ICF10" s="1140"/>
      <c r="ICG10" s="1140"/>
      <c r="ICH10" s="1140"/>
      <c r="ICI10" s="1140"/>
      <c r="ICJ10" s="1140"/>
      <c r="ICK10" s="1140"/>
      <c r="ICL10" s="1140"/>
      <c r="ICM10" s="1140"/>
      <c r="ICN10" s="1140"/>
      <c r="ICO10" s="1140"/>
      <c r="ICP10" s="1140"/>
      <c r="ICQ10" s="1140"/>
      <c r="ICR10" s="1140"/>
      <c r="ICS10" s="1140"/>
      <c r="ICT10" s="1140"/>
      <c r="ICU10" s="1140"/>
      <c r="ICV10" s="1140"/>
      <c r="ICW10" s="1140"/>
      <c r="ICX10" s="1140"/>
      <c r="ICY10" s="1140"/>
      <c r="ICZ10" s="1140"/>
      <c r="IDA10" s="1140"/>
      <c r="IDB10" s="1140"/>
      <c r="IDC10" s="1140"/>
      <c r="IDD10" s="1140"/>
      <c r="IDE10" s="1140"/>
      <c r="IDF10" s="1140"/>
      <c r="IDG10" s="1140"/>
      <c r="IDH10" s="1140"/>
      <c r="IDI10" s="1140"/>
      <c r="IDJ10" s="1140"/>
      <c r="IDK10" s="1140"/>
      <c r="IDL10" s="1140"/>
      <c r="IDM10" s="1140"/>
      <c r="IDN10" s="1140"/>
      <c r="IDO10" s="1140"/>
      <c r="IDP10" s="1140"/>
      <c r="IDQ10" s="1140"/>
      <c r="IDR10" s="1140"/>
      <c r="IDS10" s="1140"/>
      <c r="IDT10" s="1140"/>
      <c r="IDU10" s="1140"/>
      <c r="IDV10" s="1140"/>
      <c r="IDW10" s="1140"/>
      <c r="IDX10" s="1140"/>
      <c r="IDY10" s="1140"/>
      <c r="IDZ10" s="1140"/>
      <c r="IEA10" s="1140"/>
      <c r="IEB10" s="1140"/>
      <c r="IEC10" s="1140"/>
      <c r="IED10" s="1140"/>
      <c r="IEE10" s="1140"/>
      <c r="IEF10" s="1140"/>
      <c r="IEG10" s="1140"/>
      <c r="IEH10" s="1140"/>
      <c r="IEI10" s="1140"/>
      <c r="IEJ10" s="1140"/>
      <c r="IEK10" s="1140"/>
      <c r="IEL10" s="1140"/>
      <c r="IEM10" s="1140"/>
      <c r="IEN10" s="1140"/>
      <c r="IEO10" s="1140"/>
      <c r="IEP10" s="1140"/>
      <c r="IEQ10" s="1140"/>
      <c r="IER10" s="1140"/>
      <c r="IES10" s="1140"/>
      <c r="IET10" s="1140"/>
      <c r="IEU10" s="1140"/>
      <c r="IEV10" s="1140"/>
      <c r="IEW10" s="1140"/>
      <c r="IEX10" s="1140"/>
      <c r="IEY10" s="1140"/>
      <c r="IEZ10" s="1140"/>
      <c r="IFA10" s="1140"/>
      <c r="IFB10" s="1140"/>
      <c r="IFC10" s="1140"/>
      <c r="IFD10" s="1140"/>
      <c r="IFE10" s="1140"/>
      <c r="IFF10" s="1140"/>
      <c r="IFG10" s="1140"/>
      <c r="IFH10" s="1140"/>
      <c r="IFI10" s="1140"/>
      <c r="IFJ10" s="1140"/>
      <c r="IFK10" s="1140"/>
      <c r="IFL10" s="1140"/>
      <c r="IFM10" s="1140"/>
      <c r="IFN10" s="1140"/>
      <c r="IFO10" s="1140"/>
      <c r="IFP10" s="1140"/>
      <c r="IFQ10" s="1140"/>
      <c r="IFR10" s="1140"/>
      <c r="IFS10" s="1140"/>
      <c r="IFT10" s="1140"/>
      <c r="IFU10" s="1140"/>
      <c r="IFV10" s="1140"/>
      <c r="IFW10" s="1140"/>
      <c r="IFX10" s="1140"/>
      <c r="IFY10" s="1140"/>
      <c r="IFZ10" s="1140"/>
      <c r="IGA10" s="1140"/>
      <c r="IGB10" s="1140"/>
      <c r="IGC10" s="1140"/>
      <c r="IGD10" s="1140"/>
      <c r="IGE10" s="1140"/>
      <c r="IGF10" s="1140"/>
      <c r="IGG10" s="1140"/>
      <c r="IGH10" s="1140"/>
      <c r="IGI10" s="1140"/>
      <c r="IGJ10" s="1140"/>
      <c r="IGK10" s="1140"/>
      <c r="IGL10" s="1140"/>
      <c r="IGM10" s="1140"/>
      <c r="IGN10" s="1140"/>
      <c r="IGO10" s="1140"/>
      <c r="IGP10" s="1140"/>
      <c r="IGQ10" s="1140"/>
      <c r="IGR10" s="1140"/>
      <c r="IGS10" s="1140"/>
      <c r="IGT10" s="1140"/>
      <c r="IGU10" s="1140"/>
      <c r="IGV10" s="1140"/>
      <c r="IGW10" s="1140"/>
      <c r="IGX10" s="1140"/>
      <c r="IGY10" s="1140"/>
      <c r="IGZ10" s="1140"/>
      <c r="IHA10" s="1140"/>
      <c r="IHB10" s="1140"/>
      <c r="IHC10" s="1140"/>
      <c r="IHD10" s="1140"/>
      <c r="IHE10" s="1140"/>
      <c r="IHF10" s="1140"/>
      <c r="IHG10" s="1140"/>
      <c r="IHH10" s="1140"/>
      <c r="IHI10" s="1140"/>
      <c r="IHJ10" s="1140"/>
      <c r="IHK10" s="1140"/>
      <c r="IHL10" s="1140"/>
      <c r="IHM10" s="1140"/>
      <c r="IHN10" s="1140"/>
      <c r="IHO10" s="1140"/>
      <c r="IHP10" s="1140"/>
      <c r="IHQ10" s="1140"/>
      <c r="IHR10" s="1140"/>
      <c r="IHS10" s="1140"/>
      <c r="IHT10" s="1140"/>
      <c r="IHU10" s="1140"/>
      <c r="IHV10" s="1140"/>
      <c r="IHW10" s="1140"/>
      <c r="IHX10" s="1140"/>
      <c r="IHY10" s="1140"/>
      <c r="IHZ10" s="1140"/>
      <c r="IIA10" s="1140"/>
      <c r="IIB10" s="1140"/>
      <c r="IIC10" s="1140"/>
      <c r="IID10" s="1140"/>
      <c r="IIE10" s="1140"/>
      <c r="IIF10" s="1140"/>
      <c r="IIG10" s="1140"/>
      <c r="IIH10" s="1140"/>
      <c r="III10" s="1140"/>
      <c r="IIJ10" s="1140"/>
      <c r="IIK10" s="1140"/>
      <c r="IIL10" s="1140"/>
      <c r="IIM10" s="1140"/>
      <c r="IIN10" s="1140"/>
      <c r="IIO10" s="1140"/>
      <c r="IIP10" s="1140"/>
      <c r="IIQ10" s="1140"/>
      <c r="IIR10" s="1140"/>
      <c r="IIS10" s="1140"/>
      <c r="IIT10" s="1140"/>
      <c r="IIU10" s="1140"/>
      <c r="IIV10" s="1140"/>
      <c r="IIW10" s="1140"/>
      <c r="IIX10" s="1140"/>
      <c r="IIY10" s="1140"/>
      <c r="IIZ10" s="1140"/>
      <c r="IJA10" s="1140"/>
      <c r="IJB10" s="1140"/>
      <c r="IJC10" s="1140"/>
      <c r="IJD10" s="1140"/>
      <c r="IJE10" s="1140"/>
      <c r="IJF10" s="1140"/>
      <c r="IJG10" s="1140"/>
      <c r="IJH10" s="1140"/>
      <c r="IJI10" s="1140"/>
      <c r="IJJ10" s="1140"/>
      <c r="IJK10" s="1140"/>
      <c r="IJL10" s="1140"/>
      <c r="IJM10" s="1140"/>
      <c r="IJN10" s="1140"/>
      <c r="IJO10" s="1140"/>
      <c r="IJP10" s="1140"/>
      <c r="IJQ10" s="1140"/>
      <c r="IJR10" s="1140"/>
      <c r="IJS10" s="1140"/>
      <c r="IJT10" s="1140"/>
      <c r="IJU10" s="1140"/>
      <c r="IJV10" s="1140"/>
      <c r="IJW10" s="1140"/>
      <c r="IJX10" s="1140"/>
      <c r="IJY10" s="1140"/>
      <c r="IJZ10" s="1140"/>
      <c r="IKA10" s="1140"/>
      <c r="IKB10" s="1140"/>
      <c r="IKC10" s="1140"/>
      <c r="IKD10" s="1140"/>
      <c r="IKE10" s="1140"/>
      <c r="IKF10" s="1140"/>
      <c r="IKG10" s="1140"/>
      <c r="IKH10" s="1140"/>
      <c r="IKI10" s="1140"/>
      <c r="IKJ10" s="1140"/>
      <c r="IKK10" s="1140"/>
      <c r="IKL10" s="1140"/>
      <c r="IKM10" s="1140"/>
      <c r="IKN10" s="1140"/>
      <c r="IKO10" s="1140"/>
      <c r="IKP10" s="1140"/>
      <c r="IKQ10" s="1140"/>
      <c r="IKR10" s="1140"/>
      <c r="IKS10" s="1140"/>
      <c r="IKT10" s="1140"/>
      <c r="IKU10" s="1140"/>
      <c r="IKV10" s="1140"/>
      <c r="IKW10" s="1140"/>
      <c r="IKX10" s="1140"/>
      <c r="IKY10" s="1140"/>
      <c r="IKZ10" s="1140"/>
      <c r="ILA10" s="1140"/>
      <c r="ILB10" s="1140"/>
      <c r="ILC10" s="1140"/>
      <c r="ILD10" s="1140"/>
      <c r="ILE10" s="1140"/>
      <c r="ILF10" s="1140"/>
      <c r="ILG10" s="1140"/>
      <c r="ILH10" s="1140"/>
      <c r="ILI10" s="1140"/>
      <c r="ILJ10" s="1140"/>
      <c r="ILK10" s="1140"/>
      <c r="ILL10" s="1140"/>
      <c r="ILM10" s="1140"/>
      <c r="ILN10" s="1140"/>
      <c r="ILO10" s="1140"/>
      <c r="ILP10" s="1140"/>
      <c r="ILQ10" s="1140"/>
      <c r="ILR10" s="1140"/>
      <c r="ILS10" s="1140"/>
      <c r="ILT10" s="1140"/>
      <c r="ILU10" s="1140"/>
      <c r="ILV10" s="1140"/>
      <c r="ILW10" s="1140"/>
      <c r="ILX10" s="1140"/>
      <c r="ILY10" s="1140"/>
      <c r="ILZ10" s="1140"/>
      <c r="IMA10" s="1140"/>
      <c r="IMB10" s="1140"/>
      <c r="IMC10" s="1140"/>
      <c r="IMD10" s="1140"/>
      <c r="IME10" s="1140"/>
      <c r="IMF10" s="1140"/>
      <c r="IMG10" s="1140"/>
      <c r="IMH10" s="1140"/>
      <c r="IMI10" s="1140"/>
      <c r="IMJ10" s="1140"/>
      <c r="IMK10" s="1140"/>
      <c r="IML10" s="1140"/>
      <c r="IMM10" s="1140"/>
      <c r="IMN10" s="1140"/>
      <c r="IMO10" s="1140"/>
      <c r="IMP10" s="1140"/>
      <c r="IMQ10" s="1140"/>
      <c r="IMR10" s="1140"/>
      <c r="IMS10" s="1140"/>
      <c r="IMT10" s="1140"/>
      <c r="IMU10" s="1140"/>
      <c r="IMV10" s="1140"/>
      <c r="IMW10" s="1140"/>
      <c r="IMX10" s="1140"/>
      <c r="IMY10" s="1140"/>
      <c r="IMZ10" s="1140"/>
      <c r="INA10" s="1140"/>
      <c r="INB10" s="1140"/>
      <c r="INC10" s="1140"/>
      <c r="IND10" s="1140"/>
      <c r="INE10" s="1140"/>
      <c r="INF10" s="1140"/>
      <c r="ING10" s="1140"/>
      <c r="INH10" s="1140"/>
      <c r="INI10" s="1140"/>
      <c r="INJ10" s="1140"/>
      <c r="INK10" s="1140"/>
      <c r="INL10" s="1140"/>
      <c r="INM10" s="1140"/>
      <c r="INN10" s="1140"/>
      <c r="INO10" s="1140"/>
      <c r="INP10" s="1140"/>
      <c r="INQ10" s="1140"/>
      <c r="INR10" s="1140"/>
      <c r="INS10" s="1140"/>
      <c r="INT10" s="1140"/>
      <c r="INU10" s="1140"/>
      <c r="INV10" s="1140"/>
      <c r="INW10" s="1140"/>
      <c r="INX10" s="1140"/>
      <c r="INY10" s="1140"/>
      <c r="INZ10" s="1140"/>
      <c r="IOA10" s="1140"/>
      <c r="IOB10" s="1140"/>
      <c r="IOC10" s="1140"/>
      <c r="IOD10" s="1140"/>
      <c r="IOE10" s="1140"/>
      <c r="IOF10" s="1140"/>
      <c r="IOG10" s="1140"/>
      <c r="IOH10" s="1140"/>
      <c r="IOI10" s="1140"/>
      <c r="IOJ10" s="1140"/>
      <c r="IOK10" s="1140"/>
      <c r="IOL10" s="1140"/>
      <c r="IOM10" s="1140"/>
      <c r="ION10" s="1140"/>
      <c r="IOO10" s="1140"/>
      <c r="IOP10" s="1140"/>
      <c r="IOQ10" s="1140"/>
      <c r="IOR10" s="1140"/>
      <c r="IOS10" s="1140"/>
      <c r="IOT10" s="1140"/>
      <c r="IOU10" s="1140"/>
      <c r="IOV10" s="1140"/>
      <c r="IOW10" s="1140"/>
      <c r="IOX10" s="1140"/>
      <c r="IOY10" s="1140"/>
      <c r="IOZ10" s="1140"/>
      <c r="IPA10" s="1140"/>
      <c r="IPB10" s="1140"/>
      <c r="IPC10" s="1140"/>
      <c r="IPD10" s="1140"/>
      <c r="IPE10" s="1140"/>
      <c r="IPF10" s="1140"/>
      <c r="IPG10" s="1140"/>
      <c r="IPH10" s="1140"/>
      <c r="IPI10" s="1140"/>
      <c r="IPJ10" s="1140"/>
      <c r="IPK10" s="1140"/>
      <c r="IPL10" s="1140"/>
      <c r="IPM10" s="1140"/>
      <c r="IPN10" s="1140"/>
      <c r="IPO10" s="1140"/>
      <c r="IPP10" s="1140"/>
      <c r="IPQ10" s="1140"/>
      <c r="IPR10" s="1140"/>
      <c r="IPS10" s="1140"/>
      <c r="IPT10" s="1140"/>
      <c r="IPU10" s="1140"/>
      <c r="IPV10" s="1140"/>
      <c r="IPW10" s="1140"/>
      <c r="IPX10" s="1140"/>
      <c r="IPY10" s="1140"/>
      <c r="IPZ10" s="1140"/>
      <c r="IQA10" s="1140"/>
      <c r="IQB10" s="1140"/>
      <c r="IQC10" s="1140"/>
      <c r="IQD10" s="1140"/>
      <c r="IQE10" s="1140"/>
      <c r="IQF10" s="1140"/>
      <c r="IQG10" s="1140"/>
      <c r="IQH10" s="1140"/>
      <c r="IQI10" s="1140"/>
      <c r="IQJ10" s="1140"/>
      <c r="IQK10" s="1140"/>
      <c r="IQL10" s="1140"/>
      <c r="IQM10" s="1140"/>
      <c r="IQN10" s="1140"/>
      <c r="IQO10" s="1140"/>
      <c r="IQP10" s="1140"/>
      <c r="IQQ10" s="1140"/>
      <c r="IQR10" s="1140"/>
      <c r="IQS10" s="1140"/>
      <c r="IQT10" s="1140"/>
      <c r="IQU10" s="1140"/>
      <c r="IQV10" s="1140"/>
      <c r="IQW10" s="1140"/>
      <c r="IQX10" s="1140"/>
      <c r="IQY10" s="1140"/>
      <c r="IQZ10" s="1140"/>
      <c r="IRA10" s="1140"/>
      <c r="IRB10" s="1140"/>
      <c r="IRC10" s="1140"/>
      <c r="IRD10" s="1140"/>
      <c r="IRE10" s="1140"/>
      <c r="IRF10" s="1140"/>
      <c r="IRG10" s="1140"/>
      <c r="IRH10" s="1140"/>
      <c r="IRI10" s="1140"/>
      <c r="IRJ10" s="1140"/>
      <c r="IRK10" s="1140"/>
      <c r="IRL10" s="1140"/>
      <c r="IRM10" s="1140"/>
      <c r="IRN10" s="1140"/>
      <c r="IRO10" s="1140"/>
      <c r="IRP10" s="1140"/>
      <c r="IRQ10" s="1140"/>
      <c r="IRR10" s="1140"/>
      <c r="IRS10" s="1140"/>
      <c r="IRT10" s="1140"/>
      <c r="IRU10" s="1140"/>
      <c r="IRV10" s="1140"/>
      <c r="IRW10" s="1140"/>
      <c r="IRX10" s="1140"/>
      <c r="IRY10" s="1140"/>
      <c r="IRZ10" s="1140"/>
      <c r="ISA10" s="1140"/>
      <c r="ISB10" s="1140"/>
      <c r="ISC10" s="1140"/>
      <c r="ISD10" s="1140"/>
      <c r="ISE10" s="1140"/>
      <c r="ISF10" s="1140"/>
      <c r="ISG10" s="1140"/>
      <c r="ISH10" s="1140"/>
      <c r="ISI10" s="1140"/>
      <c r="ISJ10" s="1140"/>
      <c r="ISK10" s="1140"/>
      <c r="ISL10" s="1140"/>
      <c r="ISM10" s="1140"/>
      <c r="ISN10" s="1140"/>
      <c r="ISO10" s="1140"/>
      <c r="ISP10" s="1140"/>
      <c r="ISQ10" s="1140"/>
      <c r="ISR10" s="1140"/>
      <c r="ISS10" s="1140"/>
      <c r="IST10" s="1140"/>
      <c r="ISU10" s="1140"/>
      <c r="ISV10" s="1140"/>
      <c r="ISW10" s="1140"/>
      <c r="ISX10" s="1140"/>
      <c r="ISY10" s="1140"/>
      <c r="ISZ10" s="1140"/>
      <c r="ITA10" s="1140"/>
      <c r="ITB10" s="1140"/>
      <c r="ITC10" s="1140"/>
      <c r="ITD10" s="1140"/>
      <c r="ITE10" s="1140"/>
      <c r="ITF10" s="1140"/>
      <c r="ITG10" s="1140"/>
      <c r="ITH10" s="1140"/>
      <c r="ITI10" s="1140"/>
      <c r="ITJ10" s="1140"/>
      <c r="ITK10" s="1140"/>
      <c r="ITL10" s="1140"/>
      <c r="ITM10" s="1140"/>
      <c r="ITN10" s="1140"/>
      <c r="ITO10" s="1140"/>
      <c r="ITP10" s="1140"/>
      <c r="ITQ10" s="1140"/>
      <c r="ITR10" s="1140"/>
      <c r="ITS10" s="1140"/>
      <c r="ITT10" s="1140"/>
      <c r="ITU10" s="1140"/>
      <c r="ITV10" s="1140"/>
      <c r="ITW10" s="1140"/>
      <c r="ITX10" s="1140"/>
      <c r="ITY10" s="1140"/>
      <c r="ITZ10" s="1140"/>
      <c r="IUA10" s="1140"/>
      <c r="IUB10" s="1140"/>
      <c r="IUC10" s="1140"/>
      <c r="IUD10" s="1140"/>
      <c r="IUE10" s="1140"/>
      <c r="IUF10" s="1140"/>
      <c r="IUG10" s="1140"/>
      <c r="IUH10" s="1140"/>
      <c r="IUI10" s="1140"/>
      <c r="IUJ10" s="1140"/>
      <c r="IUK10" s="1140"/>
      <c r="IUL10" s="1140"/>
      <c r="IUM10" s="1140"/>
      <c r="IUN10" s="1140"/>
      <c r="IUO10" s="1140"/>
      <c r="IUP10" s="1140"/>
      <c r="IUQ10" s="1140"/>
      <c r="IUR10" s="1140"/>
      <c r="IUS10" s="1140"/>
      <c r="IUT10" s="1140"/>
      <c r="IUU10" s="1140"/>
      <c r="IUV10" s="1140"/>
      <c r="IUW10" s="1140"/>
      <c r="IUX10" s="1140"/>
      <c r="IUY10" s="1140"/>
      <c r="IUZ10" s="1140"/>
      <c r="IVA10" s="1140"/>
      <c r="IVB10" s="1140"/>
      <c r="IVC10" s="1140"/>
      <c r="IVD10" s="1140"/>
      <c r="IVE10" s="1140"/>
      <c r="IVF10" s="1140"/>
      <c r="IVG10" s="1140"/>
      <c r="IVH10" s="1140"/>
      <c r="IVI10" s="1140"/>
      <c r="IVJ10" s="1140"/>
      <c r="IVK10" s="1140"/>
      <c r="IVL10" s="1140"/>
      <c r="IVM10" s="1140"/>
      <c r="IVN10" s="1140"/>
      <c r="IVO10" s="1140"/>
      <c r="IVP10" s="1140"/>
      <c r="IVQ10" s="1140"/>
      <c r="IVR10" s="1140"/>
      <c r="IVS10" s="1140"/>
      <c r="IVT10" s="1140"/>
      <c r="IVU10" s="1140"/>
      <c r="IVV10" s="1140"/>
      <c r="IVW10" s="1140"/>
      <c r="IVX10" s="1140"/>
      <c r="IVY10" s="1140"/>
      <c r="IVZ10" s="1140"/>
      <c r="IWA10" s="1140"/>
      <c r="IWB10" s="1140"/>
      <c r="IWC10" s="1140"/>
      <c r="IWD10" s="1140"/>
      <c r="IWE10" s="1140"/>
      <c r="IWF10" s="1140"/>
      <c r="IWG10" s="1140"/>
      <c r="IWH10" s="1140"/>
      <c r="IWI10" s="1140"/>
      <c r="IWJ10" s="1140"/>
      <c r="IWK10" s="1140"/>
      <c r="IWL10" s="1140"/>
      <c r="IWM10" s="1140"/>
      <c r="IWN10" s="1140"/>
      <c r="IWO10" s="1140"/>
      <c r="IWP10" s="1140"/>
      <c r="IWQ10" s="1140"/>
      <c r="IWR10" s="1140"/>
      <c r="IWS10" s="1140"/>
      <c r="IWT10" s="1140"/>
      <c r="IWU10" s="1140"/>
      <c r="IWV10" s="1140"/>
      <c r="IWW10" s="1140"/>
      <c r="IWX10" s="1140"/>
      <c r="IWY10" s="1140"/>
      <c r="IWZ10" s="1140"/>
      <c r="IXA10" s="1140"/>
      <c r="IXB10" s="1140"/>
      <c r="IXC10" s="1140"/>
      <c r="IXD10" s="1140"/>
      <c r="IXE10" s="1140"/>
      <c r="IXF10" s="1140"/>
      <c r="IXG10" s="1140"/>
      <c r="IXH10" s="1140"/>
      <c r="IXI10" s="1140"/>
      <c r="IXJ10" s="1140"/>
      <c r="IXK10" s="1140"/>
      <c r="IXL10" s="1140"/>
      <c r="IXM10" s="1140"/>
      <c r="IXN10" s="1140"/>
      <c r="IXO10" s="1140"/>
      <c r="IXP10" s="1140"/>
      <c r="IXQ10" s="1140"/>
      <c r="IXR10" s="1140"/>
      <c r="IXS10" s="1140"/>
      <c r="IXT10" s="1140"/>
      <c r="IXU10" s="1140"/>
      <c r="IXV10" s="1140"/>
      <c r="IXW10" s="1140"/>
      <c r="IXX10" s="1140"/>
      <c r="IXY10" s="1140"/>
      <c r="IXZ10" s="1140"/>
      <c r="IYA10" s="1140"/>
      <c r="IYB10" s="1140"/>
      <c r="IYC10" s="1140"/>
      <c r="IYD10" s="1140"/>
      <c r="IYE10" s="1140"/>
      <c r="IYF10" s="1140"/>
      <c r="IYG10" s="1140"/>
      <c r="IYH10" s="1140"/>
      <c r="IYI10" s="1140"/>
      <c r="IYJ10" s="1140"/>
      <c r="IYK10" s="1140"/>
      <c r="IYL10" s="1140"/>
      <c r="IYM10" s="1140"/>
      <c r="IYN10" s="1140"/>
      <c r="IYO10" s="1140"/>
      <c r="IYP10" s="1140"/>
      <c r="IYQ10" s="1140"/>
      <c r="IYR10" s="1140"/>
      <c r="IYS10" s="1140"/>
      <c r="IYT10" s="1140"/>
      <c r="IYU10" s="1140"/>
      <c r="IYV10" s="1140"/>
      <c r="IYW10" s="1140"/>
      <c r="IYX10" s="1140"/>
      <c r="IYY10" s="1140"/>
      <c r="IYZ10" s="1140"/>
      <c r="IZA10" s="1140"/>
      <c r="IZB10" s="1140"/>
      <c r="IZC10" s="1140"/>
      <c r="IZD10" s="1140"/>
      <c r="IZE10" s="1140"/>
      <c r="IZF10" s="1140"/>
      <c r="IZG10" s="1140"/>
      <c r="IZH10" s="1140"/>
      <c r="IZI10" s="1140"/>
      <c r="IZJ10" s="1140"/>
      <c r="IZK10" s="1140"/>
      <c r="IZL10" s="1140"/>
      <c r="IZM10" s="1140"/>
      <c r="IZN10" s="1140"/>
      <c r="IZO10" s="1140"/>
      <c r="IZP10" s="1140"/>
      <c r="IZQ10" s="1140"/>
      <c r="IZR10" s="1140"/>
      <c r="IZS10" s="1140"/>
      <c r="IZT10" s="1140"/>
      <c r="IZU10" s="1140"/>
      <c r="IZV10" s="1140"/>
      <c r="IZW10" s="1140"/>
      <c r="IZX10" s="1140"/>
      <c r="IZY10" s="1140"/>
      <c r="IZZ10" s="1140"/>
      <c r="JAA10" s="1140"/>
      <c r="JAB10" s="1140"/>
      <c r="JAC10" s="1140"/>
      <c r="JAD10" s="1140"/>
      <c r="JAE10" s="1140"/>
      <c r="JAF10" s="1140"/>
      <c r="JAG10" s="1140"/>
      <c r="JAH10" s="1140"/>
      <c r="JAI10" s="1140"/>
      <c r="JAJ10" s="1140"/>
      <c r="JAK10" s="1140"/>
      <c r="JAL10" s="1140"/>
      <c r="JAM10" s="1140"/>
      <c r="JAN10" s="1140"/>
      <c r="JAO10" s="1140"/>
      <c r="JAP10" s="1140"/>
      <c r="JAQ10" s="1140"/>
      <c r="JAR10" s="1140"/>
      <c r="JAS10" s="1140"/>
      <c r="JAT10" s="1140"/>
      <c r="JAU10" s="1140"/>
      <c r="JAV10" s="1140"/>
      <c r="JAW10" s="1140"/>
      <c r="JAX10" s="1140"/>
      <c r="JAY10" s="1140"/>
      <c r="JAZ10" s="1140"/>
      <c r="JBA10" s="1140"/>
      <c r="JBB10" s="1140"/>
      <c r="JBC10" s="1140"/>
      <c r="JBD10" s="1140"/>
      <c r="JBE10" s="1140"/>
      <c r="JBF10" s="1140"/>
      <c r="JBG10" s="1140"/>
      <c r="JBH10" s="1140"/>
      <c r="JBI10" s="1140"/>
      <c r="JBJ10" s="1140"/>
      <c r="JBK10" s="1140"/>
      <c r="JBL10" s="1140"/>
      <c r="JBM10" s="1140"/>
      <c r="JBN10" s="1140"/>
      <c r="JBO10" s="1140"/>
      <c r="JBP10" s="1140"/>
      <c r="JBQ10" s="1140"/>
      <c r="JBR10" s="1140"/>
      <c r="JBS10" s="1140"/>
      <c r="JBT10" s="1140"/>
      <c r="JBU10" s="1140"/>
      <c r="JBV10" s="1140"/>
      <c r="JBW10" s="1140"/>
      <c r="JBX10" s="1140"/>
      <c r="JBY10" s="1140"/>
      <c r="JBZ10" s="1140"/>
      <c r="JCA10" s="1140"/>
      <c r="JCB10" s="1140"/>
      <c r="JCC10" s="1140"/>
      <c r="JCD10" s="1140"/>
      <c r="JCE10" s="1140"/>
      <c r="JCF10" s="1140"/>
      <c r="JCG10" s="1140"/>
      <c r="JCH10" s="1140"/>
      <c r="JCI10" s="1140"/>
      <c r="JCJ10" s="1140"/>
      <c r="JCK10" s="1140"/>
      <c r="JCL10" s="1140"/>
      <c r="JCM10" s="1140"/>
      <c r="JCN10" s="1140"/>
      <c r="JCO10" s="1140"/>
      <c r="JCP10" s="1140"/>
      <c r="JCQ10" s="1140"/>
      <c r="JCR10" s="1140"/>
      <c r="JCS10" s="1140"/>
      <c r="JCT10" s="1140"/>
      <c r="JCU10" s="1140"/>
      <c r="JCV10" s="1140"/>
      <c r="JCW10" s="1140"/>
      <c r="JCX10" s="1140"/>
      <c r="JCY10" s="1140"/>
      <c r="JCZ10" s="1140"/>
      <c r="JDA10" s="1140"/>
      <c r="JDB10" s="1140"/>
      <c r="JDC10" s="1140"/>
      <c r="JDD10" s="1140"/>
      <c r="JDE10" s="1140"/>
      <c r="JDF10" s="1140"/>
      <c r="JDG10" s="1140"/>
      <c r="JDH10" s="1140"/>
      <c r="JDI10" s="1140"/>
      <c r="JDJ10" s="1140"/>
      <c r="JDK10" s="1140"/>
      <c r="JDL10" s="1140"/>
      <c r="JDM10" s="1140"/>
      <c r="JDN10" s="1140"/>
      <c r="JDO10" s="1140"/>
      <c r="JDP10" s="1140"/>
      <c r="JDQ10" s="1140"/>
      <c r="JDR10" s="1140"/>
      <c r="JDS10" s="1140"/>
      <c r="JDT10" s="1140"/>
      <c r="JDU10" s="1140"/>
      <c r="JDV10" s="1140"/>
      <c r="JDW10" s="1140"/>
      <c r="JDX10" s="1140"/>
      <c r="JDY10" s="1140"/>
      <c r="JDZ10" s="1140"/>
      <c r="JEA10" s="1140"/>
      <c r="JEB10" s="1140"/>
      <c r="JEC10" s="1140"/>
      <c r="JED10" s="1140"/>
      <c r="JEE10" s="1140"/>
      <c r="JEF10" s="1140"/>
      <c r="JEG10" s="1140"/>
      <c r="JEH10" s="1140"/>
      <c r="JEI10" s="1140"/>
      <c r="JEJ10" s="1140"/>
      <c r="JEK10" s="1140"/>
      <c r="JEL10" s="1140"/>
      <c r="JEM10" s="1140"/>
      <c r="JEN10" s="1140"/>
      <c r="JEO10" s="1140"/>
      <c r="JEP10" s="1140"/>
      <c r="JEQ10" s="1140"/>
      <c r="JER10" s="1140"/>
      <c r="JES10" s="1140"/>
      <c r="JET10" s="1140"/>
      <c r="JEU10" s="1140"/>
      <c r="JEV10" s="1140"/>
      <c r="JEW10" s="1140"/>
      <c r="JEX10" s="1140"/>
      <c r="JEY10" s="1140"/>
      <c r="JEZ10" s="1140"/>
      <c r="JFA10" s="1140"/>
      <c r="JFB10" s="1140"/>
      <c r="JFC10" s="1140"/>
      <c r="JFD10" s="1140"/>
      <c r="JFE10" s="1140"/>
      <c r="JFF10" s="1140"/>
      <c r="JFG10" s="1140"/>
      <c r="JFH10" s="1140"/>
      <c r="JFI10" s="1140"/>
      <c r="JFJ10" s="1140"/>
      <c r="JFK10" s="1140"/>
      <c r="JFL10" s="1140"/>
      <c r="JFM10" s="1140"/>
      <c r="JFN10" s="1140"/>
      <c r="JFO10" s="1140"/>
      <c r="JFP10" s="1140"/>
      <c r="JFQ10" s="1140"/>
      <c r="JFR10" s="1140"/>
      <c r="JFS10" s="1140"/>
      <c r="JFT10" s="1140"/>
      <c r="JFU10" s="1140"/>
      <c r="JFV10" s="1140"/>
      <c r="JFW10" s="1140"/>
      <c r="JFX10" s="1140"/>
      <c r="JFY10" s="1140"/>
      <c r="JFZ10" s="1140"/>
      <c r="JGA10" s="1140"/>
      <c r="JGB10" s="1140"/>
      <c r="JGC10" s="1140"/>
      <c r="JGD10" s="1140"/>
      <c r="JGE10" s="1140"/>
      <c r="JGF10" s="1140"/>
      <c r="JGG10" s="1140"/>
      <c r="JGH10" s="1140"/>
      <c r="JGI10" s="1140"/>
      <c r="JGJ10" s="1140"/>
      <c r="JGK10" s="1140"/>
      <c r="JGL10" s="1140"/>
      <c r="JGM10" s="1140"/>
      <c r="JGN10" s="1140"/>
      <c r="JGO10" s="1140"/>
      <c r="JGP10" s="1140"/>
      <c r="JGQ10" s="1140"/>
      <c r="JGR10" s="1140"/>
      <c r="JGS10" s="1140"/>
      <c r="JGT10" s="1140"/>
      <c r="JGU10" s="1140"/>
      <c r="JGV10" s="1140"/>
      <c r="JGW10" s="1140"/>
      <c r="JGX10" s="1140"/>
      <c r="JGY10" s="1140"/>
      <c r="JGZ10" s="1140"/>
      <c r="JHA10" s="1140"/>
      <c r="JHB10" s="1140"/>
      <c r="JHC10" s="1140"/>
      <c r="JHD10" s="1140"/>
      <c r="JHE10" s="1140"/>
      <c r="JHF10" s="1140"/>
      <c r="JHG10" s="1140"/>
      <c r="JHH10" s="1140"/>
      <c r="JHI10" s="1140"/>
      <c r="JHJ10" s="1140"/>
      <c r="JHK10" s="1140"/>
      <c r="JHL10" s="1140"/>
      <c r="JHM10" s="1140"/>
      <c r="JHN10" s="1140"/>
      <c r="JHO10" s="1140"/>
      <c r="JHP10" s="1140"/>
      <c r="JHQ10" s="1140"/>
      <c r="JHR10" s="1140"/>
      <c r="JHS10" s="1140"/>
      <c r="JHT10" s="1140"/>
      <c r="JHU10" s="1140"/>
      <c r="JHV10" s="1140"/>
      <c r="JHW10" s="1140"/>
      <c r="JHX10" s="1140"/>
      <c r="JHY10" s="1140"/>
      <c r="JHZ10" s="1140"/>
      <c r="JIA10" s="1140"/>
      <c r="JIB10" s="1140"/>
      <c r="JIC10" s="1140"/>
      <c r="JID10" s="1140"/>
      <c r="JIE10" s="1140"/>
      <c r="JIF10" s="1140"/>
      <c r="JIG10" s="1140"/>
      <c r="JIH10" s="1140"/>
      <c r="JII10" s="1140"/>
      <c r="JIJ10" s="1140"/>
      <c r="JIK10" s="1140"/>
      <c r="JIL10" s="1140"/>
      <c r="JIM10" s="1140"/>
      <c r="JIN10" s="1140"/>
      <c r="JIO10" s="1140"/>
      <c r="JIP10" s="1140"/>
      <c r="JIQ10" s="1140"/>
      <c r="JIR10" s="1140"/>
      <c r="JIS10" s="1140"/>
      <c r="JIT10" s="1140"/>
      <c r="JIU10" s="1140"/>
      <c r="JIV10" s="1140"/>
      <c r="JIW10" s="1140"/>
      <c r="JIX10" s="1140"/>
      <c r="JIY10" s="1140"/>
      <c r="JIZ10" s="1140"/>
      <c r="JJA10" s="1140"/>
      <c r="JJB10" s="1140"/>
      <c r="JJC10" s="1140"/>
      <c r="JJD10" s="1140"/>
      <c r="JJE10" s="1140"/>
      <c r="JJF10" s="1140"/>
      <c r="JJG10" s="1140"/>
      <c r="JJH10" s="1140"/>
      <c r="JJI10" s="1140"/>
      <c r="JJJ10" s="1140"/>
      <c r="JJK10" s="1140"/>
      <c r="JJL10" s="1140"/>
      <c r="JJM10" s="1140"/>
      <c r="JJN10" s="1140"/>
      <c r="JJO10" s="1140"/>
      <c r="JJP10" s="1140"/>
      <c r="JJQ10" s="1140"/>
      <c r="JJR10" s="1140"/>
      <c r="JJS10" s="1140"/>
      <c r="JJT10" s="1140"/>
      <c r="JJU10" s="1140"/>
      <c r="JJV10" s="1140"/>
      <c r="JJW10" s="1140"/>
      <c r="JJX10" s="1140"/>
      <c r="JJY10" s="1140"/>
      <c r="JJZ10" s="1140"/>
      <c r="JKA10" s="1140"/>
      <c r="JKB10" s="1140"/>
      <c r="JKC10" s="1140"/>
      <c r="JKD10" s="1140"/>
      <c r="JKE10" s="1140"/>
      <c r="JKF10" s="1140"/>
      <c r="JKG10" s="1140"/>
      <c r="JKH10" s="1140"/>
      <c r="JKI10" s="1140"/>
      <c r="JKJ10" s="1140"/>
      <c r="JKK10" s="1140"/>
      <c r="JKL10" s="1140"/>
      <c r="JKM10" s="1140"/>
      <c r="JKN10" s="1140"/>
      <c r="JKO10" s="1140"/>
      <c r="JKP10" s="1140"/>
      <c r="JKQ10" s="1140"/>
      <c r="JKR10" s="1140"/>
      <c r="JKS10" s="1140"/>
      <c r="JKT10" s="1140"/>
      <c r="JKU10" s="1140"/>
      <c r="JKV10" s="1140"/>
      <c r="JKW10" s="1140"/>
      <c r="JKX10" s="1140"/>
      <c r="JKY10" s="1140"/>
      <c r="JKZ10" s="1140"/>
      <c r="JLA10" s="1140"/>
      <c r="JLB10" s="1140"/>
      <c r="JLC10" s="1140"/>
      <c r="JLD10" s="1140"/>
      <c r="JLE10" s="1140"/>
      <c r="JLF10" s="1140"/>
      <c r="JLG10" s="1140"/>
      <c r="JLH10" s="1140"/>
      <c r="JLI10" s="1140"/>
      <c r="JLJ10" s="1140"/>
      <c r="JLK10" s="1140"/>
      <c r="JLL10" s="1140"/>
      <c r="JLM10" s="1140"/>
      <c r="JLN10" s="1140"/>
      <c r="JLO10" s="1140"/>
      <c r="JLP10" s="1140"/>
      <c r="JLQ10" s="1140"/>
      <c r="JLR10" s="1140"/>
      <c r="JLS10" s="1140"/>
      <c r="JLT10" s="1140"/>
      <c r="JLU10" s="1140"/>
      <c r="JLV10" s="1140"/>
      <c r="JLW10" s="1140"/>
      <c r="JLX10" s="1140"/>
      <c r="JLY10" s="1140"/>
      <c r="JLZ10" s="1140"/>
      <c r="JMA10" s="1140"/>
      <c r="JMB10" s="1140"/>
      <c r="JMC10" s="1140"/>
      <c r="JMD10" s="1140"/>
      <c r="JME10" s="1140"/>
      <c r="JMF10" s="1140"/>
      <c r="JMG10" s="1140"/>
      <c r="JMH10" s="1140"/>
      <c r="JMI10" s="1140"/>
      <c r="JMJ10" s="1140"/>
      <c r="JMK10" s="1140"/>
      <c r="JML10" s="1140"/>
      <c r="JMM10" s="1140"/>
      <c r="JMN10" s="1140"/>
      <c r="JMO10" s="1140"/>
      <c r="JMP10" s="1140"/>
      <c r="JMQ10" s="1140"/>
      <c r="JMR10" s="1140"/>
      <c r="JMS10" s="1140"/>
      <c r="JMT10" s="1140"/>
      <c r="JMU10" s="1140"/>
      <c r="JMV10" s="1140"/>
      <c r="JMW10" s="1140"/>
      <c r="JMX10" s="1140"/>
      <c r="JMY10" s="1140"/>
      <c r="JMZ10" s="1140"/>
      <c r="JNA10" s="1140"/>
      <c r="JNB10" s="1140"/>
      <c r="JNC10" s="1140"/>
      <c r="JND10" s="1140"/>
      <c r="JNE10" s="1140"/>
      <c r="JNF10" s="1140"/>
      <c r="JNG10" s="1140"/>
      <c r="JNH10" s="1140"/>
      <c r="JNI10" s="1140"/>
      <c r="JNJ10" s="1140"/>
      <c r="JNK10" s="1140"/>
      <c r="JNL10" s="1140"/>
      <c r="JNM10" s="1140"/>
      <c r="JNN10" s="1140"/>
      <c r="JNO10" s="1140"/>
      <c r="JNP10" s="1140"/>
      <c r="JNQ10" s="1140"/>
      <c r="JNR10" s="1140"/>
      <c r="JNS10" s="1140"/>
      <c r="JNT10" s="1140"/>
      <c r="JNU10" s="1140"/>
      <c r="JNV10" s="1140"/>
      <c r="JNW10" s="1140"/>
      <c r="JNX10" s="1140"/>
      <c r="JNY10" s="1140"/>
      <c r="JNZ10" s="1140"/>
      <c r="JOA10" s="1140"/>
      <c r="JOB10" s="1140"/>
      <c r="JOC10" s="1140"/>
      <c r="JOD10" s="1140"/>
      <c r="JOE10" s="1140"/>
      <c r="JOF10" s="1140"/>
      <c r="JOG10" s="1140"/>
      <c r="JOH10" s="1140"/>
      <c r="JOI10" s="1140"/>
      <c r="JOJ10" s="1140"/>
      <c r="JOK10" s="1140"/>
      <c r="JOL10" s="1140"/>
      <c r="JOM10" s="1140"/>
      <c r="JON10" s="1140"/>
      <c r="JOO10" s="1140"/>
      <c r="JOP10" s="1140"/>
      <c r="JOQ10" s="1140"/>
      <c r="JOR10" s="1140"/>
      <c r="JOS10" s="1140"/>
      <c r="JOT10" s="1140"/>
      <c r="JOU10" s="1140"/>
      <c r="JOV10" s="1140"/>
      <c r="JOW10" s="1140"/>
      <c r="JOX10" s="1140"/>
      <c r="JOY10" s="1140"/>
      <c r="JOZ10" s="1140"/>
      <c r="JPA10" s="1140"/>
      <c r="JPB10" s="1140"/>
      <c r="JPC10" s="1140"/>
      <c r="JPD10" s="1140"/>
      <c r="JPE10" s="1140"/>
      <c r="JPF10" s="1140"/>
      <c r="JPG10" s="1140"/>
      <c r="JPH10" s="1140"/>
      <c r="JPI10" s="1140"/>
      <c r="JPJ10" s="1140"/>
      <c r="JPK10" s="1140"/>
      <c r="JPL10" s="1140"/>
      <c r="JPM10" s="1140"/>
      <c r="JPN10" s="1140"/>
      <c r="JPO10" s="1140"/>
      <c r="JPP10" s="1140"/>
      <c r="JPQ10" s="1140"/>
      <c r="JPR10" s="1140"/>
      <c r="JPS10" s="1140"/>
      <c r="JPT10" s="1140"/>
      <c r="JPU10" s="1140"/>
      <c r="JPV10" s="1140"/>
      <c r="JPW10" s="1140"/>
      <c r="JPX10" s="1140"/>
      <c r="JPY10" s="1140"/>
      <c r="JPZ10" s="1140"/>
      <c r="JQA10" s="1140"/>
      <c r="JQB10" s="1140"/>
      <c r="JQC10" s="1140"/>
      <c r="JQD10" s="1140"/>
      <c r="JQE10" s="1140"/>
      <c r="JQF10" s="1140"/>
      <c r="JQG10" s="1140"/>
      <c r="JQH10" s="1140"/>
      <c r="JQI10" s="1140"/>
      <c r="JQJ10" s="1140"/>
      <c r="JQK10" s="1140"/>
      <c r="JQL10" s="1140"/>
      <c r="JQM10" s="1140"/>
      <c r="JQN10" s="1140"/>
      <c r="JQO10" s="1140"/>
      <c r="JQP10" s="1140"/>
      <c r="JQQ10" s="1140"/>
      <c r="JQR10" s="1140"/>
      <c r="JQS10" s="1140"/>
      <c r="JQT10" s="1140"/>
      <c r="JQU10" s="1140"/>
      <c r="JQV10" s="1140"/>
      <c r="JQW10" s="1140"/>
      <c r="JQX10" s="1140"/>
      <c r="JQY10" s="1140"/>
      <c r="JQZ10" s="1140"/>
      <c r="JRA10" s="1140"/>
      <c r="JRB10" s="1140"/>
      <c r="JRC10" s="1140"/>
      <c r="JRD10" s="1140"/>
      <c r="JRE10" s="1140"/>
      <c r="JRF10" s="1140"/>
      <c r="JRG10" s="1140"/>
      <c r="JRH10" s="1140"/>
      <c r="JRI10" s="1140"/>
      <c r="JRJ10" s="1140"/>
      <c r="JRK10" s="1140"/>
      <c r="JRL10" s="1140"/>
      <c r="JRM10" s="1140"/>
      <c r="JRN10" s="1140"/>
      <c r="JRO10" s="1140"/>
      <c r="JRP10" s="1140"/>
      <c r="JRQ10" s="1140"/>
      <c r="JRR10" s="1140"/>
      <c r="JRS10" s="1140"/>
      <c r="JRT10" s="1140"/>
      <c r="JRU10" s="1140"/>
      <c r="JRV10" s="1140"/>
      <c r="JRW10" s="1140"/>
      <c r="JRX10" s="1140"/>
      <c r="JRY10" s="1140"/>
      <c r="JRZ10" s="1140"/>
      <c r="JSA10" s="1140"/>
      <c r="JSB10" s="1140"/>
      <c r="JSC10" s="1140"/>
      <c r="JSD10" s="1140"/>
      <c r="JSE10" s="1140"/>
      <c r="JSF10" s="1140"/>
      <c r="JSG10" s="1140"/>
      <c r="JSH10" s="1140"/>
      <c r="JSI10" s="1140"/>
      <c r="JSJ10" s="1140"/>
      <c r="JSK10" s="1140"/>
      <c r="JSL10" s="1140"/>
      <c r="JSM10" s="1140"/>
      <c r="JSN10" s="1140"/>
      <c r="JSO10" s="1140"/>
      <c r="JSP10" s="1140"/>
      <c r="JSQ10" s="1140"/>
      <c r="JSR10" s="1140"/>
      <c r="JSS10" s="1140"/>
      <c r="JST10" s="1140"/>
      <c r="JSU10" s="1140"/>
      <c r="JSV10" s="1140"/>
      <c r="JSW10" s="1140"/>
      <c r="JSX10" s="1140"/>
      <c r="JSY10" s="1140"/>
      <c r="JSZ10" s="1140"/>
      <c r="JTA10" s="1140"/>
      <c r="JTB10" s="1140"/>
      <c r="JTC10" s="1140"/>
      <c r="JTD10" s="1140"/>
      <c r="JTE10" s="1140"/>
      <c r="JTF10" s="1140"/>
      <c r="JTG10" s="1140"/>
      <c r="JTH10" s="1140"/>
      <c r="JTI10" s="1140"/>
      <c r="JTJ10" s="1140"/>
      <c r="JTK10" s="1140"/>
      <c r="JTL10" s="1140"/>
      <c r="JTM10" s="1140"/>
      <c r="JTN10" s="1140"/>
      <c r="JTO10" s="1140"/>
      <c r="JTP10" s="1140"/>
      <c r="JTQ10" s="1140"/>
      <c r="JTR10" s="1140"/>
      <c r="JTS10" s="1140"/>
      <c r="JTT10" s="1140"/>
      <c r="JTU10" s="1140"/>
      <c r="JTV10" s="1140"/>
      <c r="JTW10" s="1140"/>
      <c r="JTX10" s="1140"/>
      <c r="JTY10" s="1140"/>
      <c r="JTZ10" s="1140"/>
      <c r="JUA10" s="1140"/>
      <c r="JUB10" s="1140"/>
      <c r="JUC10" s="1140"/>
      <c r="JUD10" s="1140"/>
      <c r="JUE10" s="1140"/>
      <c r="JUF10" s="1140"/>
      <c r="JUG10" s="1140"/>
      <c r="JUH10" s="1140"/>
      <c r="JUI10" s="1140"/>
      <c r="JUJ10" s="1140"/>
      <c r="JUK10" s="1140"/>
      <c r="JUL10" s="1140"/>
      <c r="JUM10" s="1140"/>
      <c r="JUN10" s="1140"/>
      <c r="JUO10" s="1140"/>
      <c r="JUP10" s="1140"/>
      <c r="JUQ10" s="1140"/>
      <c r="JUR10" s="1140"/>
      <c r="JUS10" s="1140"/>
      <c r="JUT10" s="1140"/>
      <c r="JUU10" s="1140"/>
      <c r="JUV10" s="1140"/>
      <c r="JUW10" s="1140"/>
      <c r="JUX10" s="1140"/>
      <c r="JUY10" s="1140"/>
      <c r="JUZ10" s="1140"/>
      <c r="JVA10" s="1140"/>
      <c r="JVB10" s="1140"/>
      <c r="JVC10" s="1140"/>
      <c r="JVD10" s="1140"/>
      <c r="JVE10" s="1140"/>
      <c r="JVF10" s="1140"/>
      <c r="JVG10" s="1140"/>
      <c r="JVH10" s="1140"/>
      <c r="JVI10" s="1140"/>
      <c r="JVJ10" s="1140"/>
      <c r="JVK10" s="1140"/>
      <c r="JVL10" s="1140"/>
      <c r="JVM10" s="1140"/>
      <c r="JVN10" s="1140"/>
      <c r="JVO10" s="1140"/>
      <c r="JVP10" s="1140"/>
      <c r="JVQ10" s="1140"/>
      <c r="JVR10" s="1140"/>
      <c r="JVS10" s="1140"/>
      <c r="JVT10" s="1140"/>
      <c r="JVU10" s="1140"/>
      <c r="JVV10" s="1140"/>
      <c r="JVW10" s="1140"/>
      <c r="JVX10" s="1140"/>
      <c r="JVY10" s="1140"/>
      <c r="JVZ10" s="1140"/>
      <c r="JWA10" s="1140"/>
      <c r="JWB10" s="1140"/>
      <c r="JWC10" s="1140"/>
      <c r="JWD10" s="1140"/>
      <c r="JWE10" s="1140"/>
      <c r="JWF10" s="1140"/>
      <c r="JWG10" s="1140"/>
      <c r="JWH10" s="1140"/>
      <c r="JWI10" s="1140"/>
      <c r="JWJ10" s="1140"/>
      <c r="JWK10" s="1140"/>
      <c r="JWL10" s="1140"/>
      <c r="JWM10" s="1140"/>
      <c r="JWN10" s="1140"/>
      <c r="JWO10" s="1140"/>
      <c r="JWP10" s="1140"/>
      <c r="JWQ10" s="1140"/>
      <c r="JWR10" s="1140"/>
      <c r="JWS10" s="1140"/>
      <c r="JWT10" s="1140"/>
      <c r="JWU10" s="1140"/>
      <c r="JWV10" s="1140"/>
      <c r="JWW10" s="1140"/>
      <c r="JWX10" s="1140"/>
      <c r="JWY10" s="1140"/>
      <c r="JWZ10" s="1140"/>
      <c r="JXA10" s="1140"/>
      <c r="JXB10" s="1140"/>
      <c r="JXC10" s="1140"/>
      <c r="JXD10" s="1140"/>
      <c r="JXE10" s="1140"/>
      <c r="JXF10" s="1140"/>
      <c r="JXG10" s="1140"/>
      <c r="JXH10" s="1140"/>
      <c r="JXI10" s="1140"/>
      <c r="JXJ10" s="1140"/>
      <c r="JXK10" s="1140"/>
      <c r="JXL10" s="1140"/>
      <c r="JXM10" s="1140"/>
      <c r="JXN10" s="1140"/>
      <c r="JXO10" s="1140"/>
      <c r="JXP10" s="1140"/>
      <c r="JXQ10" s="1140"/>
      <c r="JXR10" s="1140"/>
      <c r="JXS10" s="1140"/>
      <c r="JXT10" s="1140"/>
      <c r="JXU10" s="1140"/>
      <c r="JXV10" s="1140"/>
      <c r="JXW10" s="1140"/>
      <c r="JXX10" s="1140"/>
      <c r="JXY10" s="1140"/>
      <c r="JXZ10" s="1140"/>
      <c r="JYA10" s="1140"/>
      <c r="JYB10" s="1140"/>
      <c r="JYC10" s="1140"/>
      <c r="JYD10" s="1140"/>
      <c r="JYE10" s="1140"/>
      <c r="JYF10" s="1140"/>
      <c r="JYG10" s="1140"/>
      <c r="JYH10" s="1140"/>
      <c r="JYI10" s="1140"/>
      <c r="JYJ10" s="1140"/>
      <c r="JYK10" s="1140"/>
      <c r="JYL10" s="1140"/>
      <c r="JYM10" s="1140"/>
      <c r="JYN10" s="1140"/>
      <c r="JYO10" s="1140"/>
      <c r="JYP10" s="1140"/>
      <c r="JYQ10" s="1140"/>
      <c r="JYR10" s="1140"/>
      <c r="JYS10" s="1140"/>
      <c r="JYT10" s="1140"/>
      <c r="JYU10" s="1140"/>
      <c r="JYV10" s="1140"/>
      <c r="JYW10" s="1140"/>
      <c r="JYX10" s="1140"/>
      <c r="JYY10" s="1140"/>
      <c r="JYZ10" s="1140"/>
      <c r="JZA10" s="1140"/>
      <c r="JZB10" s="1140"/>
      <c r="JZC10" s="1140"/>
      <c r="JZD10" s="1140"/>
      <c r="JZE10" s="1140"/>
      <c r="JZF10" s="1140"/>
      <c r="JZG10" s="1140"/>
      <c r="JZH10" s="1140"/>
      <c r="JZI10" s="1140"/>
      <c r="JZJ10" s="1140"/>
      <c r="JZK10" s="1140"/>
      <c r="JZL10" s="1140"/>
      <c r="JZM10" s="1140"/>
      <c r="JZN10" s="1140"/>
      <c r="JZO10" s="1140"/>
      <c r="JZP10" s="1140"/>
      <c r="JZQ10" s="1140"/>
      <c r="JZR10" s="1140"/>
      <c r="JZS10" s="1140"/>
      <c r="JZT10" s="1140"/>
      <c r="JZU10" s="1140"/>
      <c r="JZV10" s="1140"/>
      <c r="JZW10" s="1140"/>
      <c r="JZX10" s="1140"/>
      <c r="JZY10" s="1140"/>
      <c r="JZZ10" s="1140"/>
      <c r="KAA10" s="1140"/>
      <c r="KAB10" s="1140"/>
      <c r="KAC10" s="1140"/>
      <c r="KAD10" s="1140"/>
      <c r="KAE10" s="1140"/>
      <c r="KAF10" s="1140"/>
      <c r="KAG10" s="1140"/>
      <c r="KAH10" s="1140"/>
      <c r="KAI10" s="1140"/>
      <c r="KAJ10" s="1140"/>
      <c r="KAK10" s="1140"/>
      <c r="KAL10" s="1140"/>
      <c r="KAM10" s="1140"/>
      <c r="KAN10" s="1140"/>
      <c r="KAO10" s="1140"/>
      <c r="KAP10" s="1140"/>
      <c r="KAQ10" s="1140"/>
      <c r="KAR10" s="1140"/>
      <c r="KAS10" s="1140"/>
      <c r="KAT10" s="1140"/>
      <c r="KAU10" s="1140"/>
      <c r="KAV10" s="1140"/>
      <c r="KAW10" s="1140"/>
      <c r="KAX10" s="1140"/>
      <c r="KAY10" s="1140"/>
      <c r="KAZ10" s="1140"/>
      <c r="KBA10" s="1140"/>
      <c r="KBB10" s="1140"/>
      <c r="KBC10" s="1140"/>
      <c r="KBD10" s="1140"/>
      <c r="KBE10" s="1140"/>
      <c r="KBF10" s="1140"/>
      <c r="KBG10" s="1140"/>
      <c r="KBH10" s="1140"/>
      <c r="KBI10" s="1140"/>
      <c r="KBJ10" s="1140"/>
      <c r="KBK10" s="1140"/>
      <c r="KBL10" s="1140"/>
      <c r="KBM10" s="1140"/>
      <c r="KBN10" s="1140"/>
      <c r="KBO10" s="1140"/>
      <c r="KBP10" s="1140"/>
      <c r="KBQ10" s="1140"/>
      <c r="KBR10" s="1140"/>
      <c r="KBS10" s="1140"/>
      <c r="KBT10" s="1140"/>
      <c r="KBU10" s="1140"/>
      <c r="KBV10" s="1140"/>
      <c r="KBW10" s="1140"/>
      <c r="KBX10" s="1140"/>
      <c r="KBY10" s="1140"/>
      <c r="KBZ10" s="1140"/>
      <c r="KCA10" s="1140"/>
      <c r="KCB10" s="1140"/>
      <c r="KCC10" s="1140"/>
      <c r="KCD10" s="1140"/>
      <c r="KCE10" s="1140"/>
      <c r="KCF10" s="1140"/>
      <c r="KCG10" s="1140"/>
      <c r="KCH10" s="1140"/>
      <c r="KCI10" s="1140"/>
      <c r="KCJ10" s="1140"/>
      <c r="KCK10" s="1140"/>
      <c r="KCL10" s="1140"/>
      <c r="KCM10" s="1140"/>
      <c r="KCN10" s="1140"/>
      <c r="KCO10" s="1140"/>
      <c r="KCP10" s="1140"/>
      <c r="KCQ10" s="1140"/>
      <c r="KCR10" s="1140"/>
      <c r="KCS10" s="1140"/>
      <c r="KCT10" s="1140"/>
      <c r="KCU10" s="1140"/>
      <c r="KCV10" s="1140"/>
      <c r="KCW10" s="1140"/>
      <c r="KCX10" s="1140"/>
      <c r="KCY10" s="1140"/>
      <c r="KCZ10" s="1140"/>
      <c r="KDA10" s="1140"/>
      <c r="KDB10" s="1140"/>
      <c r="KDC10" s="1140"/>
      <c r="KDD10" s="1140"/>
      <c r="KDE10" s="1140"/>
      <c r="KDF10" s="1140"/>
      <c r="KDG10" s="1140"/>
      <c r="KDH10" s="1140"/>
      <c r="KDI10" s="1140"/>
      <c r="KDJ10" s="1140"/>
      <c r="KDK10" s="1140"/>
      <c r="KDL10" s="1140"/>
      <c r="KDM10" s="1140"/>
      <c r="KDN10" s="1140"/>
      <c r="KDO10" s="1140"/>
      <c r="KDP10" s="1140"/>
      <c r="KDQ10" s="1140"/>
      <c r="KDR10" s="1140"/>
      <c r="KDS10" s="1140"/>
      <c r="KDT10" s="1140"/>
      <c r="KDU10" s="1140"/>
      <c r="KDV10" s="1140"/>
      <c r="KDW10" s="1140"/>
      <c r="KDX10" s="1140"/>
      <c r="KDY10" s="1140"/>
      <c r="KDZ10" s="1140"/>
      <c r="KEA10" s="1140"/>
      <c r="KEB10" s="1140"/>
      <c r="KEC10" s="1140"/>
      <c r="KED10" s="1140"/>
      <c r="KEE10" s="1140"/>
      <c r="KEF10" s="1140"/>
      <c r="KEG10" s="1140"/>
      <c r="KEH10" s="1140"/>
      <c r="KEI10" s="1140"/>
      <c r="KEJ10" s="1140"/>
      <c r="KEK10" s="1140"/>
      <c r="KEL10" s="1140"/>
      <c r="KEM10" s="1140"/>
      <c r="KEN10" s="1140"/>
      <c r="KEO10" s="1140"/>
      <c r="KEP10" s="1140"/>
      <c r="KEQ10" s="1140"/>
      <c r="KER10" s="1140"/>
      <c r="KES10" s="1140"/>
      <c r="KET10" s="1140"/>
      <c r="KEU10" s="1140"/>
      <c r="KEV10" s="1140"/>
      <c r="KEW10" s="1140"/>
      <c r="KEX10" s="1140"/>
      <c r="KEY10" s="1140"/>
      <c r="KEZ10" s="1140"/>
      <c r="KFA10" s="1140"/>
      <c r="KFB10" s="1140"/>
      <c r="KFC10" s="1140"/>
      <c r="KFD10" s="1140"/>
      <c r="KFE10" s="1140"/>
      <c r="KFF10" s="1140"/>
      <c r="KFG10" s="1140"/>
      <c r="KFH10" s="1140"/>
      <c r="KFI10" s="1140"/>
      <c r="KFJ10" s="1140"/>
      <c r="KFK10" s="1140"/>
      <c r="KFL10" s="1140"/>
      <c r="KFM10" s="1140"/>
      <c r="KFN10" s="1140"/>
      <c r="KFO10" s="1140"/>
      <c r="KFP10" s="1140"/>
      <c r="KFQ10" s="1140"/>
      <c r="KFR10" s="1140"/>
      <c r="KFS10" s="1140"/>
      <c r="KFT10" s="1140"/>
      <c r="KFU10" s="1140"/>
      <c r="KFV10" s="1140"/>
      <c r="KFW10" s="1140"/>
      <c r="KFX10" s="1140"/>
      <c r="KFY10" s="1140"/>
      <c r="KFZ10" s="1140"/>
      <c r="KGA10" s="1140"/>
      <c r="KGB10" s="1140"/>
      <c r="KGC10" s="1140"/>
      <c r="KGD10" s="1140"/>
      <c r="KGE10" s="1140"/>
      <c r="KGF10" s="1140"/>
      <c r="KGG10" s="1140"/>
      <c r="KGH10" s="1140"/>
      <c r="KGI10" s="1140"/>
      <c r="KGJ10" s="1140"/>
      <c r="KGK10" s="1140"/>
      <c r="KGL10" s="1140"/>
      <c r="KGM10" s="1140"/>
      <c r="KGN10" s="1140"/>
      <c r="KGO10" s="1140"/>
      <c r="KGP10" s="1140"/>
      <c r="KGQ10" s="1140"/>
      <c r="KGR10" s="1140"/>
      <c r="KGS10" s="1140"/>
      <c r="KGT10" s="1140"/>
      <c r="KGU10" s="1140"/>
      <c r="KGV10" s="1140"/>
      <c r="KGW10" s="1140"/>
      <c r="KGX10" s="1140"/>
      <c r="KGY10" s="1140"/>
      <c r="KGZ10" s="1140"/>
      <c r="KHA10" s="1140"/>
      <c r="KHB10" s="1140"/>
      <c r="KHC10" s="1140"/>
      <c r="KHD10" s="1140"/>
      <c r="KHE10" s="1140"/>
      <c r="KHF10" s="1140"/>
      <c r="KHG10" s="1140"/>
      <c r="KHH10" s="1140"/>
      <c r="KHI10" s="1140"/>
      <c r="KHJ10" s="1140"/>
      <c r="KHK10" s="1140"/>
      <c r="KHL10" s="1140"/>
      <c r="KHM10" s="1140"/>
      <c r="KHN10" s="1140"/>
      <c r="KHO10" s="1140"/>
      <c r="KHP10" s="1140"/>
      <c r="KHQ10" s="1140"/>
      <c r="KHR10" s="1140"/>
      <c r="KHS10" s="1140"/>
      <c r="KHT10" s="1140"/>
      <c r="KHU10" s="1140"/>
      <c r="KHV10" s="1140"/>
      <c r="KHW10" s="1140"/>
      <c r="KHX10" s="1140"/>
      <c r="KHY10" s="1140"/>
      <c r="KHZ10" s="1140"/>
      <c r="KIA10" s="1140"/>
      <c r="KIB10" s="1140"/>
      <c r="KIC10" s="1140"/>
      <c r="KID10" s="1140"/>
      <c r="KIE10" s="1140"/>
      <c r="KIF10" s="1140"/>
      <c r="KIG10" s="1140"/>
      <c r="KIH10" s="1140"/>
      <c r="KII10" s="1140"/>
      <c r="KIJ10" s="1140"/>
      <c r="KIK10" s="1140"/>
      <c r="KIL10" s="1140"/>
      <c r="KIM10" s="1140"/>
      <c r="KIN10" s="1140"/>
      <c r="KIO10" s="1140"/>
      <c r="KIP10" s="1140"/>
      <c r="KIQ10" s="1140"/>
      <c r="KIR10" s="1140"/>
      <c r="KIS10" s="1140"/>
      <c r="KIT10" s="1140"/>
      <c r="KIU10" s="1140"/>
      <c r="KIV10" s="1140"/>
      <c r="KIW10" s="1140"/>
      <c r="KIX10" s="1140"/>
      <c r="KIY10" s="1140"/>
      <c r="KIZ10" s="1140"/>
      <c r="KJA10" s="1140"/>
      <c r="KJB10" s="1140"/>
      <c r="KJC10" s="1140"/>
      <c r="KJD10" s="1140"/>
      <c r="KJE10" s="1140"/>
      <c r="KJF10" s="1140"/>
      <c r="KJG10" s="1140"/>
      <c r="KJH10" s="1140"/>
      <c r="KJI10" s="1140"/>
      <c r="KJJ10" s="1140"/>
      <c r="KJK10" s="1140"/>
      <c r="KJL10" s="1140"/>
      <c r="KJM10" s="1140"/>
      <c r="KJN10" s="1140"/>
      <c r="KJO10" s="1140"/>
      <c r="KJP10" s="1140"/>
      <c r="KJQ10" s="1140"/>
      <c r="KJR10" s="1140"/>
      <c r="KJS10" s="1140"/>
      <c r="KJT10" s="1140"/>
      <c r="KJU10" s="1140"/>
      <c r="KJV10" s="1140"/>
      <c r="KJW10" s="1140"/>
      <c r="KJX10" s="1140"/>
      <c r="KJY10" s="1140"/>
      <c r="KJZ10" s="1140"/>
      <c r="KKA10" s="1140"/>
      <c r="KKB10" s="1140"/>
      <c r="KKC10" s="1140"/>
      <c r="KKD10" s="1140"/>
      <c r="KKE10" s="1140"/>
      <c r="KKF10" s="1140"/>
      <c r="KKG10" s="1140"/>
      <c r="KKH10" s="1140"/>
      <c r="KKI10" s="1140"/>
      <c r="KKJ10" s="1140"/>
      <c r="KKK10" s="1140"/>
      <c r="KKL10" s="1140"/>
      <c r="KKM10" s="1140"/>
      <c r="KKN10" s="1140"/>
      <c r="KKO10" s="1140"/>
      <c r="KKP10" s="1140"/>
      <c r="KKQ10" s="1140"/>
      <c r="KKR10" s="1140"/>
      <c r="KKS10" s="1140"/>
      <c r="KKT10" s="1140"/>
      <c r="KKU10" s="1140"/>
      <c r="KKV10" s="1140"/>
      <c r="KKW10" s="1140"/>
      <c r="KKX10" s="1140"/>
      <c r="KKY10" s="1140"/>
      <c r="KKZ10" s="1140"/>
      <c r="KLA10" s="1140"/>
      <c r="KLB10" s="1140"/>
      <c r="KLC10" s="1140"/>
      <c r="KLD10" s="1140"/>
      <c r="KLE10" s="1140"/>
      <c r="KLF10" s="1140"/>
      <c r="KLG10" s="1140"/>
      <c r="KLH10" s="1140"/>
      <c r="KLI10" s="1140"/>
      <c r="KLJ10" s="1140"/>
      <c r="KLK10" s="1140"/>
      <c r="KLL10" s="1140"/>
      <c r="KLM10" s="1140"/>
      <c r="KLN10" s="1140"/>
      <c r="KLO10" s="1140"/>
      <c r="KLP10" s="1140"/>
      <c r="KLQ10" s="1140"/>
      <c r="KLR10" s="1140"/>
      <c r="KLS10" s="1140"/>
      <c r="KLT10" s="1140"/>
      <c r="KLU10" s="1140"/>
      <c r="KLV10" s="1140"/>
      <c r="KLW10" s="1140"/>
      <c r="KLX10" s="1140"/>
      <c r="KLY10" s="1140"/>
      <c r="KLZ10" s="1140"/>
      <c r="KMA10" s="1140"/>
      <c r="KMB10" s="1140"/>
      <c r="KMC10" s="1140"/>
      <c r="KMD10" s="1140"/>
      <c r="KME10" s="1140"/>
      <c r="KMF10" s="1140"/>
      <c r="KMG10" s="1140"/>
      <c r="KMH10" s="1140"/>
      <c r="KMI10" s="1140"/>
      <c r="KMJ10" s="1140"/>
      <c r="KMK10" s="1140"/>
      <c r="KML10" s="1140"/>
      <c r="KMM10" s="1140"/>
      <c r="KMN10" s="1140"/>
      <c r="KMO10" s="1140"/>
      <c r="KMP10" s="1140"/>
      <c r="KMQ10" s="1140"/>
      <c r="KMR10" s="1140"/>
      <c r="KMS10" s="1140"/>
      <c r="KMT10" s="1140"/>
      <c r="KMU10" s="1140"/>
      <c r="KMV10" s="1140"/>
      <c r="KMW10" s="1140"/>
      <c r="KMX10" s="1140"/>
      <c r="KMY10" s="1140"/>
      <c r="KMZ10" s="1140"/>
      <c r="KNA10" s="1140"/>
      <c r="KNB10" s="1140"/>
      <c r="KNC10" s="1140"/>
      <c r="KND10" s="1140"/>
      <c r="KNE10" s="1140"/>
      <c r="KNF10" s="1140"/>
      <c r="KNG10" s="1140"/>
      <c r="KNH10" s="1140"/>
      <c r="KNI10" s="1140"/>
      <c r="KNJ10" s="1140"/>
      <c r="KNK10" s="1140"/>
      <c r="KNL10" s="1140"/>
      <c r="KNM10" s="1140"/>
      <c r="KNN10" s="1140"/>
      <c r="KNO10" s="1140"/>
      <c r="KNP10" s="1140"/>
      <c r="KNQ10" s="1140"/>
      <c r="KNR10" s="1140"/>
      <c r="KNS10" s="1140"/>
      <c r="KNT10" s="1140"/>
      <c r="KNU10" s="1140"/>
      <c r="KNV10" s="1140"/>
      <c r="KNW10" s="1140"/>
      <c r="KNX10" s="1140"/>
      <c r="KNY10" s="1140"/>
      <c r="KNZ10" s="1140"/>
      <c r="KOA10" s="1140"/>
      <c r="KOB10" s="1140"/>
      <c r="KOC10" s="1140"/>
      <c r="KOD10" s="1140"/>
      <c r="KOE10" s="1140"/>
      <c r="KOF10" s="1140"/>
      <c r="KOG10" s="1140"/>
      <c r="KOH10" s="1140"/>
      <c r="KOI10" s="1140"/>
      <c r="KOJ10" s="1140"/>
      <c r="KOK10" s="1140"/>
      <c r="KOL10" s="1140"/>
      <c r="KOM10" s="1140"/>
      <c r="KON10" s="1140"/>
      <c r="KOO10" s="1140"/>
      <c r="KOP10" s="1140"/>
      <c r="KOQ10" s="1140"/>
      <c r="KOR10" s="1140"/>
      <c r="KOS10" s="1140"/>
      <c r="KOT10" s="1140"/>
      <c r="KOU10" s="1140"/>
      <c r="KOV10" s="1140"/>
      <c r="KOW10" s="1140"/>
      <c r="KOX10" s="1140"/>
      <c r="KOY10" s="1140"/>
      <c r="KOZ10" s="1140"/>
      <c r="KPA10" s="1140"/>
      <c r="KPB10" s="1140"/>
      <c r="KPC10" s="1140"/>
      <c r="KPD10" s="1140"/>
      <c r="KPE10" s="1140"/>
      <c r="KPF10" s="1140"/>
      <c r="KPG10" s="1140"/>
      <c r="KPH10" s="1140"/>
      <c r="KPI10" s="1140"/>
      <c r="KPJ10" s="1140"/>
      <c r="KPK10" s="1140"/>
      <c r="KPL10" s="1140"/>
      <c r="KPM10" s="1140"/>
      <c r="KPN10" s="1140"/>
      <c r="KPO10" s="1140"/>
      <c r="KPP10" s="1140"/>
      <c r="KPQ10" s="1140"/>
      <c r="KPR10" s="1140"/>
      <c r="KPS10" s="1140"/>
      <c r="KPT10" s="1140"/>
      <c r="KPU10" s="1140"/>
      <c r="KPV10" s="1140"/>
      <c r="KPW10" s="1140"/>
      <c r="KPX10" s="1140"/>
      <c r="KPY10" s="1140"/>
      <c r="KPZ10" s="1140"/>
      <c r="KQA10" s="1140"/>
      <c r="KQB10" s="1140"/>
      <c r="KQC10" s="1140"/>
      <c r="KQD10" s="1140"/>
      <c r="KQE10" s="1140"/>
      <c r="KQF10" s="1140"/>
      <c r="KQG10" s="1140"/>
      <c r="KQH10" s="1140"/>
      <c r="KQI10" s="1140"/>
      <c r="KQJ10" s="1140"/>
      <c r="KQK10" s="1140"/>
      <c r="KQL10" s="1140"/>
      <c r="KQM10" s="1140"/>
      <c r="KQN10" s="1140"/>
      <c r="KQO10" s="1140"/>
      <c r="KQP10" s="1140"/>
      <c r="KQQ10" s="1140"/>
      <c r="KQR10" s="1140"/>
      <c r="KQS10" s="1140"/>
      <c r="KQT10" s="1140"/>
      <c r="KQU10" s="1140"/>
      <c r="KQV10" s="1140"/>
      <c r="KQW10" s="1140"/>
      <c r="KQX10" s="1140"/>
      <c r="KQY10" s="1140"/>
      <c r="KQZ10" s="1140"/>
      <c r="KRA10" s="1140"/>
      <c r="KRB10" s="1140"/>
      <c r="KRC10" s="1140"/>
      <c r="KRD10" s="1140"/>
      <c r="KRE10" s="1140"/>
      <c r="KRF10" s="1140"/>
      <c r="KRG10" s="1140"/>
      <c r="KRH10" s="1140"/>
      <c r="KRI10" s="1140"/>
      <c r="KRJ10" s="1140"/>
      <c r="KRK10" s="1140"/>
      <c r="KRL10" s="1140"/>
      <c r="KRM10" s="1140"/>
      <c r="KRN10" s="1140"/>
      <c r="KRO10" s="1140"/>
      <c r="KRP10" s="1140"/>
      <c r="KRQ10" s="1140"/>
      <c r="KRR10" s="1140"/>
      <c r="KRS10" s="1140"/>
      <c r="KRT10" s="1140"/>
      <c r="KRU10" s="1140"/>
      <c r="KRV10" s="1140"/>
      <c r="KRW10" s="1140"/>
      <c r="KRX10" s="1140"/>
      <c r="KRY10" s="1140"/>
      <c r="KRZ10" s="1140"/>
      <c r="KSA10" s="1140"/>
      <c r="KSB10" s="1140"/>
      <c r="KSC10" s="1140"/>
      <c r="KSD10" s="1140"/>
      <c r="KSE10" s="1140"/>
      <c r="KSF10" s="1140"/>
      <c r="KSG10" s="1140"/>
      <c r="KSH10" s="1140"/>
      <c r="KSI10" s="1140"/>
      <c r="KSJ10" s="1140"/>
      <c r="KSK10" s="1140"/>
      <c r="KSL10" s="1140"/>
      <c r="KSM10" s="1140"/>
      <c r="KSN10" s="1140"/>
      <c r="KSO10" s="1140"/>
      <c r="KSP10" s="1140"/>
      <c r="KSQ10" s="1140"/>
      <c r="KSR10" s="1140"/>
      <c r="KSS10" s="1140"/>
      <c r="KST10" s="1140"/>
      <c r="KSU10" s="1140"/>
      <c r="KSV10" s="1140"/>
      <c r="KSW10" s="1140"/>
      <c r="KSX10" s="1140"/>
      <c r="KSY10" s="1140"/>
      <c r="KSZ10" s="1140"/>
      <c r="KTA10" s="1140"/>
      <c r="KTB10" s="1140"/>
      <c r="KTC10" s="1140"/>
      <c r="KTD10" s="1140"/>
      <c r="KTE10" s="1140"/>
      <c r="KTF10" s="1140"/>
      <c r="KTG10" s="1140"/>
      <c r="KTH10" s="1140"/>
      <c r="KTI10" s="1140"/>
      <c r="KTJ10" s="1140"/>
      <c r="KTK10" s="1140"/>
      <c r="KTL10" s="1140"/>
      <c r="KTM10" s="1140"/>
      <c r="KTN10" s="1140"/>
      <c r="KTO10" s="1140"/>
      <c r="KTP10" s="1140"/>
      <c r="KTQ10" s="1140"/>
      <c r="KTR10" s="1140"/>
      <c r="KTS10" s="1140"/>
      <c r="KTT10" s="1140"/>
      <c r="KTU10" s="1140"/>
      <c r="KTV10" s="1140"/>
      <c r="KTW10" s="1140"/>
      <c r="KTX10" s="1140"/>
      <c r="KTY10" s="1140"/>
      <c r="KTZ10" s="1140"/>
      <c r="KUA10" s="1140"/>
      <c r="KUB10" s="1140"/>
      <c r="KUC10" s="1140"/>
      <c r="KUD10" s="1140"/>
      <c r="KUE10" s="1140"/>
      <c r="KUF10" s="1140"/>
      <c r="KUG10" s="1140"/>
      <c r="KUH10" s="1140"/>
      <c r="KUI10" s="1140"/>
      <c r="KUJ10" s="1140"/>
      <c r="KUK10" s="1140"/>
      <c r="KUL10" s="1140"/>
      <c r="KUM10" s="1140"/>
      <c r="KUN10" s="1140"/>
      <c r="KUO10" s="1140"/>
      <c r="KUP10" s="1140"/>
      <c r="KUQ10" s="1140"/>
      <c r="KUR10" s="1140"/>
      <c r="KUS10" s="1140"/>
      <c r="KUT10" s="1140"/>
      <c r="KUU10" s="1140"/>
      <c r="KUV10" s="1140"/>
      <c r="KUW10" s="1140"/>
      <c r="KUX10" s="1140"/>
      <c r="KUY10" s="1140"/>
      <c r="KUZ10" s="1140"/>
      <c r="KVA10" s="1140"/>
      <c r="KVB10" s="1140"/>
      <c r="KVC10" s="1140"/>
      <c r="KVD10" s="1140"/>
      <c r="KVE10" s="1140"/>
      <c r="KVF10" s="1140"/>
      <c r="KVG10" s="1140"/>
      <c r="KVH10" s="1140"/>
      <c r="KVI10" s="1140"/>
      <c r="KVJ10" s="1140"/>
      <c r="KVK10" s="1140"/>
      <c r="KVL10" s="1140"/>
      <c r="KVM10" s="1140"/>
      <c r="KVN10" s="1140"/>
      <c r="KVO10" s="1140"/>
      <c r="KVP10" s="1140"/>
      <c r="KVQ10" s="1140"/>
      <c r="KVR10" s="1140"/>
      <c r="KVS10" s="1140"/>
      <c r="KVT10" s="1140"/>
      <c r="KVU10" s="1140"/>
      <c r="KVV10" s="1140"/>
      <c r="KVW10" s="1140"/>
      <c r="KVX10" s="1140"/>
      <c r="KVY10" s="1140"/>
      <c r="KVZ10" s="1140"/>
      <c r="KWA10" s="1140"/>
      <c r="KWB10" s="1140"/>
      <c r="KWC10" s="1140"/>
      <c r="KWD10" s="1140"/>
      <c r="KWE10" s="1140"/>
      <c r="KWF10" s="1140"/>
      <c r="KWG10" s="1140"/>
      <c r="KWH10" s="1140"/>
      <c r="KWI10" s="1140"/>
      <c r="KWJ10" s="1140"/>
      <c r="KWK10" s="1140"/>
      <c r="KWL10" s="1140"/>
      <c r="KWM10" s="1140"/>
      <c r="KWN10" s="1140"/>
      <c r="KWO10" s="1140"/>
      <c r="KWP10" s="1140"/>
      <c r="KWQ10" s="1140"/>
      <c r="KWR10" s="1140"/>
      <c r="KWS10" s="1140"/>
      <c r="KWT10" s="1140"/>
      <c r="KWU10" s="1140"/>
      <c r="KWV10" s="1140"/>
      <c r="KWW10" s="1140"/>
      <c r="KWX10" s="1140"/>
      <c r="KWY10" s="1140"/>
      <c r="KWZ10" s="1140"/>
      <c r="KXA10" s="1140"/>
      <c r="KXB10" s="1140"/>
      <c r="KXC10" s="1140"/>
      <c r="KXD10" s="1140"/>
      <c r="KXE10" s="1140"/>
      <c r="KXF10" s="1140"/>
      <c r="KXG10" s="1140"/>
      <c r="KXH10" s="1140"/>
      <c r="KXI10" s="1140"/>
      <c r="KXJ10" s="1140"/>
      <c r="KXK10" s="1140"/>
      <c r="KXL10" s="1140"/>
      <c r="KXM10" s="1140"/>
      <c r="KXN10" s="1140"/>
      <c r="KXO10" s="1140"/>
      <c r="KXP10" s="1140"/>
      <c r="KXQ10" s="1140"/>
      <c r="KXR10" s="1140"/>
      <c r="KXS10" s="1140"/>
      <c r="KXT10" s="1140"/>
      <c r="KXU10" s="1140"/>
      <c r="KXV10" s="1140"/>
      <c r="KXW10" s="1140"/>
      <c r="KXX10" s="1140"/>
      <c r="KXY10" s="1140"/>
      <c r="KXZ10" s="1140"/>
      <c r="KYA10" s="1140"/>
      <c r="KYB10" s="1140"/>
      <c r="KYC10" s="1140"/>
      <c r="KYD10" s="1140"/>
      <c r="KYE10" s="1140"/>
      <c r="KYF10" s="1140"/>
      <c r="KYG10" s="1140"/>
      <c r="KYH10" s="1140"/>
      <c r="KYI10" s="1140"/>
      <c r="KYJ10" s="1140"/>
      <c r="KYK10" s="1140"/>
      <c r="KYL10" s="1140"/>
      <c r="KYM10" s="1140"/>
      <c r="KYN10" s="1140"/>
      <c r="KYO10" s="1140"/>
      <c r="KYP10" s="1140"/>
      <c r="KYQ10" s="1140"/>
      <c r="KYR10" s="1140"/>
      <c r="KYS10" s="1140"/>
      <c r="KYT10" s="1140"/>
      <c r="KYU10" s="1140"/>
      <c r="KYV10" s="1140"/>
      <c r="KYW10" s="1140"/>
      <c r="KYX10" s="1140"/>
      <c r="KYY10" s="1140"/>
      <c r="KYZ10" s="1140"/>
      <c r="KZA10" s="1140"/>
      <c r="KZB10" s="1140"/>
      <c r="KZC10" s="1140"/>
      <c r="KZD10" s="1140"/>
      <c r="KZE10" s="1140"/>
      <c r="KZF10" s="1140"/>
      <c r="KZG10" s="1140"/>
      <c r="KZH10" s="1140"/>
      <c r="KZI10" s="1140"/>
      <c r="KZJ10" s="1140"/>
      <c r="KZK10" s="1140"/>
      <c r="KZL10" s="1140"/>
      <c r="KZM10" s="1140"/>
      <c r="KZN10" s="1140"/>
      <c r="KZO10" s="1140"/>
      <c r="KZP10" s="1140"/>
      <c r="KZQ10" s="1140"/>
      <c r="KZR10" s="1140"/>
      <c r="KZS10" s="1140"/>
      <c r="KZT10" s="1140"/>
      <c r="KZU10" s="1140"/>
      <c r="KZV10" s="1140"/>
      <c r="KZW10" s="1140"/>
      <c r="KZX10" s="1140"/>
      <c r="KZY10" s="1140"/>
      <c r="KZZ10" s="1140"/>
      <c r="LAA10" s="1140"/>
      <c r="LAB10" s="1140"/>
      <c r="LAC10" s="1140"/>
      <c r="LAD10" s="1140"/>
      <c r="LAE10" s="1140"/>
      <c r="LAF10" s="1140"/>
      <c r="LAG10" s="1140"/>
      <c r="LAH10" s="1140"/>
      <c r="LAI10" s="1140"/>
      <c r="LAJ10" s="1140"/>
      <c r="LAK10" s="1140"/>
      <c r="LAL10" s="1140"/>
      <c r="LAM10" s="1140"/>
      <c r="LAN10" s="1140"/>
      <c r="LAO10" s="1140"/>
      <c r="LAP10" s="1140"/>
      <c r="LAQ10" s="1140"/>
      <c r="LAR10" s="1140"/>
      <c r="LAS10" s="1140"/>
      <c r="LAT10" s="1140"/>
      <c r="LAU10" s="1140"/>
      <c r="LAV10" s="1140"/>
      <c r="LAW10" s="1140"/>
      <c r="LAX10" s="1140"/>
      <c r="LAY10" s="1140"/>
      <c r="LAZ10" s="1140"/>
      <c r="LBA10" s="1140"/>
      <c r="LBB10" s="1140"/>
      <c r="LBC10" s="1140"/>
      <c r="LBD10" s="1140"/>
      <c r="LBE10" s="1140"/>
      <c r="LBF10" s="1140"/>
      <c r="LBG10" s="1140"/>
      <c r="LBH10" s="1140"/>
      <c r="LBI10" s="1140"/>
      <c r="LBJ10" s="1140"/>
      <c r="LBK10" s="1140"/>
      <c r="LBL10" s="1140"/>
      <c r="LBM10" s="1140"/>
      <c r="LBN10" s="1140"/>
      <c r="LBO10" s="1140"/>
      <c r="LBP10" s="1140"/>
      <c r="LBQ10" s="1140"/>
      <c r="LBR10" s="1140"/>
      <c r="LBS10" s="1140"/>
      <c r="LBT10" s="1140"/>
      <c r="LBU10" s="1140"/>
      <c r="LBV10" s="1140"/>
      <c r="LBW10" s="1140"/>
      <c r="LBX10" s="1140"/>
      <c r="LBY10" s="1140"/>
      <c r="LBZ10" s="1140"/>
      <c r="LCA10" s="1140"/>
      <c r="LCB10" s="1140"/>
      <c r="LCC10" s="1140"/>
      <c r="LCD10" s="1140"/>
      <c r="LCE10" s="1140"/>
      <c r="LCF10" s="1140"/>
      <c r="LCG10" s="1140"/>
      <c r="LCH10" s="1140"/>
      <c r="LCI10" s="1140"/>
      <c r="LCJ10" s="1140"/>
      <c r="LCK10" s="1140"/>
      <c r="LCL10" s="1140"/>
      <c r="LCM10" s="1140"/>
      <c r="LCN10" s="1140"/>
      <c r="LCO10" s="1140"/>
      <c r="LCP10" s="1140"/>
      <c r="LCQ10" s="1140"/>
      <c r="LCR10" s="1140"/>
      <c r="LCS10" s="1140"/>
      <c r="LCT10" s="1140"/>
      <c r="LCU10" s="1140"/>
      <c r="LCV10" s="1140"/>
      <c r="LCW10" s="1140"/>
      <c r="LCX10" s="1140"/>
      <c r="LCY10" s="1140"/>
      <c r="LCZ10" s="1140"/>
      <c r="LDA10" s="1140"/>
      <c r="LDB10" s="1140"/>
      <c r="LDC10" s="1140"/>
      <c r="LDD10" s="1140"/>
      <c r="LDE10" s="1140"/>
      <c r="LDF10" s="1140"/>
      <c r="LDG10" s="1140"/>
      <c r="LDH10" s="1140"/>
      <c r="LDI10" s="1140"/>
      <c r="LDJ10" s="1140"/>
      <c r="LDK10" s="1140"/>
      <c r="LDL10" s="1140"/>
      <c r="LDM10" s="1140"/>
      <c r="LDN10" s="1140"/>
      <c r="LDO10" s="1140"/>
      <c r="LDP10" s="1140"/>
      <c r="LDQ10" s="1140"/>
      <c r="LDR10" s="1140"/>
      <c r="LDS10" s="1140"/>
      <c r="LDT10" s="1140"/>
      <c r="LDU10" s="1140"/>
      <c r="LDV10" s="1140"/>
      <c r="LDW10" s="1140"/>
      <c r="LDX10" s="1140"/>
      <c r="LDY10" s="1140"/>
      <c r="LDZ10" s="1140"/>
      <c r="LEA10" s="1140"/>
      <c r="LEB10" s="1140"/>
      <c r="LEC10" s="1140"/>
      <c r="LED10" s="1140"/>
      <c r="LEE10" s="1140"/>
      <c r="LEF10" s="1140"/>
      <c r="LEG10" s="1140"/>
      <c r="LEH10" s="1140"/>
      <c r="LEI10" s="1140"/>
      <c r="LEJ10" s="1140"/>
      <c r="LEK10" s="1140"/>
      <c r="LEL10" s="1140"/>
      <c r="LEM10" s="1140"/>
      <c r="LEN10" s="1140"/>
      <c r="LEO10" s="1140"/>
      <c r="LEP10" s="1140"/>
      <c r="LEQ10" s="1140"/>
      <c r="LER10" s="1140"/>
      <c r="LES10" s="1140"/>
      <c r="LET10" s="1140"/>
      <c r="LEU10" s="1140"/>
      <c r="LEV10" s="1140"/>
      <c r="LEW10" s="1140"/>
      <c r="LEX10" s="1140"/>
      <c r="LEY10" s="1140"/>
      <c r="LEZ10" s="1140"/>
      <c r="LFA10" s="1140"/>
      <c r="LFB10" s="1140"/>
      <c r="LFC10" s="1140"/>
      <c r="LFD10" s="1140"/>
      <c r="LFE10" s="1140"/>
      <c r="LFF10" s="1140"/>
      <c r="LFG10" s="1140"/>
      <c r="LFH10" s="1140"/>
      <c r="LFI10" s="1140"/>
      <c r="LFJ10" s="1140"/>
      <c r="LFK10" s="1140"/>
      <c r="LFL10" s="1140"/>
      <c r="LFM10" s="1140"/>
      <c r="LFN10" s="1140"/>
      <c r="LFO10" s="1140"/>
      <c r="LFP10" s="1140"/>
      <c r="LFQ10" s="1140"/>
      <c r="LFR10" s="1140"/>
      <c r="LFS10" s="1140"/>
      <c r="LFT10" s="1140"/>
      <c r="LFU10" s="1140"/>
      <c r="LFV10" s="1140"/>
      <c r="LFW10" s="1140"/>
      <c r="LFX10" s="1140"/>
      <c r="LFY10" s="1140"/>
      <c r="LFZ10" s="1140"/>
      <c r="LGA10" s="1140"/>
      <c r="LGB10" s="1140"/>
      <c r="LGC10" s="1140"/>
      <c r="LGD10" s="1140"/>
      <c r="LGE10" s="1140"/>
      <c r="LGF10" s="1140"/>
      <c r="LGG10" s="1140"/>
      <c r="LGH10" s="1140"/>
      <c r="LGI10" s="1140"/>
      <c r="LGJ10" s="1140"/>
      <c r="LGK10" s="1140"/>
      <c r="LGL10" s="1140"/>
      <c r="LGM10" s="1140"/>
      <c r="LGN10" s="1140"/>
      <c r="LGO10" s="1140"/>
      <c r="LGP10" s="1140"/>
      <c r="LGQ10" s="1140"/>
      <c r="LGR10" s="1140"/>
      <c r="LGS10" s="1140"/>
      <c r="LGT10" s="1140"/>
      <c r="LGU10" s="1140"/>
      <c r="LGV10" s="1140"/>
      <c r="LGW10" s="1140"/>
      <c r="LGX10" s="1140"/>
      <c r="LGY10" s="1140"/>
      <c r="LGZ10" s="1140"/>
      <c r="LHA10" s="1140"/>
      <c r="LHB10" s="1140"/>
      <c r="LHC10" s="1140"/>
      <c r="LHD10" s="1140"/>
      <c r="LHE10" s="1140"/>
      <c r="LHF10" s="1140"/>
      <c r="LHG10" s="1140"/>
      <c r="LHH10" s="1140"/>
      <c r="LHI10" s="1140"/>
      <c r="LHJ10" s="1140"/>
      <c r="LHK10" s="1140"/>
      <c r="LHL10" s="1140"/>
      <c r="LHM10" s="1140"/>
      <c r="LHN10" s="1140"/>
      <c r="LHO10" s="1140"/>
      <c r="LHP10" s="1140"/>
      <c r="LHQ10" s="1140"/>
      <c r="LHR10" s="1140"/>
      <c r="LHS10" s="1140"/>
      <c r="LHT10" s="1140"/>
      <c r="LHU10" s="1140"/>
      <c r="LHV10" s="1140"/>
      <c r="LHW10" s="1140"/>
      <c r="LHX10" s="1140"/>
      <c r="LHY10" s="1140"/>
      <c r="LHZ10" s="1140"/>
      <c r="LIA10" s="1140"/>
      <c r="LIB10" s="1140"/>
      <c r="LIC10" s="1140"/>
      <c r="LID10" s="1140"/>
      <c r="LIE10" s="1140"/>
      <c r="LIF10" s="1140"/>
      <c r="LIG10" s="1140"/>
      <c r="LIH10" s="1140"/>
      <c r="LII10" s="1140"/>
      <c r="LIJ10" s="1140"/>
      <c r="LIK10" s="1140"/>
      <c r="LIL10" s="1140"/>
      <c r="LIM10" s="1140"/>
      <c r="LIN10" s="1140"/>
      <c r="LIO10" s="1140"/>
      <c r="LIP10" s="1140"/>
      <c r="LIQ10" s="1140"/>
      <c r="LIR10" s="1140"/>
      <c r="LIS10" s="1140"/>
      <c r="LIT10" s="1140"/>
      <c r="LIU10" s="1140"/>
      <c r="LIV10" s="1140"/>
      <c r="LIW10" s="1140"/>
      <c r="LIX10" s="1140"/>
      <c r="LIY10" s="1140"/>
      <c r="LIZ10" s="1140"/>
      <c r="LJA10" s="1140"/>
      <c r="LJB10" s="1140"/>
      <c r="LJC10" s="1140"/>
      <c r="LJD10" s="1140"/>
      <c r="LJE10" s="1140"/>
      <c r="LJF10" s="1140"/>
      <c r="LJG10" s="1140"/>
      <c r="LJH10" s="1140"/>
      <c r="LJI10" s="1140"/>
      <c r="LJJ10" s="1140"/>
      <c r="LJK10" s="1140"/>
      <c r="LJL10" s="1140"/>
      <c r="LJM10" s="1140"/>
      <c r="LJN10" s="1140"/>
      <c r="LJO10" s="1140"/>
      <c r="LJP10" s="1140"/>
      <c r="LJQ10" s="1140"/>
      <c r="LJR10" s="1140"/>
      <c r="LJS10" s="1140"/>
      <c r="LJT10" s="1140"/>
      <c r="LJU10" s="1140"/>
      <c r="LJV10" s="1140"/>
      <c r="LJW10" s="1140"/>
      <c r="LJX10" s="1140"/>
      <c r="LJY10" s="1140"/>
      <c r="LJZ10" s="1140"/>
      <c r="LKA10" s="1140"/>
      <c r="LKB10" s="1140"/>
      <c r="LKC10" s="1140"/>
      <c r="LKD10" s="1140"/>
      <c r="LKE10" s="1140"/>
      <c r="LKF10" s="1140"/>
      <c r="LKG10" s="1140"/>
      <c r="LKH10" s="1140"/>
      <c r="LKI10" s="1140"/>
      <c r="LKJ10" s="1140"/>
      <c r="LKK10" s="1140"/>
      <c r="LKL10" s="1140"/>
      <c r="LKM10" s="1140"/>
      <c r="LKN10" s="1140"/>
      <c r="LKO10" s="1140"/>
      <c r="LKP10" s="1140"/>
      <c r="LKQ10" s="1140"/>
      <c r="LKR10" s="1140"/>
      <c r="LKS10" s="1140"/>
      <c r="LKT10" s="1140"/>
      <c r="LKU10" s="1140"/>
      <c r="LKV10" s="1140"/>
      <c r="LKW10" s="1140"/>
      <c r="LKX10" s="1140"/>
      <c r="LKY10" s="1140"/>
      <c r="LKZ10" s="1140"/>
      <c r="LLA10" s="1140"/>
      <c r="LLB10" s="1140"/>
      <c r="LLC10" s="1140"/>
      <c r="LLD10" s="1140"/>
      <c r="LLE10" s="1140"/>
      <c r="LLF10" s="1140"/>
      <c r="LLG10" s="1140"/>
      <c r="LLH10" s="1140"/>
      <c r="LLI10" s="1140"/>
      <c r="LLJ10" s="1140"/>
      <c r="LLK10" s="1140"/>
      <c r="LLL10" s="1140"/>
      <c r="LLM10" s="1140"/>
      <c r="LLN10" s="1140"/>
      <c r="LLO10" s="1140"/>
      <c r="LLP10" s="1140"/>
      <c r="LLQ10" s="1140"/>
      <c r="LLR10" s="1140"/>
      <c r="LLS10" s="1140"/>
      <c r="LLT10" s="1140"/>
      <c r="LLU10" s="1140"/>
      <c r="LLV10" s="1140"/>
      <c r="LLW10" s="1140"/>
      <c r="LLX10" s="1140"/>
      <c r="LLY10" s="1140"/>
      <c r="LLZ10" s="1140"/>
      <c r="LMA10" s="1140"/>
      <c r="LMB10" s="1140"/>
      <c r="LMC10" s="1140"/>
      <c r="LMD10" s="1140"/>
      <c r="LME10" s="1140"/>
      <c r="LMF10" s="1140"/>
      <c r="LMG10" s="1140"/>
      <c r="LMH10" s="1140"/>
      <c r="LMI10" s="1140"/>
      <c r="LMJ10" s="1140"/>
      <c r="LMK10" s="1140"/>
      <c r="LML10" s="1140"/>
      <c r="LMM10" s="1140"/>
      <c r="LMN10" s="1140"/>
      <c r="LMO10" s="1140"/>
      <c r="LMP10" s="1140"/>
      <c r="LMQ10" s="1140"/>
      <c r="LMR10" s="1140"/>
      <c r="LMS10" s="1140"/>
      <c r="LMT10" s="1140"/>
      <c r="LMU10" s="1140"/>
      <c r="LMV10" s="1140"/>
      <c r="LMW10" s="1140"/>
      <c r="LMX10" s="1140"/>
      <c r="LMY10" s="1140"/>
      <c r="LMZ10" s="1140"/>
      <c r="LNA10" s="1140"/>
      <c r="LNB10" s="1140"/>
      <c r="LNC10" s="1140"/>
      <c r="LND10" s="1140"/>
      <c r="LNE10" s="1140"/>
      <c r="LNF10" s="1140"/>
      <c r="LNG10" s="1140"/>
      <c r="LNH10" s="1140"/>
      <c r="LNI10" s="1140"/>
      <c r="LNJ10" s="1140"/>
      <c r="LNK10" s="1140"/>
      <c r="LNL10" s="1140"/>
      <c r="LNM10" s="1140"/>
      <c r="LNN10" s="1140"/>
      <c r="LNO10" s="1140"/>
      <c r="LNP10" s="1140"/>
      <c r="LNQ10" s="1140"/>
      <c r="LNR10" s="1140"/>
      <c r="LNS10" s="1140"/>
      <c r="LNT10" s="1140"/>
      <c r="LNU10" s="1140"/>
      <c r="LNV10" s="1140"/>
      <c r="LNW10" s="1140"/>
      <c r="LNX10" s="1140"/>
      <c r="LNY10" s="1140"/>
      <c r="LNZ10" s="1140"/>
      <c r="LOA10" s="1140"/>
      <c r="LOB10" s="1140"/>
      <c r="LOC10" s="1140"/>
      <c r="LOD10" s="1140"/>
      <c r="LOE10" s="1140"/>
      <c r="LOF10" s="1140"/>
      <c r="LOG10" s="1140"/>
      <c r="LOH10" s="1140"/>
      <c r="LOI10" s="1140"/>
      <c r="LOJ10" s="1140"/>
      <c r="LOK10" s="1140"/>
      <c r="LOL10" s="1140"/>
      <c r="LOM10" s="1140"/>
      <c r="LON10" s="1140"/>
      <c r="LOO10" s="1140"/>
      <c r="LOP10" s="1140"/>
      <c r="LOQ10" s="1140"/>
      <c r="LOR10" s="1140"/>
      <c r="LOS10" s="1140"/>
      <c r="LOT10" s="1140"/>
      <c r="LOU10" s="1140"/>
      <c r="LOV10" s="1140"/>
      <c r="LOW10" s="1140"/>
      <c r="LOX10" s="1140"/>
      <c r="LOY10" s="1140"/>
      <c r="LOZ10" s="1140"/>
      <c r="LPA10" s="1140"/>
      <c r="LPB10" s="1140"/>
      <c r="LPC10" s="1140"/>
      <c r="LPD10" s="1140"/>
      <c r="LPE10" s="1140"/>
      <c r="LPF10" s="1140"/>
      <c r="LPG10" s="1140"/>
      <c r="LPH10" s="1140"/>
      <c r="LPI10" s="1140"/>
      <c r="LPJ10" s="1140"/>
      <c r="LPK10" s="1140"/>
      <c r="LPL10" s="1140"/>
      <c r="LPM10" s="1140"/>
      <c r="LPN10" s="1140"/>
      <c r="LPO10" s="1140"/>
      <c r="LPP10" s="1140"/>
      <c r="LPQ10" s="1140"/>
      <c r="LPR10" s="1140"/>
      <c r="LPS10" s="1140"/>
      <c r="LPT10" s="1140"/>
      <c r="LPU10" s="1140"/>
      <c r="LPV10" s="1140"/>
      <c r="LPW10" s="1140"/>
      <c r="LPX10" s="1140"/>
      <c r="LPY10" s="1140"/>
      <c r="LPZ10" s="1140"/>
      <c r="LQA10" s="1140"/>
      <c r="LQB10" s="1140"/>
      <c r="LQC10" s="1140"/>
      <c r="LQD10" s="1140"/>
      <c r="LQE10" s="1140"/>
      <c r="LQF10" s="1140"/>
      <c r="LQG10" s="1140"/>
      <c r="LQH10" s="1140"/>
      <c r="LQI10" s="1140"/>
      <c r="LQJ10" s="1140"/>
      <c r="LQK10" s="1140"/>
      <c r="LQL10" s="1140"/>
      <c r="LQM10" s="1140"/>
      <c r="LQN10" s="1140"/>
      <c r="LQO10" s="1140"/>
      <c r="LQP10" s="1140"/>
      <c r="LQQ10" s="1140"/>
      <c r="LQR10" s="1140"/>
      <c r="LQS10" s="1140"/>
      <c r="LQT10" s="1140"/>
      <c r="LQU10" s="1140"/>
      <c r="LQV10" s="1140"/>
      <c r="LQW10" s="1140"/>
      <c r="LQX10" s="1140"/>
      <c r="LQY10" s="1140"/>
      <c r="LQZ10" s="1140"/>
      <c r="LRA10" s="1140"/>
      <c r="LRB10" s="1140"/>
      <c r="LRC10" s="1140"/>
      <c r="LRD10" s="1140"/>
      <c r="LRE10" s="1140"/>
      <c r="LRF10" s="1140"/>
      <c r="LRG10" s="1140"/>
      <c r="LRH10" s="1140"/>
      <c r="LRI10" s="1140"/>
      <c r="LRJ10" s="1140"/>
      <c r="LRK10" s="1140"/>
      <c r="LRL10" s="1140"/>
      <c r="LRM10" s="1140"/>
      <c r="LRN10" s="1140"/>
      <c r="LRO10" s="1140"/>
      <c r="LRP10" s="1140"/>
      <c r="LRQ10" s="1140"/>
      <c r="LRR10" s="1140"/>
      <c r="LRS10" s="1140"/>
      <c r="LRT10" s="1140"/>
      <c r="LRU10" s="1140"/>
      <c r="LRV10" s="1140"/>
      <c r="LRW10" s="1140"/>
      <c r="LRX10" s="1140"/>
      <c r="LRY10" s="1140"/>
      <c r="LRZ10" s="1140"/>
      <c r="LSA10" s="1140"/>
      <c r="LSB10" s="1140"/>
      <c r="LSC10" s="1140"/>
      <c r="LSD10" s="1140"/>
      <c r="LSE10" s="1140"/>
      <c r="LSF10" s="1140"/>
      <c r="LSG10" s="1140"/>
      <c r="LSH10" s="1140"/>
      <c r="LSI10" s="1140"/>
      <c r="LSJ10" s="1140"/>
      <c r="LSK10" s="1140"/>
      <c r="LSL10" s="1140"/>
      <c r="LSM10" s="1140"/>
      <c r="LSN10" s="1140"/>
      <c r="LSO10" s="1140"/>
      <c r="LSP10" s="1140"/>
      <c r="LSQ10" s="1140"/>
      <c r="LSR10" s="1140"/>
      <c r="LSS10" s="1140"/>
      <c r="LST10" s="1140"/>
      <c r="LSU10" s="1140"/>
      <c r="LSV10" s="1140"/>
      <c r="LSW10" s="1140"/>
      <c r="LSX10" s="1140"/>
      <c r="LSY10" s="1140"/>
      <c r="LSZ10" s="1140"/>
      <c r="LTA10" s="1140"/>
      <c r="LTB10" s="1140"/>
      <c r="LTC10" s="1140"/>
      <c r="LTD10" s="1140"/>
      <c r="LTE10" s="1140"/>
      <c r="LTF10" s="1140"/>
      <c r="LTG10" s="1140"/>
      <c r="LTH10" s="1140"/>
      <c r="LTI10" s="1140"/>
      <c r="LTJ10" s="1140"/>
      <c r="LTK10" s="1140"/>
      <c r="LTL10" s="1140"/>
      <c r="LTM10" s="1140"/>
      <c r="LTN10" s="1140"/>
      <c r="LTO10" s="1140"/>
      <c r="LTP10" s="1140"/>
      <c r="LTQ10" s="1140"/>
      <c r="LTR10" s="1140"/>
      <c r="LTS10" s="1140"/>
      <c r="LTT10" s="1140"/>
      <c r="LTU10" s="1140"/>
      <c r="LTV10" s="1140"/>
      <c r="LTW10" s="1140"/>
      <c r="LTX10" s="1140"/>
      <c r="LTY10" s="1140"/>
      <c r="LTZ10" s="1140"/>
      <c r="LUA10" s="1140"/>
      <c r="LUB10" s="1140"/>
      <c r="LUC10" s="1140"/>
      <c r="LUD10" s="1140"/>
      <c r="LUE10" s="1140"/>
      <c r="LUF10" s="1140"/>
      <c r="LUG10" s="1140"/>
      <c r="LUH10" s="1140"/>
      <c r="LUI10" s="1140"/>
      <c r="LUJ10" s="1140"/>
      <c r="LUK10" s="1140"/>
      <c r="LUL10" s="1140"/>
      <c r="LUM10" s="1140"/>
      <c r="LUN10" s="1140"/>
      <c r="LUO10" s="1140"/>
      <c r="LUP10" s="1140"/>
      <c r="LUQ10" s="1140"/>
      <c r="LUR10" s="1140"/>
      <c r="LUS10" s="1140"/>
      <c r="LUT10" s="1140"/>
      <c r="LUU10" s="1140"/>
      <c r="LUV10" s="1140"/>
      <c r="LUW10" s="1140"/>
      <c r="LUX10" s="1140"/>
      <c r="LUY10" s="1140"/>
      <c r="LUZ10" s="1140"/>
      <c r="LVA10" s="1140"/>
      <c r="LVB10" s="1140"/>
      <c r="LVC10" s="1140"/>
      <c r="LVD10" s="1140"/>
      <c r="LVE10" s="1140"/>
      <c r="LVF10" s="1140"/>
      <c r="LVG10" s="1140"/>
      <c r="LVH10" s="1140"/>
      <c r="LVI10" s="1140"/>
      <c r="LVJ10" s="1140"/>
      <c r="LVK10" s="1140"/>
      <c r="LVL10" s="1140"/>
      <c r="LVM10" s="1140"/>
      <c r="LVN10" s="1140"/>
      <c r="LVO10" s="1140"/>
      <c r="LVP10" s="1140"/>
      <c r="LVQ10" s="1140"/>
      <c r="LVR10" s="1140"/>
      <c r="LVS10" s="1140"/>
      <c r="LVT10" s="1140"/>
      <c r="LVU10" s="1140"/>
      <c r="LVV10" s="1140"/>
      <c r="LVW10" s="1140"/>
      <c r="LVX10" s="1140"/>
      <c r="LVY10" s="1140"/>
      <c r="LVZ10" s="1140"/>
      <c r="LWA10" s="1140"/>
      <c r="LWB10" s="1140"/>
      <c r="LWC10" s="1140"/>
      <c r="LWD10" s="1140"/>
      <c r="LWE10" s="1140"/>
      <c r="LWF10" s="1140"/>
      <c r="LWG10" s="1140"/>
      <c r="LWH10" s="1140"/>
      <c r="LWI10" s="1140"/>
      <c r="LWJ10" s="1140"/>
      <c r="LWK10" s="1140"/>
      <c r="LWL10" s="1140"/>
      <c r="LWM10" s="1140"/>
      <c r="LWN10" s="1140"/>
      <c r="LWO10" s="1140"/>
      <c r="LWP10" s="1140"/>
      <c r="LWQ10" s="1140"/>
      <c r="LWR10" s="1140"/>
      <c r="LWS10" s="1140"/>
      <c r="LWT10" s="1140"/>
      <c r="LWU10" s="1140"/>
      <c r="LWV10" s="1140"/>
      <c r="LWW10" s="1140"/>
      <c r="LWX10" s="1140"/>
      <c r="LWY10" s="1140"/>
      <c r="LWZ10" s="1140"/>
      <c r="LXA10" s="1140"/>
      <c r="LXB10" s="1140"/>
      <c r="LXC10" s="1140"/>
      <c r="LXD10" s="1140"/>
      <c r="LXE10" s="1140"/>
      <c r="LXF10" s="1140"/>
      <c r="LXG10" s="1140"/>
      <c r="LXH10" s="1140"/>
      <c r="LXI10" s="1140"/>
      <c r="LXJ10" s="1140"/>
      <c r="LXK10" s="1140"/>
      <c r="LXL10" s="1140"/>
      <c r="LXM10" s="1140"/>
      <c r="LXN10" s="1140"/>
      <c r="LXO10" s="1140"/>
      <c r="LXP10" s="1140"/>
      <c r="LXQ10" s="1140"/>
      <c r="LXR10" s="1140"/>
      <c r="LXS10" s="1140"/>
      <c r="LXT10" s="1140"/>
      <c r="LXU10" s="1140"/>
      <c r="LXV10" s="1140"/>
      <c r="LXW10" s="1140"/>
      <c r="LXX10" s="1140"/>
      <c r="LXY10" s="1140"/>
      <c r="LXZ10" s="1140"/>
      <c r="LYA10" s="1140"/>
      <c r="LYB10" s="1140"/>
      <c r="LYC10" s="1140"/>
      <c r="LYD10" s="1140"/>
      <c r="LYE10" s="1140"/>
      <c r="LYF10" s="1140"/>
      <c r="LYG10" s="1140"/>
      <c r="LYH10" s="1140"/>
      <c r="LYI10" s="1140"/>
      <c r="LYJ10" s="1140"/>
      <c r="LYK10" s="1140"/>
      <c r="LYL10" s="1140"/>
      <c r="LYM10" s="1140"/>
      <c r="LYN10" s="1140"/>
      <c r="LYO10" s="1140"/>
      <c r="LYP10" s="1140"/>
      <c r="LYQ10" s="1140"/>
      <c r="LYR10" s="1140"/>
      <c r="LYS10" s="1140"/>
      <c r="LYT10" s="1140"/>
      <c r="LYU10" s="1140"/>
      <c r="LYV10" s="1140"/>
      <c r="LYW10" s="1140"/>
      <c r="LYX10" s="1140"/>
      <c r="LYY10" s="1140"/>
      <c r="LYZ10" s="1140"/>
      <c r="LZA10" s="1140"/>
      <c r="LZB10" s="1140"/>
      <c r="LZC10" s="1140"/>
      <c r="LZD10" s="1140"/>
      <c r="LZE10" s="1140"/>
      <c r="LZF10" s="1140"/>
      <c r="LZG10" s="1140"/>
      <c r="LZH10" s="1140"/>
      <c r="LZI10" s="1140"/>
      <c r="LZJ10" s="1140"/>
      <c r="LZK10" s="1140"/>
      <c r="LZL10" s="1140"/>
      <c r="LZM10" s="1140"/>
      <c r="LZN10" s="1140"/>
      <c r="LZO10" s="1140"/>
      <c r="LZP10" s="1140"/>
      <c r="LZQ10" s="1140"/>
      <c r="LZR10" s="1140"/>
      <c r="LZS10" s="1140"/>
      <c r="LZT10" s="1140"/>
      <c r="LZU10" s="1140"/>
      <c r="LZV10" s="1140"/>
      <c r="LZW10" s="1140"/>
      <c r="LZX10" s="1140"/>
      <c r="LZY10" s="1140"/>
      <c r="LZZ10" s="1140"/>
      <c r="MAA10" s="1140"/>
      <c r="MAB10" s="1140"/>
      <c r="MAC10" s="1140"/>
      <c r="MAD10" s="1140"/>
      <c r="MAE10" s="1140"/>
      <c r="MAF10" s="1140"/>
      <c r="MAG10" s="1140"/>
      <c r="MAH10" s="1140"/>
      <c r="MAI10" s="1140"/>
      <c r="MAJ10" s="1140"/>
      <c r="MAK10" s="1140"/>
      <c r="MAL10" s="1140"/>
      <c r="MAM10" s="1140"/>
      <c r="MAN10" s="1140"/>
      <c r="MAO10" s="1140"/>
      <c r="MAP10" s="1140"/>
      <c r="MAQ10" s="1140"/>
      <c r="MAR10" s="1140"/>
      <c r="MAS10" s="1140"/>
      <c r="MAT10" s="1140"/>
      <c r="MAU10" s="1140"/>
      <c r="MAV10" s="1140"/>
      <c r="MAW10" s="1140"/>
      <c r="MAX10" s="1140"/>
      <c r="MAY10" s="1140"/>
      <c r="MAZ10" s="1140"/>
      <c r="MBA10" s="1140"/>
      <c r="MBB10" s="1140"/>
      <c r="MBC10" s="1140"/>
      <c r="MBD10" s="1140"/>
      <c r="MBE10" s="1140"/>
      <c r="MBF10" s="1140"/>
      <c r="MBG10" s="1140"/>
      <c r="MBH10" s="1140"/>
      <c r="MBI10" s="1140"/>
      <c r="MBJ10" s="1140"/>
      <c r="MBK10" s="1140"/>
      <c r="MBL10" s="1140"/>
      <c r="MBM10" s="1140"/>
      <c r="MBN10" s="1140"/>
      <c r="MBO10" s="1140"/>
      <c r="MBP10" s="1140"/>
      <c r="MBQ10" s="1140"/>
      <c r="MBR10" s="1140"/>
      <c r="MBS10" s="1140"/>
      <c r="MBT10" s="1140"/>
      <c r="MBU10" s="1140"/>
      <c r="MBV10" s="1140"/>
      <c r="MBW10" s="1140"/>
      <c r="MBX10" s="1140"/>
      <c r="MBY10" s="1140"/>
      <c r="MBZ10" s="1140"/>
      <c r="MCA10" s="1140"/>
      <c r="MCB10" s="1140"/>
      <c r="MCC10" s="1140"/>
      <c r="MCD10" s="1140"/>
      <c r="MCE10" s="1140"/>
      <c r="MCF10" s="1140"/>
      <c r="MCG10" s="1140"/>
      <c r="MCH10" s="1140"/>
      <c r="MCI10" s="1140"/>
      <c r="MCJ10" s="1140"/>
      <c r="MCK10" s="1140"/>
      <c r="MCL10" s="1140"/>
      <c r="MCM10" s="1140"/>
      <c r="MCN10" s="1140"/>
      <c r="MCO10" s="1140"/>
      <c r="MCP10" s="1140"/>
      <c r="MCQ10" s="1140"/>
      <c r="MCR10" s="1140"/>
      <c r="MCS10" s="1140"/>
      <c r="MCT10" s="1140"/>
      <c r="MCU10" s="1140"/>
      <c r="MCV10" s="1140"/>
      <c r="MCW10" s="1140"/>
      <c r="MCX10" s="1140"/>
      <c r="MCY10" s="1140"/>
      <c r="MCZ10" s="1140"/>
      <c r="MDA10" s="1140"/>
      <c r="MDB10" s="1140"/>
      <c r="MDC10" s="1140"/>
      <c r="MDD10" s="1140"/>
      <c r="MDE10" s="1140"/>
      <c r="MDF10" s="1140"/>
      <c r="MDG10" s="1140"/>
      <c r="MDH10" s="1140"/>
      <c r="MDI10" s="1140"/>
      <c r="MDJ10" s="1140"/>
      <c r="MDK10" s="1140"/>
      <c r="MDL10" s="1140"/>
      <c r="MDM10" s="1140"/>
      <c r="MDN10" s="1140"/>
      <c r="MDO10" s="1140"/>
      <c r="MDP10" s="1140"/>
      <c r="MDQ10" s="1140"/>
      <c r="MDR10" s="1140"/>
      <c r="MDS10" s="1140"/>
      <c r="MDT10" s="1140"/>
      <c r="MDU10" s="1140"/>
      <c r="MDV10" s="1140"/>
      <c r="MDW10" s="1140"/>
      <c r="MDX10" s="1140"/>
      <c r="MDY10" s="1140"/>
      <c r="MDZ10" s="1140"/>
      <c r="MEA10" s="1140"/>
      <c r="MEB10" s="1140"/>
      <c r="MEC10" s="1140"/>
      <c r="MED10" s="1140"/>
      <c r="MEE10" s="1140"/>
      <c r="MEF10" s="1140"/>
      <c r="MEG10" s="1140"/>
      <c r="MEH10" s="1140"/>
      <c r="MEI10" s="1140"/>
      <c r="MEJ10" s="1140"/>
      <c r="MEK10" s="1140"/>
      <c r="MEL10" s="1140"/>
      <c r="MEM10" s="1140"/>
      <c r="MEN10" s="1140"/>
      <c r="MEO10" s="1140"/>
      <c r="MEP10" s="1140"/>
      <c r="MEQ10" s="1140"/>
      <c r="MER10" s="1140"/>
      <c r="MES10" s="1140"/>
      <c r="MET10" s="1140"/>
      <c r="MEU10" s="1140"/>
      <c r="MEV10" s="1140"/>
      <c r="MEW10" s="1140"/>
      <c r="MEX10" s="1140"/>
      <c r="MEY10" s="1140"/>
      <c r="MEZ10" s="1140"/>
      <c r="MFA10" s="1140"/>
      <c r="MFB10" s="1140"/>
      <c r="MFC10" s="1140"/>
      <c r="MFD10" s="1140"/>
      <c r="MFE10" s="1140"/>
      <c r="MFF10" s="1140"/>
      <c r="MFG10" s="1140"/>
      <c r="MFH10" s="1140"/>
      <c r="MFI10" s="1140"/>
      <c r="MFJ10" s="1140"/>
      <c r="MFK10" s="1140"/>
      <c r="MFL10" s="1140"/>
      <c r="MFM10" s="1140"/>
      <c r="MFN10" s="1140"/>
      <c r="MFO10" s="1140"/>
      <c r="MFP10" s="1140"/>
      <c r="MFQ10" s="1140"/>
      <c r="MFR10" s="1140"/>
      <c r="MFS10" s="1140"/>
      <c r="MFT10" s="1140"/>
      <c r="MFU10" s="1140"/>
      <c r="MFV10" s="1140"/>
      <c r="MFW10" s="1140"/>
      <c r="MFX10" s="1140"/>
      <c r="MFY10" s="1140"/>
      <c r="MFZ10" s="1140"/>
      <c r="MGA10" s="1140"/>
      <c r="MGB10" s="1140"/>
      <c r="MGC10" s="1140"/>
      <c r="MGD10" s="1140"/>
      <c r="MGE10" s="1140"/>
      <c r="MGF10" s="1140"/>
      <c r="MGG10" s="1140"/>
      <c r="MGH10" s="1140"/>
      <c r="MGI10" s="1140"/>
      <c r="MGJ10" s="1140"/>
      <c r="MGK10" s="1140"/>
      <c r="MGL10" s="1140"/>
      <c r="MGM10" s="1140"/>
      <c r="MGN10" s="1140"/>
      <c r="MGO10" s="1140"/>
      <c r="MGP10" s="1140"/>
      <c r="MGQ10" s="1140"/>
      <c r="MGR10" s="1140"/>
      <c r="MGS10" s="1140"/>
      <c r="MGT10" s="1140"/>
      <c r="MGU10" s="1140"/>
      <c r="MGV10" s="1140"/>
      <c r="MGW10" s="1140"/>
      <c r="MGX10" s="1140"/>
      <c r="MGY10" s="1140"/>
      <c r="MGZ10" s="1140"/>
      <c r="MHA10" s="1140"/>
      <c r="MHB10" s="1140"/>
      <c r="MHC10" s="1140"/>
      <c r="MHD10" s="1140"/>
      <c r="MHE10" s="1140"/>
      <c r="MHF10" s="1140"/>
      <c r="MHG10" s="1140"/>
      <c r="MHH10" s="1140"/>
      <c r="MHI10" s="1140"/>
      <c r="MHJ10" s="1140"/>
      <c r="MHK10" s="1140"/>
      <c r="MHL10" s="1140"/>
      <c r="MHM10" s="1140"/>
      <c r="MHN10" s="1140"/>
      <c r="MHO10" s="1140"/>
      <c r="MHP10" s="1140"/>
      <c r="MHQ10" s="1140"/>
      <c r="MHR10" s="1140"/>
      <c r="MHS10" s="1140"/>
      <c r="MHT10" s="1140"/>
      <c r="MHU10" s="1140"/>
      <c r="MHV10" s="1140"/>
      <c r="MHW10" s="1140"/>
      <c r="MHX10" s="1140"/>
      <c r="MHY10" s="1140"/>
      <c r="MHZ10" s="1140"/>
      <c r="MIA10" s="1140"/>
      <c r="MIB10" s="1140"/>
      <c r="MIC10" s="1140"/>
      <c r="MID10" s="1140"/>
      <c r="MIE10" s="1140"/>
      <c r="MIF10" s="1140"/>
      <c r="MIG10" s="1140"/>
      <c r="MIH10" s="1140"/>
      <c r="MII10" s="1140"/>
      <c r="MIJ10" s="1140"/>
      <c r="MIK10" s="1140"/>
      <c r="MIL10" s="1140"/>
      <c r="MIM10" s="1140"/>
      <c r="MIN10" s="1140"/>
      <c r="MIO10" s="1140"/>
      <c r="MIP10" s="1140"/>
      <c r="MIQ10" s="1140"/>
      <c r="MIR10" s="1140"/>
      <c r="MIS10" s="1140"/>
      <c r="MIT10" s="1140"/>
      <c r="MIU10" s="1140"/>
      <c r="MIV10" s="1140"/>
      <c r="MIW10" s="1140"/>
      <c r="MIX10" s="1140"/>
      <c r="MIY10" s="1140"/>
      <c r="MIZ10" s="1140"/>
      <c r="MJA10" s="1140"/>
      <c r="MJB10" s="1140"/>
      <c r="MJC10" s="1140"/>
      <c r="MJD10" s="1140"/>
      <c r="MJE10" s="1140"/>
      <c r="MJF10" s="1140"/>
      <c r="MJG10" s="1140"/>
      <c r="MJH10" s="1140"/>
      <c r="MJI10" s="1140"/>
      <c r="MJJ10" s="1140"/>
      <c r="MJK10" s="1140"/>
      <c r="MJL10" s="1140"/>
      <c r="MJM10" s="1140"/>
      <c r="MJN10" s="1140"/>
      <c r="MJO10" s="1140"/>
      <c r="MJP10" s="1140"/>
      <c r="MJQ10" s="1140"/>
      <c r="MJR10" s="1140"/>
      <c r="MJS10" s="1140"/>
      <c r="MJT10" s="1140"/>
      <c r="MJU10" s="1140"/>
      <c r="MJV10" s="1140"/>
      <c r="MJW10" s="1140"/>
      <c r="MJX10" s="1140"/>
      <c r="MJY10" s="1140"/>
      <c r="MJZ10" s="1140"/>
      <c r="MKA10" s="1140"/>
      <c r="MKB10" s="1140"/>
      <c r="MKC10" s="1140"/>
      <c r="MKD10" s="1140"/>
      <c r="MKE10" s="1140"/>
      <c r="MKF10" s="1140"/>
      <c r="MKG10" s="1140"/>
      <c r="MKH10" s="1140"/>
      <c r="MKI10" s="1140"/>
      <c r="MKJ10" s="1140"/>
      <c r="MKK10" s="1140"/>
      <c r="MKL10" s="1140"/>
      <c r="MKM10" s="1140"/>
      <c r="MKN10" s="1140"/>
      <c r="MKO10" s="1140"/>
      <c r="MKP10" s="1140"/>
      <c r="MKQ10" s="1140"/>
      <c r="MKR10" s="1140"/>
      <c r="MKS10" s="1140"/>
      <c r="MKT10" s="1140"/>
      <c r="MKU10" s="1140"/>
      <c r="MKV10" s="1140"/>
      <c r="MKW10" s="1140"/>
      <c r="MKX10" s="1140"/>
      <c r="MKY10" s="1140"/>
      <c r="MKZ10" s="1140"/>
      <c r="MLA10" s="1140"/>
      <c r="MLB10" s="1140"/>
      <c r="MLC10" s="1140"/>
      <c r="MLD10" s="1140"/>
      <c r="MLE10" s="1140"/>
      <c r="MLF10" s="1140"/>
      <c r="MLG10" s="1140"/>
      <c r="MLH10" s="1140"/>
      <c r="MLI10" s="1140"/>
      <c r="MLJ10" s="1140"/>
      <c r="MLK10" s="1140"/>
      <c r="MLL10" s="1140"/>
      <c r="MLM10" s="1140"/>
      <c r="MLN10" s="1140"/>
      <c r="MLO10" s="1140"/>
      <c r="MLP10" s="1140"/>
      <c r="MLQ10" s="1140"/>
      <c r="MLR10" s="1140"/>
      <c r="MLS10" s="1140"/>
      <c r="MLT10" s="1140"/>
      <c r="MLU10" s="1140"/>
      <c r="MLV10" s="1140"/>
      <c r="MLW10" s="1140"/>
      <c r="MLX10" s="1140"/>
      <c r="MLY10" s="1140"/>
      <c r="MLZ10" s="1140"/>
      <c r="MMA10" s="1140"/>
      <c r="MMB10" s="1140"/>
      <c r="MMC10" s="1140"/>
      <c r="MMD10" s="1140"/>
      <c r="MME10" s="1140"/>
      <c r="MMF10" s="1140"/>
      <c r="MMG10" s="1140"/>
      <c r="MMH10" s="1140"/>
      <c r="MMI10" s="1140"/>
      <c r="MMJ10" s="1140"/>
      <c r="MMK10" s="1140"/>
      <c r="MML10" s="1140"/>
      <c r="MMM10" s="1140"/>
      <c r="MMN10" s="1140"/>
      <c r="MMO10" s="1140"/>
      <c r="MMP10" s="1140"/>
      <c r="MMQ10" s="1140"/>
      <c r="MMR10" s="1140"/>
      <c r="MMS10" s="1140"/>
      <c r="MMT10" s="1140"/>
      <c r="MMU10" s="1140"/>
      <c r="MMV10" s="1140"/>
      <c r="MMW10" s="1140"/>
      <c r="MMX10" s="1140"/>
      <c r="MMY10" s="1140"/>
      <c r="MMZ10" s="1140"/>
      <c r="MNA10" s="1140"/>
      <c r="MNB10" s="1140"/>
      <c r="MNC10" s="1140"/>
      <c r="MND10" s="1140"/>
      <c r="MNE10" s="1140"/>
      <c r="MNF10" s="1140"/>
      <c r="MNG10" s="1140"/>
      <c r="MNH10" s="1140"/>
      <c r="MNI10" s="1140"/>
      <c r="MNJ10" s="1140"/>
      <c r="MNK10" s="1140"/>
      <c r="MNL10" s="1140"/>
      <c r="MNM10" s="1140"/>
      <c r="MNN10" s="1140"/>
      <c r="MNO10" s="1140"/>
      <c r="MNP10" s="1140"/>
      <c r="MNQ10" s="1140"/>
      <c r="MNR10" s="1140"/>
      <c r="MNS10" s="1140"/>
      <c r="MNT10" s="1140"/>
      <c r="MNU10" s="1140"/>
      <c r="MNV10" s="1140"/>
      <c r="MNW10" s="1140"/>
      <c r="MNX10" s="1140"/>
      <c r="MNY10" s="1140"/>
      <c r="MNZ10" s="1140"/>
      <c r="MOA10" s="1140"/>
      <c r="MOB10" s="1140"/>
      <c r="MOC10" s="1140"/>
      <c r="MOD10" s="1140"/>
      <c r="MOE10" s="1140"/>
      <c r="MOF10" s="1140"/>
      <c r="MOG10" s="1140"/>
      <c r="MOH10" s="1140"/>
      <c r="MOI10" s="1140"/>
      <c r="MOJ10" s="1140"/>
      <c r="MOK10" s="1140"/>
      <c r="MOL10" s="1140"/>
      <c r="MOM10" s="1140"/>
      <c r="MON10" s="1140"/>
      <c r="MOO10" s="1140"/>
      <c r="MOP10" s="1140"/>
      <c r="MOQ10" s="1140"/>
      <c r="MOR10" s="1140"/>
      <c r="MOS10" s="1140"/>
      <c r="MOT10" s="1140"/>
      <c r="MOU10" s="1140"/>
      <c r="MOV10" s="1140"/>
      <c r="MOW10" s="1140"/>
      <c r="MOX10" s="1140"/>
      <c r="MOY10" s="1140"/>
      <c r="MOZ10" s="1140"/>
      <c r="MPA10" s="1140"/>
      <c r="MPB10" s="1140"/>
      <c r="MPC10" s="1140"/>
      <c r="MPD10" s="1140"/>
      <c r="MPE10" s="1140"/>
      <c r="MPF10" s="1140"/>
      <c r="MPG10" s="1140"/>
      <c r="MPH10" s="1140"/>
      <c r="MPI10" s="1140"/>
      <c r="MPJ10" s="1140"/>
      <c r="MPK10" s="1140"/>
      <c r="MPL10" s="1140"/>
      <c r="MPM10" s="1140"/>
      <c r="MPN10" s="1140"/>
      <c r="MPO10" s="1140"/>
      <c r="MPP10" s="1140"/>
      <c r="MPQ10" s="1140"/>
      <c r="MPR10" s="1140"/>
      <c r="MPS10" s="1140"/>
      <c r="MPT10" s="1140"/>
      <c r="MPU10" s="1140"/>
      <c r="MPV10" s="1140"/>
      <c r="MPW10" s="1140"/>
      <c r="MPX10" s="1140"/>
      <c r="MPY10" s="1140"/>
      <c r="MPZ10" s="1140"/>
      <c r="MQA10" s="1140"/>
      <c r="MQB10" s="1140"/>
      <c r="MQC10" s="1140"/>
      <c r="MQD10" s="1140"/>
      <c r="MQE10" s="1140"/>
      <c r="MQF10" s="1140"/>
      <c r="MQG10" s="1140"/>
      <c r="MQH10" s="1140"/>
      <c r="MQI10" s="1140"/>
      <c r="MQJ10" s="1140"/>
      <c r="MQK10" s="1140"/>
      <c r="MQL10" s="1140"/>
      <c r="MQM10" s="1140"/>
      <c r="MQN10" s="1140"/>
      <c r="MQO10" s="1140"/>
      <c r="MQP10" s="1140"/>
      <c r="MQQ10" s="1140"/>
      <c r="MQR10" s="1140"/>
      <c r="MQS10" s="1140"/>
      <c r="MQT10" s="1140"/>
      <c r="MQU10" s="1140"/>
      <c r="MQV10" s="1140"/>
      <c r="MQW10" s="1140"/>
      <c r="MQX10" s="1140"/>
      <c r="MQY10" s="1140"/>
      <c r="MQZ10" s="1140"/>
      <c r="MRA10" s="1140"/>
      <c r="MRB10" s="1140"/>
      <c r="MRC10" s="1140"/>
      <c r="MRD10" s="1140"/>
      <c r="MRE10" s="1140"/>
      <c r="MRF10" s="1140"/>
      <c r="MRG10" s="1140"/>
      <c r="MRH10" s="1140"/>
      <c r="MRI10" s="1140"/>
      <c r="MRJ10" s="1140"/>
      <c r="MRK10" s="1140"/>
      <c r="MRL10" s="1140"/>
      <c r="MRM10" s="1140"/>
      <c r="MRN10" s="1140"/>
      <c r="MRO10" s="1140"/>
      <c r="MRP10" s="1140"/>
      <c r="MRQ10" s="1140"/>
      <c r="MRR10" s="1140"/>
      <c r="MRS10" s="1140"/>
      <c r="MRT10" s="1140"/>
      <c r="MRU10" s="1140"/>
      <c r="MRV10" s="1140"/>
      <c r="MRW10" s="1140"/>
      <c r="MRX10" s="1140"/>
      <c r="MRY10" s="1140"/>
      <c r="MRZ10" s="1140"/>
      <c r="MSA10" s="1140"/>
      <c r="MSB10" s="1140"/>
      <c r="MSC10" s="1140"/>
      <c r="MSD10" s="1140"/>
      <c r="MSE10" s="1140"/>
      <c r="MSF10" s="1140"/>
      <c r="MSG10" s="1140"/>
      <c r="MSH10" s="1140"/>
      <c r="MSI10" s="1140"/>
      <c r="MSJ10" s="1140"/>
      <c r="MSK10" s="1140"/>
      <c r="MSL10" s="1140"/>
      <c r="MSM10" s="1140"/>
      <c r="MSN10" s="1140"/>
      <c r="MSO10" s="1140"/>
      <c r="MSP10" s="1140"/>
      <c r="MSQ10" s="1140"/>
      <c r="MSR10" s="1140"/>
      <c r="MSS10" s="1140"/>
      <c r="MST10" s="1140"/>
      <c r="MSU10" s="1140"/>
      <c r="MSV10" s="1140"/>
      <c r="MSW10" s="1140"/>
      <c r="MSX10" s="1140"/>
      <c r="MSY10" s="1140"/>
      <c r="MSZ10" s="1140"/>
      <c r="MTA10" s="1140"/>
      <c r="MTB10" s="1140"/>
      <c r="MTC10" s="1140"/>
      <c r="MTD10" s="1140"/>
      <c r="MTE10" s="1140"/>
      <c r="MTF10" s="1140"/>
      <c r="MTG10" s="1140"/>
      <c r="MTH10" s="1140"/>
      <c r="MTI10" s="1140"/>
      <c r="MTJ10" s="1140"/>
      <c r="MTK10" s="1140"/>
      <c r="MTL10" s="1140"/>
      <c r="MTM10" s="1140"/>
      <c r="MTN10" s="1140"/>
      <c r="MTO10" s="1140"/>
      <c r="MTP10" s="1140"/>
      <c r="MTQ10" s="1140"/>
      <c r="MTR10" s="1140"/>
      <c r="MTS10" s="1140"/>
      <c r="MTT10" s="1140"/>
      <c r="MTU10" s="1140"/>
      <c r="MTV10" s="1140"/>
      <c r="MTW10" s="1140"/>
      <c r="MTX10" s="1140"/>
      <c r="MTY10" s="1140"/>
      <c r="MTZ10" s="1140"/>
      <c r="MUA10" s="1140"/>
      <c r="MUB10" s="1140"/>
      <c r="MUC10" s="1140"/>
      <c r="MUD10" s="1140"/>
      <c r="MUE10" s="1140"/>
      <c r="MUF10" s="1140"/>
      <c r="MUG10" s="1140"/>
      <c r="MUH10" s="1140"/>
      <c r="MUI10" s="1140"/>
      <c r="MUJ10" s="1140"/>
      <c r="MUK10" s="1140"/>
      <c r="MUL10" s="1140"/>
      <c r="MUM10" s="1140"/>
      <c r="MUN10" s="1140"/>
      <c r="MUO10" s="1140"/>
      <c r="MUP10" s="1140"/>
      <c r="MUQ10" s="1140"/>
      <c r="MUR10" s="1140"/>
      <c r="MUS10" s="1140"/>
      <c r="MUT10" s="1140"/>
      <c r="MUU10" s="1140"/>
      <c r="MUV10" s="1140"/>
      <c r="MUW10" s="1140"/>
      <c r="MUX10" s="1140"/>
      <c r="MUY10" s="1140"/>
      <c r="MUZ10" s="1140"/>
      <c r="MVA10" s="1140"/>
      <c r="MVB10" s="1140"/>
      <c r="MVC10" s="1140"/>
      <c r="MVD10" s="1140"/>
      <c r="MVE10" s="1140"/>
      <c r="MVF10" s="1140"/>
      <c r="MVG10" s="1140"/>
      <c r="MVH10" s="1140"/>
      <c r="MVI10" s="1140"/>
      <c r="MVJ10" s="1140"/>
      <c r="MVK10" s="1140"/>
      <c r="MVL10" s="1140"/>
      <c r="MVM10" s="1140"/>
      <c r="MVN10" s="1140"/>
      <c r="MVO10" s="1140"/>
      <c r="MVP10" s="1140"/>
      <c r="MVQ10" s="1140"/>
      <c r="MVR10" s="1140"/>
      <c r="MVS10" s="1140"/>
      <c r="MVT10" s="1140"/>
      <c r="MVU10" s="1140"/>
      <c r="MVV10" s="1140"/>
      <c r="MVW10" s="1140"/>
      <c r="MVX10" s="1140"/>
      <c r="MVY10" s="1140"/>
      <c r="MVZ10" s="1140"/>
      <c r="MWA10" s="1140"/>
      <c r="MWB10" s="1140"/>
      <c r="MWC10" s="1140"/>
      <c r="MWD10" s="1140"/>
      <c r="MWE10" s="1140"/>
      <c r="MWF10" s="1140"/>
      <c r="MWG10" s="1140"/>
      <c r="MWH10" s="1140"/>
      <c r="MWI10" s="1140"/>
      <c r="MWJ10" s="1140"/>
      <c r="MWK10" s="1140"/>
      <c r="MWL10" s="1140"/>
      <c r="MWM10" s="1140"/>
      <c r="MWN10" s="1140"/>
      <c r="MWO10" s="1140"/>
      <c r="MWP10" s="1140"/>
      <c r="MWQ10" s="1140"/>
      <c r="MWR10" s="1140"/>
      <c r="MWS10" s="1140"/>
      <c r="MWT10" s="1140"/>
      <c r="MWU10" s="1140"/>
      <c r="MWV10" s="1140"/>
      <c r="MWW10" s="1140"/>
      <c r="MWX10" s="1140"/>
      <c r="MWY10" s="1140"/>
      <c r="MWZ10" s="1140"/>
      <c r="MXA10" s="1140"/>
      <c r="MXB10" s="1140"/>
      <c r="MXC10" s="1140"/>
      <c r="MXD10" s="1140"/>
      <c r="MXE10" s="1140"/>
      <c r="MXF10" s="1140"/>
      <c r="MXG10" s="1140"/>
      <c r="MXH10" s="1140"/>
      <c r="MXI10" s="1140"/>
      <c r="MXJ10" s="1140"/>
      <c r="MXK10" s="1140"/>
      <c r="MXL10" s="1140"/>
      <c r="MXM10" s="1140"/>
      <c r="MXN10" s="1140"/>
      <c r="MXO10" s="1140"/>
      <c r="MXP10" s="1140"/>
      <c r="MXQ10" s="1140"/>
      <c r="MXR10" s="1140"/>
      <c r="MXS10" s="1140"/>
      <c r="MXT10" s="1140"/>
      <c r="MXU10" s="1140"/>
      <c r="MXV10" s="1140"/>
      <c r="MXW10" s="1140"/>
      <c r="MXX10" s="1140"/>
      <c r="MXY10" s="1140"/>
      <c r="MXZ10" s="1140"/>
      <c r="MYA10" s="1140"/>
      <c r="MYB10" s="1140"/>
      <c r="MYC10" s="1140"/>
      <c r="MYD10" s="1140"/>
      <c r="MYE10" s="1140"/>
      <c r="MYF10" s="1140"/>
      <c r="MYG10" s="1140"/>
      <c r="MYH10" s="1140"/>
      <c r="MYI10" s="1140"/>
      <c r="MYJ10" s="1140"/>
      <c r="MYK10" s="1140"/>
      <c r="MYL10" s="1140"/>
      <c r="MYM10" s="1140"/>
      <c r="MYN10" s="1140"/>
      <c r="MYO10" s="1140"/>
      <c r="MYP10" s="1140"/>
      <c r="MYQ10" s="1140"/>
      <c r="MYR10" s="1140"/>
      <c r="MYS10" s="1140"/>
      <c r="MYT10" s="1140"/>
      <c r="MYU10" s="1140"/>
      <c r="MYV10" s="1140"/>
      <c r="MYW10" s="1140"/>
      <c r="MYX10" s="1140"/>
      <c r="MYY10" s="1140"/>
      <c r="MYZ10" s="1140"/>
      <c r="MZA10" s="1140"/>
      <c r="MZB10" s="1140"/>
      <c r="MZC10" s="1140"/>
      <c r="MZD10" s="1140"/>
      <c r="MZE10" s="1140"/>
      <c r="MZF10" s="1140"/>
      <c r="MZG10" s="1140"/>
      <c r="MZH10" s="1140"/>
      <c r="MZI10" s="1140"/>
      <c r="MZJ10" s="1140"/>
      <c r="MZK10" s="1140"/>
      <c r="MZL10" s="1140"/>
      <c r="MZM10" s="1140"/>
      <c r="MZN10" s="1140"/>
      <c r="MZO10" s="1140"/>
      <c r="MZP10" s="1140"/>
      <c r="MZQ10" s="1140"/>
      <c r="MZR10" s="1140"/>
      <c r="MZS10" s="1140"/>
      <c r="MZT10" s="1140"/>
      <c r="MZU10" s="1140"/>
      <c r="MZV10" s="1140"/>
      <c r="MZW10" s="1140"/>
      <c r="MZX10" s="1140"/>
      <c r="MZY10" s="1140"/>
      <c r="MZZ10" s="1140"/>
      <c r="NAA10" s="1140"/>
      <c r="NAB10" s="1140"/>
      <c r="NAC10" s="1140"/>
      <c r="NAD10" s="1140"/>
      <c r="NAE10" s="1140"/>
      <c r="NAF10" s="1140"/>
      <c r="NAG10" s="1140"/>
      <c r="NAH10" s="1140"/>
      <c r="NAI10" s="1140"/>
      <c r="NAJ10" s="1140"/>
      <c r="NAK10" s="1140"/>
      <c r="NAL10" s="1140"/>
      <c r="NAM10" s="1140"/>
      <c r="NAN10" s="1140"/>
      <c r="NAO10" s="1140"/>
      <c r="NAP10" s="1140"/>
      <c r="NAQ10" s="1140"/>
      <c r="NAR10" s="1140"/>
      <c r="NAS10" s="1140"/>
      <c r="NAT10" s="1140"/>
      <c r="NAU10" s="1140"/>
      <c r="NAV10" s="1140"/>
      <c r="NAW10" s="1140"/>
      <c r="NAX10" s="1140"/>
      <c r="NAY10" s="1140"/>
      <c r="NAZ10" s="1140"/>
      <c r="NBA10" s="1140"/>
      <c r="NBB10" s="1140"/>
      <c r="NBC10" s="1140"/>
      <c r="NBD10" s="1140"/>
      <c r="NBE10" s="1140"/>
      <c r="NBF10" s="1140"/>
      <c r="NBG10" s="1140"/>
      <c r="NBH10" s="1140"/>
      <c r="NBI10" s="1140"/>
      <c r="NBJ10" s="1140"/>
      <c r="NBK10" s="1140"/>
      <c r="NBL10" s="1140"/>
      <c r="NBM10" s="1140"/>
      <c r="NBN10" s="1140"/>
      <c r="NBO10" s="1140"/>
      <c r="NBP10" s="1140"/>
      <c r="NBQ10" s="1140"/>
      <c r="NBR10" s="1140"/>
      <c r="NBS10" s="1140"/>
      <c r="NBT10" s="1140"/>
      <c r="NBU10" s="1140"/>
      <c r="NBV10" s="1140"/>
      <c r="NBW10" s="1140"/>
      <c r="NBX10" s="1140"/>
      <c r="NBY10" s="1140"/>
      <c r="NBZ10" s="1140"/>
      <c r="NCA10" s="1140"/>
      <c r="NCB10" s="1140"/>
      <c r="NCC10" s="1140"/>
      <c r="NCD10" s="1140"/>
      <c r="NCE10" s="1140"/>
      <c r="NCF10" s="1140"/>
      <c r="NCG10" s="1140"/>
      <c r="NCH10" s="1140"/>
      <c r="NCI10" s="1140"/>
      <c r="NCJ10" s="1140"/>
      <c r="NCK10" s="1140"/>
      <c r="NCL10" s="1140"/>
      <c r="NCM10" s="1140"/>
      <c r="NCN10" s="1140"/>
      <c r="NCO10" s="1140"/>
      <c r="NCP10" s="1140"/>
      <c r="NCQ10" s="1140"/>
      <c r="NCR10" s="1140"/>
      <c r="NCS10" s="1140"/>
      <c r="NCT10" s="1140"/>
      <c r="NCU10" s="1140"/>
      <c r="NCV10" s="1140"/>
      <c r="NCW10" s="1140"/>
      <c r="NCX10" s="1140"/>
      <c r="NCY10" s="1140"/>
      <c r="NCZ10" s="1140"/>
      <c r="NDA10" s="1140"/>
      <c r="NDB10" s="1140"/>
      <c r="NDC10" s="1140"/>
      <c r="NDD10" s="1140"/>
      <c r="NDE10" s="1140"/>
      <c r="NDF10" s="1140"/>
      <c r="NDG10" s="1140"/>
      <c r="NDH10" s="1140"/>
      <c r="NDI10" s="1140"/>
      <c r="NDJ10" s="1140"/>
      <c r="NDK10" s="1140"/>
      <c r="NDL10" s="1140"/>
      <c r="NDM10" s="1140"/>
      <c r="NDN10" s="1140"/>
      <c r="NDO10" s="1140"/>
      <c r="NDP10" s="1140"/>
      <c r="NDQ10" s="1140"/>
      <c r="NDR10" s="1140"/>
      <c r="NDS10" s="1140"/>
      <c r="NDT10" s="1140"/>
      <c r="NDU10" s="1140"/>
      <c r="NDV10" s="1140"/>
      <c r="NDW10" s="1140"/>
      <c r="NDX10" s="1140"/>
      <c r="NDY10" s="1140"/>
      <c r="NDZ10" s="1140"/>
      <c r="NEA10" s="1140"/>
      <c r="NEB10" s="1140"/>
      <c r="NEC10" s="1140"/>
      <c r="NED10" s="1140"/>
      <c r="NEE10" s="1140"/>
      <c r="NEF10" s="1140"/>
      <c r="NEG10" s="1140"/>
      <c r="NEH10" s="1140"/>
      <c r="NEI10" s="1140"/>
      <c r="NEJ10" s="1140"/>
      <c r="NEK10" s="1140"/>
      <c r="NEL10" s="1140"/>
      <c r="NEM10" s="1140"/>
      <c r="NEN10" s="1140"/>
      <c r="NEO10" s="1140"/>
      <c r="NEP10" s="1140"/>
      <c r="NEQ10" s="1140"/>
      <c r="NER10" s="1140"/>
      <c r="NES10" s="1140"/>
      <c r="NET10" s="1140"/>
      <c r="NEU10" s="1140"/>
      <c r="NEV10" s="1140"/>
      <c r="NEW10" s="1140"/>
      <c r="NEX10" s="1140"/>
      <c r="NEY10" s="1140"/>
      <c r="NEZ10" s="1140"/>
      <c r="NFA10" s="1140"/>
      <c r="NFB10" s="1140"/>
      <c r="NFC10" s="1140"/>
      <c r="NFD10" s="1140"/>
      <c r="NFE10" s="1140"/>
      <c r="NFF10" s="1140"/>
      <c r="NFG10" s="1140"/>
      <c r="NFH10" s="1140"/>
      <c r="NFI10" s="1140"/>
      <c r="NFJ10" s="1140"/>
      <c r="NFK10" s="1140"/>
      <c r="NFL10" s="1140"/>
      <c r="NFM10" s="1140"/>
      <c r="NFN10" s="1140"/>
      <c r="NFO10" s="1140"/>
      <c r="NFP10" s="1140"/>
      <c r="NFQ10" s="1140"/>
      <c r="NFR10" s="1140"/>
      <c r="NFS10" s="1140"/>
      <c r="NFT10" s="1140"/>
      <c r="NFU10" s="1140"/>
      <c r="NFV10" s="1140"/>
      <c r="NFW10" s="1140"/>
      <c r="NFX10" s="1140"/>
      <c r="NFY10" s="1140"/>
      <c r="NFZ10" s="1140"/>
      <c r="NGA10" s="1140"/>
      <c r="NGB10" s="1140"/>
      <c r="NGC10" s="1140"/>
      <c r="NGD10" s="1140"/>
      <c r="NGE10" s="1140"/>
      <c r="NGF10" s="1140"/>
      <c r="NGG10" s="1140"/>
      <c r="NGH10" s="1140"/>
      <c r="NGI10" s="1140"/>
      <c r="NGJ10" s="1140"/>
      <c r="NGK10" s="1140"/>
      <c r="NGL10" s="1140"/>
      <c r="NGM10" s="1140"/>
      <c r="NGN10" s="1140"/>
      <c r="NGO10" s="1140"/>
      <c r="NGP10" s="1140"/>
      <c r="NGQ10" s="1140"/>
      <c r="NGR10" s="1140"/>
      <c r="NGS10" s="1140"/>
      <c r="NGT10" s="1140"/>
      <c r="NGU10" s="1140"/>
      <c r="NGV10" s="1140"/>
      <c r="NGW10" s="1140"/>
      <c r="NGX10" s="1140"/>
      <c r="NGY10" s="1140"/>
      <c r="NGZ10" s="1140"/>
      <c r="NHA10" s="1140"/>
      <c r="NHB10" s="1140"/>
      <c r="NHC10" s="1140"/>
      <c r="NHD10" s="1140"/>
      <c r="NHE10" s="1140"/>
      <c r="NHF10" s="1140"/>
      <c r="NHG10" s="1140"/>
      <c r="NHH10" s="1140"/>
      <c r="NHI10" s="1140"/>
      <c r="NHJ10" s="1140"/>
      <c r="NHK10" s="1140"/>
      <c r="NHL10" s="1140"/>
      <c r="NHM10" s="1140"/>
      <c r="NHN10" s="1140"/>
      <c r="NHO10" s="1140"/>
      <c r="NHP10" s="1140"/>
      <c r="NHQ10" s="1140"/>
      <c r="NHR10" s="1140"/>
      <c r="NHS10" s="1140"/>
      <c r="NHT10" s="1140"/>
      <c r="NHU10" s="1140"/>
      <c r="NHV10" s="1140"/>
      <c r="NHW10" s="1140"/>
      <c r="NHX10" s="1140"/>
      <c r="NHY10" s="1140"/>
      <c r="NHZ10" s="1140"/>
      <c r="NIA10" s="1140"/>
      <c r="NIB10" s="1140"/>
      <c r="NIC10" s="1140"/>
      <c r="NID10" s="1140"/>
      <c r="NIE10" s="1140"/>
      <c r="NIF10" s="1140"/>
      <c r="NIG10" s="1140"/>
      <c r="NIH10" s="1140"/>
      <c r="NII10" s="1140"/>
      <c r="NIJ10" s="1140"/>
      <c r="NIK10" s="1140"/>
      <c r="NIL10" s="1140"/>
      <c r="NIM10" s="1140"/>
      <c r="NIN10" s="1140"/>
      <c r="NIO10" s="1140"/>
      <c r="NIP10" s="1140"/>
      <c r="NIQ10" s="1140"/>
      <c r="NIR10" s="1140"/>
      <c r="NIS10" s="1140"/>
      <c r="NIT10" s="1140"/>
      <c r="NIU10" s="1140"/>
      <c r="NIV10" s="1140"/>
      <c r="NIW10" s="1140"/>
      <c r="NIX10" s="1140"/>
      <c r="NIY10" s="1140"/>
      <c r="NIZ10" s="1140"/>
      <c r="NJA10" s="1140"/>
      <c r="NJB10" s="1140"/>
      <c r="NJC10" s="1140"/>
      <c r="NJD10" s="1140"/>
      <c r="NJE10" s="1140"/>
      <c r="NJF10" s="1140"/>
      <c r="NJG10" s="1140"/>
      <c r="NJH10" s="1140"/>
      <c r="NJI10" s="1140"/>
      <c r="NJJ10" s="1140"/>
      <c r="NJK10" s="1140"/>
      <c r="NJL10" s="1140"/>
      <c r="NJM10" s="1140"/>
      <c r="NJN10" s="1140"/>
      <c r="NJO10" s="1140"/>
      <c r="NJP10" s="1140"/>
      <c r="NJQ10" s="1140"/>
      <c r="NJR10" s="1140"/>
      <c r="NJS10" s="1140"/>
      <c r="NJT10" s="1140"/>
      <c r="NJU10" s="1140"/>
      <c r="NJV10" s="1140"/>
      <c r="NJW10" s="1140"/>
      <c r="NJX10" s="1140"/>
      <c r="NJY10" s="1140"/>
      <c r="NJZ10" s="1140"/>
      <c r="NKA10" s="1140"/>
      <c r="NKB10" s="1140"/>
      <c r="NKC10" s="1140"/>
      <c r="NKD10" s="1140"/>
      <c r="NKE10" s="1140"/>
      <c r="NKF10" s="1140"/>
      <c r="NKG10" s="1140"/>
      <c r="NKH10" s="1140"/>
      <c r="NKI10" s="1140"/>
      <c r="NKJ10" s="1140"/>
      <c r="NKK10" s="1140"/>
      <c r="NKL10" s="1140"/>
      <c r="NKM10" s="1140"/>
      <c r="NKN10" s="1140"/>
      <c r="NKO10" s="1140"/>
      <c r="NKP10" s="1140"/>
      <c r="NKQ10" s="1140"/>
      <c r="NKR10" s="1140"/>
      <c r="NKS10" s="1140"/>
      <c r="NKT10" s="1140"/>
      <c r="NKU10" s="1140"/>
      <c r="NKV10" s="1140"/>
      <c r="NKW10" s="1140"/>
      <c r="NKX10" s="1140"/>
      <c r="NKY10" s="1140"/>
      <c r="NKZ10" s="1140"/>
      <c r="NLA10" s="1140"/>
      <c r="NLB10" s="1140"/>
      <c r="NLC10" s="1140"/>
      <c r="NLD10" s="1140"/>
      <c r="NLE10" s="1140"/>
      <c r="NLF10" s="1140"/>
      <c r="NLG10" s="1140"/>
      <c r="NLH10" s="1140"/>
      <c r="NLI10" s="1140"/>
      <c r="NLJ10" s="1140"/>
      <c r="NLK10" s="1140"/>
      <c r="NLL10" s="1140"/>
      <c r="NLM10" s="1140"/>
      <c r="NLN10" s="1140"/>
      <c r="NLO10" s="1140"/>
      <c r="NLP10" s="1140"/>
      <c r="NLQ10" s="1140"/>
      <c r="NLR10" s="1140"/>
      <c r="NLS10" s="1140"/>
      <c r="NLT10" s="1140"/>
      <c r="NLU10" s="1140"/>
      <c r="NLV10" s="1140"/>
      <c r="NLW10" s="1140"/>
      <c r="NLX10" s="1140"/>
      <c r="NLY10" s="1140"/>
      <c r="NLZ10" s="1140"/>
      <c r="NMA10" s="1140"/>
      <c r="NMB10" s="1140"/>
      <c r="NMC10" s="1140"/>
      <c r="NMD10" s="1140"/>
      <c r="NME10" s="1140"/>
      <c r="NMF10" s="1140"/>
      <c r="NMG10" s="1140"/>
      <c r="NMH10" s="1140"/>
      <c r="NMI10" s="1140"/>
      <c r="NMJ10" s="1140"/>
      <c r="NMK10" s="1140"/>
      <c r="NML10" s="1140"/>
      <c r="NMM10" s="1140"/>
      <c r="NMN10" s="1140"/>
      <c r="NMO10" s="1140"/>
      <c r="NMP10" s="1140"/>
      <c r="NMQ10" s="1140"/>
      <c r="NMR10" s="1140"/>
      <c r="NMS10" s="1140"/>
      <c r="NMT10" s="1140"/>
      <c r="NMU10" s="1140"/>
      <c r="NMV10" s="1140"/>
      <c r="NMW10" s="1140"/>
      <c r="NMX10" s="1140"/>
      <c r="NMY10" s="1140"/>
      <c r="NMZ10" s="1140"/>
      <c r="NNA10" s="1140"/>
      <c r="NNB10" s="1140"/>
      <c r="NNC10" s="1140"/>
      <c r="NND10" s="1140"/>
      <c r="NNE10" s="1140"/>
      <c r="NNF10" s="1140"/>
      <c r="NNG10" s="1140"/>
      <c r="NNH10" s="1140"/>
      <c r="NNI10" s="1140"/>
      <c r="NNJ10" s="1140"/>
      <c r="NNK10" s="1140"/>
      <c r="NNL10" s="1140"/>
      <c r="NNM10" s="1140"/>
      <c r="NNN10" s="1140"/>
      <c r="NNO10" s="1140"/>
      <c r="NNP10" s="1140"/>
      <c r="NNQ10" s="1140"/>
      <c r="NNR10" s="1140"/>
      <c r="NNS10" s="1140"/>
      <c r="NNT10" s="1140"/>
      <c r="NNU10" s="1140"/>
      <c r="NNV10" s="1140"/>
      <c r="NNW10" s="1140"/>
      <c r="NNX10" s="1140"/>
      <c r="NNY10" s="1140"/>
      <c r="NNZ10" s="1140"/>
      <c r="NOA10" s="1140"/>
      <c r="NOB10" s="1140"/>
      <c r="NOC10" s="1140"/>
      <c r="NOD10" s="1140"/>
      <c r="NOE10" s="1140"/>
      <c r="NOF10" s="1140"/>
      <c r="NOG10" s="1140"/>
      <c r="NOH10" s="1140"/>
      <c r="NOI10" s="1140"/>
      <c r="NOJ10" s="1140"/>
      <c r="NOK10" s="1140"/>
      <c r="NOL10" s="1140"/>
      <c r="NOM10" s="1140"/>
      <c r="NON10" s="1140"/>
      <c r="NOO10" s="1140"/>
      <c r="NOP10" s="1140"/>
      <c r="NOQ10" s="1140"/>
      <c r="NOR10" s="1140"/>
      <c r="NOS10" s="1140"/>
      <c r="NOT10" s="1140"/>
      <c r="NOU10" s="1140"/>
      <c r="NOV10" s="1140"/>
      <c r="NOW10" s="1140"/>
      <c r="NOX10" s="1140"/>
      <c r="NOY10" s="1140"/>
      <c r="NOZ10" s="1140"/>
      <c r="NPA10" s="1140"/>
      <c r="NPB10" s="1140"/>
      <c r="NPC10" s="1140"/>
      <c r="NPD10" s="1140"/>
      <c r="NPE10" s="1140"/>
      <c r="NPF10" s="1140"/>
      <c r="NPG10" s="1140"/>
      <c r="NPH10" s="1140"/>
      <c r="NPI10" s="1140"/>
      <c r="NPJ10" s="1140"/>
      <c r="NPK10" s="1140"/>
      <c r="NPL10" s="1140"/>
      <c r="NPM10" s="1140"/>
      <c r="NPN10" s="1140"/>
      <c r="NPO10" s="1140"/>
      <c r="NPP10" s="1140"/>
      <c r="NPQ10" s="1140"/>
      <c r="NPR10" s="1140"/>
      <c r="NPS10" s="1140"/>
      <c r="NPT10" s="1140"/>
      <c r="NPU10" s="1140"/>
      <c r="NPV10" s="1140"/>
      <c r="NPW10" s="1140"/>
      <c r="NPX10" s="1140"/>
      <c r="NPY10" s="1140"/>
      <c r="NPZ10" s="1140"/>
      <c r="NQA10" s="1140"/>
      <c r="NQB10" s="1140"/>
      <c r="NQC10" s="1140"/>
      <c r="NQD10" s="1140"/>
      <c r="NQE10" s="1140"/>
      <c r="NQF10" s="1140"/>
      <c r="NQG10" s="1140"/>
      <c r="NQH10" s="1140"/>
      <c r="NQI10" s="1140"/>
      <c r="NQJ10" s="1140"/>
      <c r="NQK10" s="1140"/>
      <c r="NQL10" s="1140"/>
      <c r="NQM10" s="1140"/>
      <c r="NQN10" s="1140"/>
      <c r="NQO10" s="1140"/>
      <c r="NQP10" s="1140"/>
      <c r="NQQ10" s="1140"/>
      <c r="NQR10" s="1140"/>
      <c r="NQS10" s="1140"/>
      <c r="NQT10" s="1140"/>
      <c r="NQU10" s="1140"/>
      <c r="NQV10" s="1140"/>
      <c r="NQW10" s="1140"/>
      <c r="NQX10" s="1140"/>
      <c r="NQY10" s="1140"/>
      <c r="NQZ10" s="1140"/>
      <c r="NRA10" s="1140"/>
      <c r="NRB10" s="1140"/>
      <c r="NRC10" s="1140"/>
      <c r="NRD10" s="1140"/>
      <c r="NRE10" s="1140"/>
      <c r="NRF10" s="1140"/>
      <c r="NRG10" s="1140"/>
      <c r="NRH10" s="1140"/>
      <c r="NRI10" s="1140"/>
      <c r="NRJ10" s="1140"/>
      <c r="NRK10" s="1140"/>
      <c r="NRL10" s="1140"/>
      <c r="NRM10" s="1140"/>
      <c r="NRN10" s="1140"/>
      <c r="NRO10" s="1140"/>
      <c r="NRP10" s="1140"/>
      <c r="NRQ10" s="1140"/>
      <c r="NRR10" s="1140"/>
      <c r="NRS10" s="1140"/>
      <c r="NRT10" s="1140"/>
      <c r="NRU10" s="1140"/>
      <c r="NRV10" s="1140"/>
      <c r="NRW10" s="1140"/>
      <c r="NRX10" s="1140"/>
      <c r="NRY10" s="1140"/>
      <c r="NRZ10" s="1140"/>
      <c r="NSA10" s="1140"/>
      <c r="NSB10" s="1140"/>
      <c r="NSC10" s="1140"/>
      <c r="NSD10" s="1140"/>
      <c r="NSE10" s="1140"/>
      <c r="NSF10" s="1140"/>
      <c r="NSG10" s="1140"/>
      <c r="NSH10" s="1140"/>
      <c r="NSI10" s="1140"/>
      <c r="NSJ10" s="1140"/>
      <c r="NSK10" s="1140"/>
      <c r="NSL10" s="1140"/>
      <c r="NSM10" s="1140"/>
      <c r="NSN10" s="1140"/>
      <c r="NSO10" s="1140"/>
      <c r="NSP10" s="1140"/>
      <c r="NSQ10" s="1140"/>
      <c r="NSR10" s="1140"/>
      <c r="NSS10" s="1140"/>
      <c r="NST10" s="1140"/>
      <c r="NSU10" s="1140"/>
      <c r="NSV10" s="1140"/>
      <c r="NSW10" s="1140"/>
      <c r="NSX10" s="1140"/>
      <c r="NSY10" s="1140"/>
      <c r="NSZ10" s="1140"/>
      <c r="NTA10" s="1140"/>
      <c r="NTB10" s="1140"/>
      <c r="NTC10" s="1140"/>
      <c r="NTD10" s="1140"/>
      <c r="NTE10" s="1140"/>
      <c r="NTF10" s="1140"/>
      <c r="NTG10" s="1140"/>
      <c r="NTH10" s="1140"/>
      <c r="NTI10" s="1140"/>
      <c r="NTJ10" s="1140"/>
      <c r="NTK10" s="1140"/>
      <c r="NTL10" s="1140"/>
      <c r="NTM10" s="1140"/>
      <c r="NTN10" s="1140"/>
      <c r="NTO10" s="1140"/>
      <c r="NTP10" s="1140"/>
      <c r="NTQ10" s="1140"/>
      <c r="NTR10" s="1140"/>
      <c r="NTS10" s="1140"/>
      <c r="NTT10" s="1140"/>
      <c r="NTU10" s="1140"/>
      <c r="NTV10" s="1140"/>
      <c r="NTW10" s="1140"/>
      <c r="NTX10" s="1140"/>
      <c r="NTY10" s="1140"/>
      <c r="NTZ10" s="1140"/>
      <c r="NUA10" s="1140"/>
      <c r="NUB10" s="1140"/>
      <c r="NUC10" s="1140"/>
      <c r="NUD10" s="1140"/>
      <c r="NUE10" s="1140"/>
      <c r="NUF10" s="1140"/>
      <c r="NUG10" s="1140"/>
      <c r="NUH10" s="1140"/>
      <c r="NUI10" s="1140"/>
      <c r="NUJ10" s="1140"/>
      <c r="NUK10" s="1140"/>
      <c r="NUL10" s="1140"/>
      <c r="NUM10" s="1140"/>
      <c r="NUN10" s="1140"/>
      <c r="NUO10" s="1140"/>
      <c r="NUP10" s="1140"/>
      <c r="NUQ10" s="1140"/>
      <c r="NUR10" s="1140"/>
      <c r="NUS10" s="1140"/>
      <c r="NUT10" s="1140"/>
      <c r="NUU10" s="1140"/>
      <c r="NUV10" s="1140"/>
      <c r="NUW10" s="1140"/>
      <c r="NUX10" s="1140"/>
      <c r="NUY10" s="1140"/>
      <c r="NUZ10" s="1140"/>
      <c r="NVA10" s="1140"/>
      <c r="NVB10" s="1140"/>
      <c r="NVC10" s="1140"/>
      <c r="NVD10" s="1140"/>
      <c r="NVE10" s="1140"/>
      <c r="NVF10" s="1140"/>
      <c r="NVG10" s="1140"/>
      <c r="NVH10" s="1140"/>
      <c r="NVI10" s="1140"/>
      <c r="NVJ10" s="1140"/>
      <c r="NVK10" s="1140"/>
      <c r="NVL10" s="1140"/>
      <c r="NVM10" s="1140"/>
      <c r="NVN10" s="1140"/>
      <c r="NVO10" s="1140"/>
      <c r="NVP10" s="1140"/>
      <c r="NVQ10" s="1140"/>
      <c r="NVR10" s="1140"/>
      <c r="NVS10" s="1140"/>
      <c r="NVT10" s="1140"/>
      <c r="NVU10" s="1140"/>
      <c r="NVV10" s="1140"/>
      <c r="NVW10" s="1140"/>
      <c r="NVX10" s="1140"/>
      <c r="NVY10" s="1140"/>
      <c r="NVZ10" s="1140"/>
      <c r="NWA10" s="1140"/>
      <c r="NWB10" s="1140"/>
      <c r="NWC10" s="1140"/>
      <c r="NWD10" s="1140"/>
      <c r="NWE10" s="1140"/>
      <c r="NWF10" s="1140"/>
      <c r="NWG10" s="1140"/>
      <c r="NWH10" s="1140"/>
      <c r="NWI10" s="1140"/>
      <c r="NWJ10" s="1140"/>
      <c r="NWK10" s="1140"/>
      <c r="NWL10" s="1140"/>
      <c r="NWM10" s="1140"/>
      <c r="NWN10" s="1140"/>
      <c r="NWO10" s="1140"/>
      <c r="NWP10" s="1140"/>
      <c r="NWQ10" s="1140"/>
      <c r="NWR10" s="1140"/>
      <c r="NWS10" s="1140"/>
      <c r="NWT10" s="1140"/>
      <c r="NWU10" s="1140"/>
      <c r="NWV10" s="1140"/>
      <c r="NWW10" s="1140"/>
      <c r="NWX10" s="1140"/>
      <c r="NWY10" s="1140"/>
      <c r="NWZ10" s="1140"/>
      <c r="NXA10" s="1140"/>
      <c r="NXB10" s="1140"/>
      <c r="NXC10" s="1140"/>
      <c r="NXD10" s="1140"/>
      <c r="NXE10" s="1140"/>
      <c r="NXF10" s="1140"/>
      <c r="NXG10" s="1140"/>
      <c r="NXH10" s="1140"/>
      <c r="NXI10" s="1140"/>
      <c r="NXJ10" s="1140"/>
      <c r="NXK10" s="1140"/>
      <c r="NXL10" s="1140"/>
      <c r="NXM10" s="1140"/>
      <c r="NXN10" s="1140"/>
      <c r="NXO10" s="1140"/>
      <c r="NXP10" s="1140"/>
      <c r="NXQ10" s="1140"/>
      <c r="NXR10" s="1140"/>
      <c r="NXS10" s="1140"/>
      <c r="NXT10" s="1140"/>
      <c r="NXU10" s="1140"/>
      <c r="NXV10" s="1140"/>
      <c r="NXW10" s="1140"/>
      <c r="NXX10" s="1140"/>
      <c r="NXY10" s="1140"/>
      <c r="NXZ10" s="1140"/>
      <c r="NYA10" s="1140"/>
      <c r="NYB10" s="1140"/>
      <c r="NYC10" s="1140"/>
      <c r="NYD10" s="1140"/>
      <c r="NYE10" s="1140"/>
      <c r="NYF10" s="1140"/>
      <c r="NYG10" s="1140"/>
      <c r="NYH10" s="1140"/>
      <c r="NYI10" s="1140"/>
      <c r="NYJ10" s="1140"/>
      <c r="NYK10" s="1140"/>
      <c r="NYL10" s="1140"/>
      <c r="NYM10" s="1140"/>
      <c r="NYN10" s="1140"/>
      <c r="NYO10" s="1140"/>
      <c r="NYP10" s="1140"/>
      <c r="NYQ10" s="1140"/>
      <c r="NYR10" s="1140"/>
      <c r="NYS10" s="1140"/>
      <c r="NYT10" s="1140"/>
      <c r="NYU10" s="1140"/>
      <c r="NYV10" s="1140"/>
      <c r="NYW10" s="1140"/>
      <c r="NYX10" s="1140"/>
      <c r="NYY10" s="1140"/>
      <c r="NYZ10" s="1140"/>
      <c r="NZA10" s="1140"/>
      <c r="NZB10" s="1140"/>
      <c r="NZC10" s="1140"/>
      <c r="NZD10" s="1140"/>
      <c r="NZE10" s="1140"/>
      <c r="NZF10" s="1140"/>
      <c r="NZG10" s="1140"/>
      <c r="NZH10" s="1140"/>
      <c r="NZI10" s="1140"/>
      <c r="NZJ10" s="1140"/>
      <c r="NZK10" s="1140"/>
      <c r="NZL10" s="1140"/>
      <c r="NZM10" s="1140"/>
      <c r="NZN10" s="1140"/>
      <c r="NZO10" s="1140"/>
      <c r="NZP10" s="1140"/>
      <c r="NZQ10" s="1140"/>
      <c r="NZR10" s="1140"/>
      <c r="NZS10" s="1140"/>
      <c r="NZT10" s="1140"/>
      <c r="NZU10" s="1140"/>
      <c r="NZV10" s="1140"/>
      <c r="NZW10" s="1140"/>
      <c r="NZX10" s="1140"/>
      <c r="NZY10" s="1140"/>
      <c r="NZZ10" s="1140"/>
      <c r="OAA10" s="1140"/>
      <c r="OAB10" s="1140"/>
      <c r="OAC10" s="1140"/>
      <c r="OAD10" s="1140"/>
      <c r="OAE10" s="1140"/>
      <c r="OAF10" s="1140"/>
      <c r="OAG10" s="1140"/>
      <c r="OAH10" s="1140"/>
      <c r="OAI10" s="1140"/>
      <c r="OAJ10" s="1140"/>
      <c r="OAK10" s="1140"/>
      <c r="OAL10" s="1140"/>
      <c r="OAM10" s="1140"/>
      <c r="OAN10" s="1140"/>
      <c r="OAO10" s="1140"/>
      <c r="OAP10" s="1140"/>
      <c r="OAQ10" s="1140"/>
      <c r="OAR10" s="1140"/>
      <c r="OAS10" s="1140"/>
      <c r="OAT10" s="1140"/>
      <c r="OAU10" s="1140"/>
      <c r="OAV10" s="1140"/>
      <c r="OAW10" s="1140"/>
      <c r="OAX10" s="1140"/>
      <c r="OAY10" s="1140"/>
      <c r="OAZ10" s="1140"/>
      <c r="OBA10" s="1140"/>
      <c r="OBB10" s="1140"/>
      <c r="OBC10" s="1140"/>
      <c r="OBD10" s="1140"/>
      <c r="OBE10" s="1140"/>
      <c r="OBF10" s="1140"/>
      <c r="OBG10" s="1140"/>
      <c r="OBH10" s="1140"/>
      <c r="OBI10" s="1140"/>
      <c r="OBJ10" s="1140"/>
      <c r="OBK10" s="1140"/>
      <c r="OBL10" s="1140"/>
      <c r="OBM10" s="1140"/>
      <c r="OBN10" s="1140"/>
      <c r="OBO10" s="1140"/>
      <c r="OBP10" s="1140"/>
      <c r="OBQ10" s="1140"/>
      <c r="OBR10" s="1140"/>
      <c r="OBS10" s="1140"/>
      <c r="OBT10" s="1140"/>
      <c r="OBU10" s="1140"/>
      <c r="OBV10" s="1140"/>
      <c r="OBW10" s="1140"/>
      <c r="OBX10" s="1140"/>
      <c r="OBY10" s="1140"/>
      <c r="OBZ10" s="1140"/>
      <c r="OCA10" s="1140"/>
      <c r="OCB10" s="1140"/>
      <c r="OCC10" s="1140"/>
      <c r="OCD10" s="1140"/>
      <c r="OCE10" s="1140"/>
      <c r="OCF10" s="1140"/>
      <c r="OCG10" s="1140"/>
      <c r="OCH10" s="1140"/>
      <c r="OCI10" s="1140"/>
      <c r="OCJ10" s="1140"/>
      <c r="OCK10" s="1140"/>
      <c r="OCL10" s="1140"/>
      <c r="OCM10" s="1140"/>
      <c r="OCN10" s="1140"/>
      <c r="OCO10" s="1140"/>
      <c r="OCP10" s="1140"/>
      <c r="OCQ10" s="1140"/>
      <c r="OCR10" s="1140"/>
      <c r="OCS10" s="1140"/>
      <c r="OCT10" s="1140"/>
      <c r="OCU10" s="1140"/>
      <c r="OCV10" s="1140"/>
      <c r="OCW10" s="1140"/>
      <c r="OCX10" s="1140"/>
      <c r="OCY10" s="1140"/>
      <c r="OCZ10" s="1140"/>
      <c r="ODA10" s="1140"/>
      <c r="ODB10" s="1140"/>
      <c r="ODC10" s="1140"/>
      <c r="ODD10" s="1140"/>
      <c r="ODE10" s="1140"/>
      <c r="ODF10" s="1140"/>
      <c r="ODG10" s="1140"/>
      <c r="ODH10" s="1140"/>
      <c r="ODI10" s="1140"/>
      <c r="ODJ10" s="1140"/>
      <c r="ODK10" s="1140"/>
      <c r="ODL10" s="1140"/>
      <c r="ODM10" s="1140"/>
      <c r="ODN10" s="1140"/>
      <c r="ODO10" s="1140"/>
      <c r="ODP10" s="1140"/>
      <c r="ODQ10" s="1140"/>
      <c r="ODR10" s="1140"/>
      <c r="ODS10" s="1140"/>
      <c r="ODT10" s="1140"/>
      <c r="ODU10" s="1140"/>
      <c r="ODV10" s="1140"/>
      <c r="ODW10" s="1140"/>
      <c r="ODX10" s="1140"/>
      <c r="ODY10" s="1140"/>
      <c r="ODZ10" s="1140"/>
      <c r="OEA10" s="1140"/>
      <c r="OEB10" s="1140"/>
      <c r="OEC10" s="1140"/>
      <c r="OED10" s="1140"/>
      <c r="OEE10" s="1140"/>
      <c r="OEF10" s="1140"/>
      <c r="OEG10" s="1140"/>
      <c r="OEH10" s="1140"/>
      <c r="OEI10" s="1140"/>
      <c r="OEJ10" s="1140"/>
      <c r="OEK10" s="1140"/>
      <c r="OEL10" s="1140"/>
      <c r="OEM10" s="1140"/>
      <c r="OEN10" s="1140"/>
      <c r="OEO10" s="1140"/>
      <c r="OEP10" s="1140"/>
      <c r="OEQ10" s="1140"/>
      <c r="OER10" s="1140"/>
      <c r="OES10" s="1140"/>
      <c r="OET10" s="1140"/>
      <c r="OEU10" s="1140"/>
      <c r="OEV10" s="1140"/>
      <c r="OEW10" s="1140"/>
      <c r="OEX10" s="1140"/>
      <c r="OEY10" s="1140"/>
      <c r="OEZ10" s="1140"/>
      <c r="OFA10" s="1140"/>
      <c r="OFB10" s="1140"/>
      <c r="OFC10" s="1140"/>
      <c r="OFD10" s="1140"/>
      <c r="OFE10" s="1140"/>
      <c r="OFF10" s="1140"/>
      <c r="OFG10" s="1140"/>
      <c r="OFH10" s="1140"/>
      <c r="OFI10" s="1140"/>
      <c r="OFJ10" s="1140"/>
      <c r="OFK10" s="1140"/>
      <c r="OFL10" s="1140"/>
      <c r="OFM10" s="1140"/>
      <c r="OFN10" s="1140"/>
      <c r="OFO10" s="1140"/>
      <c r="OFP10" s="1140"/>
      <c r="OFQ10" s="1140"/>
      <c r="OFR10" s="1140"/>
      <c r="OFS10" s="1140"/>
      <c r="OFT10" s="1140"/>
      <c r="OFU10" s="1140"/>
      <c r="OFV10" s="1140"/>
      <c r="OFW10" s="1140"/>
      <c r="OFX10" s="1140"/>
      <c r="OFY10" s="1140"/>
      <c r="OFZ10" s="1140"/>
      <c r="OGA10" s="1140"/>
      <c r="OGB10" s="1140"/>
      <c r="OGC10" s="1140"/>
      <c r="OGD10" s="1140"/>
      <c r="OGE10" s="1140"/>
      <c r="OGF10" s="1140"/>
      <c r="OGG10" s="1140"/>
      <c r="OGH10" s="1140"/>
      <c r="OGI10" s="1140"/>
      <c r="OGJ10" s="1140"/>
      <c r="OGK10" s="1140"/>
      <c r="OGL10" s="1140"/>
      <c r="OGM10" s="1140"/>
      <c r="OGN10" s="1140"/>
      <c r="OGO10" s="1140"/>
      <c r="OGP10" s="1140"/>
      <c r="OGQ10" s="1140"/>
      <c r="OGR10" s="1140"/>
      <c r="OGS10" s="1140"/>
      <c r="OGT10" s="1140"/>
      <c r="OGU10" s="1140"/>
      <c r="OGV10" s="1140"/>
      <c r="OGW10" s="1140"/>
      <c r="OGX10" s="1140"/>
      <c r="OGY10" s="1140"/>
      <c r="OGZ10" s="1140"/>
      <c r="OHA10" s="1140"/>
      <c r="OHB10" s="1140"/>
      <c r="OHC10" s="1140"/>
      <c r="OHD10" s="1140"/>
      <c r="OHE10" s="1140"/>
      <c r="OHF10" s="1140"/>
      <c r="OHG10" s="1140"/>
      <c r="OHH10" s="1140"/>
      <c r="OHI10" s="1140"/>
      <c r="OHJ10" s="1140"/>
      <c r="OHK10" s="1140"/>
      <c r="OHL10" s="1140"/>
      <c r="OHM10" s="1140"/>
      <c r="OHN10" s="1140"/>
      <c r="OHO10" s="1140"/>
      <c r="OHP10" s="1140"/>
      <c r="OHQ10" s="1140"/>
      <c r="OHR10" s="1140"/>
      <c r="OHS10" s="1140"/>
      <c r="OHT10" s="1140"/>
      <c r="OHU10" s="1140"/>
      <c r="OHV10" s="1140"/>
      <c r="OHW10" s="1140"/>
      <c r="OHX10" s="1140"/>
      <c r="OHY10" s="1140"/>
      <c r="OHZ10" s="1140"/>
      <c r="OIA10" s="1140"/>
      <c r="OIB10" s="1140"/>
      <c r="OIC10" s="1140"/>
      <c r="OID10" s="1140"/>
      <c r="OIE10" s="1140"/>
      <c r="OIF10" s="1140"/>
      <c r="OIG10" s="1140"/>
      <c r="OIH10" s="1140"/>
      <c r="OII10" s="1140"/>
      <c r="OIJ10" s="1140"/>
      <c r="OIK10" s="1140"/>
      <c r="OIL10" s="1140"/>
      <c r="OIM10" s="1140"/>
      <c r="OIN10" s="1140"/>
      <c r="OIO10" s="1140"/>
      <c r="OIP10" s="1140"/>
      <c r="OIQ10" s="1140"/>
      <c r="OIR10" s="1140"/>
      <c r="OIS10" s="1140"/>
      <c r="OIT10" s="1140"/>
      <c r="OIU10" s="1140"/>
      <c r="OIV10" s="1140"/>
      <c r="OIW10" s="1140"/>
      <c r="OIX10" s="1140"/>
      <c r="OIY10" s="1140"/>
      <c r="OIZ10" s="1140"/>
      <c r="OJA10" s="1140"/>
      <c r="OJB10" s="1140"/>
      <c r="OJC10" s="1140"/>
      <c r="OJD10" s="1140"/>
      <c r="OJE10" s="1140"/>
      <c r="OJF10" s="1140"/>
      <c r="OJG10" s="1140"/>
      <c r="OJH10" s="1140"/>
      <c r="OJI10" s="1140"/>
      <c r="OJJ10" s="1140"/>
      <c r="OJK10" s="1140"/>
      <c r="OJL10" s="1140"/>
      <c r="OJM10" s="1140"/>
      <c r="OJN10" s="1140"/>
      <c r="OJO10" s="1140"/>
      <c r="OJP10" s="1140"/>
      <c r="OJQ10" s="1140"/>
      <c r="OJR10" s="1140"/>
      <c r="OJS10" s="1140"/>
      <c r="OJT10" s="1140"/>
      <c r="OJU10" s="1140"/>
      <c r="OJV10" s="1140"/>
      <c r="OJW10" s="1140"/>
      <c r="OJX10" s="1140"/>
      <c r="OJY10" s="1140"/>
      <c r="OJZ10" s="1140"/>
      <c r="OKA10" s="1140"/>
      <c r="OKB10" s="1140"/>
      <c r="OKC10" s="1140"/>
      <c r="OKD10" s="1140"/>
      <c r="OKE10" s="1140"/>
      <c r="OKF10" s="1140"/>
      <c r="OKG10" s="1140"/>
      <c r="OKH10" s="1140"/>
      <c r="OKI10" s="1140"/>
      <c r="OKJ10" s="1140"/>
      <c r="OKK10" s="1140"/>
      <c r="OKL10" s="1140"/>
      <c r="OKM10" s="1140"/>
      <c r="OKN10" s="1140"/>
      <c r="OKO10" s="1140"/>
      <c r="OKP10" s="1140"/>
      <c r="OKQ10" s="1140"/>
      <c r="OKR10" s="1140"/>
      <c r="OKS10" s="1140"/>
      <c r="OKT10" s="1140"/>
      <c r="OKU10" s="1140"/>
      <c r="OKV10" s="1140"/>
      <c r="OKW10" s="1140"/>
      <c r="OKX10" s="1140"/>
      <c r="OKY10" s="1140"/>
      <c r="OKZ10" s="1140"/>
      <c r="OLA10" s="1140"/>
      <c r="OLB10" s="1140"/>
      <c r="OLC10" s="1140"/>
      <c r="OLD10" s="1140"/>
      <c r="OLE10" s="1140"/>
      <c r="OLF10" s="1140"/>
      <c r="OLG10" s="1140"/>
      <c r="OLH10" s="1140"/>
      <c r="OLI10" s="1140"/>
      <c r="OLJ10" s="1140"/>
      <c r="OLK10" s="1140"/>
      <c r="OLL10" s="1140"/>
      <c r="OLM10" s="1140"/>
      <c r="OLN10" s="1140"/>
      <c r="OLO10" s="1140"/>
      <c r="OLP10" s="1140"/>
      <c r="OLQ10" s="1140"/>
      <c r="OLR10" s="1140"/>
      <c r="OLS10" s="1140"/>
      <c r="OLT10" s="1140"/>
      <c r="OLU10" s="1140"/>
      <c r="OLV10" s="1140"/>
      <c r="OLW10" s="1140"/>
      <c r="OLX10" s="1140"/>
      <c r="OLY10" s="1140"/>
      <c r="OLZ10" s="1140"/>
      <c r="OMA10" s="1140"/>
      <c r="OMB10" s="1140"/>
      <c r="OMC10" s="1140"/>
      <c r="OMD10" s="1140"/>
      <c r="OME10" s="1140"/>
      <c r="OMF10" s="1140"/>
      <c r="OMG10" s="1140"/>
      <c r="OMH10" s="1140"/>
      <c r="OMI10" s="1140"/>
      <c r="OMJ10" s="1140"/>
      <c r="OMK10" s="1140"/>
      <c r="OML10" s="1140"/>
      <c r="OMM10" s="1140"/>
      <c r="OMN10" s="1140"/>
      <c r="OMO10" s="1140"/>
      <c r="OMP10" s="1140"/>
      <c r="OMQ10" s="1140"/>
      <c r="OMR10" s="1140"/>
      <c r="OMS10" s="1140"/>
      <c r="OMT10" s="1140"/>
      <c r="OMU10" s="1140"/>
      <c r="OMV10" s="1140"/>
      <c r="OMW10" s="1140"/>
      <c r="OMX10" s="1140"/>
      <c r="OMY10" s="1140"/>
      <c r="OMZ10" s="1140"/>
      <c r="ONA10" s="1140"/>
      <c r="ONB10" s="1140"/>
      <c r="ONC10" s="1140"/>
      <c r="OND10" s="1140"/>
      <c r="ONE10" s="1140"/>
      <c r="ONF10" s="1140"/>
      <c r="ONG10" s="1140"/>
      <c r="ONH10" s="1140"/>
      <c r="ONI10" s="1140"/>
      <c r="ONJ10" s="1140"/>
      <c r="ONK10" s="1140"/>
      <c r="ONL10" s="1140"/>
      <c r="ONM10" s="1140"/>
      <c r="ONN10" s="1140"/>
      <c r="ONO10" s="1140"/>
      <c r="ONP10" s="1140"/>
      <c r="ONQ10" s="1140"/>
      <c r="ONR10" s="1140"/>
      <c r="ONS10" s="1140"/>
      <c r="ONT10" s="1140"/>
      <c r="ONU10" s="1140"/>
      <c r="ONV10" s="1140"/>
      <c r="ONW10" s="1140"/>
      <c r="ONX10" s="1140"/>
      <c r="ONY10" s="1140"/>
      <c r="ONZ10" s="1140"/>
      <c r="OOA10" s="1140"/>
      <c r="OOB10" s="1140"/>
      <c r="OOC10" s="1140"/>
      <c r="OOD10" s="1140"/>
      <c r="OOE10" s="1140"/>
      <c r="OOF10" s="1140"/>
      <c r="OOG10" s="1140"/>
      <c r="OOH10" s="1140"/>
      <c r="OOI10" s="1140"/>
      <c r="OOJ10" s="1140"/>
      <c r="OOK10" s="1140"/>
      <c r="OOL10" s="1140"/>
      <c r="OOM10" s="1140"/>
      <c r="OON10" s="1140"/>
      <c r="OOO10" s="1140"/>
      <c r="OOP10" s="1140"/>
      <c r="OOQ10" s="1140"/>
      <c r="OOR10" s="1140"/>
      <c r="OOS10" s="1140"/>
      <c r="OOT10" s="1140"/>
      <c r="OOU10" s="1140"/>
      <c r="OOV10" s="1140"/>
      <c r="OOW10" s="1140"/>
      <c r="OOX10" s="1140"/>
      <c r="OOY10" s="1140"/>
      <c r="OOZ10" s="1140"/>
      <c r="OPA10" s="1140"/>
      <c r="OPB10" s="1140"/>
      <c r="OPC10" s="1140"/>
      <c r="OPD10" s="1140"/>
      <c r="OPE10" s="1140"/>
      <c r="OPF10" s="1140"/>
      <c r="OPG10" s="1140"/>
      <c r="OPH10" s="1140"/>
      <c r="OPI10" s="1140"/>
      <c r="OPJ10" s="1140"/>
      <c r="OPK10" s="1140"/>
      <c r="OPL10" s="1140"/>
      <c r="OPM10" s="1140"/>
      <c r="OPN10" s="1140"/>
      <c r="OPO10" s="1140"/>
      <c r="OPP10" s="1140"/>
      <c r="OPQ10" s="1140"/>
      <c r="OPR10" s="1140"/>
      <c r="OPS10" s="1140"/>
      <c r="OPT10" s="1140"/>
      <c r="OPU10" s="1140"/>
      <c r="OPV10" s="1140"/>
      <c r="OPW10" s="1140"/>
      <c r="OPX10" s="1140"/>
      <c r="OPY10" s="1140"/>
      <c r="OPZ10" s="1140"/>
      <c r="OQA10" s="1140"/>
      <c r="OQB10" s="1140"/>
      <c r="OQC10" s="1140"/>
      <c r="OQD10" s="1140"/>
      <c r="OQE10" s="1140"/>
      <c r="OQF10" s="1140"/>
      <c r="OQG10" s="1140"/>
      <c r="OQH10" s="1140"/>
      <c r="OQI10" s="1140"/>
      <c r="OQJ10" s="1140"/>
      <c r="OQK10" s="1140"/>
      <c r="OQL10" s="1140"/>
      <c r="OQM10" s="1140"/>
      <c r="OQN10" s="1140"/>
      <c r="OQO10" s="1140"/>
      <c r="OQP10" s="1140"/>
      <c r="OQQ10" s="1140"/>
      <c r="OQR10" s="1140"/>
      <c r="OQS10" s="1140"/>
      <c r="OQT10" s="1140"/>
      <c r="OQU10" s="1140"/>
      <c r="OQV10" s="1140"/>
      <c r="OQW10" s="1140"/>
      <c r="OQX10" s="1140"/>
      <c r="OQY10" s="1140"/>
      <c r="OQZ10" s="1140"/>
      <c r="ORA10" s="1140"/>
      <c r="ORB10" s="1140"/>
      <c r="ORC10" s="1140"/>
      <c r="ORD10" s="1140"/>
      <c r="ORE10" s="1140"/>
      <c r="ORF10" s="1140"/>
      <c r="ORG10" s="1140"/>
      <c r="ORH10" s="1140"/>
      <c r="ORI10" s="1140"/>
      <c r="ORJ10" s="1140"/>
      <c r="ORK10" s="1140"/>
      <c r="ORL10" s="1140"/>
      <c r="ORM10" s="1140"/>
      <c r="ORN10" s="1140"/>
      <c r="ORO10" s="1140"/>
      <c r="ORP10" s="1140"/>
      <c r="ORQ10" s="1140"/>
      <c r="ORR10" s="1140"/>
      <c r="ORS10" s="1140"/>
      <c r="ORT10" s="1140"/>
      <c r="ORU10" s="1140"/>
      <c r="ORV10" s="1140"/>
      <c r="ORW10" s="1140"/>
      <c r="ORX10" s="1140"/>
      <c r="ORY10" s="1140"/>
      <c r="ORZ10" s="1140"/>
      <c r="OSA10" s="1140"/>
      <c r="OSB10" s="1140"/>
      <c r="OSC10" s="1140"/>
      <c r="OSD10" s="1140"/>
      <c r="OSE10" s="1140"/>
      <c r="OSF10" s="1140"/>
      <c r="OSG10" s="1140"/>
      <c r="OSH10" s="1140"/>
      <c r="OSI10" s="1140"/>
      <c r="OSJ10" s="1140"/>
      <c r="OSK10" s="1140"/>
      <c r="OSL10" s="1140"/>
      <c r="OSM10" s="1140"/>
      <c r="OSN10" s="1140"/>
      <c r="OSO10" s="1140"/>
      <c r="OSP10" s="1140"/>
      <c r="OSQ10" s="1140"/>
      <c r="OSR10" s="1140"/>
      <c r="OSS10" s="1140"/>
      <c r="OST10" s="1140"/>
      <c r="OSU10" s="1140"/>
      <c r="OSV10" s="1140"/>
      <c r="OSW10" s="1140"/>
      <c r="OSX10" s="1140"/>
      <c r="OSY10" s="1140"/>
      <c r="OSZ10" s="1140"/>
      <c r="OTA10" s="1140"/>
      <c r="OTB10" s="1140"/>
      <c r="OTC10" s="1140"/>
      <c r="OTD10" s="1140"/>
      <c r="OTE10" s="1140"/>
      <c r="OTF10" s="1140"/>
      <c r="OTG10" s="1140"/>
      <c r="OTH10" s="1140"/>
      <c r="OTI10" s="1140"/>
      <c r="OTJ10" s="1140"/>
      <c r="OTK10" s="1140"/>
      <c r="OTL10" s="1140"/>
      <c r="OTM10" s="1140"/>
      <c r="OTN10" s="1140"/>
      <c r="OTO10" s="1140"/>
      <c r="OTP10" s="1140"/>
      <c r="OTQ10" s="1140"/>
      <c r="OTR10" s="1140"/>
      <c r="OTS10" s="1140"/>
      <c r="OTT10" s="1140"/>
      <c r="OTU10" s="1140"/>
      <c r="OTV10" s="1140"/>
      <c r="OTW10" s="1140"/>
      <c r="OTX10" s="1140"/>
      <c r="OTY10" s="1140"/>
      <c r="OTZ10" s="1140"/>
      <c r="OUA10" s="1140"/>
      <c r="OUB10" s="1140"/>
      <c r="OUC10" s="1140"/>
      <c r="OUD10" s="1140"/>
      <c r="OUE10" s="1140"/>
      <c r="OUF10" s="1140"/>
      <c r="OUG10" s="1140"/>
      <c r="OUH10" s="1140"/>
      <c r="OUI10" s="1140"/>
      <c r="OUJ10" s="1140"/>
      <c r="OUK10" s="1140"/>
      <c r="OUL10" s="1140"/>
      <c r="OUM10" s="1140"/>
      <c r="OUN10" s="1140"/>
      <c r="OUO10" s="1140"/>
      <c r="OUP10" s="1140"/>
      <c r="OUQ10" s="1140"/>
      <c r="OUR10" s="1140"/>
      <c r="OUS10" s="1140"/>
      <c r="OUT10" s="1140"/>
      <c r="OUU10" s="1140"/>
      <c r="OUV10" s="1140"/>
      <c r="OUW10" s="1140"/>
      <c r="OUX10" s="1140"/>
      <c r="OUY10" s="1140"/>
      <c r="OUZ10" s="1140"/>
      <c r="OVA10" s="1140"/>
      <c r="OVB10" s="1140"/>
      <c r="OVC10" s="1140"/>
      <c r="OVD10" s="1140"/>
      <c r="OVE10" s="1140"/>
      <c r="OVF10" s="1140"/>
      <c r="OVG10" s="1140"/>
      <c r="OVH10" s="1140"/>
      <c r="OVI10" s="1140"/>
      <c r="OVJ10" s="1140"/>
      <c r="OVK10" s="1140"/>
      <c r="OVL10" s="1140"/>
      <c r="OVM10" s="1140"/>
      <c r="OVN10" s="1140"/>
      <c r="OVO10" s="1140"/>
      <c r="OVP10" s="1140"/>
      <c r="OVQ10" s="1140"/>
      <c r="OVR10" s="1140"/>
      <c r="OVS10" s="1140"/>
      <c r="OVT10" s="1140"/>
      <c r="OVU10" s="1140"/>
      <c r="OVV10" s="1140"/>
      <c r="OVW10" s="1140"/>
      <c r="OVX10" s="1140"/>
      <c r="OVY10" s="1140"/>
      <c r="OVZ10" s="1140"/>
      <c r="OWA10" s="1140"/>
      <c r="OWB10" s="1140"/>
      <c r="OWC10" s="1140"/>
      <c r="OWD10" s="1140"/>
      <c r="OWE10" s="1140"/>
      <c r="OWF10" s="1140"/>
      <c r="OWG10" s="1140"/>
      <c r="OWH10" s="1140"/>
      <c r="OWI10" s="1140"/>
      <c r="OWJ10" s="1140"/>
      <c r="OWK10" s="1140"/>
      <c r="OWL10" s="1140"/>
      <c r="OWM10" s="1140"/>
      <c r="OWN10" s="1140"/>
      <c r="OWO10" s="1140"/>
      <c r="OWP10" s="1140"/>
      <c r="OWQ10" s="1140"/>
      <c r="OWR10" s="1140"/>
      <c r="OWS10" s="1140"/>
      <c r="OWT10" s="1140"/>
      <c r="OWU10" s="1140"/>
      <c r="OWV10" s="1140"/>
      <c r="OWW10" s="1140"/>
      <c r="OWX10" s="1140"/>
      <c r="OWY10" s="1140"/>
      <c r="OWZ10" s="1140"/>
      <c r="OXA10" s="1140"/>
      <c r="OXB10" s="1140"/>
      <c r="OXC10" s="1140"/>
      <c r="OXD10" s="1140"/>
      <c r="OXE10" s="1140"/>
      <c r="OXF10" s="1140"/>
      <c r="OXG10" s="1140"/>
      <c r="OXH10" s="1140"/>
      <c r="OXI10" s="1140"/>
      <c r="OXJ10" s="1140"/>
      <c r="OXK10" s="1140"/>
      <c r="OXL10" s="1140"/>
      <c r="OXM10" s="1140"/>
      <c r="OXN10" s="1140"/>
      <c r="OXO10" s="1140"/>
      <c r="OXP10" s="1140"/>
      <c r="OXQ10" s="1140"/>
      <c r="OXR10" s="1140"/>
      <c r="OXS10" s="1140"/>
      <c r="OXT10" s="1140"/>
      <c r="OXU10" s="1140"/>
      <c r="OXV10" s="1140"/>
      <c r="OXW10" s="1140"/>
      <c r="OXX10" s="1140"/>
      <c r="OXY10" s="1140"/>
      <c r="OXZ10" s="1140"/>
      <c r="OYA10" s="1140"/>
      <c r="OYB10" s="1140"/>
      <c r="OYC10" s="1140"/>
      <c r="OYD10" s="1140"/>
      <c r="OYE10" s="1140"/>
      <c r="OYF10" s="1140"/>
      <c r="OYG10" s="1140"/>
      <c r="OYH10" s="1140"/>
      <c r="OYI10" s="1140"/>
      <c r="OYJ10" s="1140"/>
      <c r="OYK10" s="1140"/>
      <c r="OYL10" s="1140"/>
      <c r="OYM10" s="1140"/>
      <c r="OYN10" s="1140"/>
      <c r="OYO10" s="1140"/>
      <c r="OYP10" s="1140"/>
      <c r="OYQ10" s="1140"/>
      <c r="OYR10" s="1140"/>
      <c r="OYS10" s="1140"/>
      <c r="OYT10" s="1140"/>
      <c r="OYU10" s="1140"/>
      <c r="OYV10" s="1140"/>
      <c r="OYW10" s="1140"/>
      <c r="OYX10" s="1140"/>
      <c r="OYY10" s="1140"/>
      <c r="OYZ10" s="1140"/>
      <c r="OZA10" s="1140"/>
      <c r="OZB10" s="1140"/>
      <c r="OZC10" s="1140"/>
      <c r="OZD10" s="1140"/>
      <c r="OZE10" s="1140"/>
      <c r="OZF10" s="1140"/>
      <c r="OZG10" s="1140"/>
      <c r="OZH10" s="1140"/>
      <c r="OZI10" s="1140"/>
      <c r="OZJ10" s="1140"/>
      <c r="OZK10" s="1140"/>
      <c r="OZL10" s="1140"/>
      <c r="OZM10" s="1140"/>
      <c r="OZN10" s="1140"/>
      <c r="OZO10" s="1140"/>
      <c r="OZP10" s="1140"/>
      <c r="OZQ10" s="1140"/>
      <c r="OZR10" s="1140"/>
      <c r="OZS10" s="1140"/>
      <c r="OZT10" s="1140"/>
      <c r="OZU10" s="1140"/>
      <c r="OZV10" s="1140"/>
      <c r="OZW10" s="1140"/>
      <c r="OZX10" s="1140"/>
      <c r="OZY10" s="1140"/>
      <c r="OZZ10" s="1140"/>
      <c r="PAA10" s="1140"/>
      <c r="PAB10" s="1140"/>
      <c r="PAC10" s="1140"/>
      <c r="PAD10" s="1140"/>
      <c r="PAE10" s="1140"/>
      <c r="PAF10" s="1140"/>
      <c r="PAG10" s="1140"/>
      <c r="PAH10" s="1140"/>
      <c r="PAI10" s="1140"/>
      <c r="PAJ10" s="1140"/>
      <c r="PAK10" s="1140"/>
      <c r="PAL10" s="1140"/>
      <c r="PAM10" s="1140"/>
      <c r="PAN10" s="1140"/>
      <c r="PAO10" s="1140"/>
      <c r="PAP10" s="1140"/>
      <c r="PAQ10" s="1140"/>
      <c r="PAR10" s="1140"/>
      <c r="PAS10" s="1140"/>
      <c r="PAT10" s="1140"/>
      <c r="PAU10" s="1140"/>
      <c r="PAV10" s="1140"/>
      <c r="PAW10" s="1140"/>
      <c r="PAX10" s="1140"/>
      <c r="PAY10" s="1140"/>
      <c r="PAZ10" s="1140"/>
      <c r="PBA10" s="1140"/>
      <c r="PBB10" s="1140"/>
      <c r="PBC10" s="1140"/>
      <c r="PBD10" s="1140"/>
      <c r="PBE10" s="1140"/>
      <c r="PBF10" s="1140"/>
      <c r="PBG10" s="1140"/>
      <c r="PBH10" s="1140"/>
      <c r="PBI10" s="1140"/>
      <c r="PBJ10" s="1140"/>
      <c r="PBK10" s="1140"/>
      <c r="PBL10" s="1140"/>
      <c r="PBM10" s="1140"/>
      <c r="PBN10" s="1140"/>
      <c r="PBO10" s="1140"/>
      <c r="PBP10" s="1140"/>
      <c r="PBQ10" s="1140"/>
      <c r="PBR10" s="1140"/>
      <c r="PBS10" s="1140"/>
      <c r="PBT10" s="1140"/>
      <c r="PBU10" s="1140"/>
      <c r="PBV10" s="1140"/>
      <c r="PBW10" s="1140"/>
      <c r="PBX10" s="1140"/>
      <c r="PBY10" s="1140"/>
      <c r="PBZ10" s="1140"/>
      <c r="PCA10" s="1140"/>
      <c r="PCB10" s="1140"/>
      <c r="PCC10" s="1140"/>
      <c r="PCD10" s="1140"/>
      <c r="PCE10" s="1140"/>
      <c r="PCF10" s="1140"/>
      <c r="PCG10" s="1140"/>
      <c r="PCH10" s="1140"/>
      <c r="PCI10" s="1140"/>
      <c r="PCJ10" s="1140"/>
      <c r="PCK10" s="1140"/>
      <c r="PCL10" s="1140"/>
      <c r="PCM10" s="1140"/>
      <c r="PCN10" s="1140"/>
      <c r="PCO10" s="1140"/>
      <c r="PCP10" s="1140"/>
      <c r="PCQ10" s="1140"/>
      <c r="PCR10" s="1140"/>
      <c r="PCS10" s="1140"/>
      <c r="PCT10" s="1140"/>
      <c r="PCU10" s="1140"/>
      <c r="PCV10" s="1140"/>
      <c r="PCW10" s="1140"/>
      <c r="PCX10" s="1140"/>
      <c r="PCY10" s="1140"/>
      <c r="PCZ10" s="1140"/>
      <c r="PDA10" s="1140"/>
      <c r="PDB10" s="1140"/>
      <c r="PDC10" s="1140"/>
      <c r="PDD10" s="1140"/>
      <c r="PDE10" s="1140"/>
      <c r="PDF10" s="1140"/>
      <c r="PDG10" s="1140"/>
      <c r="PDH10" s="1140"/>
      <c r="PDI10" s="1140"/>
      <c r="PDJ10" s="1140"/>
      <c r="PDK10" s="1140"/>
      <c r="PDL10" s="1140"/>
      <c r="PDM10" s="1140"/>
      <c r="PDN10" s="1140"/>
      <c r="PDO10" s="1140"/>
      <c r="PDP10" s="1140"/>
      <c r="PDQ10" s="1140"/>
      <c r="PDR10" s="1140"/>
      <c r="PDS10" s="1140"/>
      <c r="PDT10" s="1140"/>
      <c r="PDU10" s="1140"/>
      <c r="PDV10" s="1140"/>
      <c r="PDW10" s="1140"/>
      <c r="PDX10" s="1140"/>
      <c r="PDY10" s="1140"/>
      <c r="PDZ10" s="1140"/>
      <c r="PEA10" s="1140"/>
      <c r="PEB10" s="1140"/>
      <c r="PEC10" s="1140"/>
      <c r="PED10" s="1140"/>
      <c r="PEE10" s="1140"/>
      <c r="PEF10" s="1140"/>
      <c r="PEG10" s="1140"/>
      <c r="PEH10" s="1140"/>
      <c r="PEI10" s="1140"/>
      <c r="PEJ10" s="1140"/>
      <c r="PEK10" s="1140"/>
      <c r="PEL10" s="1140"/>
      <c r="PEM10" s="1140"/>
      <c r="PEN10" s="1140"/>
      <c r="PEO10" s="1140"/>
      <c r="PEP10" s="1140"/>
      <c r="PEQ10" s="1140"/>
      <c r="PER10" s="1140"/>
      <c r="PES10" s="1140"/>
      <c r="PET10" s="1140"/>
      <c r="PEU10" s="1140"/>
      <c r="PEV10" s="1140"/>
      <c r="PEW10" s="1140"/>
      <c r="PEX10" s="1140"/>
      <c r="PEY10" s="1140"/>
      <c r="PEZ10" s="1140"/>
      <c r="PFA10" s="1140"/>
      <c r="PFB10" s="1140"/>
      <c r="PFC10" s="1140"/>
      <c r="PFD10" s="1140"/>
      <c r="PFE10" s="1140"/>
      <c r="PFF10" s="1140"/>
      <c r="PFG10" s="1140"/>
      <c r="PFH10" s="1140"/>
      <c r="PFI10" s="1140"/>
      <c r="PFJ10" s="1140"/>
      <c r="PFK10" s="1140"/>
      <c r="PFL10" s="1140"/>
      <c r="PFM10" s="1140"/>
      <c r="PFN10" s="1140"/>
      <c r="PFO10" s="1140"/>
      <c r="PFP10" s="1140"/>
      <c r="PFQ10" s="1140"/>
      <c r="PFR10" s="1140"/>
      <c r="PFS10" s="1140"/>
      <c r="PFT10" s="1140"/>
      <c r="PFU10" s="1140"/>
      <c r="PFV10" s="1140"/>
      <c r="PFW10" s="1140"/>
      <c r="PFX10" s="1140"/>
      <c r="PFY10" s="1140"/>
      <c r="PFZ10" s="1140"/>
      <c r="PGA10" s="1140"/>
      <c r="PGB10" s="1140"/>
      <c r="PGC10" s="1140"/>
      <c r="PGD10" s="1140"/>
      <c r="PGE10" s="1140"/>
      <c r="PGF10" s="1140"/>
      <c r="PGG10" s="1140"/>
      <c r="PGH10" s="1140"/>
      <c r="PGI10" s="1140"/>
      <c r="PGJ10" s="1140"/>
      <c r="PGK10" s="1140"/>
      <c r="PGL10" s="1140"/>
      <c r="PGM10" s="1140"/>
      <c r="PGN10" s="1140"/>
      <c r="PGO10" s="1140"/>
      <c r="PGP10" s="1140"/>
      <c r="PGQ10" s="1140"/>
      <c r="PGR10" s="1140"/>
      <c r="PGS10" s="1140"/>
      <c r="PGT10" s="1140"/>
      <c r="PGU10" s="1140"/>
      <c r="PGV10" s="1140"/>
      <c r="PGW10" s="1140"/>
      <c r="PGX10" s="1140"/>
      <c r="PGY10" s="1140"/>
      <c r="PGZ10" s="1140"/>
      <c r="PHA10" s="1140"/>
      <c r="PHB10" s="1140"/>
      <c r="PHC10" s="1140"/>
      <c r="PHD10" s="1140"/>
      <c r="PHE10" s="1140"/>
      <c r="PHF10" s="1140"/>
      <c r="PHG10" s="1140"/>
      <c r="PHH10" s="1140"/>
      <c r="PHI10" s="1140"/>
      <c r="PHJ10" s="1140"/>
      <c r="PHK10" s="1140"/>
      <c r="PHL10" s="1140"/>
      <c r="PHM10" s="1140"/>
      <c r="PHN10" s="1140"/>
      <c r="PHO10" s="1140"/>
      <c r="PHP10" s="1140"/>
      <c r="PHQ10" s="1140"/>
      <c r="PHR10" s="1140"/>
      <c r="PHS10" s="1140"/>
      <c r="PHT10" s="1140"/>
      <c r="PHU10" s="1140"/>
      <c r="PHV10" s="1140"/>
      <c r="PHW10" s="1140"/>
      <c r="PHX10" s="1140"/>
      <c r="PHY10" s="1140"/>
      <c r="PHZ10" s="1140"/>
      <c r="PIA10" s="1140"/>
      <c r="PIB10" s="1140"/>
      <c r="PIC10" s="1140"/>
      <c r="PID10" s="1140"/>
      <c r="PIE10" s="1140"/>
      <c r="PIF10" s="1140"/>
      <c r="PIG10" s="1140"/>
      <c r="PIH10" s="1140"/>
      <c r="PII10" s="1140"/>
      <c r="PIJ10" s="1140"/>
      <c r="PIK10" s="1140"/>
      <c r="PIL10" s="1140"/>
      <c r="PIM10" s="1140"/>
      <c r="PIN10" s="1140"/>
      <c r="PIO10" s="1140"/>
      <c r="PIP10" s="1140"/>
      <c r="PIQ10" s="1140"/>
      <c r="PIR10" s="1140"/>
      <c r="PIS10" s="1140"/>
      <c r="PIT10" s="1140"/>
      <c r="PIU10" s="1140"/>
      <c r="PIV10" s="1140"/>
      <c r="PIW10" s="1140"/>
      <c r="PIX10" s="1140"/>
      <c r="PIY10" s="1140"/>
      <c r="PIZ10" s="1140"/>
      <c r="PJA10" s="1140"/>
      <c r="PJB10" s="1140"/>
      <c r="PJC10" s="1140"/>
      <c r="PJD10" s="1140"/>
      <c r="PJE10" s="1140"/>
      <c r="PJF10" s="1140"/>
      <c r="PJG10" s="1140"/>
      <c r="PJH10" s="1140"/>
      <c r="PJI10" s="1140"/>
      <c r="PJJ10" s="1140"/>
      <c r="PJK10" s="1140"/>
      <c r="PJL10" s="1140"/>
      <c r="PJM10" s="1140"/>
      <c r="PJN10" s="1140"/>
      <c r="PJO10" s="1140"/>
      <c r="PJP10" s="1140"/>
      <c r="PJQ10" s="1140"/>
      <c r="PJR10" s="1140"/>
      <c r="PJS10" s="1140"/>
      <c r="PJT10" s="1140"/>
      <c r="PJU10" s="1140"/>
      <c r="PJV10" s="1140"/>
      <c r="PJW10" s="1140"/>
      <c r="PJX10" s="1140"/>
      <c r="PJY10" s="1140"/>
      <c r="PJZ10" s="1140"/>
      <c r="PKA10" s="1140"/>
      <c r="PKB10" s="1140"/>
      <c r="PKC10" s="1140"/>
      <c r="PKD10" s="1140"/>
      <c r="PKE10" s="1140"/>
      <c r="PKF10" s="1140"/>
      <c r="PKG10" s="1140"/>
      <c r="PKH10" s="1140"/>
      <c r="PKI10" s="1140"/>
      <c r="PKJ10" s="1140"/>
      <c r="PKK10" s="1140"/>
      <c r="PKL10" s="1140"/>
      <c r="PKM10" s="1140"/>
      <c r="PKN10" s="1140"/>
      <c r="PKO10" s="1140"/>
      <c r="PKP10" s="1140"/>
      <c r="PKQ10" s="1140"/>
      <c r="PKR10" s="1140"/>
      <c r="PKS10" s="1140"/>
      <c r="PKT10" s="1140"/>
      <c r="PKU10" s="1140"/>
      <c r="PKV10" s="1140"/>
      <c r="PKW10" s="1140"/>
      <c r="PKX10" s="1140"/>
      <c r="PKY10" s="1140"/>
      <c r="PKZ10" s="1140"/>
      <c r="PLA10" s="1140"/>
      <c r="PLB10" s="1140"/>
      <c r="PLC10" s="1140"/>
      <c r="PLD10" s="1140"/>
      <c r="PLE10" s="1140"/>
      <c r="PLF10" s="1140"/>
      <c r="PLG10" s="1140"/>
      <c r="PLH10" s="1140"/>
      <c r="PLI10" s="1140"/>
      <c r="PLJ10" s="1140"/>
      <c r="PLK10" s="1140"/>
      <c r="PLL10" s="1140"/>
      <c r="PLM10" s="1140"/>
      <c r="PLN10" s="1140"/>
      <c r="PLO10" s="1140"/>
      <c r="PLP10" s="1140"/>
      <c r="PLQ10" s="1140"/>
      <c r="PLR10" s="1140"/>
      <c r="PLS10" s="1140"/>
      <c r="PLT10" s="1140"/>
      <c r="PLU10" s="1140"/>
      <c r="PLV10" s="1140"/>
      <c r="PLW10" s="1140"/>
      <c r="PLX10" s="1140"/>
      <c r="PLY10" s="1140"/>
      <c r="PLZ10" s="1140"/>
      <c r="PMA10" s="1140"/>
      <c r="PMB10" s="1140"/>
      <c r="PMC10" s="1140"/>
      <c r="PMD10" s="1140"/>
      <c r="PME10" s="1140"/>
      <c r="PMF10" s="1140"/>
      <c r="PMG10" s="1140"/>
      <c r="PMH10" s="1140"/>
      <c r="PMI10" s="1140"/>
      <c r="PMJ10" s="1140"/>
      <c r="PMK10" s="1140"/>
      <c r="PML10" s="1140"/>
      <c r="PMM10" s="1140"/>
      <c r="PMN10" s="1140"/>
      <c r="PMO10" s="1140"/>
      <c r="PMP10" s="1140"/>
      <c r="PMQ10" s="1140"/>
      <c r="PMR10" s="1140"/>
      <c r="PMS10" s="1140"/>
      <c r="PMT10" s="1140"/>
      <c r="PMU10" s="1140"/>
      <c r="PMV10" s="1140"/>
      <c r="PMW10" s="1140"/>
      <c r="PMX10" s="1140"/>
      <c r="PMY10" s="1140"/>
      <c r="PMZ10" s="1140"/>
      <c r="PNA10" s="1140"/>
      <c r="PNB10" s="1140"/>
      <c r="PNC10" s="1140"/>
      <c r="PND10" s="1140"/>
      <c r="PNE10" s="1140"/>
      <c r="PNF10" s="1140"/>
      <c r="PNG10" s="1140"/>
      <c r="PNH10" s="1140"/>
      <c r="PNI10" s="1140"/>
      <c r="PNJ10" s="1140"/>
      <c r="PNK10" s="1140"/>
      <c r="PNL10" s="1140"/>
      <c r="PNM10" s="1140"/>
      <c r="PNN10" s="1140"/>
      <c r="PNO10" s="1140"/>
      <c r="PNP10" s="1140"/>
      <c r="PNQ10" s="1140"/>
      <c r="PNR10" s="1140"/>
      <c r="PNS10" s="1140"/>
      <c r="PNT10" s="1140"/>
      <c r="PNU10" s="1140"/>
      <c r="PNV10" s="1140"/>
      <c r="PNW10" s="1140"/>
      <c r="PNX10" s="1140"/>
      <c r="PNY10" s="1140"/>
      <c r="PNZ10" s="1140"/>
      <c r="POA10" s="1140"/>
      <c r="POB10" s="1140"/>
      <c r="POC10" s="1140"/>
      <c r="POD10" s="1140"/>
      <c r="POE10" s="1140"/>
      <c r="POF10" s="1140"/>
      <c r="POG10" s="1140"/>
      <c r="POH10" s="1140"/>
      <c r="POI10" s="1140"/>
      <c r="POJ10" s="1140"/>
      <c r="POK10" s="1140"/>
      <c r="POL10" s="1140"/>
      <c r="POM10" s="1140"/>
      <c r="PON10" s="1140"/>
      <c r="POO10" s="1140"/>
      <c r="POP10" s="1140"/>
      <c r="POQ10" s="1140"/>
      <c r="POR10" s="1140"/>
      <c r="POS10" s="1140"/>
      <c r="POT10" s="1140"/>
      <c r="POU10" s="1140"/>
      <c r="POV10" s="1140"/>
      <c r="POW10" s="1140"/>
      <c r="POX10" s="1140"/>
      <c r="POY10" s="1140"/>
      <c r="POZ10" s="1140"/>
      <c r="PPA10" s="1140"/>
      <c r="PPB10" s="1140"/>
      <c r="PPC10" s="1140"/>
      <c r="PPD10" s="1140"/>
      <c r="PPE10" s="1140"/>
      <c r="PPF10" s="1140"/>
      <c r="PPG10" s="1140"/>
      <c r="PPH10" s="1140"/>
      <c r="PPI10" s="1140"/>
      <c r="PPJ10" s="1140"/>
      <c r="PPK10" s="1140"/>
      <c r="PPL10" s="1140"/>
      <c r="PPM10" s="1140"/>
      <c r="PPN10" s="1140"/>
      <c r="PPO10" s="1140"/>
      <c r="PPP10" s="1140"/>
      <c r="PPQ10" s="1140"/>
      <c r="PPR10" s="1140"/>
      <c r="PPS10" s="1140"/>
      <c r="PPT10" s="1140"/>
      <c r="PPU10" s="1140"/>
      <c r="PPV10" s="1140"/>
      <c r="PPW10" s="1140"/>
      <c r="PPX10" s="1140"/>
      <c r="PPY10" s="1140"/>
      <c r="PPZ10" s="1140"/>
      <c r="PQA10" s="1140"/>
      <c r="PQB10" s="1140"/>
      <c r="PQC10" s="1140"/>
      <c r="PQD10" s="1140"/>
      <c r="PQE10" s="1140"/>
      <c r="PQF10" s="1140"/>
      <c r="PQG10" s="1140"/>
      <c r="PQH10" s="1140"/>
      <c r="PQI10" s="1140"/>
      <c r="PQJ10" s="1140"/>
      <c r="PQK10" s="1140"/>
      <c r="PQL10" s="1140"/>
      <c r="PQM10" s="1140"/>
      <c r="PQN10" s="1140"/>
      <c r="PQO10" s="1140"/>
      <c r="PQP10" s="1140"/>
      <c r="PQQ10" s="1140"/>
      <c r="PQR10" s="1140"/>
      <c r="PQS10" s="1140"/>
      <c r="PQT10" s="1140"/>
      <c r="PQU10" s="1140"/>
      <c r="PQV10" s="1140"/>
      <c r="PQW10" s="1140"/>
      <c r="PQX10" s="1140"/>
      <c r="PQY10" s="1140"/>
      <c r="PQZ10" s="1140"/>
      <c r="PRA10" s="1140"/>
      <c r="PRB10" s="1140"/>
      <c r="PRC10" s="1140"/>
      <c r="PRD10" s="1140"/>
      <c r="PRE10" s="1140"/>
      <c r="PRF10" s="1140"/>
      <c r="PRG10" s="1140"/>
      <c r="PRH10" s="1140"/>
      <c r="PRI10" s="1140"/>
      <c r="PRJ10" s="1140"/>
      <c r="PRK10" s="1140"/>
      <c r="PRL10" s="1140"/>
      <c r="PRM10" s="1140"/>
      <c r="PRN10" s="1140"/>
      <c r="PRO10" s="1140"/>
      <c r="PRP10" s="1140"/>
      <c r="PRQ10" s="1140"/>
      <c r="PRR10" s="1140"/>
      <c r="PRS10" s="1140"/>
      <c r="PRT10" s="1140"/>
      <c r="PRU10" s="1140"/>
      <c r="PRV10" s="1140"/>
      <c r="PRW10" s="1140"/>
      <c r="PRX10" s="1140"/>
      <c r="PRY10" s="1140"/>
      <c r="PRZ10" s="1140"/>
      <c r="PSA10" s="1140"/>
      <c r="PSB10" s="1140"/>
      <c r="PSC10" s="1140"/>
      <c r="PSD10" s="1140"/>
      <c r="PSE10" s="1140"/>
      <c r="PSF10" s="1140"/>
      <c r="PSG10" s="1140"/>
      <c r="PSH10" s="1140"/>
      <c r="PSI10" s="1140"/>
      <c r="PSJ10" s="1140"/>
      <c r="PSK10" s="1140"/>
      <c r="PSL10" s="1140"/>
      <c r="PSM10" s="1140"/>
      <c r="PSN10" s="1140"/>
      <c r="PSO10" s="1140"/>
      <c r="PSP10" s="1140"/>
      <c r="PSQ10" s="1140"/>
      <c r="PSR10" s="1140"/>
      <c r="PSS10" s="1140"/>
      <c r="PST10" s="1140"/>
      <c r="PSU10" s="1140"/>
      <c r="PSV10" s="1140"/>
      <c r="PSW10" s="1140"/>
      <c r="PSX10" s="1140"/>
      <c r="PSY10" s="1140"/>
      <c r="PSZ10" s="1140"/>
      <c r="PTA10" s="1140"/>
      <c r="PTB10" s="1140"/>
      <c r="PTC10" s="1140"/>
      <c r="PTD10" s="1140"/>
      <c r="PTE10" s="1140"/>
      <c r="PTF10" s="1140"/>
      <c r="PTG10" s="1140"/>
      <c r="PTH10" s="1140"/>
      <c r="PTI10" s="1140"/>
      <c r="PTJ10" s="1140"/>
      <c r="PTK10" s="1140"/>
      <c r="PTL10" s="1140"/>
      <c r="PTM10" s="1140"/>
      <c r="PTN10" s="1140"/>
      <c r="PTO10" s="1140"/>
      <c r="PTP10" s="1140"/>
      <c r="PTQ10" s="1140"/>
      <c r="PTR10" s="1140"/>
      <c r="PTS10" s="1140"/>
      <c r="PTT10" s="1140"/>
      <c r="PTU10" s="1140"/>
      <c r="PTV10" s="1140"/>
      <c r="PTW10" s="1140"/>
      <c r="PTX10" s="1140"/>
      <c r="PTY10" s="1140"/>
      <c r="PTZ10" s="1140"/>
      <c r="PUA10" s="1140"/>
      <c r="PUB10" s="1140"/>
      <c r="PUC10" s="1140"/>
      <c r="PUD10" s="1140"/>
      <c r="PUE10" s="1140"/>
      <c r="PUF10" s="1140"/>
      <c r="PUG10" s="1140"/>
      <c r="PUH10" s="1140"/>
      <c r="PUI10" s="1140"/>
      <c r="PUJ10" s="1140"/>
      <c r="PUK10" s="1140"/>
      <c r="PUL10" s="1140"/>
      <c r="PUM10" s="1140"/>
      <c r="PUN10" s="1140"/>
      <c r="PUO10" s="1140"/>
      <c r="PUP10" s="1140"/>
      <c r="PUQ10" s="1140"/>
      <c r="PUR10" s="1140"/>
      <c r="PUS10" s="1140"/>
      <c r="PUT10" s="1140"/>
      <c r="PUU10" s="1140"/>
      <c r="PUV10" s="1140"/>
      <c r="PUW10" s="1140"/>
      <c r="PUX10" s="1140"/>
      <c r="PUY10" s="1140"/>
      <c r="PUZ10" s="1140"/>
      <c r="PVA10" s="1140"/>
      <c r="PVB10" s="1140"/>
      <c r="PVC10" s="1140"/>
      <c r="PVD10" s="1140"/>
      <c r="PVE10" s="1140"/>
      <c r="PVF10" s="1140"/>
      <c r="PVG10" s="1140"/>
      <c r="PVH10" s="1140"/>
      <c r="PVI10" s="1140"/>
      <c r="PVJ10" s="1140"/>
      <c r="PVK10" s="1140"/>
      <c r="PVL10" s="1140"/>
      <c r="PVM10" s="1140"/>
      <c r="PVN10" s="1140"/>
      <c r="PVO10" s="1140"/>
      <c r="PVP10" s="1140"/>
      <c r="PVQ10" s="1140"/>
      <c r="PVR10" s="1140"/>
      <c r="PVS10" s="1140"/>
      <c r="PVT10" s="1140"/>
      <c r="PVU10" s="1140"/>
      <c r="PVV10" s="1140"/>
      <c r="PVW10" s="1140"/>
      <c r="PVX10" s="1140"/>
      <c r="PVY10" s="1140"/>
      <c r="PVZ10" s="1140"/>
      <c r="PWA10" s="1140"/>
      <c r="PWB10" s="1140"/>
      <c r="PWC10" s="1140"/>
      <c r="PWD10" s="1140"/>
      <c r="PWE10" s="1140"/>
      <c r="PWF10" s="1140"/>
      <c r="PWG10" s="1140"/>
      <c r="PWH10" s="1140"/>
      <c r="PWI10" s="1140"/>
      <c r="PWJ10" s="1140"/>
      <c r="PWK10" s="1140"/>
      <c r="PWL10" s="1140"/>
      <c r="PWM10" s="1140"/>
      <c r="PWN10" s="1140"/>
      <c r="PWO10" s="1140"/>
      <c r="PWP10" s="1140"/>
      <c r="PWQ10" s="1140"/>
      <c r="PWR10" s="1140"/>
      <c r="PWS10" s="1140"/>
      <c r="PWT10" s="1140"/>
      <c r="PWU10" s="1140"/>
      <c r="PWV10" s="1140"/>
      <c r="PWW10" s="1140"/>
      <c r="PWX10" s="1140"/>
      <c r="PWY10" s="1140"/>
      <c r="PWZ10" s="1140"/>
      <c r="PXA10" s="1140"/>
      <c r="PXB10" s="1140"/>
      <c r="PXC10" s="1140"/>
      <c r="PXD10" s="1140"/>
      <c r="PXE10" s="1140"/>
      <c r="PXF10" s="1140"/>
      <c r="PXG10" s="1140"/>
      <c r="PXH10" s="1140"/>
      <c r="PXI10" s="1140"/>
      <c r="PXJ10" s="1140"/>
      <c r="PXK10" s="1140"/>
      <c r="PXL10" s="1140"/>
      <c r="PXM10" s="1140"/>
      <c r="PXN10" s="1140"/>
      <c r="PXO10" s="1140"/>
      <c r="PXP10" s="1140"/>
      <c r="PXQ10" s="1140"/>
      <c r="PXR10" s="1140"/>
      <c r="PXS10" s="1140"/>
      <c r="PXT10" s="1140"/>
      <c r="PXU10" s="1140"/>
      <c r="PXV10" s="1140"/>
      <c r="PXW10" s="1140"/>
      <c r="PXX10" s="1140"/>
      <c r="PXY10" s="1140"/>
      <c r="PXZ10" s="1140"/>
      <c r="PYA10" s="1140"/>
      <c r="PYB10" s="1140"/>
      <c r="PYC10" s="1140"/>
      <c r="PYD10" s="1140"/>
      <c r="PYE10" s="1140"/>
      <c r="PYF10" s="1140"/>
      <c r="PYG10" s="1140"/>
      <c r="PYH10" s="1140"/>
      <c r="PYI10" s="1140"/>
      <c r="PYJ10" s="1140"/>
      <c r="PYK10" s="1140"/>
      <c r="PYL10" s="1140"/>
      <c r="PYM10" s="1140"/>
      <c r="PYN10" s="1140"/>
      <c r="PYO10" s="1140"/>
      <c r="PYP10" s="1140"/>
      <c r="PYQ10" s="1140"/>
      <c r="PYR10" s="1140"/>
      <c r="PYS10" s="1140"/>
      <c r="PYT10" s="1140"/>
      <c r="PYU10" s="1140"/>
      <c r="PYV10" s="1140"/>
      <c r="PYW10" s="1140"/>
      <c r="PYX10" s="1140"/>
      <c r="PYY10" s="1140"/>
      <c r="PYZ10" s="1140"/>
      <c r="PZA10" s="1140"/>
      <c r="PZB10" s="1140"/>
      <c r="PZC10" s="1140"/>
      <c r="PZD10" s="1140"/>
      <c r="PZE10" s="1140"/>
      <c r="PZF10" s="1140"/>
      <c r="PZG10" s="1140"/>
      <c r="PZH10" s="1140"/>
      <c r="PZI10" s="1140"/>
      <c r="PZJ10" s="1140"/>
      <c r="PZK10" s="1140"/>
      <c r="PZL10" s="1140"/>
      <c r="PZM10" s="1140"/>
      <c r="PZN10" s="1140"/>
      <c r="PZO10" s="1140"/>
      <c r="PZP10" s="1140"/>
      <c r="PZQ10" s="1140"/>
      <c r="PZR10" s="1140"/>
      <c r="PZS10" s="1140"/>
      <c r="PZT10" s="1140"/>
      <c r="PZU10" s="1140"/>
      <c r="PZV10" s="1140"/>
      <c r="PZW10" s="1140"/>
      <c r="PZX10" s="1140"/>
      <c r="PZY10" s="1140"/>
      <c r="PZZ10" s="1140"/>
      <c r="QAA10" s="1140"/>
      <c r="QAB10" s="1140"/>
      <c r="QAC10" s="1140"/>
      <c r="QAD10" s="1140"/>
      <c r="QAE10" s="1140"/>
      <c r="QAF10" s="1140"/>
      <c r="QAG10" s="1140"/>
      <c r="QAH10" s="1140"/>
      <c r="QAI10" s="1140"/>
      <c r="QAJ10" s="1140"/>
      <c r="QAK10" s="1140"/>
      <c r="QAL10" s="1140"/>
      <c r="QAM10" s="1140"/>
      <c r="QAN10" s="1140"/>
      <c r="QAO10" s="1140"/>
      <c r="QAP10" s="1140"/>
      <c r="QAQ10" s="1140"/>
      <c r="QAR10" s="1140"/>
      <c r="QAS10" s="1140"/>
      <c r="QAT10" s="1140"/>
      <c r="QAU10" s="1140"/>
      <c r="QAV10" s="1140"/>
      <c r="QAW10" s="1140"/>
      <c r="QAX10" s="1140"/>
      <c r="QAY10" s="1140"/>
      <c r="QAZ10" s="1140"/>
      <c r="QBA10" s="1140"/>
      <c r="QBB10" s="1140"/>
      <c r="QBC10" s="1140"/>
      <c r="QBD10" s="1140"/>
      <c r="QBE10" s="1140"/>
      <c r="QBF10" s="1140"/>
      <c r="QBG10" s="1140"/>
      <c r="QBH10" s="1140"/>
      <c r="QBI10" s="1140"/>
      <c r="QBJ10" s="1140"/>
      <c r="QBK10" s="1140"/>
      <c r="QBL10" s="1140"/>
      <c r="QBM10" s="1140"/>
      <c r="QBN10" s="1140"/>
      <c r="QBO10" s="1140"/>
      <c r="QBP10" s="1140"/>
      <c r="QBQ10" s="1140"/>
      <c r="QBR10" s="1140"/>
      <c r="QBS10" s="1140"/>
      <c r="QBT10" s="1140"/>
      <c r="QBU10" s="1140"/>
      <c r="QBV10" s="1140"/>
      <c r="QBW10" s="1140"/>
      <c r="QBX10" s="1140"/>
      <c r="QBY10" s="1140"/>
      <c r="QBZ10" s="1140"/>
      <c r="QCA10" s="1140"/>
      <c r="QCB10" s="1140"/>
      <c r="QCC10" s="1140"/>
      <c r="QCD10" s="1140"/>
      <c r="QCE10" s="1140"/>
      <c r="QCF10" s="1140"/>
      <c r="QCG10" s="1140"/>
      <c r="QCH10" s="1140"/>
      <c r="QCI10" s="1140"/>
      <c r="QCJ10" s="1140"/>
      <c r="QCK10" s="1140"/>
      <c r="QCL10" s="1140"/>
      <c r="QCM10" s="1140"/>
      <c r="QCN10" s="1140"/>
      <c r="QCO10" s="1140"/>
      <c r="QCP10" s="1140"/>
      <c r="QCQ10" s="1140"/>
      <c r="QCR10" s="1140"/>
      <c r="QCS10" s="1140"/>
      <c r="QCT10" s="1140"/>
      <c r="QCU10" s="1140"/>
      <c r="QCV10" s="1140"/>
      <c r="QCW10" s="1140"/>
      <c r="QCX10" s="1140"/>
      <c r="QCY10" s="1140"/>
      <c r="QCZ10" s="1140"/>
      <c r="QDA10" s="1140"/>
      <c r="QDB10" s="1140"/>
      <c r="QDC10" s="1140"/>
      <c r="QDD10" s="1140"/>
      <c r="QDE10" s="1140"/>
      <c r="QDF10" s="1140"/>
      <c r="QDG10" s="1140"/>
      <c r="QDH10" s="1140"/>
      <c r="QDI10" s="1140"/>
      <c r="QDJ10" s="1140"/>
      <c r="QDK10" s="1140"/>
      <c r="QDL10" s="1140"/>
      <c r="QDM10" s="1140"/>
      <c r="QDN10" s="1140"/>
      <c r="QDO10" s="1140"/>
      <c r="QDP10" s="1140"/>
      <c r="QDQ10" s="1140"/>
      <c r="QDR10" s="1140"/>
      <c r="QDS10" s="1140"/>
      <c r="QDT10" s="1140"/>
      <c r="QDU10" s="1140"/>
      <c r="QDV10" s="1140"/>
      <c r="QDW10" s="1140"/>
      <c r="QDX10" s="1140"/>
      <c r="QDY10" s="1140"/>
      <c r="QDZ10" s="1140"/>
      <c r="QEA10" s="1140"/>
      <c r="QEB10" s="1140"/>
      <c r="QEC10" s="1140"/>
      <c r="QED10" s="1140"/>
      <c r="QEE10" s="1140"/>
      <c r="QEF10" s="1140"/>
      <c r="QEG10" s="1140"/>
      <c r="QEH10" s="1140"/>
      <c r="QEI10" s="1140"/>
      <c r="QEJ10" s="1140"/>
      <c r="QEK10" s="1140"/>
      <c r="QEL10" s="1140"/>
      <c r="QEM10" s="1140"/>
      <c r="QEN10" s="1140"/>
      <c r="QEO10" s="1140"/>
      <c r="QEP10" s="1140"/>
      <c r="QEQ10" s="1140"/>
      <c r="QER10" s="1140"/>
      <c r="QES10" s="1140"/>
      <c r="QET10" s="1140"/>
      <c r="QEU10" s="1140"/>
      <c r="QEV10" s="1140"/>
      <c r="QEW10" s="1140"/>
      <c r="QEX10" s="1140"/>
      <c r="QEY10" s="1140"/>
      <c r="QEZ10" s="1140"/>
      <c r="QFA10" s="1140"/>
      <c r="QFB10" s="1140"/>
      <c r="QFC10" s="1140"/>
      <c r="QFD10" s="1140"/>
      <c r="QFE10" s="1140"/>
      <c r="QFF10" s="1140"/>
      <c r="QFG10" s="1140"/>
      <c r="QFH10" s="1140"/>
      <c r="QFI10" s="1140"/>
      <c r="QFJ10" s="1140"/>
      <c r="QFK10" s="1140"/>
      <c r="QFL10" s="1140"/>
      <c r="QFM10" s="1140"/>
      <c r="QFN10" s="1140"/>
      <c r="QFO10" s="1140"/>
      <c r="QFP10" s="1140"/>
      <c r="QFQ10" s="1140"/>
      <c r="QFR10" s="1140"/>
      <c r="QFS10" s="1140"/>
      <c r="QFT10" s="1140"/>
      <c r="QFU10" s="1140"/>
      <c r="QFV10" s="1140"/>
      <c r="QFW10" s="1140"/>
      <c r="QFX10" s="1140"/>
      <c r="QFY10" s="1140"/>
      <c r="QFZ10" s="1140"/>
      <c r="QGA10" s="1140"/>
      <c r="QGB10" s="1140"/>
      <c r="QGC10" s="1140"/>
      <c r="QGD10" s="1140"/>
      <c r="QGE10" s="1140"/>
      <c r="QGF10" s="1140"/>
      <c r="QGG10" s="1140"/>
      <c r="QGH10" s="1140"/>
      <c r="QGI10" s="1140"/>
      <c r="QGJ10" s="1140"/>
      <c r="QGK10" s="1140"/>
      <c r="QGL10" s="1140"/>
      <c r="QGM10" s="1140"/>
      <c r="QGN10" s="1140"/>
      <c r="QGO10" s="1140"/>
      <c r="QGP10" s="1140"/>
      <c r="QGQ10" s="1140"/>
      <c r="QGR10" s="1140"/>
      <c r="QGS10" s="1140"/>
      <c r="QGT10" s="1140"/>
      <c r="QGU10" s="1140"/>
      <c r="QGV10" s="1140"/>
      <c r="QGW10" s="1140"/>
      <c r="QGX10" s="1140"/>
      <c r="QGY10" s="1140"/>
      <c r="QGZ10" s="1140"/>
      <c r="QHA10" s="1140"/>
      <c r="QHB10" s="1140"/>
      <c r="QHC10" s="1140"/>
      <c r="QHD10" s="1140"/>
      <c r="QHE10" s="1140"/>
      <c r="QHF10" s="1140"/>
      <c r="QHG10" s="1140"/>
      <c r="QHH10" s="1140"/>
      <c r="QHI10" s="1140"/>
      <c r="QHJ10" s="1140"/>
      <c r="QHK10" s="1140"/>
      <c r="QHL10" s="1140"/>
      <c r="QHM10" s="1140"/>
      <c r="QHN10" s="1140"/>
      <c r="QHO10" s="1140"/>
      <c r="QHP10" s="1140"/>
      <c r="QHQ10" s="1140"/>
      <c r="QHR10" s="1140"/>
      <c r="QHS10" s="1140"/>
      <c r="QHT10" s="1140"/>
      <c r="QHU10" s="1140"/>
      <c r="QHV10" s="1140"/>
      <c r="QHW10" s="1140"/>
      <c r="QHX10" s="1140"/>
      <c r="QHY10" s="1140"/>
      <c r="QHZ10" s="1140"/>
      <c r="QIA10" s="1140"/>
      <c r="QIB10" s="1140"/>
      <c r="QIC10" s="1140"/>
      <c r="QID10" s="1140"/>
      <c r="QIE10" s="1140"/>
      <c r="QIF10" s="1140"/>
      <c r="QIG10" s="1140"/>
      <c r="QIH10" s="1140"/>
      <c r="QII10" s="1140"/>
      <c r="QIJ10" s="1140"/>
      <c r="QIK10" s="1140"/>
      <c r="QIL10" s="1140"/>
      <c r="QIM10" s="1140"/>
      <c r="QIN10" s="1140"/>
      <c r="QIO10" s="1140"/>
      <c r="QIP10" s="1140"/>
      <c r="QIQ10" s="1140"/>
      <c r="QIR10" s="1140"/>
      <c r="QIS10" s="1140"/>
      <c r="QIT10" s="1140"/>
      <c r="QIU10" s="1140"/>
      <c r="QIV10" s="1140"/>
      <c r="QIW10" s="1140"/>
      <c r="QIX10" s="1140"/>
      <c r="QIY10" s="1140"/>
      <c r="QIZ10" s="1140"/>
      <c r="QJA10" s="1140"/>
      <c r="QJB10" s="1140"/>
      <c r="QJC10" s="1140"/>
      <c r="QJD10" s="1140"/>
      <c r="QJE10" s="1140"/>
      <c r="QJF10" s="1140"/>
      <c r="QJG10" s="1140"/>
      <c r="QJH10" s="1140"/>
      <c r="QJI10" s="1140"/>
      <c r="QJJ10" s="1140"/>
      <c r="QJK10" s="1140"/>
      <c r="QJL10" s="1140"/>
      <c r="QJM10" s="1140"/>
      <c r="QJN10" s="1140"/>
      <c r="QJO10" s="1140"/>
      <c r="QJP10" s="1140"/>
      <c r="QJQ10" s="1140"/>
      <c r="QJR10" s="1140"/>
      <c r="QJS10" s="1140"/>
      <c r="QJT10" s="1140"/>
      <c r="QJU10" s="1140"/>
      <c r="QJV10" s="1140"/>
      <c r="QJW10" s="1140"/>
      <c r="QJX10" s="1140"/>
      <c r="QJY10" s="1140"/>
      <c r="QJZ10" s="1140"/>
      <c r="QKA10" s="1140"/>
      <c r="QKB10" s="1140"/>
      <c r="QKC10" s="1140"/>
      <c r="QKD10" s="1140"/>
      <c r="QKE10" s="1140"/>
      <c r="QKF10" s="1140"/>
      <c r="QKG10" s="1140"/>
      <c r="QKH10" s="1140"/>
      <c r="QKI10" s="1140"/>
      <c r="QKJ10" s="1140"/>
      <c r="QKK10" s="1140"/>
      <c r="QKL10" s="1140"/>
      <c r="QKM10" s="1140"/>
      <c r="QKN10" s="1140"/>
      <c r="QKO10" s="1140"/>
      <c r="QKP10" s="1140"/>
      <c r="QKQ10" s="1140"/>
      <c r="QKR10" s="1140"/>
      <c r="QKS10" s="1140"/>
      <c r="QKT10" s="1140"/>
      <c r="QKU10" s="1140"/>
      <c r="QKV10" s="1140"/>
      <c r="QKW10" s="1140"/>
      <c r="QKX10" s="1140"/>
      <c r="QKY10" s="1140"/>
      <c r="QKZ10" s="1140"/>
      <c r="QLA10" s="1140"/>
      <c r="QLB10" s="1140"/>
      <c r="QLC10" s="1140"/>
      <c r="QLD10" s="1140"/>
      <c r="QLE10" s="1140"/>
      <c r="QLF10" s="1140"/>
      <c r="QLG10" s="1140"/>
      <c r="QLH10" s="1140"/>
      <c r="QLI10" s="1140"/>
      <c r="QLJ10" s="1140"/>
      <c r="QLK10" s="1140"/>
      <c r="QLL10" s="1140"/>
      <c r="QLM10" s="1140"/>
      <c r="QLN10" s="1140"/>
      <c r="QLO10" s="1140"/>
      <c r="QLP10" s="1140"/>
      <c r="QLQ10" s="1140"/>
      <c r="QLR10" s="1140"/>
      <c r="QLS10" s="1140"/>
      <c r="QLT10" s="1140"/>
      <c r="QLU10" s="1140"/>
      <c r="QLV10" s="1140"/>
      <c r="QLW10" s="1140"/>
      <c r="QLX10" s="1140"/>
      <c r="QLY10" s="1140"/>
      <c r="QLZ10" s="1140"/>
      <c r="QMA10" s="1140"/>
      <c r="QMB10" s="1140"/>
      <c r="QMC10" s="1140"/>
      <c r="QMD10" s="1140"/>
      <c r="QME10" s="1140"/>
      <c r="QMF10" s="1140"/>
      <c r="QMG10" s="1140"/>
      <c r="QMH10" s="1140"/>
      <c r="QMI10" s="1140"/>
      <c r="QMJ10" s="1140"/>
      <c r="QMK10" s="1140"/>
      <c r="QML10" s="1140"/>
      <c r="QMM10" s="1140"/>
      <c r="QMN10" s="1140"/>
      <c r="QMO10" s="1140"/>
      <c r="QMP10" s="1140"/>
      <c r="QMQ10" s="1140"/>
      <c r="QMR10" s="1140"/>
      <c r="QMS10" s="1140"/>
      <c r="QMT10" s="1140"/>
      <c r="QMU10" s="1140"/>
      <c r="QMV10" s="1140"/>
      <c r="QMW10" s="1140"/>
      <c r="QMX10" s="1140"/>
      <c r="QMY10" s="1140"/>
      <c r="QMZ10" s="1140"/>
      <c r="QNA10" s="1140"/>
      <c r="QNB10" s="1140"/>
      <c r="QNC10" s="1140"/>
      <c r="QND10" s="1140"/>
      <c r="QNE10" s="1140"/>
      <c r="QNF10" s="1140"/>
      <c r="QNG10" s="1140"/>
      <c r="QNH10" s="1140"/>
      <c r="QNI10" s="1140"/>
      <c r="QNJ10" s="1140"/>
      <c r="QNK10" s="1140"/>
      <c r="QNL10" s="1140"/>
      <c r="QNM10" s="1140"/>
      <c r="QNN10" s="1140"/>
      <c r="QNO10" s="1140"/>
      <c r="QNP10" s="1140"/>
      <c r="QNQ10" s="1140"/>
      <c r="QNR10" s="1140"/>
      <c r="QNS10" s="1140"/>
      <c r="QNT10" s="1140"/>
      <c r="QNU10" s="1140"/>
      <c r="QNV10" s="1140"/>
      <c r="QNW10" s="1140"/>
      <c r="QNX10" s="1140"/>
      <c r="QNY10" s="1140"/>
      <c r="QNZ10" s="1140"/>
      <c r="QOA10" s="1140"/>
      <c r="QOB10" s="1140"/>
      <c r="QOC10" s="1140"/>
      <c r="QOD10" s="1140"/>
      <c r="QOE10" s="1140"/>
      <c r="QOF10" s="1140"/>
      <c r="QOG10" s="1140"/>
      <c r="QOH10" s="1140"/>
      <c r="QOI10" s="1140"/>
      <c r="QOJ10" s="1140"/>
      <c r="QOK10" s="1140"/>
      <c r="QOL10" s="1140"/>
      <c r="QOM10" s="1140"/>
      <c r="QON10" s="1140"/>
      <c r="QOO10" s="1140"/>
      <c r="QOP10" s="1140"/>
      <c r="QOQ10" s="1140"/>
      <c r="QOR10" s="1140"/>
      <c r="QOS10" s="1140"/>
      <c r="QOT10" s="1140"/>
      <c r="QOU10" s="1140"/>
      <c r="QOV10" s="1140"/>
      <c r="QOW10" s="1140"/>
      <c r="QOX10" s="1140"/>
      <c r="QOY10" s="1140"/>
      <c r="QOZ10" s="1140"/>
      <c r="QPA10" s="1140"/>
      <c r="QPB10" s="1140"/>
      <c r="QPC10" s="1140"/>
      <c r="QPD10" s="1140"/>
      <c r="QPE10" s="1140"/>
      <c r="QPF10" s="1140"/>
      <c r="QPG10" s="1140"/>
      <c r="QPH10" s="1140"/>
      <c r="QPI10" s="1140"/>
      <c r="QPJ10" s="1140"/>
      <c r="QPK10" s="1140"/>
      <c r="QPL10" s="1140"/>
      <c r="QPM10" s="1140"/>
      <c r="QPN10" s="1140"/>
      <c r="QPO10" s="1140"/>
      <c r="QPP10" s="1140"/>
      <c r="QPQ10" s="1140"/>
      <c r="QPR10" s="1140"/>
      <c r="QPS10" s="1140"/>
      <c r="QPT10" s="1140"/>
      <c r="QPU10" s="1140"/>
      <c r="QPV10" s="1140"/>
      <c r="QPW10" s="1140"/>
      <c r="QPX10" s="1140"/>
      <c r="QPY10" s="1140"/>
      <c r="QPZ10" s="1140"/>
      <c r="QQA10" s="1140"/>
      <c r="QQB10" s="1140"/>
      <c r="QQC10" s="1140"/>
      <c r="QQD10" s="1140"/>
      <c r="QQE10" s="1140"/>
      <c r="QQF10" s="1140"/>
      <c r="QQG10" s="1140"/>
      <c r="QQH10" s="1140"/>
      <c r="QQI10" s="1140"/>
      <c r="QQJ10" s="1140"/>
      <c r="QQK10" s="1140"/>
      <c r="QQL10" s="1140"/>
      <c r="QQM10" s="1140"/>
      <c r="QQN10" s="1140"/>
      <c r="QQO10" s="1140"/>
      <c r="QQP10" s="1140"/>
      <c r="QQQ10" s="1140"/>
      <c r="QQR10" s="1140"/>
      <c r="QQS10" s="1140"/>
      <c r="QQT10" s="1140"/>
      <c r="QQU10" s="1140"/>
      <c r="QQV10" s="1140"/>
      <c r="QQW10" s="1140"/>
      <c r="QQX10" s="1140"/>
      <c r="QQY10" s="1140"/>
      <c r="QQZ10" s="1140"/>
      <c r="QRA10" s="1140"/>
      <c r="QRB10" s="1140"/>
      <c r="QRC10" s="1140"/>
      <c r="QRD10" s="1140"/>
      <c r="QRE10" s="1140"/>
      <c r="QRF10" s="1140"/>
      <c r="QRG10" s="1140"/>
      <c r="QRH10" s="1140"/>
      <c r="QRI10" s="1140"/>
      <c r="QRJ10" s="1140"/>
      <c r="QRK10" s="1140"/>
      <c r="QRL10" s="1140"/>
      <c r="QRM10" s="1140"/>
      <c r="QRN10" s="1140"/>
      <c r="QRO10" s="1140"/>
      <c r="QRP10" s="1140"/>
      <c r="QRQ10" s="1140"/>
      <c r="QRR10" s="1140"/>
      <c r="QRS10" s="1140"/>
      <c r="QRT10" s="1140"/>
      <c r="QRU10" s="1140"/>
      <c r="QRV10" s="1140"/>
      <c r="QRW10" s="1140"/>
      <c r="QRX10" s="1140"/>
      <c r="QRY10" s="1140"/>
      <c r="QRZ10" s="1140"/>
      <c r="QSA10" s="1140"/>
      <c r="QSB10" s="1140"/>
      <c r="QSC10" s="1140"/>
      <c r="QSD10" s="1140"/>
      <c r="QSE10" s="1140"/>
      <c r="QSF10" s="1140"/>
      <c r="QSG10" s="1140"/>
      <c r="QSH10" s="1140"/>
      <c r="QSI10" s="1140"/>
      <c r="QSJ10" s="1140"/>
      <c r="QSK10" s="1140"/>
      <c r="QSL10" s="1140"/>
      <c r="QSM10" s="1140"/>
      <c r="QSN10" s="1140"/>
      <c r="QSO10" s="1140"/>
      <c r="QSP10" s="1140"/>
      <c r="QSQ10" s="1140"/>
      <c r="QSR10" s="1140"/>
      <c r="QSS10" s="1140"/>
      <c r="QST10" s="1140"/>
      <c r="QSU10" s="1140"/>
      <c r="QSV10" s="1140"/>
      <c r="QSW10" s="1140"/>
      <c r="QSX10" s="1140"/>
      <c r="QSY10" s="1140"/>
      <c r="QSZ10" s="1140"/>
      <c r="QTA10" s="1140"/>
      <c r="QTB10" s="1140"/>
      <c r="QTC10" s="1140"/>
      <c r="QTD10" s="1140"/>
      <c r="QTE10" s="1140"/>
      <c r="QTF10" s="1140"/>
      <c r="QTG10" s="1140"/>
      <c r="QTH10" s="1140"/>
      <c r="QTI10" s="1140"/>
      <c r="QTJ10" s="1140"/>
      <c r="QTK10" s="1140"/>
      <c r="QTL10" s="1140"/>
      <c r="QTM10" s="1140"/>
      <c r="QTN10" s="1140"/>
      <c r="QTO10" s="1140"/>
      <c r="QTP10" s="1140"/>
      <c r="QTQ10" s="1140"/>
      <c r="QTR10" s="1140"/>
      <c r="QTS10" s="1140"/>
      <c r="QTT10" s="1140"/>
      <c r="QTU10" s="1140"/>
      <c r="QTV10" s="1140"/>
      <c r="QTW10" s="1140"/>
      <c r="QTX10" s="1140"/>
      <c r="QTY10" s="1140"/>
      <c r="QTZ10" s="1140"/>
      <c r="QUA10" s="1140"/>
      <c r="QUB10" s="1140"/>
      <c r="QUC10" s="1140"/>
      <c r="QUD10" s="1140"/>
      <c r="QUE10" s="1140"/>
      <c r="QUF10" s="1140"/>
      <c r="QUG10" s="1140"/>
      <c r="QUH10" s="1140"/>
      <c r="QUI10" s="1140"/>
      <c r="QUJ10" s="1140"/>
      <c r="QUK10" s="1140"/>
      <c r="QUL10" s="1140"/>
      <c r="QUM10" s="1140"/>
      <c r="QUN10" s="1140"/>
      <c r="QUO10" s="1140"/>
      <c r="QUP10" s="1140"/>
      <c r="QUQ10" s="1140"/>
      <c r="QUR10" s="1140"/>
      <c r="QUS10" s="1140"/>
      <c r="QUT10" s="1140"/>
      <c r="QUU10" s="1140"/>
      <c r="QUV10" s="1140"/>
      <c r="QUW10" s="1140"/>
      <c r="QUX10" s="1140"/>
      <c r="QUY10" s="1140"/>
      <c r="QUZ10" s="1140"/>
      <c r="QVA10" s="1140"/>
      <c r="QVB10" s="1140"/>
      <c r="QVC10" s="1140"/>
      <c r="QVD10" s="1140"/>
      <c r="QVE10" s="1140"/>
      <c r="QVF10" s="1140"/>
      <c r="QVG10" s="1140"/>
      <c r="QVH10" s="1140"/>
      <c r="QVI10" s="1140"/>
      <c r="QVJ10" s="1140"/>
      <c r="QVK10" s="1140"/>
      <c r="QVL10" s="1140"/>
      <c r="QVM10" s="1140"/>
      <c r="QVN10" s="1140"/>
      <c r="QVO10" s="1140"/>
      <c r="QVP10" s="1140"/>
      <c r="QVQ10" s="1140"/>
      <c r="QVR10" s="1140"/>
      <c r="QVS10" s="1140"/>
      <c r="QVT10" s="1140"/>
      <c r="QVU10" s="1140"/>
      <c r="QVV10" s="1140"/>
      <c r="QVW10" s="1140"/>
      <c r="QVX10" s="1140"/>
      <c r="QVY10" s="1140"/>
      <c r="QVZ10" s="1140"/>
      <c r="QWA10" s="1140"/>
      <c r="QWB10" s="1140"/>
      <c r="QWC10" s="1140"/>
      <c r="QWD10" s="1140"/>
      <c r="QWE10" s="1140"/>
      <c r="QWF10" s="1140"/>
      <c r="QWG10" s="1140"/>
      <c r="QWH10" s="1140"/>
      <c r="QWI10" s="1140"/>
      <c r="QWJ10" s="1140"/>
      <c r="QWK10" s="1140"/>
      <c r="QWL10" s="1140"/>
      <c r="QWM10" s="1140"/>
      <c r="QWN10" s="1140"/>
      <c r="QWO10" s="1140"/>
      <c r="QWP10" s="1140"/>
      <c r="QWQ10" s="1140"/>
      <c r="QWR10" s="1140"/>
      <c r="QWS10" s="1140"/>
      <c r="QWT10" s="1140"/>
      <c r="QWU10" s="1140"/>
      <c r="QWV10" s="1140"/>
      <c r="QWW10" s="1140"/>
      <c r="QWX10" s="1140"/>
      <c r="QWY10" s="1140"/>
      <c r="QWZ10" s="1140"/>
      <c r="QXA10" s="1140"/>
      <c r="QXB10" s="1140"/>
      <c r="QXC10" s="1140"/>
      <c r="QXD10" s="1140"/>
      <c r="QXE10" s="1140"/>
      <c r="QXF10" s="1140"/>
      <c r="QXG10" s="1140"/>
      <c r="QXH10" s="1140"/>
      <c r="QXI10" s="1140"/>
      <c r="QXJ10" s="1140"/>
      <c r="QXK10" s="1140"/>
      <c r="QXL10" s="1140"/>
      <c r="QXM10" s="1140"/>
      <c r="QXN10" s="1140"/>
      <c r="QXO10" s="1140"/>
      <c r="QXP10" s="1140"/>
      <c r="QXQ10" s="1140"/>
      <c r="QXR10" s="1140"/>
      <c r="QXS10" s="1140"/>
      <c r="QXT10" s="1140"/>
      <c r="QXU10" s="1140"/>
      <c r="QXV10" s="1140"/>
      <c r="QXW10" s="1140"/>
      <c r="QXX10" s="1140"/>
      <c r="QXY10" s="1140"/>
      <c r="QXZ10" s="1140"/>
      <c r="QYA10" s="1140"/>
      <c r="QYB10" s="1140"/>
      <c r="QYC10" s="1140"/>
      <c r="QYD10" s="1140"/>
      <c r="QYE10" s="1140"/>
      <c r="QYF10" s="1140"/>
      <c r="QYG10" s="1140"/>
      <c r="QYH10" s="1140"/>
      <c r="QYI10" s="1140"/>
      <c r="QYJ10" s="1140"/>
      <c r="QYK10" s="1140"/>
      <c r="QYL10" s="1140"/>
      <c r="QYM10" s="1140"/>
      <c r="QYN10" s="1140"/>
      <c r="QYO10" s="1140"/>
      <c r="QYP10" s="1140"/>
      <c r="QYQ10" s="1140"/>
      <c r="QYR10" s="1140"/>
      <c r="QYS10" s="1140"/>
      <c r="QYT10" s="1140"/>
      <c r="QYU10" s="1140"/>
      <c r="QYV10" s="1140"/>
      <c r="QYW10" s="1140"/>
      <c r="QYX10" s="1140"/>
      <c r="QYY10" s="1140"/>
      <c r="QYZ10" s="1140"/>
      <c r="QZA10" s="1140"/>
      <c r="QZB10" s="1140"/>
      <c r="QZC10" s="1140"/>
      <c r="QZD10" s="1140"/>
      <c r="QZE10" s="1140"/>
      <c r="QZF10" s="1140"/>
      <c r="QZG10" s="1140"/>
      <c r="QZH10" s="1140"/>
      <c r="QZI10" s="1140"/>
      <c r="QZJ10" s="1140"/>
      <c r="QZK10" s="1140"/>
      <c r="QZL10" s="1140"/>
      <c r="QZM10" s="1140"/>
      <c r="QZN10" s="1140"/>
      <c r="QZO10" s="1140"/>
      <c r="QZP10" s="1140"/>
      <c r="QZQ10" s="1140"/>
      <c r="QZR10" s="1140"/>
      <c r="QZS10" s="1140"/>
      <c r="QZT10" s="1140"/>
      <c r="QZU10" s="1140"/>
      <c r="QZV10" s="1140"/>
      <c r="QZW10" s="1140"/>
      <c r="QZX10" s="1140"/>
      <c r="QZY10" s="1140"/>
      <c r="QZZ10" s="1140"/>
      <c r="RAA10" s="1140"/>
      <c r="RAB10" s="1140"/>
      <c r="RAC10" s="1140"/>
      <c r="RAD10" s="1140"/>
      <c r="RAE10" s="1140"/>
      <c r="RAF10" s="1140"/>
      <c r="RAG10" s="1140"/>
      <c r="RAH10" s="1140"/>
      <c r="RAI10" s="1140"/>
      <c r="RAJ10" s="1140"/>
      <c r="RAK10" s="1140"/>
      <c r="RAL10" s="1140"/>
      <c r="RAM10" s="1140"/>
      <c r="RAN10" s="1140"/>
      <c r="RAO10" s="1140"/>
      <c r="RAP10" s="1140"/>
      <c r="RAQ10" s="1140"/>
      <c r="RAR10" s="1140"/>
      <c r="RAS10" s="1140"/>
      <c r="RAT10" s="1140"/>
      <c r="RAU10" s="1140"/>
      <c r="RAV10" s="1140"/>
      <c r="RAW10" s="1140"/>
      <c r="RAX10" s="1140"/>
      <c r="RAY10" s="1140"/>
      <c r="RAZ10" s="1140"/>
      <c r="RBA10" s="1140"/>
      <c r="RBB10" s="1140"/>
      <c r="RBC10" s="1140"/>
      <c r="RBD10" s="1140"/>
      <c r="RBE10" s="1140"/>
      <c r="RBF10" s="1140"/>
      <c r="RBG10" s="1140"/>
      <c r="RBH10" s="1140"/>
      <c r="RBI10" s="1140"/>
      <c r="RBJ10" s="1140"/>
      <c r="RBK10" s="1140"/>
      <c r="RBL10" s="1140"/>
      <c r="RBM10" s="1140"/>
      <c r="RBN10" s="1140"/>
      <c r="RBO10" s="1140"/>
      <c r="RBP10" s="1140"/>
      <c r="RBQ10" s="1140"/>
      <c r="RBR10" s="1140"/>
      <c r="RBS10" s="1140"/>
      <c r="RBT10" s="1140"/>
      <c r="RBU10" s="1140"/>
      <c r="RBV10" s="1140"/>
      <c r="RBW10" s="1140"/>
      <c r="RBX10" s="1140"/>
      <c r="RBY10" s="1140"/>
      <c r="RBZ10" s="1140"/>
      <c r="RCA10" s="1140"/>
      <c r="RCB10" s="1140"/>
      <c r="RCC10" s="1140"/>
      <c r="RCD10" s="1140"/>
      <c r="RCE10" s="1140"/>
      <c r="RCF10" s="1140"/>
      <c r="RCG10" s="1140"/>
      <c r="RCH10" s="1140"/>
      <c r="RCI10" s="1140"/>
      <c r="RCJ10" s="1140"/>
      <c r="RCK10" s="1140"/>
      <c r="RCL10" s="1140"/>
      <c r="RCM10" s="1140"/>
      <c r="RCN10" s="1140"/>
      <c r="RCO10" s="1140"/>
      <c r="RCP10" s="1140"/>
      <c r="RCQ10" s="1140"/>
      <c r="RCR10" s="1140"/>
      <c r="RCS10" s="1140"/>
      <c r="RCT10" s="1140"/>
      <c r="RCU10" s="1140"/>
      <c r="RCV10" s="1140"/>
      <c r="RCW10" s="1140"/>
      <c r="RCX10" s="1140"/>
      <c r="RCY10" s="1140"/>
      <c r="RCZ10" s="1140"/>
      <c r="RDA10" s="1140"/>
      <c r="RDB10" s="1140"/>
      <c r="RDC10" s="1140"/>
      <c r="RDD10" s="1140"/>
      <c r="RDE10" s="1140"/>
      <c r="RDF10" s="1140"/>
      <c r="RDG10" s="1140"/>
      <c r="RDH10" s="1140"/>
      <c r="RDI10" s="1140"/>
      <c r="RDJ10" s="1140"/>
      <c r="RDK10" s="1140"/>
      <c r="RDL10" s="1140"/>
      <c r="RDM10" s="1140"/>
      <c r="RDN10" s="1140"/>
      <c r="RDO10" s="1140"/>
      <c r="RDP10" s="1140"/>
      <c r="RDQ10" s="1140"/>
      <c r="RDR10" s="1140"/>
      <c r="RDS10" s="1140"/>
      <c r="RDT10" s="1140"/>
      <c r="RDU10" s="1140"/>
      <c r="RDV10" s="1140"/>
      <c r="RDW10" s="1140"/>
      <c r="RDX10" s="1140"/>
      <c r="RDY10" s="1140"/>
      <c r="RDZ10" s="1140"/>
      <c r="REA10" s="1140"/>
      <c r="REB10" s="1140"/>
      <c r="REC10" s="1140"/>
      <c r="RED10" s="1140"/>
      <c r="REE10" s="1140"/>
      <c r="REF10" s="1140"/>
      <c r="REG10" s="1140"/>
      <c r="REH10" s="1140"/>
      <c r="REI10" s="1140"/>
      <c r="REJ10" s="1140"/>
      <c r="REK10" s="1140"/>
      <c r="REL10" s="1140"/>
      <c r="REM10" s="1140"/>
      <c r="REN10" s="1140"/>
      <c r="REO10" s="1140"/>
      <c r="REP10" s="1140"/>
      <c r="REQ10" s="1140"/>
      <c r="RER10" s="1140"/>
      <c r="RES10" s="1140"/>
      <c r="RET10" s="1140"/>
      <c r="REU10" s="1140"/>
      <c r="REV10" s="1140"/>
      <c r="REW10" s="1140"/>
      <c r="REX10" s="1140"/>
      <c r="REY10" s="1140"/>
      <c r="REZ10" s="1140"/>
      <c r="RFA10" s="1140"/>
      <c r="RFB10" s="1140"/>
      <c r="RFC10" s="1140"/>
      <c r="RFD10" s="1140"/>
      <c r="RFE10" s="1140"/>
      <c r="RFF10" s="1140"/>
      <c r="RFG10" s="1140"/>
      <c r="RFH10" s="1140"/>
      <c r="RFI10" s="1140"/>
      <c r="RFJ10" s="1140"/>
      <c r="RFK10" s="1140"/>
      <c r="RFL10" s="1140"/>
      <c r="RFM10" s="1140"/>
      <c r="RFN10" s="1140"/>
      <c r="RFO10" s="1140"/>
      <c r="RFP10" s="1140"/>
      <c r="RFQ10" s="1140"/>
      <c r="RFR10" s="1140"/>
      <c r="RFS10" s="1140"/>
      <c r="RFT10" s="1140"/>
      <c r="RFU10" s="1140"/>
      <c r="RFV10" s="1140"/>
      <c r="RFW10" s="1140"/>
      <c r="RFX10" s="1140"/>
      <c r="RFY10" s="1140"/>
      <c r="RFZ10" s="1140"/>
      <c r="RGA10" s="1140"/>
      <c r="RGB10" s="1140"/>
      <c r="RGC10" s="1140"/>
      <c r="RGD10" s="1140"/>
      <c r="RGE10" s="1140"/>
      <c r="RGF10" s="1140"/>
      <c r="RGG10" s="1140"/>
      <c r="RGH10" s="1140"/>
      <c r="RGI10" s="1140"/>
      <c r="RGJ10" s="1140"/>
      <c r="RGK10" s="1140"/>
      <c r="RGL10" s="1140"/>
      <c r="RGM10" s="1140"/>
      <c r="RGN10" s="1140"/>
      <c r="RGO10" s="1140"/>
      <c r="RGP10" s="1140"/>
      <c r="RGQ10" s="1140"/>
      <c r="RGR10" s="1140"/>
      <c r="RGS10" s="1140"/>
      <c r="RGT10" s="1140"/>
      <c r="RGU10" s="1140"/>
      <c r="RGV10" s="1140"/>
      <c r="RGW10" s="1140"/>
      <c r="RGX10" s="1140"/>
      <c r="RGY10" s="1140"/>
      <c r="RGZ10" s="1140"/>
      <c r="RHA10" s="1140"/>
      <c r="RHB10" s="1140"/>
      <c r="RHC10" s="1140"/>
      <c r="RHD10" s="1140"/>
      <c r="RHE10" s="1140"/>
      <c r="RHF10" s="1140"/>
      <c r="RHG10" s="1140"/>
      <c r="RHH10" s="1140"/>
      <c r="RHI10" s="1140"/>
      <c r="RHJ10" s="1140"/>
      <c r="RHK10" s="1140"/>
      <c r="RHL10" s="1140"/>
      <c r="RHM10" s="1140"/>
      <c r="RHN10" s="1140"/>
      <c r="RHO10" s="1140"/>
      <c r="RHP10" s="1140"/>
      <c r="RHQ10" s="1140"/>
      <c r="RHR10" s="1140"/>
      <c r="RHS10" s="1140"/>
      <c r="RHT10" s="1140"/>
      <c r="RHU10" s="1140"/>
      <c r="RHV10" s="1140"/>
      <c r="RHW10" s="1140"/>
      <c r="RHX10" s="1140"/>
      <c r="RHY10" s="1140"/>
      <c r="RHZ10" s="1140"/>
      <c r="RIA10" s="1140"/>
      <c r="RIB10" s="1140"/>
      <c r="RIC10" s="1140"/>
      <c r="RID10" s="1140"/>
      <c r="RIE10" s="1140"/>
      <c r="RIF10" s="1140"/>
      <c r="RIG10" s="1140"/>
      <c r="RIH10" s="1140"/>
      <c r="RII10" s="1140"/>
      <c r="RIJ10" s="1140"/>
      <c r="RIK10" s="1140"/>
      <c r="RIL10" s="1140"/>
      <c r="RIM10" s="1140"/>
      <c r="RIN10" s="1140"/>
      <c r="RIO10" s="1140"/>
      <c r="RIP10" s="1140"/>
      <c r="RIQ10" s="1140"/>
      <c r="RIR10" s="1140"/>
      <c r="RIS10" s="1140"/>
      <c r="RIT10" s="1140"/>
      <c r="RIU10" s="1140"/>
      <c r="RIV10" s="1140"/>
      <c r="RIW10" s="1140"/>
      <c r="RIX10" s="1140"/>
      <c r="RIY10" s="1140"/>
      <c r="RIZ10" s="1140"/>
      <c r="RJA10" s="1140"/>
      <c r="RJB10" s="1140"/>
      <c r="RJC10" s="1140"/>
      <c r="RJD10" s="1140"/>
      <c r="RJE10" s="1140"/>
      <c r="RJF10" s="1140"/>
      <c r="RJG10" s="1140"/>
      <c r="RJH10" s="1140"/>
      <c r="RJI10" s="1140"/>
      <c r="RJJ10" s="1140"/>
      <c r="RJK10" s="1140"/>
      <c r="RJL10" s="1140"/>
      <c r="RJM10" s="1140"/>
      <c r="RJN10" s="1140"/>
      <c r="RJO10" s="1140"/>
      <c r="RJP10" s="1140"/>
      <c r="RJQ10" s="1140"/>
      <c r="RJR10" s="1140"/>
      <c r="RJS10" s="1140"/>
      <c r="RJT10" s="1140"/>
      <c r="RJU10" s="1140"/>
      <c r="RJV10" s="1140"/>
      <c r="RJW10" s="1140"/>
      <c r="RJX10" s="1140"/>
      <c r="RJY10" s="1140"/>
      <c r="RJZ10" s="1140"/>
      <c r="RKA10" s="1140"/>
      <c r="RKB10" s="1140"/>
      <c r="RKC10" s="1140"/>
      <c r="RKD10" s="1140"/>
      <c r="RKE10" s="1140"/>
      <c r="RKF10" s="1140"/>
      <c r="RKG10" s="1140"/>
      <c r="RKH10" s="1140"/>
      <c r="RKI10" s="1140"/>
      <c r="RKJ10" s="1140"/>
      <c r="RKK10" s="1140"/>
      <c r="RKL10" s="1140"/>
      <c r="RKM10" s="1140"/>
      <c r="RKN10" s="1140"/>
      <c r="RKO10" s="1140"/>
      <c r="RKP10" s="1140"/>
      <c r="RKQ10" s="1140"/>
      <c r="RKR10" s="1140"/>
      <c r="RKS10" s="1140"/>
      <c r="RKT10" s="1140"/>
      <c r="RKU10" s="1140"/>
      <c r="RKV10" s="1140"/>
      <c r="RKW10" s="1140"/>
      <c r="RKX10" s="1140"/>
      <c r="RKY10" s="1140"/>
      <c r="RKZ10" s="1140"/>
      <c r="RLA10" s="1140"/>
      <c r="RLB10" s="1140"/>
      <c r="RLC10" s="1140"/>
      <c r="RLD10" s="1140"/>
      <c r="RLE10" s="1140"/>
      <c r="RLF10" s="1140"/>
      <c r="RLG10" s="1140"/>
      <c r="RLH10" s="1140"/>
      <c r="RLI10" s="1140"/>
      <c r="RLJ10" s="1140"/>
      <c r="RLK10" s="1140"/>
      <c r="RLL10" s="1140"/>
      <c r="RLM10" s="1140"/>
      <c r="RLN10" s="1140"/>
      <c r="RLO10" s="1140"/>
      <c r="RLP10" s="1140"/>
      <c r="RLQ10" s="1140"/>
      <c r="RLR10" s="1140"/>
      <c r="RLS10" s="1140"/>
      <c r="RLT10" s="1140"/>
      <c r="RLU10" s="1140"/>
      <c r="RLV10" s="1140"/>
      <c r="RLW10" s="1140"/>
      <c r="RLX10" s="1140"/>
      <c r="RLY10" s="1140"/>
      <c r="RLZ10" s="1140"/>
      <c r="RMA10" s="1140"/>
      <c r="RMB10" s="1140"/>
      <c r="RMC10" s="1140"/>
      <c r="RMD10" s="1140"/>
      <c r="RME10" s="1140"/>
      <c r="RMF10" s="1140"/>
      <c r="RMG10" s="1140"/>
      <c r="RMH10" s="1140"/>
      <c r="RMI10" s="1140"/>
      <c r="RMJ10" s="1140"/>
      <c r="RMK10" s="1140"/>
      <c r="RML10" s="1140"/>
      <c r="RMM10" s="1140"/>
      <c r="RMN10" s="1140"/>
      <c r="RMO10" s="1140"/>
      <c r="RMP10" s="1140"/>
      <c r="RMQ10" s="1140"/>
      <c r="RMR10" s="1140"/>
      <c r="RMS10" s="1140"/>
      <c r="RMT10" s="1140"/>
      <c r="RMU10" s="1140"/>
      <c r="RMV10" s="1140"/>
      <c r="RMW10" s="1140"/>
      <c r="RMX10" s="1140"/>
      <c r="RMY10" s="1140"/>
      <c r="RMZ10" s="1140"/>
      <c r="RNA10" s="1140"/>
      <c r="RNB10" s="1140"/>
      <c r="RNC10" s="1140"/>
      <c r="RND10" s="1140"/>
      <c r="RNE10" s="1140"/>
      <c r="RNF10" s="1140"/>
      <c r="RNG10" s="1140"/>
      <c r="RNH10" s="1140"/>
      <c r="RNI10" s="1140"/>
      <c r="RNJ10" s="1140"/>
      <c r="RNK10" s="1140"/>
      <c r="RNL10" s="1140"/>
      <c r="RNM10" s="1140"/>
      <c r="RNN10" s="1140"/>
      <c r="RNO10" s="1140"/>
      <c r="RNP10" s="1140"/>
      <c r="RNQ10" s="1140"/>
      <c r="RNR10" s="1140"/>
      <c r="RNS10" s="1140"/>
      <c r="RNT10" s="1140"/>
      <c r="RNU10" s="1140"/>
      <c r="RNV10" s="1140"/>
      <c r="RNW10" s="1140"/>
      <c r="RNX10" s="1140"/>
      <c r="RNY10" s="1140"/>
      <c r="RNZ10" s="1140"/>
      <c r="ROA10" s="1140"/>
      <c r="ROB10" s="1140"/>
      <c r="ROC10" s="1140"/>
      <c r="ROD10" s="1140"/>
      <c r="ROE10" s="1140"/>
      <c r="ROF10" s="1140"/>
      <c r="ROG10" s="1140"/>
      <c r="ROH10" s="1140"/>
      <c r="ROI10" s="1140"/>
      <c r="ROJ10" s="1140"/>
      <c r="ROK10" s="1140"/>
      <c r="ROL10" s="1140"/>
      <c r="ROM10" s="1140"/>
      <c r="RON10" s="1140"/>
      <c r="ROO10" s="1140"/>
      <c r="ROP10" s="1140"/>
      <c r="ROQ10" s="1140"/>
      <c r="ROR10" s="1140"/>
      <c r="ROS10" s="1140"/>
      <c r="ROT10" s="1140"/>
      <c r="ROU10" s="1140"/>
      <c r="ROV10" s="1140"/>
      <c r="ROW10" s="1140"/>
      <c r="ROX10" s="1140"/>
      <c r="ROY10" s="1140"/>
      <c r="ROZ10" s="1140"/>
      <c r="RPA10" s="1140"/>
      <c r="RPB10" s="1140"/>
      <c r="RPC10" s="1140"/>
      <c r="RPD10" s="1140"/>
      <c r="RPE10" s="1140"/>
      <c r="RPF10" s="1140"/>
      <c r="RPG10" s="1140"/>
      <c r="RPH10" s="1140"/>
      <c r="RPI10" s="1140"/>
      <c r="RPJ10" s="1140"/>
      <c r="RPK10" s="1140"/>
      <c r="RPL10" s="1140"/>
      <c r="RPM10" s="1140"/>
      <c r="RPN10" s="1140"/>
      <c r="RPO10" s="1140"/>
      <c r="RPP10" s="1140"/>
      <c r="RPQ10" s="1140"/>
      <c r="RPR10" s="1140"/>
      <c r="RPS10" s="1140"/>
      <c r="RPT10" s="1140"/>
      <c r="RPU10" s="1140"/>
      <c r="RPV10" s="1140"/>
      <c r="RPW10" s="1140"/>
      <c r="RPX10" s="1140"/>
      <c r="RPY10" s="1140"/>
      <c r="RPZ10" s="1140"/>
      <c r="RQA10" s="1140"/>
      <c r="RQB10" s="1140"/>
      <c r="RQC10" s="1140"/>
      <c r="RQD10" s="1140"/>
      <c r="RQE10" s="1140"/>
      <c r="RQF10" s="1140"/>
      <c r="RQG10" s="1140"/>
      <c r="RQH10" s="1140"/>
      <c r="RQI10" s="1140"/>
      <c r="RQJ10" s="1140"/>
      <c r="RQK10" s="1140"/>
      <c r="RQL10" s="1140"/>
      <c r="RQM10" s="1140"/>
      <c r="RQN10" s="1140"/>
      <c r="RQO10" s="1140"/>
      <c r="RQP10" s="1140"/>
      <c r="RQQ10" s="1140"/>
      <c r="RQR10" s="1140"/>
      <c r="RQS10" s="1140"/>
      <c r="RQT10" s="1140"/>
      <c r="RQU10" s="1140"/>
      <c r="RQV10" s="1140"/>
      <c r="RQW10" s="1140"/>
      <c r="RQX10" s="1140"/>
      <c r="RQY10" s="1140"/>
      <c r="RQZ10" s="1140"/>
      <c r="RRA10" s="1140"/>
      <c r="RRB10" s="1140"/>
      <c r="RRC10" s="1140"/>
      <c r="RRD10" s="1140"/>
      <c r="RRE10" s="1140"/>
      <c r="RRF10" s="1140"/>
      <c r="RRG10" s="1140"/>
      <c r="RRH10" s="1140"/>
      <c r="RRI10" s="1140"/>
      <c r="RRJ10" s="1140"/>
      <c r="RRK10" s="1140"/>
      <c r="RRL10" s="1140"/>
      <c r="RRM10" s="1140"/>
      <c r="RRN10" s="1140"/>
      <c r="RRO10" s="1140"/>
      <c r="RRP10" s="1140"/>
      <c r="RRQ10" s="1140"/>
      <c r="RRR10" s="1140"/>
      <c r="RRS10" s="1140"/>
      <c r="RRT10" s="1140"/>
      <c r="RRU10" s="1140"/>
      <c r="RRV10" s="1140"/>
      <c r="RRW10" s="1140"/>
      <c r="RRX10" s="1140"/>
      <c r="RRY10" s="1140"/>
      <c r="RRZ10" s="1140"/>
      <c r="RSA10" s="1140"/>
      <c r="RSB10" s="1140"/>
      <c r="RSC10" s="1140"/>
      <c r="RSD10" s="1140"/>
      <c r="RSE10" s="1140"/>
      <c r="RSF10" s="1140"/>
      <c r="RSG10" s="1140"/>
      <c r="RSH10" s="1140"/>
      <c r="RSI10" s="1140"/>
      <c r="RSJ10" s="1140"/>
      <c r="RSK10" s="1140"/>
      <c r="RSL10" s="1140"/>
      <c r="RSM10" s="1140"/>
      <c r="RSN10" s="1140"/>
      <c r="RSO10" s="1140"/>
      <c r="RSP10" s="1140"/>
      <c r="RSQ10" s="1140"/>
      <c r="RSR10" s="1140"/>
      <c r="RSS10" s="1140"/>
      <c r="RST10" s="1140"/>
      <c r="RSU10" s="1140"/>
      <c r="RSV10" s="1140"/>
      <c r="RSW10" s="1140"/>
      <c r="RSX10" s="1140"/>
      <c r="RSY10" s="1140"/>
      <c r="RSZ10" s="1140"/>
      <c r="RTA10" s="1140"/>
      <c r="RTB10" s="1140"/>
      <c r="RTC10" s="1140"/>
      <c r="RTD10" s="1140"/>
      <c r="RTE10" s="1140"/>
      <c r="RTF10" s="1140"/>
      <c r="RTG10" s="1140"/>
      <c r="RTH10" s="1140"/>
      <c r="RTI10" s="1140"/>
      <c r="RTJ10" s="1140"/>
      <c r="RTK10" s="1140"/>
      <c r="RTL10" s="1140"/>
      <c r="RTM10" s="1140"/>
      <c r="RTN10" s="1140"/>
      <c r="RTO10" s="1140"/>
      <c r="RTP10" s="1140"/>
      <c r="RTQ10" s="1140"/>
      <c r="RTR10" s="1140"/>
      <c r="RTS10" s="1140"/>
      <c r="RTT10" s="1140"/>
      <c r="RTU10" s="1140"/>
      <c r="RTV10" s="1140"/>
      <c r="RTW10" s="1140"/>
      <c r="RTX10" s="1140"/>
      <c r="RTY10" s="1140"/>
      <c r="RTZ10" s="1140"/>
      <c r="RUA10" s="1140"/>
      <c r="RUB10" s="1140"/>
      <c r="RUC10" s="1140"/>
      <c r="RUD10" s="1140"/>
      <c r="RUE10" s="1140"/>
      <c r="RUF10" s="1140"/>
      <c r="RUG10" s="1140"/>
      <c r="RUH10" s="1140"/>
      <c r="RUI10" s="1140"/>
      <c r="RUJ10" s="1140"/>
      <c r="RUK10" s="1140"/>
      <c r="RUL10" s="1140"/>
      <c r="RUM10" s="1140"/>
      <c r="RUN10" s="1140"/>
      <c r="RUO10" s="1140"/>
      <c r="RUP10" s="1140"/>
      <c r="RUQ10" s="1140"/>
      <c r="RUR10" s="1140"/>
      <c r="RUS10" s="1140"/>
      <c r="RUT10" s="1140"/>
      <c r="RUU10" s="1140"/>
      <c r="RUV10" s="1140"/>
      <c r="RUW10" s="1140"/>
      <c r="RUX10" s="1140"/>
      <c r="RUY10" s="1140"/>
      <c r="RUZ10" s="1140"/>
      <c r="RVA10" s="1140"/>
      <c r="RVB10" s="1140"/>
      <c r="RVC10" s="1140"/>
      <c r="RVD10" s="1140"/>
      <c r="RVE10" s="1140"/>
      <c r="RVF10" s="1140"/>
      <c r="RVG10" s="1140"/>
      <c r="RVH10" s="1140"/>
      <c r="RVI10" s="1140"/>
      <c r="RVJ10" s="1140"/>
      <c r="RVK10" s="1140"/>
      <c r="RVL10" s="1140"/>
      <c r="RVM10" s="1140"/>
      <c r="RVN10" s="1140"/>
      <c r="RVO10" s="1140"/>
      <c r="RVP10" s="1140"/>
      <c r="RVQ10" s="1140"/>
      <c r="RVR10" s="1140"/>
      <c r="RVS10" s="1140"/>
      <c r="RVT10" s="1140"/>
      <c r="RVU10" s="1140"/>
      <c r="RVV10" s="1140"/>
      <c r="RVW10" s="1140"/>
      <c r="RVX10" s="1140"/>
      <c r="RVY10" s="1140"/>
      <c r="RVZ10" s="1140"/>
      <c r="RWA10" s="1140"/>
      <c r="RWB10" s="1140"/>
      <c r="RWC10" s="1140"/>
      <c r="RWD10" s="1140"/>
      <c r="RWE10" s="1140"/>
      <c r="RWF10" s="1140"/>
      <c r="RWG10" s="1140"/>
      <c r="RWH10" s="1140"/>
      <c r="RWI10" s="1140"/>
      <c r="RWJ10" s="1140"/>
      <c r="RWK10" s="1140"/>
      <c r="RWL10" s="1140"/>
      <c r="RWM10" s="1140"/>
      <c r="RWN10" s="1140"/>
      <c r="RWO10" s="1140"/>
      <c r="RWP10" s="1140"/>
      <c r="RWQ10" s="1140"/>
      <c r="RWR10" s="1140"/>
      <c r="RWS10" s="1140"/>
      <c r="RWT10" s="1140"/>
      <c r="RWU10" s="1140"/>
      <c r="RWV10" s="1140"/>
      <c r="RWW10" s="1140"/>
      <c r="RWX10" s="1140"/>
      <c r="RWY10" s="1140"/>
      <c r="RWZ10" s="1140"/>
      <c r="RXA10" s="1140"/>
      <c r="RXB10" s="1140"/>
      <c r="RXC10" s="1140"/>
      <c r="RXD10" s="1140"/>
      <c r="RXE10" s="1140"/>
      <c r="RXF10" s="1140"/>
      <c r="RXG10" s="1140"/>
      <c r="RXH10" s="1140"/>
      <c r="RXI10" s="1140"/>
      <c r="RXJ10" s="1140"/>
      <c r="RXK10" s="1140"/>
      <c r="RXL10" s="1140"/>
      <c r="RXM10" s="1140"/>
      <c r="RXN10" s="1140"/>
      <c r="RXO10" s="1140"/>
      <c r="RXP10" s="1140"/>
      <c r="RXQ10" s="1140"/>
      <c r="RXR10" s="1140"/>
      <c r="RXS10" s="1140"/>
      <c r="RXT10" s="1140"/>
      <c r="RXU10" s="1140"/>
      <c r="RXV10" s="1140"/>
      <c r="RXW10" s="1140"/>
      <c r="RXX10" s="1140"/>
      <c r="RXY10" s="1140"/>
      <c r="RXZ10" s="1140"/>
      <c r="RYA10" s="1140"/>
      <c r="RYB10" s="1140"/>
      <c r="RYC10" s="1140"/>
      <c r="RYD10" s="1140"/>
      <c r="RYE10" s="1140"/>
      <c r="RYF10" s="1140"/>
      <c r="RYG10" s="1140"/>
      <c r="RYH10" s="1140"/>
      <c r="RYI10" s="1140"/>
      <c r="RYJ10" s="1140"/>
      <c r="RYK10" s="1140"/>
      <c r="RYL10" s="1140"/>
      <c r="RYM10" s="1140"/>
      <c r="RYN10" s="1140"/>
      <c r="RYO10" s="1140"/>
      <c r="RYP10" s="1140"/>
      <c r="RYQ10" s="1140"/>
      <c r="RYR10" s="1140"/>
      <c r="RYS10" s="1140"/>
      <c r="RYT10" s="1140"/>
      <c r="RYU10" s="1140"/>
      <c r="RYV10" s="1140"/>
      <c r="RYW10" s="1140"/>
      <c r="RYX10" s="1140"/>
      <c r="RYY10" s="1140"/>
      <c r="RYZ10" s="1140"/>
      <c r="RZA10" s="1140"/>
      <c r="RZB10" s="1140"/>
      <c r="RZC10" s="1140"/>
      <c r="RZD10" s="1140"/>
      <c r="RZE10" s="1140"/>
      <c r="RZF10" s="1140"/>
      <c r="RZG10" s="1140"/>
      <c r="RZH10" s="1140"/>
      <c r="RZI10" s="1140"/>
      <c r="RZJ10" s="1140"/>
      <c r="RZK10" s="1140"/>
      <c r="RZL10" s="1140"/>
      <c r="RZM10" s="1140"/>
      <c r="RZN10" s="1140"/>
      <c r="RZO10" s="1140"/>
      <c r="RZP10" s="1140"/>
      <c r="RZQ10" s="1140"/>
      <c r="RZR10" s="1140"/>
      <c r="RZS10" s="1140"/>
      <c r="RZT10" s="1140"/>
      <c r="RZU10" s="1140"/>
      <c r="RZV10" s="1140"/>
      <c r="RZW10" s="1140"/>
      <c r="RZX10" s="1140"/>
      <c r="RZY10" s="1140"/>
      <c r="RZZ10" s="1140"/>
      <c r="SAA10" s="1140"/>
      <c r="SAB10" s="1140"/>
      <c r="SAC10" s="1140"/>
      <c r="SAD10" s="1140"/>
      <c r="SAE10" s="1140"/>
      <c r="SAF10" s="1140"/>
      <c r="SAG10" s="1140"/>
      <c r="SAH10" s="1140"/>
      <c r="SAI10" s="1140"/>
      <c r="SAJ10" s="1140"/>
      <c r="SAK10" s="1140"/>
      <c r="SAL10" s="1140"/>
      <c r="SAM10" s="1140"/>
      <c r="SAN10" s="1140"/>
      <c r="SAO10" s="1140"/>
      <c r="SAP10" s="1140"/>
      <c r="SAQ10" s="1140"/>
      <c r="SAR10" s="1140"/>
      <c r="SAS10" s="1140"/>
      <c r="SAT10" s="1140"/>
      <c r="SAU10" s="1140"/>
      <c r="SAV10" s="1140"/>
      <c r="SAW10" s="1140"/>
      <c r="SAX10" s="1140"/>
      <c r="SAY10" s="1140"/>
      <c r="SAZ10" s="1140"/>
      <c r="SBA10" s="1140"/>
      <c r="SBB10" s="1140"/>
      <c r="SBC10" s="1140"/>
      <c r="SBD10" s="1140"/>
      <c r="SBE10" s="1140"/>
      <c r="SBF10" s="1140"/>
      <c r="SBG10" s="1140"/>
      <c r="SBH10" s="1140"/>
      <c r="SBI10" s="1140"/>
      <c r="SBJ10" s="1140"/>
      <c r="SBK10" s="1140"/>
      <c r="SBL10" s="1140"/>
      <c r="SBM10" s="1140"/>
      <c r="SBN10" s="1140"/>
      <c r="SBO10" s="1140"/>
      <c r="SBP10" s="1140"/>
      <c r="SBQ10" s="1140"/>
      <c r="SBR10" s="1140"/>
      <c r="SBS10" s="1140"/>
      <c r="SBT10" s="1140"/>
      <c r="SBU10" s="1140"/>
      <c r="SBV10" s="1140"/>
      <c r="SBW10" s="1140"/>
      <c r="SBX10" s="1140"/>
      <c r="SBY10" s="1140"/>
      <c r="SBZ10" s="1140"/>
      <c r="SCA10" s="1140"/>
      <c r="SCB10" s="1140"/>
      <c r="SCC10" s="1140"/>
      <c r="SCD10" s="1140"/>
      <c r="SCE10" s="1140"/>
      <c r="SCF10" s="1140"/>
      <c r="SCG10" s="1140"/>
      <c r="SCH10" s="1140"/>
      <c r="SCI10" s="1140"/>
      <c r="SCJ10" s="1140"/>
      <c r="SCK10" s="1140"/>
      <c r="SCL10" s="1140"/>
      <c r="SCM10" s="1140"/>
      <c r="SCN10" s="1140"/>
      <c r="SCO10" s="1140"/>
      <c r="SCP10" s="1140"/>
      <c r="SCQ10" s="1140"/>
      <c r="SCR10" s="1140"/>
      <c r="SCS10" s="1140"/>
      <c r="SCT10" s="1140"/>
      <c r="SCU10" s="1140"/>
      <c r="SCV10" s="1140"/>
      <c r="SCW10" s="1140"/>
      <c r="SCX10" s="1140"/>
      <c r="SCY10" s="1140"/>
      <c r="SCZ10" s="1140"/>
      <c r="SDA10" s="1140"/>
      <c r="SDB10" s="1140"/>
      <c r="SDC10" s="1140"/>
      <c r="SDD10" s="1140"/>
      <c r="SDE10" s="1140"/>
      <c r="SDF10" s="1140"/>
      <c r="SDG10" s="1140"/>
      <c r="SDH10" s="1140"/>
      <c r="SDI10" s="1140"/>
      <c r="SDJ10" s="1140"/>
      <c r="SDK10" s="1140"/>
      <c r="SDL10" s="1140"/>
      <c r="SDM10" s="1140"/>
      <c r="SDN10" s="1140"/>
      <c r="SDO10" s="1140"/>
      <c r="SDP10" s="1140"/>
      <c r="SDQ10" s="1140"/>
      <c r="SDR10" s="1140"/>
      <c r="SDS10" s="1140"/>
      <c r="SDT10" s="1140"/>
      <c r="SDU10" s="1140"/>
      <c r="SDV10" s="1140"/>
      <c r="SDW10" s="1140"/>
      <c r="SDX10" s="1140"/>
      <c r="SDY10" s="1140"/>
      <c r="SDZ10" s="1140"/>
      <c r="SEA10" s="1140"/>
      <c r="SEB10" s="1140"/>
      <c r="SEC10" s="1140"/>
      <c r="SED10" s="1140"/>
      <c r="SEE10" s="1140"/>
      <c r="SEF10" s="1140"/>
      <c r="SEG10" s="1140"/>
      <c r="SEH10" s="1140"/>
      <c r="SEI10" s="1140"/>
      <c r="SEJ10" s="1140"/>
      <c r="SEK10" s="1140"/>
      <c r="SEL10" s="1140"/>
      <c r="SEM10" s="1140"/>
      <c r="SEN10" s="1140"/>
      <c r="SEO10" s="1140"/>
      <c r="SEP10" s="1140"/>
      <c r="SEQ10" s="1140"/>
      <c r="SER10" s="1140"/>
      <c r="SES10" s="1140"/>
      <c r="SET10" s="1140"/>
      <c r="SEU10" s="1140"/>
      <c r="SEV10" s="1140"/>
      <c r="SEW10" s="1140"/>
      <c r="SEX10" s="1140"/>
      <c r="SEY10" s="1140"/>
      <c r="SEZ10" s="1140"/>
      <c r="SFA10" s="1140"/>
      <c r="SFB10" s="1140"/>
      <c r="SFC10" s="1140"/>
      <c r="SFD10" s="1140"/>
      <c r="SFE10" s="1140"/>
      <c r="SFF10" s="1140"/>
      <c r="SFG10" s="1140"/>
      <c r="SFH10" s="1140"/>
      <c r="SFI10" s="1140"/>
      <c r="SFJ10" s="1140"/>
      <c r="SFK10" s="1140"/>
      <c r="SFL10" s="1140"/>
      <c r="SFM10" s="1140"/>
      <c r="SFN10" s="1140"/>
      <c r="SFO10" s="1140"/>
      <c r="SFP10" s="1140"/>
      <c r="SFQ10" s="1140"/>
      <c r="SFR10" s="1140"/>
      <c r="SFS10" s="1140"/>
      <c r="SFT10" s="1140"/>
      <c r="SFU10" s="1140"/>
      <c r="SFV10" s="1140"/>
      <c r="SFW10" s="1140"/>
      <c r="SFX10" s="1140"/>
      <c r="SFY10" s="1140"/>
      <c r="SFZ10" s="1140"/>
      <c r="SGA10" s="1140"/>
      <c r="SGB10" s="1140"/>
      <c r="SGC10" s="1140"/>
      <c r="SGD10" s="1140"/>
      <c r="SGE10" s="1140"/>
      <c r="SGF10" s="1140"/>
      <c r="SGG10" s="1140"/>
      <c r="SGH10" s="1140"/>
      <c r="SGI10" s="1140"/>
      <c r="SGJ10" s="1140"/>
      <c r="SGK10" s="1140"/>
      <c r="SGL10" s="1140"/>
      <c r="SGM10" s="1140"/>
      <c r="SGN10" s="1140"/>
      <c r="SGO10" s="1140"/>
      <c r="SGP10" s="1140"/>
      <c r="SGQ10" s="1140"/>
      <c r="SGR10" s="1140"/>
      <c r="SGS10" s="1140"/>
      <c r="SGT10" s="1140"/>
      <c r="SGU10" s="1140"/>
      <c r="SGV10" s="1140"/>
      <c r="SGW10" s="1140"/>
      <c r="SGX10" s="1140"/>
      <c r="SGY10" s="1140"/>
      <c r="SGZ10" s="1140"/>
      <c r="SHA10" s="1140"/>
      <c r="SHB10" s="1140"/>
      <c r="SHC10" s="1140"/>
      <c r="SHD10" s="1140"/>
      <c r="SHE10" s="1140"/>
      <c r="SHF10" s="1140"/>
      <c r="SHG10" s="1140"/>
      <c r="SHH10" s="1140"/>
      <c r="SHI10" s="1140"/>
      <c r="SHJ10" s="1140"/>
      <c r="SHK10" s="1140"/>
      <c r="SHL10" s="1140"/>
      <c r="SHM10" s="1140"/>
      <c r="SHN10" s="1140"/>
      <c r="SHO10" s="1140"/>
      <c r="SHP10" s="1140"/>
      <c r="SHQ10" s="1140"/>
      <c r="SHR10" s="1140"/>
      <c r="SHS10" s="1140"/>
      <c r="SHT10" s="1140"/>
      <c r="SHU10" s="1140"/>
      <c r="SHV10" s="1140"/>
      <c r="SHW10" s="1140"/>
      <c r="SHX10" s="1140"/>
      <c r="SHY10" s="1140"/>
      <c r="SHZ10" s="1140"/>
      <c r="SIA10" s="1140"/>
      <c r="SIB10" s="1140"/>
      <c r="SIC10" s="1140"/>
      <c r="SID10" s="1140"/>
      <c r="SIE10" s="1140"/>
      <c r="SIF10" s="1140"/>
      <c r="SIG10" s="1140"/>
      <c r="SIH10" s="1140"/>
      <c r="SII10" s="1140"/>
      <c r="SIJ10" s="1140"/>
      <c r="SIK10" s="1140"/>
      <c r="SIL10" s="1140"/>
      <c r="SIM10" s="1140"/>
      <c r="SIN10" s="1140"/>
      <c r="SIO10" s="1140"/>
      <c r="SIP10" s="1140"/>
      <c r="SIQ10" s="1140"/>
      <c r="SIR10" s="1140"/>
      <c r="SIS10" s="1140"/>
      <c r="SIT10" s="1140"/>
      <c r="SIU10" s="1140"/>
      <c r="SIV10" s="1140"/>
      <c r="SIW10" s="1140"/>
      <c r="SIX10" s="1140"/>
      <c r="SIY10" s="1140"/>
      <c r="SIZ10" s="1140"/>
      <c r="SJA10" s="1140"/>
      <c r="SJB10" s="1140"/>
      <c r="SJC10" s="1140"/>
      <c r="SJD10" s="1140"/>
      <c r="SJE10" s="1140"/>
      <c r="SJF10" s="1140"/>
      <c r="SJG10" s="1140"/>
      <c r="SJH10" s="1140"/>
      <c r="SJI10" s="1140"/>
      <c r="SJJ10" s="1140"/>
      <c r="SJK10" s="1140"/>
      <c r="SJL10" s="1140"/>
      <c r="SJM10" s="1140"/>
      <c r="SJN10" s="1140"/>
      <c r="SJO10" s="1140"/>
      <c r="SJP10" s="1140"/>
      <c r="SJQ10" s="1140"/>
      <c r="SJR10" s="1140"/>
      <c r="SJS10" s="1140"/>
      <c r="SJT10" s="1140"/>
      <c r="SJU10" s="1140"/>
      <c r="SJV10" s="1140"/>
      <c r="SJW10" s="1140"/>
      <c r="SJX10" s="1140"/>
      <c r="SJY10" s="1140"/>
      <c r="SJZ10" s="1140"/>
      <c r="SKA10" s="1140"/>
      <c r="SKB10" s="1140"/>
      <c r="SKC10" s="1140"/>
      <c r="SKD10" s="1140"/>
      <c r="SKE10" s="1140"/>
      <c r="SKF10" s="1140"/>
      <c r="SKG10" s="1140"/>
      <c r="SKH10" s="1140"/>
      <c r="SKI10" s="1140"/>
      <c r="SKJ10" s="1140"/>
      <c r="SKK10" s="1140"/>
      <c r="SKL10" s="1140"/>
      <c r="SKM10" s="1140"/>
      <c r="SKN10" s="1140"/>
      <c r="SKO10" s="1140"/>
      <c r="SKP10" s="1140"/>
      <c r="SKQ10" s="1140"/>
      <c r="SKR10" s="1140"/>
      <c r="SKS10" s="1140"/>
      <c r="SKT10" s="1140"/>
      <c r="SKU10" s="1140"/>
      <c r="SKV10" s="1140"/>
      <c r="SKW10" s="1140"/>
      <c r="SKX10" s="1140"/>
      <c r="SKY10" s="1140"/>
      <c r="SKZ10" s="1140"/>
      <c r="SLA10" s="1140"/>
      <c r="SLB10" s="1140"/>
      <c r="SLC10" s="1140"/>
      <c r="SLD10" s="1140"/>
      <c r="SLE10" s="1140"/>
      <c r="SLF10" s="1140"/>
      <c r="SLG10" s="1140"/>
      <c r="SLH10" s="1140"/>
      <c r="SLI10" s="1140"/>
      <c r="SLJ10" s="1140"/>
      <c r="SLK10" s="1140"/>
      <c r="SLL10" s="1140"/>
      <c r="SLM10" s="1140"/>
      <c r="SLN10" s="1140"/>
      <c r="SLO10" s="1140"/>
      <c r="SLP10" s="1140"/>
      <c r="SLQ10" s="1140"/>
      <c r="SLR10" s="1140"/>
      <c r="SLS10" s="1140"/>
      <c r="SLT10" s="1140"/>
      <c r="SLU10" s="1140"/>
      <c r="SLV10" s="1140"/>
      <c r="SLW10" s="1140"/>
      <c r="SLX10" s="1140"/>
      <c r="SLY10" s="1140"/>
      <c r="SLZ10" s="1140"/>
      <c r="SMA10" s="1140"/>
      <c r="SMB10" s="1140"/>
      <c r="SMC10" s="1140"/>
      <c r="SMD10" s="1140"/>
      <c r="SME10" s="1140"/>
      <c r="SMF10" s="1140"/>
      <c r="SMG10" s="1140"/>
      <c r="SMH10" s="1140"/>
      <c r="SMI10" s="1140"/>
      <c r="SMJ10" s="1140"/>
      <c r="SMK10" s="1140"/>
      <c r="SML10" s="1140"/>
      <c r="SMM10" s="1140"/>
      <c r="SMN10" s="1140"/>
      <c r="SMO10" s="1140"/>
      <c r="SMP10" s="1140"/>
      <c r="SMQ10" s="1140"/>
      <c r="SMR10" s="1140"/>
      <c r="SMS10" s="1140"/>
      <c r="SMT10" s="1140"/>
      <c r="SMU10" s="1140"/>
      <c r="SMV10" s="1140"/>
      <c r="SMW10" s="1140"/>
      <c r="SMX10" s="1140"/>
      <c r="SMY10" s="1140"/>
      <c r="SMZ10" s="1140"/>
      <c r="SNA10" s="1140"/>
      <c r="SNB10" s="1140"/>
      <c r="SNC10" s="1140"/>
      <c r="SND10" s="1140"/>
      <c r="SNE10" s="1140"/>
      <c r="SNF10" s="1140"/>
      <c r="SNG10" s="1140"/>
      <c r="SNH10" s="1140"/>
      <c r="SNI10" s="1140"/>
      <c r="SNJ10" s="1140"/>
      <c r="SNK10" s="1140"/>
      <c r="SNL10" s="1140"/>
      <c r="SNM10" s="1140"/>
      <c r="SNN10" s="1140"/>
      <c r="SNO10" s="1140"/>
      <c r="SNP10" s="1140"/>
      <c r="SNQ10" s="1140"/>
      <c r="SNR10" s="1140"/>
      <c r="SNS10" s="1140"/>
      <c r="SNT10" s="1140"/>
      <c r="SNU10" s="1140"/>
      <c r="SNV10" s="1140"/>
      <c r="SNW10" s="1140"/>
      <c r="SNX10" s="1140"/>
      <c r="SNY10" s="1140"/>
      <c r="SNZ10" s="1140"/>
      <c r="SOA10" s="1140"/>
      <c r="SOB10" s="1140"/>
      <c r="SOC10" s="1140"/>
      <c r="SOD10" s="1140"/>
      <c r="SOE10" s="1140"/>
      <c r="SOF10" s="1140"/>
      <c r="SOG10" s="1140"/>
      <c r="SOH10" s="1140"/>
      <c r="SOI10" s="1140"/>
      <c r="SOJ10" s="1140"/>
      <c r="SOK10" s="1140"/>
      <c r="SOL10" s="1140"/>
      <c r="SOM10" s="1140"/>
      <c r="SON10" s="1140"/>
      <c r="SOO10" s="1140"/>
      <c r="SOP10" s="1140"/>
      <c r="SOQ10" s="1140"/>
      <c r="SOR10" s="1140"/>
      <c r="SOS10" s="1140"/>
      <c r="SOT10" s="1140"/>
      <c r="SOU10" s="1140"/>
      <c r="SOV10" s="1140"/>
      <c r="SOW10" s="1140"/>
      <c r="SOX10" s="1140"/>
      <c r="SOY10" s="1140"/>
      <c r="SOZ10" s="1140"/>
      <c r="SPA10" s="1140"/>
      <c r="SPB10" s="1140"/>
      <c r="SPC10" s="1140"/>
      <c r="SPD10" s="1140"/>
      <c r="SPE10" s="1140"/>
      <c r="SPF10" s="1140"/>
      <c r="SPG10" s="1140"/>
      <c r="SPH10" s="1140"/>
      <c r="SPI10" s="1140"/>
      <c r="SPJ10" s="1140"/>
      <c r="SPK10" s="1140"/>
      <c r="SPL10" s="1140"/>
      <c r="SPM10" s="1140"/>
      <c r="SPN10" s="1140"/>
      <c r="SPO10" s="1140"/>
      <c r="SPP10" s="1140"/>
      <c r="SPQ10" s="1140"/>
      <c r="SPR10" s="1140"/>
      <c r="SPS10" s="1140"/>
      <c r="SPT10" s="1140"/>
      <c r="SPU10" s="1140"/>
      <c r="SPV10" s="1140"/>
      <c r="SPW10" s="1140"/>
      <c r="SPX10" s="1140"/>
      <c r="SPY10" s="1140"/>
      <c r="SPZ10" s="1140"/>
      <c r="SQA10" s="1140"/>
      <c r="SQB10" s="1140"/>
      <c r="SQC10" s="1140"/>
      <c r="SQD10" s="1140"/>
      <c r="SQE10" s="1140"/>
      <c r="SQF10" s="1140"/>
      <c r="SQG10" s="1140"/>
      <c r="SQH10" s="1140"/>
      <c r="SQI10" s="1140"/>
      <c r="SQJ10" s="1140"/>
      <c r="SQK10" s="1140"/>
      <c r="SQL10" s="1140"/>
      <c r="SQM10" s="1140"/>
      <c r="SQN10" s="1140"/>
      <c r="SQO10" s="1140"/>
      <c r="SQP10" s="1140"/>
      <c r="SQQ10" s="1140"/>
      <c r="SQR10" s="1140"/>
      <c r="SQS10" s="1140"/>
      <c r="SQT10" s="1140"/>
      <c r="SQU10" s="1140"/>
      <c r="SQV10" s="1140"/>
      <c r="SQW10" s="1140"/>
      <c r="SQX10" s="1140"/>
      <c r="SQY10" s="1140"/>
      <c r="SQZ10" s="1140"/>
      <c r="SRA10" s="1140"/>
      <c r="SRB10" s="1140"/>
      <c r="SRC10" s="1140"/>
      <c r="SRD10" s="1140"/>
      <c r="SRE10" s="1140"/>
      <c r="SRF10" s="1140"/>
      <c r="SRG10" s="1140"/>
      <c r="SRH10" s="1140"/>
      <c r="SRI10" s="1140"/>
      <c r="SRJ10" s="1140"/>
      <c r="SRK10" s="1140"/>
      <c r="SRL10" s="1140"/>
      <c r="SRM10" s="1140"/>
      <c r="SRN10" s="1140"/>
      <c r="SRO10" s="1140"/>
      <c r="SRP10" s="1140"/>
      <c r="SRQ10" s="1140"/>
      <c r="SRR10" s="1140"/>
      <c r="SRS10" s="1140"/>
      <c r="SRT10" s="1140"/>
      <c r="SRU10" s="1140"/>
      <c r="SRV10" s="1140"/>
      <c r="SRW10" s="1140"/>
      <c r="SRX10" s="1140"/>
      <c r="SRY10" s="1140"/>
      <c r="SRZ10" s="1140"/>
      <c r="SSA10" s="1140"/>
      <c r="SSB10" s="1140"/>
      <c r="SSC10" s="1140"/>
      <c r="SSD10" s="1140"/>
      <c r="SSE10" s="1140"/>
      <c r="SSF10" s="1140"/>
      <c r="SSG10" s="1140"/>
      <c r="SSH10" s="1140"/>
      <c r="SSI10" s="1140"/>
      <c r="SSJ10" s="1140"/>
      <c r="SSK10" s="1140"/>
      <c r="SSL10" s="1140"/>
      <c r="SSM10" s="1140"/>
      <c r="SSN10" s="1140"/>
      <c r="SSO10" s="1140"/>
      <c r="SSP10" s="1140"/>
      <c r="SSQ10" s="1140"/>
      <c r="SSR10" s="1140"/>
      <c r="SSS10" s="1140"/>
      <c r="SST10" s="1140"/>
      <c r="SSU10" s="1140"/>
      <c r="SSV10" s="1140"/>
      <c r="SSW10" s="1140"/>
      <c r="SSX10" s="1140"/>
      <c r="SSY10" s="1140"/>
      <c r="SSZ10" s="1140"/>
      <c r="STA10" s="1140"/>
      <c r="STB10" s="1140"/>
      <c r="STC10" s="1140"/>
      <c r="STD10" s="1140"/>
      <c r="STE10" s="1140"/>
      <c r="STF10" s="1140"/>
      <c r="STG10" s="1140"/>
      <c r="STH10" s="1140"/>
      <c r="STI10" s="1140"/>
      <c r="STJ10" s="1140"/>
      <c r="STK10" s="1140"/>
      <c r="STL10" s="1140"/>
      <c r="STM10" s="1140"/>
      <c r="STN10" s="1140"/>
      <c r="STO10" s="1140"/>
      <c r="STP10" s="1140"/>
      <c r="STQ10" s="1140"/>
      <c r="STR10" s="1140"/>
      <c r="STS10" s="1140"/>
      <c r="STT10" s="1140"/>
      <c r="STU10" s="1140"/>
      <c r="STV10" s="1140"/>
      <c r="STW10" s="1140"/>
      <c r="STX10" s="1140"/>
      <c r="STY10" s="1140"/>
      <c r="STZ10" s="1140"/>
      <c r="SUA10" s="1140"/>
      <c r="SUB10" s="1140"/>
      <c r="SUC10" s="1140"/>
      <c r="SUD10" s="1140"/>
      <c r="SUE10" s="1140"/>
      <c r="SUF10" s="1140"/>
      <c r="SUG10" s="1140"/>
      <c r="SUH10" s="1140"/>
      <c r="SUI10" s="1140"/>
      <c r="SUJ10" s="1140"/>
      <c r="SUK10" s="1140"/>
      <c r="SUL10" s="1140"/>
      <c r="SUM10" s="1140"/>
      <c r="SUN10" s="1140"/>
      <c r="SUO10" s="1140"/>
      <c r="SUP10" s="1140"/>
      <c r="SUQ10" s="1140"/>
      <c r="SUR10" s="1140"/>
      <c r="SUS10" s="1140"/>
      <c r="SUT10" s="1140"/>
      <c r="SUU10" s="1140"/>
      <c r="SUV10" s="1140"/>
      <c r="SUW10" s="1140"/>
      <c r="SUX10" s="1140"/>
      <c r="SUY10" s="1140"/>
      <c r="SUZ10" s="1140"/>
      <c r="SVA10" s="1140"/>
      <c r="SVB10" s="1140"/>
      <c r="SVC10" s="1140"/>
      <c r="SVD10" s="1140"/>
      <c r="SVE10" s="1140"/>
      <c r="SVF10" s="1140"/>
      <c r="SVG10" s="1140"/>
      <c r="SVH10" s="1140"/>
      <c r="SVI10" s="1140"/>
      <c r="SVJ10" s="1140"/>
      <c r="SVK10" s="1140"/>
      <c r="SVL10" s="1140"/>
      <c r="SVM10" s="1140"/>
      <c r="SVN10" s="1140"/>
      <c r="SVO10" s="1140"/>
      <c r="SVP10" s="1140"/>
      <c r="SVQ10" s="1140"/>
      <c r="SVR10" s="1140"/>
      <c r="SVS10" s="1140"/>
      <c r="SVT10" s="1140"/>
      <c r="SVU10" s="1140"/>
      <c r="SVV10" s="1140"/>
      <c r="SVW10" s="1140"/>
      <c r="SVX10" s="1140"/>
      <c r="SVY10" s="1140"/>
      <c r="SVZ10" s="1140"/>
      <c r="SWA10" s="1140"/>
      <c r="SWB10" s="1140"/>
      <c r="SWC10" s="1140"/>
      <c r="SWD10" s="1140"/>
      <c r="SWE10" s="1140"/>
      <c r="SWF10" s="1140"/>
      <c r="SWG10" s="1140"/>
      <c r="SWH10" s="1140"/>
      <c r="SWI10" s="1140"/>
      <c r="SWJ10" s="1140"/>
      <c r="SWK10" s="1140"/>
      <c r="SWL10" s="1140"/>
      <c r="SWM10" s="1140"/>
      <c r="SWN10" s="1140"/>
      <c r="SWO10" s="1140"/>
      <c r="SWP10" s="1140"/>
      <c r="SWQ10" s="1140"/>
      <c r="SWR10" s="1140"/>
      <c r="SWS10" s="1140"/>
      <c r="SWT10" s="1140"/>
      <c r="SWU10" s="1140"/>
      <c r="SWV10" s="1140"/>
      <c r="SWW10" s="1140"/>
      <c r="SWX10" s="1140"/>
      <c r="SWY10" s="1140"/>
      <c r="SWZ10" s="1140"/>
      <c r="SXA10" s="1140"/>
      <c r="SXB10" s="1140"/>
      <c r="SXC10" s="1140"/>
      <c r="SXD10" s="1140"/>
      <c r="SXE10" s="1140"/>
      <c r="SXF10" s="1140"/>
      <c r="SXG10" s="1140"/>
      <c r="SXH10" s="1140"/>
      <c r="SXI10" s="1140"/>
      <c r="SXJ10" s="1140"/>
      <c r="SXK10" s="1140"/>
      <c r="SXL10" s="1140"/>
      <c r="SXM10" s="1140"/>
      <c r="SXN10" s="1140"/>
      <c r="SXO10" s="1140"/>
      <c r="SXP10" s="1140"/>
      <c r="SXQ10" s="1140"/>
      <c r="SXR10" s="1140"/>
      <c r="SXS10" s="1140"/>
      <c r="SXT10" s="1140"/>
      <c r="SXU10" s="1140"/>
      <c r="SXV10" s="1140"/>
      <c r="SXW10" s="1140"/>
      <c r="SXX10" s="1140"/>
      <c r="SXY10" s="1140"/>
      <c r="SXZ10" s="1140"/>
      <c r="SYA10" s="1140"/>
      <c r="SYB10" s="1140"/>
      <c r="SYC10" s="1140"/>
      <c r="SYD10" s="1140"/>
      <c r="SYE10" s="1140"/>
      <c r="SYF10" s="1140"/>
      <c r="SYG10" s="1140"/>
      <c r="SYH10" s="1140"/>
      <c r="SYI10" s="1140"/>
      <c r="SYJ10" s="1140"/>
      <c r="SYK10" s="1140"/>
      <c r="SYL10" s="1140"/>
      <c r="SYM10" s="1140"/>
      <c r="SYN10" s="1140"/>
      <c r="SYO10" s="1140"/>
      <c r="SYP10" s="1140"/>
      <c r="SYQ10" s="1140"/>
      <c r="SYR10" s="1140"/>
      <c r="SYS10" s="1140"/>
      <c r="SYT10" s="1140"/>
      <c r="SYU10" s="1140"/>
      <c r="SYV10" s="1140"/>
      <c r="SYW10" s="1140"/>
      <c r="SYX10" s="1140"/>
      <c r="SYY10" s="1140"/>
      <c r="SYZ10" s="1140"/>
      <c r="SZA10" s="1140"/>
      <c r="SZB10" s="1140"/>
      <c r="SZC10" s="1140"/>
      <c r="SZD10" s="1140"/>
      <c r="SZE10" s="1140"/>
      <c r="SZF10" s="1140"/>
      <c r="SZG10" s="1140"/>
      <c r="SZH10" s="1140"/>
      <c r="SZI10" s="1140"/>
      <c r="SZJ10" s="1140"/>
      <c r="SZK10" s="1140"/>
      <c r="SZL10" s="1140"/>
      <c r="SZM10" s="1140"/>
      <c r="SZN10" s="1140"/>
      <c r="SZO10" s="1140"/>
      <c r="SZP10" s="1140"/>
      <c r="SZQ10" s="1140"/>
      <c r="SZR10" s="1140"/>
      <c r="SZS10" s="1140"/>
      <c r="SZT10" s="1140"/>
      <c r="SZU10" s="1140"/>
      <c r="SZV10" s="1140"/>
      <c r="SZW10" s="1140"/>
      <c r="SZX10" s="1140"/>
      <c r="SZY10" s="1140"/>
      <c r="SZZ10" s="1140"/>
      <c r="TAA10" s="1140"/>
      <c r="TAB10" s="1140"/>
      <c r="TAC10" s="1140"/>
      <c r="TAD10" s="1140"/>
      <c r="TAE10" s="1140"/>
      <c r="TAF10" s="1140"/>
      <c r="TAG10" s="1140"/>
      <c r="TAH10" s="1140"/>
      <c r="TAI10" s="1140"/>
      <c r="TAJ10" s="1140"/>
      <c r="TAK10" s="1140"/>
      <c r="TAL10" s="1140"/>
      <c r="TAM10" s="1140"/>
      <c r="TAN10" s="1140"/>
      <c r="TAO10" s="1140"/>
      <c r="TAP10" s="1140"/>
      <c r="TAQ10" s="1140"/>
      <c r="TAR10" s="1140"/>
      <c r="TAS10" s="1140"/>
      <c r="TAT10" s="1140"/>
      <c r="TAU10" s="1140"/>
      <c r="TAV10" s="1140"/>
      <c r="TAW10" s="1140"/>
      <c r="TAX10" s="1140"/>
      <c r="TAY10" s="1140"/>
      <c r="TAZ10" s="1140"/>
      <c r="TBA10" s="1140"/>
      <c r="TBB10" s="1140"/>
      <c r="TBC10" s="1140"/>
      <c r="TBD10" s="1140"/>
      <c r="TBE10" s="1140"/>
      <c r="TBF10" s="1140"/>
      <c r="TBG10" s="1140"/>
      <c r="TBH10" s="1140"/>
      <c r="TBI10" s="1140"/>
      <c r="TBJ10" s="1140"/>
      <c r="TBK10" s="1140"/>
      <c r="TBL10" s="1140"/>
      <c r="TBM10" s="1140"/>
      <c r="TBN10" s="1140"/>
      <c r="TBO10" s="1140"/>
      <c r="TBP10" s="1140"/>
      <c r="TBQ10" s="1140"/>
      <c r="TBR10" s="1140"/>
      <c r="TBS10" s="1140"/>
      <c r="TBT10" s="1140"/>
      <c r="TBU10" s="1140"/>
      <c r="TBV10" s="1140"/>
      <c r="TBW10" s="1140"/>
      <c r="TBX10" s="1140"/>
      <c r="TBY10" s="1140"/>
      <c r="TBZ10" s="1140"/>
      <c r="TCA10" s="1140"/>
      <c r="TCB10" s="1140"/>
      <c r="TCC10" s="1140"/>
      <c r="TCD10" s="1140"/>
      <c r="TCE10" s="1140"/>
      <c r="TCF10" s="1140"/>
      <c r="TCG10" s="1140"/>
      <c r="TCH10" s="1140"/>
      <c r="TCI10" s="1140"/>
      <c r="TCJ10" s="1140"/>
      <c r="TCK10" s="1140"/>
      <c r="TCL10" s="1140"/>
      <c r="TCM10" s="1140"/>
      <c r="TCN10" s="1140"/>
      <c r="TCO10" s="1140"/>
      <c r="TCP10" s="1140"/>
      <c r="TCQ10" s="1140"/>
      <c r="TCR10" s="1140"/>
      <c r="TCS10" s="1140"/>
      <c r="TCT10" s="1140"/>
      <c r="TCU10" s="1140"/>
      <c r="TCV10" s="1140"/>
      <c r="TCW10" s="1140"/>
      <c r="TCX10" s="1140"/>
      <c r="TCY10" s="1140"/>
      <c r="TCZ10" s="1140"/>
      <c r="TDA10" s="1140"/>
      <c r="TDB10" s="1140"/>
      <c r="TDC10" s="1140"/>
      <c r="TDD10" s="1140"/>
      <c r="TDE10" s="1140"/>
      <c r="TDF10" s="1140"/>
      <c r="TDG10" s="1140"/>
      <c r="TDH10" s="1140"/>
      <c r="TDI10" s="1140"/>
      <c r="TDJ10" s="1140"/>
      <c r="TDK10" s="1140"/>
      <c r="TDL10" s="1140"/>
      <c r="TDM10" s="1140"/>
      <c r="TDN10" s="1140"/>
      <c r="TDO10" s="1140"/>
      <c r="TDP10" s="1140"/>
      <c r="TDQ10" s="1140"/>
      <c r="TDR10" s="1140"/>
      <c r="TDS10" s="1140"/>
      <c r="TDT10" s="1140"/>
      <c r="TDU10" s="1140"/>
      <c r="TDV10" s="1140"/>
      <c r="TDW10" s="1140"/>
      <c r="TDX10" s="1140"/>
      <c r="TDY10" s="1140"/>
      <c r="TDZ10" s="1140"/>
      <c r="TEA10" s="1140"/>
      <c r="TEB10" s="1140"/>
      <c r="TEC10" s="1140"/>
      <c r="TED10" s="1140"/>
      <c r="TEE10" s="1140"/>
      <c r="TEF10" s="1140"/>
      <c r="TEG10" s="1140"/>
      <c r="TEH10" s="1140"/>
      <c r="TEI10" s="1140"/>
      <c r="TEJ10" s="1140"/>
      <c r="TEK10" s="1140"/>
      <c r="TEL10" s="1140"/>
      <c r="TEM10" s="1140"/>
      <c r="TEN10" s="1140"/>
      <c r="TEO10" s="1140"/>
      <c r="TEP10" s="1140"/>
      <c r="TEQ10" s="1140"/>
      <c r="TER10" s="1140"/>
      <c r="TES10" s="1140"/>
      <c r="TET10" s="1140"/>
      <c r="TEU10" s="1140"/>
      <c r="TEV10" s="1140"/>
      <c r="TEW10" s="1140"/>
      <c r="TEX10" s="1140"/>
      <c r="TEY10" s="1140"/>
      <c r="TEZ10" s="1140"/>
      <c r="TFA10" s="1140"/>
      <c r="TFB10" s="1140"/>
      <c r="TFC10" s="1140"/>
      <c r="TFD10" s="1140"/>
      <c r="TFE10" s="1140"/>
      <c r="TFF10" s="1140"/>
      <c r="TFG10" s="1140"/>
      <c r="TFH10" s="1140"/>
      <c r="TFI10" s="1140"/>
      <c r="TFJ10" s="1140"/>
      <c r="TFK10" s="1140"/>
      <c r="TFL10" s="1140"/>
      <c r="TFM10" s="1140"/>
      <c r="TFN10" s="1140"/>
      <c r="TFO10" s="1140"/>
      <c r="TFP10" s="1140"/>
      <c r="TFQ10" s="1140"/>
      <c r="TFR10" s="1140"/>
      <c r="TFS10" s="1140"/>
      <c r="TFT10" s="1140"/>
      <c r="TFU10" s="1140"/>
      <c r="TFV10" s="1140"/>
      <c r="TFW10" s="1140"/>
      <c r="TFX10" s="1140"/>
      <c r="TFY10" s="1140"/>
      <c r="TFZ10" s="1140"/>
      <c r="TGA10" s="1140"/>
      <c r="TGB10" s="1140"/>
      <c r="TGC10" s="1140"/>
      <c r="TGD10" s="1140"/>
      <c r="TGE10" s="1140"/>
      <c r="TGF10" s="1140"/>
      <c r="TGG10" s="1140"/>
      <c r="TGH10" s="1140"/>
      <c r="TGI10" s="1140"/>
      <c r="TGJ10" s="1140"/>
      <c r="TGK10" s="1140"/>
      <c r="TGL10" s="1140"/>
      <c r="TGM10" s="1140"/>
      <c r="TGN10" s="1140"/>
      <c r="TGO10" s="1140"/>
      <c r="TGP10" s="1140"/>
      <c r="TGQ10" s="1140"/>
      <c r="TGR10" s="1140"/>
      <c r="TGS10" s="1140"/>
      <c r="TGT10" s="1140"/>
      <c r="TGU10" s="1140"/>
      <c r="TGV10" s="1140"/>
      <c r="TGW10" s="1140"/>
      <c r="TGX10" s="1140"/>
      <c r="TGY10" s="1140"/>
      <c r="TGZ10" s="1140"/>
      <c r="THA10" s="1140"/>
      <c r="THB10" s="1140"/>
      <c r="THC10" s="1140"/>
      <c r="THD10" s="1140"/>
      <c r="THE10" s="1140"/>
      <c r="THF10" s="1140"/>
      <c r="THG10" s="1140"/>
      <c r="THH10" s="1140"/>
      <c r="THI10" s="1140"/>
      <c r="THJ10" s="1140"/>
      <c r="THK10" s="1140"/>
      <c r="THL10" s="1140"/>
      <c r="THM10" s="1140"/>
      <c r="THN10" s="1140"/>
      <c r="THO10" s="1140"/>
      <c r="THP10" s="1140"/>
      <c r="THQ10" s="1140"/>
      <c r="THR10" s="1140"/>
      <c r="THS10" s="1140"/>
      <c r="THT10" s="1140"/>
      <c r="THU10" s="1140"/>
      <c r="THV10" s="1140"/>
      <c r="THW10" s="1140"/>
      <c r="THX10" s="1140"/>
      <c r="THY10" s="1140"/>
      <c r="THZ10" s="1140"/>
      <c r="TIA10" s="1140"/>
      <c r="TIB10" s="1140"/>
      <c r="TIC10" s="1140"/>
      <c r="TID10" s="1140"/>
      <c r="TIE10" s="1140"/>
      <c r="TIF10" s="1140"/>
      <c r="TIG10" s="1140"/>
      <c r="TIH10" s="1140"/>
      <c r="TII10" s="1140"/>
      <c r="TIJ10" s="1140"/>
      <c r="TIK10" s="1140"/>
      <c r="TIL10" s="1140"/>
      <c r="TIM10" s="1140"/>
      <c r="TIN10" s="1140"/>
      <c r="TIO10" s="1140"/>
      <c r="TIP10" s="1140"/>
      <c r="TIQ10" s="1140"/>
      <c r="TIR10" s="1140"/>
      <c r="TIS10" s="1140"/>
      <c r="TIT10" s="1140"/>
      <c r="TIU10" s="1140"/>
      <c r="TIV10" s="1140"/>
      <c r="TIW10" s="1140"/>
      <c r="TIX10" s="1140"/>
      <c r="TIY10" s="1140"/>
      <c r="TIZ10" s="1140"/>
      <c r="TJA10" s="1140"/>
      <c r="TJB10" s="1140"/>
      <c r="TJC10" s="1140"/>
      <c r="TJD10" s="1140"/>
      <c r="TJE10" s="1140"/>
      <c r="TJF10" s="1140"/>
      <c r="TJG10" s="1140"/>
      <c r="TJH10" s="1140"/>
      <c r="TJI10" s="1140"/>
      <c r="TJJ10" s="1140"/>
      <c r="TJK10" s="1140"/>
      <c r="TJL10" s="1140"/>
      <c r="TJM10" s="1140"/>
      <c r="TJN10" s="1140"/>
      <c r="TJO10" s="1140"/>
      <c r="TJP10" s="1140"/>
      <c r="TJQ10" s="1140"/>
      <c r="TJR10" s="1140"/>
      <c r="TJS10" s="1140"/>
      <c r="TJT10" s="1140"/>
      <c r="TJU10" s="1140"/>
      <c r="TJV10" s="1140"/>
      <c r="TJW10" s="1140"/>
      <c r="TJX10" s="1140"/>
      <c r="TJY10" s="1140"/>
      <c r="TJZ10" s="1140"/>
      <c r="TKA10" s="1140"/>
      <c r="TKB10" s="1140"/>
      <c r="TKC10" s="1140"/>
      <c r="TKD10" s="1140"/>
      <c r="TKE10" s="1140"/>
      <c r="TKF10" s="1140"/>
      <c r="TKG10" s="1140"/>
      <c r="TKH10" s="1140"/>
      <c r="TKI10" s="1140"/>
      <c r="TKJ10" s="1140"/>
      <c r="TKK10" s="1140"/>
      <c r="TKL10" s="1140"/>
      <c r="TKM10" s="1140"/>
      <c r="TKN10" s="1140"/>
      <c r="TKO10" s="1140"/>
      <c r="TKP10" s="1140"/>
      <c r="TKQ10" s="1140"/>
      <c r="TKR10" s="1140"/>
      <c r="TKS10" s="1140"/>
      <c r="TKT10" s="1140"/>
      <c r="TKU10" s="1140"/>
      <c r="TKV10" s="1140"/>
      <c r="TKW10" s="1140"/>
      <c r="TKX10" s="1140"/>
      <c r="TKY10" s="1140"/>
      <c r="TKZ10" s="1140"/>
      <c r="TLA10" s="1140"/>
      <c r="TLB10" s="1140"/>
      <c r="TLC10" s="1140"/>
      <c r="TLD10" s="1140"/>
      <c r="TLE10" s="1140"/>
      <c r="TLF10" s="1140"/>
      <c r="TLG10" s="1140"/>
      <c r="TLH10" s="1140"/>
      <c r="TLI10" s="1140"/>
      <c r="TLJ10" s="1140"/>
      <c r="TLK10" s="1140"/>
      <c r="TLL10" s="1140"/>
      <c r="TLM10" s="1140"/>
      <c r="TLN10" s="1140"/>
      <c r="TLO10" s="1140"/>
      <c r="TLP10" s="1140"/>
      <c r="TLQ10" s="1140"/>
      <c r="TLR10" s="1140"/>
      <c r="TLS10" s="1140"/>
      <c r="TLT10" s="1140"/>
      <c r="TLU10" s="1140"/>
      <c r="TLV10" s="1140"/>
      <c r="TLW10" s="1140"/>
      <c r="TLX10" s="1140"/>
      <c r="TLY10" s="1140"/>
      <c r="TLZ10" s="1140"/>
      <c r="TMA10" s="1140"/>
      <c r="TMB10" s="1140"/>
      <c r="TMC10" s="1140"/>
      <c r="TMD10" s="1140"/>
      <c r="TME10" s="1140"/>
      <c r="TMF10" s="1140"/>
      <c r="TMG10" s="1140"/>
      <c r="TMH10" s="1140"/>
      <c r="TMI10" s="1140"/>
      <c r="TMJ10" s="1140"/>
      <c r="TMK10" s="1140"/>
      <c r="TML10" s="1140"/>
      <c r="TMM10" s="1140"/>
      <c r="TMN10" s="1140"/>
      <c r="TMO10" s="1140"/>
      <c r="TMP10" s="1140"/>
      <c r="TMQ10" s="1140"/>
      <c r="TMR10" s="1140"/>
      <c r="TMS10" s="1140"/>
      <c r="TMT10" s="1140"/>
      <c r="TMU10" s="1140"/>
      <c r="TMV10" s="1140"/>
      <c r="TMW10" s="1140"/>
      <c r="TMX10" s="1140"/>
      <c r="TMY10" s="1140"/>
      <c r="TMZ10" s="1140"/>
      <c r="TNA10" s="1140"/>
      <c r="TNB10" s="1140"/>
      <c r="TNC10" s="1140"/>
      <c r="TND10" s="1140"/>
      <c r="TNE10" s="1140"/>
      <c r="TNF10" s="1140"/>
      <c r="TNG10" s="1140"/>
      <c r="TNH10" s="1140"/>
      <c r="TNI10" s="1140"/>
      <c r="TNJ10" s="1140"/>
      <c r="TNK10" s="1140"/>
      <c r="TNL10" s="1140"/>
      <c r="TNM10" s="1140"/>
      <c r="TNN10" s="1140"/>
      <c r="TNO10" s="1140"/>
      <c r="TNP10" s="1140"/>
      <c r="TNQ10" s="1140"/>
      <c r="TNR10" s="1140"/>
      <c r="TNS10" s="1140"/>
      <c r="TNT10" s="1140"/>
      <c r="TNU10" s="1140"/>
      <c r="TNV10" s="1140"/>
      <c r="TNW10" s="1140"/>
      <c r="TNX10" s="1140"/>
      <c r="TNY10" s="1140"/>
      <c r="TNZ10" s="1140"/>
      <c r="TOA10" s="1140"/>
      <c r="TOB10" s="1140"/>
      <c r="TOC10" s="1140"/>
      <c r="TOD10" s="1140"/>
      <c r="TOE10" s="1140"/>
      <c r="TOF10" s="1140"/>
      <c r="TOG10" s="1140"/>
      <c r="TOH10" s="1140"/>
      <c r="TOI10" s="1140"/>
      <c r="TOJ10" s="1140"/>
      <c r="TOK10" s="1140"/>
      <c r="TOL10" s="1140"/>
      <c r="TOM10" s="1140"/>
      <c r="TON10" s="1140"/>
      <c r="TOO10" s="1140"/>
      <c r="TOP10" s="1140"/>
      <c r="TOQ10" s="1140"/>
      <c r="TOR10" s="1140"/>
      <c r="TOS10" s="1140"/>
      <c r="TOT10" s="1140"/>
      <c r="TOU10" s="1140"/>
      <c r="TOV10" s="1140"/>
      <c r="TOW10" s="1140"/>
      <c r="TOX10" s="1140"/>
      <c r="TOY10" s="1140"/>
      <c r="TOZ10" s="1140"/>
      <c r="TPA10" s="1140"/>
      <c r="TPB10" s="1140"/>
      <c r="TPC10" s="1140"/>
      <c r="TPD10" s="1140"/>
      <c r="TPE10" s="1140"/>
      <c r="TPF10" s="1140"/>
      <c r="TPG10" s="1140"/>
      <c r="TPH10" s="1140"/>
      <c r="TPI10" s="1140"/>
      <c r="TPJ10" s="1140"/>
      <c r="TPK10" s="1140"/>
      <c r="TPL10" s="1140"/>
      <c r="TPM10" s="1140"/>
      <c r="TPN10" s="1140"/>
      <c r="TPO10" s="1140"/>
      <c r="TPP10" s="1140"/>
      <c r="TPQ10" s="1140"/>
      <c r="TPR10" s="1140"/>
      <c r="TPS10" s="1140"/>
      <c r="TPT10" s="1140"/>
      <c r="TPU10" s="1140"/>
      <c r="TPV10" s="1140"/>
      <c r="TPW10" s="1140"/>
      <c r="TPX10" s="1140"/>
      <c r="TPY10" s="1140"/>
      <c r="TPZ10" s="1140"/>
      <c r="TQA10" s="1140"/>
      <c r="TQB10" s="1140"/>
      <c r="TQC10" s="1140"/>
      <c r="TQD10" s="1140"/>
      <c r="TQE10" s="1140"/>
      <c r="TQF10" s="1140"/>
      <c r="TQG10" s="1140"/>
      <c r="TQH10" s="1140"/>
      <c r="TQI10" s="1140"/>
      <c r="TQJ10" s="1140"/>
      <c r="TQK10" s="1140"/>
      <c r="TQL10" s="1140"/>
      <c r="TQM10" s="1140"/>
      <c r="TQN10" s="1140"/>
      <c r="TQO10" s="1140"/>
      <c r="TQP10" s="1140"/>
      <c r="TQQ10" s="1140"/>
      <c r="TQR10" s="1140"/>
      <c r="TQS10" s="1140"/>
      <c r="TQT10" s="1140"/>
      <c r="TQU10" s="1140"/>
      <c r="TQV10" s="1140"/>
      <c r="TQW10" s="1140"/>
      <c r="TQX10" s="1140"/>
      <c r="TQY10" s="1140"/>
      <c r="TQZ10" s="1140"/>
      <c r="TRA10" s="1140"/>
      <c r="TRB10" s="1140"/>
      <c r="TRC10" s="1140"/>
      <c r="TRD10" s="1140"/>
      <c r="TRE10" s="1140"/>
      <c r="TRF10" s="1140"/>
      <c r="TRG10" s="1140"/>
      <c r="TRH10" s="1140"/>
      <c r="TRI10" s="1140"/>
      <c r="TRJ10" s="1140"/>
      <c r="TRK10" s="1140"/>
      <c r="TRL10" s="1140"/>
      <c r="TRM10" s="1140"/>
      <c r="TRN10" s="1140"/>
      <c r="TRO10" s="1140"/>
      <c r="TRP10" s="1140"/>
      <c r="TRQ10" s="1140"/>
      <c r="TRR10" s="1140"/>
      <c r="TRS10" s="1140"/>
      <c r="TRT10" s="1140"/>
      <c r="TRU10" s="1140"/>
      <c r="TRV10" s="1140"/>
      <c r="TRW10" s="1140"/>
      <c r="TRX10" s="1140"/>
      <c r="TRY10" s="1140"/>
      <c r="TRZ10" s="1140"/>
      <c r="TSA10" s="1140"/>
      <c r="TSB10" s="1140"/>
      <c r="TSC10" s="1140"/>
      <c r="TSD10" s="1140"/>
      <c r="TSE10" s="1140"/>
      <c r="TSF10" s="1140"/>
      <c r="TSG10" s="1140"/>
      <c r="TSH10" s="1140"/>
      <c r="TSI10" s="1140"/>
      <c r="TSJ10" s="1140"/>
      <c r="TSK10" s="1140"/>
      <c r="TSL10" s="1140"/>
      <c r="TSM10" s="1140"/>
      <c r="TSN10" s="1140"/>
      <c r="TSO10" s="1140"/>
      <c r="TSP10" s="1140"/>
      <c r="TSQ10" s="1140"/>
      <c r="TSR10" s="1140"/>
      <c r="TSS10" s="1140"/>
      <c r="TST10" s="1140"/>
      <c r="TSU10" s="1140"/>
      <c r="TSV10" s="1140"/>
      <c r="TSW10" s="1140"/>
      <c r="TSX10" s="1140"/>
      <c r="TSY10" s="1140"/>
      <c r="TSZ10" s="1140"/>
      <c r="TTA10" s="1140"/>
      <c r="TTB10" s="1140"/>
      <c r="TTC10" s="1140"/>
      <c r="TTD10" s="1140"/>
      <c r="TTE10" s="1140"/>
      <c r="TTF10" s="1140"/>
      <c r="TTG10" s="1140"/>
      <c r="TTH10" s="1140"/>
      <c r="TTI10" s="1140"/>
      <c r="TTJ10" s="1140"/>
      <c r="TTK10" s="1140"/>
      <c r="TTL10" s="1140"/>
      <c r="TTM10" s="1140"/>
      <c r="TTN10" s="1140"/>
      <c r="TTO10" s="1140"/>
      <c r="TTP10" s="1140"/>
      <c r="TTQ10" s="1140"/>
      <c r="TTR10" s="1140"/>
      <c r="TTS10" s="1140"/>
      <c r="TTT10" s="1140"/>
      <c r="TTU10" s="1140"/>
      <c r="TTV10" s="1140"/>
      <c r="TTW10" s="1140"/>
      <c r="TTX10" s="1140"/>
      <c r="TTY10" s="1140"/>
      <c r="TTZ10" s="1140"/>
      <c r="TUA10" s="1140"/>
      <c r="TUB10" s="1140"/>
      <c r="TUC10" s="1140"/>
      <c r="TUD10" s="1140"/>
      <c r="TUE10" s="1140"/>
      <c r="TUF10" s="1140"/>
      <c r="TUG10" s="1140"/>
      <c r="TUH10" s="1140"/>
      <c r="TUI10" s="1140"/>
      <c r="TUJ10" s="1140"/>
      <c r="TUK10" s="1140"/>
      <c r="TUL10" s="1140"/>
      <c r="TUM10" s="1140"/>
      <c r="TUN10" s="1140"/>
      <c r="TUO10" s="1140"/>
      <c r="TUP10" s="1140"/>
      <c r="TUQ10" s="1140"/>
      <c r="TUR10" s="1140"/>
      <c r="TUS10" s="1140"/>
      <c r="TUT10" s="1140"/>
      <c r="TUU10" s="1140"/>
      <c r="TUV10" s="1140"/>
      <c r="TUW10" s="1140"/>
      <c r="TUX10" s="1140"/>
      <c r="TUY10" s="1140"/>
      <c r="TUZ10" s="1140"/>
      <c r="TVA10" s="1140"/>
      <c r="TVB10" s="1140"/>
      <c r="TVC10" s="1140"/>
      <c r="TVD10" s="1140"/>
      <c r="TVE10" s="1140"/>
      <c r="TVF10" s="1140"/>
      <c r="TVG10" s="1140"/>
      <c r="TVH10" s="1140"/>
      <c r="TVI10" s="1140"/>
      <c r="TVJ10" s="1140"/>
      <c r="TVK10" s="1140"/>
      <c r="TVL10" s="1140"/>
      <c r="TVM10" s="1140"/>
      <c r="TVN10" s="1140"/>
      <c r="TVO10" s="1140"/>
      <c r="TVP10" s="1140"/>
      <c r="TVQ10" s="1140"/>
      <c r="TVR10" s="1140"/>
      <c r="TVS10" s="1140"/>
      <c r="TVT10" s="1140"/>
      <c r="TVU10" s="1140"/>
      <c r="TVV10" s="1140"/>
      <c r="TVW10" s="1140"/>
      <c r="TVX10" s="1140"/>
      <c r="TVY10" s="1140"/>
      <c r="TVZ10" s="1140"/>
      <c r="TWA10" s="1140"/>
      <c r="TWB10" s="1140"/>
      <c r="TWC10" s="1140"/>
      <c r="TWD10" s="1140"/>
      <c r="TWE10" s="1140"/>
      <c r="TWF10" s="1140"/>
      <c r="TWG10" s="1140"/>
      <c r="TWH10" s="1140"/>
      <c r="TWI10" s="1140"/>
      <c r="TWJ10" s="1140"/>
      <c r="TWK10" s="1140"/>
      <c r="TWL10" s="1140"/>
      <c r="TWM10" s="1140"/>
      <c r="TWN10" s="1140"/>
      <c r="TWO10" s="1140"/>
      <c r="TWP10" s="1140"/>
      <c r="TWQ10" s="1140"/>
      <c r="TWR10" s="1140"/>
      <c r="TWS10" s="1140"/>
      <c r="TWT10" s="1140"/>
      <c r="TWU10" s="1140"/>
      <c r="TWV10" s="1140"/>
      <c r="TWW10" s="1140"/>
      <c r="TWX10" s="1140"/>
      <c r="TWY10" s="1140"/>
      <c r="TWZ10" s="1140"/>
      <c r="TXA10" s="1140"/>
      <c r="TXB10" s="1140"/>
      <c r="TXC10" s="1140"/>
      <c r="TXD10" s="1140"/>
      <c r="TXE10" s="1140"/>
      <c r="TXF10" s="1140"/>
      <c r="TXG10" s="1140"/>
      <c r="TXH10" s="1140"/>
      <c r="TXI10" s="1140"/>
      <c r="TXJ10" s="1140"/>
      <c r="TXK10" s="1140"/>
      <c r="TXL10" s="1140"/>
      <c r="TXM10" s="1140"/>
      <c r="TXN10" s="1140"/>
      <c r="TXO10" s="1140"/>
      <c r="TXP10" s="1140"/>
      <c r="TXQ10" s="1140"/>
      <c r="TXR10" s="1140"/>
      <c r="TXS10" s="1140"/>
      <c r="TXT10" s="1140"/>
      <c r="TXU10" s="1140"/>
      <c r="TXV10" s="1140"/>
      <c r="TXW10" s="1140"/>
      <c r="TXX10" s="1140"/>
      <c r="TXY10" s="1140"/>
      <c r="TXZ10" s="1140"/>
      <c r="TYA10" s="1140"/>
      <c r="TYB10" s="1140"/>
      <c r="TYC10" s="1140"/>
      <c r="TYD10" s="1140"/>
      <c r="TYE10" s="1140"/>
      <c r="TYF10" s="1140"/>
      <c r="TYG10" s="1140"/>
      <c r="TYH10" s="1140"/>
      <c r="TYI10" s="1140"/>
      <c r="TYJ10" s="1140"/>
      <c r="TYK10" s="1140"/>
      <c r="TYL10" s="1140"/>
      <c r="TYM10" s="1140"/>
      <c r="TYN10" s="1140"/>
      <c r="TYO10" s="1140"/>
      <c r="TYP10" s="1140"/>
      <c r="TYQ10" s="1140"/>
      <c r="TYR10" s="1140"/>
      <c r="TYS10" s="1140"/>
      <c r="TYT10" s="1140"/>
      <c r="TYU10" s="1140"/>
      <c r="TYV10" s="1140"/>
      <c r="TYW10" s="1140"/>
      <c r="TYX10" s="1140"/>
      <c r="TYY10" s="1140"/>
      <c r="TYZ10" s="1140"/>
      <c r="TZA10" s="1140"/>
      <c r="TZB10" s="1140"/>
      <c r="TZC10" s="1140"/>
      <c r="TZD10" s="1140"/>
      <c r="TZE10" s="1140"/>
      <c r="TZF10" s="1140"/>
      <c r="TZG10" s="1140"/>
      <c r="TZH10" s="1140"/>
      <c r="TZI10" s="1140"/>
      <c r="TZJ10" s="1140"/>
      <c r="TZK10" s="1140"/>
      <c r="TZL10" s="1140"/>
      <c r="TZM10" s="1140"/>
      <c r="TZN10" s="1140"/>
      <c r="TZO10" s="1140"/>
      <c r="TZP10" s="1140"/>
      <c r="TZQ10" s="1140"/>
      <c r="TZR10" s="1140"/>
      <c r="TZS10" s="1140"/>
      <c r="TZT10" s="1140"/>
      <c r="TZU10" s="1140"/>
      <c r="TZV10" s="1140"/>
      <c r="TZW10" s="1140"/>
      <c r="TZX10" s="1140"/>
      <c r="TZY10" s="1140"/>
      <c r="TZZ10" s="1140"/>
      <c r="UAA10" s="1140"/>
      <c r="UAB10" s="1140"/>
      <c r="UAC10" s="1140"/>
      <c r="UAD10" s="1140"/>
      <c r="UAE10" s="1140"/>
      <c r="UAF10" s="1140"/>
      <c r="UAG10" s="1140"/>
      <c r="UAH10" s="1140"/>
      <c r="UAI10" s="1140"/>
      <c r="UAJ10" s="1140"/>
      <c r="UAK10" s="1140"/>
      <c r="UAL10" s="1140"/>
      <c r="UAM10" s="1140"/>
      <c r="UAN10" s="1140"/>
      <c r="UAO10" s="1140"/>
      <c r="UAP10" s="1140"/>
      <c r="UAQ10" s="1140"/>
      <c r="UAR10" s="1140"/>
      <c r="UAS10" s="1140"/>
      <c r="UAT10" s="1140"/>
      <c r="UAU10" s="1140"/>
      <c r="UAV10" s="1140"/>
      <c r="UAW10" s="1140"/>
      <c r="UAX10" s="1140"/>
      <c r="UAY10" s="1140"/>
      <c r="UAZ10" s="1140"/>
      <c r="UBA10" s="1140"/>
      <c r="UBB10" s="1140"/>
      <c r="UBC10" s="1140"/>
      <c r="UBD10" s="1140"/>
      <c r="UBE10" s="1140"/>
      <c r="UBF10" s="1140"/>
      <c r="UBG10" s="1140"/>
      <c r="UBH10" s="1140"/>
      <c r="UBI10" s="1140"/>
      <c r="UBJ10" s="1140"/>
      <c r="UBK10" s="1140"/>
      <c r="UBL10" s="1140"/>
      <c r="UBM10" s="1140"/>
      <c r="UBN10" s="1140"/>
      <c r="UBO10" s="1140"/>
      <c r="UBP10" s="1140"/>
      <c r="UBQ10" s="1140"/>
      <c r="UBR10" s="1140"/>
      <c r="UBS10" s="1140"/>
      <c r="UBT10" s="1140"/>
      <c r="UBU10" s="1140"/>
      <c r="UBV10" s="1140"/>
      <c r="UBW10" s="1140"/>
      <c r="UBX10" s="1140"/>
      <c r="UBY10" s="1140"/>
      <c r="UBZ10" s="1140"/>
      <c r="UCA10" s="1140"/>
      <c r="UCB10" s="1140"/>
      <c r="UCC10" s="1140"/>
      <c r="UCD10" s="1140"/>
      <c r="UCE10" s="1140"/>
      <c r="UCF10" s="1140"/>
      <c r="UCG10" s="1140"/>
      <c r="UCH10" s="1140"/>
      <c r="UCI10" s="1140"/>
      <c r="UCJ10" s="1140"/>
      <c r="UCK10" s="1140"/>
      <c r="UCL10" s="1140"/>
      <c r="UCM10" s="1140"/>
      <c r="UCN10" s="1140"/>
      <c r="UCO10" s="1140"/>
      <c r="UCP10" s="1140"/>
      <c r="UCQ10" s="1140"/>
      <c r="UCR10" s="1140"/>
      <c r="UCS10" s="1140"/>
      <c r="UCT10" s="1140"/>
      <c r="UCU10" s="1140"/>
      <c r="UCV10" s="1140"/>
      <c r="UCW10" s="1140"/>
      <c r="UCX10" s="1140"/>
      <c r="UCY10" s="1140"/>
      <c r="UCZ10" s="1140"/>
      <c r="UDA10" s="1140"/>
      <c r="UDB10" s="1140"/>
      <c r="UDC10" s="1140"/>
      <c r="UDD10" s="1140"/>
      <c r="UDE10" s="1140"/>
      <c r="UDF10" s="1140"/>
      <c r="UDG10" s="1140"/>
      <c r="UDH10" s="1140"/>
      <c r="UDI10" s="1140"/>
      <c r="UDJ10" s="1140"/>
      <c r="UDK10" s="1140"/>
      <c r="UDL10" s="1140"/>
      <c r="UDM10" s="1140"/>
      <c r="UDN10" s="1140"/>
      <c r="UDO10" s="1140"/>
      <c r="UDP10" s="1140"/>
      <c r="UDQ10" s="1140"/>
      <c r="UDR10" s="1140"/>
      <c r="UDS10" s="1140"/>
      <c r="UDT10" s="1140"/>
      <c r="UDU10" s="1140"/>
      <c r="UDV10" s="1140"/>
      <c r="UDW10" s="1140"/>
      <c r="UDX10" s="1140"/>
      <c r="UDY10" s="1140"/>
      <c r="UDZ10" s="1140"/>
      <c r="UEA10" s="1140"/>
      <c r="UEB10" s="1140"/>
      <c r="UEC10" s="1140"/>
      <c r="UED10" s="1140"/>
      <c r="UEE10" s="1140"/>
      <c r="UEF10" s="1140"/>
      <c r="UEG10" s="1140"/>
      <c r="UEH10" s="1140"/>
      <c r="UEI10" s="1140"/>
      <c r="UEJ10" s="1140"/>
      <c r="UEK10" s="1140"/>
      <c r="UEL10" s="1140"/>
      <c r="UEM10" s="1140"/>
      <c r="UEN10" s="1140"/>
      <c r="UEO10" s="1140"/>
      <c r="UEP10" s="1140"/>
      <c r="UEQ10" s="1140"/>
      <c r="UER10" s="1140"/>
      <c r="UES10" s="1140"/>
      <c r="UET10" s="1140"/>
      <c r="UEU10" s="1140"/>
      <c r="UEV10" s="1140"/>
      <c r="UEW10" s="1140"/>
      <c r="UEX10" s="1140"/>
      <c r="UEY10" s="1140"/>
      <c r="UEZ10" s="1140"/>
      <c r="UFA10" s="1140"/>
      <c r="UFB10" s="1140"/>
      <c r="UFC10" s="1140"/>
      <c r="UFD10" s="1140"/>
      <c r="UFE10" s="1140"/>
      <c r="UFF10" s="1140"/>
      <c r="UFG10" s="1140"/>
      <c r="UFH10" s="1140"/>
      <c r="UFI10" s="1140"/>
      <c r="UFJ10" s="1140"/>
      <c r="UFK10" s="1140"/>
      <c r="UFL10" s="1140"/>
      <c r="UFM10" s="1140"/>
      <c r="UFN10" s="1140"/>
      <c r="UFO10" s="1140"/>
      <c r="UFP10" s="1140"/>
      <c r="UFQ10" s="1140"/>
      <c r="UFR10" s="1140"/>
      <c r="UFS10" s="1140"/>
      <c r="UFT10" s="1140"/>
      <c r="UFU10" s="1140"/>
      <c r="UFV10" s="1140"/>
      <c r="UFW10" s="1140"/>
      <c r="UFX10" s="1140"/>
      <c r="UFY10" s="1140"/>
      <c r="UFZ10" s="1140"/>
      <c r="UGA10" s="1140"/>
      <c r="UGB10" s="1140"/>
      <c r="UGC10" s="1140"/>
      <c r="UGD10" s="1140"/>
      <c r="UGE10" s="1140"/>
      <c r="UGF10" s="1140"/>
      <c r="UGG10" s="1140"/>
      <c r="UGH10" s="1140"/>
      <c r="UGI10" s="1140"/>
      <c r="UGJ10" s="1140"/>
      <c r="UGK10" s="1140"/>
      <c r="UGL10" s="1140"/>
      <c r="UGM10" s="1140"/>
      <c r="UGN10" s="1140"/>
      <c r="UGO10" s="1140"/>
      <c r="UGP10" s="1140"/>
      <c r="UGQ10" s="1140"/>
      <c r="UGR10" s="1140"/>
      <c r="UGS10" s="1140"/>
      <c r="UGT10" s="1140"/>
      <c r="UGU10" s="1140"/>
      <c r="UGV10" s="1140"/>
      <c r="UGW10" s="1140"/>
      <c r="UGX10" s="1140"/>
      <c r="UGY10" s="1140"/>
      <c r="UGZ10" s="1140"/>
      <c r="UHA10" s="1140"/>
      <c r="UHB10" s="1140"/>
      <c r="UHC10" s="1140"/>
      <c r="UHD10" s="1140"/>
      <c r="UHE10" s="1140"/>
      <c r="UHF10" s="1140"/>
      <c r="UHG10" s="1140"/>
      <c r="UHH10" s="1140"/>
      <c r="UHI10" s="1140"/>
      <c r="UHJ10" s="1140"/>
      <c r="UHK10" s="1140"/>
      <c r="UHL10" s="1140"/>
      <c r="UHM10" s="1140"/>
      <c r="UHN10" s="1140"/>
      <c r="UHO10" s="1140"/>
      <c r="UHP10" s="1140"/>
      <c r="UHQ10" s="1140"/>
      <c r="UHR10" s="1140"/>
      <c r="UHS10" s="1140"/>
      <c r="UHT10" s="1140"/>
      <c r="UHU10" s="1140"/>
      <c r="UHV10" s="1140"/>
      <c r="UHW10" s="1140"/>
      <c r="UHX10" s="1140"/>
      <c r="UHY10" s="1140"/>
      <c r="UHZ10" s="1140"/>
      <c r="UIA10" s="1140"/>
      <c r="UIB10" s="1140"/>
      <c r="UIC10" s="1140"/>
      <c r="UID10" s="1140"/>
      <c r="UIE10" s="1140"/>
      <c r="UIF10" s="1140"/>
      <c r="UIG10" s="1140"/>
      <c r="UIH10" s="1140"/>
      <c r="UII10" s="1140"/>
      <c r="UIJ10" s="1140"/>
      <c r="UIK10" s="1140"/>
      <c r="UIL10" s="1140"/>
      <c r="UIM10" s="1140"/>
      <c r="UIN10" s="1140"/>
      <c r="UIO10" s="1140"/>
      <c r="UIP10" s="1140"/>
      <c r="UIQ10" s="1140"/>
      <c r="UIR10" s="1140"/>
      <c r="UIS10" s="1140"/>
      <c r="UIT10" s="1140"/>
      <c r="UIU10" s="1140"/>
      <c r="UIV10" s="1140"/>
      <c r="UIW10" s="1140"/>
      <c r="UIX10" s="1140"/>
      <c r="UIY10" s="1140"/>
      <c r="UIZ10" s="1140"/>
      <c r="UJA10" s="1140"/>
      <c r="UJB10" s="1140"/>
      <c r="UJC10" s="1140"/>
      <c r="UJD10" s="1140"/>
      <c r="UJE10" s="1140"/>
      <c r="UJF10" s="1140"/>
      <c r="UJG10" s="1140"/>
      <c r="UJH10" s="1140"/>
      <c r="UJI10" s="1140"/>
      <c r="UJJ10" s="1140"/>
      <c r="UJK10" s="1140"/>
      <c r="UJL10" s="1140"/>
      <c r="UJM10" s="1140"/>
      <c r="UJN10" s="1140"/>
      <c r="UJO10" s="1140"/>
      <c r="UJP10" s="1140"/>
      <c r="UJQ10" s="1140"/>
      <c r="UJR10" s="1140"/>
      <c r="UJS10" s="1140"/>
      <c r="UJT10" s="1140"/>
      <c r="UJU10" s="1140"/>
      <c r="UJV10" s="1140"/>
      <c r="UJW10" s="1140"/>
      <c r="UJX10" s="1140"/>
      <c r="UJY10" s="1140"/>
      <c r="UJZ10" s="1140"/>
      <c r="UKA10" s="1140"/>
      <c r="UKB10" s="1140"/>
      <c r="UKC10" s="1140"/>
      <c r="UKD10" s="1140"/>
      <c r="UKE10" s="1140"/>
      <c r="UKF10" s="1140"/>
      <c r="UKG10" s="1140"/>
      <c r="UKH10" s="1140"/>
      <c r="UKI10" s="1140"/>
      <c r="UKJ10" s="1140"/>
      <c r="UKK10" s="1140"/>
      <c r="UKL10" s="1140"/>
      <c r="UKM10" s="1140"/>
      <c r="UKN10" s="1140"/>
      <c r="UKO10" s="1140"/>
      <c r="UKP10" s="1140"/>
      <c r="UKQ10" s="1140"/>
      <c r="UKR10" s="1140"/>
      <c r="UKS10" s="1140"/>
      <c r="UKT10" s="1140"/>
      <c r="UKU10" s="1140"/>
      <c r="UKV10" s="1140"/>
      <c r="UKW10" s="1140"/>
      <c r="UKX10" s="1140"/>
      <c r="UKY10" s="1140"/>
      <c r="UKZ10" s="1140"/>
      <c r="ULA10" s="1140"/>
      <c r="ULB10" s="1140"/>
      <c r="ULC10" s="1140"/>
      <c r="ULD10" s="1140"/>
      <c r="ULE10" s="1140"/>
      <c r="ULF10" s="1140"/>
      <c r="ULG10" s="1140"/>
      <c r="ULH10" s="1140"/>
      <c r="ULI10" s="1140"/>
      <c r="ULJ10" s="1140"/>
      <c r="ULK10" s="1140"/>
      <c r="ULL10" s="1140"/>
      <c r="ULM10" s="1140"/>
      <c r="ULN10" s="1140"/>
      <c r="ULO10" s="1140"/>
      <c r="ULP10" s="1140"/>
      <c r="ULQ10" s="1140"/>
      <c r="ULR10" s="1140"/>
      <c r="ULS10" s="1140"/>
      <c r="ULT10" s="1140"/>
      <c r="ULU10" s="1140"/>
      <c r="ULV10" s="1140"/>
      <c r="ULW10" s="1140"/>
      <c r="ULX10" s="1140"/>
      <c r="ULY10" s="1140"/>
      <c r="ULZ10" s="1140"/>
      <c r="UMA10" s="1140"/>
      <c r="UMB10" s="1140"/>
      <c r="UMC10" s="1140"/>
      <c r="UMD10" s="1140"/>
      <c r="UME10" s="1140"/>
      <c r="UMF10" s="1140"/>
      <c r="UMG10" s="1140"/>
      <c r="UMH10" s="1140"/>
      <c r="UMI10" s="1140"/>
      <c r="UMJ10" s="1140"/>
      <c r="UMK10" s="1140"/>
      <c r="UML10" s="1140"/>
      <c r="UMM10" s="1140"/>
      <c r="UMN10" s="1140"/>
      <c r="UMO10" s="1140"/>
      <c r="UMP10" s="1140"/>
      <c r="UMQ10" s="1140"/>
      <c r="UMR10" s="1140"/>
      <c r="UMS10" s="1140"/>
      <c r="UMT10" s="1140"/>
      <c r="UMU10" s="1140"/>
      <c r="UMV10" s="1140"/>
      <c r="UMW10" s="1140"/>
      <c r="UMX10" s="1140"/>
      <c r="UMY10" s="1140"/>
      <c r="UMZ10" s="1140"/>
      <c r="UNA10" s="1140"/>
      <c r="UNB10" s="1140"/>
      <c r="UNC10" s="1140"/>
      <c r="UND10" s="1140"/>
      <c r="UNE10" s="1140"/>
      <c r="UNF10" s="1140"/>
      <c r="UNG10" s="1140"/>
      <c r="UNH10" s="1140"/>
      <c r="UNI10" s="1140"/>
      <c r="UNJ10" s="1140"/>
      <c r="UNK10" s="1140"/>
      <c r="UNL10" s="1140"/>
      <c r="UNM10" s="1140"/>
      <c r="UNN10" s="1140"/>
      <c r="UNO10" s="1140"/>
      <c r="UNP10" s="1140"/>
      <c r="UNQ10" s="1140"/>
      <c r="UNR10" s="1140"/>
      <c r="UNS10" s="1140"/>
      <c r="UNT10" s="1140"/>
      <c r="UNU10" s="1140"/>
      <c r="UNV10" s="1140"/>
      <c r="UNW10" s="1140"/>
      <c r="UNX10" s="1140"/>
      <c r="UNY10" s="1140"/>
      <c r="UNZ10" s="1140"/>
      <c r="UOA10" s="1140"/>
      <c r="UOB10" s="1140"/>
      <c r="UOC10" s="1140"/>
      <c r="UOD10" s="1140"/>
      <c r="UOE10" s="1140"/>
      <c r="UOF10" s="1140"/>
      <c r="UOG10" s="1140"/>
      <c r="UOH10" s="1140"/>
      <c r="UOI10" s="1140"/>
      <c r="UOJ10" s="1140"/>
      <c r="UOK10" s="1140"/>
      <c r="UOL10" s="1140"/>
      <c r="UOM10" s="1140"/>
      <c r="UON10" s="1140"/>
      <c r="UOO10" s="1140"/>
      <c r="UOP10" s="1140"/>
      <c r="UOQ10" s="1140"/>
      <c r="UOR10" s="1140"/>
      <c r="UOS10" s="1140"/>
      <c r="UOT10" s="1140"/>
      <c r="UOU10" s="1140"/>
      <c r="UOV10" s="1140"/>
      <c r="UOW10" s="1140"/>
      <c r="UOX10" s="1140"/>
      <c r="UOY10" s="1140"/>
      <c r="UOZ10" s="1140"/>
      <c r="UPA10" s="1140"/>
      <c r="UPB10" s="1140"/>
      <c r="UPC10" s="1140"/>
      <c r="UPD10" s="1140"/>
      <c r="UPE10" s="1140"/>
      <c r="UPF10" s="1140"/>
      <c r="UPG10" s="1140"/>
      <c r="UPH10" s="1140"/>
      <c r="UPI10" s="1140"/>
      <c r="UPJ10" s="1140"/>
      <c r="UPK10" s="1140"/>
      <c r="UPL10" s="1140"/>
      <c r="UPM10" s="1140"/>
      <c r="UPN10" s="1140"/>
      <c r="UPO10" s="1140"/>
      <c r="UPP10" s="1140"/>
      <c r="UPQ10" s="1140"/>
      <c r="UPR10" s="1140"/>
      <c r="UPS10" s="1140"/>
      <c r="UPT10" s="1140"/>
      <c r="UPU10" s="1140"/>
      <c r="UPV10" s="1140"/>
      <c r="UPW10" s="1140"/>
      <c r="UPX10" s="1140"/>
      <c r="UPY10" s="1140"/>
      <c r="UPZ10" s="1140"/>
      <c r="UQA10" s="1140"/>
      <c r="UQB10" s="1140"/>
      <c r="UQC10" s="1140"/>
      <c r="UQD10" s="1140"/>
      <c r="UQE10" s="1140"/>
      <c r="UQF10" s="1140"/>
      <c r="UQG10" s="1140"/>
      <c r="UQH10" s="1140"/>
      <c r="UQI10" s="1140"/>
      <c r="UQJ10" s="1140"/>
      <c r="UQK10" s="1140"/>
      <c r="UQL10" s="1140"/>
      <c r="UQM10" s="1140"/>
      <c r="UQN10" s="1140"/>
      <c r="UQO10" s="1140"/>
      <c r="UQP10" s="1140"/>
      <c r="UQQ10" s="1140"/>
      <c r="UQR10" s="1140"/>
      <c r="UQS10" s="1140"/>
      <c r="UQT10" s="1140"/>
      <c r="UQU10" s="1140"/>
      <c r="UQV10" s="1140"/>
      <c r="UQW10" s="1140"/>
      <c r="UQX10" s="1140"/>
      <c r="UQY10" s="1140"/>
      <c r="UQZ10" s="1140"/>
      <c r="URA10" s="1140"/>
      <c r="URB10" s="1140"/>
      <c r="URC10" s="1140"/>
      <c r="URD10" s="1140"/>
      <c r="URE10" s="1140"/>
      <c r="URF10" s="1140"/>
      <c r="URG10" s="1140"/>
      <c r="URH10" s="1140"/>
      <c r="URI10" s="1140"/>
      <c r="URJ10" s="1140"/>
      <c r="URK10" s="1140"/>
      <c r="URL10" s="1140"/>
      <c r="URM10" s="1140"/>
      <c r="URN10" s="1140"/>
      <c r="URO10" s="1140"/>
      <c r="URP10" s="1140"/>
      <c r="URQ10" s="1140"/>
      <c r="URR10" s="1140"/>
      <c r="URS10" s="1140"/>
      <c r="URT10" s="1140"/>
      <c r="URU10" s="1140"/>
      <c r="URV10" s="1140"/>
      <c r="URW10" s="1140"/>
      <c r="URX10" s="1140"/>
      <c r="URY10" s="1140"/>
      <c r="URZ10" s="1140"/>
      <c r="USA10" s="1140"/>
      <c r="USB10" s="1140"/>
      <c r="USC10" s="1140"/>
      <c r="USD10" s="1140"/>
      <c r="USE10" s="1140"/>
      <c r="USF10" s="1140"/>
      <c r="USG10" s="1140"/>
      <c r="USH10" s="1140"/>
      <c r="USI10" s="1140"/>
      <c r="USJ10" s="1140"/>
      <c r="USK10" s="1140"/>
      <c r="USL10" s="1140"/>
      <c r="USM10" s="1140"/>
      <c r="USN10" s="1140"/>
      <c r="USO10" s="1140"/>
      <c r="USP10" s="1140"/>
      <c r="USQ10" s="1140"/>
      <c r="USR10" s="1140"/>
      <c r="USS10" s="1140"/>
      <c r="UST10" s="1140"/>
      <c r="USU10" s="1140"/>
      <c r="USV10" s="1140"/>
      <c r="USW10" s="1140"/>
      <c r="USX10" s="1140"/>
      <c r="USY10" s="1140"/>
      <c r="USZ10" s="1140"/>
      <c r="UTA10" s="1140"/>
      <c r="UTB10" s="1140"/>
      <c r="UTC10" s="1140"/>
      <c r="UTD10" s="1140"/>
      <c r="UTE10" s="1140"/>
      <c r="UTF10" s="1140"/>
      <c r="UTG10" s="1140"/>
      <c r="UTH10" s="1140"/>
      <c r="UTI10" s="1140"/>
      <c r="UTJ10" s="1140"/>
      <c r="UTK10" s="1140"/>
      <c r="UTL10" s="1140"/>
      <c r="UTM10" s="1140"/>
      <c r="UTN10" s="1140"/>
      <c r="UTO10" s="1140"/>
      <c r="UTP10" s="1140"/>
      <c r="UTQ10" s="1140"/>
      <c r="UTR10" s="1140"/>
      <c r="UTS10" s="1140"/>
      <c r="UTT10" s="1140"/>
      <c r="UTU10" s="1140"/>
      <c r="UTV10" s="1140"/>
      <c r="UTW10" s="1140"/>
      <c r="UTX10" s="1140"/>
      <c r="UTY10" s="1140"/>
      <c r="UTZ10" s="1140"/>
      <c r="UUA10" s="1140"/>
      <c r="UUB10" s="1140"/>
      <c r="UUC10" s="1140"/>
      <c r="UUD10" s="1140"/>
      <c r="UUE10" s="1140"/>
      <c r="UUF10" s="1140"/>
      <c r="UUG10" s="1140"/>
      <c r="UUH10" s="1140"/>
      <c r="UUI10" s="1140"/>
      <c r="UUJ10" s="1140"/>
      <c r="UUK10" s="1140"/>
      <c r="UUL10" s="1140"/>
      <c r="UUM10" s="1140"/>
      <c r="UUN10" s="1140"/>
      <c r="UUO10" s="1140"/>
      <c r="UUP10" s="1140"/>
      <c r="UUQ10" s="1140"/>
      <c r="UUR10" s="1140"/>
      <c r="UUS10" s="1140"/>
      <c r="UUT10" s="1140"/>
      <c r="UUU10" s="1140"/>
      <c r="UUV10" s="1140"/>
      <c r="UUW10" s="1140"/>
      <c r="UUX10" s="1140"/>
      <c r="UUY10" s="1140"/>
      <c r="UUZ10" s="1140"/>
      <c r="UVA10" s="1140"/>
      <c r="UVB10" s="1140"/>
      <c r="UVC10" s="1140"/>
      <c r="UVD10" s="1140"/>
      <c r="UVE10" s="1140"/>
      <c r="UVF10" s="1140"/>
      <c r="UVG10" s="1140"/>
      <c r="UVH10" s="1140"/>
      <c r="UVI10" s="1140"/>
      <c r="UVJ10" s="1140"/>
      <c r="UVK10" s="1140"/>
      <c r="UVL10" s="1140"/>
      <c r="UVM10" s="1140"/>
      <c r="UVN10" s="1140"/>
      <c r="UVO10" s="1140"/>
      <c r="UVP10" s="1140"/>
      <c r="UVQ10" s="1140"/>
      <c r="UVR10" s="1140"/>
      <c r="UVS10" s="1140"/>
      <c r="UVT10" s="1140"/>
      <c r="UVU10" s="1140"/>
      <c r="UVV10" s="1140"/>
      <c r="UVW10" s="1140"/>
      <c r="UVX10" s="1140"/>
      <c r="UVY10" s="1140"/>
      <c r="UVZ10" s="1140"/>
      <c r="UWA10" s="1140"/>
      <c r="UWB10" s="1140"/>
      <c r="UWC10" s="1140"/>
      <c r="UWD10" s="1140"/>
      <c r="UWE10" s="1140"/>
      <c r="UWF10" s="1140"/>
      <c r="UWG10" s="1140"/>
      <c r="UWH10" s="1140"/>
      <c r="UWI10" s="1140"/>
      <c r="UWJ10" s="1140"/>
      <c r="UWK10" s="1140"/>
      <c r="UWL10" s="1140"/>
      <c r="UWM10" s="1140"/>
      <c r="UWN10" s="1140"/>
      <c r="UWO10" s="1140"/>
      <c r="UWP10" s="1140"/>
      <c r="UWQ10" s="1140"/>
      <c r="UWR10" s="1140"/>
      <c r="UWS10" s="1140"/>
      <c r="UWT10" s="1140"/>
      <c r="UWU10" s="1140"/>
      <c r="UWV10" s="1140"/>
      <c r="UWW10" s="1140"/>
      <c r="UWX10" s="1140"/>
      <c r="UWY10" s="1140"/>
      <c r="UWZ10" s="1140"/>
      <c r="UXA10" s="1140"/>
      <c r="UXB10" s="1140"/>
      <c r="UXC10" s="1140"/>
      <c r="UXD10" s="1140"/>
      <c r="UXE10" s="1140"/>
      <c r="UXF10" s="1140"/>
      <c r="UXG10" s="1140"/>
      <c r="UXH10" s="1140"/>
      <c r="UXI10" s="1140"/>
      <c r="UXJ10" s="1140"/>
      <c r="UXK10" s="1140"/>
      <c r="UXL10" s="1140"/>
      <c r="UXM10" s="1140"/>
      <c r="UXN10" s="1140"/>
      <c r="UXO10" s="1140"/>
      <c r="UXP10" s="1140"/>
      <c r="UXQ10" s="1140"/>
      <c r="UXR10" s="1140"/>
      <c r="UXS10" s="1140"/>
      <c r="UXT10" s="1140"/>
      <c r="UXU10" s="1140"/>
      <c r="UXV10" s="1140"/>
      <c r="UXW10" s="1140"/>
      <c r="UXX10" s="1140"/>
      <c r="UXY10" s="1140"/>
      <c r="UXZ10" s="1140"/>
      <c r="UYA10" s="1140"/>
      <c r="UYB10" s="1140"/>
      <c r="UYC10" s="1140"/>
      <c r="UYD10" s="1140"/>
      <c r="UYE10" s="1140"/>
      <c r="UYF10" s="1140"/>
      <c r="UYG10" s="1140"/>
      <c r="UYH10" s="1140"/>
      <c r="UYI10" s="1140"/>
      <c r="UYJ10" s="1140"/>
      <c r="UYK10" s="1140"/>
      <c r="UYL10" s="1140"/>
      <c r="UYM10" s="1140"/>
      <c r="UYN10" s="1140"/>
      <c r="UYO10" s="1140"/>
      <c r="UYP10" s="1140"/>
      <c r="UYQ10" s="1140"/>
      <c r="UYR10" s="1140"/>
      <c r="UYS10" s="1140"/>
      <c r="UYT10" s="1140"/>
      <c r="UYU10" s="1140"/>
      <c r="UYV10" s="1140"/>
      <c r="UYW10" s="1140"/>
      <c r="UYX10" s="1140"/>
      <c r="UYY10" s="1140"/>
      <c r="UYZ10" s="1140"/>
      <c r="UZA10" s="1140"/>
      <c r="UZB10" s="1140"/>
      <c r="UZC10" s="1140"/>
      <c r="UZD10" s="1140"/>
      <c r="UZE10" s="1140"/>
      <c r="UZF10" s="1140"/>
      <c r="UZG10" s="1140"/>
      <c r="UZH10" s="1140"/>
      <c r="UZI10" s="1140"/>
      <c r="UZJ10" s="1140"/>
      <c r="UZK10" s="1140"/>
      <c r="UZL10" s="1140"/>
      <c r="UZM10" s="1140"/>
      <c r="UZN10" s="1140"/>
      <c r="UZO10" s="1140"/>
      <c r="UZP10" s="1140"/>
      <c r="UZQ10" s="1140"/>
      <c r="UZR10" s="1140"/>
      <c r="UZS10" s="1140"/>
      <c r="UZT10" s="1140"/>
      <c r="UZU10" s="1140"/>
      <c r="UZV10" s="1140"/>
      <c r="UZW10" s="1140"/>
      <c r="UZX10" s="1140"/>
      <c r="UZY10" s="1140"/>
      <c r="UZZ10" s="1140"/>
      <c r="VAA10" s="1140"/>
      <c r="VAB10" s="1140"/>
      <c r="VAC10" s="1140"/>
      <c r="VAD10" s="1140"/>
      <c r="VAE10" s="1140"/>
      <c r="VAF10" s="1140"/>
      <c r="VAG10" s="1140"/>
      <c r="VAH10" s="1140"/>
      <c r="VAI10" s="1140"/>
      <c r="VAJ10" s="1140"/>
      <c r="VAK10" s="1140"/>
      <c r="VAL10" s="1140"/>
      <c r="VAM10" s="1140"/>
      <c r="VAN10" s="1140"/>
      <c r="VAO10" s="1140"/>
      <c r="VAP10" s="1140"/>
      <c r="VAQ10" s="1140"/>
      <c r="VAR10" s="1140"/>
      <c r="VAS10" s="1140"/>
      <c r="VAT10" s="1140"/>
      <c r="VAU10" s="1140"/>
      <c r="VAV10" s="1140"/>
      <c r="VAW10" s="1140"/>
      <c r="VAX10" s="1140"/>
      <c r="VAY10" s="1140"/>
      <c r="VAZ10" s="1140"/>
      <c r="VBA10" s="1140"/>
      <c r="VBB10" s="1140"/>
      <c r="VBC10" s="1140"/>
      <c r="VBD10" s="1140"/>
      <c r="VBE10" s="1140"/>
      <c r="VBF10" s="1140"/>
      <c r="VBG10" s="1140"/>
      <c r="VBH10" s="1140"/>
      <c r="VBI10" s="1140"/>
      <c r="VBJ10" s="1140"/>
      <c r="VBK10" s="1140"/>
      <c r="VBL10" s="1140"/>
      <c r="VBM10" s="1140"/>
      <c r="VBN10" s="1140"/>
      <c r="VBO10" s="1140"/>
      <c r="VBP10" s="1140"/>
      <c r="VBQ10" s="1140"/>
      <c r="VBR10" s="1140"/>
      <c r="VBS10" s="1140"/>
      <c r="VBT10" s="1140"/>
      <c r="VBU10" s="1140"/>
      <c r="VBV10" s="1140"/>
      <c r="VBW10" s="1140"/>
      <c r="VBX10" s="1140"/>
      <c r="VBY10" s="1140"/>
      <c r="VBZ10" s="1140"/>
      <c r="VCA10" s="1140"/>
      <c r="VCB10" s="1140"/>
      <c r="VCC10" s="1140"/>
      <c r="VCD10" s="1140"/>
      <c r="VCE10" s="1140"/>
      <c r="VCF10" s="1140"/>
      <c r="VCG10" s="1140"/>
      <c r="VCH10" s="1140"/>
      <c r="VCI10" s="1140"/>
      <c r="VCJ10" s="1140"/>
      <c r="VCK10" s="1140"/>
      <c r="VCL10" s="1140"/>
      <c r="VCM10" s="1140"/>
      <c r="VCN10" s="1140"/>
      <c r="VCO10" s="1140"/>
      <c r="VCP10" s="1140"/>
      <c r="VCQ10" s="1140"/>
      <c r="VCR10" s="1140"/>
      <c r="VCS10" s="1140"/>
      <c r="VCT10" s="1140"/>
      <c r="VCU10" s="1140"/>
      <c r="VCV10" s="1140"/>
      <c r="VCW10" s="1140"/>
      <c r="VCX10" s="1140"/>
      <c r="VCY10" s="1140"/>
      <c r="VCZ10" s="1140"/>
      <c r="VDA10" s="1140"/>
      <c r="VDB10" s="1140"/>
      <c r="VDC10" s="1140"/>
      <c r="VDD10" s="1140"/>
      <c r="VDE10" s="1140"/>
      <c r="VDF10" s="1140"/>
      <c r="VDG10" s="1140"/>
      <c r="VDH10" s="1140"/>
      <c r="VDI10" s="1140"/>
      <c r="VDJ10" s="1140"/>
      <c r="VDK10" s="1140"/>
      <c r="VDL10" s="1140"/>
      <c r="VDM10" s="1140"/>
      <c r="VDN10" s="1140"/>
      <c r="VDO10" s="1140"/>
      <c r="VDP10" s="1140"/>
      <c r="VDQ10" s="1140"/>
      <c r="VDR10" s="1140"/>
      <c r="VDS10" s="1140"/>
      <c r="VDT10" s="1140"/>
      <c r="VDU10" s="1140"/>
      <c r="VDV10" s="1140"/>
      <c r="VDW10" s="1140"/>
      <c r="VDX10" s="1140"/>
      <c r="VDY10" s="1140"/>
      <c r="VDZ10" s="1140"/>
      <c r="VEA10" s="1140"/>
      <c r="VEB10" s="1140"/>
      <c r="VEC10" s="1140"/>
      <c r="VED10" s="1140"/>
      <c r="VEE10" s="1140"/>
      <c r="VEF10" s="1140"/>
      <c r="VEG10" s="1140"/>
      <c r="VEH10" s="1140"/>
      <c r="VEI10" s="1140"/>
      <c r="VEJ10" s="1140"/>
      <c r="VEK10" s="1140"/>
      <c r="VEL10" s="1140"/>
      <c r="VEM10" s="1140"/>
      <c r="VEN10" s="1140"/>
      <c r="VEO10" s="1140"/>
      <c r="VEP10" s="1140"/>
      <c r="VEQ10" s="1140"/>
      <c r="VER10" s="1140"/>
      <c r="VES10" s="1140"/>
      <c r="VET10" s="1140"/>
      <c r="VEU10" s="1140"/>
      <c r="VEV10" s="1140"/>
      <c r="VEW10" s="1140"/>
      <c r="VEX10" s="1140"/>
      <c r="VEY10" s="1140"/>
      <c r="VEZ10" s="1140"/>
      <c r="VFA10" s="1140"/>
      <c r="VFB10" s="1140"/>
      <c r="VFC10" s="1140"/>
      <c r="VFD10" s="1140"/>
      <c r="VFE10" s="1140"/>
      <c r="VFF10" s="1140"/>
      <c r="VFG10" s="1140"/>
      <c r="VFH10" s="1140"/>
      <c r="VFI10" s="1140"/>
      <c r="VFJ10" s="1140"/>
      <c r="VFK10" s="1140"/>
      <c r="VFL10" s="1140"/>
      <c r="VFM10" s="1140"/>
      <c r="VFN10" s="1140"/>
      <c r="VFO10" s="1140"/>
      <c r="VFP10" s="1140"/>
      <c r="VFQ10" s="1140"/>
      <c r="VFR10" s="1140"/>
      <c r="VFS10" s="1140"/>
      <c r="VFT10" s="1140"/>
      <c r="VFU10" s="1140"/>
      <c r="VFV10" s="1140"/>
      <c r="VFW10" s="1140"/>
      <c r="VFX10" s="1140"/>
      <c r="VFY10" s="1140"/>
      <c r="VFZ10" s="1140"/>
      <c r="VGA10" s="1140"/>
      <c r="VGB10" s="1140"/>
      <c r="VGC10" s="1140"/>
      <c r="VGD10" s="1140"/>
      <c r="VGE10" s="1140"/>
      <c r="VGF10" s="1140"/>
      <c r="VGG10" s="1140"/>
      <c r="VGH10" s="1140"/>
      <c r="VGI10" s="1140"/>
      <c r="VGJ10" s="1140"/>
      <c r="VGK10" s="1140"/>
      <c r="VGL10" s="1140"/>
      <c r="VGM10" s="1140"/>
      <c r="VGN10" s="1140"/>
      <c r="VGO10" s="1140"/>
      <c r="VGP10" s="1140"/>
      <c r="VGQ10" s="1140"/>
      <c r="VGR10" s="1140"/>
      <c r="VGS10" s="1140"/>
      <c r="VGT10" s="1140"/>
      <c r="VGU10" s="1140"/>
      <c r="VGV10" s="1140"/>
      <c r="VGW10" s="1140"/>
      <c r="VGX10" s="1140"/>
      <c r="VGY10" s="1140"/>
      <c r="VGZ10" s="1140"/>
      <c r="VHA10" s="1140"/>
      <c r="VHB10" s="1140"/>
      <c r="VHC10" s="1140"/>
      <c r="VHD10" s="1140"/>
      <c r="VHE10" s="1140"/>
      <c r="VHF10" s="1140"/>
      <c r="VHG10" s="1140"/>
      <c r="VHH10" s="1140"/>
      <c r="VHI10" s="1140"/>
      <c r="VHJ10" s="1140"/>
      <c r="VHK10" s="1140"/>
      <c r="VHL10" s="1140"/>
      <c r="VHM10" s="1140"/>
      <c r="VHN10" s="1140"/>
      <c r="VHO10" s="1140"/>
      <c r="VHP10" s="1140"/>
      <c r="VHQ10" s="1140"/>
      <c r="VHR10" s="1140"/>
      <c r="VHS10" s="1140"/>
      <c r="VHT10" s="1140"/>
      <c r="VHU10" s="1140"/>
      <c r="VHV10" s="1140"/>
      <c r="VHW10" s="1140"/>
      <c r="VHX10" s="1140"/>
      <c r="VHY10" s="1140"/>
      <c r="VHZ10" s="1140"/>
      <c r="VIA10" s="1140"/>
      <c r="VIB10" s="1140"/>
      <c r="VIC10" s="1140"/>
      <c r="VID10" s="1140"/>
      <c r="VIE10" s="1140"/>
      <c r="VIF10" s="1140"/>
      <c r="VIG10" s="1140"/>
      <c r="VIH10" s="1140"/>
      <c r="VII10" s="1140"/>
      <c r="VIJ10" s="1140"/>
      <c r="VIK10" s="1140"/>
      <c r="VIL10" s="1140"/>
      <c r="VIM10" s="1140"/>
      <c r="VIN10" s="1140"/>
      <c r="VIO10" s="1140"/>
      <c r="VIP10" s="1140"/>
      <c r="VIQ10" s="1140"/>
      <c r="VIR10" s="1140"/>
      <c r="VIS10" s="1140"/>
      <c r="VIT10" s="1140"/>
      <c r="VIU10" s="1140"/>
      <c r="VIV10" s="1140"/>
      <c r="VIW10" s="1140"/>
      <c r="VIX10" s="1140"/>
      <c r="VIY10" s="1140"/>
      <c r="VIZ10" s="1140"/>
      <c r="VJA10" s="1140"/>
      <c r="VJB10" s="1140"/>
      <c r="VJC10" s="1140"/>
      <c r="VJD10" s="1140"/>
      <c r="VJE10" s="1140"/>
      <c r="VJF10" s="1140"/>
      <c r="VJG10" s="1140"/>
      <c r="VJH10" s="1140"/>
      <c r="VJI10" s="1140"/>
      <c r="VJJ10" s="1140"/>
      <c r="VJK10" s="1140"/>
      <c r="VJL10" s="1140"/>
      <c r="VJM10" s="1140"/>
      <c r="VJN10" s="1140"/>
      <c r="VJO10" s="1140"/>
      <c r="VJP10" s="1140"/>
      <c r="VJQ10" s="1140"/>
      <c r="VJR10" s="1140"/>
      <c r="VJS10" s="1140"/>
      <c r="VJT10" s="1140"/>
      <c r="VJU10" s="1140"/>
      <c r="VJV10" s="1140"/>
      <c r="VJW10" s="1140"/>
      <c r="VJX10" s="1140"/>
      <c r="VJY10" s="1140"/>
      <c r="VJZ10" s="1140"/>
      <c r="VKA10" s="1140"/>
      <c r="VKB10" s="1140"/>
      <c r="VKC10" s="1140"/>
      <c r="VKD10" s="1140"/>
      <c r="VKE10" s="1140"/>
      <c r="VKF10" s="1140"/>
      <c r="VKG10" s="1140"/>
      <c r="VKH10" s="1140"/>
      <c r="VKI10" s="1140"/>
      <c r="VKJ10" s="1140"/>
      <c r="VKK10" s="1140"/>
      <c r="VKL10" s="1140"/>
      <c r="VKM10" s="1140"/>
      <c r="VKN10" s="1140"/>
      <c r="VKO10" s="1140"/>
      <c r="VKP10" s="1140"/>
      <c r="VKQ10" s="1140"/>
      <c r="VKR10" s="1140"/>
      <c r="VKS10" s="1140"/>
      <c r="VKT10" s="1140"/>
      <c r="VKU10" s="1140"/>
      <c r="VKV10" s="1140"/>
      <c r="VKW10" s="1140"/>
      <c r="VKX10" s="1140"/>
      <c r="VKY10" s="1140"/>
      <c r="VKZ10" s="1140"/>
      <c r="VLA10" s="1140"/>
      <c r="VLB10" s="1140"/>
      <c r="VLC10" s="1140"/>
      <c r="VLD10" s="1140"/>
      <c r="VLE10" s="1140"/>
      <c r="VLF10" s="1140"/>
      <c r="VLG10" s="1140"/>
      <c r="VLH10" s="1140"/>
      <c r="VLI10" s="1140"/>
      <c r="VLJ10" s="1140"/>
      <c r="VLK10" s="1140"/>
      <c r="VLL10" s="1140"/>
      <c r="VLM10" s="1140"/>
      <c r="VLN10" s="1140"/>
      <c r="VLO10" s="1140"/>
      <c r="VLP10" s="1140"/>
      <c r="VLQ10" s="1140"/>
      <c r="VLR10" s="1140"/>
      <c r="VLS10" s="1140"/>
      <c r="VLT10" s="1140"/>
      <c r="VLU10" s="1140"/>
      <c r="VLV10" s="1140"/>
      <c r="VLW10" s="1140"/>
      <c r="VLX10" s="1140"/>
      <c r="VLY10" s="1140"/>
      <c r="VLZ10" s="1140"/>
      <c r="VMA10" s="1140"/>
      <c r="VMB10" s="1140"/>
      <c r="VMC10" s="1140"/>
      <c r="VMD10" s="1140"/>
      <c r="VME10" s="1140"/>
      <c r="VMF10" s="1140"/>
      <c r="VMG10" s="1140"/>
      <c r="VMH10" s="1140"/>
      <c r="VMI10" s="1140"/>
      <c r="VMJ10" s="1140"/>
      <c r="VMK10" s="1140"/>
      <c r="VML10" s="1140"/>
      <c r="VMM10" s="1140"/>
      <c r="VMN10" s="1140"/>
      <c r="VMO10" s="1140"/>
      <c r="VMP10" s="1140"/>
      <c r="VMQ10" s="1140"/>
      <c r="VMR10" s="1140"/>
      <c r="VMS10" s="1140"/>
      <c r="VMT10" s="1140"/>
      <c r="VMU10" s="1140"/>
      <c r="VMV10" s="1140"/>
      <c r="VMW10" s="1140"/>
      <c r="VMX10" s="1140"/>
      <c r="VMY10" s="1140"/>
      <c r="VMZ10" s="1140"/>
      <c r="VNA10" s="1140"/>
      <c r="VNB10" s="1140"/>
      <c r="VNC10" s="1140"/>
      <c r="VND10" s="1140"/>
      <c r="VNE10" s="1140"/>
      <c r="VNF10" s="1140"/>
      <c r="VNG10" s="1140"/>
      <c r="VNH10" s="1140"/>
      <c r="VNI10" s="1140"/>
      <c r="VNJ10" s="1140"/>
      <c r="VNK10" s="1140"/>
      <c r="VNL10" s="1140"/>
      <c r="VNM10" s="1140"/>
      <c r="VNN10" s="1140"/>
      <c r="VNO10" s="1140"/>
      <c r="VNP10" s="1140"/>
      <c r="VNQ10" s="1140"/>
      <c r="VNR10" s="1140"/>
      <c r="VNS10" s="1140"/>
      <c r="VNT10" s="1140"/>
      <c r="VNU10" s="1140"/>
      <c r="VNV10" s="1140"/>
      <c r="VNW10" s="1140"/>
      <c r="VNX10" s="1140"/>
      <c r="VNY10" s="1140"/>
      <c r="VNZ10" s="1140"/>
      <c r="VOA10" s="1140"/>
      <c r="VOB10" s="1140"/>
      <c r="VOC10" s="1140"/>
      <c r="VOD10" s="1140"/>
      <c r="VOE10" s="1140"/>
      <c r="VOF10" s="1140"/>
      <c r="VOG10" s="1140"/>
      <c r="VOH10" s="1140"/>
      <c r="VOI10" s="1140"/>
      <c r="VOJ10" s="1140"/>
      <c r="VOK10" s="1140"/>
      <c r="VOL10" s="1140"/>
      <c r="VOM10" s="1140"/>
      <c r="VON10" s="1140"/>
      <c r="VOO10" s="1140"/>
      <c r="VOP10" s="1140"/>
      <c r="VOQ10" s="1140"/>
      <c r="VOR10" s="1140"/>
      <c r="VOS10" s="1140"/>
      <c r="VOT10" s="1140"/>
      <c r="VOU10" s="1140"/>
      <c r="VOV10" s="1140"/>
      <c r="VOW10" s="1140"/>
      <c r="VOX10" s="1140"/>
      <c r="VOY10" s="1140"/>
      <c r="VOZ10" s="1140"/>
      <c r="VPA10" s="1140"/>
      <c r="VPB10" s="1140"/>
      <c r="VPC10" s="1140"/>
      <c r="VPD10" s="1140"/>
      <c r="VPE10" s="1140"/>
      <c r="VPF10" s="1140"/>
      <c r="VPG10" s="1140"/>
      <c r="VPH10" s="1140"/>
      <c r="VPI10" s="1140"/>
      <c r="VPJ10" s="1140"/>
      <c r="VPK10" s="1140"/>
      <c r="VPL10" s="1140"/>
      <c r="VPM10" s="1140"/>
      <c r="VPN10" s="1140"/>
      <c r="VPO10" s="1140"/>
      <c r="VPP10" s="1140"/>
      <c r="VPQ10" s="1140"/>
      <c r="VPR10" s="1140"/>
      <c r="VPS10" s="1140"/>
      <c r="VPT10" s="1140"/>
      <c r="VPU10" s="1140"/>
      <c r="VPV10" s="1140"/>
      <c r="VPW10" s="1140"/>
      <c r="VPX10" s="1140"/>
      <c r="VPY10" s="1140"/>
      <c r="VPZ10" s="1140"/>
      <c r="VQA10" s="1140"/>
      <c r="VQB10" s="1140"/>
      <c r="VQC10" s="1140"/>
      <c r="VQD10" s="1140"/>
      <c r="VQE10" s="1140"/>
      <c r="VQF10" s="1140"/>
      <c r="VQG10" s="1140"/>
      <c r="VQH10" s="1140"/>
      <c r="VQI10" s="1140"/>
      <c r="VQJ10" s="1140"/>
      <c r="VQK10" s="1140"/>
      <c r="VQL10" s="1140"/>
      <c r="VQM10" s="1140"/>
      <c r="VQN10" s="1140"/>
      <c r="VQO10" s="1140"/>
      <c r="VQP10" s="1140"/>
      <c r="VQQ10" s="1140"/>
      <c r="VQR10" s="1140"/>
      <c r="VQS10" s="1140"/>
      <c r="VQT10" s="1140"/>
      <c r="VQU10" s="1140"/>
      <c r="VQV10" s="1140"/>
      <c r="VQW10" s="1140"/>
      <c r="VQX10" s="1140"/>
      <c r="VQY10" s="1140"/>
      <c r="VQZ10" s="1140"/>
      <c r="VRA10" s="1140"/>
      <c r="VRB10" s="1140"/>
      <c r="VRC10" s="1140"/>
      <c r="VRD10" s="1140"/>
      <c r="VRE10" s="1140"/>
      <c r="VRF10" s="1140"/>
      <c r="VRG10" s="1140"/>
      <c r="VRH10" s="1140"/>
      <c r="VRI10" s="1140"/>
      <c r="VRJ10" s="1140"/>
      <c r="VRK10" s="1140"/>
      <c r="VRL10" s="1140"/>
      <c r="VRM10" s="1140"/>
      <c r="VRN10" s="1140"/>
      <c r="VRO10" s="1140"/>
      <c r="VRP10" s="1140"/>
      <c r="VRQ10" s="1140"/>
      <c r="VRR10" s="1140"/>
      <c r="VRS10" s="1140"/>
      <c r="VRT10" s="1140"/>
      <c r="VRU10" s="1140"/>
      <c r="VRV10" s="1140"/>
      <c r="VRW10" s="1140"/>
      <c r="VRX10" s="1140"/>
      <c r="VRY10" s="1140"/>
      <c r="VRZ10" s="1140"/>
      <c r="VSA10" s="1140"/>
      <c r="VSB10" s="1140"/>
      <c r="VSC10" s="1140"/>
      <c r="VSD10" s="1140"/>
      <c r="VSE10" s="1140"/>
      <c r="VSF10" s="1140"/>
      <c r="VSG10" s="1140"/>
      <c r="VSH10" s="1140"/>
      <c r="VSI10" s="1140"/>
      <c r="VSJ10" s="1140"/>
      <c r="VSK10" s="1140"/>
      <c r="VSL10" s="1140"/>
      <c r="VSM10" s="1140"/>
      <c r="VSN10" s="1140"/>
      <c r="VSO10" s="1140"/>
      <c r="VSP10" s="1140"/>
      <c r="VSQ10" s="1140"/>
      <c r="VSR10" s="1140"/>
      <c r="VSS10" s="1140"/>
      <c r="VST10" s="1140"/>
      <c r="VSU10" s="1140"/>
      <c r="VSV10" s="1140"/>
      <c r="VSW10" s="1140"/>
      <c r="VSX10" s="1140"/>
      <c r="VSY10" s="1140"/>
      <c r="VSZ10" s="1140"/>
      <c r="VTA10" s="1140"/>
      <c r="VTB10" s="1140"/>
      <c r="VTC10" s="1140"/>
      <c r="VTD10" s="1140"/>
      <c r="VTE10" s="1140"/>
      <c r="VTF10" s="1140"/>
      <c r="VTG10" s="1140"/>
      <c r="VTH10" s="1140"/>
      <c r="VTI10" s="1140"/>
      <c r="VTJ10" s="1140"/>
      <c r="VTK10" s="1140"/>
      <c r="VTL10" s="1140"/>
      <c r="VTM10" s="1140"/>
      <c r="VTN10" s="1140"/>
      <c r="VTO10" s="1140"/>
      <c r="VTP10" s="1140"/>
      <c r="VTQ10" s="1140"/>
      <c r="VTR10" s="1140"/>
      <c r="VTS10" s="1140"/>
      <c r="VTT10" s="1140"/>
      <c r="VTU10" s="1140"/>
      <c r="VTV10" s="1140"/>
      <c r="VTW10" s="1140"/>
      <c r="VTX10" s="1140"/>
      <c r="VTY10" s="1140"/>
      <c r="VTZ10" s="1140"/>
      <c r="VUA10" s="1140"/>
      <c r="VUB10" s="1140"/>
      <c r="VUC10" s="1140"/>
      <c r="VUD10" s="1140"/>
      <c r="VUE10" s="1140"/>
      <c r="VUF10" s="1140"/>
      <c r="VUG10" s="1140"/>
      <c r="VUH10" s="1140"/>
      <c r="VUI10" s="1140"/>
      <c r="VUJ10" s="1140"/>
      <c r="VUK10" s="1140"/>
      <c r="VUL10" s="1140"/>
      <c r="VUM10" s="1140"/>
      <c r="VUN10" s="1140"/>
      <c r="VUO10" s="1140"/>
      <c r="VUP10" s="1140"/>
      <c r="VUQ10" s="1140"/>
      <c r="VUR10" s="1140"/>
      <c r="VUS10" s="1140"/>
      <c r="VUT10" s="1140"/>
      <c r="VUU10" s="1140"/>
      <c r="VUV10" s="1140"/>
      <c r="VUW10" s="1140"/>
      <c r="VUX10" s="1140"/>
      <c r="VUY10" s="1140"/>
      <c r="VUZ10" s="1140"/>
      <c r="VVA10" s="1140"/>
      <c r="VVB10" s="1140"/>
      <c r="VVC10" s="1140"/>
      <c r="VVD10" s="1140"/>
      <c r="VVE10" s="1140"/>
      <c r="VVF10" s="1140"/>
      <c r="VVG10" s="1140"/>
      <c r="VVH10" s="1140"/>
      <c r="VVI10" s="1140"/>
      <c r="VVJ10" s="1140"/>
      <c r="VVK10" s="1140"/>
      <c r="VVL10" s="1140"/>
      <c r="VVM10" s="1140"/>
      <c r="VVN10" s="1140"/>
      <c r="VVO10" s="1140"/>
      <c r="VVP10" s="1140"/>
      <c r="VVQ10" s="1140"/>
      <c r="VVR10" s="1140"/>
      <c r="VVS10" s="1140"/>
      <c r="VVT10" s="1140"/>
      <c r="VVU10" s="1140"/>
      <c r="VVV10" s="1140"/>
      <c r="VVW10" s="1140"/>
      <c r="VVX10" s="1140"/>
      <c r="VVY10" s="1140"/>
      <c r="VVZ10" s="1140"/>
      <c r="VWA10" s="1140"/>
      <c r="VWB10" s="1140"/>
      <c r="VWC10" s="1140"/>
      <c r="VWD10" s="1140"/>
      <c r="VWE10" s="1140"/>
      <c r="VWF10" s="1140"/>
      <c r="VWG10" s="1140"/>
      <c r="VWH10" s="1140"/>
      <c r="VWI10" s="1140"/>
      <c r="VWJ10" s="1140"/>
      <c r="VWK10" s="1140"/>
      <c r="VWL10" s="1140"/>
      <c r="VWM10" s="1140"/>
      <c r="VWN10" s="1140"/>
      <c r="VWO10" s="1140"/>
      <c r="VWP10" s="1140"/>
      <c r="VWQ10" s="1140"/>
      <c r="VWR10" s="1140"/>
      <c r="VWS10" s="1140"/>
      <c r="VWT10" s="1140"/>
      <c r="VWU10" s="1140"/>
      <c r="VWV10" s="1140"/>
      <c r="VWW10" s="1140"/>
      <c r="VWX10" s="1140"/>
      <c r="VWY10" s="1140"/>
      <c r="VWZ10" s="1140"/>
      <c r="VXA10" s="1140"/>
      <c r="VXB10" s="1140"/>
      <c r="VXC10" s="1140"/>
      <c r="VXD10" s="1140"/>
      <c r="VXE10" s="1140"/>
      <c r="VXF10" s="1140"/>
      <c r="VXG10" s="1140"/>
      <c r="VXH10" s="1140"/>
      <c r="VXI10" s="1140"/>
      <c r="VXJ10" s="1140"/>
      <c r="VXK10" s="1140"/>
      <c r="VXL10" s="1140"/>
      <c r="VXM10" s="1140"/>
      <c r="VXN10" s="1140"/>
      <c r="VXO10" s="1140"/>
      <c r="VXP10" s="1140"/>
      <c r="VXQ10" s="1140"/>
      <c r="VXR10" s="1140"/>
      <c r="VXS10" s="1140"/>
      <c r="VXT10" s="1140"/>
      <c r="VXU10" s="1140"/>
      <c r="VXV10" s="1140"/>
      <c r="VXW10" s="1140"/>
      <c r="VXX10" s="1140"/>
      <c r="VXY10" s="1140"/>
      <c r="VXZ10" s="1140"/>
      <c r="VYA10" s="1140"/>
      <c r="VYB10" s="1140"/>
      <c r="VYC10" s="1140"/>
      <c r="VYD10" s="1140"/>
      <c r="VYE10" s="1140"/>
      <c r="VYF10" s="1140"/>
      <c r="VYG10" s="1140"/>
      <c r="VYH10" s="1140"/>
      <c r="VYI10" s="1140"/>
      <c r="VYJ10" s="1140"/>
      <c r="VYK10" s="1140"/>
      <c r="VYL10" s="1140"/>
      <c r="VYM10" s="1140"/>
      <c r="VYN10" s="1140"/>
      <c r="VYO10" s="1140"/>
      <c r="VYP10" s="1140"/>
      <c r="VYQ10" s="1140"/>
      <c r="VYR10" s="1140"/>
      <c r="VYS10" s="1140"/>
      <c r="VYT10" s="1140"/>
      <c r="VYU10" s="1140"/>
      <c r="VYV10" s="1140"/>
      <c r="VYW10" s="1140"/>
      <c r="VYX10" s="1140"/>
      <c r="VYY10" s="1140"/>
      <c r="VYZ10" s="1140"/>
      <c r="VZA10" s="1140"/>
      <c r="VZB10" s="1140"/>
      <c r="VZC10" s="1140"/>
      <c r="VZD10" s="1140"/>
      <c r="VZE10" s="1140"/>
      <c r="VZF10" s="1140"/>
      <c r="VZG10" s="1140"/>
      <c r="VZH10" s="1140"/>
      <c r="VZI10" s="1140"/>
      <c r="VZJ10" s="1140"/>
      <c r="VZK10" s="1140"/>
      <c r="VZL10" s="1140"/>
      <c r="VZM10" s="1140"/>
      <c r="VZN10" s="1140"/>
      <c r="VZO10" s="1140"/>
      <c r="VZP10" s="1140"/>
      <c r="VZQ10" s="1140"/>
      <c r="VZR10" s="1140"/>
      <c r="VZS10" s="1140"/>
      <c r="VZT10" s="1140"/>
      <c r="VZU10" s="1140"/>
      <c r="VZV10" s="1140"/>
      <c r="VZW10" s="1140"/>
      <c r="VZX10" s="1140"/>
      <c r="VZY10" s="1140"/>
      <c r="VZZ10" s="1140"/>
      <c r="WAA10" s="1140"/>
      <c r="WAB10" s="1140"/>
      <c r="WAC10" s="1140"/>
      <c r="WAD10" s="1140"/>
      <c r="WAE10" s="1140"/>
      <c r="WAF10" s="1140"/>
      <c r="WAG10" s="1140"/>
      <c r="WAH10" s="1140"/>
      <c r="WAI10" s="1140"/>
      <c r="WAJ10" s="1140"/>
      <c r="WAK10" s="1140"/>
      <c r="WAL10" s="1140"/>
      <c r="WAM10" s="1140"/>
      <c r="WAN10" s="1140"/>
      <c r="WAO10" s="1140"/>
      <c r="WAP10" s="1140"/>
      <c r="WAQ10" s="1140"/>
      <c r="WAR10" s="1140"/>
      <c r="WAS10" s="1140"/>
      <c r="WAT10" s="1140"/>
      <c r="WAU10" s="1140"/>
      <c r="WAV10" s="1140"/>
      <c r="WAW10" s="1140"/>
      <c r="WAX10" s="1140"/>
      <c r="WAY10" s="1140"/>
      <c r="WAZ10" s="1140"/>
      <c r="WBA10" s="1140"/>
      <c r="WBB10" s="1140"/>
      <c r="WBC10" s="1140"/>
      <c r="WBD10" s="1140"/>
      <c r="WBE10" s="1140"/>
      <c r="WBF10" s="1140"/>
      <c r="WBG10" s="1140"/>
      <c r="WBH10" s="1140"/>
      <c r="WBI10" s="1140"/>
      <c r="WBJ10" s="1140"/>
      <c r="WBK10" s="1140"/>
      <c r="WBL10" s="1140"/>
      <c r="WBM10" s="1140"/>
      <c r="WBN10" s="1140"/>
      <c r="WBO10" s="1140"/>
      <c r="WBP10" s="1140"/>
      <c r="WBQ10" s="1140"/>
      <c r="WBR10" s="1140"/>
      <c r="WBS10" s="1140"/>
      <c r="WBT10" s="1140"/>
      <c r="WBU10" s="1140"/>
      <c r="WBV10" s="1140"/>
      <c r="WBW10" s="1140"/>
      <c r="WBX10" s="1140"/>
      <c r="WBY10" s="1140"/>
      <c r="WBZ10" s="1140"/>
      <c r="WCA10" s="1140"/>
      <c r="WCB10" s="1140"/>
      <c r="WCC10" s="1140"/>
      <c r="WCD10" s="1140"/>
      <c r="WCE10" s="1140"/>
      <c r="WCF10" s="1140"/>
      <c r="WCG10" s="1140"/>
      <c r="WCH10" s="1140"/>
      <c r="WCI10" s="1140"/>
      <c r="WCJ10" s="1140"/>
      <c r="WCK10" s="1140"/>
      <c r="WCL10" s="1140"/>
      <c r="WCM10" s="1140"/>
      <c r="WCN10" s="1140"/>
      <c r="WCO10" s="1140"/>
      <c r="WCP10" s="1140"/>
      <c r="WCQ10" s="1140"/>
      <c r="WCR10" s="1140"/>
      <c r="WCS10" s="1140"/>
      <c r="WCT10" s="1140"/>
      <c r="WCU10" s="1140"/>
      <c r="WCV10" s="1140"/>
      <c r="WCW10" s="1140"/>
      <c r="WCX10" s="1140"/>
      <c r="WCY10" s="1140"/>
      <c r="WCZ10" s="1140"/>
      <c r="WDA10" s="1140"/>
      <c r="WDB10" s="1140"/>
      <c r="WDC10" s="1140"/>
      <c r="WDD10" s="1140"/>
      <c r="WDE10" s="1140"/>
      <c r="WDF10" s="1140"/>
      <c r="WDG10" s="1140"/>
      <c r="WDH10" s="1140"/>
      <c r="WDI10" s="1140"/>
      <c r="WDJ10" s="1140"/>
      <c r="WDK10" s="1140"/>
      <c r="WDL10" s="1140"/>
      <c r="WDM10" s="1140"/>
      <c r="WDN10" s="1140"/>
      <c r="WDO10" s="1140"/>
      <c r="WDP10" s="1140"/>
      <c r="WDQ10" s="1140"/>
      <c r="WDR10" s="1140"/>
      <c r="WDS10" s="1140"/>
      <c r="WDT10" s="1140"/>
      <c r="WDU10" s="1140"/>
      <c r="WDV10" s="1140"/>
      <c r="WDW10" s="1140"/>
      <c r="WDX10" s="1140"/>
      <c r="WDY10" s="1140"/>
      <c r="WDZ10" s="1140"/>
      <c r="WEA10" s="1140"/>
      <c r="WEB10" s="1140"/>
      <c r="WEC10" s="1140"/>
      <c r="WED10" s="1140"/>
      <c r="WEE10" s="1140"/>
      <c r="WEF10" s="1140"/>
      <c r="WEG10" s="1140"/>
      <c r="WEH10" s="1140"/>
      <c r="WEI10" s="1140"/>
      <c r="WEJ10" s="1140"/>
      <c r="WEK10" s="1140"/>
      <c r="WEL10" s="1140"/>
      <c r="WEM10" s="1140"/>
      <c r="WEN10" s="1140"/>
      <c r="WEO10" s="1140"/>
      <c r="WEP10" s="1140"/>
      <c r="WEQ10" s="1140"/>
      <c r="WER10" s="1140"/>
      <c r="WES10" s="1140"/>
      <c r="WET10" s="1140"/>
      <c r="WEU10" s="1140"/>
      <c r="WEV10" s="1140"/>
      <c r="WEW10" s="1140"/>
      <c r="WEX10" s="1140"/>
      <c r="WEY10" s="1140"/>
      <c r="WEZ10" s="1140"/>
      <c r="WFA10" s="1140"/>
      <c r="WFB10" s="1140"/>
      <c r="WFC10" s="1140"/>
      <c r="WFD10" s="1140"/>
      <c r="WFE10" s="1140"/>
      <c r="WFF10" s="1140"/>
      <c r="WFG10" s="1140"/>
      <c r="WFH10" s="1140"/>
      <c r="WFI10" s="1140"/>
      <c r="WFJ10" s="1140"/>
      <c r="WFK10" s="1140"/>
      <c r="WFL10" s="1140"/>
      <c r="WFM10" s="1140"/>
      <c r="WFN10" s="1140"/>
      <c r="WFO10" s="1140"/>
      <c r="WFP10" s="1140"/>
      <c r="WFQ10" s="1140"/>
      <c r="WFR10" s="1140"/>
      <c r="WFS10" s="1140"/>
      <c r="WFT10" s="1140"/>
      <c r="WFU10" s="1140"/>
      <c r="WFV10" s="1140"/>
      <c r="WFW10" s="1140"/>
      <c r="WFX10" s="1140"/>
      <c r="WFY10" s="1140"/>
      <c r="WFZ10" s="1140"/>
      <c r="WGA10" s="1140"/>
      <c r="WGB10" s="1140"/>
      <c r="WGC10" s="1140"/>
      <c r="WGD10" s="1140"/>
      <c r="WGE10" s="1140"/>
      <c r="WGF10" s="1140"/>
      <c r="WGG10" s="1140"/>
      <c r="WGH10" s="1140"/>
      <c r="WGI10" s="1140"/>
      <c r="WGJ10" s="1140"/>
      <c r="WGK10" s="1140"/>
      <c r="WGL10" s="1140"/>
      <c r="WGM10" s="1140"/>
      <c r="WGN10" s="1140"/>
      <c r="WGO10" s="1140"/>
      <c r="WGP10" s="1140"/>
      <c r="WGQ10" s="1140"/>
      <c r="WGR10" s="1140"/>
      <c r="WGS10" s="1140"/>
      <c r="WGT10" s="1140"/>
      <c r="WGU10" s="1140"/>
      <c r="WGV10" s="1140"/>
      <c r="WGW10" s="1140"/>
      <c r="WGX10" s="1140"/>
      <c r="WGY10" s="1140"/>
      <c r="WGZ10" s="1140"/>
      <c r="WHA10" s="1140"/>
      <c r="WHB10" s="1140"/>
      <c r="WHC10" s="1140"/>
      <c r="WHD10" s="1140"/>
      <c r="WHE10" s="1140"/>
      <c r="WHF10" s="1140"/>
      <c r="WHG10" s="1140"/>
      <c r="WHH10" s="1140"/>
      <c r="WHI10" s="1140"/>
      <c r="WHJ10" s="1140"/>
      <c r="WHK10" s="1140"/>
      <c r="WHL10" s="1140"/>
      <c r="WHM10" s="1140"/>
      <c r="WHN10" s="1140"/>
      <c r="WHO10" s="1140"/>
      <c r="WHP10" s="1140"/>
      <c r="WHQ10" s="1140"/>
      <c r="WHR10" s="1140"/>
      <c r="WHS10" s="1140"/>
      <c r="WHT10" s="1140"/>
      <c r="WHU10" s="1140"/>
      <c r="WHV10" s="1140"/>
      <c r="WHW10" s="1140"/>
      <c r="WHX10" s="1140"/>
      <c r="WHY10" s="1140"/>
      <c r="WHZ10" s="1140"/>
      <c r="WIA10" s="1140"/>
      <c r="WIB10" s="1140"/>
      <c r="WIC10" s="1140"/>
      <c r="WID10" s="1140"/>
      <c r="WIE10" s="1140"/>
      <c r="WIF10" s="1140"/>
      <c r="WIG10" s="1140"/>
      <c r="WIH10" s="1140"/>
      <c r="WII10" s="1140"/>
      <c r="WIJ10" s="1140"/>
      <c r="WIK10" s="1140"/>
      <c r="WIL10" s="1140"/>
      <c r="WIM10" s="1140"/>
      <c r="WIN10" s="1140"/>
      <c r="WIO10" s="1140"/>
      <c r="WIP10" s="1140"/>
      <c r="WIQ10" s="1140"/>
      <c r="WIR10" s="1140"/>
      <c r="WIS10" s="1140"/>
      <c r="WIT10" s="1140"/>
      <c r="WIU10" s="1140"/>
      <c r="WIV10" s="1140"/>
      <c r="WIW10" s="1140"/>
      <c r="WIX10" s="1140"/>
      <c r="WIY10" s="1140"/>
      <c r="WIZ10" s="1140"/>
      <c r="WJA10" s="1140"/>
      <c r="WJB10" s="1140"/>
      <c r="WJC10" s="1140"/>
      <c r="WJD10" s="1140"/>
      <c r="WJE10" s="1140"/>
      <c r="WJF10" s="1140"/>
      <c r="WJG10" s="1140"/>
      <c r="WJH10" s="1140"/>
      <c r="WJI10" s="1140"/>
      <c r="WJJ10" s="1140"/>
      <c r="WJK10" s="1140"/>
      <c r="WJL10" s="1140"/>
      <c r="WJM10" s="1140"/>
      <c r="WJN10" s="1140"/>
      <c r="WJO10" s="1140"/>
      <c r="WJP10" s="1140"/>
      <c r="WJQ10" s="1140"/>
      <c r="WJR10" s="1140"/>
      <c r="WJS10" s="1140"/>
      <c r="WJT10" s="1140"/>
      <c r="WJU10" s="1140"/>
      <c r="WJV10" s="1140"/>
      <c r="WJW10" s="1140"/>
      <c r="WJX10" s="1140"/>
      <c r="WJY10" s="1140"/>
      <c r="WJZ10" s="1140"/>
      <c r="WKA10" s="1140"/>
      <c r="WKB10" s="1140"/>
      <c r="WKC10" s="1140"/>
      <c r="WKD10" s="1140"/>
      <c r="WKE10" s="1140"/>
      <c r="WKF10" s="1140"/>
      <c r="WKG10" s="1140"/>
      <c r="WKH10" s="1140"/>
      <c r="WKI10" s="1140"/>
      <c r="WKJ10" s="1140"/>
      <c r="WKK10" s="1140"/>
      <c r="WKL10" s="1140"/>
      <c r="WKM10" s="1140"/>
      <c r="WKN10" s="1140"/>
      <c r="WKO10" s="1140"/>
      <c r="WKP10" s="1140"/>
      <c r="WKQ10" s="1140"/>
      <c r="WKR10" s="1140"/>
      <c r="WKS10" s="1140"/>
      <c r="WKT10" s="1140"/>
      <c r="WKU10" s="1140"/>
      <c r="WKV10" s="1140"/>
      <c r="WKW10" s="1140"/>
      <c r="WKX10" s="1140"/>
      <c r="WKY10" s="1140"/>
      <c r="WKZ10" s="1140"/>
      <c r="WLA10" s="1140"/>
      <c r="WLB10" s="1140"/>
      <c r="WLC10" s="1140"/>
      <c r="WLD10" s="1140"/>
      <c r="WLE10" s="1140"/>
      <c r="WLF10" s="1140"/>
      <c r="WLG10" s="1140"/>
      <c r="WLH10" s="1140"/>
      <c r="WLI10" s="1140"/>
      <c r="WLJ10" s="1140"/>
      <c r="WLK10" s="1140"/>
      <c r="WLL10" s="1140"/>
      <c r="WLM10" s="1140"/>
      <c r="WLN10" s="1140"/>
      <c r="WLO10" s="1140"/>
      <c r="WLP10" s="1140"/>
      <c r="WLQ10" s="1140"/>
      <c r="WLR10" s="1140"/>
      <c r="WLS10" s="1140"/>
      <c r="WLT10" s="1140"/>
      <c r="WLU10" s="1140"/>
      <c r="WLV10" s="1140"/>
      <c r="WLW10" s="1140"/>
      <c r="WLX10" s="1140"/>
      <c r="WLY10" s="1140"/>
      <c r="WLZ10" s="1140"/>
      <c r="WMA10" s="1140"/>
      <c r="WMB10" s="1140"/>
      <c r="WMC10" s="1140"/>
      <c r="WMD10" s="1140"/>
      <c r="WME10" s="1140"/>
      <c r="WMF10" s="1140"/>
      <c r="WMG10" s="1140"/>
      <c r="WMH10" s="1140"/>
      <c r="WMI10" s="1140"/>
      <c r="WMJ10" s="1140"/>
      <c r="WMK10" s="1140"/>
      <c r="WML10" s="1140"/>
      <c r="WMM10" s="1140"/>
      <c r="WMN10" s="1140"/>
      <c r="WMO10" s="1140"/>
      <c r="WMP10" s="1140"/>
      <c r="WMQ10" s="1140"/>
      <c r="WMR10" s="1140"/>
      <c r="WMS10" s="1140"/>
      <c r="WMT10" s="1140"/>
      <c r="WMU10" s="1140"/>
      <c r="WMV10" s="1140"/>
      <c r="WMW10" s="1140"/>
      <c r="WMX10" s="1140"/>
      <c r="WMY10" s="1140"/>
      <c r="WMZ10" s="1140"/>
      <c r="WNA10" s="1140"/>
      <c r="WNB10" s="1140"/>
      <c r="WNC10" s="1140"/>
      <c r="WND10" s="1140"/>
      <c r="WNE10" s="1140"/>
      <c r="WNF10" s="1140"/>
      <c r="WNG10" s="1140"/>
      <c r="WNH10" s="1140"/>
      <c r="WNI10" s="1140"/>
      <c r="WNJ10" s="1140"/>
      <c r="WNK10" s="1140"/>
      <c r="WNL10" s="1140"/>
      <c r="WNM10" s="1140"/>
      <c r="WNN10" s="1140"/>
      <c r="WNO10" s="1140"/>
      <c r="WNP10" s="1140"/>
      <c r="WNQ10" s="1140"/>
      <c r="WNR10" s="1140"/>
      <c r="WNS10" s="1140"/>
      <c r="WNT10" s="1140"/>
      <c r="WNU10" s="1140"/>
      <c r="WNV10" s="1140"/>
      <c r="WNW10" s="1140"/>
      <c r="WNX10" s="1140"/>
      <c r="WNY10" s="1140"/>
      <c r="WNZ10" s="1140"/>
      <c r="WOA10" s="1140"/>
      <c r="WOB10" s="1140"/>
      <c r="WOC10" s="1140"/>
      <c r="WOD10" s="1140"/>
      <c r="WOE10" s="1140"/>
      <c r="WOF10" s="1140"/>
      <c r="WOG10" s="1140"/>
      <c r="WOH10" s="1140"/>
      <c r="WOI10" s="1140"/>
      <c r="WOJ10" s="1140"/>
      <c r="WOK10" s="1140"/>
      <c r="WOL10" s="1140"/>
      <c r="WOM10" s="1140"/>
      <c r="WON10" s="1140"/>
      <c r="WOO10" s="1140"/>
      <c r="WOP10" s="1140"/>
      <c r="WOQ10" s="1140"/>
      <c r="WOR10" s="1140"/>
      <c r="WOS10" s="1140"/>
      <c r="WOT10" s="1140"/>
      <c r="WOU10" s="1140"/>
      <c r="WOV10" s="1140"/>
      <c r="WOW10" s="1140"/>
      <c r="WOX10" s="1140"/>
      <c r="WOY10" s="1140"/>
      <c r="WOZ10" s="1140"/>
      <c r="WPA10" s="1140"/>
      <c r="WPB10" s="1140"/>
      <c r="WPC10" s="1140"/>
      <c r="WPD10" s="1140"/>
      <c r="WPE10" s="1140"/>
      <c r="WPF10" s="1140"/>
      <c r="WPG10" s="1140"/>
      <c r="WPH10" s="1140"/>
      <c r="WPI10" s="1140"/>
      <c r="WPJ10" s="1140"/>
      <c r="WPK10" s="1140"/>
      <c r="WPL10" s="1140"/>
      <c r="WPM10" s="1140"/>
      <c r="WPN10" s="1140"/>
      <c r="WPO10" s="1140"/>
      <c r="WPP10" s="1140"/>
      <c r="WPQ10" s="1140"/>
      <c r="WPR10" s="1140"/>
      <c r="WPS10" s="1140"/>
      <c r="WPT10" s="1140"/>
      <c r="WPU10" s="1140"/>
      <c r="WPV10" s="1140"/>
      <c r="WPW10" s="1140"/>
      <c r="WPX10" s="1140"/>
      <c r="WPY10" s="1140"/>
      <c r="WPZ10" s="1140"/>
      <c r="WQA10" s="1140"/>
      <c r="WQB10" s="1140"/>
      <c r="WQC10" s="1140"/>
      <c r="WQD10" s="1140"/>
      <c r="WQE10" s="1140"/>
      <c r="WQF10" s="1140"/>
      <c r="WQG10" s="1140"/>
      <c r="WQH10" s="1140"/>
      <c r="WQI10" s="1140"/>
      <c r="WQJ10" s="1140"/>
      <c r="WQK10" s="1140"/>
      <c r="WQL10" s="1140"/>
      <c r="WQM10" s="1140"/>
      <c r="WQN10" s="1140"/>
      <c r="WQO10" s="1140"/>
      <c r="WQP10" s="1140"/>
      <c r="WQQ10" s="1140"/>
      <c r="WQR10" s="1140"/>
      <c r="WQS10" s="1140"/>
      <c r="WQT10" s="1140"/>
      <c r="WQU10" s="1140"/>
      <c r="WQV10" s="1140"/>
      <c r="WQW10" s="1140"/>
      <c r="WQX10" s="1140"/>
      <c r="WQY10" s="1140"/>
      <c r="WQZ10" s="1140"/>
      <c r="WRA10" s="1140"/>
      <c r="WRB10" s="1140"/>
      <c r="WRC10" s="1140"/>
      <c r="WRD10" s="1140"/>
      <c r="WRE10" s="1140"/>
      <c r="WRF10" s="1140"/>
      <c r="WRG10" s="1140"/>
      <c r="WRH10" s="1140"/>
      <c r="WRI10" s="1140"/>
      <c r="WRJ10" s="1140"/>
      <c r="WRK10" s="1140"/>
      <c r="WRL10" s="1140"/>
      <c r="WRM10" s="1140"/>
      <c r="WRN10" s="1140"/>
      <c r="WRO10" s="1140"/>
      <c r="WRP10" s="1140"/>
      <c r="WRQ10" s="1140"/>
      <c r="WRR10" s="1140"/>
      <c r="WRS10" s="1140"/>
      <c r="WRT10" s="1140"/>
      <c r="WRU10" s="1140"/>
      <c r="WRV10" s="1140"/>
      <c r="WRW10" s="1140"/>
      <c r="WRX10" s="1140"/>
      <c r="WRY10" s="1140"/>
      <c r="WRZ10" s="1140"/>
      <c r="WSA10" s="1140"/>
      <c r="WSB10" s="1140"/>
      <c r="WSC10" s="1140"/>
      <c r="WSD10" s="1140"/>
      <c r="WSE10" s="1140"/>
      <c r="WSF10" s="1140"/>
      <c r="WSG10" s="1140"/>
      <c r="WSH10" s="1140"/>
      <c r="WSI10" s="1140"/>
      <c r="WSJ10" s="1140"/>
      <c r="WSK10" s="1140"/>
      <c r="WSL10" s="1140"/>
      <c r="WSM10" s="1140"/>
      <c r="WSN10" s="1140"/>
      <c r="WSO10" s="1140"/>
      <c r="WSP10" s="1140"/>
      <c r="WSQ10" s="1140"/>
      <c r="WSR10" s="1140"/>
      <c r="WSS10" s="1140"/>
      <c r="WST10" s="1140"/>
      <c r="WSU10" s="1140"/>
      <c r="WSV10" s="1140"/>
      <c r="WSW10" s="1140"/>
      <c r="WSX10" s="1140"/>
      <c r="WSY10" s="1140"/>
      <c r="WSZ10" s="1140"/>
      <c r="WTA10" s="1140"/>
      <c r="WTB10" s="1140"/>
      <c r="WTC10" s="1140"/>
      <c r="WTD10" s="1140"/>
      <c r="WTE10" s="1140"/>
      <c r="WTF10" s="1140"/>
      <c r="WTG10" s="1140"/>
      <c r="WTH10" s="1140"/>
      <c r="WTI10" s="1140"/>
      <c r="WTJ10" s="1140"/>
      <c r="WTK10" s="1140"/>
      <c r="WTL10" s="1140"/>
      <c r="WTM10" s="1140"/>
      <c r="WTN10" s="1140"/>
      <c r="WTO10" s="1140"/>
      <c r="WTP10" s="1140"/>
      <c r="WTQ10" s="1140"/>
      <c r="WTR10" s="1140"/>
      <c r="WTS10" s="1140"/>
      <c r="WTT10" s="1140"/>
      <c r="WTU10" s="1140"/>
      <c r="WTV10" s="1140"/>
      <c r="WTW10" s="1140"/>
      <c r="WTX10" s="1140"/>
      <c r="WTY10" s="1140"/>
      <c r="WTZ10" s="1140"/>
      <c r="WUA10" s="1140"/>
      <c r="WUB10" s="1140"/>
      <c r="WUC10" s="1140"/>
      <c r="WUD10" s="1140"/>
      <c r="WUE10" s="1140"/>
      <c r="WUF10" s="1140"/>
      <c r="WUG10" s="1140"/>
      <c r="WUH10" s="1140"/>
      <c r="WUI10" s="1140"/>
      <c r="WUJ10" s="1140"/>
      <c r="WUK10" s="1140"/>
      <c r="WUL10" s="1140"/>
      <c r="WUM10" s="1140"/>
      <c r="WUN10" s="1140"/>
      <c r="WUO10" s="1140"/>
      <c r="WUP10" s="1140"/>
      <c r="WUQ10" s="1140"/>
      <c r="WUR10" s="1140"/>
      <c r="WUS10" s="1140"/>
      <c r="WUT10" s="1140"/>
      <c r="WUU10" s="1140"/>
      <c r="WUV10" s="1140"/>
      <c r="WUW10" s="1140"/>
      <c r="WUX10" s="1140"/>
      <c r="WUY10" s="1140"/>
      <c r="WUZ10" s="1140"/>
      <c r="WVA10" s="1140"/>
      <c r="WVB10" s="1140"/>
      <c r="WVC10" s="1140"/>
      <c r="WVD10" s="1140"/>
      <c r="WVE10" s="1140"/>
      <c r="WVF10" s="1140"/>
      <c r="WVG10" s="1140"/>
      <c r="WVH10" s="1140"/>
      <c r="WVI10" s="1140"/>
      <c r="WVJ10" s="1140"/>
      <c r="WVK10" s="1140"/>
      <c r="WVL10" s="1140"/>
      <c r="WVM10" s="1140"/>
      <c r="WVN10" s="1140"/>
      <c r="WVO10" s="1140"/>
      <c r="WVP10" s="1140"/>
      <c r="WVQ10" s="1140"/>
      <c r="WVR10" s="1140"/>
      <c r="WVS10" s="1140"/>
      <c r="WVT10" s="1140"/>
      <c r="WVU10" s="1140"/>
      <c r="WVV10" s="1140"/>
      <c r="WVW10" s="1140"/>
      <c r="WVX10" s="1140"/>
      <c r="WVY10" s="1140"/>
      <c r="WVZ10" s="1140"/>
      <c r="WWA10" s="1140"/>
      <c r="WWB10" s="1140"/>
      <c r="WWC10" s="1140"/>
      <c r="WWD10" s="1140"/>
      <c r="WWE10" s="1140"/>
      <c r="WWF10" s="1140"/>
      <c r="WWG10" s="1140"/>
      <c r="WWH10" s="1140"/>
      <c r="WWI10" s="1140"/>
      <c r="WWJ10" s="1140"/>
      <c r="WWK10" s="1140"/>
      <c r="WWL10" s="1140"/>
      <c r="WWM10" s="1140"/>
      <c r="WWN10" s="1140"/>
      <c r="WWO10" s="1140"/>
      <c r="WWP10" s="1140"/>
      <c r="WWQ10" s="1140"/>
      <c r="WWR10" s="1140"/>
      <c r="WWS10" s="1140"/>
      <c r="WWT10" s="1140"/>
      <c r="WWU10" s="1140"/>
      <c r="WWV10" s="1140"/>
      <c r="WWW10" s="1140"/>
      <c r="WWX10" s="1140"/>
      <c r="WWY10" s="1140"/>
      <c r="WWZ10" s="1140"/>
      <c r="WXA10" s="1140"/>
      <c r="WXB10" s="1140"/>
      <c r="WXC10" s="1140"/>
      <c r="WXD10" s="1140"/>
      <c r="WXE10" s="1140"/>
      <c r="WXF10" s="1140"/>
      <c r="WXG10" s="1140"/>
      <c r="WXH10" s="1140"/>
      <c r="WXI10" s="1140"/>
      <c r="WXJ10" s="1140"/>
      <c r="WXK10" s="1140"/>
      <c r="WXL10" s="1140"/>
      <c r="WXM10" s="1140"/>
      <c r="WXN10" s="1140"/>
      <c r="WXO10" s="1140"/>
      <c r="WXP10" s="1140"/>
      <c r="WXQ10" s="1140"/>
      <c r="WXR10" s="1140"/>
      <c r="WXS10" s="1140"/>
      <c r="WXT10" s="1140"/>
      <c r="WXU10" s="1140"/>
      <c r="WXV10" s="1140"/>
      <c r="WXW10" s="1140"/>
      <c r="WXX10" s="1140"/>
      <c r="WXY10" s="1140"/>
      <c r="WXZ10" s="1140"/>
      <c r="WYA10" s="1140"/>
      <c r="WYB10" s="1140"/>
      <c r="WYC10" s="1140"/>
      <c r="WYD10" s="1140"/>
      <c r="WYE10" s="1140"/>
      <c r="WYF10" s="1140"/>
      <c r="WYG10" s="1140"/>
      <c r="WYH10" s="1140"/>
      <c r="WYI10" s="1140"/>
      <c r="WYJ10" s="1140"/>
      <c r="WYK10" s="1140"/>
      <c r="WYL10" s="1140"/>
      <c r="WYM10" s="1140"/>
      <c r="WYN10" s="1140"/>
      <c r="WYO10" s="1140"/>
      <c r="WYP10" s="1140"/>
      <c r="WYQ10" s="1140"/>
      <c r="WYR10" s="1140"/>
      <c r="WYS10" s="1140"/>
      <c r="WYT10" s="1140"/>
      <c r="WYU10" s="1140"/>
      <c r="WYV10" s="1140"/>
      <c r="WYW10" s="1140"/>
      <c r="WYX10" s="1140"/>
      <c r="WYY10" s="1140"/>
      <c r="WYZ10" s="1140"/>
      <c r="WZA10" s="1140"/>
      <c r="WZB10" s="1140"/>
      <c r="WZC10" s="1140"/>
      <c r="WZD10" s="1140"/>
      <c r="WZE10" s="1140"/>
      <c r="WZF10" s="1140"/>
      <c r="WZG10" s="1140"/>
      <c r="WZH10" s="1140"/>
      <c r="WZI10" s="1140"/>
      <c r="WZJ10" s="1140"/>
      <c r="WZK10" s="1140"/>
      <c r="WZL10" s="1140"/>
      <c r="WZM10" s="1140"/>
      <c r="WZN10" s="1140"/>
      <c r="WZO10" s="1140"/>
      <c r="WZP10" s="1140"/>
      <c r="WZQ10" s="1140"/>
      <c r="WZR10" s="1140"/>
      <c r="WZS10" s="1140"/>
      <c r="WZT10" s="1140"/>
      <c r="WZU10" s="1140"/>
      <c r="WZV10" s="1140"/>
      <c r="WZW10" s="1140"/>
      <c r="WZX10" s="1140"/>
      <c r="WZY10" s="1140"/>
      <c r="WZZ10" s="1140"/>
      <c r="XAA10" s="1140"/>
      <c r="XAB10" s="1140"/>
      <c r="XAC10" s="1140"/>
      <c r="XAD10" s="1140"/>
      <c r="XAE10" s="1140"/>
      <c r="XAF10" s="1140"/>
      <c r="XAG10" s="1140"/>
      <c r="XAH10" s="1140"/>
      <c r="XAI10" s="1140"/>
      <c r="XAJ10" s="1140"/>
      <c r="XAK10" s="1140"/>
      <c r="XAL10" s="1140"/>
      <c r="XAM10" s="1140"/>
      <c r="XAN10" s="1140"/>
      <c r="XAO10" s="1140"/>
      <c r="XAP10" s="1140"/>
      <c r="XAQ10" s="1140"/>
      <c r="XAR10" s="1140"/>
      <c r="XAS10" s="1140"/>
      <c r="XAT10" s="1140"/>
      <c r="XAU10" s="1140"/>
      <c r="XAV10" s="1140"/>
      <c r="XAW10" s="1140"/>
      <c r="XAX10" s="1140"/>
      <c r="XAY10" s="1140"/>
      <c r="XAZ10" s="1140"/>
      <c r="XBA10" s="1140"/>
      <c r="XBB10" s="1140"/>
      <c r="XBC10" s="1140"/>
      <c r="XBD10" s="1140"/>
      <c r="XBE10" s="1140"/>
      <c r="XBF10" s="1140"/>
      <c r="XBG10" s="1140"/>
      <c r="XBH10" s="1140"/>
      <c r="XBI10" s="1140"/>
      <c r="XBJ10" s="1140"/>
      <c r="XBK10" s="1140"/>
      <c r="XBL10" s="1140"/>
      <c r="XBM10" s="1140"/>
      <c r="XBN10" s="1140"/>
      <c r="XBO10" s="1140"/>
      <c r="XBP10" s="1140"/>
      <c r="XBQ10" s="1140"/>
      <c r="XBR10" s="1140"/>
      <c r="XBS10" s="1140"/>
      <c r="XBT10" s="1140"/>
      <c r="XBU10" s="1140"/>
      <c r="XBV10" s="1140"/>
      <c r="XBW10" s="1140"/>
      <c r="XBX10" s="1140"/>
      <c r="XBY10" s="1140"/>
      <c r="XBZ10" s="1140"/>
      <c r="XCA10" s="1140"/>
      <c r="XCB10" s="1140"/>
      <c r="XCC10" s="1140"/>
      <c r="XCD10" s="1140"/>
      <c r="XCE10" s="1140"/>
      <c r="XCF10" s="1140"/>
      <c r="XCG10" s="1140"/>
      <c r="XCH10" s="1140"/>
      <c r="XCI10" s="1140"/>
      <c r="XCJ10" s="1140"/>
      <c r="XCK10" s="1140"/>
      <c r="XCL10" s="1140"/>
      <c r="XCM10" s="1140"/>
      <c r="XCN10" s="1140"/>
      <c r="XCO10" s="1140"/>
      <c r="XCP10" s="1140"/>
      <c r="XCQ10" s="1140"/>
      <c r="XCR10" s="1140"/>
      <c r="XCS10" s="1140"/>
      <c r="XCT10" s="1140"/>
      <c r="XCU10" s="1140"/>
      <c r="XCV10" s="1140"/>
      <c r="XCW10" s="1140"/>
      <c r="XCX10" s="1140"/>
      <c r="XCY10" s="1140"/>
      <c r="XCZ10" s="1140"/>
      <c r="XDA10" s="1140"/>
      <c r="XDB10" s="1140"/>
      <c r="XDC10" s="1140"/>
      <c r="XDD10" s="1140"/>
      <c r="XDE10" s="1140"/>
      <c r="XDF10" s="1140"/>
      <c r="XDG10" s="1140"/>
      <c r="XDH10" s="1140"/>
      <c r="XDI10" s="1140"/>
      <c r="XDJ10" s="1140"/>
      <c r="XDK10" s="1140"/>
      <c r="XDL10" s="1140"/>
      <c r="XDM10" s="1140"/>
      <c r="XDN10" s="1140"/>
      <c r="XDO10" s="1140"/>
      <c r="XDP10" s="1140"/>
      <c r="XDQ10" s="1140"/>
      <c r="XDR10" s="1140"/>
      <c r="XDS10" s="1140"/>
      <c r="XDT10" s="1140"/>
      <c r="XDU10" s="1140"/>
      <c r="XDV10" s="1140"/>
      <c r="XDW10" s="1140"/>
      <c r="XDX10" s="1140"/>
      <c r="XDY10" s="1140"/>
      <c r="XDZ10" s="1140"/>
      <c r="XEA10" s="1140"/>
      <c r="XEB10" s="1140"/>
      <c r="XEC10" s="1140"/>
      <c r="XED10" s="1140"/>
      <c r="XEE10" s="1140"/>
      <c r="XEF10" s="1140"/>
      <c r="XEG10" s="1140"/>
      <c r="XEH10" s="1140"/>
      <c r="XEI10" s="1140"/>
      <c r="XEJ10" s="1140"/>
      <c r="XEK10" s="1140"/>
      <c r="XEL10" s="1140"/>
      <c r="XEM10" s="1140"/>
      <c r="XEN10" s="1140"/>
      <c r="XEO10" s="1140"/>
      <c r="XEP10" s="1140"/>
      <c r="XEQ10" s="1140"/>
      <c r="XER10" s="1140"/>
      <c r="XES10" s="1140"/>
      <c r="XET10" s="1140"/>
      <c r="XEU10" s="1140"/>
      <c r="XEV10" s="1140"/>
      <c r="XEW10" s="1140"/>
      <c r="XEX10" s="1140"/>
      <c r="XEY10" s="1140"/>
      <c r="XEZ10" s="1140"/>
    </row>
    <row r="11" spans="1:16380" s="1140" customFormat="1" ht="22.5" customHeight="1">
      <c r="A11" s="1798" t="s">
        <v>2636</v>
      </c>
      <c r="B11" s="1798" t="s">
        <v>2636</v>
      </c>
      <c r="C11" s="1714"/>
      <c r="D11" s="1890"/>
      <c r="E11" s="1611" t="s">
        <v>831</v>
      </c>
      <c r="F11" s="1608" t="s">
        <v>2514</v>
      </c>
      <c r="G11" s="1609" t="s">
        <v>2366</v>
      </c>
      <c r="H11" s="1793"/>
      <c r="I11" s="1611" t="s">
        <v>876</v>
      </c>
      <c r="J11" s="1609" t="s">
        <v>3021</v>
      </c>
      <c r="K11" s="1611" t="s">
        <v>1156</v>
      </c>
      <c r="L11" s="1611" t="s">
        <v>510</v>
      </c>
      <c r="M11" s="885" t="s">
        <v>279</v>
      </c>
      <c r="N11" s="911" t="s">
        <v>144</v>
      </c>
      <c r="O11" s="818" t="s">
        <v>3232</v>
      </c>
      <c r="P11" s="1612">
        <v>14000</v>
      </c>
      <c r="Q11" s="885" t="s">
        <v>3061</v>
      </c>
      <c r="S11" s="1388"/>
      <c r="T11" s="1041"/>
      <c r="U11" s="1041"/>
      <c r="V11" s="1041"/>
      <c r="W11" s="1041"/>
      <c r="X11" s="1041"/>
      <c r="Y11" s="1041"/>
      <c r="Z11" s="1041"/>
      <c r="AA11" s="1041"/>
      <c r="AB11" s="1041"/>
      <c r="AC11" s="1041"/>
    </row>
    <row r="12" spans="1:16380" s="1140" customFormat="1" ht="20.25" customHeight="1">
      <c r="A12" s="1853" t="s">
        <v>2626</v>
      </c>
      <c r="B12" s="1853" t="s">
        <v>2626</v>
      </c>
      <c r="C12" s="1712"/>
      <c r="D12" s="1891"/>
      <c r="E12" s="1202"/>
      <c r="F12" s="879" t="s">
        <v>2514</v>
      </c>
      <c r="G12" s="911" t="s">
        <v>1114</v>
      </c>
      <c r="H12" s="1037" t="s">
        <v>332</v>
      </c>
      <c r="I12" s="911" t="s">
        <v>871</v>
      </c>
      <c r="J12" s="885" t="s">
        <v>1118</v>
      </c>
      <c r="K12" s="911"/>
      <c r="M12" s="911" t="s">
        <v>122</v>
      </c>
      <c r="N12" s="911" t="s">
        <v>144</v>
      </c>
      <c r="O12" s="1388" t="s">
        <v>2502</v>
      </c>
      <c r="P12" s="1409">
        <v>6300</v>
      </c>
      <c r="Q12" s="885"/>
      <c r="R12" s="1409">
        <v>78500</v>
      </c>
      <c r="S12" s="818"/>
      <c r="T12" s="1041"/>
      <c r="U12" s="1041"/>
      <c r="V12" s="1041"/>
      <c r="W12" s="1041"/>
      <c r="X12" s="1041"/>
      <c r="Y12" s="1041"/>
      <c r="Z12" s="1041"/>
      <c r="AA12" s="1041"/>
      <c r="AB12" s="1041"/>
      <c r="AC12" s="1041"/>
    </row>
    <row r="13" spans="1:16380" s="1140" customFormat="1" ht="22.5" customHeight="1">
      <c r="A13" s="1853" t="s">
        <v>2686</v>
      </c>
      <c r="B13" s="1853" t="s">
        <v>2686</v>
      </c>
      <c r="C13" s="1708" t="s">
        <v>2686</v>
      </c>
      <c r="D13" s="818" t="s">
        <v>2379</v>
      </c>
      <c r="E13" s="877" t="s">
        <v>526</v>
      </c>
      <c r="F13" s="1388" t="s">
        <v>1497</v>
      </c>
      <c r="G13" s="879" t="s">
        <v>2514</v>
      </c>
      <c r="H13" s="885" t="s">
        <v>948</v>
      </c>
      <c r="I13" s="885" t="s">
        <v>2378</v>
      </c>
      <c r="J13" s="885" t="s">
        <v>949</v>
      </c>
      <c r="K13" s="885" t="s">
        <v>950</v>
      </c>
      <c r="L13" s="885"/>
      <c r="M13" s="885" t="s">
        <v>198</v>
      </c>
      <c r="N13" s="1388"/>
      <c r="O13" s="911" t="s">
        <v>144</v>
      </c>
      <c r="P13" s="818" t="s">
        <v>3242</v>
      </c>
      <c r="Q13" s="818" t="s">
        <v>3098</v>
      </c>
      <c r="S13" s="1041"/>
      <c r="T13" s="1041"/>
      <c r="U13" s="1041"/>
      <c r="V13" s="1041"/>
      <c r="W13" s="1041"/>
      <c r="X13" s="1041"/>
      <c r="Y13" s="1041"/>
      <c r="Z13" s="1041"/>
      <c r="AA13" s="1041"/>
      <c r="AB13" s="1041"/>
    </row>
    <row r="14" spans="1:16380" s="1140" customFormat="1" ht="24" customHeight="1">
      <c r="A14" s="1853" t="s">
        <v>2755</v>
      </c>
      <c r="B14" s="1853" t="s">
        <v>2755</v>
      </c>
      <c r="C14" s="1708" t="s">
        <v>2755</v>
      </c>
      <c r="D14" s="1447"/>
      <c r="E14" s="1139" t="s">
        <v>416</v>
      </c>
      <c r="F14" s="1388" t="s">
        <v>1662</v>
      </c>
      <c r="G14" s="818" t="s">
        <v>2512</v>
      </c>
      <c r="H14" s="885" t="s">
        <v>2321</v>
      </c>
      <c r="I14" s="1216"/>
      <c r="J14" s="885" t="s">
        <v>418</v>
      </c>
      <c r="K14" s="1096">
        <v>869853025166457</v>
      </c>
      <c r="L14" s="1096"/>
      <c r="M14" s="885" t="s">
        <v>3091</v>
      </c>
      <c r="N14" s="1377" t="s">
        <v>270</v>
      </c>
      <c r="O14" s="885" t="s">
        <v>144</v>
      </c>
      <c r="P14" s="818"/>
      <c r="Q14" s="818" t="s">
        <v>3249</v>
      </c>
      <c r="S14" s="1012"/>
      <c r="T14" s="1012"/>
      <c r="U14" s="1012"/>
      <c r="V14" s="1012"/>
      <c r="W14" s="1012"/>
      <c r="X14" s="1012"/>
      <c r="Y14" s="1012"/>
      <c r="Z14" s="1012"/>
      <c r="AA14" s="1012"/>
      <c r="AB14" s="1012"/>
    </row>
    <row r="15" spans="1:16380" s="1012" customFormat="1" ht="22.5" customHeight="1">
      <c r="A15" s="1853" t="s">
        <v>2587</v>
      </c>
      <c r="B15" s="1853" t="s">
        <v>2587</v>
      </c>
      <c r="C15" s="1708" t="s">
        <v>2587</v>
      </c>
      <c r="D15" s="1447"/>
      <c r="E15" s="1139" t="s">
        <v>3090</v>
      </c>
      <c r="F15" s="818" t="s">
        <v>1662</v>
      </c>
      <c r="G15" s="818" t="s">
        <v>2512</v>
      </c>
      <c r="H15" s="885" t="s">
        <v>1787</v>
      </c>
      <c r="I15" s="1216"/>
      <c r="J15" s="885" t="s">
        <v>418</v>
      </c>
      <c r="K15" s="1096" t="s">
        <v>774</v>
      </c>
      <c r="L15" s="1096"/>
      <c r="M15" s="885" t="s">
        <v>209</v>
      </c>
      <c r="N15" s="1377" t="s">
        <v>279</v>
      </c>
      <c r="O15" s="885" t="s">
        <v>1262</v>
      </c>
      <c r="P15" s="818" t="s">
        <v>20</v>
      </c>
      <c r="Q15" s="1413">
        <v>9750</v>
      </c>
      <c r="R15" s="1161"/>
    </row>
    <row r="16" spans="1:16380" s="1140" customFormat="1" ht="20.25" customHeight="1">
      <c r="A16" s="1941" t="s">
        <v>2611</v>
      </c>
      <c r="B16" s="1941" t="s">
        <v>2611</v>
      </c>
      <c r="C16" s="1777" t="s">
        <v>2611</v>
      </c>
      <c r="D16" s="1161" t="s">
        <v>2505</v>
      </c>
      <c r="E16" s="1831" t="s">
        <v>831</v>
      </c>
      <c r="F16" s="1113" t="s">
        <v>831</v>
      </c>
      <c r="G16" s="1123" t="s">
        <v>2514</v>
      </c>
      <c r="H16" s="1124" t="s">
        <v>2506</v>
      </c>
      <c r="I16" s="1346" t="s">
        <v>2508</v>
      </c>
      <c r="J16" s="1124"/>
      <c r="K16" s="1239" t="s">
        <v>2507</v>
      </c>
      <c r="L16" s="1124"/>
      <c r="M16" s="885" t="s">
        <v>3245</v>
      </c>
      <c r="N16" s="1113" t="s">
        <v>279</v>
      </c>
      <c r="O16" s="911" t="s">
        <v>144</v>
      </c>
      <c r="P16" s="1113" t="s">
        <v>270</v>
      </c>
      <c r="Q16" s="1407"/>
      <c r="R16" s="818"/>
      <c r="S16" s="1041"/>
      <c r="T16" s="1041"/>
      <c r="U16" s="1041"/>
      <c r="V16" s="1041"/>
      <c r="W16" s="1041"/>
      <c r="X16" s="1041"/>
      <c r="Y16" s="1041"/>
      <c r="Z16" s="1041"/>
      <c r="AA16" s="1041"/>
      <c r="AB16" s="1041"/>
    </row>
    <row r="17" spans="1:29" s="1140" customFormat="1" ht="22.5" customHeight="1">
      <c r="A17" s="1853" t="s">
        <v>2719</v>
      </c>
      <c r="B17" s="1853" t="s">
        <v>2719</v>
      </c>
      <c r="C17" s="1708" t="s">
        <v>2719</v>
      </c>
      <c r="D17" s="1447"/>
      <c r="E17" s="877" t="s">
        <v>1650</v>
      </c>
      <c r="F17" s="818" t="s">
        <v>970</v>
      </c>
      <c r="G17" s="879" t="s">
        <v>2514</v>
      </c>
      <c r="H17" s="885"/>
      <c r="I17" s="1216"/>
      <c r="J17" s="885" t="s">
        <v>790</v>
      </c>
      <c r="K17" s="885"/>
      <c r="L17" s="885"/>
      <c r="M17" s="1202" t="s">
        <v>2521</v>
      </c>
      <c r="N17" s="818" t="s">
        <v>2529</v>
      </c>
      <c r="O17" s="885" t="s">
        <v>251</v>
      </c>
      <c r="P17" s="818" t="s">
        <v>20</v>
      </c>
      <c r="Q17" s="1409">
        <v>0</v>
      </c>
      <c r="R17" s="818"/>
      <c r="S17" s="1041"/>
      <c r="T17" s="1041"/>
      <c r="U17" s="1041"/>
      <c r="V17" s="1041"/>
      <c r="W17" s="1041"/>
      <c r="X17" s="1041"/>
      <c r="Y17" s="1041"/>
      <c r="Z17" s="1041"/>
      <c r="AA17" s="1041"/>
      <c r="AB17" s="1041"/>
    </row>
    <row r="18" spans="1:29" s="1140" customFormat="1" ht="22.5" customHeight="1">
      <c r="A18" s="1853"/>
      <c r="B18" s="1853"/>
      <c r="C18" s="1708" t="s">
        <v>3177</v>
      </c>
      <c r="D18" s="1447" t="s">
        <v>3178</v>
      </c>
      <c r="E18" s="1201" t="s">
        <v>1640</v>
      </c>
      <c r="F18" s="1388"/>
      <c r="G18" s="879" t="s">
        <v>2514</v>
      </c>
      <c r="H18" s="911"/>
      <c r="I18" s="1037" t="s">
        <v>332</v>
      </c>
      <c r="J18" s="885" t="s">
        <v>851</v>
      </c>
      <c r="K18" s="885" t="s">
        <v>3179</v>
      </c>
      <c r="L18" s="1202"/>
      <c r="M18" s="911" t="s">
        <v>3176</v>
      </c>
      <c r="N18" s="911" t="s">
        <v>3176</v>
      </c>
      <c r="O18" s="911" t="s">
        <v>1730</v>
      </c>
      <c r="P18" s="818" t="s">
        <v>20</v>
      </c>
      <c r="Q18" s="1409">
        <v>0</v>
      </c>
      <c r="R18" s="818"/>
      <c r="S18" s="1041"/>
      <c r="T18" s="1041"/>
      <c r="U18" s="1041"/>
      <c r="V18" s="1041"/>
      <c r="W18" s="1041"/>
      <c r="X18" s="1041"/>
      <c r="Y18" s="1041"/>
      <c r="Z18" s="1041"/>
      <c r="AA18" s="1041"/>
      <c r="AB18" s="1041"/>
    </row>
    <row r="19" spans="1:29" s="771" customFormat="1" ht="21.75" customHeight="1">
      <c r="A19" s="1853"/>
      <c r="B19" s="1853"/>
      <c r="C19" s="1708" t="s">
        <v>3180</v>
      </c>
      <c r="D19" s="1447" t="s">
        <v>3181</v>
      </c>
      <c r="E19" s="1201" t="s">
        <v>807</v>
      </c>
      <c r="F19" s="1388"/>
      <c r="G19" s="879" t="s">
        <v>2514</v>
      </c>
      <c r="H19" s="911" t="s">
        <v>3182</v>
      </c>
      <c r="I19" s="1037" t="s">
        <v>89</v>
      </c>
      <c r="J19" s="885" t="s">
        <v>2492</v>
      </c>
      <c r="K19" s="885" t="s">
        <v>2490</v>
      </c>
      <c r="L19" s="1202"/>
      <c r="M19" s="911"/>
      <c r="N19" s="911" t="s">
        <v>3176</v>
      </c>
      <c r="O19" s="911" t="s">
        <v>1730</v>
      </c>
      <c r="P19" s="818" t="s">
        <v>20</v>
      </c>
      <c r="Q19" s="1409"/>
      <c r="R19" s="818"/>
      <c r="S19" s="855"/>
      <c r="T19" s="855"/>
      <c r="U19" s="855"/>
      <c r="V19" s="855"/>
      <c r="W19" s="855"/>
      <c r="X19" s="855"/>
      <c r="Y19" s="855"/>
      <c r="Z19" s="855"/>
      <c r="AA19" s="855"/>
      <c r="AB19" s="855"/>
    </row>
    <row r="20" spans="1:29" s="771" customFormat="1" ht="21.75" customHeight="1">
      <c r="A20" s="1853" t="s">
        <v>2762</v>
      </c>
      <c r="B20" s="1853" t="s">
        <v>2762</v>
      </c>
      <c r="C20" s="1708" t="s">
        <v>2762</v>
      </c>
      <c r="D20" s="818"/>
      <c r="E20" s="1671" t="s">
        <v>79</v>
      </c>
      <c r="F20" s="1388" t="s">
        <v>181</v>
      </c>
      <c r="G20" s="818" t="s">
        <v>2511</v>
      </c>
      <c r="H20" s="909" t="s">
        <v>80</v>
      </c>
      <c r="I20" s="872"/>
      <c r="J20" s="909"/>
      <c r="K20" s="872"/>
      <c r="L20" s="909"/>
      <c r="M20" s="909"/>
      <c r="N20" s="908"/>
      <c r="O20" s="872" t="s">
        <v>81</v>
      </c>
      <c r="P20" s="818" t="s">
        <v>20</v>
      </c>
      <c r="Q20" s="1407">
        <v>7500</v>
      </c>
      <c r="R20" s="879"/>
      <c r="S20" s="904"/>
      <c r="T20" s="904"/>
      <c r="U20" s="904"/>
      <c r="V20" s="904"/>
      <c r="W20" s="904"/>
      <c r="X20" s="904"/>
      <c r="Y20" s="904"/>
      <c r="Z20" s="904"/>
      <c r="AA20" s="904"/>
      <c r="AB20" s="904"/>
    </row>
    <row r="21" spans="1:29" s="771" customFormat="1" ht="22.5" customHeight="1">
      <c r="A21" s="1853" t="s">
        <v>2785</v>
      </c>
      <c r="B21" s="1853" t="s">
        <v>2785</v>
      </c>
      <c r="C21" s="1708" t="s">
        <v>2785</v>
      </c>
      <c r="D21" s="818" t="s">
        <v>687</v>
      </c>
      <c r="E21" s="1139" t="s">
        <v>688</v>
      </c>
      <c r="F21" s="818" t="s">
        <v>688</v>
      </c>
      <c r="G21" s="818" t="s">
        <v>2512</v>
      </c>
      <c r="H21" s="885" t="s">
        <v>689</v>
      </c>
      <c r="I21" s="1216" t="s">
        <v>690</v>
      </c>
      <c r="J21" s="885" t="s">
        <v>691</v>
      </c>
      <c r="K21" s="1096">
        <v>104669</v>
      </c>
      <c r="L21" s="1096"/>
      <c r="M21" s="1096" t="s">
        <v>151</v>
      </c>
      <c r="N21" s="818"/>
      <c r="O21" s="872" t="s">
        <v>81</v>
      </c>
      <c r="P21" s="879" t="s">
        <v>3253</v>
      </c>
      <c r="Q21" s="879" t="s">
        <v>1318</v>
      </c>
      <c r="S21" s="855"/>
      <c r="T21" s="855"/>
      <c r="U21" s="855"/>
      <c r="V21" s="855"/>
      <c r="W21" s="855"/>
      <c r="X21" s="855"/>
      <c r="Y21" s="855"/>
      <c r="Z21" s="855"/>
      <c r="AA21" s="855"/>
      <c r="AB21" s="855"/>
    </row>
    <row r="22" spans="1:29" s="881" customFormat="1" ht="22.5" customHeight="1">
      <c r="A22" s="1853" t="s">
        <v>2817</v>
      </c>
      <c r="B22" s="1853" t="s">
        <v>2817</v>
      </c>
      <c r="C22" s="1708" t="s">
        <v>2817</v>
      </c>
      <c r="D22" s="818" t="s">
        <v>1776</v>
      </c>
      <c r="E22" s="1097" t="s">
        <v>3252</v>
      </c>
      <c r="F22" s="1388" t="s">
        <v>970</v>
      </c>
      <c r="G22" s="879" t="s">
        <v>2514</v>
      </c>
      <c r="H22" s="872" t="s">
        <v>2363</v>
      </c>
      <c r="I22" s="1216" t="s">
        <v>1778</v>
      </c>
      <c r="J22" s="909" t="s">
        <v>786</v>
      </c>
      <c r="K22" s="872" t="s">
        <v>1774</v>
      </c>
      <c r="L22" s="909" t="s">
        <v>1777</v>
      </c>
      <c r="M22" s="885" t="s">
        <v>251</v>
      </c>
      <c r="N22" s="908" t="s">
        <v>1775</v>
      </c>
      <c r="O22" s="885" t="s">
        <v>251</v>
      </c>
      <c r="P22" s="879" t="s">
        <v>20</v>
      </c>
      <c r="Q22" s="1575" t="s">
        <v>3260</v>
      </c>
      <c r="S22" s="854"/>
      <c r="T22" s="854"/>
      <c r="U22" s="854"/>
      <c r="V22" s="854"/>
      <c r="W22" s="854"/>
      <c r="X22" s="854"/>
      <c r="Y22" s="854"/>
      <c r="Z22" s="854"/>
      <c r="AA22" s="854"/>
      <c r="AB22" s="854"/>
    </row>
    <row r="23" spans="1:29" s="771" customFormat="1" ht="22.5" customHeight="1">
      <c r="A23" s="1853" t="s">
        <v>2822</v>
      </c>
      <c r="B23" s="1853" t="s">
        <v>2822</v>
      </c>
      <c r="C23" s="1708" t="s">
        <v>2822</v>
      </c>
      <c r="D23" s="1664"/>
      <c r="E23" s="1677" t="s">
        <v>1196</v>
      </c>
      <c r="F23" s="862" t="s">
        <v>1196</v>
      </c>
      <c r="G23" s="818" t="s">
        <v>2513</v>
      </c>
      <c r="H23" s="1678"/>
      <c r="I23" s="1679"/>
      <c r="J23" s="1678" t="s">
        <v>1197</v>
      </c>
      <c r="K23" s="1678" t="s">
        <v>1198</v>
      </c>
      <c r="L23" s="1678"/>
      <c r="M23" s="1678" t="s">
        <v>251</v>
      </c>
      <c r="N23" s="1575"/>
      <c r="O23" s="1678" t="s">
        <v>251</v>
      </c>
      <c r="P23" s="1575" t="s">
        <v>20</v>
      </c>
      <c r="Q23" s="879" t="s">
        <v>1318</v>
      </c>
      <c r="S23" s="855"/>
      <c r="T23" s="855"/>
      <c r="U23" s="855"/>
      <c r="V23" s="855"/>
      <c r="W23" s="855"/>
      <c r="X23" s="855"/>
      <c r="Y23" s="855"/>
      <c r="Z23" s="855"/>
      <c r="AA23" s="855"/>
      <c r="AB23" s="855"/>
    </row>
    <row r="24" spans="1:29" s="771" customFormat="1" ht="27" customHeight="1">
      <c r="A24" s="1853" t="s">
        <v>2840</v>
      </c>
      <c r="B24" s="1853" t="s">
        <v>2840</v>
      </c>
      <c r="C24" s="1708" t="s">
        <v>2840</v>
      </c>
      <c r="D24" s="1470" t="s">
        <v>1812</v>
      </c>
      <c r="E24" s="1266" t="s">
        <v>1211</v>
      </c>
      <c r="F24" s="818" t="s">
        <v>1211</v>
      </c>
      <c r="G24" s="818" t="s">
        <v>2513</v>
      </c>
      <c r="H24" s="1131"/>
      <c r="I24" s="1338"/>
      <c r="J24" s="1399" t="s">
        <v>2422</v>
      </c>
      <c r="K24" s="1031"/>
      <c r="L24" s="1130"/>
      <c r="M24" s="1131"/>
      <c r="N24" s="866"/>
      <c r="O24" s="867"/>
      <c r="P24" s="879"/>
      <c r="Q24" s="1407">
        <v>43380</v>
      </c>
      <c r="R24" s="879"/>
      <c r="S24" s="855"/>
      <c r="T24" s="855"/>
      <c r="U24" s="855"/>
      <c r="V24" s="855"/>
      <c r="W24" s="855"/>
      <c r="X24" s="855"/>
      <c r="Y24" s="855"/>
      <c r="Z24" s="855"/>
      <c r="AA24" s="855"/>
      <c r="AB24" s="855"/>
    </row>
    <row r="25" spans="1:29" s="771" customFormat="1" ht="27" customHeight="1">
      <c r="A25" s="1853" t="s">
        <v>2863</v>
      </c>
      <c r="B25" s="1853" t="s">
        <v>2863</v>
      </c>
      <c r="C25" s="1708" t="s">
        <v>2863</v>
      </c>
      <c r="D25" s="1447">
        <v>45156.24</v>
      </c>
      <c r="E25" s="1139" t="s">
        <v>1208</v>
      </c>
      <c r="F25" s="818"/>
      <c r="G25" s="818" t="s">
        <v>2512</v>
      </c>
      <c r="H25" s="867"/>
      <c r="I25" s="1216"/>
      <c r="J25" s="872"/>
      <c r="K25" s="867"/>
      <c r="L25" s="867"/>
      <c r="M25" s="867" t="s">
        <v>2370</v>
      </c>
      <c r="N25" s="879"/>
      <c r="O25" s="872"/>
      <c r="P25" s="879"/>
      <c r="Q25" s="908" t="s">
        <v>3268</v>
      </c>
      <c r="S25" s="770"/>
      <c r="T25" s="770"/>
      <c r="U25" s="770"/>
      <c r="V25" s="770"/>
      <c r="W25" s="770"/>
      <c r="X25" s="770"/>
      <c r="Y25" s="770"/>
      <c r="Z25" s="770"/>
      <c r="AA25" s="770"/>
      <c r="AB25" s="770"/>
    </row>
    <row r="26" spans="1:29" s="771" customFormat="1" ht="21.75" customHeight="1">
      <c r="A26" s="1853" t="s">
        <v>2936</v>
      </c>
      <c r="B26" s="1853" t="s">
        <v>2936</v>
      </c>
      <c r="C26" s="1708" t="s">
        <v>2936</v>
      </c>
      <c r="D26" s="818" t="s">
        <v>89</v>
      </c>
      <c r="E26" s="1601" t="s">
        <v>3005</v>
      </c>
      <c r="F26" s="1388"/>
      <c r="G26" s="818" t="s">
        <v>2511</v>
      </c>
      <c r="H26" s="909" t="s">
        <v>3006</v>
      </c>
      <c r="I26" s="1599"/>
      <c r="J26" s="909"/>
      <c r="K26" s="872"/>
      <c r="L26" s="1574"/>
      <c r="M26" s="909"/>
      <c r="N26" s="1010"/>
      <c r="O26" s="909"/>
      <c r="P26" s="908"/>
      <c r="Q26" s="1409">
        <v>3300</v>
      </c>
      <c r="R26" s="872" t="s">
        <v>3037</v>
      </c>
      <c r="S26" s="855"/>
      <c r="T26" s="855"/>
      <c r="U26" s="855"/>
      <c r="V26" s="855"/>
      <c r="W26" s="855"/>
      <c r="X26" s="855"/>
      <c r="Y26" s="855"/>
      <c r="Z26" s="855"/>
      <c r="AA26" s="855"/>
      <c r="AB26" s="855"/>
    </row>
    <row r="27" spans="1:29" s="882" customFormat="1" ht="32.25" customHeight="1">
      <c r="A27" s="1760" t="s">
        <v>3282</v>
      </c>
      <c r="B27" s="1712" t="s">
        <v>2569</v>
      </c>
      <c r="C27" s="1708"/>
      <c r="D27" s="818"/>
      <c r="E27" s="1690" t="s">
        <v>16</v>
      </c>
      <c r="G27" s="818" t="s">
        <v>2511</v>
      </c>
      <c r="I27" s="872" t="s">
        <v>17</v>
      </c>
      <c r="J27" s="872"/>
      <c r="K27" s="909"/>
      <c r="L27" s="1392" t="s">
        <v>2433</v>
      </c>
      <c r="M27" s="909" t="s">
        <v>18</v>
      </c>
      <c r="N27" s="872" t="s">
        <v>19</v>
      </c>
      <c r="O27" s="879"/>
      <c r="Q27" s="1409" t="s">
        <v>3328</v>
      </c>
      <c r="S27" s="879"/>
      <c r="T27" s="855"/>
      <c r="U27" s="855"/>
      <c r="V27" s="855"/>
      <c r="W27" s="855"/>
      <c r="X27" s="855"/>
      <c r="Y27" s="855"/>
      <c r="Z27" s="855"/>
      <c r="AA27" s="855"/>
      <c r="AB27" s="855"/>
      <c r="AC27" s="855"/>
    </row>
    <row r="28" spans="1:29" s="882" customFormat="1" ht="23.25" customHeight="1">
      <c r="A28" s="1760" t="s">
        <v>3278</v>
      </c>
      <c r="B28" s="1712" t="s">
        <v>2565</v>
      </c>
      <c r="C28" s="1708"/>
      <c r="D28" s="818"/>
      <c r="E28" s="1690" t="s">
        <v>16</v>
      </c>
      <c r="G28" s="818" t="s">
        <v>2511</v>
      </c>
      <c r="I28" s="872" t="s">
        <v>17</v>
      </c>
      <c r="J28" s="872"/>
      <c r="K28" s="909"/>
      <c r="L28" s="1392" t="s">
        <v>2433</v>
      </c>
      <c r="M28" s="909" t="s">
        <v>18</v>
      </c>
      <c r="N28" s="872" t="s">
        <v>19</v>
      </c>
      <c r="O28" s="879"/>
      <c r="Q28" s="1409" t="s">
        <v>3328</v>
      </c>
      <c r="R28" s="1409"/>
      <c r="S28" s="879"/>
      <c r="T28" s="855"/>
      <c r="U28" s="855"/>
      <c r="V28" s="855"/>
      <c r="W28" s="855"/>
      <c r="X28" s="855"/>
      <c r="Y28" s="855"/>
      <c r="Z28" s="855"/>
      <c r="AA28" s="855"/>
      <c r="AB28" s="855"/>
      <c r="AC28" s="855"/>
    </row>
    <row r="29" spans="1:29" s="882" customFormat="1" ht="23.25" customHeight="1">
      <c r="A29" s="1760" t="s">
        <v>3272</v>
      </c>
      <c r="B29" s="1712" t="s">
        <v>2546</v>
      </c>
      <c r="C29" s="1708"/>
      <c r="D29" s="818"/>
      <c r="E29" s="1690" t="s">
        <v>16</v>
      </c>
      <c r="G29" s="818" t="s">
        <v>2511</v>
      </c>
      <c r="I29" s="872" t="s">
        <v>17</v>
      </c>
      <c r="J29" s="872"/>
      <c r="K29" s="909"/>
      <c r="L29" s="1392" t="s">
        <v>2433</v>
      </c>
      <c r="M29" s="909" t="s">
        <v>18</v>
      </c>
      <c r="N29" s="872" t="s">
        <v>19</v>
      </c>
      <c r="O29" s="879"/>
      <c r="Q29" s="1409" t="s">
        <v>3328</v>
      </c>
      <c r="R29" s="1409"/>
      <c r="S29" s="879"/>
      <c r="T29" s="855"/>
      <c r="U29" s="855"/>
      <c r="V29" s="855"/>
      <c r="W29" s="855"/>
      <c r="X29" s="855"/>
      <c r="Y29" s="855"/>
      <c r="Z29" s="855"/>
      <c r="AA29" s="855"/>
      <c r="AB29" s="855"/>
      <c r="AC29" s="855"/>
    </row>
    <row r="30" spans="1:29" s="882" customFormat="1" ht="23.25" customHeight="1">
      <c r="A30" s="1760" t="s">
        <v>3276</v>
      </c>
      <c r="B30" s="1712" t="s">
        <v>2550</v>
      </c>
      <c r="C30" s="1708"/>
      <c r="D30" s="818"/>
      <c r="E30" s="1690" t="s">
        <v>16</v>
      </c>
      <c r="G30" s="818" t="s">
        <v>2511</v>
      </c>
      <c r="I30" s="872" t="s">
        <v>17</v>
      </c>
      <c r="J30" s="872"/>
      <c r="K30" s="909"/>
      <c r="L30" s="1392" t="s">
        <v>2433</v>
      </c>
      <c r="M30" s="909" t="s">
        <v>18</v>
      </c>
      <c r="N30" s="872" t="s">
        <v>19</v>
      </c>
      <c r="O30" s="879"/>
      <c r="Q30" s="1409" t="s">
        <v>3328</v>
      </c>
      <c r="R30" s="1409"/>
      <c r="S30" s="879"/>
      <c r="T30" s="855"/>
      <c r="U30" s="855"/>
      <c r="V30" s="855"/>
      <c r="W30" s="855"/>
      <c r="X30" s="855"/>
      <c r="Y30" s="855"/>
      <c r="Z30" s="855"/>
      <c r="AA30" s="855"/>
      <c r="AB30" s="855"/>
      <c r="AC30" s="855"/>
    </row>
    <row r="31" spans="1:29" s="882" customFormat="1" ht="23.25" customHeight="1">
      <c r="A31" s="1760" t="s">
        <v>3273</v>
      </c>
      <c r="B31" s="1712" t="s">
        <v>2547</v>
      </c>
      <c r="C31" s="1708"/>
      <c r="D31" s="818"/>
      <c r="E31" s="1690" t="s">
        <v>16</v>
      </c>
      <c r="G31" s="818" t="s">
        <v>2511</v>
      </c>
      <c r="I31" s="872" t="s">
        <v>17</v>
      </c>
      <c r="J31" s="872"/>
      <c r="K31" s="909"/>
      <c r="L31" s="1392" t="s">
        <v>2433</v>
      </c>
      <c r="M31" s="909" t="s">
        <v>18</v>
      </c>
      <c r="N31" s="872" t="s">
        <v>19</v>
      </c>
      <c r="O31" s="879"/>
      <c r="Q31" s="1409" t="s">
        <v>3328</v>
      </c>
      <c r="R31" s="1409"/>
      <c r="S31" s="879"/>
      <c r="T31" s="855"/>
      <c r="U31" s="855"/>
      <c r="V31" s="855"/>
      <c r="W31" s="855"/>
      <c r="X31" s="855"/>
      <c r="Y31" s="855"/>
      <c r="Z31" s="855"/>
      <c r="AA31" s="855"/>
      <c r="AB31" s="855"/>
      <c r="AC31" s="855"/>
    </row>
    <row r="33" spans="1:28" ht="6" customHeight="1"/>
    <row r="34" spans="1:28" s="771" customFormat="1" ht="25.5" customHeight="1">
      <c r="A34" s="1774"/>
      <c r="B34" s="2043" t="s">
        <v>3288</v>
      </c>
      <c r="C34" s="2043"/>
      <c r="D34" s="2043"/>
      <c r="E34" s="2043"/>
      <c r="F34" s="2043"/>
      <c r="G34" s="2043"/>
      <c r="H34" s="2043"/>
      <c r="I34" s="2043"/>
      <c r="J34" s="2043"/>
      <c r="K34" s="2043"/>
      <c r="L34" s="2043"/>
      <c r="M34" s="2043"/>
      <c r="N34" s="2043"/>
      <c r="O34" s="2043"/>
      <c r="P34" s="2043"/>
      <c r="Q34" s="1774"/>
    </row>
    <row r="35" spans="1:28" s="1140" customFormat="1" ht="27.75" customHeight="1">
      <c r="A35" s="1853" t="s">
        <v>2660</v>
      </c>
      <c r="B35" s="1853" t="s">
        <v>2660</v>
      </c>
      <c r="C35" s="1708" t="s">
        <v>2660</v>
      </c>
      <c r="D35" s="818" t="s">
        <v>2443</v>
      </c>
      <c r="E35" s="1197" t="s">
        <v>130</v>
      </c>
      <c r="F35" s="1388" t="s">
        <v>68</v>
      </c>
      <c r="G35" s="818" t="s">
        <v>2511</v>
      </c>
      <c r="H35" s="885" t="s">
        <v>36</v>
      </c>
      <c r="I35" s="885"/>
      <c r="J35" s="885"/>
      <c r="K35" s="885" t="s">
        <v>2427</v>
      </c>
      <c r="L35" s="885"/>
      <c r="M35" s="885" t="s">
        <v>58</v>
      </c>
      <c r="N35" s="1388"/>
      <c r="O35" s="885"/>
      <c r="P35" s="818" t="s">
        <v>3239</v>
      </c>
      <c r="Q35" s="885" t="s">
        <v>3093</v>
      </c>
      <c r="S35" s="1041"/>
      <c r="T35" s="1041"/>
      <c r="U35" s="1041"/>
      <c r="V35" s="1041"/>
      <c r="W35" s="1041"/>
      <c r="X35" s="1041"/>
      <c r="Y35" s="1041"/>
      <c r="Z35" s="1041"/>
      <c r="AA35" s="1041"/>
    </row>
    <row r="36" spans="1:28" s="1614" customFormat="1" ht="21.75" customHeight="1">
      <c r="A36" s="1853" t="s">
        <v>2709</v>
      </c>
      <c r="B36" s="1853" t="s">
        <v>2709</v>
      </c>
      <c r="C36" s="1708" t="s">
        <v>2709</v>
      </c>
      <c r="D36" s="818" t="s">
        <v>2288</v>
      </c>
      <c r="E36" s="877" t="s">
        <v>1632</v>
      </c>
      <c r="F36" s="1388" t="s">
        <v>831</v>
      </c>
      <c r="G36" s="879" t="s">
        <v>2514</v>
      </c>
      <c r="H36" s="911" t="s">
        <v>1633</v>
      </c>
      <c r="I36" s="1037" t="s">
        <v>2367</v>
      </c>
      <c r="J36" s="911" t="s">
        <v>1634</v>
      </c>
      <c r="K36" s="885" t="s">
        <v>1631</v>
      </c>
      <c r="L36" s="1202" t="s">
        <v>2289</v>
      </c>
      <c r="M36" s="911" t="s">
        <v>3094</v>
      </c>
      <c r="N36" s="911" t="s">
        <v>230</v>
      </c>
      <c r="O36" s="911" t="s">
        <v>144</v>
      </c>
      <c r="P36" s="818" t="s">
        <v>20</v>
      </c>
      <c r="Q36" s="1773">
        <v>2000</v>
      </c>
      <c r="R36" s="1607"/>
      <c r="S36" s="1629"/>
      <c r="T36" s="1629"/>
      <c r="U36" s="1629"/>
      <c r="V36" s="1629"/>
      <c r="W36" s="1629"/>
      <c r="X36" s="1629"/>
      <c r="Y36" s="1629"/>
      <c r="Z36" s="1629"/>
      <c r="AA36" s="1629"/>
      <c r="AB36" s="1629"/>
    </row>
    <row r="37" spans="1:28" s="1638" customFormat="1" ht="20.25" customHeight="1">
      <c r="A37" s="1798" t="s">
        <v>3047</v>
      </c>
      <c r="B37" s="1798" t="s">
        <v>3047</v>
      </c>
      <c r="C37" s="1710" t="s">
        <v>3047</v>
      </c>
      <c r="D37" s="1626">
        <v>45568</v>
      </c>
      <c r="E37" s="1720" t="s">
        <v>917</v>
      </c>
      <c r="F37" s="1607" t="s">
        <v>917</v>
      </c>
      <c r="G37" s="1608" t="s">
        <v>2514</v>
      </c>
      <c r="H37" s="1609" t="s">
        <v>3073</v>
      </c>
      <c r="I37" s="1641" t="s">
        <v>332</v>
      </c>
      <c r="J37" s="1609" t="s">
        <v>918</v>
      </c>
      <c r="K37" s="1609" t="s">
        <v>3074</v>
      </c>
      <c r="L37" s="1609"/>
      <c r="M37" s="1609" t="s">
        <v>230</v>
      </c>
      <c r="N37" s="1607" t="s">
        <v>270</v>
      </c>
      <c r="O37" s="1609" t="s">
        <v>144</v>
      </c>
      <c r="P37" s="1607" t="s">
        <v>270</v>
      </c>
      <c r="Q37" s="1612"/>
      <c r="R37" s="1607"/>
      <c r="S37" s="1637"/>
      <c r="T37" s="1637"/>
      <c r="U37" s="1637"/>
      <c r="V37" s="1637"/>
      <c r="W37" s="1637"/>
      <c r="X37" s="1637"/>
      <c r="Y37" s="1637"/>
      <c r="Z37" s="1637"/>
      <c r="AA37" s="1637"/>
      <c r="AB37" s="1637"/>
    </row>
    <row r="38" spans="1:28" s="1638" customFormat="1" ht="20.25" customHeight="1">
      <c r="A38" s="1798" t="s">
        <v>2770</v>
      </c>
      <c r="B38" s="1798" t="s">
        <v>2770</v>
      </c>
      <c r="C38" s="1710" t="s">
        <v>2770</v>
      </c>
      <c r="D38" s="1607"/>
      <c r="E38" s="1841" t="s">
        <v>68</v>
      </c>
      <c r="F38" s="1620" t="s">
        <v>68</v>
      </c>
      <c r="G38" s="1607" t="s">
        <v>2511</v>
      </c>
      <c r="H38" s="1645"/>
      <c r="I38" s="1646"/>
      <c r="J38" s="1645" t="s">
        <v>97</v>
      </c>
      <c r="K38" s="1646"/>
      <c r="L38" s="1645"/>
      <c r="M38" s="1645"/>
      <c r="N38" s="1647"/>
      <c r="O38" s="1646" t="s">
        <v>81</v>
      </c>
      <c r="P38" s="1607" t="s">
        <v>20</v>
      </c>
      <c r="Q38" s="1612"/>
      <c r="R38" s="1607"/>
      <c r="S38" s="1637"/>
      <c r="T38" s="1637"/>
      <c r="U38" s="1637"/>
      <c r="V38" s="1637"/>
      <c r="W38" s="1637"/>
      <c r="X38" s="1637"/>
      <c r="Y38" s="1637"/>
      <c r="Z38" s="1637"/>
      <c r="AA38" s="1637"/>
      <c r="AB38" s="1637"/>
    </row>
    <row r="39" spans="1:28" s="1638" customFormat="1" ht="22.5" customHeight="1">
      <c r="A39" s="1798" t="s">
        <v>2779</v>
      </c>
      <c r="B39" s="1798" t="s">
        <v>2779</v>
      </c>
      <c r="C39" s="1710" t="s">
        <v>2779</v>
      </c>
      <c r="D39" s="1607"/>
      <c r="E39" s="1842" t="s">
        <v>448</v>
      </c>
      <c r="F39" s="1620"/>
      <c r="G39" s="1607" t="s">
        <v>2512</v>
      </c>
      <c r="H39" s="1646"/>
      <c r="I39" s="1646"/>
      <c r="J39" s="1645"/>
      <c r="K39" s="1646"/>
      <c r="L39" s="1645"/>
      <c r="M39" s="1645"/>
      <c r="N39" s="1647"/>
      <c r="O39" s="1645"/>
      <c r="P39" s="1607"/>
      <c r="Q39" s="1612">
        <v>4585</v>
      </c>
      <c r="R39" s="1607"/>
      <c r="S39" s="1637"/>
      <c r="T39" s="1637"/>
      <c r="U39" s="1637"/>
      <c r="V39" s="1637"/>
      <c r="W39" s="1637"/>
      <c r="X39" s="1637"/>
      <c r="Y39" s="1637"/>
      <c r="Z39" s="1637"/>
      <c r="AA39" s="1637"/>
      <c r="AB39" s="1637"/>
    </row>
    <row r="40" spans="1:28" s="881" customFormat="1" ht="21.75" customHeight="1">
      <c r="A40" s="1798" t="s">
        <v>2781</v>
      </c>
      <c r="B40" s="1798" t="s">
        <v>2781</v>
      </c>
      <c r="C40" s="1710" t="s">
        <v>2781</v>
      </c>
      <c r="D40" s="1607" t="s">
        <v>447</v>
      </c>
      <c r="E40" s="1843" t="s">
        <v>448</v>
      </c>
      <c r="F40" s="1620" t="s">
        <v>448</v>
      </c>
      <c r="G40" s="1607" t="s">
        <v>2512</v>
      </c>
      <c r="H40" s="1645"/>
      <c r="I40" s="1646" t="s">
        <v>449</v>
      </c>
      <c r="J40" s="1645"/>
      <c r="K40" s="1646"/>
      <c r="L40" s="1645"/>
      <c r="M40" s="1645"/>
      <c r="N40" s="1647"/>
      <c r="O40" s="1646" t="s">
        <v>81</v>
      </c>
      <c r="P40" s="1607" t="s">
        <v>20</v>
      </c>
      <c r="Q40" s="1755"/>
      <c r="R40" s="862"/>
      <c r="S40" s="854"/>
      <c r="T40" s="854"/>
      <c r="U40" s="854"/>
      <c r="V40" s="854"/>
      <c r="W40" s="854"/>
      <c r="X40" s="854"/>
      <c r="Y40" s="854"/>
      <c r="Z40" s="854"/>
      <c r="AA40" s="854"/>
      <c r="AB40" s="854"/>
    </row>
    <row r="41" spans="1:28" s="881" customFormat="1" ht="22.5" customHeight="1">
      <c r="A41" s="1796" t="s">
        <v>2588</v>
      </c>
      <c r="B41" s="1796" t="s">
        <v>2588</v>
      </c>
      <c r="C41" s="1751" t="s">
        <v>2588</v>
      </c>
      <c r="D41" s="862" t="s">
        <v>2475</v>
      </c>
      <c r="E41" s="1766" t="s">
        <v>2479</v>
      </c>
      <c r="F41" s="1752" t="s">
        <v>475</v>
      </c>
      <c r="G41" s="1575" t="s">
        <v>2514</v>
      </c>
      <c r="H41" s="1516" t="s">
        <v>2482</v>
      </c>
      <c r="I41" s="1767" t="s">
        <v>2480</v>
      </c>
      <c r="J41" s="1516" t="s">
        <v>417</v>
      </c>
      <c r="K41" s="1516" t="s">
        <v>2478</v>
      </c>
      <c r="L41" s="1516" t="s">
        <v>2477</v>
      </c>
      <c r="M41" s="1768" t="s">
        <v>3126</v>
      </c>
      <c r="N41" s="862" t="s">
        <v>2481</v>
      </c>
      <c r="O41" s="1769" t="s">
        <v>3124</v>
      </c>
      <c r="P41" s="862" t="s">
        <v>2476</v>
      </c>
      <c r="Q41" s="1010" t="s">
        <v>3256</v>
      </c>
      <c r="S41" s="854"/>
      <c r="T41" s="854"/>
      <c r="U41" s="854"/>
      <c r="V41" s="854"/>
      <c r="W41" s="854"/>
      <c r="X41" s="854"/>
      <c r="Y41" s="854"/>
      <c r="Z41" s="854"/>
      <c r="AA41" s="854"/>
      <c r="AB41" s="854"/>
    </row>
    <row r="42" spans="1:28" s="771" customFormat="1" ht="22.5" customHeight="1">
      <c r="A42" s="1796" t="s">
        <v>2811</v>
      </c>
      <c r="B42" s="1796" t="s">
        <v>2811</v>
      </c>
      <c r="C42" s="1751" t="s">
        <v>2811</v>
      </c>
      <c r="D42" s="862"/>
      <c r="E42" s="1845" t="s">
        <v>124</v>
      </c>
      <c r="F42" s="1752" t="s">
        <v>1663</v>
      </c>
      <c r="G42" s="862" t="s">
        <v>2511</v>
      </c>
      <c r="H42" s="1753"/>
      <c r="I42" s="1768"/>
      <c r="J42" s="1753"/>
      <c r="K42" s="1575"/>
      <c r="L42" s="1846"/>
      <c r="M42" s="1846"/>
      <c r="N42" s="1575" t="s">
        <v>2424</v>
      </c>
      <c r="O42" s="1678"/>
      <c r="P42" s="1010"/>
      <c r="Q42" s="879" t="s">
        <v>3259</v>
      </c>
      <c r="S42" s="855"/>
      <c r="T42" s="855"/>
      <c r="U42" s="855"/>
      <c r="V42" s="855"/>
      <c r="W42" s="855"/>
      <c r="X42" s="855"/>
      <c r="Y42" s="855"/>
      <c r="Z42" s="855"/>
      <c r="AA42" s="855"/>
      <c r="AB42" s="855"/>
    </row>
    <row r="43" spans="1:28" s="881" customFormat="1" ht="22.5" customHeight="1">
      <c r="A43" s="1853" t="s">
        <v>2817</v>
      </c>
      <c r="B43" s="1853" t="s">
        <v>2817</v>
      </c>
      <c r="C43" s="1708" t="s">
        <v>2817</v>
      </c>
      <c r="D43" s="818" t="s">
        <v>1776</v>
      </c>
      <c r="E43" s="1097" t="s">
        <v>3229</v>
      </c>
      <c r="F43" s="1388" t="s">
        <v>3230</v>
      </c>
      <c r="G43" s="879" t="s">
        <v>2514</v>
      </c>
      <c r="H43" s="872" t="s">
        <v>2363</v>
      </c>
      <c r="I43" s="1216" t="s">
        <v>1778</v>
      </c>
      <c r="J43" s="909" t="s">
        <v>786</v>
      </c>
      <c r="K43" s="872" t="s">
        <v>1774</v>
      </c>
      <c r="L43" s="909" t="s">
        <v>1777</v>
      </c>
      <c r="M43" s="885" t="s">
        <v>251</v>
      </c>
      <c r="N43" s="908" t="s">
        <v>1775</v>
      </c>
      <c r="O43" s="885" t="s">
        <v>251</v>
      </c>
      <c r="P43" s="879"/>
      <c r="Q43" s="862" t="s">
        <v>3262</v>
      </c>
      <c r="S43" s="854"/>
      <c r="T43" s="854"/>
      <c r="U43" s="854"/>
      <c r="V43" s="854"/>
      <c r="W43" s="854"/>
      <c r="X43" s="854"/>
      <c r="Y43" s="854"/>
      <c r="Z43" s="854"/>
      <c r="AA43" s="854"/>
      <c r="AB43" s="854"/>
    </row>
    <row r="44" spans="1:28" s="881" customFormat="1" ht="22.5" customHeight="1">
      <c r="A44" s="1796" t="s">
        <v>2819</v>
      </c>
      <c r="B44" s="1796" t="s">
        <v>2819</v>
      </c>
      <c r="C44" s="1751" t="s">
        <v>2819</v>
      </c>
      <c r="D44" s="862" t="s">
        <v>2446</v>
      </c>
      <c r="E44" s="1766" t="s">
        <v>351</v>
      </c>
      <c r="F44" s="1752" t="s">
        <v>351</v>
      </c>
      <c r="G44" s="1575" t="s">
        <v>2514</v>
      </c>
      <c r="H44" s="1678" t="s">
        <v>2371</v>
      </c>
      <c r="I44" s="1678" t="s">
        <v>2372</v>
      </c>
      <c r="J44" s="1678" t="s">
        <v>777</v>
      </c>
      <c r="K44" s="1678" t="s">
        <v>778</v>
      </c>
      <c r="L44" s="1678"/>
      <c r="M44" s="1678" t="s">
        <v>779</v>
      </c>
      <c r="N44" s="1010"/>
      <c r="O44" s="1516" t="s">
        <v>251</v>
      </c>
      <c r="P44" s="879"/>
      <c r="Q44" s="862" t="s">
        <v>3262</v>
      </c>
      <c r="S44" s="854"/>
      <c r="T44" s="854"/>
      <c r="U44" s="854"/>
      <c r="V44" s="854"/>
      <c r="W44" s="854"/>
      <c r="X44" s="854"/>
      <c r="Y44" s="854"/>
      <c r="Z44" s="854"/>
      <c r="AA44" s="854"/>
      <c r="AB44" s="854"/>
    </row>
    <row r="45" spans="1:28" s="771" customFormat="1" ht="22.5" customHeight="1">
      <c r="A45" s="1853" t="s">
        <v>2830</v>
      </c>
      <c r="B45" s="1853" t="s">
        <v>2830</v>
      </c>
      <c r="C45" s="1708" t="s">
        <v>2830</v>
      </c>
      <c r="D45" s="1664"/>
      <c r="E45" s="1677" t="s">
        <v>1227</v>
      </c>
      <c r="F45" s="862" t="s">
        <v>1227</v>
      </c>
      <c r="G45" s="818" t="s">
        <v>2513</v>
      </c>
      <c r="H45" s="1678" t="s">
        <v>1228</v>
      </c>
      <c r="I45" s="1679"/>
      <c r="J45" s="1678"/>
      <c r="K45" s="1678"/>
      <c r="L45" s="1678"/>
      <c r="M45" s="1678" t="s">
        <v>251</v>
      </c>
      <c r="N45" s="1575"/>
      <c r="O45" s="1678" t="s">
        <v>251</v>
      </c>
      <c r="P45" s="879"/>
      <c r="Q45" s="879" t="s">
        <v>3261</v>
      </c>
      <c r="S45" s="855"/>
      <c r="T45" s="855"/>
      <c r="U45" s="855"/>
      <c r="V45" s="855"/>
      <c r="W45" s="855"/>
      <c r="X45" s="855"/>
      <c r="Y45" s="855"/>
      <c r="Z45" s="855"/>
      <c r="AA45" s="855"/>
      <c r="AB45" s="855"/>
    </row>
    <row r="46" spans="1:28" s="771" customFormat="1" ht="22.5" customHeight="1">
      <c r="A46" s="1853" t="s">
        <v>2835</v>
      </c>
      <c r="B46" s="1853" t="s">
        <v>2835</v>
      </c>
      <c r="C46" s="1708" t="s">
        <v>2835</v>
      </c>
      <c r="D46" s="1447" t="s">
        <v>1248</v>
      </c>
      <c r="E46" s="1266" t="s">
        <v>1249</v>
      </c>
      <c r="F46" s="818" t="s">
        <v>1249</v>
      </c>
      <c r="G46" s="818" t="s">
        <v>2513</v>
      </c>
      <c r="H46" s="867"/>
      <c r="I46" s="1216" t="s">
        <v>1250</v>
      </c>
      <c r="J46" s="872"/>
      <c r="K46" s="872"/>
      <c r="L46" s="872"/>
      <c r="M46" s="872" t="s">
        <v>251</v>
      </c>
      <c r="N46" s="879" t="s">
        <v>2421</v>
      </c>
      <c r="O46" s="872"/>
      <c r="P46" s="879"/>
      <c r="Q46" s="1407"/>
      <c r="R46" s="879"/>
      <c r="S46" s="855"/>
      <c r="T46" s="855"/>
      <c r="U46" s="855"/>
      <c r="V46" s="855"/>
      <c r="W46" s="855"/>
      <c r="X46" s="855"/>
      <c r="Y46" s="855"/>
      <c r="Z46" s="855"/>
      <c r="AA46" s="855"/>
      <c r="AB46" s="855"/>
    </row>
    <row r="47" spans="1:28" s="1771" customFormat="1" ht="24" customHeight="1">
      <c r="A47" s="1853" t="s">
        <v>2831</v>
      </c>
      <c r="B47" s="1853" t="s">
        <v>2831</v>
      </c>
      <c r="C47" s="1708" t="s">
        <v>2831</v>
      </c>
      <c r="D47" s="1447" t="s">
        <v>270</v>
      </c>
      <c r="E47" s="1266" t="s">
        <v>1230</v>
      </c>
      <c r="F47" s="818" t="s">
        <v>1230</v>
      </c>
      <c r="G47" s="818" t="s">
        <v>2513</v>
      </c>
      <c r="H47" s="872" t="s">
        <v>1231</v>
      </c>
      <c r="I47" s="1216"/>
      <c r="J47" s="872"/>
      <c r="K47" s="872"/>
      <c r="L47" s="872"/>
      <c r="M47" s="872" t="s">
        <v>251</v>
      </c>
      <c r="N47" s="879"/>
      <c r="O47" s="872" t="s">
        <v>251</v>
      </c>
      <c r="P47" s="879" t="s">
        <v>3266</v>
      </c>
      <c r="Q47" s="1849"/>
      <c r="R47" s="862"/>
      <c r="S47" s="1770"/>
      <c r="T47" s="1770"/>
      <c r="U47" s="1770"/>
      <c r="V47" s="1770"/>
      <c r="W47" s="1770"/>
      <c r="X47" s="1770"/>
      <c r="Y47" s="1770"/>
      <c r="Z47" s="1770"/>
      <c r="AA47" s="1770"/>
      <c r="AB47" s="1770"/>
    </row>
    <row r="48" spans="1:28" s="770" customFormat="1" ht="28.5" customHeight="1">
      <c r="A48" s="1796" t="s">
        <v>2854</v>
      </c>
      <c r="B48" s="1796" t="s">
        <v>2854</v>
      </c>
      <c r="C48" s="1751" t="s">
        <v>2854</v>
      </c>
      <c r="D48" s="862">
        <v>2023</v>
      </c>
      <c r="E48" s="1766" t="s">
        <v>2495</v>
      </c>
      <c r="F48" s="862" t="s">
        <v>2496</v>
      </c>
      <c r="G48" s="1575" t="s">
        <v>2514</v>
      </c>
      <c r="H48" s="1516" t="s">
        <v>2497</v>
      </c>
      <c r="I48" s="1516"/>
      <c r="J48" s="1516" t="s">
        <v>2498</v>
      </c>
      <c r="K48" s="1516"/>
      <c r="L48" s="1769"/>
      <c r="M48" s="1769" t="s">
        <v>304</v>
      </c>
      <c r="N48" s="1752"/>
      <c r="O48" s="1516" t="s">
        <v>146</v>
      </c>
      <c r="P48" s="862"/>
      <c r="Q48" s="1435" t="s">
        <v>89</v>
      </c>
      <c r="R48" s="818"/>
    </row>
    <row r="49" spans="1:28" s="770" customFormat="1" ht="28.5" customHeight="1">
      <c r="A49" s="1853" t="s">
        <v>2994</v>
      </c>
      <c r="B49" s="1853" t="s">
        <v>2994</v>
      </c>
      <c r="C49" s="1708" t="s">
        <v>2994</v>
      </c>
      <c r="D49" s="1475" t="s">
        <v>2443</v>
      </c>
      <c r="E49" s="1085" t="s">
        <v>1272</v>
      </c>
      <c r="F49" s="1389" t="s">
        <v>103</v>
      </c>
      <c r="G49" s="818" t="s">
        <v>2511</v>
      </c>
      <c r="H49" s="1035" t="s">
        <v>1273</v>
      </c>
      <c r="I49" s="1390"/>
      <c r="J49" s="1035"/>
      <c r="K49" s="1390"/>
      <c r="L49" s="900"/>
      <c r="M49" s="1390" t="s">
        <v>144</v>
      </c>
      <c r="N49" s="1036"/>
      <c r="O49" s="911" t="s">
        <v>763</v>
      </c>
      <c r="P49" s="818"/>
      <c r="Q49" s="1435" t="s">
        <v>89</v>
      </c>
      <c r="R49" s="818"/>
    </row>
    <row r="50" spans="1:28" ht="36">
      <c r="A50" s="1853" t="s">
        <v>2995</v>
      </c>
      <c r="B50" s="1853" t="s">
        <v>2995</v>
      </c>
      <c r="C50" s="1708" t="s">
        <v>2995</v>
      </c>
      <c r="D50" s="1475" t="s">
        <v>2443</v>
      </c>
      <c r="E50" s="1085" t="s">
        <v>1272</v>
      </c>
      <c r="F50" s="1389" t="s">
        <v>103</v>
      </c>
      <c r="G50" s="818" t="s">
        <v>2511</v>
      </c>
      <c r="H50" s="1035" t="s">
        <v>1273</v>
      </c>
      <c r="I50" s="1390"/>
      <c r="J50" s="1035"/>
      <c r="K50" s="1390"/>
      <c r="L50" s="900"/>
      <c r="M50" s="1390" t="s">
        <v>144</v>
      </c>
      <c r="N50" s="1036"/>
      <c r="O50" s="911" t="s">
        <v>763</v>
      </c>
      <c r="P50" s="818"/>
    </row>
    <row r="51" spans="1:28" ht="36">
      <c r="A51" s="1853" t="s">
        <v>3045</v>
      </c>
      <c r="B51" s="1853" t="s">
        <v>3045</v>
      </c>
      <c r="C51" s="1708" t="s">
        <v>3045</v>
      </c>
      <c r="D51" s="818" t="s">
        <v>712</v>
      </c>
      <c r="E51" s="1659" t="s">
        <v>3034</v>
      </c>
      <c r="F51" s="818" t="s">
        <v>1662</v>
      </c>
      <c r="G51" s="818" t="s">
        <v>2512</v>
      </c>
      <c r="H51" s="909" t="s">
        <v>707</v>
      </c>
      <c r="I51" s="872" t="s">
        <v>708</v>
      </c>
      <c r="J51" s="909" t="s">
        <v>709</v>
      </c>
      <c r="K51" s="1092">
        <v>2103001353</v>
      </c>
      <c r="L51" s="909"/>
      <c r="M51" s="909" t="s">
        <v>510</v>
      </c>
      <c r="N51" s="908" t="s">
        <v>66</v>
      </c>
      <c r="O51" s="885" t="s">
        <v>221</v>
      </c>
      <c r="P51" s="818"/>
      <c r="Q51" s="1793"/>
      <c r="R51" s="1793"/>
    </row>
    <row r="52" spans="1:28" s="1902" customFormat="1">
      <c r="A52" s="1893"/>
      <c r="B52" s="1893"/>
      <c r="C52" s="1893"/>
      <c r="D52" s="1893"/>
      <c r="E52" s="1894"/>
      <c r="F52" s="1893"/>
      <c r="G52" s="1893"/>
      <c r="H52" s="1895"/>
      <c r="I52" s="1896"/>
      <c r="J52" s="1895"/>
      <c r="K52" s="1897"/>
      <c r="L52" s="1895"/>
      <c r="M52" s="1895"/>
      <c r="N52" s="1898"/>
      <c r="O52" s="1899"/>
      <c r="P52" s="1900"/>
      <c r="Q52" s="1901"/>
      <c r="R52" s="1901"/>
    </row>
    <row r="53" spans="1:28" s="771" customFormat="1" ht="25.5" customHeight="1">
      <c r="A53" s="1774"/>
      <c r="B53" s="2043" t="s">
        <v>3261</v>
      </c>
      <c r="C53" s="2043"/>
      <c r="D53" s="2043"/>
      <c r="E53" s="2043"/>
      <c r="F53" s="2043"/>
      <c r="G53" s="2043"/>
      <c r="H53" s="2043"/>
      <c r="I53" s="2043"/>
      <c r="J53" s="2043"/>
      <c r="K53" s="2043"/>
      <c r="L53" s="2043"/>
      <c r="M53" s="2043"/>
      <c r="N53" s="2043"/>
      <c r="O53" s="2043"/>
      <c r="P53" s="2043"/>
      <c r="Q53" s="1774"/>
    </row>
    <row r="54" spans="1:28" s="1140" customFormat="1" ht="22.5" customHeight="1">
      <c r="A54" s="1853" t="s">
        <v>2681</v>
      </c>
      <c r="B54" s="1853" t="s">
        <v>2681</v>
      </c>
      <c r="C54" s="1708" t="s">
        <v>2681</v>
      </c>
      <c r="D54" s="1447" t="s">
        <v>1772</v>
      </c>
      <c r="E54" s="1201" t="s">
        <v>256</v>
      </c>
      <c r="F54" s="1388" t="s">
        <v>68</v>
      </c>
      <c r="G54" s="818" t="s">
        <v>2511</v>
      </c>
      <c r="H54" s="911" t="s">
        <v>1768</v>
      </c>
      <c r="I54" s="818" t="s">
        <v>1769</v>
      </c>
      <c r="J54" s="911" t="s">
        <v>1770</v>
      </c>
      <c r="K54" s="885" t="s">
        <v>1771</v>
      </c>
      <c r="L54" s="1202"/>
      <c r="M54" s="1096"/>
      <c r="N54" s="818" t="s">
        <v>3165</v>
      </c>
      <c r="O54" s="885" t="s">
        <v>2459</v>
      </c>
      <c r="P54" s="818" t="s">
        <v>20</v>
      </c>
      <c r="Q54" s="1414">
        <v>23000</v>
      </c>
      <c r="R54" s="818"/>
      <c r="S54" s="1041"/>
      <c r="T54" s="1041"/>
      <c r="U54" s="1041"/>
      <c r="V54" s="1041"/>
      <c r="W54" s="1041"/>
      <c r="X54" s="1041"/>
      <c r="Y54" s="1041"/>
      <c r="Z54" s="1041"/>
      <c r="AA54" s="1041"/>
      <c r="AB54" s="1041"/>
    </row>
    <row r="55" spans="1:28" s="1140" customFormat="1" ht="22.5" customHeight="1">
      <c r="A55" s="1853" t="s">
        <v>3130</v>
      </c>
      <c r="B55" s="1853" t="s">
        <v>3130</v>
      </c>
      <c r="C55" s="1708" t="s">
        <v>3130</v>
      </c>
      <c r="D55" s="818" t="s">
        <v>3131</v>
      </c>
      <c r="E55" s="1201" t="s">
        <v>256</v>
      </c>
      <c r="F55" s="1080"/>
      <c r="G55" s="818" t="s">
        <v>2511</v>
      </c>
      <c r="H55" s="911" t="s">
        <v>1768</v>
      </c>
      <c r="I55" s="885" t="s">
        <v>3132</v>
      </c>
      <c r="J55" s="911" t="s">
        <v>1770</v>
      </c>
      <c r="K55" s="885" t="s">
        <v>1771</v>
      </c>
      <c r="L55" s="885" t="s">
        <v>3133</v>
      </c>
      <c r="M55" s="1202"/>
      <c r="N55" s="1202" t="s">
        <v>3134</v>
      </c>
      <c r="O55" s="911" t="s">
        <v>3135</v>
      </c>
      <c r="P55" s="818" t="s">
        <v>270</v>
      </c>
      <c r="Q55" s="1414">
        <v>75000</v>
      </c>
      <c r="R55" s="818"/>
      <c r="S55" s="1041"/>
      <c r="T55" s="1041"/>
      <c r="U55" s="1041"/>
      <c r="V55" s="1041"/>
      <c r="W55" s="1041"/>
      <c r="X55" s="1041"/>
      <c r="Y55" s="1041"/>
      <c r="Z55" s="1041"/>
      <c r="AA55" s="1041"/>
      <c r="AB55" s="1041"/>
    </row>
    <row r="56" spans="1:28" s="1140" customFormat="1" ht="20.25" customHeight="1">
      <c r="A56" s="1853" t="s">
        <v>2732</v>
      </c>
      <c r="B56" s="1853" t="s">
        <v>2732</v>
      </c>
      <c r="C56" s="1708" t="s">
        <v>2732</v>
      </c>
      <c r="D56" s="818" t="s">
        <v>1752</v>
      </c>
      <c r="E56" s="1189" t="s">
        <v>1731</v>
      </c>
      <c r="F56" s="1080" t="s">
        <v>253</v>
      </c>
      <c r="G56" s="818" t="s">
        <v>2511</v>
      </c>
      <c r="H56" s="885" t="s">
        <v>1817</v>
      </c>
      <c r="I56" s="885"/>
      <c r="J56" s="911"/>
      <c r="K56" s="885" t="s">
        <v>1818</v>
      </c>
      <c r="L56" s="885"/>
      <c r="M56" s="1202"/>
      <c r="N56" s="885" t="s">
        <v>3167</v>
      </c>
      <c r="O56" s="911" t="s">
        <v>1689</v>
      </c>
      <c r="P56" s="818" t="s">
        <v>270</v>
      </c>
      <c r="Q56" s="1409">
        <v>24475</v>
      </c>
      <c r="R56" s="818"/>
      <c r="S56" s="1041"/>
      <c r="T56" s="1041"/>
      <c r="U56" s="1041"/>
      <c r="V56" s="1041"/>
      <c r="W56" s="1041"/>
      <c r="X56" s="1041"/>
      <c r="Y56" s="1041"/>
      <c r="Z56" s="1041"/>
      <c r="AA56" s="1041"/>
      <c r="AB56" s="1041"/>
    </row>
    <row r="57" spans="1:28" s="1140" customFormat="1" ht="20.25" customHeight="1">
      <c r="A57" s="1853" t="s">
        <v>2696</v>
      </c>
      <c r="B57" s="1853" t="s">
        <v>2696</v>
      </c>
      <c r="C57" s="1708" t="s">
        <v>2696</v>
      </c>
      <c r="D57" s="1447" t="s">
        <v>1772</v>
      </c>
      <c r="E57" s="1201" t="s">
        <v>256</v>
      </c>
      <c r="F57" s="1388" t="s">
        <v>68</v>
      </c>
      <c r="G57" s="818" t="s">
        <v>2511</v>
      </c>
      <c r="H57" s="911" t="s">
        <v>1768</v>
      </c>
      <c r="I57" s="1037" t="s">
        <v>1769</v>
      </c>
      <c r="J57" s="885" t="s">
        <v>1770</v>
      </c>
      <c r="K57" s="885" t="s">
        <v>1771</v>
      </c>
      <c r="L57" s="1202"/>
      <c r="M57" s="1202"/>
      <c r="N57" s="885" t="s">
        <v>3168</v>
      </c>
      <c r="O57" s="911" t="s">
        <v>3019</v>
      </c>
      <c r="P57" s="818" t="s">
        <v>20</v>
      </c>
      <c r="Q57" s="1409"/>
      <c r="R57" s="818"/>
    </row>
    <row r="58" spans="1:28" s="1140" customFormat="1" ht="24.75" customHeight="1">
      <c r="A58" s="1853" t="s">
        <v>2624</v>
      </c>
      <c r="B58" s="1853" t="s">
        <v>2624</v>
      </c>
      <c r="C58" s="1708" t="s">
        <v>2624</v>
      </c>
      <c r="D58" s="818"/>
      <c r="E58" s="1662" t="s">
        <v>807</v>
      </c>
      <c r="F58" s="1388" t="s">
        <v>807</v>
      </c>
      <c r="G58" s="879" t="s">
        <v>2514</v>
      </c>
      <c r="H58" s="911" t="s">
        <v>859</v>
      </c>
      <c r="I58" s="885"/>
      <c r="J58" s="911" t="s">
        <v>790</v>
      </c>
      <c r="K58" s="885" t="s">
        <v>860</v>
      </c>
      <c r="L58" s="911"/>
      <c r="M58" s="909" t="s">
        <v>510</v>
      </c>
      <c r="N58" s="885" t="s">
        <v>122</v>
      </c>
      <c r="O58" s="911" t="s">
        <v>144</v>
      </c>
      <c r="P58" s="818" t="s">
        <v>20</v>
      </c>
      <c r="Q58" s="1409"/>
      <c r="R58" s="818"/>
      <c r="S58" s="1041"/>
      <c r="T58" s="1041"/>
      <c r="U58" s="1041"/>
      <c r="V58" s="1041"/>
      <c r="W58" s="1041"/>
      <c r="X58" s="1041"/>
      <c r="Y58" s="1041"/>
      <c r="Z58" s="1041"/>
      <c r="AA58" s="1041"/>
      <c r="AB58" s="1041"/>
    </row>
    <row r="59" spans="1:28" s="1614" customFormat="1" ht="24" customHeight="1">
      <c r="A59" s="1853" t="s">
        <v>2625</v>
      </c>
      <c r="B59" s="1853" t="s">
        <v>2625</v>
      </c>
      <c r="C59" s="1708" t="s">
        <v>2625</v>
      </c>
      <c r="D59" s="818"/>
      <c r="E59" s="1665" t="s">
        <v>803</v>
      </c>
      <c r="F59" s="1388" t="s">
        <v>803</v>
      </c>
      <c r="G59" s="879" t="s">
        <v>2514</v>
      </c>
      <c r="H59" s="911"/>
      <c r="I59" s="1037"/>
      <c r="J59" s="911" t="s">
        <v>1136</v>
      </c>
      <c r="K59" s="885" t="s">
        <v>1137</v>
      </c>
      <c r="L59" s="1202"/>
      <c r="M59" s="909" t="s">
        <v>510</v>
      </c>
      <c r="N59" s="911" t="s">
        <v>122</v>
      </c>
      <c r="O59" s="911" t="s">
        <v>144</v>
      </c>
      <c r="P59" s="818" t="s">
        <v>20</v>
      </c>
      <c r="Q59" s="1864">
        <v>75000</v>
      </c>
      <c r="R59" s="1607"/>
      <c r="S59" s="1613"/>
      <c r="T59" s="1613"/>
      <c r="U59" s="1613"/>
      <c r="V59" s="1613"/>
      <c r="W59" s="1613"/>
      <c r="X59" s="1613"/>
      <c r="Y59" s="1613"/>
      <c r="Z59" s="1613"/>
      <c r="AA59" s="1613"/>
      <c r="AB59" s="1613"/>
    </row>
    <row r="60" spans="1:28" s="1637" customFormat="1" ht="21.75" customHeight="1">
      <c r="A60" s="1798" t="s">
        <v>2664</v>
      </c>
      <c r="B60" s="1798" t="s">
        <v>2664</v>
      </c>
      <c r="C60" s="1710" t="s">
        <v>2664</v>
      </c>
      <c r="D60" s="1607" t="s">
        <v>1752</v>
      </c>
      <c r="E60" s="1772" t="s">
        <v>1731</v>
      </c>
      <c r="F60" s="1633" t="s">
        <v>253</v>
      </c>
      <c r="G60" s="1607" t="s">
        <v>2511</v>
      </c>
      <c r="H60" s="1609" t="s">
        <v>1817</v>
      </c>
      <c r="I60" s="1609"/>
      <c r="J60" s="1610"/>
      <c r="K60" s="1609" t="s">
        <v>1818</v>
      </c>
      <c r="L60" s="1609"/>
      <c r="M60" s="1645" t="s">
        <v>510</v>
      </c>
      <c r="N60" s="1609"/>
      <c r="O60" s="1610" t="s">
        <v>3124</v>
      </c>
      <c r="P60" s="1607" t="s">
        <v>20</v>
      </c>
      <c r="Q60" s="1612">
        <v>14287.5</v>
      </c>
      <c r="R60" s="1647"/>
    </row>
    <row r="61" spans="1:28" s="1640" customFormat="1" ht="22.5" customHeight="1">
      <c r="A61" s="1798" t="s">
        <v>2790</v>
      </c>
      <c r="B61" s="1798" t="s">
        <v>2790</v>
      </c>
      <c r="C61" s="1710" t="s">
        <v>2790</v>
      </c>
      <c r="D61" s="1607" t="s">
        <v>316</v>
      </c>
      <c r="E61" s="1841" t="s">
        <v>244</v>
      </c>
      <c r="F61" s="1620" t="s">
        <v>68</v>
      </c>
      <c r="G61" s="1607" t="s">
        <v>2511</v>
      </c>
      <c r="H61" s="1645" t="s">
        <v>319</v>
      </c>
      <c r="I61" s="1643" t="s">
        <v>291</v>
      </c>
      <c r="J61" s="1645" t="s">
        <v>37</v>
      </c>
      <c r="K61" s="1847"/>
      <c r="L61" s="1869"/>
      <c r="M61" s="1869" t="s">
        <v>151</v>
      </c>
      <c r="N61" s="1647"/>
      <c r="O61" s="1609" t="s">
        <v>152</v>
      </c>
      <c r="P61" s="1647" t="s">
        <v>270</v>
      </c>
      <c r="Q61" s="1612">
        <v>14287.5</v>
      </c>
      <c r="R61" s="1647"/>
      <c r="S61" s="1637"/>
      <c r="T61" s="1637"/>
      <c r="U61" s="1637"/>
      <c r="V61" s="1637"/>
      <c r="W61" s="1637"/>
      <c r="X61" s="1637"/>
      <c r="Y61" s="1637"/>
      <c r="Z61" s="1637"/>
      <c r="AA61" s="1637"/>
      <c r="AB61" s="1637"/>
    </row>
    <row r="62" spans="1:28" s="1640" customFormat="1" ht="24" customHeight="1">
      <c r="A62" s="1798" t="s">
        <v>2791</v>
      </c>
      <c r="B62" s="1798" t="s">
        <v>2791</v>
      </c>
      <c r="C62" s="1710" t="s">
        <v>2791</v>
      </c>
      <c r="D62" s="1607" t="s">
        <v>316</v>
      </c>
      <c r="E62" s="1870" t="s">
        <v>21</v>
      </c>
      <c r="F62" s="1620" t="s">
        <v>68</v>
      </c>
      <c r="G62" s="1607" t="s">
        <v>2511</v>
      </c>
      <c r="H62" s="1645" t="s">
        <v>319</v>
      </c>
      <c r="I62" s="1643" t="s">
        <v>291</v>
      </c>
      <c r="J62" s="1645" t="s">
        <v>37</v>
      </c>
      <c r="K62" s="1646" t="s">
        <v>2415</v>
      </c>
      <c r="L62" s="1869"/>
      <c r="M62" s="1639"/>
      <c r="N62" s="1871" t="s">
        <v>230</v>
      </c>
      <c r="O62" s="1645" t="s">
        <v>730</v>
      </c>
      <c r="P62" s="1647" t="s">
        <v>270</v>
      </c>
      <c r="Q62" s="1773" t="s">
        <v>89</v>
      </c>
      <c r="R62" s="1608"/>
      <c r="S62" s="1637"/>
      <c r="T62" s="1637"/>
      <c r="U62" s="1637"/>
      <c r="V62" s="1637"/>
      <c r="W62" s="1637"/>
      <c r="X62" s="1637"/>
      <c r="Y62" s="1637"/>
      <c r="Z62" s="1637"/>
      <c r="AA62" s="1637"/>
      <c r="AB62" s="1637"/>
    </row>
    <row r="63" spans="1:28" ht="36">
      <c r="A63" s="1798" t="s">
        <v>2792</v>
      </c>
      <c r="B63" s="1798" t="s">
        <v>2792</v>
      </c>
      <c r="C63" s="1710" t="s">
        <v>2792</v>
      </c>
      <c r="D63" s="1626"/>
      <c r="E63" s="1840" t="s">
        <v>68</v>
      </c>
      <c r="F63" s="1607" t="s">
        <v>68</v>
      </c>
      <c r="G63" s="1607" t="s">
        <v>2511</v>
      </c>
      <c r="H63" s="1646" t="s">
        <v>83</v>
      </c>
      <c r="I63" s="1641"/>
      <c r="J63" s="1646"/>
      <c r="K63" s="1847"/>
      <c r="L63" s="1847"/>
      <c r="M63" s="1869" t="s">
        <v>151</v>
      </c>
      <c r="N63" s="1872" t="s">
        <v>239</v>
      </c>
      <c r="O63" s="1609" t="s">
        <v>152</v>
      </c>
      <c r="P63" s="1608" t="s">
        <v>20</v>
      </c>
      <c r="Q63" s="1793"/>
    </row>
  </sheetData>
  <mergeCells count="3">
    <mergeCell ref="B3:P3"/>
    <mergeCell ref="B34:P34"/>
    <mergeCell ref="B53:P53"/>
  </mergeCells>
  <phoneticPr fontId="94" type="noConversion"/>
  <pageMargins left="0.7" right="0.7" top="0.75" bottom="0.75" header="0.3" footer="0.3"/>
  <pageSetup paperSize="5" scale="10" fitToHeight="0" orientation="landscape" horizontalDpi="300" verticalDpi="3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C36"/>
  <sheetViews>
    <sheetView topLeftCell="B2" workbookViewId="0">
      <selection activeCell="G8" sqref="G8"/>
    </sheetView>
  </sheetViews>
  <sheetFormatPr defaultRowHeight="15"/>
  <cols>
    <col min="1" max="1" width="21" customWidth="1"/>
    <col min="2" max="2" width="9.140625" customWidth="1"/>
    <col min="3" max="3" width="8.5703125" customWidth="1"/>
    <col min="4" max="4" width="18.140625" customWidth="1"/>
    <col min="5" max="5" width="21" customWidth="1"/>
    <col min="6" max="6" width="9.140625" customWidth="1"/>
    <col min="7" max="7" width="22.28515625" customWidth="1"/>
    <col min="8" max="8" width="36" hidden="1" customWidth="1"/>
    <col min="9" max="9" width="9.28515625" customWidth="1"/>
    <col min="10" max="10" width="17.7109375" customWidth="1"/>
    <col min="11" max="11" width="13.140625" customWidth="1"/>
    <col min="12" max="12" width="12.140625" customWidth="1"/>
    <col min="13" max="14" width="10.5703125" customWidth="1"/>
    <col min="15" max="15" width="12.85546875" bestFit="1" customWidth="1"/>
  </cols>
  <sheetData>
    <row r="2" spans="1:16383" s="923" customFormat="1" ht="29.25" customHeight="1">
      <c r="A2" s="914" t="s">
        <v>1694</v>
      </c>
      <c r="B2" s="915" t="s">
        <v>1688</v>
      </c>
      <c r="C2" s="916" t="s">
        <v>1324</v>
      </c>
      <c r="D2" s="917" t="s">
        <v>3</v>
      </c>
      <c r="E2" s="914" t="s">
        <v>1258</v>
      </c>
      <c r="F2" s="918"/>
      <c r="G2" s="919" t="s">
        <v>6</v>
      </c>
      <c r="H2" s="920" t="s">
        <v>1260</v>
      </c>
      <c r="I2" s="918" t="s">
        <v>8</v>
      </c>
      <c r="J2" s="920" t="s">
        <v>9</v>
      </c>
      <c r="K2" s="920" t="s">
        <v>1612</v>
      </c>
      <c r="L2" s="918" t="s">
        <v>1261</v>
      </c>
      <c r="M2" s="918" t="s">
        <v>11</v>
      </c>
      <c r="N2" s="918" t="s">
        <v>775</v>
      </c>
      <c r="O2" s="921" t="s">
        <v>15</v>
      </c>
      <c r="P2" s="922"/>
      <c r="Q2" s="922"/>
      <c r="R2" s="922"/>
      <c r="S2" s="922"/>
      <c r="T2" s="922"/>
      <c r="U2" s="922"/>
      <c r="V2" s="922"/>
      <c r="W2" s="922"/>
      <c r="X2" s="922"/>
    </row>
    <row r="3" spans="1:16383" s="892" customFormat="1" ht="27.75" customHeight="1">
      <c r="A3" s="929" t="s">
        <v>199</v>
      </c>
      <c r="C3" s="929"/>
      <c r="D3" s="940"/>
      <c r="E3" s="945" t="s">
        <v>27</v>
      </c>
      <c r="F3" s="931" t="s">
        <v>200</v>
      </c>
      <c r="G3" s="926"/>
      <c r="H3" s="930"/>
      <c r="I3" s="926"/>
      <c r="J3" s="941" t="s">
        <v>1647</v>
      </c>
      <c r="K3" s="941" t="s">
        <v>198</v>
      </c>
      <c r="L3" s="925" t="s">
        <v>1494</v>
      </c>
      <c r="M3" s="796" t="s">
        <v>20</v>
      </c>
      <c r="N3" s="793"/>
      <c r="O3" s="854" t="s">
        <v>2429</v>
      </c>
      <c r="P3" s="854"/>
      <c r="Q3" s="854"/>
      <c r="R3" s="854"/>
      <c r="S3" s="854"/>
      <c r="T3" s="854"/>
      <c r="U3" s="854"/>
      <c r="V3" s="854"/>
      <c r="W3" s="854"/>
      <c r="X3" s="891"/>
      <c r="Y3" s="891"/>
      <c r="Z3" s="891"/>
      <c r="AA3" s="891"/>
      <c r="AB3" s="891"/>
      <c r="AC3" s="891"/>
      <c r="AD3" s="891"/>
      <c r="AE3" s="891"/>
      <c r="AF3" s="891"/>
      <c r="AG3" s="891"/>
      <c r="AH3" s="891"/>
      <c r="AI3" s="891"/>
      <c r="AJ3" s="891"/>
      <c r="AK3" s="891"/>
      <c r="AL3" s="891"/>
      <c r="AM3" s="891"/>
      <c r="AN3" s="891"/>
      <c r="AO3" s="891"/>
      <c r="AP3" s="891"/>
      <c r="AQ3" s="891"/>
      <c r="AR3" s="891"/>
      <c r="AS3" s="891"/>
      <c r="AT3" s="891"/>
      <c r="AU3" s="891"/>
      <c r="AV3" s="891"/>
      <c r="AW3" s="891"/>
      <c r="AX3" s="891"/>
      <c r="AY3" s="891"/>
      <c r="AZ3" s="891"/>
      <c r="BA3" s="891"/>
      <c r="BB3" s="891"/>
      <c r="BC3" s="891"/>
      <c r="BD3" s="891"/>
      <c r="BE3" s="891"/>
      <c r="BF3" s="891"/>
      <c r="BG3" s="891"/>
      <c r="BH3" s="891"/>
      <c r="BI3" s="891"/>
      <c r="BJ3" s="891"/>
      <c r="BK3" s="891"/>
      <c r="BL3" s="891"/>
      <c r="BM3" s="891"/>
      <c r="BN3" s="891"/>
      <c r="BO3" s="891"/>
      <c r="BP3" s="891"/>
      <c r="BQ3" s="891"/>
      <c r="BR3" s="891"/>
      <c r="BS3" s="891"/>
      <c r="BT3" s="891"/>
      <c r="BU3" s="891"/>
      <c r="BV3" s="891"/>
      <c r="BW3" s="891"/>
      <c r="BX3" s="891"/>
      <c r="BY3" s="891"/>
      <c r="BZ3" s="891"/>
      <c r="CA3" s="891"/>
      <c r="CB3" s="891"/>
      <c r="CC3" s="891"/>
      <c r="CD3" s="891"/>
      <c r="CE3" s="891"/>
      <c r="CF3" s="891"/>
      <c r="CG3" s="891"/>
      <c r="CH3" s="891"/>
      <c r="CI3" s="891"/>
      <c r="CJ3" s="891"/>
      <c r="CK3" s="891"/>
      <c r="CL3" s="891"/>
      <c r="CM3" s="891"/>
      <c r="CN3" s="891"/>
      <c r="CO3" s="891"/>
      <c r="CP3" s="891"/>
      <c r="CQ3" s="891"/>
      <c r="CR3" s="891"/>
      <c r="CS3" s="891"/>
      <c r="CT3" s="891"/>
      <c r="CU3" s="891"/>
      <c r="CV3" s="891"/>
      <c r="CW3" s="891"/>
      <c r="CX3" s="891"/>
      <c r="CY3" s="891"/>
      <c r="CZ3" s="891"/>
      <c r="DA3" s="891"/>
      <c r="DB3" s="891"/>
      <c r="DC3" s="891"/>
      <c r="DD3" s="891"/>
      <c r="DE3" s="891"/>
      <c r="DF3" s="891"/>
      <c r="DG3" s="891"/>
      <c r="DH3" s="891"/>
      <c r="DI3" s="891"/>
      <c r="DJ3" s="891"/>
      <c r="DK3" s="891"/>
      <c r="DL3" s="891"/>
      <c r="DM3" s="891"/>
      <c r="DN3" s="891"/>
      <c r="DO3" s="891"/>
      <c r="DP3" s="891"/>
      <c r="DQ3" s="891"/>
      <c r="DR3" s="891"/>
      <c r="DS3" s="891"/>
      <c r="DT3" s="891"/>
      <c r="DU3" s="891"/>
      <c r="DV3" s="891"/>
      <c r="DW3" s="891"/>
      <c r="DX3" s="891"/>
      <c r="DY3" s="891"/>
      <c r="DZ3" s="891"/>
      <c r="EA3" s="891"/>
      <c r="EB3" s="891"/>
      <c r="EC3" s="891"/>
      <c r="ED3" s="891"/>
      <c r="EE3" s="891"/>
      <c r="EF3" s="891"/>
      <c r="EG3" s="891"/>
      <c r="EH3" s="891"/>
      <c r="EI3" s="891"/>
      <c r="EJ3" s="891"/>
      <c r="EK3" s="891"/>
      <c r="EL3" s="891"/>
      <c r="EM3" s="891"/>
      <c r="EN3" s="891"/>
      <c r="EO3" s="891"/>
      <c r="EP3" s="891"/>
      <c r="EQ3" s="891"/>
      <c r="ER3" s="891"/>
      <c r="ES3" s="891"/>
      <c r="ET3" s="891"/>
      <c r="EU3" s="891"/>
      <c r="EV3" s="891"/>
      <c r="EW3" s="891"/>
      <c r="EX3" s="891"/>
      <c r="EY3" s="891"/>
      <c r="EZ3" s="891"/>
      <c r="FA3" s="891"/>
      <c r="FB3" s="891"/>
      <c r="FC3" s="891"/>
      <c r="FD3" s="891"/>
      <c r="FE3" s="891"/>
      <c r="FF3" s="891"/>
      <c r="FG3" s="891"/>
      <c r="FH3" s="891"/>
      <c r="FI3" s="891"/>
      <c r="FJ3" s="891"/>
      <c r="FK3" s="891"/>
      <c r="FL3" s="891"/>
      <c r="FM3" s="891"/>
      <c r="FN3" s="891"/>
      <c r="FO3" s="891"/>
      <c r="FP3" s="891"/>
      <c r="FQ3" s="891"/>
      <c r="FR3" s="891"/>
      <c r="FS3" s="891"/>
      <c r="FT3" s="891"/>
      <c r="FU3" s="891"/>
      <c r="FV3" s="891"/>
      <c r="FW3" s="891"/>
      <c r="FX3" s="891"/>
      <c r="FY3" s="891"/>
      <c r="FZ3" s="891"/>
      <c r="GA3" s="891"/>
      <c r="GB3" s="891"/>
      <c r="GC3" s="891"/>
      <c r="GD3" s="891"/>
      <c r="GE3" s="891"/>
      <c r="GF3" s="891"/>
      <c r="GG3" s="891"/>
      <c r="GH3" s="891"/>
      <c r="GI3" s="891"/>
      <c r="GJ3" s="891"/>
      <c r="GK3" s="891"/>
      <c r="GL3" s="891"/>
      <c r="GM3" s="891"/>
      <c r="GN3" s="891"/>
      <c r="GO3" s="891"/>
      <c r="GP3" s="891"/>
      <c r="GQ3" s="891"/>
      <c r="GR3" s="891"/>
      <c r="GS3" s="891"/>
      <c r="GT3" s="891"/>
      <c r="GU3" s="891"/>
      <c r="GV3" s="891"/>
      <c r="GW3" s="891"/>
      <c r="GX3" s="891"/>
      <c r="GY3" s="891"/>
      <c r="GZ3" s="891"/>
      <c r="HA3" s="891"/>
      <c r="HB3" s="891"/>
      <c r="HC3" s="891"/>
      <c r="HD3" s="891"/>
      <c r="HE3" s="891"/>
      <c r="HF3" s="891"/>
      <c r="HG3" s="891"/>
      <c r="HH3" s="891"/>
      <c r="HI3" s="891"/>
      <c r="HJ3" s="891"/>
      <c r="HK3" s="891"/>
      <c r="HL3" s="891"/>
      <c r="HM3" s="891"/>
      <c r="HN3" s="891"/>
      <c r="HO3" s="891"/>
      <c r="HP3" s="891"/>
      <c r="HQ3" s="891"/>
      <c r="HR3" s="891"/>
      <c r="HS3" s="891"/>
      <c r="HT3" s="891"/>
      <c r="HU3" s="891"/>
      <c r="HV3" s="891"/>
      <c r="HW3" s="891"/>
      <c r="HX3" s="891"/>
      <c r="HY3" s="891"/>
      <c r="HZ3" s="891"/>
      <c r="IA3" s="891"/>
      <c r="IB3" s="891"/>
      <c r="IC3" s="891"/>
      <c r="ID3" s="891"/>
      <c r="IE3" s="891"/>
      <c r="IF3" s="891"/>
      <c r="IG3" s="891"/>
      <c r="IH3" s="891"/>
      <c r="II3" s="891"/>
      <c r="IJ3" s="891"/>
      <c r="IK3" s="891"/>
      <c r="IL3" s="891"/>
      <c r="IM3" s="891"/>
      <c r="IN3" s="891"/>
      <c r="IO3" s="891"/>
      <c r="IP3" s="891"/>
      <c r="IQ3" s="891"/>
      <c r="IR3" s="891"/>
      <c r="IS3" s="891"/>
      <c r="IT3" s="891"/>
      <c r="IU3" s="891"/>
      <c r="IV3" s="891"/>
      <c r="IW3" s="891"/>
      <c r="IX3" s="891"/>
      <c r="IY3" s="891"/>
      <c r="IZ3" s="891"/>
      <c r="JA3" s="891"/>
      <c r="JB3" s="891"/>
      <c r="JC3" s="891"/>
      <c r="JD3" s="891"/>
      <c r="JE3" s="891"/>
      <c r="JF3" s="891"/>
      <c r="JG3" s="891"/>
      <c r="JH3" s="891"/>
      <c r="JI3" s="891"/>
      <c r="JJ3" s="891"/>
      <c r="JK3" s="891"/>
      <c r="JL3" s="891"/>
      <c r="JM3" s="891"/>
      <c r="JN3" s="891"/>
      <c r="JO3" s="891"/>
      <c r="JP3" s="891"/>
      <c r="JQ3" s="891"/>
      <c r="JR3" s="891"/>
      <c r="JS3" s="891"/>
      <c r="JT3" s="891"/>
      <c r="JU3" s="891"/>
      <c r="JV3" s="891"/>
      <c r="JW3" s="891"/>
      <c r="JX3" s="891"/>
      <c r="JY3" s="891"/>
      <c r="JZ3" s="891"/>
      <c r="KA3" s="891"/>
      <c r="KB3" s="891"/>
      <c r="KC3" s="891"/>
      <c r="KD3" s="891"/>
      <c r="KE3" s="891"/>
      <c r="KF3" s="891"/>
      <c r="KG3" s="891"/>
      <c r="KH3" s="891"/>
      <c r="KI3" s="891"/>
      <c r="KJ3" s="891"/>
      <c r="KK3" s="891"/>
      <c r="KL3" s="891"/>
      <c r="KM3" s="891"/>
      <c r="KN3" s="891"/>
      <c r="KO3" s="891"/>
      <c r="KP3" s="891"/>
      <c r="KQ3" s="891"/>
      <c r="KR3" s="891"/>
      <c r="KS3" s="891"/>
      <c r="KT3" s="891"/>
      <c r="KU3" s="891"/>
      <c r="KV3" s="891"/>
      <c r="KW3" s="891"/>
      <c r="KX3" s="891"/>
      <c r="KY3" s="891"/>
      <c r="KZ3" s="891"/>
      <c r="LA3" s="891"/>
      <c r="LB3" s="891"/>
      <c r="LC3" s="891"/>
      <c r="LD3" s="891"/>
      <c r="LE3" s="891"/>
      <c r="LF3" s="891"/>
      <c r="LG3" s="891"/>
      <c r="LH3" s="891"/>
      <c r="LI3" s="891"/>
      <c r="LJ3" s="891"/>
      <c r="LK3" s="891"/>
      <c r="LL3" s="891"/>
      <c r="LM3" s="891"/>
      <c r="LN3" s="891"/>
      <c r="LO3" s="891"/>
      <c r="LP3" s="891"/>
      <c r="LQ3" s="891"/>
      <c r="LR3" s="891"/>
      <c r="LS3" s="891"/>
      <c r="LT3" s="891"/>
      <c r="LU3" s="891"/>
      <c r="LV3" s="891"/>
      <c r="LW3" s="891"/>
      <c r="LX3" s="891"/>
      <c r="LY3" s="891"/>
      <c r="LZ3" s="891"/>
      <c r="MA3" s="891"/>
      <c r="MB3" s="891"/>
      <c r="MC3" s="891"/>
      <c r="MD3" s="891"/>
      <c r="ME3" s="891"/>
      <c r="MF3" s="891"/>
      <c r="MG3" s="891"/>
      <c r="MH3" s="891"/>
      <c r="MI3" s="891"/>
      <c r="MJ3" s="891"/>
      <c r="MK3" s="891"/>
      <c r="ML3" s="891"/>
      <c r="MM3" s="891"/>
      <c r="MN3" s="891"/>
      <c r="MO3" s="891"/>
      <c r="MP3" s="891"/>
      <c r="MQ3" s="891"/>
      <c r="MR3" s="891"/>
      <c r="MS3" s="891"/>
      <c r="MT3" s="891"/>
      <c r="MU3" s="891"/>
      <c r="MV3" s="891"/>
      <c r="MW3" s="891"/>
      <c r="MX3" s="891"/>
      <c r="MY3" s="891"/>
      <c r="MZ3" s="891"/>
      <c r="NA3" s="891"/>
      <c r="NB3" s="891"/>
      <c r="NC3" s="891"/>
      <c r="ND3" s="891"/>
      <c r="NE3" s="891"/>
      <c r="NF3" s="891"/>
      <c r="NG3" s="891"/>
      <c r="NH3" s="891"/>
      <c r="NI3" s="891"/>
      <c r="NJ3" s="891"/>
      <c r="NK3" s="891"/>
      <c r="NL3" s="891"/>
      <c r="NM3" s="891"/>
      <c r="NN3" s="891"/>
      <c r="NO3" s="891"/>
      <c r="NP3" s="891"/>
      <c r="NQ3" s="891"/>
      <c r="NR3" s="891"/>
      <c r="NS3" s="891"/>
      <c r="NT3" s="891"/>
      <c r="NU3" s="891"/>
      <c r="NV3" s="891"/>
      <c r="NW3" s="891"/>
      <c r="NX3" s="891"/>
      <c r="NY3" s="891"/>
      <c r="NZ3" s="891"/>
      <c r="OA3" s="891"/>
      <c r="OB3" s="891"/>
      <c r="OC3" s="891"/>
      <c r="OD3" s="891"/>
      <c r="OE3" s="891"/>
      <c r="OF3" s="891"/>
      <c r="OG3" s="891"/>
      <c r="OH3" s="891"/>
      <c r="OI3" s="891"/>
      <c r="OJ3" s="891"/>
      <c r="OK3" s="891"/>
      <c r="OL3" s="891"/>
      <c r="OM3" s="891"/>
      <c r="ON3" s="891"/>
      <c r="OO3" s="891"/>
      <c r="OP3" s="891"/>
      <c r="OQ3" s="891"/>
      <c r="OR3" s="891"/>
      <c r="OS3" s="891"/>
      <c r="OT3" s="891"/>
      <c r="OU3" s="891"/>
      <c r="OV3" s="891"/>
      <c r="OW3" s="891"/>
      <c r="OX3" s="891"/>
      <c r="OY3" s="891"/>
      <c r="OZ3" s="891"/>
      <c r="PA3" s="891"/>
      <c r="PB3" s="891"/>
      <c r="PC3" s="891"/>
      <c r="PD3" s="891"/>
      <c r="PE3" s="891"/>
      <c r="PF3" s="891"/>
      <c r="PG3" s="891"/>
      <c r="PH3" s="891"/>
      <c r="PI3" s="891"/>
      <c r="PJ3" s="891"/>
      <c r="PK3" s="891"/>
      <c r="PL3" s="891"/>
      <c r="PM3" s="891"/>
      <c r="PN3" s="891"/>
      <c r="PO3" s="891"/>
      <c r="PP3" s="891"/>
      <c r="PQ3" s="891"/>
      <c r="PR3" s="891"/>
      <c r="PS3" s="891"/>
      <c r="PT3" s="891"/>
      <c r="PU3" s="891"/>
      <c r="PV3" s="891"/>
      <c r="PW3" s="891"/>
      <c r="PX3" s="891"/>
      <c r="PY3" s="891"/>
      <c r="PZ3" s="891"/>
      <c r="QA3" s="891"/>
      <c r="QB3" s="891"/>
      <c r="QC3" s="891"/>
      <c r="QD3" s="891"/>
      <c r="QE3" s="891"/>
      <c r="QF3" s="891"/>
      <c r="QG3" s="891"/>
      <c r="QH3" s="891"/>
      <c r="QI3" s="891"/>
      <c r="QJ3" s="891"/>
      <c r="QK3" s="891"/>
      <c r="QL3" s="891"/>
      <c r="QM3" s="891"/>
      <c r="QN3" s="891"/>
      <c r="QO3" s="891"/>
      <c r="QP3" s="891"/>
      <c r="QQ3" s="891"/>
      <c r="QR3" s="891"/>
      <c r="QS3" s="891"/>
      <c r="QT3" s="891"/>
      <c r="QU3" s="891"/>
      <c r="QV3" s="891"/>
      <c r="QW3" s="891"/>
      <c r="QX3" s="891"/>
      <c r="QY3" s="891"/>
      <c r="QZ3" s="891"/>
      <c r="RA3" s="891"/>
      <c r="RB3" s="891"/>
      <c r="RC3" s="891"/>
      <c r="RD3" s="891"/>
      <c r="RE3" s="891"/>
      <c r="RF3" s="891"/>
      <c r="RG3" s="891"/>
      <c r="RH3" s="891"/>
      <c r="RI3" s="891"/>
      <c r="RJ3" s="891"/>
      <c r="RK3" s="891"/>
      <c r="RL3" s="891"/>
      <c r="RM3" s="891"/>
      <c r="RN3" s="891"/>
      <c r="RO3" s="891"/>
      <c r="RP3" s="891"/>
      <c r="RQ3" s="891"/>
      <c r="RR3" s="891"/>
      <c r="RS3" s="891"/>
      <c r="RT3" s="891"/>
      <c r="RU3" s="891"/>
      <c r="RV3" s="891"/>
      <c r="RW3" s="891"/>
      <c r="RX3" s="891"/>
      <c r="RY3" s="891"/>
      <c r="RZ3" s="891"/>
      <c r="SA3" s="891"/>
      <c r="SB3" s="891"/>
      <c r="SC3" s="891"/>
      <c r="SD3" s="891"/>
      <c r="SE3" s="891"/>
      <c r="SF3" s="891"/>
      <c r="SG3" s="891"/>
      <c r="SH3" s="891"/>
      <c r="SI3" s="891"/>
      <c r="SJ3" s="891"/>
      <c r="SK3" s="891"/>
      <c r="SL3" s="891"/>
      <c r="SM3" s="891"/>
      <c r="SN3" s="891"/>
      <c r="SO3" s="891"/>
      <c r="SP3" s="891"/>
      <c r="SQ3" s="891"/>
      <c r="SR3" s="891"/>
      <c r="SS3" s="891"/>
      <c r="ST3" s="891"/>
      <c r="SU3" s="891"/>
      <c r="SV3" s="891"/>
      <c r="SW3" s="891"/>
      <c r="SX3" s="891"/>
      <c r="SY3" s="891"/>
      <c r="SZ3" s="891"/>
      <c r="TA3" s="891"/>
      <c r="TB3" s="891"/>
      <c r="TC3" s="891"/>
      <c r="TD3" s="891"/>
      <c r="TE3" s="891"/>
      <c r="TF3" s="891"/>
      <c r="TG3" s="891"/>
      <c r="TH3" s="891"/>
      <c r="TI3" s="891"/>
      <c r="TJ3" s="891"/>
      <c r="TK3" s="891"/>
      <c r="TL3" s="891"/>
      <c r="TM3" s="891"/>
      <c r="TN3" s="891"/>
      <c r="TO3" s="891"/>
      <c r="TP3" s="891"/>
      <c r="TQ3" s="891"/>
      <c r="TR3" s="891"/>
      <c r="TS3" s="891"/>
      <c r="TT3" s="891"/>
      <c r="TU3" s="891"/>
      <c r="TV3" s="891"/>
      <c r="TW3" s="891"/>
      <c r="TX3" s="891"/>
      <c r="TY3" s="891"/>
      <c r="TZ3" s="891"/>
      <c r="UA3" s="891"/>
      <c r="UB3" s="891"/>
      <c r="UC3" s="891"/>
      <c r="UD3" s="891"/>
      <c r="UE3" s="891"/>
      <c r="UF3" s="891"/>
      <c r="UG3" s="891"/>
      <c r="UH3" s="891"/>
      <c r="UI3" s="891"/>
      <c r="UJ3" s="891"/>
      <c r="UK3" s="891"/>
      <c r="UL3" s="891"/>
      <c r="UM3" s="891"/>
      <c r="UN3" s="891"/>
      <c r="UO3" s="891"/>
      <c r="UP3" s="891"/>
      <c r="UQ3" s="891"/>
      <c r="UR3" s="891"/>
      <c r="US3" s="891"/>
      <c r="UT3" s="891"/>
      <c r="UU3" s="891"/>
      <c r="UV3" s="891"/>
      <c r="UW3" s="891"/>
      <c r="UX3" s="891"/>
      <c r="UY3" s="891"/>
      <c r="UZ3" s="891"/>
      <c r="VA3" s="891"/>
      <c r="VB3" s="891"/>
      <c r="VC3" s="891"/>
      <c r="VD3" s="891"/>
      <c r="VE3" s="891"/>
      <c r="VF3" s="891"/>
      <c r="VG3" s="891"/>
      <c r="VH3" s="891"/>
      <c r="VI3" s="891"/>
      <c r="VJ3" s="891"/>
      <c r="VK3" s="891"/>
      <c r="VL3" s="891"/>
      <c r="VM3" s="891"/>
      <c r="VN3" s="891"/>
      <c r="VO3" s="891"/>
      <c r="VP3" s="891"/>
      <c r="VQ3" s="891"/>
      <c r="VR3" s="891"/>
      <c r="VS3" s="891"/>
      <c r="VT3" s="891"/>
      <c r="VU3" s="891"/>
      <c r="VV3" s="891"/>
      <c r="VW3" s="891"/>
      <c r="VX3" s="891"/>
      <c r="VY3" s="891"/>
      <c r="VZ3" s="891"/>
      <c r="WA3" s="891"/>
      <c r="WB3" s="891"/>
      <c r="WC3" s="891"/>
      <c r="WD3" s="891"/>
      <c r="WE3" s="891"/>
      <c r="WF3" s="891"/>
      <c r="WG3" s="891"/>
      <c r="WH3" s="891"/>
      <c r="WI3" s="891"/>
      <c r="WJ3" s="891"/>
      <c r="WK3" s="891"/>
      <c r="WL3" s="891"/>
      <c r="WM3" s="891"/>
      <c r="WN3" s="891"/>
      <c r="WO3" s="891"/>
      <c r="WP3" s="891"/>
      <c r="WQ3" s="891"/>
      <c r="WR3" s="891"/>
      <c r="WS3" s="891"/>
      <c r="WT3" s="891"/>
      <c r="WU3" s="891"/>
      <c r="WV3" s="891"/>
      <c r="WW3" s="891"/>
      <c r="WX3" s="891"/>
      <c r="WY3" s="891"/>
      <c r="WZ3" s="891"/>
      <c r="XA3" s="891"/>
      <c r="XB3" s="891"/>
      <c r="XC3" s="891"/>
      <c r="XD3" s="891"/>
      <c r="XE3" s="891"/>
      <c r="XF3" s="891"/>
      <c r="XG3" s="891"/>
      <c r="XH3" s="891"/>
      <c r="XI3" s="891"/>
      <c r="XJ3" s="891"/>
      <c r="XK3" s="891"/>
      <c r="XL3" s="891"/>
      <c r="XM3" s="891"/>
      <c r="XN3" s="891"/>
      <c r="XO3" s="891"/>
      <c r="XP3" s="891"/>
      <c r="XQ3" s="891"/>
      <c r="XR3" s="891"/>
      <c r="XS3" s="891"/>
      <c r="XT3" s="891"/>
      <c r="XU3" s="891"/>
      <c r="XV3" s="891"/>
      <c r="XW3" s="891"/>
      <c r="XX3" s="891"/>
      <c r="XY3" s="891"/>
      <c r="XZ3" s="891"/>
      <c r="YA3" s="891"/>
      <c r="YB3" s="891"/>
      <c r="YC3" s="891"/>
      <c r="YD3" s="891"/>
      <c r="YE3" s="891"/>
      <c r="YF3" s="891"/>
      <c r="YG3" s="891"/>
      <c r="YH3" s="891"/>
      <c r="YI3" s="891"/>
      <c r="YJ3" s="891"/>
      <c r="YK3" s="891"/>
      <c r="YL3" s="891"/>
      <c r="YM3" s="891"/>
      <c r="YN3" s="891"/>
      <c r="YO3" s="891"/>
      <c r="YP3" s="891"/>
      <c r="YQ3" s="891"/>
      <c r="YR3" s="891"/>
      <c r="YS3" s="891"/>
      <c r="YT3" s="891"/>
      <c r="YU3" s="891"/>
      <c r="YV3" s="891"/>
      <c r="YW3" s="891"/>
      <c r="YX3" s="891"/>
      <c r="YY3" s="891"/>
      <c r="YZ3" s="891"/>
      <c r="ZA3" s="891"/>
      <c r="ZB3" s="891"/>
      <c r="ZC3" s="891"/>
      <c r="ZD3" s="891"/>
      <c r="ZE3" s="891"/>
      <c r="ZF3" s="891"/>
      <c r="ZG3" s="891"/>
      <c r="ZH3" s="891"/>
      <c r="ZI3" s="891"/>
      <c r="ZJ3" s="891"/>
      <c r="ZK3" s="891"/>
      <c r="ZL3" s="891"/>
      <c r="ZM3" s="891"/>
      <c r="ZN3" s="891"/>
      <c r="ZO3" s="891"/>
      <c r="ZP3" s="891"/>
      <c r="ZQ3" s="891"/>
      <c r="ZR3" s="891"/>
      <c r="ZS3" s="891"/>
      <c r="ZT3" s="891"/>
      <c r="ZU3" s="891"/>
      <c r="ZV3" s="891"/>
      <c r="ZW3" s="891"/>
      <c r="ZX3" s="891"/>
      <c r="ZY3" s="891"/>
      <c r="ZZ3" s="891"/>
      <c r="AAA3" s="891"/>
      <c r="AAB3" s="891"/>
      <c r="AAC3" s="891"/>
      <c r="AAD3" s="891"/>
      <c r="AAE3" s="891"/>
      <c r="AAF3" s="891"/>
      <c r="AAG3" s="891"/>
      <c r="AAH3" s="891"/>
      <c r="AAI3" s="891"/>
      <c r="AAJ3" s="891"/>
      <c r="AAK3" s="891"/>
      <c r="AAL3" s="891"/>
      <c r="AAM3" s="891"/>
      <c r="AAN3" s="891"/>
      <c r="AAO3" s="891"/>
      <c r="AAP3" s="891"/>
      <c r="AAQ3" s="891"/>
      <c r="AAR3" s="891"/>
      <c r="AAS3" s="891"/>
      <c r="AAT3" s="891"/>
      <c r="AAU3" s="891"/>
      <c r="AAV3" s="891"/>
      <c r="AAW3" s="891"/>
      <c r="AAX3" s="891"/>
      <c r="AAY3" s="891"/>
      <c r="AAZ3" s="891"/>
      <c r="ABA3" s="891"/>
      <c r="ABB3" s="891"/>
      <c r="ABC3" s="891"/>
      <c r="ABD3" s="891"/>
      <c r="ABE3" s="891"/>
      <c r="ABF3" s="891"/>
      <c r="ABG3" s="891"/>
      <c r="ABH3" s="891"/>
      <c r="ABI3" s="891"/>
      <c r="ABJ3" s="891"/>
      <c r="ABK3" s="891"/>
      <c r="ABL3" s="891"/>
      <c r="ABM3" s="891"/>
      <c r="ABN3" s="891"/>
      <c r="ABO3" s="891"/>
      <c r="ABP3" s="891"/>
      <c r="ABQ3" s="891"/>
      <c r="ABR3" s="891"/>
      <c r="ABS3" s="891"/>
      <c r="ABT3" s="891"/>
      <c r="ABU3" s="891"/>
      <c r="ABV3" s="891"/>
      <c r="ABW3" s="891"/>
      <c r="ABX3" s="891"/>
      <c r="ABY3" s="891"/>
      <c r="ABZ3" s="891"/>
      <c r="ACA3" s="891"/>
      <c r="ACB3" s="891"/>
      <c r="ACC3" s="891"/>
      <c r="ACD3" s="891"/>
      <c r="ACE3" s="891"/>
      <c r="ACF3" s="891"/>
      <c r="ACG3" s="891"/>
      <c r="ACH3" s="891"/>
      <c r="ACI3" s="891"/>
      <c r="ACJ3" s="891"/>
      <c r="ACK3" s="891"/>
      <c r="ACL3" s="891"/>
      <c r="ACM3" s="891"/>
      <c r="ACN3" s="891"/>
      <c r="ACO3" s="891"/>
      <c r="ACP3" s="891"/>
      <c r="ACQ3" s="891"/>
      <c r="ACR3" s="891"/>
      <c r="ACS3" s="891"/>
      <c r="ACT3" s="891"/>
      <c r="ACU3" s="891"/>
      <c r="ACV3" s="891"/>
      <c r="ACW3" s="891"/>
      <c r="ACX3" s="891"/>
      <c r="ACY3" s="891"/>
      <c r="ACZ3" s="891"/>
      <c r="ADA3" s="891"/>
      <c r="ADB3" s="891"/>
      <c r="ADC3" s="891"/>
      <c r="ADD3" s="891"/>
      <c r="ADE3" s="891"/>
      <c r="ADF3" s="891"/>
      <c r="ADG3" s="891"/>
      <c r="ADH3" s="891"/>
      <c r="ADI3" s="891"/>
      <c r="ADJ3" s="891"/>
      <c r="ADK3" s="891"/>
      <c r="ADL3" s="891"/>
      <c r="ADM3" s="891"/>
      <c r="ADN3" s="891"/>
      <c r="ADO3" s="891"/>
      <c r="ADP3" s="891"/>
      <c r="ADQ3" s="891"/>
      <c r="ADR3" s="891"/>
      <c r="ADS3" s="891"/>
      <c r="ADT3" s="891"/>
      <c r="ADU3" s="891"/>
      <c r="ADV3" s="891"/>
      <c r="ADW3" s="891"/>
      <c r="ADX3" s="891"/>
      <c r="ADY3" s="891"/>
      <c r="ADZ3" s="891"/>
      <c r="AEA3" s="891"/>
      <c r="AEB3" s="891"/>
      <c r="AEC3" s="891"/>
      <c r="AED3" s="891"/>
      <c r="AEE3" s="891"/>
      <c r="AEF3" s="891"/>
      <c r="AEG3" s="891"/>
      <c r="AEH3" s="891"/>
      <c r="AEI3" s="891"/>
      <c r="AEJ3" s="891"/>
      <c r="AEK3" s="891"/>
      <c r="AEL3" s="891"/>
      <c r="AEM3" s="891"/>
      <c r="AEN3" s="891"/>
      <c r="AEO3" s="891"/>
      <c r="AEP3" s="891"/>
      <c r="AEQ3" s="891"/>
      <c r="AER3" s="891"/>
      <c r="AES3" s="891"/>
      <c r="AET3" s="891"/>
      <c r="AEU3" s="891"/>
      <c r="AEV3" s="891"/>
      <c r="AEW3" s="891"/>
      <c r="AEX3" s="891"/>
      <c r="AEY3" s="891"/>
      <c r="AEZ3" s="891"/>
      <c r="AFA3" s="891"/>
      <c r="AFB3" s="891"/>
      <c r="AFC3" s="891"/>
      <c r="AFD3" s="891"/>
      <c r="AFE3" s="891"/>
      <c r="AFF3" s="891"/>
      <c r="AFG3" s="891"/>
      <c r="AFH3" s="891"/>
      <c r="AFI3" s="891"/>
      <c r="AFJ3" s="891"/>
      <c r="AFK3" s="891"/>
      <c r="AFL3" s="891"/>
      <c r="AFM3" s="891"/>
      <c r="AFN3" s="891"/>
      <c r="AFO3" s="891"/>
      <c r="AFP3" s="891"/>
      <c r="AFQ3" s="891"/>
      <c r="AFR3" s="891"/>
      <c r="AFS3" s="891"/>
      <c r="AFT3" s="891"/>
      <c r="AFU3" s="891"/>
      <c r="AFV3" s="891"/>
      <c r="AFW3" s="891"/>
      <c r="AFX3" s="891"/>
      <c r="AFY3" s="891"/>
      <c r="AFZ3" s="891"/>
      <c r="AGA3" s="891"/>
      <c r="AGB3" s="891"/>
      <c r="AGC3" s="891"/>
      <c r="AGD3" s="891"/>
      <c r="AGE3" s="891"/>
      <c r="AGF3" s="891"/>
      <c r="AGG3" s="891"/>
      <c r="AGH3" s="891"/>
      <c r="AGI3" s="891"/>
      <c r="AGJ3" s="891"/>
      <c r="AGK3" s="891"/>
      <c r="AGL3" s="891"/>
      <c r="AGM3" s="891"/>
      <c r="AGN3" s="891"/>
      <c r="AGO3" s="891"/>
      <c r="AGP3" s="891"/>
      <c r="AGQ3" s="891"/>
      <c r="AGR3" s="891"/>
      <c r="AGS3" s="891"/>
      <c r="AGT3" s="891"/>
      <c r="AGU3" s="891"/>
      <c r="AGV3" s="891"/>
      <c r="AGW3" s="891"/>
      <c r="AGX3" s="891"/>
      <c r="AGY3" s="891"/>
      <c r="AGZ3" s="891"/>
      <c r="AHA3" s="891"/>
      <c r="AHB3" s="891"/>
      <c r="AHC3" s="891"/>
      <c r="AHD3" s="891"/>
      <c r="AHE3" s="891"/>
      <c r="AHF3" s="891"/>
      <c r="AHG3" s="891"/>
      <c r="AHH3" s="891"/>
      <c r="AHI3" s="891"/>
      <c r="AHJ3" s="891"/>
      <c r="AHK3" s="891"/>
      <c r="AHL3" s="891"/>
      <c r="AHM3" s="891"/>
      <c r="AHN3" s="891"/>
      <c r="AHO3" s="891"/>
      <c r="AHP3" s="891"/>
      <c r="AHQ3" s="891"/>
      <c r="AHR3" s="891"/>
      <c r="AHS3" s="891"/>
      <c r="AHT3" s="891"/>
      <c r="AHU3" s="891"/>
      <c r="AHV3" s="891"/>
      <c r="AHW3" s="891"/>
      <c r="AHX3" s="891"/>
      <c r="AHY3" s="891"/>
      <c r="AHZ3" s="891"/>
      <c r="AIA3" s="891"/>
      <c r="AIB3" s="891"/>
      <c r="AIC3" s="891"/>
      <c r="AID3" s="891"/>
      <c r="AIE3" s="891"/>
      <c r="AIF3" s="891"/>
      <c r="AIG3" s="891"/>
      <c r="AIH3" s="891"/>
      <c r="AII3" s="891"/>
      <c r="AIJ3" s="891"/>
      <c r="AIK3" s="891"/>
      <c r="AIL3" s="891"/>
      <c r="AIM3" s="891"/>
      <c r="AIN3" s="891"/>
      <c r="AIO3" s="891"/>
      <c r="AIP3" s="891"/>
      <c r="AIQ3" s="891"/>
      <c r="AIR3" s="891"/>
      <c r="AIS3" s="891"/>
      <c r="AIT3" s="891"/>
      <c r="AIU3" s="891"/>
      <c r="AIV3" s="891"/>
      <c r="AIW3" s="891"/>
      <c r="AIX3" s="891"/>
      <c r="AIY3" s="891"/>
      <c r="AIZ3" s="891"/>
      <c r="AJA3" s="891"/>
      <c r="AJB3" s="891"/>
      <c r="AJC3" s="891"/>
      <c r="AJD3" s="891"/>
      <c r="AJE3" s="891"/>
      <c r="AJF3" s="891"/>
      <c r="AJG3" s="891"/>
      <c r="AJH3" s="891"/>
      <c r="AJI3" s="891"/>
      <c r="AJJ3" s="891"/>
      <c r="AJK3" s="891"/>
      <c r="AJL3" s="891"/>
      <c r="AJM3" s="891"/>
      <c r="AJN3" s="891"/>
      <c r="AJO3" s="891"/>
      <c r="AJP3" s="891"/>
      <c r="AJQ3" s="891"/>
      <c r="AJR3" s="891"/>
      <c r="AJS3" s="891"/>
      <c r="AJT3" s="891"/>
      <c r="AJU3" s="891"/>
      <c r="AJV3" s="891"/>
      <c r="AJW3" s="891"/>
      <c r="AJX3" s="891"/>
      <c r="AJY3" s="891"/>
      <c r="AJZ3" s="891"/>
      <c r="AKA3" s="891"/>
      <c r="AKB3" s="891"/>
      <c r="AKC3" s="891"/>
      <c r="AKD3" s="891"/>
      <c r="AKE3" s="891"/>
      <c r="AKF3" s="891"/>
      <c r="AKG3" s="891"/>
      <c r="AKH3" s="891"/>
      <c r="AKI3" s="891"/>
      <c r="AKJ3" s="891"/>
      <c r="AKK3" s="891"/>
      <c r="AKL3" s="891"/>
      <c r="AKM3" s="891"/>
      <c r="AKN3" s="891"/>
      <c r="AKO3" s="891"/>
      <c r="AKP3" s="891"/>
      <c r="AKQ3" s="891"/>
      <c r="AKR3" s="891"/>
      <c r="AKS3" s="891"/>
      <c r="AKT3" s="891"/>
      <c r="AKU3" s="891"/>
      <c r="AKV3" s="891"/>
      <c r="AKW3" s="891"/>
      <c r="AKX3" s="891"/>
      <c r="AKY3" s="891"/>
      <c r="AKZ3" s="891"/>
      <c r="ALA3" s="891"/>
      <c r="ALB3" s="891"/>
      <c r="ALC3" s="891"/>
      <c r="ALD3" s="891"/>
      <c r="ALE3" s="891"/>
      <c r="ALF3" s="891"/>
      <c r="ALG3" s="891"/>
      <c r="ALH3" s="891"/>
      <c r="ALI3" s="891"/>
      <c r="ALJ3" s="891"/>
      <c r="ALK3" s="891"/>
      <c r="ALL3" s="891"/>
      <c r="ALM3" s="891"/>
      <c r="ALN3" s="891"/>
      <c r="ALO3" s="891"/>
      <c r="ALP3" s="891"/>
      <c r="ALQ3" s="891"/>
      <c r="ALR3" s="891"/>
      <c r="ALS3" s="891"/>
      <c r="ALT3" s="891"/>
      <c r="ALU3" s="891"/>
      <c r="ALV3" s="891"/>
      <c r="ALW3" s="891"/>
      <c r="ALX3" s="891"/>
      <c r="ALY3" s="891"/>
      <c r="ALZ3" s="891"/>
      <c r="AMA3" s="891"/>
      <c r="AMB3" s="891"/>
      <c r="AMC3" s="891"/>
      <c r="AMD3" s="891"/>
      <c r="AME3" s="891"/>
      <c r="AMF3" s="891"/>
      <c r="AMG3" s="891"/>
      <c r="AMH3" s="891"/>
      <c r="AMI3" s="891"/>
      <c r="AMJ3" s="891"/>
      <c r="AMK3" s="891"/>
      <c r="AML3" s="891"/>
      <c r="AMM3" s="891"/>
      <c r="AMN3" s="891"/>
      <c r="AMO3" s="891"/>
      <c r="AMP3" s="891"/>
      <c r="AMQ3" s="891"/>
      <c r="AMR3" s="891"/>
      <c r="AMS3" s="891"/>
      <c r="AMT3" s="891"/>
      <c r="AMU3" s="891"/>
      <c r="AMV3" s="891"/>
      <c r="AMW3" s="891"/>
      <c r="AMX3" s="891"/>
      <c r="AMY3" s="891"/>
      <c r="AMZ3" s="891"/>
      <c r="ANA3" s="891"/>
      <c r="ANB3" s="891"/>
      <c r="ANC3" s="891"/>
      <c r="AND3" s="891"/>
      <c r="ANE3" s="891"/>
      <c r="ANF3" s="891"/>
      <c r="ANG3" s="891"/>
      <c r="ANH3" s="891"/>
      <c r="ANI3" s="891"/>
      <c r="ANJ3" s="891"/>
      <c r="ANK3" s="891"/>
      <c r="ANL3" s="891"/>
      <c r="ANM3" s="891"/>
      <c r="ANN3" s="891"/>
      <c r="ANO3" s="891"/>
      <c r="ANP3" s="891"/>
      <c r="ANQ3" s="891"/>
      <c r="ANR3" s="891"/>
      <c r="ANS3" s="891"/>
      <c r="ANT3" s="891"/>
      <c r="ANU3" s="891"/>
      <c r="ANV3" s="891"/>
      <c r="ANW3" s="891"/>
      <c r="ANX3" s="891"/>
      <c r="ANY3" s="891"/>
      <c r="ANZ3" s="891"/>
      <c r="AOA3" s="891"/>
      <c r="AOB3" s="891"/>
      <c r="AOC3" s="891"/>
      <c r="AOD3" s="891"/>
      <c r="AOE3" s="891"/>
      <c r="AOF3" s="891"/>
      <c r="AOG3" s="891"/>
      <c r="AOH3" s="891"/>
      <c r="AOI3" s="891"/>
      <c r="AOJ3" s="891"/>
      <c r="AOK3" s="891"/>
      <c r="AOL3" s="891"/>
      <c r="AOM3" s="891"/>
      <c r="AON3" s="891"/>
      <c r="AOO3" s="891"/>
      <c r="AOP3" s="891"/>
      <c r="AOQ3" s="891"/>
      <c r="AOR3" s="891"/>
      <c r="AOS3" s="891"/>
      <c r="AOT3" s="891"/>
      <c r="AOU3" s="891"/>
      <c r="AOV3" s="891"/>
      <c r="AOW3" s="891"/>
      <c r="AOX3" s="891"/>
      <c r="AOY3" s="891"/>
      <c r="AOZ3" s="891"/>
      <c r="APA3" s="891"/>
      <c r="APB3" s="891"/>
      <c r="APC3" s="891"/>
      <c r="APD3" s="891"/>
      <c r="APE3" s="891"/>
      <c r="APF3" s="891"/>
      <c r="APG3" s="891"/>
      <c r="APH3" s="891"/>
      <c r="API3" s="891"/>
      <c r="APJ3" s="891"/>
      <c r="APK3" s="891"/>
      <c r="APL3" s="891"/>
      <c r="APM3" s="891"/>
      <c r="APN3" s="891"/>
      <c r="APO3" s="891"/>
      <c r="APP3" s="891"/>
      <c r="APQ3" s="891"/>
      <c r="APR3" s="891"/>
      <c r="APS3" s="891"/>
      <c r="APT3" s="891"/>
      <c r="APU3" s="891"/>
      <c r="APV3" s="891"/>
      <c r="APW3" s="891"/>
      <c r="APX3" s="891"/>
      <c r="APY3" s="891"/>
      <c r="APZ3" s="891"/>
      <c r="AQA3" s="891"/>
      <c r="AQB3" s="891"/>
      <c r="AQC3" s="891"/>
      <c r="AQD3" s="891"/>
      <c r="AQE3" s="891"/>
      <c r="AQF3" s="891"/>
      <c r="AQG3" s="891"/>
      <c r="AQH3" s="891"/>
      <c r="AQI3" s="891"/>
      <c r="AQJ3" s="891"/>
      <c r="AQK3" s="891"/>
      <c r="AQL3" s="891"/>
      <c r="AQM3" s="891"/>
      <c r="AQN3" s="891"/>
      <c r="AQO3" s="891"/>
      <c r="AQP3" s="891"/>
      <c r="AQQ3" s="891"/>
      <c r="AQR3" s="891"/>
      <c r="AQS3" s="891"/>
      <c r="AQT3" s="891"/>
      <c r="AQU3" s="891"/>
      <c r="AQV3" s="891"/>
      <c r="AQW3" s="891"/>
      <c r="AQX3" s="891"/>
      <c r="AQY3" s="891"/>
      <c r="AQZ3" s="891"/>
      <c r="ARA3" s="891"/>
      <c r="ARB3" s="891"/>
      <c r="ARC3" s="891"/>
      <c r="ARD3" s="891"/>
      <c r="ARE3" s="891"/>
      <c r="ARF3" s="891"/>
      <c r="ARG3" s="891"/>
      <c r="ARH3" s="891"/>
      <c r="ARI3" s="891"/>
      <c r="ARJ3" s="891"/>
      <c r="ARK3" s="891"/>
      <c r="ARL3" s="891"/>
      <c r="ARM3" s="891"/>
      <c r="ARN3" s="891"/>
      <c r="ARO3" s="891"/>
      <c r="ARP3" s="891"/>
      <c r="ARQ3" s="891"/>
      <c r="ARR3" s="891"/>
      <c r="ARS3" s="891"/>
      <c r="ART3" s="891"/>
      <c r="ARU3" s="891"/>
      <c r="ARV3" s="891"/>
      <c r="ARW3" s="891"/>
      <c r="ARX3" s="891"/>
      <c r="ARY3" s="891"/>
      <c r="ARZ3" s="891"/>
      <c r="ASA3" s="891"/>
      <c r="ASB3" s="891"/>
      <c r="ASC3" s="891"/>
      <c r="ASD3" s="891"/>
      <c r="ASE3" s="891"/>
      <c r="ASF3" s="891"/>
      <c r="ASG3" s="891"/>
      <c r="ASH3" s="891"/>
      <c r="ASI3" s="891"/>
      <c r="ASJ3" s="891"/>
      <c r="ASK3" s="891"/>
      <c r="ASL3" s="891"/>
      <c r="ASM3" s="891"/>
      <c r="ASN3" s="891"/>
      <c r="ASO3" s="891"/>
      <c r="ASP3" s="891"/>
      <c r="ASQ3" s="891"/>
      <c r="ASR3" s="891"/>
      <c r="ASS3" s="891"/>
      <c r="AST3" s="891"/>
      <c r="ASU3" s="891"/>
      <c r="ASV3" s="891"/>
      <c r="ASW3" s="891"/>
      <c r="ASX3" s="891"/>
      <c r="ASY3" s="891"/>
      <c r="ASZ3" s="891"/>
      <c r="ATA3" s="891"/>
      <c r="ATB3" s="891"/>
      <c r="ATC3" s="891"/>
      <c r="ATD3" s="891"/>
      <c r="ATE3" s="891"/>
      <c r="ATF3" s="891"/>
      <c r="ATG3" s="891"/>
      <c r="ATH3" s="891"/>
      <c r="ATI3" s="891"/>
      <c r="ATJ3" s="891"/>
      <c r="ATK3" s="891"/>
      <c r="ATL3" s="891"/>
      <c r="ATM3" s="891"/>
      <c r="ATN3" s="891"/>
      <c r="ATO3" s="891"/>
      <c r="ATP3" s="891"/>
      <c r="ATQ3" s="891"/>
      <c r="ATR3" s="891"/>
      <c r="ATS3" s="891"/>
      <c r="ATT3" s="891"/>
      <c r="ATU3" s="891"/>
      <c r="ATV3" s="891"/>
      <c r="ATW3" s="891"/>
      <c r="ATX3" s="891"/>
      <c r="ATY3" s="891"/>
      <c r="ATZ3" s="891"/>
      <c r="AUA3" s="891"/>
      <c r="AUB3" s="891"/>
      <c r="AUC3" s="891"/>
      <c r="AUD3" s="891"/>
      <c r="AUE3" s="891"/>
      <c r="AUF3" s="891"/>
      <c r="AUG3" s="891"/>
      <c r="AUH3" s="891"/>
      <c r="AUI3" s="891"/>
      <c r="AUJ3" s="891"/>
      <c r="AUK3" s="891"/>
      <c r="AUL3" s="891"/>
      <c r="AUM3" s="891"/>
      <c r="AUN3" s="891"/>
      <c r="AUO3" s="891"/>
      <c r="AUP3" s="891"/>
      <c r="AUQ3" s="891"/>
      <c r="AUR3" s="891"/>
      <c r="AUS3" s="891"/>
      <c r="AUT3" s="891"/>
      <c r="AUU3" s="891"/>
      <c r="AUV3" s="891"/>
      <c r="AUW3" s="891"/>
      <c r="AUX3" s="891"/>
      <c r="AUY3" s="891"/>
      <c r="AUZ3" s="891"/>
      <c r="AVA3" s="891"/>
      <c r="AVB3" s="891"/>
      <c r="AVC3" s="891"/>
      <c r="AVD3" s="891"/>
      <c r="AVE3" s="891"/>
      <c r="AVF3" s="891"/>
      <c r="AVG3" s="891"/>
      <c r="AVH3" s="891"/>
      <c r="AVI3" s="891"/>
      <c r="AVJ3" s="891"/>
      <c r="AVK3" s="891"/>
      <c r="AVL3" s="891"/>
      <c r="AVM3" s="891"/>
      <c r="AVN3" s="891"/>
      <c r="AVO3" s="891"/>
      <c r="AVP3" s="891"/>
      <c r="AVQ3" s="891"/>
      <c r="AVR3" s="891"/>
      <c r="AVS3" s="891"/>
      <c r="AVT3" s="891"/>
      <c r="AVU3" s="891"/>
      <c r="AVV3" s="891"/>
      <c r="AVW3" s="891"/>
      <c r="AVX3" s="891"/>
      <c r="AVY3" s="891"/>
      <c r="AVZ3" s="891"/>
      <c r="AWA3" s="891"/>
      <c r="AWB3" s="891"/>
      <c r="AWC3" s="891"/>
      <c r="AWD3" s="891"/>
      <c r="AWE3" s="891"/>
      <c r="AWF3" s="891"/>
      <c r="AWG3" s="891"/>
      <c r="AWH3" s="891"/>
      <c r="AWI3" s="891"/>
      <c r="AWJ3" s="891"/>
      <c r="AWK3" s="891"/>
      <c r="AWL3" s="891"/>
      <c r="AWM3" s="891"/>
      <c r="AWN3" s="891"/>
      <c r="AWO3" s="891"/>
      <c r="AWP3" s="891"/>
      <c r="AWQ3" s="891"/>
      <c r="AWR3" s="891"/>
      <c r="AWS3" s="891"/>
      <c r="AWT3" s="891"/>
      <c r="AWU3" s="891"/>
      <c r="AWV3" s="891"/>
      <c r="AWW3" s="891"/>
      <c r="AWX3" s="891"/>
      <c r="AWY3" s="891"/>
      <c r="AWZ3" s="891"/>
      <c r="AXA3" s="891"/>
      <c r="AXB3" s="891"/>
      <c r="AXC3" s="891"/>
      <c r="AXD3" s="891"/>
      <c r="AXE3" s="891"/>
      <c r="AXF3" s="891"/>
      <c r="AXG3" s="891"/>
      <c r="AXH3" s="891"/>
      <c r="AXI3" s="891"/>
      <c r="AXJ3" s="891"/>
      <c r="AXK3" s="891"/>
      <c r="AXL3" s="891"/>
      <c r="AXM3" s="891"/>
      <c r="AXN3" s="891"/>
      <c r="AXO3" s="891"/>
      <c r="AXP3" s="891"/>
      <c r="AXQ3" s="891"/>
      <c r="AXR3" s="891"/>
      <c r="AXS3" s="891"/>
      <c r="AXT3" s="891"/>
      <c r="AXU3" s="891"/>
      <c r="AXV3" s="891"/>
      <c r="AXW3" s="891"/>
      <c r="AXX3" s="891"/>
      <c r="AXY3" s="891"/>
      <c r="AXZ3" s="891"/>
      <c r="AYA3" s="891"/>
      <c r="AYB3" s="891"/>
      <c r="AYC3" s="891"/>
      <c r="AYD3" s="891"/>
      <c r="AYE3" s="891"/>
      <c r="AYF3" s="891"/>
      <c r="AYG3" s="891"/>
      <c r="AYH3" s="891"/>
      <c r="AYI3" s="891"/>
      <c r="AYJ3" s="891"/>
      <c r="AYK3" s="891"/>
      <c r="AYL3" s="891"/>
      <c r="AYM3" s="891"/>
      <c r="AYN3" s="891"/>
      <c r="AYO3" s="891"/>
      <c r="AYP3" s="891"/>
      <c r="AYQ3" s="891"/>
      <c r="AYR3" s="891"/>
      <c r="AYS3" s="891"/>
      <c r="AYT3" s="891"/>
      <c r="AYU3" s="891"/>
      <c r="AYV3" s="891"/>
      <c r="AYW3" s="891"/>
      <c r="AYX3" s="891"/>
      <c r="AYY3" s="891"/>
      <c r="AYZ3" s="891"/>
      <c r="AZA3" s="891"/>
      <c r="AZB3" s="891"/>
      <c r="AZC3" s="891"/>
      <c r="AZD3" s="891"/>
      <c r="AZE3" s="891"/>
      <c r="AZF3" s="891"/>
      <c r="AZG3" s="891"/>
      <c r="AZH3" s="891"/>
      <c r="AZI3" s="891"/>
      <c r="AZJ3" s="891"/>
      <c r="AZK3" s="891"/>
      <c r="AZL3" s="891"/>
      <c r="AZM3" s="891"/>
      <c r="AZN3" s="891"/>
      <c r="AZO3" s="891"/>
      <c r="AZP3" s="891"/>
      <c r="AZQ3" s="891"/>
      <c r="AZR3" s="891"/>
      <c r="AZS3" s="891"/>
      <c r="AZT3" s="891"/>
      <c r="AZU3" s="891"/>
      <c r="AZV3" s="891"/>
      <c r="AZW3" s="891"/>
      <c r="AZX3" s="891"/>
      <c r="AZY3" s="891"/>
      <c r="AZZ3" s="891"/>
      <c r="BAA3" s="891"/>
      <c r="BAB3" s="891"/>
      <c r="BAC3" s="891"/>
      <c r="BAD3" s="891"/>
      <c r="BAE3" s="891"/>
      <c r="BAF3" s="891"/>
      <c r="BAG3" s="891"/>
      <c r="BAH3" s="891"/>
      <c r="BAI3" s="891"/>
      <c r="BAJ3" s="891"/>
      <c r="BAK3" s="891"/>
      <c r="BAL3" s="891"/>
      <c r="BAM3" s="891"/>
      <c r="BAN3" s="891"/>
      <c r="BAO3" s="891"/>
      <c r="BAP3" s="891"/>
      <c r="BAQ3" s="891"/>
      <c r="BAR3" s="891"/>
      <c r="BAS3" s="891"/>
      <c r="BAT3" s="891"/>
      <c r="BAU3" s="891"/>
      <c r="BAV3" s="891"/>
      <c r="BAW3" s="891"/>
      <c r="BAX3" s="891"/>
      <c r="BAY3" s="891"/>
      <c r="BAZ3" s="891"/>
      <c r="BBA3" s="891"/>
      <c r="BBB3" s="891"/>
      <c r="BBC3" s="891"/>
      <c r="BBD3" s="891"/>
      <c r="BBE3" s="891"/>
      <c r="BBF3" s="891"/>
      <c r="BBG3" s="891"/>
      <c r="BBH3" s="891"/>
      <c r="BBI3" s="891"/>
      <c r="BBJ3" s="891"/>
      <c r="BBK3" s="891"/>
      <c r="BBL3" s="891"/>
      <c r="BBM3" s="891"/>
      <c r="BBN3" s="891"/>
      <c r="BBO3" s="891"/>
      <c r="BBP3" s="891"/>
      <c r="BBQ3" s="891"/>
      <c r="BBR3" s="891"/>
      <c r="BBS3" s="891"/>
      <c r="BBT3" s="891"/>
      <c r="BBU3" s="891"/>
      <c r="BBV3" s="891"/>
      <c r="BBW3" s="891"/>
      <c r="BBX3" s="891"/>
      <c r="BBY3" s="891"/>
      <c r="BBZ3" s="891"/>
      <c r="BCA3" s="891"/>
      <c r="BCB3" s="891"/>
      <c r="BCC3" s="891"/>
      <c r="BCD3" s="891"/>
      <c r="BCE3" s="891"/>
      <c r="BCF3" s="891"/>
      <c r="BCG3" s="891"/>
      <c r="BCH3" s="891"/>
      <c r="BCI3" s="891"/>
      <c r="BCJ3" s="891"/>
      <c r="BCK3" s="891"/>
      <c r="BCL3" s="891"/>
      <c r="BCM3" s="891"/>
      <c r="BCN3" s="891"/>
      <c r="BCO3" s="891"/>
      <c r="BCP3" s="891"/>
      <c r="BCQ3" s="891"/>
      <c r="BCR3" s="891"/>
      <c r="BCS3" s="891"/>
      <c r="BCT3" s="891"/>
      <c r="BCU3" s="891"/>
      <c r="BCV3" s="891"/>
      <c r="BCW3" s="891"/>
      <c r="BCX3" s="891"/>
      <c r="BCY3" s="891"/>
      <c r="BCZ3" s="891"/>
      <c r="BDA3" s="891"/>
      <c r="BDB3" s="891"/>
      <c r="BDC3" s="891"/>
      <c r="BDD3" s="891"/>
      <c r="BDE3" s="891"/>
      <c r="BDF3" s="891"/>
      <c r="BDG3" s="891"/>
      <c r="BDH3" s="891"/>
      <c r="BDI3" s="891"/>
      <c r="BDJ3" s="891"/>
      <c r="BDK3" s="891"/>
      <c r="BDL3" s="891"/>
      <c r="BDM3" s="891"/>
      <c r="BDN3" s="891"/>
      <c r="BDO3" s="891"/>
      <c r="BDP3" s="891"/>
      <c r="BDQ3" s="891"/>
      <c r="BDR3" s="891"/>
      <c r="BDS3" s="891"/>
      <c r="BDT3" s="891"/>
      <c r="BDU3" s="891"/>
      <c r="BDV3" s="891"/>
      <c r="BDW3" s="891"/>
      <c r="BDX3" s="891"/>
      <c r="BDY3" s="891"/>
      <c r="BDZ3" s="891"/>
      <c r="BEA3" s="891"/>
      <c r="BEB3" s="891"/>
      <c r="BEC3" s="891"/>
      <c r="BED3" s="891"/>
      <c r="BEE3" s="891"/>
      <c r="BEF3" s="891"/>
      <c r="BEG3" s="891"/>
      <c r="BEH3" s="891"/>
      <c r="BEI3" s="891"/>
      <c r="BEJ3" s="891"/>
      <c r="BEK3" s="891"/>
      <c r="BEL3" s="891"/>
      <c r="BEM3" s="891"/>
      <c r="BEN3" s="891"/>
      <c r="BEO3" s="891"/>
      <c r="BEP3" s="891"/>
      <c r="BEQ3" s="891"/>
      <c r="BER3" s="891"/>
      <c r="BES3" s="891"/>
      <c r="BET3" s="891"/>
      <c r="BEU3" s="891"/>
      <c r="BEV3" s="891"/>
      <c r="BEW3" s="891"/>
      <c r="BEX3" s="891"/>
      <c r="BEY3" s="891"/>
      <c r="BEZ3" s="891"/>
      <c r="BFA3" s="891"/>
      <c r="BFB3" s="891"/>
      <c r="BFC3" s="891"/>
      <c r="BFD3" s="891"/>
      <c r="BFE3" s="891"/>
      <c r="BFF3" s="891"/>
      <c r="BFG3" s="891"/>
      <c r="BFH3" s="891"/>
      <c r="BFI3" s="891"/>
      <c r="BFJ3" s="891"/>
      <c r="BFK3" s="891"/>
      <c r="BFL3" s="891"/>
      <c r="BFM3" s="891"/>
      <c r="BFN3" s="891"/>
      <c r="BFO3" s="891"/>
      <c r="BFP3" s="891"/>
      <c r="BFQ3" s="891"/>
      <c r="BFR3" s="891"/>
      <c r="BFS3" s="891"/>
      <c r="BFT3" s="891"/>
      <c r="BFU3" s="891"/>
      <c r="BFV3" s="891"/>
      <c r="BFW3" s="891"/>
      <c r="BFX3" s="891"/>
      <c r="BFY3" s="891"/>
      <c r="BFZ3" s="891"/>
      <c r="BGA3" s="891"/>
      <c r="BGB3" s="891"/>
      <c r="BGC3" s="891"/>
      <c r="BGD3" s="891"/>
      <c r="BGE3" s="891"/>
      <c r="BGF3" s="891"/>
      <c r="BGG3" s="891"/>
      <c r="BGH3" s="891"/>
      <c r="BGI3" s="891"/>
      <c r="BGJ3" s="891"/>
      <c r="BGK3" s="891"/>
      <c r="BGL3" s="891"/>
      <c r="BGM3" s="891"/>
      <c r="BGN3" s="891"/>
      <c r="BGO3" s="891"/>
      <c r="BGP3" s="891"/>
      <c r="BGQ3" s="891"/>
      <c r="BGR3" s="891"/>
      <c r="BGS3" s="891"/>
      <c r="BGT3" s="891"/>
      <c r="BGU3" s="891"/>
      <c r="BGV3" s="891"/>
      <c r="BGW3" s="891"/>
      <c r="BGX3" s="891"/>
      <c r="BGY3" s="891"/>
      <c r="BGZ3" s="891"/>
      <c r="BHA3" s="891"/>
      <c r="BHB3" s="891"/>
      <c r="BHC3" s="891"/>
      <c r="BHD3" s="891"/>
      <c r="BHE3" s="891"/>
      <c r="BHF3" s="891"/>
      <c r="BHG3" s="891"/>
      <c r="BHH3" s="891"/>
      <c r="BHI3" s="891"/>
      <c r="BHJ3" s="891"/>
      <c r="BHK3" s="891"/>
      <c r="BHL3" s="891"/>
      <c r="BHM3" s="891"/>
      <c r="BHN3" s="891"/>
      <c r="BHO3" s="891"/>
      <c r="BHP3" s="891"/>
      <c r="BHQ3" s="891"/>
      <c r="BHR3" s="891"/>
      <c r="BHS3" s="891"/>
      <c r="BHT3" s="891"/>
      <c r="BHU3" s="891"/>
      <c r="BHV3" s="891"/>
      <c r="BHW3" s="891"/>
      <c r="BHX3" s="891"/>
      <c r="BHY3" s="891"/>
      <c r="BHZ3" s="891"/>
      <c r="BIA3" s="891"/>
      <c r="BIB3" s="891"/>
      <c r="BIC3" s="891"/>
      <c r="BID3" s="891"/>
      <c r="BIE3" s="891"/>
      <c r="BIF3" s="891"/>
      <c r="BIG3" s="891"/>
      <c r="BIH3" s="891"/>
      <c r="BII3" s="891"/>
      <c r="BIJ3" s="891"/>
      <c r="BIK3" s="891"/>
      <c r="BIL3" s="891"/>
      <c r="BIM3" s="891"/>
      <c r="BIN3" s="891"/>
      <c r="BIO3" s="891"/>
      <c r="BIP3" s="891"/>
      <c r="BIQ3" s="891"/>
      <c r="BIR3" s="891"/>
      <c r="BIS3" s="891"/>
      <c r="BIT3" s="891"/>
      <c r="BIU3" s="891"/>
      <c r="BIV3" s="891"/>
      <c r="BIW3" s="891"/>
      <c r="BIX3" s="891"/>
      <c r="BIY3" s="891"/>
      <c r="BIZ3" s="891"/>
      <c r="BJA3" s="891"/>
      <c r="BJB3" s="891"/>
      <c r="BJC3" s="891"/>
      <c r="BJD3" s="891"/>
      <c r="BJE3" s="891"/>
      <c r="BJF3" s="891"/>
      <c r="BJG3" s="891"/>
      <c r="BJH3" s="891"/>
      <c r="BJI3" s="891"/>
      <c r="BJJ3" s="891"/>
      <c r="BJK3" s="891"/>
      <c r="BJL3" s="891"/>
      <c r="BJM3" s="891"/>
      <c r="BJN3" s="891"/>
      <c r="BJO3" s="891"/>
      <c r="BJP3" s="891"/>
      <c r="BJQ3" s="891"/>
      <c r="BJR3" s="891"/>
      <c r="BJS3" s="891"/>
      <c r="BJT3" s="891"/>
      <c r="BJU3" s="891"/>
      <c r="BJV3" s="891"/>
      <c r="BJW3" s="891"/>
      <c r="BJX3" s="891"/>
      <c r="BJY3" s="891"/>
      <c r="BJZ3" s="891"/>
      <c r="BKA3" s="891"/>
      <c r="BKB3" s="891"/>
      <c r="BKC3" s="891"/>
      <c r="BKD3" s="891"/>
      <c r="BKE3" s="891"/>
      <c r="BKF3" s="891"/>
      <c r="BKG3" s="891"/>
      <c r="BKH3" s="891"/>
      <c r="BKI3" s="891"/>
      <c r="BKJ3" s="891"/>
      <c r="BKK3" s="891"/>
      <c r="BKL3" s="891"/>
      <c r="BKM3" s="891"/>
      <c r="BKN3" s="891"/>
      <c r="BKO3" s="891"/>
      <c r="BKP3" s="891"/>
      <c r="BKQ3" s="891"/>
      <c r="BKR3" s="891"/>
      <c r="BKS3" s="891"/>
      <c r="BKT3" s="891"/>
      <c r="BKU3" s="891"/>
      <c r="BKV3" s="891"/>
      <c r="BKW3" s="891"/>
      <c r="BKX3" s="891"/>
      <c r="BKY3" s="891"/>
      <c r="BKZ3" s="891"/>
      <c r="BLA3" s="891"/>
      <c r="BLB3" s="891"/>
      <c r="BLC3" s="891"/>
      <c r="BLD3" s="891"/>
      <c r="BLE3" s="891"/>
      <c r="BLF3" s="891"/>
      <c r="BLG3" s="891"/>
      <c r="BLH3" s="891"/>
      <c r="BLI3" s="891"/>
      <c r="BLJ3" s="891"/>
      <c r="BLK3" s="891"/>
      <c r="BLL3" s="891"/>
      <c r="BLM3" s="891"/>
      <c r="BLN3" s="891"/>
      <c r="BLO3" s="891"/>
      <c r="BLP3" s="891"/>
      <c r="BLQ3" s="891"/>
      <c r="BLR3" s="891"/>
      <c r="BLS3" s="891"/>
      <c r="BLT3" s="891"/>
      <c r="BLU3" s="891"/>
      <c r="BLV3" s="891"/>
      <c r="BLW3" s="891"/>
      <c r="BLX3" s="891"/>
      <c r="BLY3" s="891"/>
      <c r="BLZ3" s="891"/>
      <c r="BMA3" s="891"/>
      <c r="BMB3" s="891"/>
      <c r="BMC3" s="891"/>
      <c r="BMD3" s="891"/>
      <c r="BME3" s="891"/>
      <c r="BMF3" s="891"/>
      <c r="BMG3" s="891"/>
      <c r="BMH3" s="891"/>
      <c r="BMI3" s="891"/>
      <c r="BMJ3" s="891"/>
      <c r="BMK3" s="891"/>
      <c r="BML3" s="891"/>
      <c r="BMM3" s="891"/>
      <c r="BMN3" s="891"/>
      <c r="BMO3" s="891"/>
      <c r="BMP3" s="891"/>
      <c r="BMQ3" s="891"/>
      <c r="BMR3" s="891"/>
      <c r="BMS3" s="891"/>
      <c r="BMT3" s="891"/>
      <c r="BMU3" s="891"/>
      <c r="BMV3" s="891"/>
      <c r="BMW3" s="891"/>
      <c r="BMX3" s="891"/>
      <c r="BMY3" s="891"/>
      <c r="BMZ3" s="891"/>
      <c r="BNA3" s="891"/>
      <c r="BNB3" s="891"/>
      <c r="BNC3" s="891"/>
      <c r="BND3" s="891"/>
      <c r="BNE3" s="891"/>
      <c r="BNF3" s="891"/>
      <c r="BNG3" s="891"/>
      <c r="BNH3" s="891"/>
      <c r="BNI3" s="891"/>
      <c r="BNJ3" s="891"/>
      <c r="BNK3" s="891"/>
      <c r="BNL3" s="891"/>
      <c r="BNM3" s="891"/>
      <c r="BNN3" s="891"/>
      <c r="BNO3" s="891"/>
      <c r="BNP3" s="891"/>
      <c r="BNQ3" s="891"/>
      <c r="BNR3" s="891"/>
      <c r="BNS3" s="891"/>
      <c r="BNT3" s="891"/>
      <c r="BNU3" s="891"/>
      <c r="BNV3" s="891"/>
      <c r="BNW3" s="891"/>
      <c r="BNX3" s="891"/>
      <c r="BNY3" s="891"/>
      <c r="BNZ3" s="891"/>
      <c r="BOA3" s="891"/>
      <c r="BOB3" s="891"/>
      <c r="BOC3" s="891"/>
      <c r="BOD3" s="891"/>
      <c r="BOE3" s="891"/>
      <c r="BOF3" s="891"/>
      <c r="BOG3" s="891"/>
      <c r="BOH3" s="891"/>
      <c r="BOI3" s="891"/>
      <c r="BOJ3" s="891"/>
      <c r="BOK3" s="891"/>
      <c r="BOL3" s="891"/>
      <c r="BOM3" s="891"/>
      <c r="BON3" s="891"/>
      <c r="BOO3" s="891"/>
      <c r="BOP3" s="891"/>
      <c r="BOQ3" s="891"/>
      <c r="BOR3" s="891"/>
      <c r="BOS3" s="891"/>
      <c r="BOT3" s="891"/>
      <c r="BOU3" s="891"/>
      <c r="BOV3" s="891"/>
      <c r="BOW3" s="891"/>
      <c r="BOX3" s="891"/>
      <c r="BOY3" s="891"/>
      <c r="BOZ3" s="891"/>
      <c r="BPA3" s="891"/>
      <c r="BPB3" s="891"/>
      <c r="BPC3" s="891"/>
      <c r="BPD3" s="891"/>
      <c r="BPE3" s="891"/>
      <c r="BPF3" s="891"/>
      <c r="BPG3" s="891"/>
      <c r="BPH3" s="891"/>
      <c r="BPI3" s="891"/>
      <c r="BPJ3" s="891"/>
      <c r="BPK3" s="891"/>
      <c r="BPL3" s="891"/>
      <c r="BPM3" s="891"/>
      <c r="BPN3" s="891"/>
      <c r="BPO3" s="891"/>
      <c r="BPP3" s="891"/>
      <c r="BPQ3" s="891"/>
      <c r="BPR3" s="891"/>
      <c r="BPS3" s="891"/>
      <c r="BPT3" s="891"/>
      <c r="BPU3" s="891"/>
      <c r="BPV3" s="891"/>
      <c r="BPW3" s="891"/>
      <c r="BPX3" s="891"/>
      <c r="BPY3" s="891"/>
      <c r="BPZ3" s="891"/>
      <c r="BQA3" s="891"/>
      <c r="BQB3" s="891"/>
      <c r="BQC3" s="891"/>
      <c r="BQD3" s="891"/>
      <c r="BQE3" s="891"/>
      <c r="BQF3" s="891"/>
      <c r="BQG3" s="891"/>
      <c r="BQH3" s="891"/>
      <c r="BQI3" s="891"/>
      <c r="BQJ3" s="891"/>
      <c r="BQK3" s="891"/>
      <c r="BQL3" s="891"/>
      <c r="BQM3" s="891"/>
      <c r="BQN3" s="891"/>
      <c r="BQO3" s="891"/>
      <c r="BQP3" s="891"/>
      <c r="BQQ3" s="891"/>
      <c r="BQR3" s="891"/>
      <c r="BQS3" s="891"/>
      <c r="BQT3" s="891"/>
      <c r="BQU3" s="891"/>
      <c r="BQV3" s="891"/>
      <c r="BQW3" s="891"/>
      <c r="BQX3" s="891"/>
      <c r="BQY3" s="891"/>
      <c r="BQZ3" s="891"/>
      <c r="BRA3" s="891"/>
      <c r="BRB3" s="891"/>
      <c r="BRC3" s="891"/>
      <c r="BRD3" s="891"/>
      <c r="BRE3" s="891"/>
      <c r="BRF3" s="891"/>
      <c r="BRG3" s="891"/>
      <c r="BRH3" s="891"/>
      <c r="BRI3" s="891"/>
      <c r="BRJ3" s="891"/>
      <c r="BRK3" s="891"/>
      <c r="BRL3" s="891"/>
      <c r="BRM3" s="891"/>
      <c r="BRN3" s="891"/>
      <c r="BRO3" s="891"/>
      <c r="BRP3" s="891"/>
      <c r="BRQ3" s="891"/>
      <c r="BRR3" s="891"/>
      <c r="BRS3" s="891"/>
      <c r="BRT3" s="891"/>
      <c r="BRU3" s="891"/>
      <c r="BRV3" s="891"/>
      <c r="BRW3" s="891"/>
      <c r="BRX3" s="891"/>
      <c r="BRY3" s="891"/>
      <c r="BRZ3" s="891"/>
      <c r="BSA3" s="891"/>
      <c r="BSB3" s="891"/>
      <c r="BSC3" s="891"/>
      <c r="BSD3" s="891"/>
      <c r="BSE3" s="891"/>
      <c r="BSF3" s="891"/>
      <c r="BSG3" s="891"/>
      <c r="BSH3" s="891"/>
      <c r="BSI3" s="891"/>
      <c r="BSJ3" s="891"/>
      <c r="BSK3" s="891"/>
      <c r="BSL3" s="891"/>
      <c r="BSM3" s="891"/>
      <c r="BSN3" s="891"/>
      <c r="BSO3" s="891"/>
      <c r="BSP3" s="891"/>
      <c r="BSQ3" s="891"/>
      <c r="BSR3" s="891"/>
      <c r="BSS3" s="891"/>
      <c r="BST3" s="891"/>
      <c r="BSU3" s="891"/>
      <c r="BSV3" s="891"/>
      <c r="BSW3" s="891"/>
      <c r="BSX3" s="891"/>
      <c r="BSY3" s="891"/>
      <c r="BSZ3" s="891"/>
      <c r="BTA3" s="891"/>
      <c r="BTB3" s="891"/>
      <c r="BTC3" s="891"/>
      <c r="BTD3" s="891"/>
      <c r="BTE3" s="891"/>
      <c r="BTF3" s="891"/>
      <c r="BTG3" s="891"/>
      <c r="BTH3" s="891"/>
      <c r="BTI3" s="891"/>
      <c r="BTJ3" s="891"/>
      <c r="BTK3" s="891"/>
      <c r="BTL3" s="891"/>
      <c r="BTM3" s="891"/>
      <c r="BTN3" s="891"/>
      <c r="BTO3" s="891"/>
      <c r="BTP3" s="891"/>
      <c r="BTQ3" s="891"/>
      <c r="BTR3" s="891"/>
      <c r="BTS3" s="891"/>
      <c r="BTT3" s="891"/>
      <c r="BTU3" s="891"/>
      <c r="BTV3" s="891"/>
      <c r="BTW3" s="891"/>
      <c r="BTX3" s="891"/>
      <c r="BTY3" s="891"/>
      <c r="BTZ3" s="891"/>
      <c r="BUA3" s="891"/>
      <c r="BUB3" s="891"/>
      <c r="BUC3" s="891"/>
      <c r="BUD3" s="891"/>
      <c r="BUE3" s="891"/>
      <c r="BUF3" s="891"/>
      <c r="BUG3" s="891"/>
      <c r="BUH3" s="891"/>
      <c r="BUI3" s="891"/>
      <c r="BUJ3" s="891"/>
      <c r="BUK3" s="891"/>
      <c r="BUL3" s="891"/>
      <c r="BUM3" s="891"/>
      <c r="BUN3" s="891"/>
      <c r="BUO3" s="891"/>
      <c r="BUP3" s="891"/>
      <c r="BUQ3" s="891"/>
      <c r="BUR3" s="891"/>
      <c r="BUS3" s="891"/>
      <c r="BUT3" s="891"/>
      <c r="BUU3" s="891"/>
      <c r="BUV3" s="891"/>
      <c r="BUW3" s="891"/>
      <c r="BUX3" s="891"/>
      <c r="BUY3" s="891"/>
      <c r="BUZ3" s="891"/>
      <c r="BVA3" s="891"/>
      <c r="BVB3" s="891"/>
      <c r="BVC3" s="891"/>
      <c r="BVD3" s="891"/>
      <c r="BVE3" s="891"/>
      <c r="BVF3" s="891"/>
      <c r="BVG3" s="891"/>
      <c r="BVH3" s="891"/>
      <c r="BVI3" s="891"/>
      <c r="BVJ3" s="891"/>
      <c r="BVK3" s="891"/>
      <c r="BVL3" s="891"/>
      <c r="BVM3" s="891"/>
      <c r="BVN3" s="891"/>
      <c r="BVO3" s="891"/>
      <c r="BVP3" s="891"/>
      <c r="BVQ3" s="891"/>
      <c r="BVR3" s="891"/>
      <c r="BVS3" s="891"/>
      <c r="BVT3" s="891"/>
      <c r="BVU3" s="891"/>
      <c r="BVV3" s="891"/>
      <c r="BVW3" s="891"/>
      <c r="BVX3" s="891"/>
      <c r="BVY3" s="891"/>
      <c r="BVZ3" s="891"/>
      <c r="BWA3" s="891"/>
      <c r="BWB3" s="891"/>
      <c r="BWC3" s="891"/>
      <c r="BWD3" s="891"/>
      <c r="BWE3" s="891"/>
      <c r="BWF3" s="891"/>
      <c r="BWG3" s="891"/>
      <c r="BWH3" s="891"/>
      <c r="BWI3" s="891"/>
      <c r="BWJ3" s="891"/>
      <c r="BWK3" s="891"/>
      <c r="BWL3" s="891"/>
      <c r="BWM3" s="891"/>
      <c r="BWN3" s="891"/>
      <c r="BWO3" s="891"/>
      <c r="BWP3" s="891"/>
      <c r="BWQ3" s="891"/>
      <c r="BWR3" s="891"/>
      <c r="BWS3" s="891"/>
      <c r="BWT3" s="891"/>
      <c r="BWU3" s="891"/>
      <c r="BWV3" s="891"/>
      <c r="BWW3" s="891"/>
      <c r="BWX3" s="891"/>
      <c r="BWY3" s="891"/>
      <c r="BWZ3" s="891"/>
      <c r="BXA3" s="891"/>
      <c r="BXB3" s="891"/>
      <c r="BXC3" s="891"/>
      <c r="BXD3" s="891"/>
      <c r="BXE3" s="891"/>
      <c r="BXF3" s="891"/>
      <c r="BXG3" s="891"/>
      <c r="BXH3" s="891"/>
      <c r="BXI3" s="891"/>
      <c r="BXJ3" s="891"/>
      <c r="BXK3" s="891"/>
      <c r="BXL3" s="891"/>
      <c r="BXM3" s="891"/>
      <c r="BXN3" s="891"/>
      <c r="BXO3" s="891"/>
      <c r="BXP3" s="891"/>
      <c r="BXQ3" s="891"/>
      <c r="BXR3" s="891"/>
      <c r="BXS3" s="891"/>
      <c r="BXT3" s="891"/>
      <c r="BXU3" s="891"/>
      <c r="BXV3" s="891"/>
      <c r="BXW3" s="891"/>
      <c r="BXX3" s="891"/>
      <c r="BXY3" s="891"/>
      <c r="BXZ3" s="891"/>
      <c r="BYA3" s="891"/>
      <c r="BYB3" s="891"/>
      <c r="BYC3" s="891"/>
      <c r="BYD3" s="891"/>
      <c r="BYE3" s="891"/>
      <c r="BYF3" s="891"/>
      <c r="BYG3" s="891"/>
      <c r="BYH3" s="891"/>
      <c r="BYI3" s="891"/>
      <c r="BYJ3" s="891"/>
      <c r="BYK3" s="891"/>
      <c r="BYL3" s="891"/>
      <c r="BYM3" s="891"/>
      <c r="BYN3" s="891"/>
      <c r="BYO3" s="891"/>
      <c r="BYP3" s="891"/>
      <c r="BYQ3" s="891"/>
      <c r="BYR3" s="891"/>
      <c r="BYS3" s="891"/>
      <c r="BYT3" s="891"/>
      <c r="BYU3" s="891"/>
      <c r="BYV3" s="891"/>
      <c r="BYW3" s="891"/>
      <c r="BYX3" s="891"/>
      <c r="BYY3" s="891"/>
      <c r="BYZ3" s="891"/>
      <c r="BZA3" s="891"/>
      <c r="BZB3" s="891"/>
      <c r="BZC3" s="891"/>
      <c r="BZD3" s="891"/>
      <c r="BZE3" s="891"/>
      <c r="BZF3" s="891"/>
      <c r="BZG3" s="891"/>
      <c r="BZH3" s="891"/>
      <c r="BZI3" s="891"/>
      <c r="BZJ3" s="891"/>
      <c r="BZK3" s="891"/>
      <c r="BZL3" s="891"/>
      <c r="BZM3" s="891"/>
      <c r="BZN3" s="891"/>
      <c r="BZO3" s="891"/>
      <c r="BZP3" s="891"/>
      <c r="BZQ3" s="891"/>
      <c r="BZR3" s="891"/>
      <c r="BZS3" s="891"/>
      <c r="BZT3" s="891"/>
      <c r="BZU3" s="891"/>
      <c r="BZV3" s="891"/>
      <c r="BZW3" s="891"/>
      <c r="BZX3" s="891"/>
      <c r="BZY3" s="891"/>
      <c r="BZZ3" s="891"/>
      <c r="CAA3" s="891"/>
      <c r="CAB3" s="891"/>
      <c r="CAC3" s="891"/>
      <c r="CAD3" s="891"/>
      <c r="CAE3" s="891"/>
      <c r="CAF3" s="891"/>
      <c r="CAG3" s="891"/>
      <c r="CAH3" s="891"/>
      <c r="CAI3" s="891"/>
      <c r="CAJ3" s="891"/>
      <c r="CAK3" s="891"/>
      <c r="CAL3" s="891"/>
      <c r="CAM3" s="891"/>
      <c r="CAN3" s="891"/>
      <c r="CAO3" s="891"/>
      <c r="CAP3" s="891"/>
      <c r="CAQ3" s="891"/>
      <c r="CAR3" s="891"/>
      <c r="CAS3" s="891"/>
      <c r="CAT3" s="891"/>
      <c r="CAU3" s="891"/>
      <c r="CAV3" s="891"/>
      <c r="CAW3" s="891"/>
      <c r="CAX3" s="891"/>
      <c r="CAY3" s="891"/>
      <c r="CAZ3" s="891"/>
      <c r="CBA3" s="891"/>
      <c r="CBB3" s="891"/>
      <c r="CBC3" s="891"/>
      <c r="CBD3" s="891"/>
      <c r="CBE3" s="891"/>
      <c r="CBF3" s="891"/>
      <c r="CBG3" s="891"/>
      <c r="CBH3" s="891"/>
      <c r="CBI3" s="891"/>
      <c r="CBJ3" s="891"/>
      <c r="CBK3" s="891"/>
      <c r="CBL3" s="891"/>
      <c r="CBM3" s="891"/>
      <c r="CBN3" s="891"/>
      <c r="CBO3" s="891"/>
      <c r="CBP3" s="891"/>
      <c r="CBQ3" s="891"/>
      <c r="CBR3" s="891"/>
      <c r="CBS3" s="891"/>
      <c r="CBT3" s="891"/>
      <c r="CBU3" s="891"/>
      <c r="CBV3" s="891"/>
      <c r="CBW3" s="891"/>
      <c r="CBX3" s="891"/>
      <c r="CBY3" s="891"/>
      <c r="CBZ3" s="891"/>
      <c r="CCA3" s="891"/>
      <c r="CCB3" s="891"/>
      <c r="CCC3" s="891"/>
      <c r="CCD3" s="891"/>
      <c r="CCE3" s="891"/>
      <c r="CCF3" s="891"/>
      <c r="CCG3" s="891"/>
      <c r="CCH3" s="891"/>
      <c r="CCI3" s="891"/>
      <c r="CCJ3" s="891"/>
      <c r="CCK3" s="891"/>
      <c r="CCL3" s="891"/>
      <c r="CCM3" s="891"/>
      <c r="CCN3" s="891"/>
      <c r="CCO3" s="891"/>
      <c r="CCP3" s="891"/>
      <c r="CCQ3" s="891"/>
      <c r="CCR3" s="891"/>
      <c r="CCS3" s="891"/>
      <c r="CCT3" s="891"/>
      <c r="CCU3" s="891"/>
      <c r="CCV3" s="891"/>
      <c r="CCW3" s="891"/>
      <c r="CCX3" s="891"/>
      <c r="CCY3" s="891"/>
      <c r="CCZ3" s="891"/>
      <c r="CDA3" s="891"/>
      <c r="CDB3" s="891"/>
      <c r="CDC3" s="891"/>
      <c r="CDD3" s="891"/>
      <c r="CDE3" s="891"/>
      <c r="CDF3" s="891"/>
      <c r="CDG3" s="891"/>
      <c r="CDH3" s="891"/>
      <c r="CDI3" s="891"/>
      <c r="CDJ3" s="891"/>
      <c r="CDK3" s="891"/>
      <c r="CDL3" s="891"/>
      <c r="CDM3" s="891"/>
      <c r="CDN3" s="891"/>
      <c r="CDO3" s="891"/>
      <c r="CDP3" s="891"/>
      <c r="CDQ3" s="891"/>
      <c r="CDR3" s="891"/>
      <c r="CDS3" s="891"/>
      <c r="CDT3" s="891"/>
      <c r="CDU3" s="891"/>
      <c r="CDV3" s="891"/>
      <c r="CDW3" s="891"/>
      <c r="CDX3" s="891"/>
      <c r="CDY3" s="891"/>
      <c r="CDZ3" s="891"/>
      <c r="CEA3" s="891"/>
      <c r="CEB3" s="891"/>
      <c r="CEC3" s="891"/>
      <c r="CED3" s="891"/>
      <c r="CEE3" s="891"/>
      <c r="CEF3" s="891"/>
      <c r="CEG3" s="891"/>
      <c r="CEH3" s="891"/>
      <c r="CEI3" s="891"/>
      <c r="CEJ3" s="891"/>
      <c r="CEK3" s="891"/>
      <c r="CEL3" s="891"/>
      <c r="CEM3" s="891"/>
      <c r="CEN3" s="891"/>
      <c r="CEO3" s="891"/>
      <c r="CEP3" s="891"/>
      <c r="CEQ3" s="891"/>
      <c r="CER3" s="891"/>
      <c r="CES3" s="891"/>
      <c r="CET3" s="891"/>
      <c r="CEU3" s="891"/>
      <c r="CEV3" s="891"/>
      <c r="CEW3" s="891"/>
      <c r="CEX3" s="891"/>
      <c r="CEY3" s="891"/>
      <c r="CEZ3" s="891"/>
      <c r="CFA3" s="891"/>
      <c r="CFB3" s="891"/>
      <c r="CFC3" s="891"/>
      <c r="CFD3" s="891"/>
      <c r="CFE3" s="891"/>
      <c r="CFF3" s="891"/>
      <c r="CFG3" s="891"/>
      <c r="CFH3" s="891"/>
      <c r="CFI3" s="891"/>
      <c r="CFJ3" s="891"/>
      <c r="CFK3" s="891"/>
      <c r="CFL3" s="891"/>
      <c r="CFM3" s="891"/>
      <c r="CFN3" s="891"/>
      <c r="CFO3" s="891"/>
      <c r="CFP3" s="891"/>
      <c r="CFQ3" s="891"/>
      <c r="CFR3" s="891"/>
      <c r="CFS3" s="891"/>
      <c r="CFT3" s="891"/>
      <c r="CFU3" s="891"/>
      <c r="CFV3" s="891"/>
      <c r="CFW3" s="891"/>
      <c r="CFX3" s="891"/>
      <c r="CFY3" s="891"/>
      <c r="CFZ3" s="891"/>
      <c r="CGA3" s="891"/>
      <c r="CGB3" s="891"/>
      <c r="CGC3" s="891"/>
      <c r="CGD3" s="891"/>
      <c r="CGE3" s="891"/>
      <c r="CGF3" s="891"/>
      <c r="CGG3" s="891"/>
      <c r="CGH3" s="891"/>
      <c r="CGI3" s="891"/>
      <c r="CGJ3" s="891"/>
      <c r="CGK3" s="891"/>
      <c r="CGL3" s="891"/>
      <c r="CGM3" s="891"/>
      <c r="CGN3" s="891"/>
      <c r="CGO3" s="891"/>
      <c r="CGP3" s="891"/>
      <c r="CGQ3" s="891"/>
      <c r="CGR3" s="891"/>
      <c r="CGS3" s="891"/>
      <c r="CGT3" s="891"/>
      <c r="CGU3" s="891"/>
      <c r="CGV3" s="891"/>
      <c r="CGW3" s="891"/>
      <c r="CGX3" s="891"/>
      <c r="CGY3" s="891"/>
      <c r="CGZ3" s="891"/>
      <c r="CHA3" s="891"/>
      <c r="CHB3" s="891"/>
      <c r="CHC3" s="891"/>
      <c r="CHD3" s="891"/>
      <c r="CHE3" s="891"/>
      <c r="CHF3" s="891"/>
      <c r="CHG3" s="891"/>
      <c r="CHH3" s="891"/>
      <c r="CHI3" s="891"/>
      <c r="CHJ3" s="891"/>
      <c r="CHK3" s="891"/>
      <c r="CHL3" s="891"/>
      <c r="CHM3" s="891"/>
      <c r="CHN3" s="891"/>
      <c r="CHO3" s="891"/>
      <c r="CHP3" s="891"/>
      <c r="CHQ3" s="891"/>
      <c r="CHR3" s="891"/>
      <c r="CHS3" s="891"/>
      <c r="CHT3" s="891"/>
      <c r="CHU3" s="891"/>
      <c r="CHV3" s="891"/>
      <c r="CHW3" s="891"/>
      <c r="CHX3" s="891"/>
      <c r="CHY3" s="891"/>
      <c r="CHZ3" s="891"/>
      <c r="CIA3" s="891"/>
      <c r="CIB3" s="891"/>
      <c r="CIC3" s="891"/>
      <c r="CID3" s="891"/>
      <c r="CIE3" s="891"/>
      <c r="CIF3" s="891"/>
      <c r="CIG3" s="891"/>
      <c r="CIH3" s="891"/>
      <c r="CII3" s="891"/>
      <c r="CIJ3" s="891"/>
      <c r="CIK3" s="891"/>
      <c r="CIL3" s="891"/>
      <c r="CIM3" s="891"/>
      <c r="CIN3" s="891"/>
      <c r="CIO3" s="891"/>
      <c r="CIP3" s="891"/>
      <c r="CIQ3" s="891"/>
      <c r="CIR3" s="891"/>
      <c r="CIS3" s="891"/>
      <c r="CIT3" s="891"/>
      <c r="CIU3" s="891"/>
      <c r="CIV3" s="891"/>
      <c r="CIW3" s="891"/>
      <c r="CIX3" s="891"/>
      <c r="CIY3" s="891"/>
      <c r="CIZ3" s="891"/>
      <c r="CJA3" s="891"/>
      <c r="CJB3" s="891"/>
      <c r="CJC3" s="891"/>
      <c r="CJD3" s="891"/>
      <c r="CJE3" s="891"/>
      <c r="CJF3" s="891"/>
      <c r="CJG3" s="891"/>
      <c r="CJH3" s="891"/>
      <c r="CJI3" s="891"/>
      <c r="CJJ3" s="891"/>
      <c r="CJK3" s="891"/>
      <c r="CJL3" s="891"/>
      <c r="CJM3" s="891"/>
      <c r="CJN3" s="891"/>
      <c r="CJO3" s="891"/>
      <c r="CJP3" s="891"/>
      <c r="CJQ3" s="891"/>
      <c r="CJR3" s="891"/>
      <c r="CJS3" s="891"/>
      <c r="CJT3" s="891"/>
      <c r="CJU3" s="891"/>
      <c r="CJV3" s="891"/>
      <c r="CJW3" s="891"/>
      <c r="CJX3" s="891"/>
      <c r="CJY3" s="891"/>
      <c r="CJZ3" s="891"/>
      <c r="CKA3" s="891"/>
      <c r="CKB3" s="891"/>
      <c r="CKC3" s="891"/>
      <c r="CKD3" s="891"/>
      <c r="CKE3" s="891"/>
      <c r="CKF3" s="891"/>
      <c r="CKG3" s="891"/>
      <c r="CKH3" s="891"/>
      <c r="CKI3" s="891"/>
      <c r="CKJ3" s="891"/>
      <c r="CKK3" s="891"/>
      <c r="CKL3" s="891"/>
      <c r="CKM3" s="891"/>
      <c r="CKN3" s="891"/>
      <c r="CKO3" s="891"/>
      <c r="CKP3" s="891"/>
      <c r="CKQ3" s="891"/>
      <c r="CKR3" s="891"/>
      <c r="CKS3" s="891"/>
      <c r="CKT3" s="891"/>
      <c r="CKU3" s="891"/>
      <c r="CKV3" s="891"/>
      <c r="CKW3" s="891"/>
      <c r="CKX3" s="891"/>
      <c r="CKY3" s="891"/>
      <c r="CKZ3" s="891"/>
      <c r="CLA3" s="891"/>
      <c r="CLB3" s="891"/>
      <c r="CLC3" s="891"/>
      <c r="CLD3" s="891"/>
      <c r="CLE3" s="891"/>
      <c r="CLF3" s="891"/>
      <c r="CLG3" s="891"/>
      <c r="CLH3" s="891"/>
      <c r="CLI3" s="891"/>
      <c r="CLJ3" s="891"/>
      <c r="CLK3" s="891"/>
      <c r="CLL3" s="891"/>
      <c r="CLM3" s="891"/>
      <c r="CLN3" s="891"/>
      <c r="CLO3" s="891"/>
      <c r="CLP3" s="891"/>
      <c r="CLQ3" s="891"/>
      <c r="CLR3" s="891"/>
      <c r="CLS3" s="891"/>
      <c r="CLT3" s="891"/>
      <c r="CLU3" s="891"/>
      <c r="CLV3" s="891"/>
      <c r="CLW3" s="891"/>
      <c r="CLX3" s="891"/>
      <c r="CLY3" s="891"/>
      <c r="CLZ3" s="891"/>
      <c r="CMA3" s="891"/>
      <c r="CMB3" s="891"/>
      <c r="CMC3" s="891"/>
      <c r="CMD3" s="891"/>
      <c r="CME3" s="891"/>
      <c r="CMF3" s="891"/>
      <c r="CMG3" s="891"/>
      <c r="CMH3" s="891"/>
      <c r="CMI3" s="891"/>
      <c r="CMJ3" s="891"/>
      <c r="CMK3" s="891"/>
      <c r="CML3" s="891"/>
      <c r="CMM3" s="891"/>
      <c r="CMN3" s="891"/>
      <c r="CMO3" s="891"/>
      <c r="CMP3" s="891"/>
      <c r="CMQ3" s="891"/>
      <c r="CMR3" s="891"/>
      <c r="CMS3" s="891"/>
      <c r="CMT3" s="891"/>
      <c r="CMU3" s="891"/>
      <c r="CMV3" s="891"/>
      <c r="CMW3" s="891"/>
      <c r="CMX3" s="891"/>
      <c r="CMY3" s="891"/>
      <c r="CMZ3" s="891"/>
      <c r="CNA3" s="891"/>
      <c r="CNB3" s="891"/>
      <c r="CNC3" s="891"/>
      <c r="CND3" s="891"/>
      <c r="CNE3" s="891"/>
      <c r="CNF3" s="891"/>
      <c r="CNG3" s="891"/>
      <c r="CNH3" s="891"/>
      <c r="CNI3" s="891"/>
      <c r="CNJ3" s="891"/>
      <c r="CNK3" s="891"/>
      <c r="CNL3" s="891"/>
      <c r="CNM3" s="891"/>
      <c r="CNN3" s="891"/>
      <c r="CNO3" s="891"/>
      <c r="CNP3" s="891"/>
      <c r="CNQ3" s="891"/>
      <c r="CNR3" s="891"/>
      <c r="CNS3" s="891"/>
      <c r="CNT3" s="891"/>
      <c r="CNU3" s="891"/>
      <c r="CNV3" s="891"/>
      <c r="CNW3" s="891"/>
      <c r="CNX3" s="891"/>
      <c r="CNY3" s="891"/>
      <c r="CNZ3" s="891"/>
      <c r="COA3" s="891"/>
      <c r="COB3" s="891"/>
      <c r="COC3" s="891"/>
      <c r="COD3" s="891"/>
      <c r="COE3" s="891"/>
      <c r="COF3" s="891"/>
      <c r="COG3" s="891"/>
      <c r="COH3" s="891"/>
      <c r="COI3" s="891"/>
      <c r="COJ3" s="891"/>
      <c r="COK3" s="891"/>
      <c r="COL3" s="891"/>
      <c r="COM3" s="891"/>
      <c r="CON3" s="891"/>
      <c r="COO3" s="891"/>
      <c r="COP3" s="891"/>
      <c r="COQ3" s="891"/>
      <c r="COR3" s="891"/>
      <c r="COS3" s="891"/>
      <c r="COT3" s="891"/>
      <c r="COU3" s="891"/>
      <c r="COV3" s="891"/>
      <c r="COW3" s="891"/>
      <c r="COX3" s="891"/>
      <c r="COY3" s="891"/>
      <c r="COZ3" s="891"/>
      <c r="CPA3" s="891"/>
      <c r="CPB3" s="891"/>
      <c r="CPC3" s="891"/>
      <c r="CPD3" s="891"/>
      <c r="CPE3" s="891"/>
      <c r="CPF3" s="891"/>
      <c r="CPG3" s="891"/>
      <c r="CPH3" s="891"/>
      <c r="CPI3" s="891"/>
      <c r="CPJ3" s="891"/>
      <c r="CPK3" s="891"/>
      <c r="CPL3" s="891"/>
      <c r="CPM3" s="891"/>
      <c r="CPN3" s="891"/>
      <c r="CPO3" s="891"/>
      <c r="CPP3" s="891"/>
      <c r="CPQ3" s="891"/>
      <c r="CPR3" s="891"/>
      <c r="CPS3" s="891"/>
      <c r="CPT3" s="891"/>
      <c r="CPU3" s="891"/>
      <c r="CPV3" s="891"/>
      <c r="CPW3" s="891"/>
      <c r="CPX3" s="891"/>
      <c r="CPY3" s="891"/>
      <c r="CPZ3" s="891"/>
      <c r="CQA3" s="891"/>
      <c r="CQB3" s="891"/>
      <c r="CQC3" s="891"/>
      <c r="CQD3" s="891"/>
      <c r="CQE3" s="891"/>
      <c r="CQF3" s="891"/>
      <c r="CQG3" s="891"/>
      <c r="CQH3" s="891"/>
      <c r="CQI3" s="891"/>
      <c r="CQJ3" s="891"/>
      <c r="CQK3" s="891"/>
      <c r="CQL3" s="891"/>
      <c r="CQM3" s="891"/>
      <c r="CQN3" s="891"/>
      <c r="CQO3" s="891"/>
      <c r="CQP3" s="891"/>
      <c r="CQQ3" s="891"/>
      <c r="CQR3" s="891"/>
      <c r="CQS3" s="891"/>
      <c r="CQT3" s="891"/>
      <c r="CQU3" s="891"/>
      <c r="CQV3" s="891"/>
      <c r="CQW3" s="891"/>
      <c r="CQX3" s="891"/>
      <c r="CQY3" s="891"/>
      <c r="CQZ3" s="891"/>
      <c r="CRA3" s="891"/>
      <c r="CRB3" s="891"/>
      <c r="CRC3" s="891"/>
      <c r="CRD3" s="891"/>
      <c r="CRE3" s="891"/>
      <c r="CRF3" s="891"/>
      <c r="CRG3" s="891"/>
      <c r="CRH3" s="891"/>
      <c r="CRI3" s="891"/>
      <c r="CRJ3" s="891"/>
      <c r="CRK3" s="891"/>
      <c r="CRL3" s="891"/>
      <c r="CRM3" s="891"/>
      <c r="CRN3" s="891"/>
      <c r="CRO3" s="891"/>
      <c r="CRP3" s="891"/>
      <c r="CRQ3" s="891"/>
      <c r="CRR3" s="891"/>
      <c r="CRS3" s="891"/>
      <c r="CRT3" s="891"/>
      <c r="CRU3" s="891"/>
      <c r="CRV3" s="891"/>
      <c r="CRW3" s="891"/>
      <c r="CRX3" s="891"/>
      <c r="CRY3" s="891"/>
      <c r="CRZ3" s="891"/>
      <c r="CSA3" s="891"/>
      <c r="CSB3" s="891"/>
      <c r="CSC3" s="891"/>
      <c r="CSD3" s="891"/>
      <c r="CSE3" s="891"/>
      <c r="CSF3" s="891"/>
      <c r="CSG3" s="891"/>
      <c r="CSH3" s="891"/>
      <c r="CSI3" s="891"/>
      <c r="CSJ3" s="891"/>
      <c r="CSK3" s="891"/>
      <c r="CSL3" s="891"/>
      <c r="CSM3" s="891"/>
      <c r="CSN3" s="891"/>
      <c r="CSO3" s="891"/>
      <c r="CSP3" s="891"/>
      <c r="CSQ3" s="891"/>
      <c r="CSR3" s="891"/>
      <c r="CSS3" s="891"/>
      <c r="CST3" s="891"/>
      <c r="CSU3" s="891"/>
      <c r="CSV3" s="891"/>
      <c r="CSW3" s="891"/>
      <c r="CSX3" s="891"/>
      <c r="CSY3" s="891"/>
      <c r="CSZ3" s="891"/>
      <c r="CTA3" s="891"/>
      <c r="CTB3" s="891"/>
      <c r="CTC3" s="891"/>
      <c r="CTD3" s="891"/>
      <c r="CTE3" s="891"/>
      <c r="CTF3" s="891"/>
      <c r="CTG3" s="891"/>
      <c r="CTH3" s="891"/>
      <c r="CTI3" s="891"/>
      <c r="CTJ3" s="891"/>
      <c r="CTK3" s="891"/>
      <c r="CTL3" s="891"/>
      <c r="CTM3" s="891"/>
      <c r="CTN3" s="891"/>
      <c r="CTO3" s="891"/>
      <c r="CTP3" s="891"/>
      <c r="CTQ3" s="891"/>
      <c r="CTR3" s="891"/>
      <c r="CTS3" s="891"/>
      <c r="CTT3" s="891"/>
      <c r="CTU3" s="891"/>
      <c r="CTV3" s="891"/>
      <c r="CTW3" s="891"/>
      <c r="CTX3" s="891"/>
      <c r="CTY3" s="891"/>
      <c r="CTZ3" s="891"/>
      <c r="CUA3" s="891"/>
      <c r="CUB3" s="891"/>
      <c r="CUC3" s="891"/>
      <c r="CUD3" s="891"/>
      <c r="CUE3" s="891"/>
      <c r="CUF3" s="891"/>
      <c r="CUG3" s="891"/>
      <c r="CUH3" s="891"/>
      <c r="CUI3" s="891"/>
      <c r="CUJ3" s="891"/>
      <c r="CUK3" s="891"/>
      <c r="CUL3" s="891"/>
      <c r="CUM3" s="891"/>
      <c r="CUN3" s="891"/>
      <c r="CUO3" s="891"/>
      <c r="CUP3" s="891"/>
      <c r="CUQ3" s="891"/>
      <c r="CUR3" s="891"/>
      <c r="CUS3" s="891"/>
      <c r="CUT3" s="891"/>
      <c r="CUU3" s="891"/>
      <c r="CUV3" s="891"/>
      <c r="CUW3" s="891"/>
      <c r="CUX3" s="891"/>
      <c r="CUY3" s="891"/>
      <c r="CUZ3" s="891"/>
      <c r="CVA3" s="891"/>
      <c r="CVB3" s="891"/>
      <c r="CVC3" s="891"/>
      <c r="CVD3" s="891"/>
      <c r="CVE3" s="891"/>
      <c r="CVF3" s="891"/>
      <c r="CVG3" s="891"/>
      <c r="CVH3" s="891"/>
      <c r="CVI3" s="891"/>
      <c r="CVJ3" s="891"/>
      <c r="CVK3" s="891"/>
      <c r="CVL3" s="891"/>
      <c r="CVM3" s="891"/>
      <c r="CVN3" s="891"/>
      <c r="CVO3" s="891"/>
      <c r="CVP3" s="891"/>
      <c r="CVQ3" s="891"/>
      <c r="CVR3" s="891"/>
      <c r="CVS3" s="891"/>
      <c r="CVT3" s="891"/>
      <c r="CVU3" s="891"/>
      <c r="CVV3" s="891"/>
      <c r="CVW3" s="891"/>
      <c r="CVX3" s="891"/>
      <c r="CVY3" s="891"/>
      <c r="CVZ3" s="891"/>
      <c r="CWA3" s="891"/>
      <c r="CWB3" s="891"/>
      <c r="CWC3" s="891"/>
      <c r="CWD3" s="891"/>
      <c r="CWE3" s="891"/>
      <c r="CWF3" s="891"/>
      <c r="CWG3" s="891"/>
      <c r="CWH3" s="891"/>
      <c r="CWI3" s="891"/>
      <c r="CWJ3" s="891"/>
      <c r="CWK3" s="891"/>
      <c r="CWL3" s="891"/>
      <c r="CWM3" s="891"/>
      <c r="CWN3" s="891"/>
      <c r="CWO3" s="891"/>
      <c r="CWP3" s="891"/>
      <c r="CWQ3" s="891"/>
      <c r="CWR3" s="891"/>
      <c r="CWS3" s="891"/>
      <c r="CWT3" s="891"/>
      <c r="CWU3" s="891"/>
      <c r="CWV3" s="891"/>
      <c r="CWW3" s="891"/>
      <c r="CWX3" s="891"/>
      <c r="CWY3" s="891"/>
      <c r="CWZ3" s="891"/>
      <c r="CXA3" s="891"/>
      <c r="CXB3" s="891"/>
      <c r="CXC3" s="891"/>
      <c r="CXD3" s="891"/>
      <c r="CXE3" s="891"/>
      <c r="CXF3" s="891"/>
      <c r="CXG3" s="891"/>
      <c r="CXH3" s="891"/>
      <c r="CXI3" s="891"/>
      <c r="CXJ3" s="891"/>
      <c r="CXK3" s="891"/>
      <c r="CXL3" s="891"/>
      <c r="CXM3" s="891"/>
      <c r="CXN3" s="891"/>
      <c r="CXO3" s="891"/>
      <c r="CXP3" s="891"/>
      <c r="CXQ3" s="891"/>
      <c r="CXR3" s="891"/>
      <c r="CXS3" s="891"/>
      <c r="CXT3" s="891"/>
      <c r="CXU3" s="891"/>
      <c r="CXV3" s="891"/>
      <c r="CXW3" s="891"/>
      <c r="CXX3" s="891"/>
      <c r="CXY3" s="891"/>
      <c r="CXZ3" s="891"/>
      <c r="CYA3" s="891"/>
      <c r="CYB3" s="891"/>
      <c r="CYC3" s="891"/>
      <c r="CYD3" s="891"/>
      <c r="CYE3" s="891"/>
      <c r="CYF3" s="891"/>
      <c r="CYG3" s="891"/>
      <c r="CYH3" s="891"/>
      <c r="CYI3" s="891"/>
      <c r="CYJ3" s="891"/>
      <c r="CYK3" s="891"/>
      <c r="CYL3" s="891"/>
      <c r="CYM3" s="891"/>
      <c r="CYN3" s="891"/>
      <c r="CYO3" s="891"/>
      <c r="CYP3" s="891"/>
      <c r="CYQ3" s="891"/>
      <c r="CYR3" s="891"/>
      <c r="CYS3" s="891"/>
      <c r="CYT3" s="891"/>
      <c r="CYU3" s="891"/>
      <c r="CYV3" s="891"/>
      <c r="CYW3" s="891"/>
      <c r="CYX3" s="891"/>
      <c r="CYY3" s="891"/>
      <c r="CYZ3" s="891"/>
      <c r="CZA3" s="891"/>
      <c r="CZB3" s="891"/>
      <c r="CZC3" s="891"/>
      <c r="CZD3" s="891"/>
      <c r="CZE3" s="891"/>
      <c r="CZF3" s="891"/>
      <c r="CZG3" s="891"/>
      <c r="CZH3" s="891"/>
      <c r="CZI3" s="891"/>
      <c r="CZJ3" s="891"/>
      <c r="CZK3" s="891"/>
      <c r="CZL3" s="891"/>
      <c r="CZM3" s="891"/>
      <c r="CZN3" s="891"/>
      <c r="CZO3" s="891"/>
      <c r="CZP3" s="891"/>
      <c r="CZQ3" s="891"/>
      <c r="CZR3" s="891"/>
      <c r="CZS3" s="891"/>
      <c r="CZT3" s="891"/>
      <c r="CZU3" s="891"/>
      <c r="CZV3" s="891"/>
      <c r="CZW3" s="891"/>
      <c r="CZX3" s="891"/>
      <c r="CZY3" s="891"/>
      <c r="CZZ3" s="891"/>
      <c r="DAA3" s="891"/>
      <c r="DAB3" s="891"/>
      <c r="DAC3" s="891"/>
      <c r="DAD3" s="891"/>
      <c r="DAE3" s="891"/>
      <c r="DAF3" s="891"/>
      <c r="DAG3" s="891"/>
      <c r="DAH3" s="891"/>
      <c r="DAI3" s="891"/>
      <c r="DAJ3" s="891"/>
      <c r="DAK3" s="891"/>
      <c r="DAL3" s="891"/>
      <c r="DAM3" s="891"/>
      <c r="DAN3" s="891"/>
      <c r="DAO3" s="891"/>
      <c r="DAP3" s="891"/>
      <c r="DAQ3" s="891"/>
      <c r="DAR3" s="891"/>
      <c r="DAS3" s="891"/>
      <c r="DAT3" s="891"/>
      <c r="DAU3" s="891"/>
      <c r="DAV3" s="891"/>
      <c r="DAW3" s="891"/>
      <c r="DAX3" s="891"/>
      <c r="DAY3" s="891"/>
      <c r="DAZ3" s="891"/>
      <c r="DBA3" s="891"/>
      <c r="DBB3" s="891"/>
      <c r="DBC3" s="891"/>
      <c r="DBD3" s="891"/>
      <c r="DBE3" s="891"/>
      <c r="DBF3" s="891"/>
      <c r="DBG3" s="891"/>
      <c r="DBH3" s="891"/>
      <c r="DBI3" s="891"/>
      <c r="DBJ3" s="891"/>
      <c r="DBK3" s="891"/>
      <c r="DBL3" s="891"/>
      <c r="DBM3" s="891"/>
      <c r="DBN3" s="891"/>
      <c r="DBO3" s="891"/>
      <c r="DBP3" s="891"/>
      <c r="DBQ3" s="891"/>
      <c r="DBR3" s="891"/>
      <c r="DBS3" s="891"/>
      <c r="DBT3" s="891"/>
      <c r="DBU3" s="891"/>
      <c r="DBV3" s="891"/>
      <c r="DBW3" s="891"/>
      <c r="DBX3" s="891"/>
      <c r="DBY3" s="891"/>
      <c r="DBZ3" s="891"/>
      <c r="DCA3" s="891"/>
      <c r="DCB3" s="891"/>
      <c r="DCC3" s="891"/>
      <c r="DCD3" s="891"/>
      <c r="DCE3" s="891"/>
      <c r="DCF3" s="891"/>
      <c r="DCG3" s="891"/>
      <c r="DCH3" s="891"/>
      <c r="DCI3" s="891"/>
      <c r="DCJ3" s="891"/>
      <c r="DCK3" s="891"/>
      <c r="DCL3" s="891"/>
      <c r="DCM3" s="891"/>
      <c r="DCN3" s="891"/>
      <c r="DCO3" s="891"/>
      <c r="DCP3" s="891"/>
      <c r="DCQ3" s="891"/>
      <c r="DCR3" s="891"/>
      <c r="DCS3" s="891"/>
      <c r="DCT3" s="891"/>
      <c r="DCU3" s="891"/>
      <c r="DCV3" s="891"/>
      <c r="DCW3" s="891"/>
      <c r="DCX3" s="891"/>
      <c r="DCY3" s="891"/>
      <c r="DCZ3" s="891"/>
      <c r="DDA3" s="891"/>
      <c r="DDB3" s="891"/>
      <c r="DDC3" s="891"/>
      <c r="DDD3" s="891"/>
      <c r="DDE3" s="891"/>
      <c r="DDF3" s="891"/>
      <c r="DDG3" s="891"/>
      <c r="DDH3" s="891"/>
      <c r="DDI3" s="891"/>
      <c r="DDJ3" s="891"/>
      <c r="DDK3" s="891"/>
      <c r="DDL3" s="891"/>
      <c r="DDM3" s="891"/>
      <c r="DDN3" s="891"/>
      <c r="DDO3" s="891"/>
      <c r="DDP3" s="891"/>
      <c r="DDQ3" s="891"/>
      <c r="DDR3" s="891"/>
      <c r="DDS3" s="891"/>
      <c r="DDT3" s="891"/>
      <c r="DDU3" s="891"/>
      <c r="DDV3" s="891"/>
      <c r="DDW3" s="891"/>
      <c r="DDX3" s="891"/>
      <c r="DDY3" s="891"/>
      <c r="DDZ3" s="891"/>
      <c r="DEA3" s="891"/>
      <c r="DEB3" s="891"/>
      <c r="DEC3" s="891"/>
      <c r="DED3" s="891"/>
      <c r="DEE3" s="891"/>
      <c r="DEF3" s="891"/>
      <c r="DEG3" s="891"/>
      <c r="DEH3" s="891"/>
      <c r="DEI3" s="891"/>
      <c r="DEJ3" s="891"/>
      <c r="DEK3" s="891"/>
      <c r="DEL3" s="891"/>
      <c r="DEM3" s="891"/>
      <c r="DEN3" s="891"/>
      <c r="DEO3" s="891"/>
      <c r="DEP3" s="891"/>
      <c r="DEQ3" s="891"/>
      <c r="DER3" s="891"/>
      <c r="DES3" s="891"/>
      <c r="DET3" s="891"/>
      <c r="DEU3" s="891"/>
      <c r="DEV3" s="891"/>
      <c r="DEW3" s="891"/>
      <c r="DEX3" s="891"/>
      <c r="DEY3" s="891"/>
      <c r="DEZ3" s="891"/>
      <c r="DFA3" s="891"/>
      <c r="DFB3" s="891"/>
      <c r="DFC3" s="891"/>
      <c r="DFD3" s="891"/>
      <c r="DFE3" s="891"/>
      <c r="DFF3" s="891"/>
      <c r="DFG3" s="891"/>
      <c r="DFH3" s="891"/>
      <c r="DFI3" s="891"/>
      <c r="DFJ3" s="891"/>
      <c r="DFK3" s="891"/>
      <c r="DFL3" s="891"/>
      <c r="DFM3" s="891"/>
      <c r="DFN3" s="891"/>
      <c r="DFO3" s="891"/>
      <c r="DFP3" s="891"/>
      <c r="DFQ3" s="891"/>
      <c r="DFR3" s="891"/>
      <c r="DFS3" s="891"/>
      <c r="DFT3" s="891"/>
      <c r="DFU3" s="891"/>
      <c r="DFV3" s="891"/>
      <c r="DFW3" s="891"/>
      <c r="DFX3" s="891"/>
      <c r="DFY3" s="891"/>
      <c r="DFZ3" s="891"/>
      <c r="DGA3" s="891"/>
      <c r="DGB3" s="891"/>
      <c r="DGC3" s="891"/>
      <c r="DGD3" s="891"/>
      <c r="DGE3" s="891"/>
      <c r="DGF3" s="891"/>
      <c r="DGG3" s="891"/>
      <c r="DGH3" s="891"/>
      <c r="DGI3" s="891"/>
      <c r="DGJ3" s="891"/>
      <c r="DGK3" s="891"/>
      <c r="DGL3" s="891"/>
      <c r="DGM3" s="891"/>
      <c r="DGN3" s="891"/>
      <c r="DGO3" s="891"/>
      <c r="DGP3" s="891"/>
      <c r="DGQ3" s="891"/>
      <c r="DGR3" s="891"/>
      <c r="DGS3" s="891"/>
      <c r="DGT3" s="891"/>
      <c r="DGU3" s="891"/>
      <c r="DGV3" s="891"/>
      <c r="DGW3" s="891"/>
      <c r="DGX3" s="891"/>
      <c r="DGY3" s="891"/>
      <c r="DGZ3" s="891"/>
      <c r="DHA3" s="891"/>
      <c r="DHB3" s="891"/>
      <c r="DHC3" s="891"/>
      <c r="DHD3" s="891"/>
      <c r="DHE3" s="891"/>
      <c r="DHF3" s="891"/>
      <c r="DHG3" s="891"/>
      <c r="DHH3" s="891"/>
      <c r="DHI3" s="891"/>
      <c r="DHJ3" s="891"/>
      <c r="DHK3" s="891"/>
      <c r="DHL3" s="891"/>
      <c r="DHM3" s="891"/>
      <c r="DHN3" s="891"/>
      <c r="DHO3" s="891"/>
      <c r="DHP3" s="891"/>
      <c r="DHQ3" s="891"/>
      <c r="DHR3" s="891"/>
      <c r="DHS3" s="891"/>
      <c r="DHT3" s="891"/>
      <c r="DHU3" s="891"/>
      <c r="DHV3" s="891"/>
      <c r="DHW3" s="891"/>
      <c r="DHX3" s="891"/>
      <c r="DHY3" s="891"/>
      <c r="DHZ3" s="891"/>
      <c r="DIA3" s="891"/>
      <c r="DIB3" s="891"/>
      <c r="DIC3" s="891"/>
      <c r="DID3" s="891"/>
      <c r="DIE3" s="891"/>
      <c r="DIF3" s="891"/>
      <c r="DIG3" s="891"/>
      <c r="DIH3" s="891"/>
      <c r="DII3" s="891"/>
      <c r="DIJ3" s="891"/>
      <c r="DIK3" s="891"/>
      <c r="DIL3" s="891"/>
      <c r="DIM3" s="891"/>
      <c r="DIN3" s="891"/>
      <c r="DIO3" s="891"/>
      <c r="DIP3" s="891"/>
      <c r="DIQ3" s="891"/>
      <c r="DIR3" s="891"/>
      <c r="DIS3" s="891"/>
      <c r="DIT3" s="891"/>
      <c r="DIU3" s="891"/>
      <c r="DIV3" s="891"/>
      <c r="DIW3" s="891"/>
      <c r="DIX3" s="891"/>
      <c r="DIY3" s="891"/>
      <c r="DIZ3" s="891"/>
      <c r="DJA3" s="891"/>
      <c r="DJB3" s="891"/>
      <c r="DJC3" s="891"/>
      <c r="DJD3" s="891"/>
      <c r="DJE3" s="891"/>
      <c r="DJF3" s="891"/>
      <c r="DJG3" s="891"/>
      <c r="DJH3" s="891"/>
      <c r="DJI3" s="891"/>
      <c r="DJJ3" s="891"/>
      <c r="DJK3" s="891"/>
      <c r="DJL3" s="891"/>
      <c r="DJM3" s="891"/>
      <c r="DJN3" s="891"/>
      <c r="DJO3" s="891"/>
      <c r="DJP3" s="891"/>
      <c r="DJQ3" s="891"/>
      <c r="DJR3" s="891"/>
      <c r="DJS3" s="891"/>
      <c r="DJT3" s="891"/>
      <c r="DJU3" s="891"/>
      <c r="DJV3" s="891"/>
      <c r="DJW3" s="891"/>
      <c r="DJX3" s="891"/>
      <c r="DJY3" s="891"/>
      <c r="DJZ3" s="891"/>
      <c r="DKA3" s="891"/>
      <c r="DKB3" s="891"/>
      <c r="DKC3" s="891"/>
      <c r="DKD3" s="891"/>
      <c r="DKE3" s="891"/>
      <c r="DKF3" s="891"/>
      <c r="DKG3" s="891"/>
      <c r="DKH3" s="891"/>
      <c r="DKI3" s="891"/>
      <c r="DKJ3" s="891"/>
      <c r="DKK3" s="891"/>
      <c r="DKL3" s="891"/>
      <c r="DKM3" s="891"/>
      <c r="DKN3" s="891"/>
      <c r="DKO3" s="891"/>
      <c r="DKP3" s="891"/>
      <c r="DKQ3" s="891"/>
      <c r="DKR3" s="891"/>
      <c r="DKS3" s="891"/>
      <c r="DKT3" s="891"/>
      <c r="DKU3" s="891"/>
      <c r="DKV3" s="891"/>
      <c r="DKW3" s="891"/>
      <c r="DKX3" s="891"/>
      <c r="DKY3" s="891"/>
      <c r="DKZ3" s="891"/>
      <c r="DLA3" s="891"/>
      <c r="DLB3" s="891"/>
      <c r="DLC3" s="891"/>
      <c r="DLD3" s="891"/>
      <c r="DLE3" s="891"/>
      <c r="DLF3" s="891"/>
      <c r="DLG3" s="891"/>
      <c r="DLH3" s="891"/>
      <c r="DLI3" s="891"/>
      <c r="DLJ3" s="891"/>
      <c r="DLK3" s="891"/>
      <c r="DLL3" s="891"/>
      <c r="DLM3" s="891"/>
      <c r="DLN3" s="891"/>
      <c r="DLO3" s="891"/>
      <c r="DLP3" s="891"/>
      <c r="DLQ3" s="891"/>
      <c r="DLR3" s="891"/>
      <c r="DLS3" s="891"/>
      <c r="DLT3" s="891"/>
      <c r="DLU3" s="891"/>
      <c r="DLV3" s="891"/>
      <c r="DLW3" s="891"/>
      <c r="DLX3" s="891"/>
      <c r="DLY3" s="891"/>
      <c r="DLZ3" s="891"/>
      <c r="DMA3" s="891"/>
      <c r="DMB3" s="891"/>
      <c r="DMC3" s="891"/>
      <c r="DMD3" s="891"/>
      <c r="DME3" s="891"/>
      <c r="DMF3" s="891"/>
      <c r="DMG3" s="891"/>
      <c r="DMH3" s="891"/>
      <c r="DMI3" s="891"/>
      <c r="DMJ3" s="891"/>
      <c r="DMK3" s="891"/>
      <c r="DML3" s="891"/>
      <c r="DMM3" s="891"/>
      <c r="DMN3" s="891"/>
      <c r="DMO3" s="891"/>
      <c r="DMP3" s="891"/>
      <c r="DMQ3" s="891"/>
      <c r="DMR3" s="891"/>
      <c r="DMS3" s="891"/>
      <c r="DMT3" s="891"/>
      <c r="DMU3" s="891"/>
      <c r="DMV3" s="891"/>
      <c r="DMW3" s="891"/>
      <c r="DMX3" s="891"/>
      <c r="DMY3" s="891"/>
      <c r="DMZ3" s="891"/>
      <c r="DNA3" s="891"/>
      <c r="DNB3" s="891"/>
      <c r="DNC3" s="891"/>
      <c r="DND3" s="891"/>
      <c r="DNE3" s="891"/>
      <c r="DNF3" s="891"/>
      <c r="DNG3" s="891"/>
      <c r="DNH3" s="891"/>
      <c r="DNI3" s="891"/>
      <c r="DNJ3" s="891"/>
      <c r="DNK3" s="891"/>
      <c r="DNL3" s="891"/>
      <c r="DNM3" s="891"/>
      <c r="DNN3" s="891"/>
      <c r="DNO3" s="891"/>
      <c r="DNP3" s="891"/>
      <c r="DNQ3" s="891"/>
      <c r="DNR3" s="891"/>
      <c r="DNS3" s="891"/>
      <c r="DNT3" s="891"/>
      <c r="DNU3" s="891"/>
      <c r="DNV3" s="891"/>
      <c r="DNW3" s="891"/>
      <c r="DNX3" s="891"/>
      <c r="DNY3" s="891"/>
      <c r="DNZ3" s="891"/>
      <c r="DOA3" s="891"/>
      <c r="DOB3" s="891"/>
      <c r="DOC3" s="891"/>
      <c r="DOD3" s="891"/>
      <c r="DOE3" s="891"/>
      <c r="DOF3" s="891"/>
      <c r="DOG3" s="891"/>
      <c r="DOH3" s="891"/>
      <c r="DOI3" s="891"/>
      <c r="DOJ3" s="891"/>
      <c r="DOK3" s="891"/>
      <c r="DOL3" s="891"/>
      <c r="DOM3" s="891"/>
      <c r="DON3" s="891"/>
      <c r="DOO3" s="891"/>
      <c r="DOP3" s="891"/>
      <c r="DOQ3" s="891"/>
      <c r="DOR3" s="891"/>
      <c r="DOS3" s="891"/>
      <c r="DOT3" s="891"/>
      <c r="DOU3" s="891"/>
      <c r="DOV3" s="891"/>
      <c r="DOW3" s="891"/>
      <c r="DOX3" s="891"/>
      <c r="DOY3" s="891"/>
      <c r="DOZ3" s="891"/>
      <c r="DPA3" s="891"/>
      <c r="DPB3" s="891"/>
      <c r="DPC3" s="891"/>
      <c r="DPD3" s="891"/>
      <c r="DPE3" s="891"/>
      <c r="DPF3" s="891"/>
      <c r="DPG3" s="891"/>
      <c r="DPH3" s="891"/>
      <c r="DPI3" s="891"/>
      <c r="DPJ3" s="891"/>
      <c r="DPK3" s="891"/>
      <c r="DPL3" s="891"/>
      <c r="DPM3" s="891"/>
      <c r="DPN3" s="891"/>
      <c r="DPO3" s="891"/>
      <c r="DPP3" s="891"/>
      <c r="DPQ3" s="891"/>
      <c r="DPR3" s="891"/>
      <c r="DPS3" s="891"/>
      <c r="DPT3" s="891"/>
      <c r="DPU3" s="891"/>
      <c r="DPV3" s="891"/>
      <c r="DPW3" s="891"/>
      <c r="DPX3" s="891"/>
      <c r="DPY3" s="891"/>
      <c r="DPZ3" s="891"/>
      <c r="DQA3" s="891"/>
      <c r="DQB3" s="891"/>
      <c r="DQC3" s="891"/>
      <c r="DQD3" s="891"/>
      <c r="DQE3" s="891"/>
      <c r="DQF3" s="891"/>
      <c r="DQG3" s="891"/>
      <c r="DQH3" s="891"/>
      <c r="DQI3" s="891"/>
      <c r="DQJ3" s="891"/>
      <c r="DQK3" s="891"/>
      <c r="DQL3" s="891"/>
      <c r="DQM3" s="891"/>
      <c r="DQN3" s="891"/>
      <c r="DQO3" s="891"/>
      <c r="DQP3" s="891"/>
      <c r="DQQ3" s="891"/>
      <c r="DQR3" s="891"/>
      <c r="DQS3" s="891"/>
      <c r="DQT3" s="891"/>
      <c r="DQU3" s="891"/>
      <c r="DQV3" s="891"/>
      <c r="DQW3" s="891"/>
      <c r="DQX3" s="891"/>
      <c r="DQY3" s="891"/>
      <c r="DQZ3" s="891"/>
      <c r="DRA3" s="891"/>
      <c r="DRB3" s="891"/>
      <c r="DRC3" s="891"/>
      <c r="DRD3" s="891"/>
      <c r="DRE3" s="891"/>
      <c r="DRF3" s="891"/>
      <c r="DRG3" s="891"/>
      <c r="DRH3" s="891"/>
      <c r="DRI3" s="891"/>
      <c r="DRJ3" s="891"/>
      <c r="DRK3" s="891"/>
      <c r="DRL3" s="891"/>
      <c r="DRM3" s="891"/>
      <c r="DRN3" s="891"/>
      <c r="DRO3" s="891"/>
      <c r="DRP3" s="891"/>
      <c r="DRQ3" s="891"/>
      <c r="DRR3" s="891"/>
      <c r="DRS3" s="891"/>
      <c r="DRT3" s="891"/>
      <c r="DRU3" s="891"/>
      <c r="DRV3" s="891"/>
      <c r="DRW3" s="891"/>
      <c r="DRX3" s="891"/>
      <c r="DRY3" s="891"/>
      <c r="DRZ3" s="891"/>
      <c r="DSA3" s="891"/>
      <c r="DSB3" s="891"/>
      <c r="DSC3" s="891"/>
      <c r="DSD3" s="891"/>
      <c r="DSE3" s="891"/>
      <c r="DSF3" s="891"/>
      <c r="DSG3" s="891"/>
      <c r="DSH3" s="891"/>
      <c r="DSI3" s="891"/>
      <c r="DSJ3" s="891"/>
      <c r="DSK3" s="891"/>
      <c r="DSL3" s="891"/>
      <c r="DSM3" s="891"/>
      <c r="DSN3" s="891"/>
      <c r="DSO3" s="891"/>
      <c r="DSP3" s="891"/>
      <c r="DSQ3" s="891"/>
      <c r="DSR3" s="891"/>
      <c r="DSS3" s="891"/>
      <c r="DST3" s="891"/>
      <c r="DSU3" s="891"/>
      <c r="DSV3" s="891"/>
      <c r="DSW3" s="891"/>
      <c r="DSX3" s="891"/>
      <c r="DSY3" s="891"/>
      <c r="DSZ3" s="891"/>
      <c r="DTA3" s="891"/>
      <c r="DTB3" s="891"/>
      <c r="DTC3" s="891"/>
      <c r="DTD3" s="891"/>
      <c r="DTE3" s="891"/>
      <c r="DTF3" s="891"/>
      <c r="DTG3" s="891"/>
      <c r="DTH3" s="891"/>
      <c r="DTI3" s="891"/>
      <c r="DTJ3" s="891"/>
      <c r="DTK3" s="891"/>
      <c r="DTL3" s="891"/>
      <c r="DTM3" s="891"/>
      <c r="DTN3" s="891"/>
      <c r="DTO3" s="891"/>
      <c r="DTP3" s="891"/>
      <c r="DTQ3" s="891"/>
      <c r="DTR3" s="891"/>
      <c r="DTS3" s="891"/>
      <c r="DTT3" s="891"/>
      <c r="DTU3" s="891"/>
      <c r="DTV3" s="891"/>
      <c r="DTW3" s="891"/>
      <c r="DTX3" s="891"/>
      <c r="DTY3" s="891"/>
      <c r="DTZ3" s="891"/>
      <c r="DUA3" s="891"/>
      <c r="DUB3" s="891"/>
      <c r="DUC3" s="891"/>
      <c r="DUD3" s="891"/>
      <c r="DUE3" s="891"/>
      <c r="DUF3" s="891"/>
      <c r="DUG3" s="891"/>
      <c r="DUH3" s="891"/>
      <c r="DUI3" s="891"/>
      <c r="DUJ3" s="891"/>
      <c r="DUK3" s="891"/>
      <c r="DUL3" s="891"/>
      <c r="DUM3" s="891"/>
      <c r="DUN3" s="891"/>
      <c r="DUO3" s="891"/>
      <c r="DUP3" s="891"/>
      <c r="DUQ3" s="891"/>
      <c r="DUR3" s="891"/>
      <c r="DUS3" s="891"/>
      <c r="DUT3" s="891"/>
      <c r="DUU3" s="891"/>
      <c r="DUV3" s="891"/>
      <c r="DUW3" s="891"/>
      <c r="DUX3" s="891"/>
      <c r="DUY3" s="891"/>
      <c r="DUZ3" s="891"/>
      <c r="DVA3" s="891"/>
      <c r="DVB3" s="891"/>
      <c r="DVC3" s="891"/>
      <c r="DVD3" s="891"/>
      <c r="DVE3" s="891"/>
      <c r="DVF3" s="891"/>
      <c r="DVG3" s="891"/>
      <c r="DVH3" s="891"/>
      <c r="DVI3" s="891"/>
      <c r="DVJ3" s="891"/>
      <c r="DVK3" s="891"/>
      <c r="DVL3" s="891"/>
      <c r="DVM3" s="891"/>
      <c r="DVN3" s="891"/>
      <c r="DVO3" s="891"/>
      <c r="DVP3" s="891"/>
      <c r="DVQ3" s="891"/>
      <c r="DVR3" s="891"/>
      <c r="DVS3" s="891"/>
      <c r="DVT3" s="891"/>
      <c r="DVU3" s="891"/>
      <c r="DVV3" s="891"/>
      <c r="DVW3" s="891"/>
      <c r="DVX3" s="891"/>
      <c r="DVY3" s="891"/>
      <c r="DVZ3" s="891"/>
      <c r="DWA3" s="891"/>
      <c r="DWB3" s="891"/>
      <c r="DWC3" s="891"/>
      <c r="DWD3" s="891"/>
      <c r="DWE3" s="891"/>
      <c r="DWF3" s="891"/>
      <c r="DWG3" s="891"/>
      <c r="DWH3" s="891"/>
      <c r="DWI3" s="891"/>
      <c r="DWJ3" s="891"/>
      <c r="DWK3" s="891"/>
      <c r="DWL3" s="891"/>
      <c r="DWM3" s="891"/>
      <c r="DWN3" s="891"/>
      <c r="DWO3" s="891"/>
      <c r="DWP3" s="891"/>
      <c r="DWQ3" s="891"/>
      <c r="DWR3" s="891"/>
      <c r="DWS3" s="891"/>
      <c r="DWT3" s="891"/>
      <c r="DWU3" s="891"/>
      <c r="DWV3" s="891"/>
      <c r="DWW3" s="891"/>
      <c r="DWX3" s="891"/>
      <c r="DWY3" s="891"/>
      <c r="DWZ3" s="891"/>
      <c r="DXA3" s="891"/>
      <c r="DXB3" s="891"/>
      <c r="DXC3" s="891"/>
      <c r="DXD3" s="891"/>
      <c r="DXE3" s="891"/>
      <c r="DXF3" s="891"/>
      <c r="DXG3" s="891"/>
      <c r="DXH3" s="891"/>
      <c r="DXI3" s="891"/>
      <c r="DXJ3" s="891"/>
      <c r="DXK3" s="891"/>
      <c r="DXL3" s="891"/>
      <c r="DXM3" s="891"/>
      <c r="DXN3" s="891"/>
      <c r="DXO3" s="891"/>
      <c r="DXP3" s="891"/>
      <c r="DXQ3" s="891"/>
      <c r="DXR3" s="891"/>
      <c r="DXS3" s="891"/>
      <c r="DXT3" s="891"/>
      <c r="DXU3" s="891"/>
      <c r="DXV3" s="891"/>
      <c r="DXW3" s="891"/>
      <c r="DXX3" s="891"/>
      <c r="DXY3" s="891"/>
      <c r="DXZ3" s="891"/>
      <c r="DYA3" s="891"/>
      <c r="DYB3" s="891"/>
      <c r="DYC3" s="891"/>
      <c r="DYD3" s="891"/>
      <c r="DYE3" s="891"/>
      <c r="DYF3" s="891"/>
      <c r="DYG3" s="891"/>
      <c r="DYH3" s="891"/>
      <c r="DYI3" s="891"/>
      <c r="DYJ3" s="891"/>
      <c r="DYK3" s="891"/>
      <c r="DYL3" s="891"/>
      <c r="DYM3" s="891"/>
      <c r="DYN3" s="891"/>
      <c r="DYO3" s="891"/>
      <c r="DYP3" s="891"/>
      <c r="DYQ3" s="891"/>
      <c r="DYR3" s="891"/>
      <c r="DYS3" s="891"/>
      <c r="DYT3" s="891"/>
      <c r="DYU3" s="891"/>
      <c r="DYV3" s="891"/>
      <c r="DYW3" s="891"/>
      <c r="DYX3" s="891"/>
      <c r="DYY3" s="891"/>
      <c r="DYZ3" s="891"/>
      <c r="DZA3" s="891"/>
      <c r="DZB3" s="891"/>
      <c r="DZC3" s="891"/>
      <c r="DZD3" s="891"/>
      <c r="DZE3" s="891"/>
      <c r="DZF3" s="891"/>
      <c r="DZG3" s="891"/>
      <c r="DZH3" s="891"/>
      <c r="DZI3" s="891"/>
      <c r="DZJ3" s="891"/>
      <c r="DZK3" s="891"/>
      <c r="DZL3" s="891"/>
      <c r="DZM3" s="891"/>
      <c r="DZN3" s="891"/>
      <c r="DZO3" s="891"/>
      <c r="DZP3" s="891"/>
      <c r="DZQ3" s="891"/>
      <c r="DZR3" s="891"/>
      <c r="DZS3" s="891"/>
      <c r="DZT3" s="891"/>
      <c r="DZU3" s="891"/>
      <c r="DZV3" s="891"/>
      <c r="DZW3" s="891"/>
      <c r="DZX3" s="891"/>
      <c r="DZY3" s="891"/>
      <c r="DZZ3" s="891"/>
      <c r="EAA3" s="891"/>
      <c r="EAB3" s="891"/>
      <c r="EAC3" s="891"/>
      <c r="EAD3" s="891"/>
      <c r="EAE3" s="891"/>
      <c r="EAF3" s="891"/>
      <c r="EAG3" s="891"/>
      <c r="EAH3" s="891"/>
      <c r="EAI3" s="891"/>
      <c r="EAJ3" s="891"/>
      <c r="EAK3" s="891"/>
      <c r="EAL3" s="891"/>
      <c r="EAM3" s="891"/>
      <c r="EAN3" s="891"/>
      <c r="EAO3" s="891"/>
      <c r="EAP3" s="891"/>
      <c r="EAQ3" s="891"/>
      <c r="EAR3" s="891"/>
      <c r="EAS3" s="891"/>
      <c r="EAT3" s="891"/>
      <c r="EAU3" s="891"/>
      <c r="EAV3" s="891"/>
      <c r="EAW3" s="891"/>
      <c r="EAX3" s="891"/>
      <c r="EAY3" s="891"/>
      <c r="EAZ3" s="891"/>
      <c r="EBA3" s="891"/>
      <c r="EBB3" s="891"/>
      <c r="EBC3" s="891"/>
      <c r="EBD3" s="891"/>
      <c r="EBE3" s="891"/>
      <c r="EBF3" s="891"/>
      <c r="EBG3" s="891"/>
      <c r="EBH3" s="891"/>
      <c r="EBI3" s="891"/>
      <c r="EBJ3" s="891"/>
      <c r="EBK3" s="891"/>
      <c r="EBL3" s="891"/>
      <c r="EBM3" s="891"/>
      <c r="EBN3" s="891"/>
      <c r="EBO3" s="891"/>
      <c r="EBP3" s="891"/>
      <c r="EBQ3" s="891"/>
      <c r="EBR3" s="891"/>
      <c r="EBS3" s="891"/>
      <c r="EBT3" s="891"/>
      <c r="EBU3" s="891"/>
      <c r="EBV3" s="891"/>
      <c r="EBW3" s="891"/>
      <c r="EBX3" s="891"/>
      <c r="EBY3" s="891"/>
      <c r="EBZ3" s="891"/>
      <c r="ECA3" s="891"/>
      <c r="ECB3" s="891"/>
      <c r="ECC3" s="891"/>
      <c r="ECD3" s="891"/>
      <c r="ECE3" s="891"/>
      <c r="ECF3" s="891"/>
      <c r="ECG3" s="891"/>
      <c r="ECH3" s="891"/>
      <c r="ECI3" s="891"/>
      <c r="ECJ3" s="891"/>
      <c r="ECK3" s="891"/>
      <c r="ECL3" s="891"/>
      <c r="ECM3" s="891"/>
      <c r="ECN3" s="891"/>
      <c r="ECO3" s="891"/>
      <c r="ECP3" s="891"/>
      <c r="ECQ3" s="891"/>
      <c r="ECR3" s="891"/>
      <c r="ECS3" s="891"/>
      <c r="ECT3" s="891"/>
      <c r="ECU3" s="891"/>
      <c r="ECV3" s="891"/>
      <c r="ECW3" s="891"/>
      <c r="ECX3" s="891"/>
      <c r="ECY3" s="891"/>
      <c r="ECZ3" s="891"/>
      <c r="EDA3" s="891"/>
      <c r="EDB3" s="891"/>
      <c r="EDC3" s="891"/>
      <c r="EDD3" s="891"/>
      <c r="EDE3" s="891"/>
      <c r="EDF3" s="891"/>
      <c r="EDG3" s="891"/>
      <c r="EDH3" s="891"/>
      <c r="EDI3" s="891"/>
      <c r="EDJ3" s="891"/>
      <c r="EDK3" s="891"/>
      <c r="EDL3" s="891"/>
      <c r="EDM3" s="891"/>
      <c r="EDN3" s="891"/>
      <c r="EDO3" s="891"/>
      <c r="EDP3" s="891"/>
      <c r="EDQ3" s="891"/>
      <c r="EDR3" s="891"/>
      <c r="EDS3" s="891"/>
      <c r="EDT3" s="891"/>
      <c r="EDU3" s="891"/>
      <c r="EDV3" s="891"/>
      <c r="EDW3" s="891"/>
      <c r="EDX3" s="891"/>
      <c r="EDY3" s="891"/>
      <c r="EDZ3" s="891"/>
      <c r="EEA3" s="891"/>
      <c r="EEB3" s="891"/>
      <c r="EEC3" s="891"/>
      <c r="EED3" s="891"/>
      <c r="EEE3" s="891"/>
      <c r="EEF3" s="891"/>
      <c r="EEG3" s="891"/>
      <c r="EEH3" s="891"/>
      <c r="EEI3" s="891"/>
      <c r="EEJ3" s="891"/>
      <c r="EEK3" s="891"/>
      <c r="EEL3" s="891"/>
      <c r="EEM3" s="891"/>
      <c r="EEN3" s="891"/>
      <c r="EEO3" s="891"/>
      <c r="EEP3" s="891"/>
      <c r="EEQ3" s="891"/>
      <c r="EER3" s="891"/>
      <c r="EES3" s="891"/>
      <c r="EET3" s="891"/>
      <c r="EEU3" s="891"/>
      <c r="EEV3" s="891"/>
      <c r="EEW3" s="891"/>
      <c r="EEX3" s="891"/>
      <c r="EEY3" s="891"/>
      <c r="EEZ3" s="891"/>
      <c r="EFA3" s="891"/>
      <c r="EFB3" s="891"/>
      <c r="EFC3" s="891"/>
      <c r="EFD3" s="891"/>
      <c r="EFE3" s="891"/>
      <c r="EFF3" s="891"/>
      <c r="EFG3" s="891"/>
      <c r="EFH3" s="891"/>
      <c r="EFI3" s="891"/>
      <c r="EFJ3" s="891"/>
      <c r="EFK3" s="891"/>
      <c r="EFL3" s="891"/>
      <c r="EFM3" s="891"/>
      <c r="EFN3" s="891"/>
      <c r="EFO3" s="891"/>
      <c r="EFP3" s="891"/>
      <c r="EFQ3" s="891"/>
      <c r="EFR3" s="891"/>
      <c r="EFS3" s="891"/>
      <c r="EFT3" s="891"/>
      <c r="EFU3" s="891"/>
      <c r="EFV3" s="891"/>
      <c r="EFW3" s="891"/>
      <c r="EFX3" s="891"/>
      <c r="EFY3" s="891"/>
      <c r="EFZ3" s="891"/>
      <c r="EGA3" s="891"/>
      <c r="EGB3" s="891"/>
      <c r="EGC3" s="891"/>
      <c r="EGD3" s="891"/>
      <c r="EGE3" s="891"/>
      <c r="EGF3" s="891"/>
      <c r="EGG3" s="891"/>
      <c r="EGH3" s="891"/>
      <c r="EGI3" s="891"/>
      <c r="EGJ3" s="891"/>
      <c r="EGK3" s="891"/>
      <c r="EGL3" s="891"/>
      <c r="EGM3" s="891"/>
      <c r="EGN3" s="891"/>
      <c r="EGO3" s="891"/>
      <c r="EGP3" s="891"/>
      <c r="EGQ3" s="891"/>
      <c r="EGR3" s="891"/>
      <c r="EGS3" s="891"/>
      <c r="EGT3" s="891"/>
      <c r="EGU3" s="891"/>
      <c r="EGV3" s="891"/>
      <c r="EGW3" s="891"/>
      <c r="EGX3" s="891"/>
      <c r="EGY3" s="891"/>
      <c r="EGZ3" s="891"/>
      <c r="EHA3" s="891"/>
      <c r="EHB3" s="891"/>
      <c r="EHC3" s="891"/>
      <c r="EHD3" s="891"/>
      <c r="EHE3" s="891"/>
      <c r="EHF3" s="891"/>
      <c r="EHG3" s="891"/>
      <c r="EHH3" s="891"/>
      <c r="EHI3" s="891"/>
      <c r="EHJ3" s="891"/>
      <c r="EHK3" s="891"/>
      <c r="EHL3" s="891"/>
      <c r="EHM3" s="891"/>
      <c r="EHN3" s="891"/>
      <c r="EHO3" s="891"/>
      <c r="EHP3" s="891"/>
      <c r="EHQ3" s="891"/>
      <c r="EHR3" s="891"/>
      <c r="EHS3" s="891"/>
      <c r="EHT3" s="891"/>
      <c r="EHU3" s="891"/>
      <c r="EHV3" s="891"/>
      <c r="EHW3" s="891"/>
      <c r="EHX3" s="891"/>
      <c r="EHY3" s="891"/>
      <c r="EHZ3" s="891"/>
      <c r="EIA3" s="891"/>
      <c r="EIB3" s="891"/>
      <c r="EIC3" s="891"/>
      <c r="EID3" s="891"/>
      <c r="EIE3" s="891"/>
      <c r="EIF3" s="891"/>
      <c r="EIG3" s="891"/>
      <c r="EIH3" s="891"/>
      <c r="EII3" s="891"/>
      <c r="EIJ3" s="891"/>
      <c r="EIK3" s="891"/>
      <c r="EIL3" s="891"/>
      <c r="EIM3" s="891"/>
      <c r="EIN3" s="891"/>
      <c r="EIO3" s="891"/>
      <c r="EIP3" s="891"/>
      <c r="EIQ3" s="891"/>
      <c r="EIR3" s="891"/>
      <c r="EIS3" s="891"/>
      <c r="EIT3" s="891"/>
      <c r="EIU3" s="891"/>
      <c r="EIV3" s="891"/>
      <c r="EIW3" s="891"/>
      <c r="EIX3" s="891"/>
      <c r="EIY3" s="891"/>
      <c r="EIZ3" s="891"/>
      <c r="EJA3" s="891"/>
      <c r="EJB3" s="891"/>
      <c r="EJC3" s="891"/>
      <c r="EJD3" s="891"/>
      <c r="EJE3" s="891"/>
      <c r="EJF3" s="891"/>
      <c r="EJG3" s="891"/>
      <c r="EJH3" s="891"/>
      <c r="EJI3" s="891"/>
      <c r="EJJ3" s="891"/>
      <c r="EJK3" s="891"/>
      <c r="EJL3" s="891"/>
      <c r="EJM3" s="891"/>
      <c r="EJN3" s="891"/>
      <c r="EJO3" s="891"/>
      <c r="EJP3" s="891"/>
      <c r="EJQ3" s="891"/>
      <c r="EJR3" s="891"/>
      <c r="EJS3" s="891"/>
      <c r="EJT3" s="891"/>
      <c r="EJU3" s="891"/>
      <c r="EJV3" s="891"/>
      <c r="EJW3" s="891"/>
      <c r="EJX3" s="891"/>
      <c r="EJY3" s="891"/>
      <c r="EJZ3" s="891"/>
      <c r="EKA3" s="891"/>
      <c r="EKB3" s="891"/>
      <c r="EKC3" s="891"/>
      <c r="EKD3" s="891"/>
      <c r="EKE3" s="891"/>
      <c r="EKF3" s="891"/>
      <c r="EKG3" s="891"/>
      <c r="EKH3" s="891"/>
      <c r="EKI3" s="891"/>
      <c r="EKJ3" s="891"/>
      <c r="EKK3" s="891"/>
      <c r="EKL3" s="891"/>
      <c r="EKM3" s="891"/>
      <c r="EKN3" s="891"/>
      <c r="EKO3" s="891"/>
      <c r="EKP3" s="891"/>
      <c r="EKQ3" s="891"/>
      <c r="EKR3" s="891"/>
      <c r="EKS3" s="891"/>
      <c r="EKT3" s="891"/>
      <c r="EKU3" s="891"/>
      <c r="EKV3" s="891"/>
      <c r="EKW3" s="891"/>
      <c r="EKX3" s="891"/>
      <c r="EKY3" s="891"/>
      <c r="EKZ3" s="891"/>
      <c r="ELA3" s="891"/>
      <c r="ELB3" s="891"/>
      <c r="ELC3" s="891"/>
      <c r="ELD3" s="891"/>
      <c r="ELE3" s="891"/>
      <c r="ELF3" s="891"/>
      <c r="ELG3" s="891"/>
      <c r="ELH3" s="891"/>
      <c r="ELI3" s="891"/>
      <c r="ELJ3" s="891"/>
      <c r="ELK3" s="891"/>
      <c r="ELL3" s="891"/>
      <c r="ELM3" s="891"/>
      <c r="ELN3" s="891"/>
      <c r="ELO3" s="891"/>
      <c r="ELP3" s="891"/>
      <c r="ELQ3" s="891"/>
      <c r="ELR3" s="891"/>
      <c r="ELS3" s="891"/>
      <c r="ELT3" s="891"/>
      <c r="ELU3" s="891"/>
      <c r="ELV3" s="891"/>
      <c r="ELW3" s="891"/>
      <c r="ELX3" s="891"/>
      <c r="ELY3" s="891"/>
      <c r="ELZ3" s="891"/>
      <c r="EMA3" s="891"/>
      <c r="EMB3" s="891"/>
      <c r="EMC3" s="891"/>
      <c r="EMD3" s="891"/>
      <c r="EME3" s="891"/>
      <c r="EMF3" s="891"/>
      <c r="EMG3" s="891"/>
      <c r="EMH3" s="891"/>
      <c r="EMI3" s="891"/>
      <c r="EMJ3" s="891"/>
      <c r="EMK3" s="891"/>
      <c r="EML3" s="891"/>
      <c r="EMM3" s="891"/>
      <c r="EMN3" s="891"/>
      <c r="EMO3" s="891"/>
      <c r="EMP3" s="891"/>
      <c r="EMQ3" s="891"/>
      <c r="EMR3" s="891"/>
      <c r="EMS3" s="891"/>
      <c r="EMT3" s="891"/>
      <c r="EMU3" s="891"/>
      <c r="EMV3" s="891"/>
      <c r="EMW3" s="891"/>
      <c r="EMX3" s="891"/>
      <c r="EMY3" s="891"/>
      <c r="EMZ3" s="891"/>
      <c r="ENA3" s="891"/>
      <c r="ENB3" s="891"/>
      <c r="ENC3" s="891"/>
      <c r="END3" s="891"/>
      <c r="ENE3" s="891"/>
      <c r="ENF3" s="891"/>
      <c r="ENG3" s="891"/>
      <c r="ENH3" s="891"/>
      <c r="ENI3" s="891"/>
      <c r="ENJ3" s="891"/>
      <c r="ENK3" s="891"/>
      <c r="ENL3" s="891"/>
      <c r="ENM3" s="891"/>
      <c r="ENN3" s="891"/>
      <c r="ENO3" s="891"/>
      <c r="ENP3" s="891"/>
      <c r="ENQ3" s="891"/>
      <c r="ENR3" s="891"/>
      <c r="ENS3" s="891"/>
      <c r="ENT3" s="891"/>
      <c r="ENU3" s="891"/>
      <c r="ENV3" s="891"/>
      <c r="ENW3" s="891"/>
      <c r="ENX3" s="891"/>
      <c r="ENY3" s="891"/>
      <c r="ENZ3" s="891"/>
      <c r="EOA3" s="891"/>
      <c r="EOB3" s="891"/>
      <c r="EOC3" s="891"/>
      <c r="EOD3" s="891"/>
      <c r="EOE3" s="891"/>
      <c r="EOF3" s="891"/>
      <c r="EOG3" s="891"/>
      <c r="EOH3" s="891"/>
      <c r="EOI3" s="891"/>
      <c r="EOJ3" s="891"/>
      <c r="EOK3" s="891"/>
      <c r="EOL3" s="891"/>
      <c r="EOM3" s="891"/>
      <c r="EON3" s="891"/>
      <c r="EOO3" s="891"/>
      <c r="EOP3" s="891"/>
      <c r="EOQ3" s="891"/>
      <c r="EOR3" s="891"/>
      <c r="EOS3" s="891"/>
      <c r="EOT3" s="891"/>
      <c r="EOU3" s="891"/>
      <c r="EOV3" s="891"/>
      <c r="EOW3" s="891"/>
      <c r="EOX3" s="891"/>
      <c r="EOY3" s="891"/>
      <c r="EOZ3" s="891"/>
      <c r="EPA3" s="891"/>
      <c r="EPB3" s="891"/>
      <c r="EPC3" s="891"/>
      <c r="EPD3" s="891"/>
      <c r="EPE3" s="891"/>
      <c r="EPF3" s="891"/>
      <c r="EPG3" s="891"/>
      <c r="EPH3" s="891"/>
      <c r="EPI3" s="891"/>
      <c r="EPJ3" s="891"/>
      <c r="EPK3" s="891"/>
      <c r="EPL3" s="891"/>
      <c r="EPM3" s="891"/>
      <c r="EPN3" s="891"/>
      <c r="EPO3" s="891"/>
      <c r="EPP3" s="891"/>
      <c r="EPQ3" s="891"/>
      <c r="EPR3" s="891"/>
      <c r="EPS3" s="891"/>
      <c r="EPT3" s="891"/>
      <c r="EPU3" s="891"/>
      <c r="EPV3" s="891"/>
      <c r="EPW3" s="891"/>
      <c r="EPX3" s="891"/>
      <c r="EPY3" s="891"/>
      <c r="EPZ3" s="891"/>
      <c r="EQA3" s="891"/>
      <c r="EQB3" s="891"/>
      <c r="EQC3" s="891"/>
      <c r="EQD3" s="891"/>
      <c r="EQE3" s="891"/>
      <c r="EQF3" s="891"/>
      <c r="EQG3" s="891"/>
      <c r="EQH3" s="891"/>
      <c r="EQI3" s="891"/>
      <c r="EQJ3" s="891"/>
      <c r="EQK3" s="891"/>
      <c r="EQL3" s="891"/>
      <c r="EQM3" s="891"/>
      <c r="EQN3" s="891"/>
      <c r="EQO3" s="891"/>
      <c r="EQP3" s="891"/>
      <c r="EQQ3" s="891"/>
      <c r="EQR3" s="891"/>
      <c r="EQS3" s="891"/>
      <c r="EQT3" s="891"/>
      <c r="EQU3" s="891"/>
      <c r="EQV3" s="891"/>
      <c r="EQW3" s="891"/>
      <c r="EQX3" s="891"/>
      <c r="EQY3" s="891"/>
      <c r="EQZ3" s="891"/>
      <c r="ERA3" s="891"/>
      <c r="ERB3" s="891"/>
      <c r="ERC3" s="891"/>
      <c r="ERD3" s="891"/>
      <c r="ERE3" s="891"/>
      <c r="ERF3" s="891"/>
      <c r="ERG3" s="891"/>
      <c r="ERH3" s="891"/>
      <c r="ERI3" s="891"/>
      <c r="ERJ3" s="891"/>
      <c r="ERK3" s="891"/>
      <c r="ERL3" s="891"/>
      <c r="ERM3" s="891"/>
      <c r="ERN3" s="891"/>
      <c r="ERO3" s="891"/>
      <c r="ERP3" s="891"/>
      <c r="ERQ3" s="891"/>
      <c r="ERR3" s="891"/>
      <c r="ERS3" s="891"/>
      <c r="ERT3" s="891"/>
      <c r="ERU3" s="891"/>
      <c r="ERV3" s="891"/>
      <c r="ERW3" s="891"/>
      <c r="ERX3" s="891"/>
      <c r="ERY3" s="891"/>
      <c r="ERZ3" s="891"/>
      <c r="ESA3" s="891"/>
      <c r="ESB3" s="891"/>
      <c r="ESC3" s="891"/>
      <c r="ESD3" s="891"/>
      <c r="ESE3" s="891"/>
      <c r="ESF3" s="891"/>
      <c r="ESG3" s="891"/>
      <c r="ESH3" s="891"/>
      <c r="ESI3" s="891"/>
      <c r="ESJ3" s="891"/>
      <c r="ESK3" s="891"/>
      <c r="ESL3" s="891"/>
      <c r="ESM3" s="891"/>
      <c r="ESN3" s="891"/>
      <c r="ESO3" s="891"/>
      <c r="ESP3" s="891"/>
      <c r="ESQ3" s="891"/>
      <c r="ESR3" s="891"/>
      <c r="ESS3" s="891"/>
      <c r="EST3" s="891"/>
      <c r="ESU3" s="891"/>
      <c r="ESV3" s="891"/>
      <c r="ESW3" s="891"/>
      <c r="ESX3" s="891"/>
      <c r="ESY3" s="891"/>
      <c r="ESZ3" s="891"/>
      <c r="ETA3" s="891"/>
      <c r="ETB3" s="891"/>
      <c r="ETC3" s="891"/>
      <c r="ETD3" s="891"/>
      <c r="ETE3" s="891"/>
      <c r="ETF3" s="891"/>
      <c r="ETG3" s="891"/>
      <c r="ETH3" s="891"/>
      <c r="ETI3" s="891"/>
      <c r="ETJ3" s="891"/>
      <c r="ETK3" s="891"/>
      <c r="ETL3" s="891"/>
      <c r="ETM3" s="891"/>
      <c r="ETN3" s="891"/>
      <c r="ETO3" s="891"/>
      <c r="ETP3" s="891"/>
      <c r="ETQ3" s="891"/>
      <c r="ETR3" s="891"/>
      <c r="ETS3" s="891"/>
      <c r="ETT3" s="891"/>
      <c r="ETU3" s="891"/>
      <c r="ETV3" s="891"/>
      <c r="ETW3" s="891"/>
      <c r="ETX3" s="891"/>
      <c r="ETY3" s="891"/>
      <c r="ETZ3" s="891"/>
      <c r="EUA3" s="891"/>
      <c r="EUB3" s="891"/>
      <c r="EUC3" s="891"/>
      <c r="EUD3" s="891"/>
      <c r="EUE3" s="891"/>
      <c r="EUF3" s="891"/>
      <c r="EUG3" s="891"/>
      <c r="EUH3" s="891"/>
      <c r="EUI3" s="891"/>
      <c r="EUJ3" s="891"/>
      <c r="EUK3" s="891"/>
      <c r="EUL3" s="891"/>
      <c r="EUM3" s="891"/>
      <c r="EUN3" s="891"/>
      <c r="EUO3" s="891"/>
      <c r="EUP3" s="891"/>
      <c r="EUQ3" s="891"/>
      <c r="EUR3" s="891"/>
      <c r="EUS3" s="891"/>
      <c r="EUT3" s="891"/>
      <c r="EUU3" s="891"/>
      <c r="EUV3" s="891"/>
      <c r="EUW3" s="891"/>
      <c r="EUX3" s="891"/>
      <c r="EUY3" s="891"/>
      <c r="EUZ3" s="891"/>
      <c r="EVA3" s="891"/>
      <c r="EVB3" s="891"/>
      <c r="EVC3" s="891"/>
      <c r="EVD3" s="891"/>
      <c r="EVE3" s="891"/>
      <c r="EVF3" s="891"/>
      <c r="EVG3" s="891"/>
      <c r="EVH3" s="891"/>
      <c r="EVI3" s="891"/>
      <c r="EVJ3" s="891"/>
      <c r="EVK3" s="891"/>
      <c r="EVL3" s="891"/>
      <c r="EVM3" s="891"/>
      <c r="EVN3" s="891"/>
      <c r="EVO3" s="891"/>
      <c r="EVP3" s="891"/>
      <c r="EVQ3" s="891"/>
      <c r="EVR3" s="891"/>
      <c r="EVS3" s="891"/>
      <c r="EVT3" s="891"/>
      <c r="EVU3" s="891"/>
      <c r="EVV3" s="891"/>
      <c r="EVW3" s="891"/>
      <c r="EVX3" s="891"/>
      <c r="EVY3" s="891"/>
      <c r="EVZ3" s="891"/>
      <c r="EWA3" s="891"/>
      <c r="EWB3" s="891"/>
      <c r="EWC3" s="891"/>
      <c r="EWD3" s="891"/>
      <c r="EWE3" s="891"/>
      <c r="EWF3" s="891"/>
      <c r="EWG3" s="891"/>
      <c r="EWH3" s="891"/>
      <c r="EWI3" s="891"/>
      <c r="EWJ3" s="891"/>
      <c r="EWK3" s="891"/>
      <c r="EWL3" s="891"/>
      <c r="EWM3" s="891"/>
      <c r="EWN3" s="891"/>
      <c r="EWO3" s="891"/>
      <c r="EWP3" s="891"/>
      <c r="EWQ3" s="891"/>
      <c r="EWR3" s="891"/>
      <c r="EWS3" s="891"/>
      <c r="EWT3" s="891"/>
      <c r="EWU3" s="891"/>
      <c r="EWV3" s="891"/>
      <c r="EWW3" s="891"/>
      <c r="EWX3" s="891"/>
      <c r="EWY3" s="891"/>
      <c r="EWZ3" s="891"/>
      <c r="EXA3" s="891"/>
      <c r="EXB3" s="891"/>
      <c r="EXC3" s="891"/>
      <c r="EXD3" s="891"/>
      <c r="EXE3" s="891"/>
      <c r="EXF3" s="891"/>
      <c r="EXG3" s="891"/>
      <c r="EXH3" s="891"/>
      <c r="EXI3" s="891"/>
      <c r="EXJ3" s="891"/>
      <c r="EXK3" s="891"/>
      <c r="EXL3" s="891"/>
      <c r="EXM3" s="891"/>
      <c r="EXN3" s="891"/>
      <c r="EXO3" s="891"/>
      <c r="EXP3" s="891"/>
      <c r="EXQ3" s="891"/>
      <c r="EXR3" s="891"/>
      <c r="EXS3" s="891"/>
      <c r="EXT3" s="891"/>
      <c r="EXU3" s="891"/>
      <c r="EXV3" s="891"/>
      <c r="EXW3" s="891"/>
      <c r="EXX3" s="891"/>
      <c r="EXY3" s="891"/>
      <c r="EXZ3" s="891"/>
      <c r="EYA3" s="891"/>
      <c r="EYB3" s="891"/>
      <c r="EYC3" s="891"/>
      <c r="EYD3" s="891"/>
      <c r="EYE3" s="891"/>
      <c r="EYF3" s="891"/>
      <c r="EYG3" s="891"/>
      <c r="EYH3" s="891"/>
      <c r="EYI3" s="891"/>
      <c r="EYJ3" s="891"/>
      <c r="EYK3" s="891"/>
      <c r="EYL3" s="891"/>
      <c r="EYM3" s="891"/>
      <c r="EYN3" s="891"/>
      <c r="EYO3" s="891"/>
      <c r="EYP3" s="891"/>
      <c r="EYQ3" s="891"/>
      <c r="EYR3" s="891"/>
      <c r="EYS3" s="891"/>
      <c r="EYT3" s="891"/>
      <c r="EYU3" s="891"/>
      <c r="EYV3" s="891"/>
      <c r="EYW3" s="891"/>
      <c r="EYX3" s="891"/>
      <c r="EYY3" s="891"/>
      <c r="EYZ3" s="891"/>
      <c r="EZA3" s="891"/>
      <c r="EZB3" s="891"/>
      <c r="EZC3" s="891"/>
      <c r="EZD3" s="891"/>
      <c r="EZE3" s="891"/>
      <c r="EZF3" s="891"/>
      <c r="EZG3" s="891"/>
      <c r="EZH3" s="891"/>
      <c r="EZI3" s="891"/>
      <c r="EZJ3" s="891"/>
      <c r="EZK3" s="891"/>
      <c r="EZL3" s="891"/>
      <c r="EZM3" s="891"/>
      <c r="EZN3" s="891"/>
      <c r="EZO3" s="891"/>
      <c r="EZP3" s="891"/>
      <c r="EZQ3" s="891"/>
      <c r="EZR3" s="891"/>
      <c r="EZS3" s="891"/>
      <c r="EZT3" s="891"/>
      <c r="EZU3" s="891"/>
      <c r="EZV3" s="891"/>
      <c r="EZW3" s="891"/>
      <c r="EZX3" s="891"/>
      <c r="EZY3" s="891"/>
      <c r="EZZ3" s="891"/>
      <c r="FAA3" s="891"/>
      <c r="FAB3" s="891"/>
      <c r="FAC3" s="891"/>
      <c r="FAD3" s="891"/>
      <c r="FAE3" s="891"/>
      <c r="FAF3" s="891"/>
      <c r="FAG3" s="891"/>
      <c r="FAH3" s="891"/>
      <c r="FAI3" s="891"/>
      <c r="FAJ3" s="891"/>
      <c r="FAK3" s="891"/>
      <c r="FAL3" s="891"/>
      <c r="FAM3" s="891"/>
      <c r="FAN3" s="891"/>
      <c r="FAO3" s="891"/>
      <c r="FAP3" s="891"/>
      <c r="FAQ3" s="891"/>
      <c r="FAR3" s="891"/>
      <c r="FAS3" s="891"/>
      <c r="FAT3" s="891"/>
      <c r="FAU3" s="891"/>
      <c r="FAV3" s="891"/>
      <c r="FAW3" s="891"/>
      <c r="FAX3" s="891"/>
      <c r="FAY3" s="891"/>
      <c r="FAZ3" s="891"/>
      <c r="FBA3" s="891"/>
      <c r="FBB3" s="891"/>
      <c r="FBC3" s="891"/>
      <c r="FBD3" s="891"/>
      <c r="FBE3" s="891"/>
      <c r="FBF3" s="891"/>
      <c r="FBG3" s="891"/>
      <c r="FBH3" s="891"/>
      <c r="FBI3" s="891"/>
      <c r="FBJ3" s="891"/>
      <c r="FBK3" s="891"/>
      <c r="FBL3" s="891"/>
      <c r="FBM3" s="891"/>
      <c r="FBN3" s="891"/>
      <c r="FBO3" s="891"/>
      <c r="FBP3" s="891"/>
      <c r="FBQ3" s="891"/>
      <c r="FBR3" s="891"/>
      <c r="FBS3" s="891"/>
      <c r="FBT3" s="891"/>
      <c r="FBU3" s="891"/>
      <c r="FBV3" s="891"/>
      <c r="FBW3" s="891"/>
      <c r="FBX3" s="891"/>
      <c r="FBY3" s="891"/>
      <c r="FBZ3" s="891"/>
      <c r="FCA3" s="891"/>
      <c r="FCB3" s="891"/>
      <c r="FCC3" s="891"/>
      <c r="FCD3" s="891"/>
      <c r="FCE3" s="891"/>
      <c r="FCF3" s="891"/>
      <c r="FCG3" s="891"/>
      <c r="FCH3" s="891"/>
      <c r="FCI3" s="891"/>
      <c r="FCJ3" s="891"/>
      <c r="FCK3" s="891"/>
      <c r="FCL3" s="891"/>
      <c r="FCM3" s="891"/>
      <c r="FCN3" s="891"/>
      <c r="FCO3" s="891"/>
      <c r="FCP3" s="891"/>
      <c r="FCQ3" s="891"/>
      <c r="FCR3" s="891"/>
      <c r="FCS3" s="891"/>
      <c r="FCT3" s="891"/>
      <c r="FCU3" s="891"/>
      <c r="FCV3" s="891"/>
      <c r="FCW3" s="891"/>
      <c r="FCX3" s="891"/>
      <c r="FCY3" s="891"/>
      <c r="FCZ3" s="891"/>
      <c r="FDA3" s="891"/>
      <c r="FDB3" s="891"/>
      <c r="FDC3" s="891"/>
      <c r="FDD3" s="891"/>
      <c r="FDE3" s="891"/>
      <c r="FDF3" s="891"/>
      <c r="FDG3" s="891"/>
      <c r="FDH3" s="891"/>
      <c r="FDI3" s="891"/>
      <c r="FDJ3" s="891"/>
      <c r="FDK3" s="891"/>
      <c r="FDL3" s="891"/>
      <c r="FDM3" s="891"/>
      <c r="FDN3" s="891"/>
      <c r="FDO3" s="891"/>
      <c r="FDP3" s="891"/>
      <c r="FDQ3" s="891"/>
      <c r="FDR3" s="891"/>
      <c r="FDS3" s="891"/>
      <c r="FDT3" s="891"/>
      <c r="FDU3" s="891"/>
      <c r="FDV3" s="891"/>
      <c r="FDW3" s="891"/>
      <c r="FDX3" s="891"/>
      <c r="FDY3" s="891"/>
      <c r="FDZ3" s="891"/>
      <c r="FEA3" s="891"/>
      <c r="FEB3" s="891"/>
      <c r="FEC3" s="891"/>
      <c r="FED3" s="891"/>
      <c r="FEE3" s="891"/>
      <c r="FEF3" s="891"/>
      <c r="FEG3" s="891"/>
      <c r="FEH3" s="891"/>
      <c r="FEI3" s="891"/>
      <c r="FEJ3" s="891"/>
      <c r="FEK3" s="891"/>
      <c r="FEL3" s="891"/>
      <c r="FEM3" s="891"/>
      <c r="FEN3" s="891"/>
      <c r="FEO3" s="891"/>
      <c r="FEP3" s="891"/>
      <c r="FEQ3" s="891"/>
      <c r="FER3" s="891"/>
      <c r="FES3" s="891"/>
      <c r="FET3" s="891"/>
      <c r="FEU3" s="891"/>
      <c r="FEV3" s="891"/>
      <c r="FEW3" s="891"/>
      <c r="FEX3" s="891"/>
      <c r="FEY3" s="891"/>
      <c r="FEZ3" s="891"/>
      <c r="FFA3" s="891"/>
      <c r="FFB3" s="891"/>
      <c r="FFC3" s="891"/>
      <c r="FFD3" s="891"/>
      <c r="FFE3" s="891"/>
      <c r="FFF3" s="891"/>
      <c r="FFG3" s="891"/>
      <c r="FFH3" s="891"/>
      <c r="FFI3" s="891"/>
      <c r="FFJ3" s="891"/>
      <c r="FFK3" s="891"/>
      <c r="FFL3" s="891"/>
      <c r="FFM3" s="891"/>
      <c r="FFN3" s="891"/>
      <c r="FFO3" s="891"/>
      <c r="FFP3" s="891"/>
      <c r="FFQ3" s="891"/>
      <c r="FFR3" s="891"/>
      <c r="FFS3" s="891"/>
      <c r="FFT3" s="891"/>
      <c r="FFU3" s="891"/>
      <c r="FFV3" s="891"/>
      <c r="FFW3" s="891"/>
      <c r="FFX3" s="891"/>
      <c r="FFY3" s="891"/>
      <c r="FFZ3" s="891"/>
      <c r="FGA3" s="891"/>
      <c r="FGB3" s="891"/>
      <c r="FGC3" s="891"/>
      <c r="FGD3" s="891"/>
      <c r="FGE3" s="891"/>
      <c r="FGF3" s="891"/>
      <c r="FGG3" s="891"/>
      <c r="FGH3" s="891"/>
      <c r="FGI3" s="891"/>
      <c r="FGJ3" s="891"/>
      <c r="FGK3" s="891"/>
      <c r="FGL3" s="891"/>
      <c r="FGM3" s="891"/>
      <c r="FGN3" s="891"/>
      <c r="FGO3" s="891"/>
      <c r="FGP3" s="891"/>
      <c r="FGQ3" s="891"/>
      <c r="FGR3" s="891"/>
      <c r="FGS3" s="891"/>
      <c r="FGT3" s="891"/>
      <c r="FGU3" s="891"/>
      <c r="FGV3" s="891"/>
      <c r="FGW3" s="891"/>
      <c r="FGX3" s="891"/>
      <c r="FGY3" s="891"/>
      <c r="FGZ3" s="891"/>
      <c r="FHA3" s="891"/>
      <c r="FHB3" s="891"/>
      <c r="FHC3" s="891"/>
      <c r="FHD3" s="891"/>
      <c r="FHE3" s="891"/>
      <c r="FHF3" s="891"/>
      <c r="FHG3" s="891"/>
      <c r="FHH3" s="891"/>
      <c r="FHI3" s="891"/>
      <c r="FHJ3" s="891"/>
      <c r="FHK3" s="891"/>
      <c r="FHL3" s="891"/>
      <c r="FHM3" s="891"/>
      <c r="FHN3" s="891"/>
      <c r="FHO3" s="891"/>
      <c r="FHP3" s="891"/>
      <c r="FHQ3" s="891"/>
      <c r="FHR3" s="891"/>
      <c r="FHS3" s="891"/>
      <c r="FHT3" s="891"/>
      <c r="FHU3" s="891"/>
      <c r="FHV3" s="891"/>
      <c r="FHW3" s="891"/>
      <c r="FHX3" s="891"/>
      <c r="FHY3" s="891"/>
      <c r="FHZ3" s="891"/>
      <c r="FIA3" s="891"/>
      <c r="FIB3" s="891"/>
      <c r="FIC3" s="891"/>
      <c r="FID3" s="891"/>
      <c r="FIE3" s="891"/>
      <c r="FIF3" s="891"/>
      <c r="FIG3" s="891"/>
      <c r="FIH3" s="891"/>
      <c r="FII3" s="891"/>
      <c r="FIJ3" s="891"/>
      <c r="FIK3" s="891"/>
      <c r="FIL3" s="891"/>
      <c r="FIM3" s="891"/>
      <c r="FIN3" s="891"/>
      <c r="FIO3" s="891"/>
      <c r="FIP3" s="891"/>
      <c r="FIQ3" s="891"/>
      <c r="FIR3" s="891"/>
      <c r="FIS3" s="891"/>
      <c r="FIT3" s="891"/>
      <c r="FIU3" s="891"/>
      <c r="FIV3" s="891"/>
      <c r="FIW3" s="891"/>
      <c r="FIX3" s="891"/>
      <c r="FIY3" s="891"/>
      <c r="FIZ3" s="891"/>
      <c r="FJA3" s="891"/>
      <c r="FJB3" s="891"/>
      <c r="FJC3" s="891"/>
      <c r="FJD3" s="891"/>
      <c r="FJE3" s="891"/>
      <c r="FJF3" s="891"/>
      <c r="FJG3" s="891"/>
      <c r="FJH3" s="891"/>
      <c r="FJI3" s="891"/>
      <c r="FJJ3" s="891"/>
      <c r="FJK3" s="891"/>
      <c r="FJL3" s="891"/>
      <c r="FJM3" s="891"/>
      <c r="FJN3" s="891"/>
      <c r="FJO3" s="891"/>
      <c r="FJP3" s="891"/>
      <c r="FJQ3" s="891"/>
      <c r="FJR3" s="891"/>
      <c r="FJS3" s="891"/>
      <c r="FJT3" s="891"/>
      <c r="FJU3" s="891"/>
      <c r="FJV3" s="891"/>
      <c r="FJW3" s="891"/>
      <c r="FJX3" s="891"/>
      <c r="FJY3" s="891"/>
      <c r="FJZ3" s="891"/>
      <c r="FKA3" s="891"/>
      <c r="FKB3" s="891"/>
      <c r="FKC3" s="891"/>
      <c r="FKD3" s="891"/>
      <c r="FKE3" s="891"/>
      <c r="FKF3" s="891"/>
      <c r="FKG3" s="891"/>
      <c r="FKH3" s="891"/>
      <c r="FKI3" s="891"/>
      <c r="FKJ3" s="891"/>
      <c r="FKK3" s="891"/>
      <c r="FKL3" s="891"/>
      <c r="FKM3" s="891"/>
      <c r="FKN3" s="891"/>
      <c r="FKO3" s="891"/>
      <c r="FKP3" s="891"/>
      <c r="FKQ3" s="891"/>
      <c r="FKR3" s="891"/>
      <c r="FKS3" s="891"/>
      <c r="FKT3" s="891"/>
      <c r="FKU3" s="891"/>
      <c r="FKV3" s="891"/>
      <c r="FKW3" s="891"/>
      <c r="FKX3" s="891"/>
      <c r="FKY3" s="891"/>
      <c r="FKZ3" s="891"/>
      <c r="FLA3" s="891"/>
      <c r="FLB3" s="891"/>
      <c r="FLC3" s="891"/>
      <c r="FLD3" s="891"/>
      <c r="FLE3" s="891"/>
      <c r="FLF3" s="891"/>
      <c r="FLG3" s="891"/>
      <c r="FLH3" s="891"/>
      <c r="FLI3" s="891"/>
      <c r="FLJ3" s="891"/>
      <c r="FLK3" s="891"/>
      <c r="FLL3" s="891"/>
      <c r="FLM3" s="891"/>
      <c r="FLN3" s="891"/>
      <c r="FLO3" s="891"/>
      <c r="FLP3" s="891"/>
      <c r="FLQ3" s="891"/>
      <c r="FLR3" s="891"/>
      <c r="FLS3" s="891"/>
      <c r="FLT3" s="891"/>
      <c r="FLU3" s="891"/>
      <c r="FLV3" s="891"/>
      <c r="FLW3" s="891"/>
      <c r="FLX3" s="891"/>
      <c r="FLY3" s="891"/>
      <c r="FLZ3" s="891"/>
      <c r="FMA3" s="891"/>
      <c r="FMB3" s="891"/>
      <c r="FMC3" s="891"/>
      <c r="FMD3" s="891"/>
      <c r="FME3" s="891"/>
      <c r="FMF3" s="891"/>
      <c r="FMG3" s="891"/>
      <c r="FMH3" s="891"/>
      <c r="FMI3" s="891"/>
      <c r="FMJ3" s="891"/>
      <c r="FMK3" s="891"/>
      <c r="FML3" s="891"/>
      <c r="FMM3" s="891"/>
      <c r="FMN3" s="891"/>
      <c r="FMO3" s="891"/>
      <c r="FMP3" s="891"/>
      <c r="FMQ3" s="891"/>
      <c r="FMR3" s="891"/>
      <c r="FMS3" s="891"/>
      <c r="FMT3" s="891"/>
      <c r="FMU3" s="891"/>
      <c r="FMV3" s="891"/>
      <c r="FMW3" s="891"/>
      <c r="FMX3" s="891"/>
      <c r="FMY3" s="891"/>
      <c r="FMZ3" s="891"/>
      <c r="FNA3" s="891"/>
      <c r="FNB3" s="891"/>
      <c r="FNC3" s="891"/>
      <c r="FND3" s="891"/>
      <c r="FNE3" s="891"/>
      <c r="FNF3" s="891"/>
      <c r="FNG3" s="891"/>
      <c r="FNH3" s="891"/>
      <c r="FNI3" s="891"/>
      <c r="FNJ3" s="891"/>
      <c r="FNK3" s="891"/>
      <c r="FNL3" s="891"/>
      <c r="FNM3" s="891"/>
      <c r="FNN3" s="891"/>
      <c r="FNO3" s="891"/>
      <c r="FNP3" s="891"/>
      <c r="FNQ3" s="891"/>
      <c r="FNR3" s="891"/>
      <c r="FNS3" s="891"/>
      <c r="FNT3" s="891"/>
      <c r="FNU3" s="891"/>
      <c r="FNV3" s="891"/>
      <c r="FNW3" s="891"/>
      <c r="FNX3" s="891"/>
      <c r="FNY3" s="891"/>
      <c r="FNZ3" s="891"/>
      <c r="FOA3" s="891"/>
      <c r="FOB3" s="891"/>
      <c r="FOC3" s="891"/>
      <c r="FOD3" s="891"/>
      <c r="FOE3" s="891"/>
      <c r="FOF3" s="891"/>
      <c r="FOG3" s="891"/>
      <c r="FOH3" s="891"/>
      <c r="FOI3" s="891"/>
      <c r="FOJ3" s="891"/>
      <c r="FOK3" s="891"/>
      <c r="FOL3" s="891"/>
      <c r="FOM3" s="891"/>
      <c r="FON3" s="891"/>
      <c r="FOO3" s="891"/>
      <c r="FOP3" s="891"/>
      <c r="FOQ3" s="891"/>
      <c r="FOR3" s="891"/>
      <c r="FOS3" s="891"/>
      <c r="FOT3" s="891"/>
      <c r="FOU3" s="891"/>
      <c r="FOV3" s="891"/>
      <c r="FOW3" s="891"/>
      <c r="FOX3" s="891"/>
      <c r="FOY3" s="891"/>
      <c r="FOZ3" s="891"/>
      <c r="FPA3" s="891"/>
      <c r="FPB3" s="891"/>
      <c r="FPC3" s="891"/>
      <c r="FPD3" s="891"/>
      <c r="FPE3" s="891"/>
      <c r="FPF3" s="891"/>
      <c r="FPG3" s="891"/>
      <c r="FPH3" s="891"/>
      <c r="FPI3" s="891"/>
      <c r="FPJ3" s="891"/>
      <c r="FPK3" s="891"/>
      <c r="FPL3" s="891"/>
      <c r="FPM3" s="891"/>
      <c r="FPN3" s="891"/>
      <c r="FPO3" s="891"/>
      <c r="FPP3" s="891"/>
      <c r="FPQ3" s="891"/>
      <c r="FPR3" s="891"/>
      <c r="FPS3" s="891"/>
      <c r="FPT3" s="891"/>
      <c r="FPU3" s="891"/>
      <c r="FPV3" s="891"/>
      <c r="FPW3" s="891"/>
      <c r="FPX3" s="891"/>
      <c r="FPY3" s="891"/>
      <c r="FPZ3" s="891"/>
      <c r="FQA3" s="891"/>
      <c r="FQB3" s="891"/>
      <c r="FQC3" s="891"/>
      <c r="FQD3" s="891"/>
      <c r="FQE3" s="891"/>
      <c r="FQF3" s="891"/>
      <c r="FQG3" s="891"/>
      <c r="FQH3" s="891"/>
      <c r="FQI3" s="891"/>
      <c r="FQJ3" s="891"/>
      <c r="FQK3" s="891"/>
      <c r="FQL3" s="891"/>
      <c r="FQM3" s="891"/>
      <c r="FQN3" s="891"/>
      <c r="FQO3" s="891"/>
      <c r="FQP3" s="891"/>
      <c r="FQQ3" s="891"/>
      <c r="FQR3" s="891"/>
      <c r="FQS3" s="891"/>
      <c r="FQT3" s="891"/>
      <c r="FQU3" s="891"/>
      <c r="FQV3" s="891"/>
      <c r="FQW3" s="891"/>
      <c r="FQX3" s="891"/>
      <c r="FQY3" s="891"/>
      <c r="FQZ3" s="891"/>
      <c r="FRA3" s="891"/>
      <c r="FRB3" s="891"/>
      <c r="FRC3" s="891"/>
      <c r="FRD3" s="891"/>
      <c r="FRE3" s="891"/>
      <c r="FRF3" s="891"/>
      <c r="FRG3" s="891"/>
      <c r="FRH3" s="891"/>
      <c r="FRI3" s="891"/>
      <c r="FRJ3" s="891"/>
      <c r="FRK3" s="891"/>
      <c r="FRL3" s="891"/>
      <c r="FRM3" s="891"/>
      <c r="FRN3" s="891"/>
      <c r="FRO3" s="891"/>
      <c r="FRP3" s="891"/>
      <c r="FRQ3" s="891"/>
      <c r="FRR3" s="891"/>
      <c r="FRS3" s="891"/>
      <c r="FRT3" s="891"/>
      <c r="FRU3" s="891"/>
      <c r="FRV3" s="891"/>
      <c r="FRW3" s="891"/>
      <c r="FRX3" s="891"/>
      <c r="FRY3" s="891"/>
      <c r="FRZ3" s="891"/>
      <c r="FSA3" s="891"/>
      <c r="FSB3" s="891"/>
      <c r="FSC3" s="891"/>
      <c r="FSD3" s="891"/>
      <c r="FSE3" s="891"/>
      <c r="FSF3" s="891"/>
      <c r="FSG3" s="891"/>
      <c r="FSH3" s="891"/>
      <c r="FSI3" s="891"/>
      <c r="FSJ3" s="891"/>
      <c r="FSK3" s="891"/>
      <c r="FSL3" s="891"/>
      <c r="FSM3" s="891"/>
      <c r="FSN3" s="891"/>
      <c r="FSO3" s="891"/>
      <c r="FSP3" s="891"/>
      <c r="FSQ3" s="891"/>
      <c r="FSR3" s="891"/>
      <c r="FSS3" s="891"/>
      <c r="FST3" s="891"/>
      <c r="FSU3" s="891"/>
      <c r="FSV3" s="891"/>
      <c r="FSW3" s="891"/>
      <c r="FSX3" s="891"/>
      <c r="FSY3" s="891"/>
      <c r="FSZ3" s="891"/>
      <c r="FTA3" s="891"/>
      <c r="FTB3" s="891"/>
      <c r="FTC3" s="891"/>
      <c r="FTD3" s="891"/>
      <c r="FTE3" s="891"/>
      <c r="FTF3" s="891"/>
      <c r="FTG3" s="891"/>
      <c r="FTH3" s="891"/>
      <c r="FTI3" s="891"/>
      <c r="FTJ3" s="891"/>
      <c r="FTK3" s="891"/>
      <c r="FTL3" s="891"/>
      <c r="FTM3" s="891"/>
      <c r="FTN3" s="891"/>
      <c r="FTO3" s="891"/>
      <c r="FTP3" s="891"/>
      <c r="FTQ3" s="891"/>
      <c r="FTR3" s="891"/>
      <c r="FTS3" s="891"/>
      <c r="FTT3" s="891"/>
      <c r="FTU3" s="891"/>
      <c r="FTV3" s="891"/>
      <c r="FTW3" s="891"/>
      <c r="FTX3" s="891"/>
      <c r="FTY3" s="891"/>
      <c r="FTZ3" s="891"/>
      <c r="FUA3" s="891"/>
      <c r="FUB3" s="891"/>
      <c r="FUC3" s="891"/>
      <c r="FUD3" s="891"/>
      <c r="FUE3" s="891"/>
      <c r="FUF3" s="891"/>
      <c r="FUG3" s="891"/>
      <c r="FUH3" s="891"/>
      <c r="FUI3" s="891"/>
      <c r="FUJ3" s="891"/>
      <c r="FUK3" s="891"/>
      <c r="FUL3" s="891"/>
      <c r="FUM3" s="891"/>
      <c r="FUN3" s="891"/>
      <c r="FUO3" s="891"/>
      <c r="FUP3" s="891"/>
      <c r="FUQ3" s="891"/>
      <c r="FUR3" s="891"/>
      <c r="FUS3" s="891"/>
      <c r="FUT3" s="891"/>
      <c r="FUU3" s="891"/>
      <c r="FUV3" s="891"/>
      <c r="FUW3" s="891"/>
      <c r="FUX3" s="891"/>
      <c r="FUY3" s="891"/>
      <c r="FUZ3" s="891"/>
      <c r="FVA3" s="891"/>
      <c r="FVB3" s="891"/>
      <c r="FVC3" s="891"/>
      <c r="FVD3" s="891"/>
      <c r="FVE3" s="891"/>
      <c r="FVF3" s="891"/>
      <c r="FVG3" s="891"/>
      <c r="FVH3" s="891"/>
      <c r="FVI3" s="891"/>
      <c r="FVJ3" s="891"/>
      <c r="FVK3" s="891"/>
      <c r="FVL3" s="891"/>
      <c r="FVM3" s="891"/>
      <c r="FVN3" s="891"/>
      <c r="FVO3" s="891"/>
      <c r="FVP3" s="891"/>
      <c r="FVQ3" s="891"/>
      <c r="FVR3" s="891"/>
      <c r="FVS3" s="891"/>
      <c r="FVT3" s="891"/>
      <c r="FVU3" s="891"/>
      <c r="FVV3" s="891"/>
      <c r="FVW3" s="891"/>
      <c r="FVX3" s="891"/>
      <c r="FVY3" s="891"/>
      <c r="FVZ3" s="891"/>
      <c r="FWA3" s="891"/>
      <c r="FWB3" s="891"/>
      <c r="FWC3" s="891"/>
      <c r="FWD3" s="891"/>
      <c r="FWE3" s="891"/>
      <c r="FWF3" s="891"/>
      <c r="FWG3" s="891"/>
      <c r="FWH3" s="891"/>
      <c r="FWI3" s="891"/>
      <c r="FWJ3" s="891"/>
      <c r="FWK3" s="891"/>
      <c r="FWL3" s="891"/>
      <c r="FWM3" s="891"/>
      <c r="FWN3" s="891"/>
      <c r="FWO3" s="891"/>
      <c r="FWP3" s="891"/>
      <c r="FWQ3" s="891"/>
      <c r="FWR3" s="891"/>
      <c r="FWS3" s="891"/>
      <c r="FWT3" s="891"/>
      <c r="FWU3" s="891"/>
      <c r="FWV3" s="891"/>
      <c r="FWW3" s="891"/>
      <c r="FWX3" s="891"/>
      <c r="FWY3" s="891"/>
      <c r="FWZ3" s="891"/>
      <c r="FXA3" s="891"/>
      <c r="FXB3" s="891"/>
      <c r="FXC3" s="891"/>
      <c r="FXD3" s="891"/>
      <c r="FXE3" s="891"/>
      <c r="FXF3" s="891"/>
      <c r="FXG3" s="891"/>
      <c r="FXH3" s="891"/>
      <c r="FXI3" s="891"/>
      <c r="FXJ3" s="891"/>
      <c r="FXK3" s="891"/>
      <c r="FXL3" s="891"/>
      <c r="FXM3" s="891"/>
      <c r="FXN3" s="891"/>
      <c r="FXO3" s="891"/>
      <c r="FXP3" s="891"/>
      <c r="FXQ3" s="891"/>
      <c r="FXR3" s="891"/>
      <c r="FXS3" s="891"/>
      <c r="FXT3" s="891"/>
      <c r="FXU3" s="891"/>
      <c r="FXV3" s="891"/>
      <c r="FXW3" s="891"/>
      <c r="FXX3" s="891"/>
      <c r="FXY3" s="891"/>
      <c r="FXZ3" s="891"/>
      <c r="FYA3" s="891"/>
      <c r="FYB3" s="891"/>
      <c r="FYC3" s="891"/>
      <c r="FYD3" s="891"/>
      <c r="FYE3" s="891"/>
      <c r="FYF3" s="891"/>
      <c r="FYG3" s="891"/>
      <c r="FYH3" s="891"/>
      <c r="FYI3" s="891"/>
      <c r="FYJ3" s="891"/>
      <c r="FYK3" s="891"/>
      <c r="FYL3" s="891"/>
      <c r="FYM3" s="891"/>
      <c r="FYN3" s="891"/>
      <c r="FYO3" s="891"/>
      <c r="FYP3" s="891"/>
      <c r="FYQ3" s="891"/>
      <c r="FYR3" s="891"/>
      <c r="FYS3" s="891"/>
      <c r="FYT3" s="891"/>
      <c r="FYU3" s="891"/>
      <c r="FYV3" s="891"/>
      <c r="FYW3" s="891"/>
      <c r="FYX3" s="891"/>
      <c r="FYY3" s="891"/>
      <c r="FYZ3" s="891"/>
      <c r="FZA3" s="891"/>
      <c r="FZB3" s="891"/>
      <c r="FZC3" s="891"/>
      <c r="FZD3" s="891"/>
      <c r="FZE3" s="891"/>
      <c r="FZF3" s="891"/>
      <c r="FZG3" s="891"/>
      <c r="FZH3" s="891"/>
      <c r="FZI3" s="891"/>
      <c r="FZJ3" s="891"/>
      <c r="FZK3" s="891"/>
      <c r="FZL3" s="891"/>
      <c r="FZM3" s="891"/>
      <c r="FZN3" s="891"/>
      <c r="FZO3" s="891"/>
      <c r="FZP3" s="891"/>
      <c r="FZQ3" s="891"/>
      <c r="FZR3" s="891"/>
      <c r="FZS3" s="891"/>
      <c r="FZT3" s="891"/>
      <c r="FZU3" s="891"/>
      <c r="FZV3" s="891"/>
      <c r="FZW3" s="891"/>
      <c r="FZX3" s="891"/>
      <c r="FZY3" s="891"/>
      <c r="FZZ3" s="891"/>
      <c r="GAA3" s="891"/>
      <c r="GAB3" s="891"/>
      <c r="GAC3" s="891"/>
      <c r="GAD3" s="891"/>
      <c r="GAE3" s="891"/>
      <c r="GAF3" s="891"/>
      <c r="GAG3" s="891"/>
      <c r="GAH3" s="891"/>
      <c r="GAI3" s="891"/>
      <c r="GAJ3" s="891"/>
      <c r="GAK3" s="891"/>
      <c r="GAL3" s="891"/>
      <c r="GAM3" s="891"/>
      <c r="GAN3" s="891"/>
      <c r="GAO3" s="891"/>
      <c r="GAP3" s="891"/>
      <c r="GAQ3" s="891"/>
      <c r="GAR3" s="891"/>
      <c r="GAS3" s="891"/>
      <c r="GAT3" s="891"/>
      <c r="GAU3" s="891"/>
      <c r="GAV3" s="891"/>
      <c r="GAW3" s="891"/>
      <c r="GAX3" s="891"/>
      <c r="GAY3" s="891"/>
      <c r="GAZ3" s="891"/>
      <c r="GBA3" s="891"/>
      <c r="GBB3" s="891"/>
      <c r="GBC3" s="891"/>
      <c r="GBD3" s="891"/>
      <c r="GBE3" s="891"/>
      <c r="GBF3" s="891"/>
      <c r="GBG3" s="891"/>
      <c r="GBH3" s="891"/>
      <c r="GBI3" s="891"/>
      <c r="GBJ3" s="891"/>
      <c r="GBK3" s="891"/>
      <c r="GBL3" s="891"/>
      <c r="GBM3" s="891"/>
      <c r="GBN3" s="891"/>
      <c r="GBO3" s="891"/>
      <c r="GBP3" s="891"/>
      <c r="GBQ3" s="891"/>
      <c r="GBR3" s="891"/>
      <c r="GBS3" s="891"/>
      <c r="GBT3" s="891"/>
      <c r="GBU3" s="891"/>
      <c r="GBV3" s="891"/>
      <c r="GBW3" s="891"/>
      <c r="GBX3" s="891"/>
      <c r="GBY3" s="891"/>
      <c r="GBZ3" s="891"/>
      <c r="GCA3" s="891"/>
      <c r="GCB3" s="891"/>
      <c r="GCC3" s="891"/>
      <c r="GCD3" s="891"/>
      <c r="GCE3" s="891"/>
      <c r="GCF3" s="891"/>
      <c r="GCG3" s="891"/>
      <c r="GCH3" s="891"/>
      <c r="GCI3" s="891"/>
      <c r="GCJ3" s="891"/>
      <c r="GCK3" s="891"/>
      <c r="GCL3" s="891"/>
      <c r="GCM3" s="891"/>
      <c r="GCN3" s="891"/>
      <c r="GCO3" s="891"/>
      <c r="GCP3" s="891"/>
      <c r="GCQ3" s="891"/>
      <c r="GCR3" s="891"/>
      <c r="GCS3" s="891"/>
      <c r="GCT3" s="891"/>
      <c r="GCU3" s="891"/>
      <c r="GCV3" s="891"/>
      <c r="GCW3" s="891"/>
      <c r="GCX3" s="891"/>
      <c r="GCY3" s="891"/>
      <c r="GCZ3" s="891"/>
      <c r="GDA3" s="891"/>
      <c r="GDB3" s="891"/>
      <c r="GDC3" s="891"/>
      <c r="GDD3" s="891"/>
      <c r="GDE3" s="891"/>
      <c r="GDF3" s="891"/>
      <c r="GDG3" s="891"/>
      <c r="GDH3" s="891"/>
      <c r="GDI3" s="891"/>
      <c r="GDJ3" s="891"/>
      <c r="GDK3" s="891"/>
      <c r="GDL3" s="891"/>
      <c r="GDM3" s="891"/>
      <c r="GDN3" s="891"/>
      <c r="GDO3" s="891"/>
      <c r="GDP3" s="891"/>
      <c r="GDQ3" s="891"/>
      <c r="GDR3" s="891"/>
      <c r="GDS3" s="891"/>
      <c r="GDT3" s="891"/>
      <c r="GDU3" s="891"/>
      <c r="GDV3" s="891"/>
      <c r="GDW3" s="891"/>
      <c r="GDX3" s="891"/>
      <c r="GDY3" s="891"/>
      <c r="GDZ3" s="891"/>
      <c r="GEA3" s="891"/>
      <c r="GEB3" s="891"/>
      <c r="GEC3" s="891"/>
      <c r="GED3" s="891"/>
      <c r="GEE3" s="891"/>
      <c r="GEF3" s="891"/>
      <c r="GEG3" s="891"/>
      <c r="GEH3" s="891"/>
      <c r="GEI3" s="891"/>
      <c r="GEJ3" s="891"/>
      <c r="GEK3" s="891"/>
      <c r="GEL3" s="891"/>
      <c r="GEM3" s="891"/>
      <c r="GEN3" s="891"/>
      <c r="GEO3" s="891"/>
      <c r="GEP3" s="891"/>
      <c r="GEQ3" s="891"/>
      <c r="GER3" s="891"/>
      <c r="GES3" s="891"/>
      <c r="GET3" s="891"/>
      <c r="GEU3" s="891"/>
      <c r="GEV3" s="891"/>
      <c r="GEW3" s="891"/>
      <c r="GEX3" s="891"/>
      <c r="GEY3" s="891"/>
      <c r="GEZ3" s="891"/>
      <c r="GFA3" s="891"/>
      <c r="GFB3" s="891"/>
      <c r="GFC3" s="891"/>
      <c r="GFD3" s="891"/>
      <c r="GFE3" s="891"/>
      <c r="GFF3" s="891"/>
      <c r="GFG3" s="891"/>
      <c r="GFH3" s="891"/>
      <c r="GFI3" s="891"/>
      <c r="GFJ3" s="891"/>
      <c r="GFK3" s="891"/>
      <c r="GFL3" s="891"/>
      <c r="GFM3" s="891"/>
      <c r="GFN3" s="891"/>
      <c r="GFO3" s="891"/>
      <c r="GFP3" s="891"/>
      <c r="GFQ3" s="891"/>
      <c r="GFR3" s="891"/>
      <c r="GFS3" s="891"/>
      <c r="GFT3" s="891"/>
      <c r="GFU3" s="891"/>
      <c r="GFV3" s="891"/>
      <c r="GFW3" s="891"/>
      <c r="GFX3" s="891"/>
      <c r="GFY3" s="891"/>
      <c r="GFZ3" s="891"/>
      <c r="GGA3" s="891"/>
      <c r="GGB3" s="891"/>
      <c r="GGC3" s="891"/>
      <c r="GGD3" s="891"/>
      <c r="GGE3" s="891"/>
      <c r="GGF3" s="891"/>
      <c r="GGG3" s="891"/>
      <c r="GGH3" s="891"/>
      <c r="GGI3" s="891"/>
      <c r="GGJ3" s="891"/>
      <c r="GGK3" s="891"/>
      <c r="GGL3" s="891"/>
      <c r="GGM3" s="891"/>
      <c r="GGN3" s="891"/>
      <c r="GGO3" s="891"/>
      <c r="GGP3" s="891"/>
      <c r="GGQ3" s="891"/>
      <c r="GGR3" s="891"/>
      <c r="GGS3" s="891"/>
      <c r="GGT3" s="891"/>
      <c r="GGU3" s="891"/>
      <c r="GGV3" s="891"/>
      <c r="GGW3" s="891"/>
      <c r="GGX3" s="891"/>
      <c r="GGY3" s="891"/>
      <c r="GGZ3" s="891"/>
      <c r="GHA3" s="891"/>
      <c r="GHB3" s="891"/>
      <c r="GHC3" s="891"/>
      <c r="GHD3" s="891"/>
      <c r="GHE3" s="891"/>
      <c r="GHF3" s="891"/>
      <c r="GHG3" s="891"/>
      <c r="GHH3" s="891"/>
      <c r="GHI3" s="891"/>
      <c r="GHJ3" s="891"/>
      <c r="GHK3" s="891"/>
      <c r="GHL3" s="891"/>
      <c r="GHM3" s="891"/>
      <c r="GHN3" s="891"/>
      <c r="GHO3" s="891"/>
      <c r="GHP3" s="891"/>
      <c r="GHQ3" s="891"/>
      <c r="GHR3" s="891"/>
      <c r="GHS3" s="891"/>
      <c r="GHT3" s="891"/>
      <c r="GHU3" s="891"/>
      <c r="GHV3" s="891"/>
      <c r="GHW3" s="891"/>
      <c r="GHX3" s="891"/>
      <c r="GHY3" s="891"/>
      <c r="GHZ3" s="891"/>
      <c r="GIA3" s="891"/>
      <c r="GIB3" s="891"/>
      <c r="GIC3" s="891"/>
      <c r="GID3" s="891"/>
      <c r="GIE3" s="891"/>
      <c r="GIF3" s="891"/>
      <c r="GIG3" s="891"/>
      <c r="GIH3" s="891"/>
      <c r="GII3" s="891"/>
      <c r="GIJ3" s="891"/>
      <c r="GIK3" s="891"/>
      <c r="GIL3" s="891"/>
      <c r="GIM3" s="891"/>
      <c r="GIN3" s="891"/>
      <c r="GIO3" s="891"/>
      <c r="GIP3" s="891"/>
      <c r="GIQ3" s="891"/>
      <c r="GIR3" s="891"/>
      <c r="GIS3" s="891"/>
      <c r="GIT3" s="891"/>
      <c r="GIU3" s="891"/>
      <c r="GIV3" s="891"/>
      <c r="GIW3" s="891"/>
      <c r="GIX3" s="891"/>
      <c r="GIY3" s="891"/>
      <c r="GIZ3" s="891"/>
      <c r="GJA3" s="891"/>
      <c r="GJB3" s="891"/>
      <c r="GJC3" s="891"/>
      <c r="GJD3" s="891"/>
      <c r="GJE3" s="891"/>
      <c r="GJF3" s="891"/>
      <c r="GJG3" s="891"/>
      <c r="GJH3" s="891"/>
      <c r="GJI3" s="891"/>
      <c r="GJJ3" s="891"/>
      <c r="GJK3" s="891"/>
      <c r="GJL3" s="891"/>
      <c r="GJM3" s="891"/>
      <c r="GJN3" s="891"/>
      <c r="GJO3" s="891"/>
      <c r="GJP3" s="891"/>
      <c r="GJQ3" s="891"/>
      <c r="GJR3" s="891"/>
      <c r="GJS3" s="891"/>
      <c r="GJT3" s="891"/>
      <c r="GJU3" s="891"/>
      <c r="GJV3" s="891"/>
      <c r="GJW3" s="891"/>
      <c r="GJX3" s="891"/>
      <c r="GJY3" s="891"/>
      <c r="GJZ3" s="891"/>
      <c r="GKA3" s="891"/>
      <c r="GKB3" s="891"/>
      <c r="GKC3" s="891"/>
      <c r="GKD3" s="891"/>
      <c r="GKE3" s="891"/>
      <c r="GKF3" s="891"/>
      <c r="GKG3" s="891"/>
      <c r="GKH3" s="891"/>
      <c r="GKI3" s="891"/>
      <c r="GKJ3" s="891"/>
      <c r="GKK3" s="891"/>
      <c r="GKL3" s="891"/>
      <c r="GKM3" s="891"/>
      <c r="GKN3" s="891"/>
      <c r="GKO3" s="891"/>
      <c r="GKP3" s="891"/>
      <c r="GKQ3" s="891"/>
      <c r="GKR3" s="891"/>
      <c r="GKS3" s="891"/>
      <c r="GKT3" s="891"/>
      <c r="GKU3" s="891"/>
      <c r="GKV3" s="891"/>
      <c r="GKW3" s="891"/>
      <c r="GKX3" s="891"/>
      <c r="GKY3" s="891"/>
      <c r="GKZ3" s="891"/>
      <c r="GLA3" s="891"/>
      <c r="GLB3" s="891"/>
      <c r="GLC3" s="891"/>
      <c r="GLD3" s="891"/>
      <c r="GLE3" s="891"/>
      <c r="GLF3" s="891"/>
      <c r="GLG3" s="891"/>
      <c r="GLH3" s="891"/>
      <c r="GLI3" s="891"/>
      <c r="GLJ3" s="891"/>
      <c r="GLK3" s="891"/>
      <c r="GLL3" s="891"/>
      <c r="GLM3" s="891"/>
      <c r="GLN3" s="891"/>
      <c r="GLO3" s="891"/>
      <c r="GLP3" s="891"/>
      <c r="GLQ3" s="891"/>
      <c r="GLR3" s="891"/>
      <c r="GLS3" s="891"/>
      <c r="GLT3" s="891"/>
      <c r="GLU3" s="891"/>
      <c r="GLV3" s="891"/>
      <c r="GLW3" s="891"/>
      <c r="GLX3" s="891"/>
      <c r="GLY3" s="891"/>
      <c r="GLZ3" s="891"/>
      <c r="GMA3" s="891"/>
      <c r="GMB3" s="891"/>
      <c r="GMC3" s="891"/>
      <c r="GMD3" s="891"/>
      <c r="GME3" s="891"/>
      <c r="GMF3" s="891"/>
      <c r="GMG3" s="891"/>
      <c r="GMH3" s="891"/>
      <c r="GMI3" s="891"/>
      <c r="GMJ3" s="891"/>
      <c r="GMK3" s="891"/>
      <c r="GML3" s="891"/>
      <c r="GMM3" s="891"/>
      <c r="GMN3" s="891"/>
      <c r="GMO3" s="891"/>
      <c r="GMP3" s="891"/>
      <c r="GMQ3" s="891"/>
      <c r="GMR3" s="891"/>
      <c r="GMS3" s="891"/>
      <c r="GMT3" s="891"/>
      <c r="GMU3" s="891"/>
      <c r="GMV3" s="891"/>
      <c r="GMW3" s="891"/>
      <c r="GMX3" s="891"/>
      <c r="GMY3" s="891"/>
      <c r="GMZ3" s="891"/>
      <c r="GNA3" s="891"/>
      <c r="GNB3" s="891"/>
      <c r="GNC3" s="891"/>
      <c r="GND3" s="891"/>
      <c r="GNE3" s="891"/>
      <c r="GNF3" s="891"/>
      <c r="GNG3" s="891"/>
      <c r="GNH3" s="891"/>
      <c r="GNI3" s="891"/>
      <c r="GNJ3" s="891"/>
      <c r="GNK3" s="891"/>
      <c r="GNL3" s="891"/>
      <c r="GNM3" s="891"/>
      <c r="GNN3" s="891"/>
      <c r="GNO3" s="891"/>
      <c r="GNP3" s="891"/>
      <c r="GNQ3" s="891"/>
      <c r="GNR3" s="891"/>
      <c r="GNS3" s="891"/>
      <c r="GNT3" s="891"/>
      <c r="GNU3" s="891"/>
      <c r="GNV3" s="891"/>
      <c r="GNW3" s="891"/>
      <c r="GNX3" s="891"/>
      <c r="GNY3" s="891"/>
      <c r="GNZ3" s="891"/>
      <c r="GOA3" s="891"/>
      <c r="GOB3" s="891"/>
      <c r="GOC3" s="891"/>
      <c r="GOD3" s="891"/>
      <c r="GOE3" s="891"/>
      <c r="GOF3" s="891"/>
      <c r="GOG3" s="891"/>
      <c r="GOH3" s="891"/>
      <c r="GOI3" s="891"/>
      <c r="GOJ3" s="891"/>
      <c r="GOK3" s="891"/>
      <c r="GOL3" s="891"/>
      <c r="GOM3" s="891"/>
      <c r="GON3" s="891"/>
      <c r="GOO3" s="891"/>
      <c r="GOP3" s="891"/>
      <c r="GOQ3" s="891"/>
      <c r="GOR3" s="891"/>
      <c r="GOS3" s="891"/>
      <c r="GOT3" s="891"/>
      <c r="GOU3" s="891"/>
      <c r="GOV3" s="891"/>
      <c r="GOW3" s="891"/>
      <c r="GOX3" s="891"/>
      <c r="GOY3" s="891"/>
      <c r="GOZ3" s="891"/>
      <c r="GPA3" s="891"/>
      <c r="GPB3" s="891"/>
      <c r="GPC3" s="891"/>
      <c r="GPD3" s="891"/>
      <c r="GPE3" s="891"/>
      <c r="GPF3" s="891"/>
      <c r="GPG3" s="891"/>
      <c r="GPH3" s="891"/>
      <c r="GPI3" s="891"/>
      <c r="GPJ3" s="891"/>
      <c r="GPK3" s="891"/>
      <c r="GPL3" s="891"/>
      <c r="GPM3" s="891"/>
      <c r="GPN3" s="891"/>
      <c r="GPO3" s="891"/>
      <c r="GPP3" s="891"/>
      <c r="GPQ3" s="891"/>
      <c r="GPR3" s="891"/>
      <c r="GPS3" s="891"/>
      <c r="GPT3" s="891"/>
      <c r="GPU3" s="891"/>
      <c r="GPV3" s="891"/>
      <c r="GPW3" s="891"/>
      <c r="GPX3" s="891"/>
      <c r="GPY3" s="891"/>
      <c r="GPZ3" s="891"/>
      <c r="GQA3" s="891"/>
      <c r="GQB3" s="891"/>
      <c r="GQC3" s="891"/>
      <c r="GQD3" s="891"/>
      <c r="GQE3" s="891"/>
      <c r="GQF3" s="891"/>
      <c r="GQG3" s="891"/>
      <c r="GQH3" s="891"/>
      <c r="GQI3" s="891"/>
      <c r="GQJ3" s="891"/>
      <c r="GQK3" s="891"/>
      <c r="GQL3" s="891"/>
      <c r="GQM3" s="891"/>
      <c r="GQN3" s="891"/>
      <c r="GQO3" s="891"/>
      <c r="GQP3" s="891"/>
      <c r="GQQ3" s="891"/>
      <c r="GQR3" s="891"/>
      <c r="GQS3" s="891"/>
      <c r="GQT3" s="891"/>
      <c r="GQU3" s="891"/>
      <c r="GQV3" s="891"/>
      <c r="GQW3" s="891"/>
      <c r="GQX3" s="891"/>
      <c r="GQY3" s="891"/>
      <c r="GQZ3" s="891"/>
      <c r="GRA3" s="891"/>
      <c r="GRB3" s="891"/>
      <c r="GRC3" s="891"/>
      <c r="GRD3" s="891"/>
      <c r="GRE3" s="891"/>
      <c r="GRF3" s="891"/>
      <c r="GRG3" s="891"/>
      <c r="GRH3" s="891"/>
      <c r="GRI3" s="891"/>
      <c r="GRJ3" s="891"/>
      <c r="GRK3" s="891"/>
      <c r="GRL3" s="891"/>
      <c r="GRM3" s="891"/>
      <c r="GRN3" s="891"/>
      <c r="GRO3" s="891"/>
      <c r="GRP3" s="891"/>
      <c r="GRQ3" s="891"/>
      <c r="GRR3" s="891"/>
      <c r="GRS3" s="891"/>
      <c r="GRT3" s="891"/>
      <c r="GRU3" s="891"/>
      <c r="GRV3" s="891"/>
      <c r="GRW3" s="891"/>
      <c r="GRX3" s="891"/>
      <c r="GRY3" s="891"/>
      <c r="GRZ3" s="891"/>
      <c r="GSA3" s="891"/>
      <c r="GSB3" s="891"/>
      <c r="GSC3" s="891"/>
      <c r="GSD3" s="891"/>
      <c r="GSE3" s="891"/>
      <c r="GSF3" s="891"/>
      <c r="GSG3" s="891"/>
      <c r="GSH3" s="891"/>
      <c r="GSI3" s="891"/>
      <c r="GSJ3" s="891"/>
      <c r="GSK3" s="891"/>
      <c r="GSL3" s="891"/>
      <c r="GSM3" s="891"/>
      <c r="GSN3" s="891"/>
      <c r="GSO3" s="891"/>
      <c r="GSP3" s="891"/>
      <c r="GSQ3" s="891"/>
      <c r="GSR3" s="891"/>
      <c r="GSS3" s="891"/>
      <c r="GST3" s="891"/>
      <c r="GSU3" s="891"/>
      <c r="GSV3" s="891"/>
      <c r="GSW3" s="891"/>
      <c r="GSX3" s="891"/>
      <c r="GSY3" s="891"/>
      <c r="GSZ3" s="891"/>
      <c r="GTA3" s="891"/>
      <c r="GTB3" s="891"/>
      <c r="GTC3" s="891"/>
      <c r="GTD3" s="891"/>
      <c r="GTE3" s="891"/>
      <c r="GTF3" s="891"/>
      <c r="GTG3" s="891"/>
      <c r="GTH3" s="891"/>
      <c r="GTI3" s="891"/>
      <c r="GTJ3" s="891"/>
      <c r="GTK3" s="891"/>
      <c r="GTL3" s="891"/>
      <c r="GTM3" s="891"/>
      <c r="GTN3" s="891"/>
      <c r="GTO3" s="891"/>
      <c r="GTP3" s="891"/>
      <c r="GTQ3" s="891"/>
      <c r="GTR3" s="891"/>
      <c r="GTS3" s="891"/>
      <c r="GTT3" s="891"/>
      <c r="GTU3" s="891"/>
      <c r="GTV3" s="891"/>
      <c r="GTW3" s="891"/>
      <c r="GTX3" s="891"/>
      <c r="GTY3" s="891"/>
      <c r="GTZ3" s="891"/>
      <c r="GUA3" s="891"/>
      <c r="GUB3" s="891"/>
      <c r="GUC3" s="891"/>
      <c r="GUD3" s="891"/>
      <c r="GUE3" s="891"/>
      <c r="GUF3" s="891"/>
      <c r="GUG3" s="891"/>
      <c r="GUH3" s="891"/>
      <c r="GUI3" s="891"/>
      <c r="GUJ3" s="891"/>
      <c r="GUK3" s="891"/>
      <c r="GUL3" s="891"/>
      <c r="GUM3" s="891"/>
      <c r="GUN3" s="891"/>
      <c r="GUO3" s="891"/>
      <c r="GUP3" s="891"/>
      <c r="GUQ3" s="891"/>
      <c r="GUR3" s="891"/>
      <c r="GUS3" s="891"/>
      <c r="GUT3" s="891"/>
      <c r="GUU3" s="891"/>
      <c r="GUV3" s="891"/>
      <c r="GUW3" s="891"/>
      <c r="GUX3" s="891"/>
      <c r="GUY3" s="891"/>
      <c r="GUZ3" s="891"/>
      <c r="GVA3" s="891"/>
      <c r="GVB3" s="891"/>
      <c r="GVC3" s="891"/>
      <c r="GVD3" s="891"/>
      <c r="GVE3" s="891"/>
      <c r="GVF3" s="891"/>
      <c r="GVG3" s="891"/>
      <c r="GVH3" s="891"/>
      <c r="GVI3" s="891"/>
      <c r="GVJ3" s="891"/>
      <c r="GVK3" s="891"/>
      <c r="GVL3" s="891"/>
      <c r="GVM3" s="891"/>
      <c r="GVN3" s="891"/>
      <c r="GVO3" s="891"/>
      <c r="GVP3" s="891"/>
      <c r="GVQ3" s="891"/>
      <c r="GVR3" s="891"/>
      <c r="GVS3" s="891"/>
      <c r="GVT3" s="891"/>
      <c r="GVU3" s="891"/>
      <c r="GVV3" s="891"/>
      <c r="GVW3" s="891"/>
      <c r="GVX3" s="891"/>
      <c r="GVY3" s="891"/>
      <c r="GVZ3" s="891"/>
      <c r="GWA3" s="891"/>
      <c r="GWB3" s="891"/>
      <c r="GWC3" s="891"/>
      <c r="GWD3" s="891"/>
      <c r="GWE3" s="891"/>
      <c r="GWF3" s="891"/>
      <c r="GWG3" s="891"/>
      <c r="GWH3" s="891"/>
      <c r="GWI3" s="891"/>
      <c r="GWJ3" s="891"/>
      <c r="GWK3" s="891"/>
      <c r="GWL3" s="891"/>
      <c r="GWM3" s="891"/>
      <c r="GWN3" s="891"/>
      <c r="GWO3" s="891"/>
      <c r="GWP3" s="891"/>
      <c r="GWQ3" s="891"/>
      <c r="GWR3" s="891"/>
      <c r="GWS3" s="891"/>
      <c r="GWT3" s="891"/>
      <c r="GWU3" s="891"/>
      <c r="GWV3" s="891"/>
      <c r="GWW3" s="891"/>
      <c r="GWX3" s="891"/>
      <c r="GWY3" s="891"/>
      <c r="GWZ3" s="891"/>
      <c r="GXA3" s="891"/>
      <c r="GXB3" s="891"/>
      <c r="GXC3" s="891"/>
      <c r="GXD3" s="891"/>
      <c r="GXE3" s="891"/>
      <c r="GXF3" s="891"/>
      <c r="GXG3" s="891"/>
      <c r="GXH3" s="891"/>
      <c r="GXI3" s="891"/>
      <c r="GXJ3" s="891"/>
      <c r="GXK3" s="891"/>
      <c r="GXL3" s="891"/>
      <c r="GXM3" s="891"/>
      <c r="GXN3" s="891"/>
      <c r="GXO3" s="891"/>
      <c r="GXP3" s="891"/>
      <c r="GXQ3" s="891"/>
      <c r="GXR3" s="891"/>
      <c r="GXS3" s="891"/>
      <c r="GXT3" s="891"/>
      <c r="GXU3" s="891"/>
      <c r="GXV3" s="891"/>
      <c r="GXW3" s="891"/>
      <c r="GXX3" s="891"/>
      <c r="GXY3" s="891"/>
      <c r="GXZ3" s="891"/>
      <c r="GYA3" s="891"/>
      <c r="GYB3" s="891"/>
      <c r="GYC3" s="891"/>
      <c r="GYD3" s="891"/>
      <c r="GYE3" s="891"/>
      <c r="GYF3" s="891"/>
      <c r="GYG3" s="891"/>
      <c r="GYH3" s="891"/>
      <c r="GYI3" s="891"/>
      <c r="GYJ3" s="891"/>
      <c r="GYK3" s="891"/>
      <c r="GYL3" s="891"/>
      <c r="GYM3" s="891"/>
      <c r="GYN3" s="891"/>
      <c r="GYO3" s="891"/>
      <c r="GYP3" s="891"/>
      <c r="GYQ3" s="891"/>
      <c r="GYR3" s="891"/>
      <c r="GYS3" s="891"/>
      <c r="GYT3" s="891"/>
      <c r="GYU3" s="891"/>
      <c r="GYV3" s="891"/>
      <c r="GYW3" s="891"/>
      <c r="GYX3" s="891"/>
      <c r="GYY3" s="891"/>
      <c r="GYZ3" s="891"/>
      <c r="GZA3" s="891"/>
      <c r="GZB3" s="891"/>
      <c r="GZC3" s="891"/>
      <c r="GZD3" s="891"/>
      <c r="GZE3" s="891"/>
      <c r="GZF3" s="891"/>
      <c r="GZG3" s="891"/>
      <c r="GZH3" s="891"/>
      <c r="GZI3" s="891"/>
      <c r="GZJ3" s="891"/>
      <c r="GZK3" s="891"/>
      <c r="GZL3" s="891"/>
      <c r="GZM3" s="891"/>
      <c r="GZN3" s="891"/>
      <c r="GZO3" s="891"/>
      <c r="GZP3" s="891"/>
      <c r="GZQ3" s="891"/>
      <c r="GZR3" s="891"/>
      <c r="GZS3" s="891"/>
      <c r="GZT3" s="891"/>
      <c r="GZU3" s="891"/>
      <c r="GZV3" s="891"/>
      <c r="GZW3" s="891"/>
      <c r="GZX3" s="891"/>
      <c r="GZY3" s="891"/>
      <c r="GZZ3" s="891"/>
      <c r="HAA3" s="891"/>
      <c r="HAB3" s="891"/>
      <c r="HAC3" s="891"/>
      <c r="HAD3" s="891"/>
      <c r="HAE3" s="891"/>
      <c r="HAF3" s="891"/>
      <c r="HAG3" s="891"/>
      <c r="HAH3" s="891"/>
      <c r="HAI3" s="891"/>
      <c r="HAJ3" s="891"/>
      <c r="HAK3" s="891"/>
      <c r="HAL3" s="891"/>
      <c r="HAM3" s="891"/>
      <c r="HAN3" s="891"/>
      <c r="HAO3" s="891"/>
      <c r="HAP3" s="891"/>
      <c r="HAQ3" s="891"/>
      <c r="HAR3" s="891"/>
      <c r="HAS3" s="891"/>
      <c r="HAT3" s="891"/>
      <c r="HAU3" s="891"/>
      <c r="HAV3" s="891"/>
      <c r="HAW3" s="891"/>
      <c r="HAX3" s="891"/>
      <c r="HAY3" s="891"/>
      <c r="HAZ3" s="891"/>
      <c r="HBA3" s="891"/>
      <c r="HBB3" s="891"/>
      <c r="HBC3" s="891"/>
      <c r="HBD3" s="891"/>
      <c r="HBE3" s="891"/>
      <c r="HBF3" s="891"/>
      <c r="HBG3" s="891"/>
      <c r="HBH3" s="891"/>
      <c r="HBI3" s="891"/>
      <c r="HBJ3" s="891"/>
      <c r="HBK3" s="891"/>
      <c r="HBL3" s="891"/>
      <c r="HBM3" s="891"/>
      <c r="HBN3" s="891"/>
      <c r="HBO3" s="891"/>
      <c r="HBP3" s="891"/>
      <c r="HBQ3" s="891"/>
      <c r="HBR3" s="891"/>
      <c r="HBS3" s="891"/>
      <c r="HBT3" s="891"/>
      <c r="HBU3" s="891"/>
      <c r="HBV3" s="891"/>
      <c r="HBW3" s="891"/>
      <c r="HBX3" s="891"/>
      <c r="HBY3" s="891"/>
      <c r="HBZ3" s="891"/>
      <c r="HCA3" s="891"/>
      <c r="HCB3" s="891"/>
      <c r="HCC3" s="891"/>
      <c r="HCD3" s="891"/>
      <c r="HCE3" s="891"/>
      <c r="HCF3" s="891"/>
      <c r="HCG3" s="891"/>
      <c r="HCH3" s="891"/>
      <c r="HCI3" s="891"/>
      <c r="HCJ3" s="891"/>
      <c r="HCK3" s="891"/>
      <c r="HCL3" s="891"/>
      <c r="HCM3" s="891"/>
      <c r="HCN3" s="891"/>
      <c r="HCO3" s="891"/>
      <c r="HCP3" s="891"/>
      <c r="HCQ3" s="891"/>
      <c r="HCR3" s="891"/>
      <c r="HCS3" s="891"/>
      <c r="HCT3" s="891"/>
      <c r="HCU3" s="891"/>
      <c r="HCV3" s="891"/>
      <c r="HCW3" s="891"/>
      <c r="HCX3" s="891"/>
      <c r="HCY3" s="891"/>
      <c r="HCZ3" s="891"/>
      <c r="HDA3" s="891"/>
      <c r="HDB3" s="891"/>
      <c r="HDC3" s="891"/>
      <c r="HDD3" s="891"/>
      <c r="HDE3" s="891"/>
      <c r="HDF3" s="891"/>
      <c r="HDG3" s="891"/>
      <c r="HDH3" s="891"/>
      <c r="HDI3" s="891"/>
      <c r="HDJ3" s="891"/>
      <c r="HDK3" s="891"/>
      <c r="HDL3" s="891"/>
      <c r="HDM3" s="891"/>
      <c r="HDN3" s="891"/>
      <c r="HDO3" s="891"/>
      <c r="HDP3" s="891"/>
      <c r="HDQ3" s="891"/>
      <c r="HDR3" s="891"/>
      <c r="HDS3" s="891"/>
      <c r="HDT3" s="891"/>
      <c r="HDU3" s="891"/>
      <c r="HDV3" s="891"/>
      <c r="HDW3" s="891"/>
      <c r="HDX3" s="891"/>
      <c r="HDY3" s="891"/>
      <c r="HDZ3" s="891"/>
      <c r="HEA3" s="891"/>
      <c r="HEB3" s="891"/>
      <c r="HEC3" s="891"/>
      <c r="HED3" s="891"/>
      <c r="HEE3" s="891"/>
      <c r="HEF3" s="891"/>
      <c r="HEG3" s="891"/>
      <c r="HEH3" s="891"/>
      <c r="HEI3" s="891"/>
      <c r="HEJ3" s="891"/>
      <c r="HEK3" s="891"/>
      <c r="HEL3" s="891"/>
      <c r="HEM3" s="891"/>
      <c r="HEN3" s="891"/>
      <c r="HEO3" s="891"/>
      <c r="HEP3" s="891"/>
      <c r="HEQ3" s="891"/>
      <c r="HER3" s="891"/>
      <c r="HES3" s="891"/>
      <c r="HET3" s="891"/>
      <c r="HEU3" s="891"/>
      <c r="HEV3" s="891"/>
      <c r="HEW3" s="891"/>
      <c r="HEX3" s="891"/>
      <c r="HEY3" s="891"/>
      <c r="HEZ3" s="891"/>
      <c r="HFA3" s="891"/>
      <c r="HFB3" s="891"/>
      <c r="HFC3" s="891"/>
      <c r="HFD3" s="891"/>
      <c r="HFE3" s="891"/>
      <c r="HFF3" s="891"/>
      <c r="HFG3" s="891"/>
      <c r="HFH3" s="891"/>
      <c r="HFI3" s="891"/>
      <c r="HFJ3" s="891"/>
      <c r="HFK3" s="891"/>
      <c r="HFL3" s="891"/>
      <c r="HFM3" s="891"/>
      <c r="HFN3" s="891"/>
      <c r="HFO3" s="891"/>
      <c r="HFP3" s="891"/>
      <c r="HFQ3" s="891"/>
      <c r="HFR3" s="891"/>
      <c r="HFS3" s="891"/>
      <c r="HFT3" s="891"/>
      <c r="HFU3" s="891"/>
      <c r="HFV3" s="891"/>
      <c r="HFW3" s="891"/>
      <c r="HFX3" s="891"/>
      <c r="HFY3" s="891"/>
      <c r="HFZ3" s="891"/>
      <c r="HGA3" s="891"/>
      <c r="HGB3" s="891"/>
      <c r="HGC3" s="891"/>
      <c r="HGD3" s="891"/>
      <c r="HGE3" s="891"/>
      <c r="HGF3" s="891"/>
      <c r="HGG3" s="891"/>
      <c r="HGH3" s="891"/>
      <c r="HGI3" s="891"/>
      <c r="HGJ3" s="891"/>
      <c r="HGK3" s="891"/>
      <c r="HGL3" s="891"/>
      <c r="HGM3" s="891"/>
      <c r="HGN3" s="891"/>
      <c r="HGO3" s="891"/>
      <c r="HGP3" s="891"/>
      <c r="HGQ3" s="891"/>
      <c r="HGR3" s="891"/>
      <c r="HGS3" s="891"/>
      <c r="HGT3" s="891"/>
      <c r="HGU3" s="891"/>
      <c r="HGV3" s="891"/>
      <c r="HGW3" s="891"/>
      <c r="HGX3" s="891"/>
      <c r="HGY3" s="891"/>
      <c r="HGZ3" s="891"/>
      <c r="HHA3" s="891"/>
      <c r="HHB3" s="891"/>
      <c r="HHC3" s="891"/>
      <c r="HHD3" s="891"/>
      <c r="HHE3" s="891"/>
      <c r="HHF3" s="891"/>
      <c r="HHG3" s="891"/>
      <c r="HHH3" s="891"/>
      <c r="HHI3" s="891"/>
      <c r="HHJ3" s="891"/>
      <c r="HHK3" s="891"/>
      <c r="HHL3" s="891"/>
      <c r="HHM3" s="891"/>
      <c r="HHN3" s="891"/>
      <c r="HHO3" s="891"/>
      <c r="HHP3" s="891"/>
      <c r="HHQ3" s="891"/>
      <c r="HHR3" s="891"/>
      <c r="HHS3" s="891"/>
      <c r="HHT3" s="891"/>
      <c r="HHU3" s="891"/>
      <c r="HHV3" s="891"/>
      <c r="HHW3" s="891"/>
      <c r="HHX3" s="891"/>
      <c r="HHY3" s="891"/>
      <c r="HHZ3" s="891"/>
      <c r="HIA3" s="891"/>
      <c r="HIB3" s="891"/>
      <c r="HIC3" s="891"/>
      <c r="HID3" s="891"/>
      <c r="HIE3" s="891"/>
      <c r="HIF3" s="891"/>
      <c r="HIG3" s="891"/>
      <c r="HIH3" s="891"/>
      <c r="HII3" s="891"/>
      <c r="HIJ3" s="891"/>
      <c r="HIK3" s="891"/>
      <c r="HIL3" s="891"/>
      <c r="HIM3" s="891"/>
      <c r="HIN3" s="891"/>
      <c r="HIO3" s="891"/>
      <c r="HIP3" s="891"/>
      <c r="HIQ3" s="891"/>
      <c r="HIR3" s="891"/>
      <c r="HIS3" s="891"/>
      <c r="HIT3" s="891"/>
      <c r="HIU3" s="891"/>
      <c r="HIV3" s="891"/>
      <c r="HIW3" s="891"/>
      <c r="HIX3" s="891"/>
      <c r="HIY3" s="891"/>
      <c r="HIZ3" s="891"/>
      <c r="HJA3" s="891"/>
      <c r="HJB3" s="891"/>
      <c r="HJC3" s="891"/>
      <c r="HJD3" s="891"/>
      <c r="HJE3" s="891"/>
      <c r="HJF3" s="891"/>
      <c r="HJG3" s="891"/>
      <c r="HJH3" s="891"/>
      <c r="HJI3" s="891"/>
      <c r="HJJ3" s="891"/>
      <c r="HJK3" s="891"/>
      <c r="HJL3" s="891"/>
      <c r="HJM3" s="891"/>
      <c r="HJN3" s="891"/>
      <c r="HJO3" s="891"/>
      <c r="HJP3" s="891"/>
      <c r="HJQ3" s="891"/>
      <c r="HJR3" s="891"/>
      <c r="HJS3" s="891"/>
      <c r="HJT3" s="891"/>
      <c r="HJU3" s="891"/>
      <c r="HJV3" s="891"/>
      <c r="HJW3" s="891"/>
      <c r="HJX3" s="891"/>
      <c r="HJY3" s="891"/>
      <c r="HJZ3" s="891"/>
      <c r="HKA3" s="891"/>
      <c r="HKB3" s="891"/>
      <c r="HKC3" s="891"/>
      <c r="HKD3" s="891"/>
      <c r="HKE3" s="891"/>
      <c r="HKF3" s="891"/>
      <c r="HKG3" s="891"/>
      <c r="HKH3" s="891"/>
      <c r="HKI3" s="891"/>
      <c r="HKJ3" s="891"/>
      <c r="HKK3" s="891"/>
      <c r="HKL3" s="891"/>
      <c r="HKM3" s="891"/>
      <c r="HKN3" s="891"/>
      <c r="HKO3" s="891"/>
      <c r="HKP3" s="891"/>
      <c r="HKQ3" s="891"/>
      <c r="HKR3" s="891"/>
      <c r="HKS3" s="891"/>
      <c r="HKT3" s="891"/>
      <c r="HKU3" s="891"/>
      <c r="HKV3" s="891"/>
      <c r="HKW3" s="891"/>
      <c r="HKX3" s="891"/>
      <c r="HKY3" s="891"/>
      <c r="HKZ3" s="891"/>
      <c r="HLA3" s="891"/>
      <c r="HLB3" s="891"/>
      <c r="HLC3" s="891"/>
      <c r="HLD3" s="891"/>
      <c r="HLE3" s="891"/>
      <c r="HLF3" s="891"/>
      <c r="HLG3" s="891"/>
      <c r="HLH3" s="891"/>
      <c r="HLI3" s="891"/>
      <c r="HLJ3" s="891"/>
      <c r="HLK3" s="891"/>
      <c r="HLL3" s="891"/>
      <c r="HLM3" s="891"/>
      <c r="HLN3" s="891"/>
      <c r="HLO3" s="891"/>
      <c r="HLP3" s="891"/>
      <c r="HLQ3" s="891"/>
      <c r="HLR3" s="891"/>
      <c r="HLS3" s="891"/>
      <c r="HLT3" s="891"/>
      <c r="HLU3" s="891"/>
      <c r="HLV3" s="891"/>
      <c r="HLW3" s="891"/>
      <c r="HLX3" s="891"/>
      <c r="HLY3" s="891"/>
      <c r="HLZ3" s="891"/>
      <c r="HMA3" s="891"/>
      <c r="HMB3" s="891"/>
      <c r="HMC3" s="891"/>
      <c r="HMD3" s="891"/>
      <c r="HME3" s="891"/>
      <c r="HMF3" s="891"/>
      <c r="HMG3" s="891"/>
      <c r="HMH3" s="891"/>
      <c r="HMI3" s="891"/>
      <c r="HMJ3" s="891"/>
      <c r="HMK3" s="891"/>
      <c r="HML3" s="891"/>
      <c r="HMM3" s="891"/>
      <c r="HMN3" s="891"/>
      <c r="HMO3" s="891"/>
      <c r="HMP3" s="891"/>
      <c r="HMQ3" s="891"/>
      <c r="HMR3" s="891"/>
      <c r="HMS3" s="891"/>
      <c r="HMT3" s="891"/>
      <c r="HMU3" s="891"/>
      <c r="HMV3" s="891"/>
      <c r="HMW3" s="891"/>
      <c r="HMX3" s="891"/>
      <c r="HMY3" s="891"/>
      <c r="HMZ3" s="891"/>
      <c r="HNA3" s="891"/>
      <c r="HNB3" s="891"/>
      <c r="HNC3" s="891"/>
      <c r="HND3" s="891"/>
      <c r="HNE3" s="891"/>
      <c r="HNF3" s="891"/>
      <c r="HNG3" s="891"/>
      <c r="HNH3" s="891"/>
      <c r="HNI3" s="891"/>
      <c r="HNJ3" s="891"/>
      <c r="HNK3" s="891"/>
      <c r="HNL3" s="891"/>
      <c r="HNM3" s="891"/>
      <c r="HNN3" s="891"/>
      <c r="HNO3" s="891"/>
      <c r="HNP3" s="891"/>
      <c r="HNQ3" s="891"/>
      <c r="HNR3" s="891"/>
      <c r="HNS3" s="891"/>
      <c r="HNT3" s="891"/>
      <c r="HNU3" s="891"/>
      <c r="HNV3" s="891"/>
      <c r="HNW3" s="891"/>
      <c r="HNX3" s="891"/>
      <c r="HNY3" s="891"/>
      <c r="HNZ3" s="891"/>
      <c r="HOA3" s="891"/>
      <c r="HOB3" s="891"/>
      <c r="HOC3" s="891"/>
      <c r="HOD3" s="891"/>
      <c r="HOE3" s="891"/>
      <c r="HOF3" s="891"/>
      <c r="HOG3" s="891"/>
      <c r="HOH3" s="891"/>
      <c r="HOI3" s="891"/>
      <c r="HOJ3" s="891"/>
      <c r="HOK3" s="891"/>
      <c r="HOL3" s="891"/>
      <c r="HOM3" s="891"/>
      <c r="HON3" s="891"/>
      <c r="HOO3" s="891"/>
      <c r="HOP3" s="891"/>
      <c r="HOQ3" s="891"/>
      <c r="HOR3" s="891"/>
      <c r="HOS3" s="891"/>
      <c r="HOT3" s="891"/>
      <c r="HOU3" s="891"/>
      <c r="HOV3" s="891"/>
      <c r="HOW3" s="891"/>
      <c r="HOX3" s="891"/>
      <c r="HOY3" s="891"/>
      <c r="HOZ3" s="891"/>
      <c r="HPA3" s="891"/>
      <c r="HPB3" s="891"/>
      <c r="HPC3" s="891"/>
      <c r="HPD3" s="891"/>
      <c r="HPE3" s="891"/>
      <c r="HPF3" s="891"/>
      <c r="HPG3" s="891"/>
      <c r="HPH3" s="891"/>
      <c r="HPI3" s="891"/>
      <c r="HPJ3" s="891"/>
      <c r="HPK3" s="891"/>
      <c r="HPL3" s="891"/>
      <c r="HPM3" s="891"/>
      <c r="HPN3" s="891"/>
      <c r="HPO3" s="891"/>
      <c r="HPP3" s="891"/>
      <c r="HPQ3" s="891"/>
      <c r="HPR3" s="891"/>
      <c r="HPS3" s="891"/>
      <c r="HPT3" s="891"/>
      <c r="HPU3" s="891"/>
      <c r="HPV3" s="891"/>
      <c r="HPW3" s="891"/>
      <c r="HPX3" s="891"/>
      <c r="HPY3" s="891"/>
      <c r="HPZ3" s="891"/>
      <c r="HQA3" s="891"/>
      <c r="HQB3" s="891"/>
      <c r="HQC3" s="891"/>
      <c r="HQD3" s="891"/>
      <c r="HQE3" s="891"/>
      <c r="HQF3" s="891"/>
      <c r="HQG3" s="891"/>
      <c r="HQH3" s="891"/>
      <c r="HQI3" s="891"/>
      <c r="HQJ3" s="891"/>
      <c r="HQK3" s="891"/>
      <c r="HQL3" s="891"/>
      <c r="HQM3" s="891"/>
      <c r="HQN3" s="891"/>
      <c r="HQO3" s="891"/>
      <c r="HQP3" s="891"/>
      <c r="HQQ3" s="891"/>
      <c r="HQR3" s="891"/>
      <c r="HQS3" s="891"/>
      <c r="HQT3" s="891"/>
      <c r="HQU3" s="891"/>
      <c r="HQV3" s="891"/>
      <c r="HQW3" s="891"/>
      <c r="HQX3" s="891"/>
      <c r="HQY3" s="891"/>
      <c r="HQZ3" s="891"/>
      <c r="HRA3" s="891"/>
      <c r="HRB3" s="891"/>
      <c r="HRC3" s="891"/>
      <c r="HRD3" s="891"/>
      <c r="HRE3" s="891"/>
      <c r="HRF3" s="891"/>
      <c r="HRG3" s="891"/>
      <c r="HRH3" s="891"/>
      <c r="HRI3" s="891"/>
      <c r="HRJ3" s="891"/>
      <c r="HRK3" s="891"/>
      <c r="HRL3" s="891"/>
      <c r="HRM3" s="891"/>
      <c r="HRN3" s="891"/>
      <c r="HRO3" s="891"/>
      <c r="HRP3" s="891"/>
      <c r="HRQ3" s="891"/>
      <c r="HRR3" s="891"/>
      <c r="HRS3" s="891"/>
      <c r="HRT3" s="891"/>
      <c r="HRU3" s="891"/>
      <c r="HRV3" s="891"/>
      <c r="HRW3" s="891"/>
      <c r="HRX3" s="891"/>
      <c r="HRY3" s="891"/>
      <c r="HRZ3" s="891"/>
      <c r="HSA3" s="891"/>
      <c r="HSB3" s="891"/>
      <c r="HSC3" s="891"/>
      <c r="HSD3" s="891"/>
      <c r="HSE3" s="891"/>
      <c r="HSF3" s="891"/>
      <c r="HSG3" s="891"/>
      <c r="HSH3" s="891"/>
      <c r="HSI3" s="891"/>
      <c r="HSJ3" s="891"/>
      <c r="HSK3" s="891"/>
      <c r="HSL3" s="891"/>
      <c r="HSM3" s="891"/>
      <c r="HSN3" s="891"/>
      <c r="HSO3" s="891"/>
      <c r="HSP3" s="891"/>
      <c r="HSQ3" s="891"/>
      <c r="HSR3" s="891"/>
      <c r="HSS3" s="891"/>
      <c r="HST3" s="891"/>
      <c r="HSU3" s="891"/>
      <c r="HSV3" s="891"/>
      <c r="HSW3" s="891"/>
      <c r="HSX3" s="891"/>
      <c r="HSY3" s="891"/>
      <c r="HSZ3" s="891"/>
      <c r="HTA3" s="891"/>
      <c r="HTB3" s="891"/>
      <c r="HTC3" s="891"/>
      <c r="HTD3" s="891"/>
      <c r="HTE3" s="891"/>
      <c r="HTF3" s="891"/>
      <c r="HTG3" s="891"/>
      <c r="HTH3" s="891"/>
      <c r="HTI3" s="891"/>
      <c r="HTJ3" s="891"/>
      <c r="HTK3" s="891"/>
      <c r="HTL3" s="891"/>
      <c r="HTM3" s="891"/>
      <c r="HTN3" s="891"/>
      <c r="HTO3" s="891"/>
      <c r="HTP3" s="891"/>
      <c r="HTQ3" s="891"/>
      <c r="HTR3" s="891"/>
      <c r="HTS3" s="891"/>
      <c r="HTT3" s="891"/>
      <c r="HTU3" s="891"/>
      <c r="HTV3" s="891"/>
      <c r="HTW3" s="891"/>
      <c r="HTX3" s="891"/>
      <c r="HTY3" s="891"/>
      <c r="HTZ3" s="891"/>
      <c r="HUA3" s="891"/>
      <c r="HUB3" s="891"/>
      <c r="HUC3" s="891"/>
      <c r="HUD3" s="891"/>
      <c r="HUE3" s="891"/>
      <c r="HUF3" s="891"/>
      <c r="HUG3" s="891"/>
      <c r="HUH3" s="891"/>
      <c r="HUI3" s="891"/>
      <c r="HUJ3" s="891"/>
      <c r="HUK3" s="891"/>
      <c r="HUL3" s="891"/>
      <c r="HUM3" s="891"/>
      <c r="HUN3" s="891"/>
      <c r="HUO3" s="891"/>
      <c r="HUP3" s="891"/>
      <c r="HUQ3" s="891"/>
      <c r="HUR3" s="891"/>
      <c r="HUS3" s="891"/>
      <c r="HUT3" s="891"/>
      <c r="HUU3" s="891"/>
      <c r="HUV3" s="891"/>
      <c r="HUW3" s="891"/>
      <c r="HUX3" s="891"/>
      <c r="HUY3" s="891"/>
      <c r="HUZ3" s="891"/>
      <c r="HVA3" s="891"/>
      <c r="HVB3" s="891"/>
      <c r="HVC3" s="891"/>
      <c r="HVD3" s="891"/>
      <c r="HVE3" s="891"/>
      <c r="HVF3" s="891"/>
      <c r="HVG3" s="891"/>
      <c r="HVH3" s="891"/>
      <c r="HVI3" s="891"/>
      <c r="HVJ3" s="891"/>
      <c r="HVK3" s="891"/>
      <c r="HVL3" s="891"/>
      <c r="HVM3" s="891"/>
      <c r="HVN3" s="891"/>
      <c r="HVO3" s="891"/>
      <c r="HVP3" s="891"/>
      <c r="HVQ3" s="891"/>
      <c r="HVR3" s="891"/>
      <c r="HVS3" s="891"/>
      <c r="HVT3" s="891"/>
      <c r="HVU3" s="891"/>
      <c r="HVV3" s="891"/>
      <c r="HVW3" s="891"/>
      <c r="HVX3" s="891"/>
      <c r="HVY3" s="891"/>
      <c r="HVZ3" s="891"/>
      <c r="HWA3" s="891"/>
      <c r="HWB3" s="891"/>
      <c r="HWC3" s="891"/>
      <c r="HWD3" s="891"/>
      <c r="HWE3" s="891"/>
      <c r="HWF3" s="891"/>
      <c r="HWG3" s="891"/>
      <c r="HWH3" s="891"/>
      <c r="HWI3" s="891"/>
      <c r="HWJ3" s="891"/>
      <c r="HWK3" s="891"/>
      <c r="HWL3" s="891"/>
      <c r="HWM3" s="891"/>
      <c r="HWN3" s="891"/>
      <c r="HWO3" s="891"/>
      <c r="HWP3" s="891"/>
      <c r="HWQ3" s="891"/>
      <c r="HWR3" s="891"/>
      <c r="HWS3" s="891"/>
      <c r="HWT3" s="891"/>
      <c r="HWU3" s="891"/>
      <c r="HWV3" s="891"/>
      <c r="HWW3" s="891"/>
      <c r="HWX3" s="891"/>
      <c r="HWY3" s="891"/>
      <c r="HWZ3" s="891"/>
      <c r="HXA3" s="891"/>
      <c r="HXB3" s="891"/>
      <c r="HXC3" s="891"/>
      <c r="HXD3" s="891"/>
      <c r="HXE3" s="891"/>
      <c r="HXF3" s="891"/>
      <c r="HXG3" s="891"/>
      <c r="HXH3" s="891"/>
      <c r="HXI3" s="891"/>
      <c r="HXJ3" s="891"/>
      <c r="HXK3" s="891"/>
      <c r="HXL3" s="891"/>
      <c r="HXM3" s="891"/>
      <c r="HXN3" s="891"/>
      <c r="HXO3" s="891"/>
      <c r="HXP3" s="891"/>
      <c r="HXQ3" s="891"/>
      <c r="HXR3" s="891"/>
      <c r="HXS3" s="891"/>
      <c r="HXT3" s="891"/>
      <c r="HXU3" s="891"/>
      <c r="HXV3" s="891"/>
      <c r="HXW3" s="891"/>
      <c r="HXX3" s="891"/>
      <c r="HXY3" s="891"/>
      <c r="HXZ3" s="891"/>
      <c r="HYA3" s="891"/>
      <c r="HYB3" s="891"/>
      <c r="HYC3" s="891"/>
      <c r="HYD3" s="891"/>
      <c r="HYE3" s="891"/>
      <c r="HYF3" s="891"/>
      <c r="HYG3" s="891"/>
      <c r="HYH3" s="891"/>
      <c r="HYI3" s="891"/>
      <c r="HYJ3" s="891"/>
      <c r="HYK3" s="891"/>
      <c r="HYL3" s="891"/>
      <c r="HYM3" s="891"/>
      <c r="HYN3" s="891"/>
      <c r="HYO3" s="891"/>
      <c r="HYP3" s="891"/>
      <c r="HYQ3" s="891"/>
      <c r="HYR3" s="891"/>
      <c r="HYS3" s="891"/>
      <c r="HYT3" s="891"/>
      <c r="HYU3" s="891"/>
      <c r="HYV3" s="891"/>
      <c r="HYW3" s="891"/>
      <c r="HYX3" s="891"/>
      <c r="HYY3" s="891"/>
      <c r="HYZ3" s="891"/>
      <c r="HZA3" s="891"/>
      <c r="HZB3" s="891"/>
      <c r="HZC3" s="891"/>
      <c r="HZD3" s="891"/>
      <c r="HZE3" s="891"/>
      <c r="HZF3" s="891"/>
      <c r="HZG3" s="891"/>
      <c r="HZH3" s="891"/>
      <c r="HZI3" s="891"/>
      <c r="HZJ3" s="891"/>
      <c r="HZK3" s="891"/>
      <c r="HZL3" s="891"/>
      <c r="HZM3" s="891"/>
      <c r="HZN3" s="891"/>
      <c r="HZO3" s="891"/>
      <c r="HZP3" s="891"/>
      <c r="HZQ3" s="891"/>
      <c r="HZR3" s="891"/>
      <c r="HZS3" s="891"/>
      <c r="HZT3" s="891"/>
      <c r="HZU3" s="891"/>
      <c r="HZV3" s="891"/>
      <c r="HZW3" s="891"/>
      <c r="HZX3" s="891"/>
      <c r="HZY3" s="891"/>
      <c r="HZZ3" s="891"/>
      <c r="IAA3" s="891"/>
      <c r="IAB3" s="891"/>
      <c r="IAC3" s="891"/>
      <c r="IAD3" s="891"/>
      <c r="IAE3" s="891"/>
      <c r="IAF3" s="891"/>
      <c r="IAG3" s="891"/>
      <c r="IAH3" s="891"/>
      <c r="IAI3" s="891"/>
      <c r="IAJ3" s="891"/>
      <c r="IAK3" s="891"/>
      <c r="IAL3" s="891"/>
      <c r="IAM3" s="891"/>
      <c r="IAN3" s="891"/>
      <c r="IAO3" s="891"/>
      <c r="IAP3" s="891"/>
      <c r="IAQ3" s="891"/>
      <c r="IAR3" s="891"/>
      <c r="IAS3" s="891"/>
      <c r="IAT3" s="891"/>
      <c r="IAU3" s="891"/>
      <c r="IAV3" s="891"/>
      <c r="IAW3" s="891"/>
      <c r="IAX3" s="891"/>
      <c r="IAY3" s="891"/>
      <c r="IAZ3" s="891"/>
      <c r="IBA3" s="891"/>
      <c r="IBB3" s="891"/>
      <c r="IBC3" s="891"/>
      <c r="IBD3" s="891"/>
      <c r="IBE3" s="891"/>
      <c r="IBF3" s="891"/>
      <c r="IBG3" s="891"/>
      <c r="IBH3" s="891"/>
      <c r="IBI3" s="891"/>
      <c r="IBJ3" s="891"/>
      <c r="IBK3" s="891"/>
      <c r="IBL3" s="891"/>
      <c r="IBM3" s="891"/>
      <c r="IBN3" s="891"/>
      <c r="IBO3" s="891"/>
      <c r="IBP3" s="891"/>
      <c r="IBQ3" s="891"/>
      <c r="IBR3" s="891"/>
      <c r="IBS3" s="891"/>
      <c r="IBT3" s="891"/>
      <c r="IBU3" s="891"/>
      <c r="IBV3" s="891"/>
      <c r="IBW3" s="891"/>
      <c r="IBX3" s="891"/>
      <c r="IBY3" s="891"/>
      <c r="IBZ3" s="891"/>
      <c r="ICA3" s="891"/>
      <c r="ICB3" s="891"/>
      <c r="ICC3" s="891"/>
      <c r="ICD3" s="891"/>
      <c r="ICE3" s="891"/>
      <c r="ICF3" s="891"/>
      <c r="ICG3" s="891"/>
      <c r="ICH3" s="891"/>
      <c r="ICI3" s="891"/>
      <c r="ICJ3" s="891"/>
      <c r="ICK3" s="891"/>
      <c r="ICL3" s="891"/>
      <c r="ICM3" s="891"/>
      <c r="ICN3" s="891"/>
      <c r="ICO3" s="891"/>
      <c r="ICP3" s="891"/>
      <c r="ICQ3" s="891"/>
      <c r="ICR3" s="891"/>
      <c r="ICS3" s="891"/>
      <c r="ICT3" s="891"/>
      <c r="ICU3" s="891"/>
      <c r="ICV3" s="891"/>
      <c r="ICW3" s="891"/>
      <c r="ICX3" s="891"/>
      <c r="ICY3" s="891"/>
      <c r="ICZ3" s="891"/>
      <c r="IDA3" s="891"/>
      <c r="IDB3" s="891"/>
      <c r="IDC3" s="891"/>
      <c r="IDD3" s="891"/>
      <c r="IDE3" s="891"/>
      <c r="IDF3" s="891"/>
      <c r="IDG3" s="891"/>
      <c r="IDH3" s="891"/>
      <c r="IDI3" s="891"/>
      <c r="IDJ3" s="891"/>
      <c r="IDK3" s="891"/>
      <c r="IDL3" s="891"/>
      <c r="IDM3" s="891"/>
      <c r="IDN3" s="891"/>
      <c r="IDO3" s="891"/>
      <c r="IDP3" s="891"/>
      <c r="IDQ3" s="891"/>
      <c r="IDR3" s="891"/>
      <c r="IDS3" s="891"/>
      <c r="IDT3" s="891"/>
      <c r="IDU3" s="891"/>
      <c r="IDV3" s="891"/>
      <c r="IDW3" s="891"/>
      <c r="IDX3" s="891"/>
      <c r="IDY3" s="891"/>
      <c r="IDZ3" s="891"/>
      <c r="IEA3" s="891"/>
      <c r="IEB3" s="891"/>
      <c r="IEC3" s="891"/>
      <c r="IED3" s="891"/>
      <c r="IEE3" s="891"/>
      <c r="IEF3" s="891"/>
      <c r="IEG3" s="891"/>
      <c r="IEH3" s="891"/>
      <c r="IEI3" s="891"/>
      <c r="IEJ3" s="891"/>
      <c r="IEK3" s="891"/>
      <c r="IEL3" s="891"/>
      <c r="IEM3" s="891"/>
      <c r="IEN3" s="891"/>
      <c r="IEO3" s="891"/>
      <c r="IEP3" s="891"/>
      <c r="IEQ3" s="891"/>
      <c r="IER3" s="891"/>
      <c r="IES3" s="891"/>
      <c r="IET3" s="891"/>
      <c r="IEU3" s="891"/>
      <c r="IEV3" s="891"/>
      <c r="IEW3" s="891"/>
      <c r="IEX3" s="891"/>
      <c r="IEY3" s="891"/>
      <c r="IEZ3" s="891"/>
      <c r="IFA3" s="891"/>
      <c r="IFB3" s="891"/>
      <c r="IFC3" s="891"/>
      <c r="IFD3" s="891"/>
      <c r="IFE3" s="891"/>
      <c r="IFF3" s="891"/>
      <c r="IFG3" s="891"/>
      <c r="IFH3" s="891"/>
      <c r="IFI3" s="891"/>
      <c r="IFJ3" s="891"/>
      <c r="IFK3" s="891"/>
      <c r="IFL3" s="891"/>
      <c r="IFM3" s="891"/>
      <c r="IFN3" s="891"/>
      <c r="IFO3" s="891"/>
      <c r="IFP3" s="891"/>
      <c r="IFQ3" s="891"/>
      <c r="IFR3" s="891"/>
      <c r="IFS3" s="891"/>
      <c r="IFT3" s="891"/>
      <c r="IFU3" s="891"/>
      <c r="IFV3" s="891"/>
      <c r="IFW3" s="891"/>
      <c r="IFX3" s="891"/>
      <c r="IFY3" s="891"/>
      <c r="IFZ3" s="891"/>
      <c r="IGA3" s="891"/>
      <c r="IGB3" s="891"/>
      <c r="IGC3" s="891"/>
      <c r="IGD3" s="891"/>
      <c r="IGE3" s="891"/>
      <c r="IGF3" s="891"/>
      <c r="IGG3" s="891"/>
      <c r="IGH3" s="891"/>
      <c r="IGI3" s="891"/>
      <c r="IGJ3" s="891"/>
      <c r="IGK3" s="891"/>
      <c r="IGL3" s="891"/>
      <c r="IGM3" s="891"/>
      <c r="IGN3" s="891"/>
      <c r="IGO3" s="891"/>
      <c r="IGP3" s="891"/>
      <c r="IGQ3" s="891"/>
      <c r="IGR3" s="891"/>
      <c r="IGS3" s="891"/>
      <c r="IGT3" s="891"/>
      <c r="IGU3" s="891"/>
      <c r="IGV3" s="891"/>
      <c r="IGW3" s="891"/>
      <c r="IGX3" s="891"/>
      <c r="IGY3" s="891"/>
      <c r="IGZ3" s="891"/>
      <c r="IHA3" s="891"/>
      <c r="IHB3" s="891"/>
      <c r="IHC3" s="891"/>
      <c r="IHD3" s="891"/>
      <c r="IHE3" s="891"/>
      <c r="IHF3" s="891"/>
      <c r="IHG3" s="891"/>
      <c r="IHH3" s="891"/>
      <c r="IHI3" s="891"/>
      <c r="IHJ3" s="891"/>
      <c r="IHK3" s="891"/>
      <c r="IHL3" s="891"/>
      <c r="IHM3" s="891"/>
      <c r="IHN3" s="891"/>
      <c r="IHO3" s="891"/>
      <c r="IHP3" s="891"/>
      <c r="IHQ3" s="891"/>
      <c r="IHR3" s="891"/>
      <c r="IHS3" s="891"/>
      <c r="IHT3" s="891"/>
      <c r="IHU3" s="891"/>
      <c r="IHV3" s="891"/>
      <c r="IHW3" s="891"/>
      <c r="IHX3" s="891"/>
      <c r="IHY3" s="891"/>
      <c r="IHZ3" s="891"/>
      <c r="IIA3" s="891"/>
      <c r="IIB3" s="891"/>
      <c r="IIC3" s="891"/>
      <c r="IID3" s="891"/>
      <c r="IIE3" s="891"/>
      <c r="IIF3" s="891"/>
      <c r="IIG3" s="891"/>
      <c r="IIH3" s="891"/>
      <c r="III3" s="891"/>
      <c r="IIJ3" s="891"/>
      <c r="IIK3" s="891"/>
      <c r="IIL3" s="891"/>
      <c r="IIM3" s="891"/>
      <c r="IIN3" s="891"/>
      <c r="IIO3" s="891"/>
      <c r="IIP3" s="891"/>
      <c r="IIQ3" s="891"/>
      <c r="IIR3" s="891"/>
      <c r="IIS3" s="891"/>
      <c r="IIT3" s="891"/>
      <c r="IIU3" s="891"/>
      <c r="IIV3" s="891"/>
      <c r="IIW3" s="891"/>
      <c r="IIX3" s="891"/>
      <c r="IIY3" s="891"/>
      <c r="IIZ3" s="891"/>
      <c r="IJA3" s="891"/>
      <c r="IJB3" s="891"/>
      <c r="IJC3" s="891"/>
      <c r="IJD3" s="891"/>
      <c r="IJE3" s="891"/>
      <c r="IJF3" s="891"/>
      <c r="IJG3" s="891"/>
      <c r="IJH3" s="891"/>
      <c r="IJI3" s="891"/>
      <c r="IJJ3" s="891"/>
      <c r="IJK3" s="891"/>
      <c r="IJL3" s="891"/>
      <c r="IJM3" s="891"/>
      <c r="IJN3" s="891"/>
      <c r="IJO3" s="891"/>
      <c r="IJP3" s="891"/>
      <c r="IJQ3" s="891"/>
      <c r="IJR3" s="891"/>
      <c r="IJS3" s="891"/>
      <c r="IJT3" s="891"/>
      <c r="IJU3" s="891"/>
      <c r="IJV3" s="891"/>
      <c r="IJW3" s="891"/>
      <c r="IJX3" s="891"/>
      <c r="IJY3" s="891"/>
      <c r="IJZ3" s="891"/>
      <c r="IKA3" s="891"/>
      <c r="IKB3" s="891"/>
      <c r="IKC3" s="891"/>
      <c r="IKD3" s="891"/>
      <c r="IKE3" s="891"/>
      <c r="IKF3" s="891"/>
      <c r="IKG3" s="891"/>
      <c r="IKH3" s="891"/>
      <c r="IKI3" s="891"/>
      <c r="IKJ3" s="891"/>
      <c r="IKK3" s="891"/>
      <c r="IKL3" s="891"/>
      <c r="IKM3" s="891"/>
      <c r="IKN3" s="891"/>
      <c r="IKO3" s="891"/>
      <c r="IKP3" s="891"/>
      <c r="IKQ3" s="891"/>
      <c r="IKR3" s="891"/>
      <c r="IKS3" s="891"/>
      <c r="IKT3" s="891"/>
      <c r="IKU3" s="891"/>
      <c r="IKV3" s="891"/>
      <c r="IKW3" s="891"/>
      <c r="IKX3" s="891"/>
      <c r="IKY3" s="891"/>
      <c r="IKZ3" s="891"/>
      <c r="ILA3" s="891"/>
      <c r="ILB3" s="891"/>
      <c r="ILC3" s="891"/>
      <c r="ILD3" s="891"/>
      <c r="ILE3" s="891"/>
      <c r="ILF3" s="891"/>
      <c r="ILG3" s="891"/>
      <c r="ILH3" s="891"/>
      <c r="ILI3" s="891"/>
      <c r="ILJ3" s="891"/>
      <c r="ILK3" s="891"/>
      <c r="ILL3" s="891"/>
      <c r="ILM3" s="891"/>
      <c r="ILN3" s="891"/>
      <c r="ILO3" s="891"/>
      <c r="ILP3" s="891"/>
      <c r="ILQ3" s="891"/>
      <c r="ILR3" s="891"/>
      <c r="ILS3" s="891"/>
      <c r="ILT3" s="891"/>
      <c r="ILU3" s="891"/>
      <c r="ILV3" s="891"/>
      <c r="ILW3" s="891"/>
      <c r="ILX3" s="891"/>
      <c r="ILY3" s="891"/>
      <c r="ILZ3" s="891"/>
      <c r="IMA3" s="891"/>
      <c r="IMB3" s="891"/>
      <c r="IMC3" s="891"/>
      <c r="IMD3" s="891"/>
      <c r="IME3" s="891"/>
      <c r="IMF3" s="891"/>
      <c r="IMG3" s="891"/>
      <c r="IMH3" s="891"/>
      <c r="IMI3" s="891"/>
      <c r="IMJ3" s="891"/>
      <c r="IMK3" s="891"/>
      <c r="IML3" s="891"/>
      <c r="IMM3" s="891"/>
      <c r="IMN3" s="891"/>
      <c r="IMO3" s="891"/>
      <c r="IMP3" s="891"/>
      <c r="IMQ3" s="891"/>
      <c r="IMR3" s="891"/>
      <c r="IMS3" s="891"/>
      <c r="IMT3" s="891"/>
      <c r="IMU3" s="891"/>
      <c r="IMV3" s="891"/>
      <c r="IMW3" s="891"/>
      <c r="IMX3" s="891"/>
      <c r="IMY3" s="891"/>
      <c r="IMZ3" s="891"/>
      <c r="INA3" s="891"/>
      <c r="INB3" s="891"/>
      <c r="INC3" s="891"/>
      <c r="IND3" s="891"/>
      <c r="INE3" s="891"/>
      <c r="INF3" s="891"/>
      <c r="ING3" s="891"/>
      <c r="INH3" s="891"/>
      <c r="INI3" s="891"/>
      <c r="INJ3" s="891"/>
      <c r="INK3" s="891"/>
      <c r="INL3" s="891"/>
      <c r="INM3" s="891"/>
      <c r="INN3" s="891"/>
      <c r="INO3" s="891"/>
      <c r="INP3" s="891"/>
      <c r="INQ3" s="891"/>
      <c r="INR3" s="891"/>
      <c r="INS3" s="891"/>
      <c r="INT3" s="891"/>
      <c r="INU3" s="891"/>
      <c r="INV3" s="891"/>
      <c r="INW3" s="891"/>
      <c r="INX3" s="891"/>
      <c r="INY3" s="891"/>
      <c r="INZ3" s="891"/>
      <c r="IOA3" s="891"/>
      <c r="IOB3" s="891"/>
      <c r="IOC3" s="891"/>
      <c r="IOD3" s="891"/>
      <c r="IOE3" s="891"/>
      <c r="IOF3" s="891"/>
      <c r="IOG3" s="891"/>
      <c r="IOH3" s="891"/>
      <c r="IOI3" s="891"/>
      <c r="IOJ3" s="891"/>
      <c r="IOK3" s="891"/>
      <c r="IOL3" s="891"/>
      <c r="IOM3" s="891"/>
      <c r="ION3" s="891"/>
      <c r="IOO3" s="891"/>
      <c r="IOP3" s="891"/>
      <c r="IOQ3" s="891"/>
      <c r="IOR3" s="891"/>
      <c r="IOS3" s="891"/>
      <c r="IOT3" s="891"/>
      <c r="IOU3" s="891"/>
      <c r="IOV3" s="891"/>
      <c r="IOW3" s="891"/>
      <c r="IOX3" s="891"/>
      <c r="IOY3" s="891"/>
      <c r="IOZ3" s="891"/>
      <c r="IPA3" s="891"/>
      <c r="IPB3" s="891"/>
      <c r="IPC3" s="891"/>
      <c r="IPD3" s="891"/>
      <c r="IPE3" s="891"/>
      <c r="IPF3" s="891"/>
      <c r="IPG3" s="891"/>
      <c r="IPH3" s="891"/>
      <c r="IPI3" s="891"/>
      <c r="IPJ3" s="891"/>
      <c r="IPK3" s="891"/>
      <c r="IPL3" s="891"/>
      <c r="IPM3" s="891"/>
      <c r="IPN3" s="891"/>
      <c r="IPO3" s="891"/>
      <c r="IPP3" s="891"/>
      <c r="IPQ3" s="891"/>
      <c r="IPR3" s="891"/>
      <c r="IPS3" s="891"/>
      <c r="IPT3" s="891"/>
      <c r="IPU3" s="891"/>
      <c r="IPV3" s="891"/>
      <c r="IPW3" s="891"/>
      <c r="IPX3" s="891"/>
      <c r="IPY3" s="891"/>
      <c r="IPZ3" s="891"/>
      <c r="IQA3" s="891"/>
      <c r="IQB3" s="891"/>
      <c r="IQC3" s="891"/>
      <c r="IQD3" s="891"/>
      <c r="IQE3" s="891"/>
      <c r="IQF3" s="891"/>
      <c r="IQG3" s="891"/>
      <c r="IQH3" s="891"/>
      <c r="IQI3" s="891"/>
      <c r="IQJ3" s="891"/>
      <c r="IQK3" s="891"/>
      <c r="IQL3" s="891"/>
      <c r="IQM3" s="891"/>
      <c r="IQN3" s="891"/>
      <c r="IQO3" s="891"/>
      <c r="IQP3" s="891"/>
      <c r="IQQ3" s="891"/>
      <c r="IQR3" s="891"/>
      <c r="IQS3" s="891"/>
      <c r="IQT3" s="891"/>
      <c r="IQU3" s="891"/>
      <c r="IQV3" s="891"/>
      <c r="IQW3" s="891"/>
      <c r="IQX3" s="891"/>
      <c r="IQY3" s="891"/>
      <c r="IQZ3" s="891"/>
      <c r="IRA3" s="891"/>
      <c r="IRB3" s="891"/>
      <c r="IRC3" s="891"/>
      <c r="IRD3" s="891"/>
      <c r="IRE3" s="891"/>
      <c r="IRF3" s="891"/>
      <c r="IRG3" s="891"/>
      <c r="IRH3" s="891"/>
      <c r="IRI3" s="891"/>
      <c r="IRJ3" s="891"/>
      <c r="IRK3" s="891"/>
      <c r="IRL3" s="891"/>
      <c r="IRM3" s="891"/>
      <c r="IRN3" s="891"/>
      <c r="IRO3" s="891"/>
      <c r="IRP3" s="891"/>
      <c r="IRQ3" s="891"/>
      <c r="IRR3" s="891"/>
      <c r="IRS3" s="891"/>
      <c r="IRT3" s="891"/>
      <c r="IRU3" s="891"/>
      <c r="IRV3" s="891"/>
      <c r="IRW3" s="891"/>
      <c r="IRX3" s="891"/>
      <c r="IRY3" s="891"/>
      <c r="IRZ3" s="891"/>
      <c r="ISA3" s="891"/>
      <c r="ISB3" s="891"/>
      <c r="ISC3" s="891"/>
      <c r="ISD3" s="891"/>
      <c r="ISE3" s="891"/>
      <c r="ISF3" s="891"/>
      <c r="ISG3" s="891"/>
      <c r="ISH3" s="891"/>
      <c r="ISI3" s="891"/>
      <c r="ISJ3" s="891"/>
      <c r="ISK3" s="891"/>
      <c r="ISL3" s="891"/>
      <c r="ISM3" s="891"/>
      <c r="ISN3" s="891"/>
      <c r="ISO3" s="891"/>
      <c r="ISP3" s="891"/>
      <c r="ISQ3" s="891"/>
      <c r="ISR3" s="891"/>
      <c r="ISS3" s="891"/>
      <c r="IST3" s="891"/>
      <c r="ISU3" s="891"/>
      <c r="ISV3" s="891"/>
      <c r="ISW3" s="891"/>
      <c r="ISX3" s="891"/>
      <c r="ISY3" s="891"/>
      <c r="ISZ3" s="891"/>
      <c r="ITA3" s="891"/>
      <c r="ITB3" s="891"/>
      <c r="ITC3" s="891"/>
      <c r="ITD3" s="891"/>
      <c r="ITE3" s="891"/>
      <c r="ITF3" s="891"/>
      <c r="ITG3" s="891"/>
      <c r="ITH3" s="891"/>
      <c r="ITI3" s="891"/>
      <c r="ITJ3" s="891"/>
      <c r="ITK3" s="891"/>
      <c r="ITL3" s="891"/>
      <c r="ITM3" s="891"/>
      <c r="ITN3" s="891"/>
      <c r="ITO3" s="891"/>
      <c r="ITP3" s="891"/>
      <c r="ITQ3" s="891"/>
      <c r="ITR3" s="891"/>
      <c r="ITS3" s="891"/>
      <c r="ITT3" s="891"/>
      <c r="ITU3" s="891"/>
      <c r="ITV3" s="891"/>
      <c r="ITW3" s="891"/>
      <c r="ITX3" s="891"/>
      <c r="ITY3" s="891"/>
      <c r="ITZ3" s="891"/>
      <c r="IUA3" s="891"/>
      <c r="IUB3" s="891"/>
      <c r="IUC3" s="891"/>
      <c r="IUD3" s="891"/>
      <c r="IUE3" s="891"/>
      <c r="IUF3" s="891"/>
      <c r="IUG3" s="891"/>
      <c r="IUH3" s="891"/>
      <c r="IUI3" s="891"/>
      <c r="IUJ3" s="891"/>
      <c r="IUK3" s="891"/>
      <c r="IUL3" s="891"/>
      <c r="IUM3" s="891"/>
      <c r="IUN3" s="891"/>
      <c r="IUO3" s="891"/>
      <c r="IUP3" s="891"/>
      <c r="IUQ3" s="891"/>
      <c r="IUR3" s="891"/>
      <c r="IUS3" s="891"/>
      <c r="IUT3" s="891"/>
      <c r="IUU3" s="891"/>
      <c r="IUV3" s="891"/>
      <c r="IUW3" s="891"/>
      <c r="IUX3" s="891"/>
      <c r="IUY3" s="891"/>
      <c r="IUZ3" s="891"/>
      <c r="IVA3" s="891"/>
      <c r="IVB3" s="891"/>
      <c r="IVC3" s="891"/>
      <c r="IVD3" s="891"/>
      <c r="IVE3" s="891"/>
      <c r="IVF3" s="891"/>
      <c r="IVG3" s="891"/>
      <c r="IVH3" s="891"/>
      <c r="IVI3" s="891"/>
      <c r="IVJ3" s="891"/>
      <c r="IVK3" s="891"/>
      <c r="IVL3" s="891"/>
      <c r="IVM3" s="891"/>
      <c r="IVN3" s="891"/>
      <c r="IVO3" s="891"/>
      <c r="IVP3" s="891"/>
      <c r="IVQ3" s="891"/>
      <c r="IVR3" s="891"/>
      <c r="IVS3" s="891"/>
      <c r="IVT3" s="891"/>
      <c r="IVU3" s="891"/>
      <c r="IVV3" s="891"/>
      <c r="IVW3" s="891"/>
      <c r="IVX3" s="891"/>
      <c r="IVY3" s="891"/>
      <c r="IVZ3" s="891"/>
      <c r="IWA3" s="891"/>
      <c r="IWB3" s="891"/>
      <c r="IWC3" s="891"/>
      <c r="IWD3" s="891"/>
      <c r="IWE3" s="891"/>
      <c r="IWF3" s="891"/>
      <c r="IWG3" s="891"/>
      <c r="IWH3" s="891"/>
      <c r="IWI3" s="891"/>
      <c r="IWJ3" s="891"/>
      <c r="IWK3" s="891"/>
      <c r="IWL3" s="891"/>
      <c r="IWM3" s="891"/>
      <c r="IWN3" s="891"/>
      <c r="IWO3" s="891"/>
      <c r="IWP3" s="891"/>
      <c r="IWQ3" s="891"/>
      <c r="IWR3" s="891"/>
      <c r="IWS3" s="891"/>
      <c r="IWT3" s="891"/>
      <c r="IWU3" s="891"/>
      <c r="IWV3" s="891"/>
      <c r="IWW3" s="891"/>
      <c r="IWX3" s="891"/>
      <c r="IWY3" s="891"/>
      <c r="IWZ3" s="891"/>
      <c r="IXA3" s="891"/>
      <c r="IXB3" s="891"/>
      <c r="IXC3" s="891"/>
      <c r="IXD3" s="891"/>
      <c r="IXE3" s="891"/>
      <c r="IXF3" s="891"/>
      <c r="IXG3" s="891"/>
      <c r="IXH3" s="891"/>
      <c r="IXI3" s="891"/>
      <c r="IXJ3" s="891"/>
      <c r="IXK3" s="891"/>
      <c r="IXL3" s="891"/>
      <c r="IXM3" s="891"/>
      <c r="IXN3" s="891"/>
      <c r="IXO3" s="891"/>
      <c r="IXP3" s="891"/>
      <c r="IXQ3" s="891"/>
      <c r="IXR3" s="891"/>
      <c r="IXS3" s="891"/>
      <c r="IXT3" s="891"/>
      <c r="IXU3" s="891"/>
      <c r="IXV3" s="891"/>
      <c r="IXW3" s="891"/>
      <c r="IXX3" s="891"/>
      <c r="IXY3" s="891"/>
      <c r="IXZ3" s="891"/>
      <c r="IYA3" s="891"/>
      <c r="IYB3" s="891"/>
      <c r="IYC3" s="891"/>
      <c r="IYD3" s="891"/>
      <c r="IYE3" s="891"/>
      <c r="IYF3" s="891"/>
      <c r="IYG3" s="891"/>
      <c r="IYH3" s="891"/>
      <c r="IYI3" s="891"/>
      <c r="IYJ3" s="891"/>
      <c r="IYK3" s="891"/>
      <c r="IYL3" s="891"/>
      <c r="IYM3" s="891"/>
      <c r="IYN3" s="891"/>
      <c r="IYO3" s="891"/>
      <c r="IYP3" s="891"/>
      <c r="IYQ3" s="891"/>
      <c r="IYR3" s="891"/>
      <c r="IYS3" s="891"/>
      <c r="IYT3" s="891"/>
      <c r="IYU3" s="891"/>
      <c r="IYV3" s="891"/>
      <c r="IYW3" s="891"/>
      <c r="IYX3" s="891"/>
      <c r="IYY3" s="891"/>
      <c r="IYZ3" s="891"/>
      <c r="IZA3" s="891"/>
      <c r="IZB3" s="891"/>
      <c r="IZC3" s="891"/>
      <c r="IZD3" s="891"/>
      <c r="IZE3" s="891"/>
      <c r="IZF3" s="891"/>
      <c r="IZG3" s="891"/>
      <c r="IZH3" s="891"/>
      <c r="IZI3" s="891"/>
      <c r="IZJ3" s="891"/>
      <c r="IZK3" s="891"/>
      <c r="IZL3" s="891"/>
      <c r="IZM3" s="891"/>
      <c r="IZN3" s="891"/>
      <c r="IZO3" s="891"/>
      <c r="IZP3" s="891"/>
      <c r="IZQ3" s="891"/>
      <c r="IZR3" s="891"/>
      <c r="IZS3" s="891"/>
      <c r="IZT3" s="891"/>
      <c r="IZU3" s="891"/>
      <c r="IZV3" s="891"/>
      <c r="IZW3" s="891"/>
      <c r="IZX3" s="891"/>
      <c r="IZY3" s="891"/>
      <c r="IZZ3" s="891"/>
      <c r="JAA3" s="891"/>
      <c r="JAB3" s="891"/>
      <c r="JAC3" s="891"/>
      <c r="JAD3" s="891"/>
      <c r="JAE3" s="891"/>
      <c r="JAF3" s="891"/>
      <c r="JAG3" s="891"/>
      <c r="JAH3" s="891"/>
      <c r="JAI3" s="891"/>
      <c r="JAJ3" s="891"/>
      <c r="JAK3" s="891"/>
      <c r="JAL3" s="891"/>
      <c r="JAM3" s="891"/>
      <c r="JAN3" s="891"/>
      <c r="JAO3" s="891"/>
      <c r="JAP3" s="891"/>
      <c r="JAQ3" s="891"/>
      <c r="JAR3" s="891"/>
      <c r="JAS3" s="891"/>
      <c r="JAT3" s="891"/>
      <c r="JAU3" s="891"/>
      <c r="JAV3" s="891"/>
      <c r="JAW3" s="891"/>
      <c r="JAX3" s="891"/>
      <c r="JAY3" s="891"/>
      <c r="JAZ3" s="891"/>
      <c r="JBA3" s="891"/>
      <c r="JBB3" s="891"/>
      <c r="JBC3" s="891"/>
      <c r="JBD3" s="891"/>
      <c r="JBE3" s="891"/>
      <c r="JBF3" s="891"/>
      <c r="JBG3" s="891"/>
      <c r="JBH3" s="891"/>
      <c r="JBI3" s="891"/>
      <c r="JBJ3" s="891"/>
      <c r="JBK3" s="891"/>
      <c r="JBL3" s="891"/>
      <c r="JBM3" s="891"/>
      <c r="JBN3" s="891"/>
      <c r="JBO3" s="891"/>
      <c r="JBP3" s="891"/>
      <c r="JBQ3" s="891"/>
      <c r="JBR3" s="891"/>
      <c r="JBS3" s="891"/>
      <c r="JBT3" s="891"/>
      <c r="JBU3" s="891"/>
      <c r="JBV3" s="891"/>
      <c r="JBW3" s="891"/>
      <c r="JBX3" s="891"/>
      <c r="JBY3" s="891"/>
      <c r="JBZ3" s="891"/>
      <c r="JCA3" s="891"/>
      <c r="JCB3" s="891"/>
      <c r="JCC3" s="891"/>
      <c r="JCD3" s="891"/>
      <c r="JCE3" s="891"/>
      <c r="JCF3" s="891"/>
      <c r="JCG3" s="891"/>
      <c r="JCH3" s="891"/>
      <c r="JCI3" s="891"/>
      <c r="JCJ3" s="891"/>
      <c r="JCK3" s="891"/>
      <c r="JCL3" s="891"/>
      <c r="JCM3" s="891"/>
      <c r="JCN3" s="891"/>
      <c r="JCO3" s="891"/>
      <c r="JCP3" s="891"/>
      <c r="JCQ3" s="891"/>
      <c r="JCR3" s="891"/>
      <c r="JCS3" s="891"/>
      <c r="JCT3" s="891"/>
      <c r="JCU3" s="891"/>
      <c r="JCV3" s="891"/>
      <c r="JCW3" s="891"/>
      <c r="JCX3" s="891"/>
      <c r="JCY3" s="891"/>
      <c r="JCZ3" s="891"/>
      <c r="JDA3" s="891"/>
      <c r="JDB3" s="891"/>
      <c r="JDC3" s="891"/>
      <c r="JDD3" s="891"/>
      <c r="JDE3" s="891"/>
      <c r="JDF3" s="891"/>
      <c r="JDG3" s="891"/>
      <c r="JDH3" s="891"/>
      <c r="JDI3" s="891"/>
      <c r="JDJ3" s="891"/>
      <c r="JDK3" s="891"/>
      <c r="JDL3" s="891"/>
      <c r="JDM3" s="891"/>
      <c r="JDN3" s="891"/>
      <c r="JDO3" s="891"/>
      <c r="JDP3" s="891"/>
      <c r="JDQ3" s="891"/>
      <c r="JDR3" s="891"/>
      <c r="JDS3" s="891"/>
      <c r="JDT3" s="891"/>
      <c r="JDU3" s="891"/>
      <c r="JDV3" s="891"/>
      <c r="JDW3" s="891"/>
      <c r="JDX3" s="891"/>
      <c r="JDY3" s="891"/>
      <c r="JDZ3" s="891"/>
      <c r="JEA3" s="891"/>
      <c r="JEB3" s="891"/>
      <c r="JEC3" s="891"/>
      <c r="JED3" s="891"/>
      <c r="JEE3" s="891"/>
      <c r="JEF3" s="891"/>
      <c r="JEG3" s="891"/>
      <c r="JEH3" s="891"/>
      <c r="JEI3" s="891"/>
      <c r="JEJ3" s="891"/>
      <c r="JEK3" s="891"/>
      <c r="JEL3" s="891"/>
      <c r="JEM3" s="891"/>
      <c r="JEN3" s="891"/>
      <c r="JEO3" s="891"/>
      <c r="JEP3" s="891"/>
      <c r="JEQ3" s="891"/>
      <c r="JER3" s="891"/>
      <c r="JES3" s="891"/>
      <c r="JET3" s="891"/>
      <c r="JEU3" s="891"/>
      <c r="JEV3" s="891"/>
      <c r="JEW3" s="891"/>
      <c r="JEX3" s="891"/>
      <c r="JEY3" s="891"/>
      <c r="JEZ3" s="891"/>
      <c r="JFA3" s="891"/>
      <c r="JFB3" s="891"/>
      <c r="JFC3" s="891"/>
      <c r="JFD3" s="891"/>
      <c r="JFE3" s="891"/>
      <c r="JFF3" s="891"/>
      <c r="JFG3" s="891"/>
      <c r="JFH3" s="891"/>
      <c r="JFI3" s="891"/>
      <c r="JFJ3" s="891"/>
      <c r="JFK3" s="891"/>
      <c r="JFL3" s="891"/>
      <c r="JFM3" s="891"/>
      <c r="JFN3" s="891"/>
      <c r="JFO3" s="891"/>
      <c r="JFP3" s="891"/>
      <c r="JFQ3" s="891"/>
      <c r="JFR3" s="891"/>
      <c r="JFS3" s="891"/>
      <c r="JFT3" s="891"/>
      <c r="JFU3" s="891"/>
      <c r="JFV3" s="891"/>
      <c r="JFW3" s="891"/>
      <c r="JFX3" s="891"/>
      <c r="JFY3" s="891"/>
      <c r="JFZ3" s="891"/>
      <c r="JGA3" s="891"/>
      <c r="JGB3" s="891"/>
      <c r="JGC3" s="891"/>
      <c r="JGD3" s="891"/>
      <c r="JGE3" s="891"/>
      <c r="JGF3" s="891"/>
      <c r="JGG3" s="891"/>
      <c r="JGH3" s="891"/>
      <c r="JGI3" s="891"/>
      <c r="JGJ3" s="891"/>
      <c r="JGK3" s="891"/>
      <c r="JGL3" s="891"/>
      <c r="JGM3" s="891"/>
      <c r="JGN3" s="891"/>
      <c r="JGO3" s="891"/>
      <c r="JGP3" s="891"/>
      <c r="JGQ3" s="891"/>
      <c r="JGR3" s="891"/>
      <c r="JGS3" s="891"/>
      <c r="JGT3" s="891"/>
      <c r="JGU3" s="891"/>
      <c r="JGV3" s="891"/>
      <c r="JGW3" s="891"/>
      <c r="JGX3" s="891"/>
      <c r="JGY3" s="891"/>
      <c r="JGZ3" s="891"/>
      <c r="JHA3" s="891"/>
      <c r="JHB3" s="891"/>
      <c r="JHC3" s="891"/>
      <c r="JHD3" s="891"/>
      <c r="JHE3" s="891"/>
      <c r="JHF3" s="891"/>
      <c r="JHG3" s="891"/>
      <c r="JHH3" s="891"/>
      <c r="JHI3" s="891"/>
      <c r="JHJ3" s="891"/>
      <c r="JHK3" s="891"/>
      <c r="JHL3" s="891"/>
      <c r="JHM3" s="891"/>
      <c r="JHN3" s="891"/>
      <c r="JHO3" s="891"/>
      <c r="JHP3" s="891"/>
      <c r="JHQ3" s="891"/>
      <c r="JHR3" s="891"/>
      <c r="JHS3" s="891"/>
      <c r="JHT3" s="891"/>
      <c r="JHU3" s="891"/>
      <c r="JHV3" s="891"/>
      <c r="JHW3" s="891"/>
      <c r="JHX3" s="891"/>
      <c r="JHY3" s="891"/>
      <c r="JHZ3" s="891"/>
      <c r="JIA3" s="891"/>
      <c r="JIB3" s="891"/>
      <c r="JIC3" s="891"/>
      <c r="JID3" s="891"/>
      <c r="JIE3" s="891"/>
      <c r="JIF3" s="891"/>
      <c r="JIG3" s="891"/>
      <c r="JIH3" s="891"/>
      <c r="JII3" s="891"/>
      <c r="JIJ3" s="891"/>
      <c r="JIK3" s="891"/>
      <c r="JIL3" s="891"/>
      <c r="JIM3" s="891"/>
      <c r="JIN3" s="891"/>
      <c r="JIO3" s="891"/>
      <c r="JIP3" s="891"/>
      <c r="JIQ3" s="891"/>
      <c r="JIR3" s="891"/>
      <c r="JIS3" s="891"/>
      <c r="JIT3" s="891"/>
      <c r="JIU3" s="891"/>
      <c r="JIV3" s="891"/>
      <c r="JIW3" s="891"/>
      <c r="JIX3" s="891"/>
      <c r="JIY3" s="891"/>
      <c r="JIZ3" s="891"/>
      <c r="JJA3" s="891"/>
      <c r="JJB3" s="891"/>
      <c r="JJC3" s="891"/>
      <c r="JJD3" s="891"/>
      <c r="JJE3" s="891"/>
      <c r="JJF3" s="891"/>
      <c r="JJG3" s="891"/>
      <c r="JJH3" s="891"/>
      <c r="JJI3" s="891"/>
      <c r="JJJ3" s="891"/>
      <c r="JJK3" s="891"/>
      <c r="JJL3" s="891"/>
      <c r="JJM3" s="891"/>
      <c r="JJN3" s="891"/>
      <c r="JJO3" s="891"/>
      <c r="JJP3" s="891"/>
      <c r="JJQ3" s="891"/>
      <c r="JJR3" s="891"/>
      <c r="JJS3" s="891"/>
      <c r="JJT3" s="891"/>
      <c r="JJU3" s="891"/>
      <c r="JJV3" s="891"/>
      <c r="JJW3" s="891"/>
      <c r="JJX3" s="891"/>
      <c r="JJY3" s="891"/>
      <c r="JJZ3" s="891"/>
      <c r="JKA3" s="891"/>
      <c r="JKB3" s="891"/>
      <c r="JKC3" s="891"/>
      <c r="JKD3" s="891"/>
      <c r="JKE3" s="891"/>
      <c r="JKF3" s="891"/>
      <c r="JKG3" s="891"/>
      <c r="JKH3" s="891"/>
      <c r="JKI3" s="891"/>
      <c r="JKJ3" s="891"/>
      <c r="JKK3" s="891"/>
      <c r="JKL3" s="891"/>
      <c r="JKM3" s="891"/>
      <c r="JKN3" s="891"/>
      <c r="JKO3" s="891"/>
      <c r="JKP3" s="891"/>
      <c r="JKQ3" s="891"/>
      <c r="JKR3" s="891"/>
      <c r="JKS3" s="891"/>
      <c r="JKT3" s="891"/>
      <c r="JKU3" s="891"/>
      <c r="JKV3" s="891"/>
      <c r="JKW3" s="891"/>
      <c r="JKX3" s="891"/>
      <c r="JKY3" s="891"/>
      <c r="JKZ3" s="891"/>
      <c r="JLA3" s="891"/>
      <c r="JLB3" s="891"/>
      <c r="JLC3" s="891"/>
      <c r="JLD3" s="891"/>
      <c r="JLE3" s="891"/>
      <c r="JLF3" s="891"/>
      <c r="JLG3" s="891"/>
      <c r="JLH3" s="891"/>
      <c r="JLI3" s="891"/>
      <c r="JLJ3" s="891"/>
      <c r="JLK3" s="891"/>
      <c r="JLL3" s="891"/>
      <c r="JLM3" s="891"/>
      <c r="JLN3" s="891"/>
      <c r="JLO3" s="891"/>
      <c r="JLP3" s="891"/>
      <c r="JLQ3" s="891"/>
      <c r="JLR3" s="891"/>
      <c r="JLS3" s="891"/>
      <c r="JLT3" s="891"/>
      <c r="JLU3" s="891"/>
      <c r="JLV3" s="891"/>
      <c r="JLW3" s="891"/>
      <c r="JLX3" s="891"/>
      <c r="JLY3" s="891"/>
      <c r="JLZ3" s="891"/>
      <c r="JMA3" s="891"/>
      <c r="JMB3" s="891"/>
      <c r="JMC3" s="891"/>
      <c r="JMD3" s="891"/>
      <c r="JME3" s="891"/>
      <c r="JMF3" s="891"/>
      <c r="JMG3" s="891"/>
      <c r="JMH3" s="891"/>
      <c r="JMI3" s="891"/>
      <c r="JMJ3" s="891"/>
      <c r="JMK3" s="891"/>
      <c r="JML3" s="891"/>
      <c r="JMM3" s="891"/>
      <c r="JMN3" s="891"/>
      <c r="JMO3" s="891"/>
      <c r="JMP3" s="891"/>
      <c r="JMQ3" s="891"/>
      <c r="JMR3" s="891"/>
      <c r="JMS3" s="891"/>
      <c r="JMT3" s="891"/>
      <c r="JMU3" s="891"/>
      <c r="JMV3" s="891"/>
      <c r="JMW3" s="891"/>
      <c r="JMX3" s="891"/>
      <c r="JMY3" s="891"/>
      <c r="JMZ3" s="891"/>
      <c r="JNA3" s="891"/>
      <c r="JNB3" s="891"/>
      <c r="JNC3" s="891"/>
      <c r="JND3" s="891"/>
      <c r="JNE3" s="891"/>
      <c r="JNF3" s="891"/>
      <c r="JNG3" s="891"/>
      <c r="JNH3" s="891"/>
      <c r="JNI3" s="891"/>
      <c r="JNJ3" s="891"/>
      <c r="JNK3" s="891"/>
      <c r="JNL3" s="891"/>
      <c r="JNM3" s="891"/>
      <c r="JNN3" s="891"/>
      <c r="JNO3" s="891"/>
      <c r="JNP3" s="891"/>
      <c r="JNQ3" s="891"/>
      <c r="JNR3" s="891"/>
      <c r="JNS3" s="891"/>
      <c r="JNT3" s="891"/>
      <c r="JNU3" s="891"/>
      <c r="JNV3" s="891"/>
      <c r="JNW3" s="891"/>
      <c r="JNX3" s="891"/>
      <c r="JNY3" s="891"/>
      <c r="JNZ3" s="891"/>
      <c r="JOA3" s="891"/>
      <c r="JOB3" s="891"/>
      <c r="JOC3" s="891"/>
      <c r="JOD3" s="891"/>
      <c r="JOE3" s="891"/>
      <c r="JOF3" s="891"/>
      <c r="JOG3" s="891"/>
      <c r="JOH3" s="891"/>
      <c r="JOI3" s="891"/>
      <c r="JOJ3" s="891"/>
      <c r="JOK3" s="891"/>
      <c r="JOL3" s="891"/>
      <c r="JOM3" s="891"/>
      <c r="JON3" s="891"/>
      <c r="JOO3" s="891"/>
      <c r="JOP3" s="891"/>
      <c r="JOQ3" s="891"/>
      <c r="JOR3" s="891"/>
      <c r="JOS3" s="891"/>
      <c r="JOT3" s="891"/>
      <c r="JOU3" s="891"/>
      <c r="JOV3" s="891"/>
      <c r="JOW3" s="891"/>
      <c r="JOX3" s="891"/>
      <c r="JOY3" s="891"/>
      <c r="JOZ3" s="891"/>
      <c r="JPA3" s="891"/>
      <c r="JPB3" s="891"/>
      <c r="JPC3" s="891"/>
      <c r="JPD3" s="891"/>
      <c r="JPE3" s="891"/>
      <c r="JPF3" s="891"/>
      <c r="JPG3" s="891"/>
      <c r="JPH3" s="891"/>
      <c r="JPI3" s="891"/>
      <c r="JPJ3" s="891"/>
      <c r="JPK3" s="891"/>
      <c r="JPL3" s="891"/>
      <c r="JPM3" s="891"/>
      <c r="JPN3" s="891"/>
      <c r="JPO3" s="891"/>
      <c r="JPP3" s="891"/>
      <c r="JPQ3" s="891"/>
      <c r="JPR3" s="891"/>
      <c r="JPS3" s="891"/>
      <c r="JPT3" s="891"/>
      <c r="JPU3" s="891"/>
      <c r="JPV3" s="891"/>
      <c r="JPW3" s="891"/>
      <c r="JPX3" s="891"/>
      <c r="JPY3" s="891"/>
      <c r="JPZ3" s="891"/>
      <c r="JQA3" s="891"/>
      <c r="JQB3" s="891"/>
      <c r="JQC3" s="891"/>
      <c r="JQD3" s="891"/>
      <c r="JQE3" s="891"/>
      <c r="JQF3" s="891"/>
      <c r="JQG3" s="891"/>
      <c r="JQH3" s="891"/>
      <c r="JQI3" s="891"/>
      <c r="JQJ3" s="891"/>
      <c r="JQK3" s="891"/>
      <c r="JQL3" s="891"/>
      <c r="JQM3" s="891"/>
      <c r="JQN3" s="891"/>
      <c r="JQO3" s="891"/>
      <c r="JQP3" s="891"/>
      <c r="JQQ3" s="891"/>
      <c r="JQR3" s="891"/>
      <c r="JQS3" s="891"/>
      <c r="JQT3" s="891"/>
      <c r="JQU3" s="891"/>
      <c r="JQV3" s="891"/>
      <c r="JQW3" s="891"/>
      <c r="JQX3" s="891"/>
      <c r="JQY3" s="891"/>
      <c r="JQZ3" s="891"/>
      <c r="JRA3" s="891"/>
      <c r="JRB3" s="891"/>
      <c r="JRC3" s="891"/>
      <c r="JRD3" s="891"/>
      <c r="JRE3" s="891"/>
      <c r="JRF3" s="891"/>
      <c r="JRG3" s="891"/>
      <c r="JRH3" s="891"/>
      <c r="JRI3" s="891"/>
      <c r="JRJ3" s="891"/>
      <c r="JRK3" s="891"/>
      <c r="JRL3" s="891"/>
      <c r="JRM3" s="891"/>
      <c r="JRN3" s="891"/>
      <c r="JRO3" s="891"/>
      <c r="JRP3" s="891"/>
      <c r="JRQ3" s="891"/>
      <c r="JRR3" s="891"/>
      <c r="JRS3" s="891"/>
      <c r="JRT3" s="891"/>
      <c r="JRU3" s="891"/>
      <c r="JRV3" s="891"/>
      <c r="JRW3" s="891"/>
      <c r="JRX3" s="891"/>
      <c r="JRY3" s="891"/>
      <c r="JRZ3" s="891"/>
      <c r="JSA3" s="891"/>
      <c r="JSB3" s="891"/>
      <c r="JSC3" s="891"/>
      <c r="JSD3" s="891"/>
      <c r="JSE3" s="891"/>
      <c r="JSF3" s="891"/>
      <c r="JSG3" s="891"/>
      <c r="JSH3" s="891"/>
      <c r="JSI3" s="891"/>
      <c r="JSJ3" s="891"/>
      <c r="JSK3" s="891"/>
      <c r="JSL3" s="891"/>
      <c r="JSM3" s="891"/>
      <c r="JSN3" s="891"/>
      <c r="JSO3" s="891"/>
      <c r="JSP3" s="891"/>
      <c r="JSQ3" s="891"/>
      <c r="JSR3" s="891"/>
      <c r="JSS3" s="891"/>
      <c r="JST3" s="891"/>
      <c r="JSU3" s="891"/>
      <c r="JSV3" s="891"/>
      <c r="JSW3" s="891"/>
      <c r="JSX3" s="891"/>
      <c r="JSY3" s="891"/>
      <c r="JSZ3" s="891"/>
      <c r="JTA3" s="891"/>
      <c r="JTB3" s="891"/>
      <c r="JTC3" s="891"/>
      <c r="JTD3" s="891"/>
      <c r="JTE3" s="891"/>
      <c r="JTF3" s="891"/>
      <c r="JTG3" s="891"/>
      <c r="JTH3" s="891"/>
      <c r="JTI3" s="891"/>
      <c r="JTJ3" s="891"/>
      <c r="JTK3" s="891"/>
      <c r="JTL3" s="891"/>
      <c r="JTM3" s="891"/>
      <c r="JTN3" s="891"/>
      <c r="JTO3" s="891"/>
      <c r="JTP3" s="891"/>
      <c r="JTQ3" s="891"/>
      <c r="JTR3" s="891"/>
      <c r="JTS3" s="891"/>
      <c r="JTT3" s="891"/>
      <c r="JTU3" s="891"/>
      <c r="JTV3" s="891"/>
      <c r="JTW3" s="891"/>
      <c r="JTX3" s="891"/>
      <c r="JTY3" s="891"/>
      <c r="JTZ3" s="891"/>
      <c r="JUA3" s="891"/>
      <c r="JUB3" s="891"/>
      <c r="JUC3" s="891"/>
      <c r="JUD3" s="891"/>
      <c r="JUE3" s="891"/>
      <c r="JUF3" s="891"/>
      <c r="JUG3" s="891"/>
      <c r="JUH3" s="891"/>
      <c r="JUI3" s="891"/>
      <c r="JUJ3" s="891"/>
      <c r="JUK3" s="891"/>
      <c r="JUL3" s="891"/>
      <c r="JUM3" s="891"/>
      <c r="JUN3" s="891"/>
      <c r="JUO3" s="891"/>
      <c r="JUP3" s="891"/>
      <c r="JUQ3" s="891"/>
      <c r="JUR3" s="891"/>
      <c r="JUS3" s="891"/>
      <c r="JUT3" s="891"/>
      <c r="JUU3" s="891"/>
      <c r="JUV3" s="891"/>
      <c r="JUW3" s="891"/>
      <c r="JUX3" s="891"/>
      <c r="JUY3" s="891"/>
      <c r="JUZ3" s="891"/>
      <c r="JVA3" s="891"/>
      <c r="JVB3" s="891"/>
      <c r="JVC3" s="891"/>
      <c r="JVD3" s="891"/>
      <c r="JVE3" s="891"/>
      <c r="JVF3" s="891"/>
      <c r="JVG3" s="891"/>
      <c r="JVH3" s="891"/>
      <c r="JVI3" s="891"/>
      <c r="JVJ3" s="891"/>
      <c r="JVK3" s="891"/>
      <c r="JVL3" s="891"/>
      <c r="JVM3" s="891"/>
      <c r="JVN3" s="891"/>
      <c r="JVO3" s="891"/>
      <c r="JVP3" s="891"/>
      <c r="JVQ3" s="891"/>
      <c r="JVR3" s="891"/>
      <c r="JVS3" s="891"/>
      <c r="JVT3" s="891"/>
      <c r="JVU3" s="891"/>
      <c r="JVV3" s="891"/>
      <c r="JVW3" s="891"/>
      <c r="JVX3" s="891"/>
      <c r="JVY3" s="891"/>
      <c r="JVZ3" s="891"/>
      <c r="JWA3" s="891"/>
      <c r="JWB3" s="891"/>
      <c r="JWC3" s="891"/>
      <c r="JWD3" s="891"/>
      <c r="JWE3" s="891"/>
      <c r="JWF3" s="891"/>
      <c r="JWG3" s="891"/>
      <c r="JWH3" s="891"/>
      <c r="JWI3" s="891"/>
      <c r="JWJ3" s="891"/>
      <c r="JWK3" s="891"/>
      <c r="JWL3" s="891"/>
      <c r="JWM3" s="891"/>
      <c r="JWN3" s="891"/>
      <c r="JWO3" s="891"/>
      <c r="JWP3" s="891"/>
      <c r="JWQ3" s="891"/>
      <c r="JWR3" s="891"/>
      <c r="JWS3" s="891"/>
      <c r="JWT3" s="891"/>
      <c r="JWU3" s="891"/>
      <c r="JWV3" s="891"/>
      <c r="JWW3" s="891"/>
      <c r="JWX3" s="891"/>
      <c r="JWY3" s="891"/>
      <c r="JWZ3" s="891"/>
      <c r="JXA3" s="891"/>
      <c r="JXB3" s="891"/>
      <c r="JXC3" s="891"/>
      <c r="JXD3" s="891"/>
      <c r="JXE3" s="891"/>
      <c r="JXF3" s="891"/>
      <c r="JXG3" s="891"/>
      <c r="JXH3" s="891"/>
      <c r="JXI3" s="891"/>
      <c r="JXJ3" s="891"/>
      <c r="JXK3" s="891"/>
      <c r="JXL3" s="891"/>
      <c r="JXM3" s="891"/>
      <c r="JXN3" s="891"/>
      <c r="JXO3" s="891"/>
      <c r="JXP3" s="891"/>
      <c r="JXQ3" s="891"/>
      <c r="JXR3" s="891"/>
      <c r="JXS3" s="891"/>
      <c r="JXT3" s="891"/>
      <c r="JXU3" s="891"/>
      <c r="JXV3" s="891"/>
      <c r="JXW3" s="891"/>
      <c r="JXX3" s="891"/>
      <c r="JXY3" s="891"/>
      <c r="JXZ3" s="891"/>
      <c r="JYA3" s="891"/>
      <c r="JYB3" s="891"/>
      <c r="JYC3" s="891"/>
      <c r="JYD3" s="891"/>
      <c r="JYE3" s="891"/>
      <c r="JYF3" s="891"/>
      <c r="JYG3" s="891"/>
      <c r="JYH3" s="891"/>
      <c r="JYI3" s="891"/>
      <c r="JYJ3" s="891"/>
      <c r="JYK3" s="891"/>
      <c r="JYL3" s="891"/>
      <c r="JYM3" s="891"/>
      <c r="JYN3" s="891"/>
      <c r="JYO3" s="891"/>
      <c r="JYP3" s="891"/>
      <c r="JYQ3" s="891"/>
      <c r="JYR3" s="891"/>
      <c r="JYS3" s="891"/>
      <c r="JYT3" s="891"/>
      <c r="JYU3" s="891"/>
      <c r="JYV3" s="891"/>
      <c r="JYW3" s="891"/>
      <c r="JYX3" s="891"/>
      <c r="JYY3" s="891"/>
      <c r="JYZ3" s="891"/>
      <c r="JZA3" s="891"/>
      <c r="JZB3" s="891"/>
      <c r="JZC3" s="891"/>
      <c r="JZD3" s="891"/>
      <c r="JZE3" s="891"/>
      <c r="JZF3" s="891"/>
      <c r="JZG3" s="891"/>
      <c r="JZH3" s="891"/>
      <c r="JZI3" s="891"/>
      <c r="JZJ3" s="891"/>
      <c r="JZK3" s="891"/>
      <c r="JZL3" s="891"/>
      <c r="JZM3" s="891"/>
      <c r="JZN3" s="891"/>
      <c r="JZO3" s="891"/>
      <c r="JZP3" s="891"/>
      <c r="JZQ3" s="891"/>
      <c r="JZR3" s="891"/>
      <c r="JZS3" s="891"/>
      <c r="JZT3" s="891"/>
      <c r="JZU3" s="891"/>
      <c r="JZV3" s="891"/>
      <c r="JZW3" s="891"/>
      <c r="JZX3" s="891"/>
      <c r="JZY3" s="891"/>
      <c r="JZZ3" s="891"/>
      <c r="KAA3" s="891"/>
      <c r="KAB3" s="891"/>
      <c r="KAC3" s="891"/>
      <c r="KAD3" s="891"/>
      <c r="KAE3" s="891"/>
      <c r="KAF3" s="891"/>
      <c r="KAG3" s="891"/>
      <c r="KAH3" s="891"/>
      <c r="KAI3" s="891"/>
      <c r="KAJ3" s="891"/>
      <c r="KAK3" s="891"/>
      <c r="KAL3" s="891"/>
      <c r="KAM3" s="891"/>
      <c r="KAN3" s="891"/>
      <c r="KAO3" s="891"/>
      <c r="KAP3" s="891"/>
      <c r="KAQ3" s="891"/>
      <c r="KAR3" s="891"/>
      <c r="KAS3" s="891"/>
      <c r="KAT3" s="891"/>
      <c r="KAU3" s="891"/>
      <c r="KAV3" s="891"/>
      <c r="KAW3" s="891"/>
      <c r="KAX3" s="891"/>
      <c r="KAY3" s="891"/>
      <c r="KAZ3" s="891"/>
      <c r="KBA3" s="891"/>
      <c r="KBB3" s="891"/>
      <c r="KBC3" s="891"/>
      <c r="KBD3" s="891"/>
      <c r="KBE3" s="891"/>
      <c r="KBF3" s="891"/>
      <c r="KBG3" s="891"/>
      <c r="KBH3" s="891"/>
      <c r="KBI3" s="891"/>
      <c r="KBJ3" s="891"/>
      <c r="KBK3" s="891"/>
      <c r="KBL3" s="891"/>
      <c r="KBM3" s="891"/>
      <c r="KBN3" s="891"/>
      <c r="KBO3" s="891"/>
      <c r="KBP3" s="891"/>
      <c r="KBQ3" s="891"/>
      <c r="KBR3" s="891"/>
      <c r="KBS3" s="891"/>
      <c r="KBT3" s="891"/>
      <c r="KBU3" s="891"/>
      <c r="KBV3" s="891"/>
      <c r="KBW3" s="891"/>
      <c r="KBX3" s="891"/>
      <c r="KBY3" s="891"/>
      <c r="KBZ3" s="891"/>
      <c r="KCA3" s="891"/>
      <c r="KCB3" s="891"/>
      <c r="KCC3" s="891"/>
      <c r="KCD3" s="891"/>
      <c r="KCE3" s="891"/>
      <c r="KCF3" s="891"/>
      <c r="KCG3" s="891"/>
      <c r="KCH3" s="891"/>
      <c r="KCI3" s="891"/>
      <c r="KCJ3" s="891"/>
      <c r="KCK3" s="891"/>
      <c r="KCL3" s="891"/>
      <c r="KCM3" s="891"/>
      <c r="KCN3" s="891"/>
      <c r="KCO3" s="891"/>
      <c r="KCP3" s="891"/>
      <c r="KCQ3" s="891"/>
      <c r="KCR3" s="891"/>
      <c r="KCS3" s="891"/>
      <c r="KCT3" s="891"/>
      <c r="KCU3" s="891"/>
      <c r="KCV3" s="891"/>
      <c r="KCW3" s="891"/>
      <c r="KCX3" s="891"/>
      <c r="KCY3" s="891"/>
      <c r="KCZ3" s="891"/>
      <c r="KDA3" s="891"/>
      <c r="KDB3" s="891"/>
      <c r="KDC3" s="891"/>
      <c r="KDD3" s="891"/>
      <c r="KDE3" s="891"/>
      <c r="KDF3" s="891"/>
      <c r="KDG3" s="891"/>
      <c r="KDH3" s="891"/>
      <c r="KDI3" s="891"/>
      <c r="KDJ3" s="891"/>
      <c r="KDK3" s="891"/>
      <c r="KDL3" s="891"/>
      <c r="KDM3" s="891"/>
      <c r="KDN3" s="891"/>
      <c r="KDO3" s="891"/>
      <c r="KDP3" s="891"/>
      <c r="KDQ3" s="891"/>
      <c r="KDR3" s="891"/>
      <c r="KDS3" s="891"/>
      <c r="KDT3" s="891"/>
      <c r="KDU3" s="891"/>
      <c r="KDV3" s="891"/>
      <c r="KDW3" s="891"/>
      <c r="KDX3" s="891"/>
      <c r="KDY3" s="891"/>
      <c r="KDZ3" s="891"/>
      <c r="KEA3" s="891"/>
      <c r="KEB3" s="891"/>
      <c r="KEC3" s="891"/>
      <c r="KED3" s="891"/>
      <c r="KEE3" s="891"/>
      <c r="KEF3" s="891"/>
      <c r="KEG3" s="891"/>
      <c r="KEH3" s="891"/>
      <c r="KEI3" s="891"/>
      <c r="KEJ3" s="891"/>
      <c r="KEK3" s="891"/>
      <c r="KEL3" s="891"/>
      <c r="KEM3" s="891"/>
      <c r="KEN3" s="891"/>
      <c r="KEO3" s="891"/>
      <c r="KEP3" s="891"/>
      <c r="KEQ3" s="891"/>
      <c r="KER3" s="891"/>
      <c r="KES3" s="891"/>
      <c r="KET3" s="891"/>
      <c r="KEU3" s="891"/>
      <c r="KEV3" s="891"/>
      <c r="KEW3" s="891"/>
      <c r="KEX3" s="891"/>
      <c r="KEY3" s="891"/>
      <c r="KEZ3" s="891"/>
      <c r="KFA3" s="891"/>
      <c r="KFB3" s="891"/>
      <c r="KFC3" s="891"/>
      <c r="KFD3" s="891"/>
      <c r="KFE3" s="891"/>
      <c r="KFF3" s="891"/>
      <c r="KFG3" s="891"/>
      <c r="KFH3" s="891"/>
      <c r="KFI3" s="891"/>
      <c r="KFJ3" s="891"/>
      <c r="KFK3" s="891"/>
      <c r="KFL3" s="891"/>
      <c r="KFM3" s="891"/>
      <c r="KFN3" s="891"/>
      <c r="KFO3" s="891"/>
      <c r="KFP3" s="891"/>
      <c r="KFQ3" s="891"/>
      <c r="KFR3" s="891"/>
      <c r="KFS3" s="891"/>
      <c r="KFT3" s="891"/>
      <c r="KFU3" s="891"/>
      <c r="KFV3" s="891"/>
      <c r="KFW3" s="891"/>
      <c r="KFX3" s="891"/>
      <c r="KFY3" s="891"/>
      <c r="KFZ3" s="891"/>
      <c r="KGA3" s="891"/>
      <c r="KGB3" s="891"/>
      <c r="KGC3" s="891"/>
      <c r="KGD3" s="891"/>
      <c r="KGE3" s="891"/>
      <c r="KGF3" s="891"/>
      <c r="KGG3" s="891"/>
      <c r="KGH3" s="891"/>
      <c r="KGI3" s="891"/>
      <c r="KGJ3" s="891"/>
      <c r="KGK3" s="891"/>
      <c r="KGL3" s="891"/>
      <c r="KGM3" s="891"/>
      <c r="KGN3" s="891"/>
      <c r="KGO3" s="891"/>
      <c r="KGP3" s="891"/>
      <c r="KGQ3" s="891"/>
      <c r="KGR3" s="891"/>
      <c r="KGS3" s="891"/>
      <c r="KGT3" s="891"/>
      <c r="KGU3" s="891"/>
      <c r="KGV3" s="891"/>
      <c r="KGW3" s="891"/>
      <c r="KGX3" s="891"/>
      <c r="KGY3" s="891"/>
      <c r="KGZ3" s="891"/>
      <c r="KHA3" s="891"/>
      <c r="KHB3" s="891"/>
      <c r="KHC3" s="891"/>
      <c r="KHD3" s="891"/>
      <c r="KHE3" s="891"/>
      <c r="KHF3" s="891"/>
      <c r="KHG3" s="891"/>
      <c r="KHH3" s="891"/>
      <c r="KHI3" s="891"/>
      <c r="KHJ3" s="891"/>
      <c r="KHK3" s="891"/>
      <c r="KHL3" s="891"/>
      <c r="KHM3" s="891"/>
      <c r="KHN3" s="891"/>
      <c r="KHO3" s="891"/>
      <c r="KHP3" s="891"/>
      <c r="KHQ3" s="891"/>
      <c r="KHR3" s="891"/>
      <c r="KHS3" s="891"/>
      <c r="KHT3" s="891"/>
      <c r="KHU3" s="891"/>
      <c r="KHV3" s="891"/>
      <c r="KHW3" s="891"/>
      <c r="KHX3" s="891"/>
      <c r="KHY3" s="891"/>
      <c r="KHZ3" s="891"/>
      <c r="KIA3" s="891"/>
      <c r="KIB3" s="891"/>
      <c r="KIC3" s="891"/>
      <c r="KID3" s="891"/>
      <c r="KIE3" s="891"/>
      <c r="KIF3" s="891"/>
      <c r="KIG3" s="891"/>
      <c r="KIH3" s="891"/>
      <c r="KII3" s="891"/>
      <c r="KIJ3" s="891"/>
      <c r="KIK3" s="891"/>
      <c r="KIL3" s="891"/>
      <c r="KIM3" s="891"/>
      <c r="KIN3" s="891"/>
      <c r="KIO3" s="891"/>
      <c r="KIP3" s="891"/>
      <c r="KIQ3" s="891"/>
      <c r="KIR3" s="891"/>
      <c r="KIS3" s="891"/>
      <c r="KIT3" s="891"/>
      <c r="KIU3" s="891"/>
      <c r="KIV3" s="891"/>
      <c r="KIW3" s="891"/>
      <c r="KIX3" s="891"/>
      <c r="KIY3" s="891"/>
      <c r="KIZ3" s="891"/>
      <c r="KJA3" s="891"/>
      <c r="KJB3" s="891"/>
      <c r="KJC3" s="891"/>
      <c r="KJD3" s="891"/>
      <c r="KJE3" s="891"/>
      <c r="KJF3" s="891"/>
      <c r="KJG3" s="891"/>
      <c r="KJH3" s="891"/>
      <c r="KJI3" s="891"/>
      <c r="KJJ3" s="891"/>
      <c r="KJK3" s="891"/>
      <c r="KJL3" s="891"/>
      <c r="KJM3" s="891"/>
      <c r="KJN3" s="891"/>
      <c r="KJO3" s="891"/>
      <c r="KJP3" s="891"/>
      <c r="KJQ3" s="891"/>
      <c r="KJR3" s="891"/>
      <c r="KJS3" s="891"/>
      <c r="KJT3" s="891"/>
      <c r="KJU3" s="891"/>
      <c r="KJV3" s="891"/>
      <c r="KJW3" s="891"/>
      <c r="KJX3" s="891"/>
      <c r="KJY3" s="891"/>
      <c r="KJZ3" s="891"/>
      <c r="KKA3" s="891"/>
      <c r="KKB3" s="891"/>
      <c r="KKC3" s="891"/>
      <c r="KKD3" s="891"/>
      <c r="KKE3" s="891"/>
      <c r="KKF3" s="891"/>
      <c r="KKG3" s="891"/>
      <c r="KKH3" s="891"/>
      <c r="KKI3" s="891"/>
      <c r="KKJ3" s="891"/>
      <c r="KKK3" s="891"/>
      <c r="KKL3" s="891"/>
      <c r="KKM3" s="891"/>
      <c r="KKN3" s="891"/>
      <c r="KKO3" s="891"/>
      <c r="KKP3" s="891"/>
      <c r="KKQ3" s="891"/>
      <c r="KKR3" s="891"/>
      <c r="KKS3" s="891"/>
      <c r="KKT3" s="891"/>
      <c r="KKU3" s="891"/>
      <c r="KKV3" s="891"/>
      <c r="KKW3" s="891"/>
      <c r="KKX3" s="891"/>
      <c r="KKY3" s="891"/>
      <c r="KKZ3" s="891"/>
      <c r="KLA3" s="891"/>
      <c r="KLB3" s="891"/>
      <c r="KLC3" s="891"/>
      <c r="KLD3" s="891"/>
      <c r="KLE3" s="891"/>
      <c r="KLF3" s="891"/>
      <c r="KLG3" s="891"/>
      <c r="KLH3" s="891"/>
      <c r="KLI3" s="891"/>
      <c r="KLJ3" s="891"/>
      <c r="KLK3" s="891"/>
      <c r="KLL3" s="891"/>
      <c r="KLM3" s="891"/>
      <c r="KLN3" s="891"/>
      <c r="KLO3" s="891"/>
      <c r="KLP3" s="891"/>
      <c r="KLQ3" s="891"/>
      <c r="KLR3" s="891"/>
      <c r="KLS3" s="891"/>
      <c r="KLT3" s="891"/>
      <c r="KLU3" s="891"/>
      <c r="KLV3" s="891"/>
      <c r="KLW3" s="891"/>
      <c r="KLX3" s="891"/>
      <c r="KLY3" s="891"/>
      <c r="KLZ3" s="891"/>
      <c r="KMA3" s="891"/>
      <c r="KMB3" s="891"/>
      <c r="KMC3" s="891"/>
      <c r="KMD3" s="891"/>
      <c r="KME3" s="891"/>
      <c r="KMF3" s="891"/>
      <c r="KMG3" s="891"/>
      <c r="KMH3" s="891"/>
      <c r="KMI3" s="891"/>
      <c r="KMJ3" s="891"/>
      <c r="KMK3" s="891"/>
      <c r="KML3" s="891"/>
      <c r="KMM3" s="891"/>
      <c r="KMN3" s="891"/>
      <c r="KMO3" s="891"/>
      <c r="KMP3" s="891"/>
      <c r="KMQ3" s="891"/>
      <c r="KMR3" s="891"/>
      <c r="KMS3" s="891"/>
      <c r="KMT3" s="891"/>
      <c r="KMU3" s="891"/>
      <c r="KMV3" s="891"/>
      <c r="KMW3" s="891"/>
      <c r="KMX3" s="891"/>
      <c r="KMY3" s="891"/>
      <c r="KMZ3" s="891"/>
      <c r="KNA3" s="891"/>
      <c r="KNB3" s="891"/>
      <c r="KNC3" s="891"/>
      <c r="KND3" s="891"/>
      <c r="KNE3" s="891"/>
      <c r="KNF3" s="891"/>
      <c r="KNG3" s="891"/>
      <c r="KNH3" s="891"/>
      <c r="KNI3" s="891"/>
      <c r="KNJ3" s="891"/>
      <c r="KNK3" s="891"/>
      <c r="KNL3" s="891"/>
      <c r="KNM3" s="891"/>
      <c r="KNN3" s="891"/>
      <c r="KNO3" s="891"/>
      <c r="KNP3" s="891"/>
      <c r="KNQ3" s="891"/>
      <c r="KNR3" s="891"/>
      <c r="KNS3" s="891"/>
      <c r="KNT3" s="891"/>
      <c r="KNU3" s="891"/>
      <c r="KNV3" s="891"/>
      <c r="KNW3" s="891"/>
      <c r="KNX3" s="891"/>
      <c r="KNY3" s="891"/>
      <c r="KNZ3" s="891"/>
      <c r="KOA3" s="891"/>
      <c r="KOB3" s="891"/>
      <c r="KOC3" s="891"/>
      <c r="KOD3" s="891"/>
      <c r="KOE3" s="891"/>
      <c r="KOF3" s="891"/>
      <c r="KOG3" s="891"/>
      <c r="KOH3" s="891"/>
      <c r="KOI3" s="891"/>
      <c r="KOJ3" s="891"/>
      <c r="KOK3" s="891"/>
      <c r="KOL3" s="891"/>
      <c r="KOM3" s="891"/>
      <c r="KON3" s="891"/>
      <c r="KOO3" s="891"/>
      <c r="KOP3" s="891"/>
      <c r="KOQ3" s="891"/>
      <c r="KOR3" s="891"/>
      <c r="KOS3" s="891"/>
      <c r="KOT3" s="891"/>
      <c r="KOU3" s="891"/>
      <c r="KOV3" s="891"/>
      <c r="KOW3" s="891"/>
      <c r="KOX3" s="891"/>
      <c r="KOY3" s="891"/>
      <c r="KOZ3" s="891"/>
      <c r="KPA3" s="891"/>
      <c r="KPB3" s="891"/>
      <c r="KPC3" s="891"/>
      <c r="KPD3" s="891"/>
      <c r="KPE3" s="891"/>
      <c r="KPF3" s="891"/>
      <c r="KPG3" s="891"/>
      <c r="KPH3" s="891"/>
      <c r="KPI3" s="891"/>
      <c r="KPJ3" s="891"/>
      <c r="KPK3" s="891"/>
      <c r="KPL3" s="891"/>
      <c r="KPM3" s="891"/>
      <c r="KPN3" s="891"/>
      <c r="KPO3" s="891"/>
      <c r="KPP3" s="891"/>
      <c r="KPQ3" s="891"/>
      <c r="KPR3" s="891"/>
      <c r="KPS3" s="891"/>
      <c r="KPT3" s="891"/>
      <c r="KPU3" s="891"/>
      <c r="KPV3" s="891"/>
      <c r="KPW3" s="891"/>
      <c r="KPX3" s="891"/>
      <c r="KPY3" s="891"/>
      <c r="KPZ3" s="891"/>
      <c r="KQA3" s="891"/>
      <c r="KQB3" s="891"/>
      <c r="KQC3" s="891"/>
      <c r="KQD3" s="891"/>
      <c r="KQE3" s="891"/>
      <c r="KQF3" s="891"/>
      <c r="KQG3" s="891"/>
      <c r="KQH3" s="891"/>
      <c r="KQI3" s="891"/>
      <c r="KQJ3" s="891"/>
      <c r="KQK3" s="891"/>
      <c r="KQL3" s="891"/>
      <c r="KQM3" s="891"/>
      <c r="KQN3" s="891"/>
      <c r="KQO3" s="891"/>
      <c r="KQP3" s="891"/>
      <c r="KQQ3" s="891"/>
      <c r="KQR3" s="891"/>
      <c r="KQS3" s="891"/>
      <c r="KQT3" s="891"/>
      <c r="KQU3" s="891"/>
      <c r="KQV3" s="891"/>
      <c r="KQW3" s="891"/>
      <c r="KQX3" s="891"/>
      <c r="KQY3" s="891"/>
      <c r="KQZ3" s="891"/>
      <c r="KRA3" s="891"/>
      <c r="KRB3" s="891"/>
      <c r="KRC3" s="891"/>
      <c r="KRD3" s="891"/>
      <c r="KRE3" s="891"/>
      <c r="KRF3" s="891"/>
      <c r="KRG3" s="891"/>
      <c r="KRH3" s="891"/>
      <c r="KRI3" s="891"/>
      <c r="KRJ3" s="891"/>
      <c r="KRK3" s="891"/>
      <c r="KRL3" s="891"/>
      <c r="KRM3" s="891"/>
      <c r="KRN3" s="891"/>
      <c r="KRO3" s="891"/>
      <c r="KRP3" s="891"/>
      <c r="KRQ3" s="891"/>
      <c r="KRR3" s="891"/>
      <c r="KRS3" s="891"/>
      <c r="KRT3" s="891"/>
      <c r="KRU3" s="891"/>
      <c r="KRV3" s="891"/>
      <c r="KRW3" s="891"/>
      <c r="KRX3" s="891"/>
      <c r="KRY3" s="891"/>
      <c r="KRZ3" s="891"/>
      <c r="KSA3" s="891"/>
      <c r="KSB3" s="891"/>
      <c r="KSC3" s="891"/>
      <c r="KSD3" s="891"/>
      <c r="KSE3" s="891"/>
      <c r="KSF3" s="891"/>
      <c r="KSG3" s="891"/>
      <c r="KSH3" s="891"/>
      <c r="KSI3" s="891"/>
      <c r="KSJ3" s="891"/>
      <c r="KSK3" s="891"/>
      <c r="KSL3" s="891"/>
      <c r="KSM3" s="891"/>
      <c r="KSN3" s="891"/>
      <c r="KSO3" s="891"/>
      <c r="KSP3" s="891"/>
      <c r="KSQ3" s="891"/>
      <c r="KSR3" s="891"/>
      <c r="KSS3" s="891"/>
      <c r="KST3" s="891"/>
      <c r="KSU3" s="891"/>
      <c r="KSV3" s="891"/>
      <c r="KSW3" s="891"/>
      <c r="KSX3" s="891"/>
      <c r="KSY3" s="891"/>
      <c r="KSZ3" s="891"/>
      <c r="KTA3" s="891"/>
      <c r="KTB3" s="891"/>
      <c r="KTC3" s="891"/>
      <c r="KTD3" s="891"/>
      <c r="KTE3" s="891"/>
      <c r="KTF3" s="891"/>
      <c r="KTG3" s="891"/>
      <c r="KTH3" s="891"/>
      <c r="KTI3" s="891"/>
      <c r="KTJ3" s="891"/>
      <c r="KTK3" s="891"/>
      <c r="KTL3" s="891"/>
      <c r="KTM3" s="891"/>
      <c r="KTN3" s="891"/>
      <c r="KTO3" s="891"/>
      <c r="KTP3" s="891"/>
      <c r="KTQ3" s="891"/>
      <c r="KTR3" s="891"/>
      <c r="KTS3" s="891"/>
      <c r="KTT3" s="891"/>
      <c r="KTU3" s="891"/>
      <c r="KTV3" s="891"/>
      <c r="KTW3" s="891"/>
      <c r="KTX3" s="891"/>
      <c r="KTY3" s="891"/>
      <c r="KTZ3" s="891"/>
      <c r="KUA3" s="891"/>
      <c r="KUB3" s="891"/>
      <c r="KUC3" s="891"/>
      <c r="KUD3" s="891"/>
      <c r="KUE3" s="891"/>
      <c r="KUF3" s="891"/>
      <c r="KUG3" s="891"/>
      <c r="KUH3" s="891"/>
      <c r="KUI3" s="891"/>
      <c r="KUJ3" s="891"/>
      <c r="KUK3" s="891"/>
      <c r="KUL3" s="891"/>
      <c r="KUM3" s="891"/>
      <c r="KUN3" s="891"/>
      <c r="KUO3" s="891"/>
      <c r="KUP3" s="891"/>
      <c r="KUQ3" s="891"/>
      <c r="KUR3" s="891"/>
      <c r="KUS3" s="891"/>
      <c r="KUT3" s="891"/>
      <c r="KUU3" s="891"/>
      <c r="KUV3" s="891"/>
      <c r="KUW3" s="891"/>
      <c r="KUX3" s="891"/>
      <c r="KUY3" s="891"/>
      <c r="KUZ3" s="891"/>
      <c r="KVA3" s="891"/>
      <c r="KVB3" s="891"/>
      <c r="KVC3" s="891"/>
      <c r="KVD3" s="891"/>
      <c r="KVE3" s="891"/>
      <c r="KVF3" s="891"/>
      <c r="KVG3" s="891"/>
      <c r="KVH3" s="891"/>
      <c r="KVI3" s="891"/>
      <c r="KVJ3" s="891"/>
      <c r="KVK3" s="891"/>
      <c r="KVL3" s="891"/>
      <c r="KVM3" s="891"/>
      <c r="KVN3" s="891"/>
      <c r="KVO3" s="891"/>
      <c r="KVP3" s="891"/>
      <c r="KVQ3" s="891"/>
      <c r="KVR3" s="891"/>
      <c r="KVS3" s="891"/>
      <c r="KVT3" s="891"/>
      <c r="KVU3" s="891"/>
      <c r="KVV3" s="891"/>
      <c r="KVW3" s="891"/>
      <c r="KVX3" s="891"/>
      <c r="KVY3" s="891"/>
      <c r="KVZ3" s="891"/>
      <c r="KWA3" s="891"/>
      <c r="KWB3" s="891"/>
      <c r="KWC3" s="891"/>
      <c r="KWD3" s="891"/>
      <c r="KWE3" s="891"/>
      <c r="KWF3" s="891"/>
      <c r="KWG3" s="891"/>
      <c r="KWH3" s="891"/>
      <c r="KWI3" s="891"/>
      <c r="KWJ3" s="891"/>
      <c r="KWK3" s="891"/>
      <c r="KWL3" s="891"/>
      <c r="KWM3" s="891"/>
      <c r="KWN3" s="891"/>
      <c r="KWO3" s="891"/>
      <c r="KWP3" s="891"/>
      <c r="KWQ3" s="891"/>
      <c r="KWR3" s="891"/>
      <c r="KWS3" s="891"/>
      <c r="KWT3" s="891"/>
      <c r="KWU3" s="891"/>
      <c r="KWV3" s="891"/>
      <c r="KWW3" s="891"/>
      <c r="KWX3" s="891"/>
      <c r="KWY3" s="891"/>
      <c r="KWZ3" s="891"/>
      <c r="KXA3" s="891"/>
      <c r="KXB3" s="891"/>
      <c r="KXC3" s="891"/>
      <c r="KXD3" s="891"/>
      <c r="KXE3" s="891"/>
      <c r="KXF3" s="891"/>
      <c r="KXG3" s="891"/>
      <c r="KXH3" s="891"/>
      <c r="KXI3" s="891"/>
      <c r="KXJ3" s="891"/>
      <c r="KXK3" s="891"/>
      <c r="KXL3" s="891"/>
      <c r="KXM3" s="891"/>
      <c r="KXN3" s="891"/>
      <c r="KXO3" s="891"/>
      <c r="KXP3" s="891"/>
      <c r="KXQ3" s="891"/>
      <c r="KXR3" s="891"/>
      <c r="KXS3" s="891"/>
      <c r="KXT3" s="891"/>
      <c r="KXU3" s="891"/>
      <c r="KXV3" s="891"/>
      <c r="KXW3" s="891"/>
      <c r="KXX3" s="891"/>
      <c r="KXY3" s="891"/>
      <c r="KXZ3" s="891"/>
      <c r="KYA3" s="891"/>
      <c r="KYB3" s="891"/>
      <c r="KYC3" s="891"/>
      <c r="KYD3" s="891"/>
      <c r="KYE3" s="891"/>
      <c r="KYF3" s="891"/>
      <c r="KYG3" s="891"/>
      <c r="KYH3" s="891"/>
      <c r="KYI3" s="891"/>
      <c r="KYJ3" s="891"/>
      <c r="KYK3" s="891"/>
      <c r="KYL3" s="891"/>
      <c r="KYM3" s="891"/>
      <c r="KYN3" s="891"/>
      <c r="KYO3" s="891"/>
      <c r="KYP3" s="891"/>
      <c r="KYQ3" s="891"/>
      <c r="KYR3" s="891"/>
      <c r="KYS3" s="891"/>
      <c r="KYT3" s="891"/>
      <c r="KYU3" s="891"/>
      <c r="KYV3" s="891"/>
      <c r="KYW3" s="891"/>
      <c r="KYX3" s="891"/>
      <c r="KYY3" s="891"/>
      <c r="KYZ3" s="891"/>
      <c r="KZA3" s="891"/>
      <c r="KZB3" s="891"/>
      <c r="KZC3" s="891"/>
      <c r="KZD3" s="891"/>
      <c r="KZE3" s="891"/>
      <c r="KZF3" s="891"/>
      <c r="KZG3" s="891"/>
      <c r="KZH3" s="891"/>
      <c r="KZI3" s="891"/>
      <c r="KZJ3" s="891"/>
      <c r="KZK3" s="891"/>
      <c r="KZL3" s="891"/>
      <c r="KZM3" s="891"/>
      <c r="KZN3" s="891"/>
      <c r="KZO3" s="891"/>
      <c r="KZP3" s="891"/>
      <c r="KZQ3" s="891"/>
      <c r="KZR3" s="891"/>
      <c r="KZS3" s="891"/>
      <c r="KZT3" s="891"/>
      <c r="KZU3" s="891"/>
      <c r="KZV3" s="891"/>
      <c r="KZW3" s="891"/>
      <c r="KZX3" s="891"/>
      <c r="KZY3" s="891"/>
      <c r="KZZ3" s="891"/>
      <c r="LAA3" s="891"/>
      <c r="LAB3" s="891"/>
      <c r="LAC3" s="891"/>
      <c r="LAD3" s="891"/>
      <c r="LAE3" s="891"/>
      <c r="LAF3" s="891"/>
      <c r="LAG3" s="891"/>
      <c r="LAH3" s="891"/>
      <c r="LAI3" s="891"/>
      <c r="LAJ3" s="891"/>
      <c r="LAK3" s="891"/>
      <c r="LAL3" s="891"/>
      <c r="LAM3" s="891"/>
      <c r="LAN3" s="891"/>
      <c r="LAO3" s="891"/>
      <c r="LAP3" s="891"/>
      <c r="LAQ3" s="891"/>
      <c r="LAR3" s="891"/>
      <c r="LAS3" s="891"/>
      <c r="LAT3" s="891"/>
      <c r="LAU3" s="891"/>
      <c r="LAV3" s="891"/>
      <c r="LAW3" s="891"/>
      <c r="LAX3" s="891"/>
      <c r="LAY3" s="891"/>
      <c r="LAZ3" s="891"/>
      <c r="LBA3" s="891"/>
      <c r="LBB3" s="891"/>
      <c r="LBC3" s="891"/>
      <c r="LBD3" s="891"/>
      <c r="LBE3" s="891"/>
      <c r="LBF3" s="891"/>
      <c r="LBG3" s="891"/>
      <c r="LBH3" s="891"/>
      <c r="LBI3" s="891"/>
      <c r="LBJ3" s="891"/>
      <c r="LBK3" s="891"/>
      <c r="LBL3" s="891"/>
      <c r="LBM3" s="891"/>
      <c r="LBN3" s="891"/>
      <c r="LBO3" s="891"/>
      <c r="LBP3" s="891"/>
      <c r="LBQ3" s="891"/>
      <c r="LBR3" s="891"/>
      <c r="LBS3" s="891"/>
      <c r="LBT3" s="891"/>
      <c r="LBU3" s="891"/>
      <c r="LBV3" s="891"/>
      <c r="LBW3" s="891"/>
      <c r="LBX3" s="891"/>
      <c r="LBY3" s="891"/>
      <c r="LBZ3" s="891"/>
      <c r="LCA3" s="891"/>
      <c r="LCB3" s="891"/>
      <c r="LCC3" s="891"/>
      <c r="LCD3" s="891"/>
      <c r="LCE3" s="891"/>
      <c r="LCF3" s="891"/>
      <c r="LCG3" s="891"/>
      <c r="LCH3" s="891"/>
      <c r="LCI3" s="891"/>
      <c r="LCJ3" s="891"/>
      <c r="LCK3" s="891"/>
      <c r="LCL3" s="891"/>
      <c r="LCM3" s="891"/>
      <c r="LCN3" s="891"/>
      <c r="LCO3" s="891"/>
      <c r="LCP3" s="891"/>
      <c r="LCQ3" s="891"/>
      <c r="LCR3" s="891"/>
      <c r="LCS3" s="891"/>
      <c r="LCT3" s="891"/>
      <c r="LCU3" s="891"/>
      <c r="LCV3" s="891"/>
      <c r="LCW3" s="891"/>
      <c r="LCX3" s="891"/>
      <c r="LCY3" s="891"/>
      <c r="LCZ3" s="891"/>
      <c r="LDA3" s="891"/>
      <c r="LDB3" s="891"/>
      <c r="LDC3" s="891"/>
      <c r="LDD3" s="891"/>
      <c r="LDE3" s="891"/>
      <c r="LDF3" s="891"/>
      <c r="LDG3" s="891"/>
      <c r="LDH3" s="891"/>
      <c r="LDI3" s="891"/>
      <c r="LDJ3" s="891"/>
      <c r="LDK3" s="891"/>
      <c r="LDL3" s="891"/>
      <c r="LDM3" s="891"/>
      <c r="LDN3" s="891"/>
      <c r="LDO3" s="891"/>
      <c r="LDP3" s="891"/>
      <c r="LDQ3" s="891"/>
      <c r="LDR3" s="891"/>
      <c r="LDS3" s="891"/>
      <c r="LDT3" s="891"/>
      <c r="LDU3" s="891"/>
      <c r="LDV3" s="891"/>
      <c r="LDW3" s="891"/>
      <c r="LDX3" s="891"/>
      <c r="LDY3" s="891"/>
      <c r="LDZ3" s="891"/>
      <c r="LEA3" s="891"/>
      <c r="LEB3" s="891"/>
      <c r="LEC3" s="891"/>
      <c r="LED3" s="891"/>
      <c r="LEE3" s="891"/>
      <c r="LEF3" s="891"/>
      <c r="LEG3" s="891"/>
      <c r="LEH3" s="891"/>
      <c r="LEI3" s="891"/>
      <c r="LEJ3" s="891"/>
      <c r="LEK3" s="891"/>
      <c r="LEL3" s="891"/>
      <c r="LEM3" s="891"/>
      <c r="LEN3" s="891"/>
      <c r="LEO3" s="891"/>
      <c r="LEP3" s="891"/>
      <c r="LEQ3" s="891"/>
      <c r="LER3" s="891"/>
      <c r="LES3" s="891"/>
      <c r="LET3" s="891"/>
      <c r="LEU3" s="891"/>
      <c r="LEV3" s="891"/>
      <c r="LEW3" s="891"/>
      <c r="LEX3" s="891"/>
      <c r="LEY3" s="891"/>
      <c r="LEZ3" s="891"/>
      <c r="LFA3" s="891"/>
      <c r="LFB3" s="891"/>
      <c r="LFC3" s="891"/>
      <c r="LFD3" s="891"/>
      <c r="LFE3" s="891"/>
      <c r="LFF3" s="891"/>
      <c r="LFG3" s="891"/>
      <c r="LFH3" s="891"/>
      <c r="LFI3" s="891"/>
      <c r="LFJ3" s="891"/>
      <c r="LFK3" s="891"/>
      <c r="LFL3" s="891"/>
      <c r="LFM3" s="891"/>
      <c r="LFN3" s="891"/>
      <c r="LFO3" s="891"/>
      <c r="LFP3" s="891"/>
      <c r="LFQ3" s="891"/>
      <c r="LFR3" s="891"/>
      <c r="LFS3" s="891"/>
      <c r="LFT3" s="891"/>
      <c r="LFU3" s="891"/>
      <c r="LFV3" s="891"/>
      <c r="LFW3" s="891"/>
      <c r="LFX3" s="891"/>
      <c r="LFY3" s="891"/>
      <c r="LFZ3" s="891"/>
      <c r="LGA3" s="891"/>
      <c r="LGB3" s="891"/>
      <c r="LGC3" s="891"/>
      <c r="LGD3" s="891"/>
      <c r="LGE3" s="891"/>
      <c r="LGF3" s="891"/>
      <c r="LGG3" s="891"/>
      <c r="LGH3" s="891"/>
      <c r="LGI3" s="891"/>
      <c r="LGJ3" s="891"/>
      <c r="LGK3" s="891"/>
      <c r="LGL3" s="891"/>
      <c r="LGM3" s="891"/>
      <c r="LGN3" s="891"/>
      <c r="LGO3" s="891"/>
      <c r="LGP3" s="891"/>
      <c r="LGQ3" s="891"/>
      <c r="LGR3" s="891"/>
      <c r="LGS3" s="891"/>
      <c r="LGT3" s="891"/>
      <c r="LGU3" s="891"/>
      <c r="LGV3" s="891"/>
      <c r="LGW3" s="891"/>
      <c r="LGX3" s="891"/>
      <c r="LGY3" s="891"/>
      <c r="LGZ3" s="891"/>
      <c r="LHA3" s="891"/>
      <c r="LHB3" s="891"/>
      <c r="LHC3" s="891"/>
      <c r="LHD3" s="891"/>
      <c r="LHE3" s="891"/>
      <c r="LHF3" s="891"/>
      <c r="LHG3" s="891"/>
      <c r="LHH3" s="891"/>
      <c r="LHI3" s="891"/>
      <c r="LHJ3" s="891"/>
      <c r="LHK3" s="891"/>
      <c r="LHL3" s="891"/>
      <c r="LHM3" s="891"/>
      <c r="LHN3" s="891"/>
      <c r="LHO3" s="891"/>
      <c r="LHP3" s="891"/>
      <c r="LHQ3" s="891"/>
      <c r="LHR3" s="891"/>
      <c r="LHS3" s="891"/>
      <c r="LHT3" s="891"/>
      <c r="LHU3" s="891"/>
      <c r="LHV3" s="891"/>
      <c r="LHW3" s="891"/>
      <c r="LHX3" s="891"/>
      <c r="LHY3" s="891"/>
      <c r="LHZ3" s="891"/>
      <c r="LIA3" s="891"/>
      <c r="LIB3" s="891"/>
      <c r="LIC3" s="891"/>
      <c r="LID3" s="891"/>
      <c r="LIE3" s="891"/>
      <c r="LIF3" s="891"/>
      <c r="LIG3" s="891"/>
      <c r="LIH3" s="891"/>
      <c r="LII3" s="891"/>
      <c r="LIJ3" s="891"/>
      <c r="LIK3" s="891"/>
      <c r="LIL3" s="891"/>
      <c r="LIM3" s="891"/>
      <c r="LIN3" s="891"/>
      <c r="LIO3" s="891"/>
      <c r="LIP3" s="891"/>
      <c r="LIQ3" s="891"/>
      <c r="LIR3" s="891"/>
      <c r="LIS3" s="891"/>
      <c r="LIT3" s="891"/>
      <c r="LIU3" s="891"/>
      <c r="LIV3" s="891"/>
      <c r="LIW3" s="891"/>
      <c r="LIX3" s="891"/>
      <c r="LIY3" s="891"/>
      <c r="LIZ3" s="891"/>
      <c r="LJA3" s="891"/>
      <c r="LJB3" s="891"/>
      <c r="LJC3" s="891"/>
      <c r="LJD3" s="891"/>
      <c r="LJE3" s="891"/>
      <c r="LJF3" s="891"/>
      <c r="LJG3" s="891"/>
      <c r="LJH3" s="891"/>
      <c r="LJI3" s="891"/>
      <c r="LJJ3" s="891"/>
      <c r="LJK3" s="891"/>
      <c r="LJL3" s="891"/>
      <c r="LJM3" s="891"/>
      <c r="LJN3" s="891"/>
      <c r="LJO3" s="891"/>
      <c r="LJP3" s="891"/>
      <c r="LJQ3" s="891"/>
      <c r="LJR3" s="891"/>
      <c r="LJS3" s="891"/>
      <c r="LJT3" s="891"/>
      <c r="LJU3" s="891"/>
      <c r="LJV3" s="891"/>
      <c r="LJW3" s="891"/>
      <c r="LJX3" s="891"/>
      <c r="LJY3" s="891"/>
      <c r="LJZ3" s="891"/>
      <c r="LKA3" s="891"/>
      <c r="LKB3" s="891"/>
      <c r="LKC3" s="891"/>
      <c r="LKD3" s="891"/>
      <c r="LKE3" s="891"/>
      <c r="LKF3" s="891"/>
      <c r="LKG3" s="891"/>
      <c r="LKH3" s="891"/>
      <c r="LKI3" s="891"/>
      <c r="LKJ3" s="891"/>
      <c r="LKK3" s="891"/>
      <c r="LKL3" s="891"/>
      <c r="LKM3" s="891"/>
      <c r="LKN3" s="891"/>
      <c r="LKO3" s="891"/>
      <c r="LKP3" s="891"/>
      <c r="LKQ3" s="891"/>
      <c r="LKR3" s="891"/>
      <c r="LKS3" s="891"/>
      <c r="LKT3" s="891"/>
      <c r="LKU3" s="891"/>
      <c r="LKV3" s="891"/>
      <c r="LKW3" s="891"/>
      <c r="LKX3" s="891"/>
      <c r="LKY3" s="891"/>
      <c r="LKZ3" s="891"/>
      <c r="LLA3" s="891"/>
      <c r="LLB3" s="891"/>
      <c r="LLC3" s="891"/>
      <c r="LLD3" s="891"/>
      <c r="LLE3" s="891"/>
      <c r="LLF3" s="891"/>
      <c r="LLG3" s="891"/>
      <c r="LLH3" s="891"/>
      <c r="LLI3" s="891"/>
      <c r="LLJ3" s="891"/>
      <c r="LLK3" s="891"/>
      <c r="LLL3" s="891"/>
      <c r="LLM3" s="891"/>
      <c r="LLN3" s="891"/>
      <c r="LLO3" s="891"/>
      <c r="LLP3" s="891"/>
      <c r="LLQ3" s="891"/>
      <c r="LLR3" s="891"/>
      <c r="LLS3" s="891"/>
      <c r="LLT3" s="891"/>
      <c r="LLU3" s="891"/>
      <c r="LLV3" s="891"/>
      <c r="LLW3" s="891"/>
      <c r="LLX3" s="891"/>
      <c r="LLY3" s="891"/>
      <c r="LLZ3" s="891"/>
      <c r="LMA3" s="891"/>
      <c r="LMB3" s="891"/>
      <c r="LMC3" s="891"/>
      <c r="LMD3" s="891"/>
      <c r="LME3" s="891"/>
      <c r="LMF3" s="891"/>
      <c r="LMG3" s="891"/>
      <c r="LMH3" s="891"/>
      <c r="LMI3" s="891"/>
      <c r="LMJ3" s="891"/>
      <c r="LMK3" s="891"/>
      <c r="LML3" s="891"/>
      <c r="LMM3" s="891"/>
      <c r="LMN3" s="891"/>
      <c r="LMO3" s="891"/>
      <c r="LMP3" s="891"/>
      <c r="LMQ3" s="891"/>
      <c r="LMR3" s="891"/>
      <c r="LMS3" s="891"/>
      <c r="LMT3" s="891"/>
      <c r="LMU3" s="891"/>
      <c r="LMV3" s="891"/>
      <c r="LMW3" s="891"/>
      <c r="LMX3" s="891"/>
      <c r="LMY3" s="891"/>
      <c r="LMZ3" s="891"/>
      <c r="LNA3" s="891"/>
      <c r="LNB3" s="891"/>
      <c r="LNC3" s="891"/>
      <c r="LND3" s="891"/>
      <c r="LNE3" s="891"/>
      <c r="LNF3" s="891"/>
      <c r="LNG3" s="891"/>
      <c r="LNH3" s="891"/>
      <c r="LNI3" s="891"/>
      <c r="LNJ3" s="891"/>
      <c r="LNK3" s="891"/>
      <c r="LNL3" s="891"/>
      <c r="LNM3" s="891"/>
      <c r="LNN3" s="891"/>
      <c r="LNO3" s="891"/>
      <c r="LNP3" s="891"/>
      <c r="LNQ3" s="891"/>
      <c r="LNR3" s="891"/>
      <c r="LNS3" s="891"/>
      <c r="LNT3" s="891"/>
      <c r="LNU3" s="891"/>
      <c r="LNV3" s="891"/>
      <c r="LNW3" s="891"/>
      <c r="LNX3" s="891"/>
      <c r="LNY3" s="891"/>
      <c r="LNZ3" s="891"/>
      <c r="LOA3" s="891"/>
      <c r="LOB3" s="891"/>
      <c r="LOC3" s="891"/>
      <c r="LOD3" s="891"/>
      <c r="LOE3" s="891"/>
      <c r="LOF3" s="891"/>
      <c r="LOG3" s="891"/>
      <c r="LOH3" s="891"/>
      <c r="LOI3" s="891"/>
      <c r="LOJ3" s="891"/>
      <c r="LOK3" s="891"/>
      <c r="LOL3" s="891"/>
      <c r="LOM3" s="891"/>
      <c r="LON3" s="891"/>
      <c r="LOO3" s="891"/>
      <c r="LOP3" s="891"/>
      <c r="LOQ3" s="891"/>
      <c r="LOR3" s="891"/>
      <c r="LOS3" s="891"/>
      <c r="LOT3" s="891"/>
      <c r="LOU3" s="891"/>
      <c r="LOV3" s="891"/>
      <c r="LOW3" s="891"/>
      <c r="LOX3" s="891"/>
      <c r="LOY3" s="891"/>
      <c r="LOZ3" s="891"/>
      <c r="LPA3" s="891"/>
      <c r="LPB3" s="891"/>
      <c r="LPC3" s="891"/>
      <c r="LPD3" s="891"/>
      <c r="LPE3" s="891"/>
      <c r="LPF3" s="891"/>
      <c r="LPG3" s="891"/>
      <c r="LPH3" s="891"/>
      <c r="LPI3" s="891"/>
      <c r="LPJ3" s="891"/>
      <c r="LPK3" s="891"/>
      <c r="LPL3" s="891"/>
      <c r="LPM3" s="891"/>
      <c r="LPN3" s="891"/>
      <c r="LPO3" s="891"/>
      <c r="LPP3" s="891"/>
      <c r="LPQ3" s="891"/>
      <c r="LPR3" s="891"/>
      <c r="LPS3" s="891"/>
      <c r="LPT3" s="891"/>
      <c r="LPU3" s="891"/>
      <c r="LPV3" s="891"/>
      <c r="LPW3" s="891"/>
      <c r="LPX3" s="891"/>
      <c r="LPY3" s="891"/>
      <c r="LPZ3" s="891"/>
      <c r="LQA3" s="891"/>
      <c r="LQB3" s="891"/>
      <c r="LQC3" s="891"/>
      <c r="LQD3" s="891"/>
      <c r="LQE3" s="891"/>
      <c r="LQF3" s="891"/>
      <c r="LQG3" s="891"/>
      <c r="LQH3" s="891"/>
      <c r="LQI3" s="891"/>
      <c r="LQJ3" s="891"/>
      <c r="LQK3" s="891"/>
      <c r="LQL3" s="891"/>
      <c r="LQM3" s="891"/>
      <c r="LQN3" s="891"/>
      <c r="LQO3" s="891"/>
      <c r="LQP3" s="891"/>
      <c r="LQQ3" s="891"/>
      <c r="LQR3" s="891"/>
      <c r="LQS3" s="891"/>
      <c r="LQT3" s="891"/>
      <c r="LQU3" s="891"/>
      <c r="LQV3" s="891"/>
      <c r="LQW3" s="891"/>
      <c r="LQX3" s="891"/>
      <c r="LQY3" s="891"/>
      <c r="LQZ3" s="891"/>
      <c r="LRA3" s="891"/>
      <c r="LRB3" s="891"/>
      <c r="LRC3" s="891"/>
      <c r="LRD3" s="891"/>
      <c r="LRE3" s="891"/>
      <c r="LRF3" s="891"/>
      <c r="LRG3" s="891"/>
      <c r="LRH3" s="891"/>
      <c r="LRI3" s="891"/>
      <c r="LRJ3" s="891"/>
      <c r="LRK3" s="891"/>
      <c r="LRL3" s="891"/>
      <c r="LRM3" s="891"/>
      <c r="LRN3" s="891"/>
      <c r="LRO3" s="891"/>
      <c r="LRP3" s="891"/>
      <c r="LRQ3" s="891"/>
      <c r="LRR3" s="891"/>
      <c r="LRS3" s="891"/>
      <c r="LRT3" s="891"/>
      <c r="LRU3" s="891"/>
      <c r="LRV3" s="891"/>
      <c r="LRW3" s="891"/>
      <c r="LRX3" s="891"/>
      <c r="LRY3" s="891"/>
      <c r="LRZ3" s="891"/>
      <c r="LSA3" s="891"/>
      <c r="LSB3" s="891"/>
      <c r="LSC3" s="891"/>
      <c r="LSD3" s="891"/>
      <c r="LSE3" s="891"/>
      <c r="LSF3" s="891"/>
      <c r="LSG3" s="891"/>
      <c r="LSH3" s="891"/>
      <c r="LSI3" s="891"/>
      <c r="LSJ3" s="891"/>
      <c r="LSK3" s="891"/>
      <c r="LSL3" s="891"/>
      <c r="LSM3" s="891"/>
      <c r="LSN3" s="891"/>
      <c r="LSO3" s="891"/>
      <c r="LSP3" s="891"/>
      <c r="LSQ3" s="891"/>
      <c r="LSR3" s="891"/>
      <c r="LSS3" s="891"/>
      <c r="LST3" s="891"/>
      <c r="LSU3" s="891"/>
      <c r="LSV3" s="891"/>
      <c r="LSW3" s="891"/>
      <c r="LSX3" s="891"/>
      <c r="LSY3" s="891"/>
      <c r="LSZ3" s="891"/>
      <c r="LTA3" s="891"/>
      <c r="LTB3" s="891"/>
      <c r="LTC3" s="891"/>
      <c r="LTD3" s="891"/>
      <c r="LTE3" s="891"/>
      <c r="LTF3" s="891"/>
      <c r="LTG3" s="891"/>
      <c r="LTH3" s="891"/>
      <c r="LTI3" s="891"/>
      <c r="LTJ3" s="891"/>
      <c r="LTK3" s="891"/>
      <c r="LTL3" s="891"/>
      <c r="LTM3" s="891"/>
      <c r="LTN3" s="891"/>
      <c r="LTO3" s="891"/>
      <c r="LTP3" s="891"/>
      <c r="LTQ3" s="891"/>
      <c r="LTR3" s="891"/>
      <c r="LTS3" s="891"/>
      <c r="LTT3" s="891"/>
      <c r="LTU3" s="891"/>
      <c r="LTV3" s="891"/>
      <c r="LTW3" s="891"/>
      <c r="LTX3" s="891"/>
      <c r="LTY3" s="891"/>
      <c r="LTZ3" s="891"/>
      <c r="LUA3" s="891"/>
      <c r="LUB3" s="891"/>
      <c r="LUC3" s="891"/>
      <c r="LUD3" s="891"/>
      <c r="LUE3" s="891"/>
      <c r="LUF3" s="891"/>
      <c r="LUG3" s="891"/>
      <c r="LUH3" s="891"/>
      <c r="LUI3" s="891"/>
      <c r="LUJ3" s="891"/>
      <c r="LUK3" s="891"/>
      <c r="LUL3" s="891"/>
      <c r="LUM3" s="891"/>
      <c r="LUN3" s="891"/>
      <c r="LUO3" s="891"/>
      <c r="LUP3" s="891"/>
      <c r="LUQ3" s="891"/>
      <c r="LUR3" s="891"/>
      <c r="LUS3" s="891"/>
      <c r="LUT3" s="891"/>
      <c r="LUU3" s="891"/>
      <c r="LUV3" s="891"/>
      <c r="LUW3" s="891"/>
      <c r="LUX3" s="891"/>
      <c r="LUY3" s="891"/>
      <c r="LUZ3" s="891"/>
      <c r="LVA3" s="891"/>
      <c r="LVB3" s="891"/>
      <c r="LVC3" s="891"/>
      <c r="LVD3" s="891"/>
      <c r="LVE3" s="891"/>
      <c r="LVF3" s="891"/>
      <c r="LVG3" s="891"/>
      <c r="LVH3" s="891"/>
      <c r="LVI3" s="891"/>
      <c r="LVJ3" s="891"/>
      <c r="LVK3" s="891"/>
      <c r="LVL3" s="891"/>
      <c r="LVM3" s="891"/>
      <c r="LVN3" s="891"/>
      <c r="LVO3" s="891"/>
      <c r="LVP3" s="891"/>
      <c r="LVQ3" s="891"/>
      <c r="LVR3" s="891"/>
      <c r="LVS3" s="891"/>
      <c r="LVT3" s="891"/>
      <c r="LVU3" s="891"/>
      <c r="LVV3" s="891"/>
      <c r="LVW3" s="891"/>
      <c r="LVX3" s="891"/>
      <c r="LVY3" s="891"/>
      <c r="LVZ3" s="891"/>
      <c r="LWA3" s="891"/>
      <c r="LWB3" s="891"/>
      <c r="LWC3" s="891"/>
      <c r="LWD3" s="891"/>
      <c r="LWE3" s="891"/>
      <c r="LWF3" s="891"/>
      <c r="LWG3" s="891"/>
      <c r="LWH3" s="891"/>
      <c r="LWI3" s="891"/>
      <c r="LWJ3" s="891"/>
      <c r="LWK3" s="891"/>
      <c r="LWL3" s="891"/>
      <c r="LWM3" s="891"/>
      <c r="LWN3" s="891"/>
      <c r="LWO3" s="891"/>
      <c r="LWP3" s="891"/>
      <c r="LWQ3" s="891"/>
      <c r="LWR3" s="891"/>
      <c r="LWS3" s="891"/>
      <c r="LWT3" s="891"/>
      <c r="LWU3" s="891"/>
      <c r="LWV3" s="891"/>
      <c r="LWW3" s="891"/>
      <c r="LWX3" s="891"/>
      <c r="LWY3" s="891"/>
      <c r="LWZ3" s="891"/>
      <c r="LXA3" s="891"/>
      <c r="LXB3" s="891"/>
      <c r="LXC3" s="891"/>
      <c r="LXD3" s="891"/>
      <c r="LXE3" s="891"/>
      <c r="LXF3" s="891"/>
      <c r="LXG3" s="891"/>
      <c r="LXH3" s="891"/>
      <c r="LXI3" s="891"/>
      <c r="LXJ3" s="891"/>
      <c r="LXK3" s="891"/>
      <c r="LXL3" s="891"/>
      <c r="LXM3" s="891"/>
      <c r="LXN3" s="891"/>
      <c r="LXO3" s="891"/>
      <c r="LXP3" s="891"/>
      <c r="LXQ3" s="891"/>
      <c r="LXR3" s="891"/>
      <c r="LXS3" s="891"/>
      <c r="LXT3" s="891"/>
      <c r="LXU3" s="891"/>
      <c r="LXV3" s="891"/>
      <c r="LXW3" s="891"/>
      <c r="LXX3" s="891"/>
      <c r="LXY3" s="891"/>
      <c r="LXZ3" s="891"/>
      <c r="LYA3" s="891"/>
      <c r="LYB3" s="891"/>
      <c r="LYC3" s="891"/>
      <c r="LYD3" s="891"/>
      <c r="LYE3" s="891"/>
      <c r="LYF3" s="891"/>
      <c r="LYG3" s="891"/>
      <c r="LYH3" s="891"/>
      <c r="LYI3" s="891"/>
      <c r="LYJ3" s="891"/>
      <c r="LYK3" s="891"/>
      <c r="LYL3" s="891"/>
      <c r="LYM3" s="891"/>
      <c r="LYN3" s="891"/>
      <c r="LYO3" s="891"/>
      <c r="LYP3" s="891"/>
      <c r="LYQ3" s="891"/>
      <c r="LYR3" s="891"/>
      <c r="LYS3" s="891"/>
      <c r="LYT3" s="891"/>
      <c r="LYU3" s="891"/>
      <c r="LYV3" s="891"/>
      <c r="LYW3" s="891"/>
      <c r="LYX3" s="891"/>
      <c r="LYY3" s="891"/>
      <c r="LYZ3" s="891"/>
      <c r="LZA3" s="891"/>
      <c r="LZB3" s="891"/>
      <c r="LZC3" s="891"/>
      <c r="LZD3" s="891"/>
      <c r="LZE3" s="891"/>
      <c r="LZF3" s="891"/>
      <c r="LZG3" s="891"/>
      <c r="LZH3" s="891"/>
      <c r="LZI3" s="891"/>
      <c r="LZJ3" s="891"/>
      <c r="LZK3" s="891"/>
      <c r="LZL3" s="891"/>
      <c r="LZM3" s="891"/>
      <c r="LZN3" s="891"/>
      <c r="LZO3" s="891"/>
      <c r="LZP3" s="891"/>
      <c r="LZQ3" s="891"/>
      <c r="LZR3" s="891"/>
      <c r="LZS3" s="891"/>
      <c r="LZT3" s="891"/>
      <c r="LZU3" s="891"/>
      <c r="LZV3" s="891"/>
      <c r="LZW3" s="891"/>
      <c r="LZX3" s="891"/>
      <c r="LZY3" s="891"/>
      <c r="LZZ3" s="891"/>
      <c r="MAA3" s="891"/>
      <c r="MAB3" s="891"/>
      <c r="MAC3" s="891"/>
      <c r="MAD3" s="891"/>
      <c r="MAE3" s="891"/>
      <c r="MAF3" s="891"/>
      <c r="MAG3" s="891"/>
      <c r="MAH3" s="891"/>
      <c r="MAI3" s="891"/>
      <c r="MAJ3" s="891"/>
      <c r="MAK3" s="891"/>
      <c r="MAL3" s="891"/>
      <c r="MAM3" s="891"/>
      <c r="MAN3" s="891"/>
      <c r="MAO3" s="891"/>
      <c r="MAP3" s="891"/>
      <c r="MAQ3" s="891"/>
      <c r="MAR3" s="891"/>
      <c r="MAS3" s="891"/>
      <c r="MAT3" s="891"/>
      <c r="MAU3" s="891"/>
      <c r="MAV3" s="891"/>
      <c r="MAW3" s="891"/>
      <c r="MAX3" s="891"/>
      <c r="MAY3" s="891"/>
      <c r="MAZ3" s="891"/>
      <c r="MBA3" s="891"/>
      <c r="MBB3" s="891"/>
      <c r="MBC3" s="891"/>
      <c r="MBD3" s="891"/>
      <c r="MBE3" s="891"/>
      <c r="MBF3" s="891"/>
      <c r="MBG3" s="891"/>
      <c r="MBH3" s="891"/>
      <c r="MBI3" s="891"/>
      <c r="MBJ3" s="891"/>
      <c r="MBK3" s="891"/>
      <c r="MBL3" s="891"/>
      <c r="MBM3" s="891"/>
      <c r="MBN3" s="891"/>
      <c r="MBO3" s="891"/>
      <c r="MBP3" s="891"/>
      <c r="MBQ3" s="891"/>
      <c r="MBR3" s="891"/>
      <c r="MBS3" s="891"/>
      <c r="MBT3" s="891"/>
      <c r="MBU3" s="891"/>
      <c r="MBV3" s="891"/>
      <c r="MBW3" s="891"/>
      <c r="MBX3" s="891"/>
      <c r="MBY3" s="891"/>
      <c r="MBZ3" s="891"/>
      <c r="MCA3" s="891"/>
      <c r="MCB3" s="891"/>
      <c r="MCC3" s="891"/>
      <c r="MCD3" s="891"/>
      <c r="MCE3" s="891"/>
      <c r="MCF3" s="891"/>
      <c r="MCG3" s="891"/>
      <c r="MCH3" s="891"/>
      <c r="MCI3" s="891"/>
      <c r="MCJ3" s="891"/>
      <c r="MCK3" s="891"/>
      <c r="MCL3" s="891"/>
      <c r="MCM3" s="891"/>
      <c r="MCN3" s="891"/>
      <c r="MCO3" s="891"/>
      <c r="MCP3" s="891"/>
      <c r="MCQ3" s="891"/>
      <c r="MCR3" s="891"/>
      <c r="MCS3" s="891"/>
      <c r="MCT3" s="891"/>
      <c r="MCU3" s="891"/>
      <c r="MCV3" s="891"/>
      <c r="MCW3" s="891"/>
      <c r="MCX3" s="891"/>
      <c r="MCY3" s="891"/>
      <c r="MCZ3" s="891"/>
      <c r="MDA3" s="891"/>
      <c r="MDB3" s="891"/>
      <c r="MDC3" s="891"/>
      <c r="MDD3" s="891"/>
      <c r="MDE3" s="891"/>
      <c r="MDF3" s="891"/>
      <c r="MDG3" s="891"/>
      <c r="MDH3" s="891"/>
      <c r="MDI3" s="891"/>
      <c r="MDJ3" s="891"/>
      <c r="MDK3" s="891"/>
      <c r="MDL3" s="891"/>
      <c r="MDM3" s="891"/>
      <c r="MDN3" s="891"/>
      <c r="MDO3" s="891"/>
      <c r="MDP3" s="891"/>
      <c r="MDQ3" s="891"/>
      <c r="MDR3" s="891"/>
      <c r="MDS3" s="891"/>
      <c r="MDT3" s="891"/>
      <c r="MDU3" s="891"/>
      <c r="MDV3" s="891"/>
      <c r="MDW3" s="891"/>
      <c r="MDX3" s="891"/>
      <c r="MDY3" s="891"/>
      <c r="MDZ3" s="891"/>
      <c r="MEA3" s="891"/>
      <c r="MEB3" s="891"/>
      <c r="MEC3" s="891"/>
      <c r="MED3" s="891"/>
      <c r="MEE3" s="891"/>
      <c r="MEF3" s="891"/>
      <c r="MEG3" s="891"/>
      <c r="MEH3" s="891"/>
      <c r="MEI3" s="891"/>
      <c r="MEJ3" s="891"/>
      <c r="MEK3" s="891"/>
      <c r="MEL3" s="891"/>
      <c r="MEM3" s="891"/>
      <c r="MEN3" s="891"/>
      <c r="MEO3" s="891"/>
      <c r="MEP3" s="891"/>
      <c r="MEQ3" s="891"/>
      <c r="MER3" s="891"/>
      <c r="MES3" s="891"/>
      <c r="MET3" s="891"/>
      <c r="MEU3" s="891"/>
      <c r="MEV3" s="891"/>
      <c r="MEW3" s="891"/>
      <c r="MEX3" s="891"/>
      <c r="MEY3" s="891"/>
      <c r="MEZ3" s="891"/>
      <c r="MFA3" s="891"/>
      <c r="MFB3" s="891"/>
      <c r="MFC3" s="891"/>
      <c r="MFD3" s="891"/>
      <c r="MFE3" s="891"/>
      <c r="MFF3" s="891"/>
      <c r="MFG3" s="891"/>
      <c r="MFH3" s="891"/>
      <c r="MFI3" s="891"/>
      <c r="MFJ3" s="891"/>
      <c r="MFK3" s="891"/>
      <c r="MFL3" s="891"/>
      <c r="MFM3" s="891"/>
      <c r="MFN3" s="891"/>
      <c r="MFO3" s="891"/>
      <c r="MFP3" s="891"/>
      <c r="MFQ3" s="891"/>
      <c r="MFR3" s="891"/>
      <c r="MFS3" s="891"/>
      <c r="MFT3" s="891"/>
      <c r="MFU3" s="891"/>
      <c r="MFV3" s="891"/>
      <c r="MFW3" s="891"/>
      <c r="MFX3" s="891"/>
      <c r="MFY3" s="891"/>
      <c r="MFZ3" s="891"/>
      <c r="MGA3" s="891"/>
      <c r="MGB3" s="891"/>
      <c r="MGC3" s="891"/>
      <c r="MGD3" s="891"/>
      <c r="MGE3" s="891"/>
      <c r="MGF3" s="891"/>
      <c r="MGG3" s="891"/>
      <c r="MGH3" s="891"/>
      <c r="MGI3" s="891"/>
      <c r="MGJ3" s="891"/>
      <c r="MGK3" s="891"/>
      <c r="MGL3" s="891"/>
      <c r="MGM3" s="891"/>
      <c r="MGN3" s="891"/>
      <c r="MGO3" s="891"/>
      <c r="MGP3" s="891"/>
      <c r="MGQ3" s="891"/>
      <c r="MGR3" s="891"/>
      <c r="MGS3" s="891"/>
      <c r="MGT3" s="891"/>
      <c r="MGU3" s="891"/>
      <c r="MGV3" s="891"/>
      <c r="MGW3" s="891"/>
      <c r="MGX3" s="891"/>
      <c r="MGY3" s="891"/>
      <c r="MGZ3" s="891"/>
      <c r="MHA3" s="891"/>
      <c r="MHB3" s="891"/>
      <c r="MHC3" s="891"/>
      <c r="MHD3" s="891"/>
      <c r="MHE3" s="891"/>
      <c r="MHF3" s="891"/>
      <c r="MHG3" s="891"/>
      <c r="MHH3" s="891"/>
      <c r="MHI3" s="891"/>
      <c r="MHJ3" s="891"/>
      <c r="MHK3" s="891"/>
      <c r="MHL3" s="891"/>
      <c r="MHM3" s="891"/>
      <c r="MHN3" s="891"/>
      <c r="MHO3" s="891"/>
      <c r="MHP3" s="891"/>
      <c r="MHQ3" s="891"/>
      <c r="MHR3" s="891"/>
      <c r="MHS3" s="891"/>
      <c r="MHT3" s="891"/>
      <c r="MHU3" s="891"/>
      <c r="MHV3" s="891"/>
      <c r="MHW3" s="891"/>
      <c r="MHX3" s="891"/>
      <c r="MHY3" s="891"/>
      <c r="MHZ3" s="891"/>
      <c r="MIA3" s="891"/>
      <c r="MIB3" s="891"/>
      <c r="MIC3" s="891"/>
      <c r="MID3" s="891"/>
      <c r="MIE3" s="891"/>
      <c r="MIF3" s="891"/>
      <c r="MIG3" s="891"/>
      <c r="MIH3" s="891"/>
      <c r="MII3" s="891"/>
      <c r="MIJ3" s="891"/>
      <c r="MIK3" s="891"/>
      <c r="MIL3" s="891"/>
      <c r="MIM3" s="891"/>
      <c r="MIN3" s="891"/>
      <c r="MIO3" s="891"/>
      <c r="MIP3" s="891"/>
      <c r="MIQ3" s="891"/>
      <c r="MIR3" s="891"/>
      <c r="MIS3" s="891"/>
      <c r="MIT3" s="891"/>
      <c r="MIU3" s="891"/>
      <c r="MIV3" s="891"/>
      <c r="MIW3" s="891"/>
      <c r="MIX3" s="891"/>
      <c r="MIY3" s="891"/>
      <c r="MIZ3" s="891"/>
      <c r="MJA3" s="891"/>
      <c r="MJB3" s="891"/>
      <c r="MJC3" s="891"/>
      <c r="MJD3" s="891"/>
      <c r="MJE3" s="891"/>
      <c r="MJF3" s="891"/>
      <c r="MJG3" s="891"/>
      <c r="MJH3" s="891"/>
      <c r="MJI3" s="891"/>
      <c r="MJJ3" s="891"/>
      <c r="MJK3" s="891"/>
      <c r="MJL3" s="891"/>
      <c r="MJM3" s="891"/>
      <c r="MJN3" s="891"/>
      <c r="MJO3" s="891"/>
      <c r="MJP3" s="891"/>
      <c r="MJQ3" s="891"/>
      <c r="MJR3" s="891"/>
      <c r="MJS3" s="891"/>
      <c r="MJT3" s="891"/>
      <c r="MJU3" s="891"/>
      <c r="MJV3" s="891"/>
      <c r="MJW3" s="891"/>
      <c r="MJX3" s="891"/>
      <c r="MJY3" s="891"/>
      <c r="MJZ3" s="891"/>
      <c r="MKA3" s="891"/>
      <c r="MKB3" s="891"/>
      <c r="MKC3" s="891"/>
      <c r="MKD3" s="891"/>
      <c r="MKE3" s="891"/>
      <c r="MKF3" s="891"/>
      <c r="MKG3" s="891"/>
      <c r="MKH3" s="891"/>
      <c r="MKI3" s="891"/>
      <c r="MKJ3" s="891"/>
      <c r="MKK3" s="891"/>
      <c r="MKL3" s="891"/>
      <c r="MKM3" s="891"/>
      <c r="MKN3" s="891"/>
      <c r="MKO3" s="891"/>
      <c r="MKP3" s="891"/>
      <c r="MKQ3" s="891"/>
      <c r="MKR3" s="891"/>
      <c r="MKS3" s="891"/>
      <c r="MKT3" s="891"/>
      <c r="MKU3" s="891"/>
      <c r="MKV3" s="891"/>
      <c r="MKW3" s="891"/>
      <c r="MKX3" s="891"/>
      <c r="MKY3" s="891"/>
      <c r="MKZ3" s="891"/>
      <c r="MLA3" s="891"/>
      <c r="MLB3" s="891"/>
      <c r="MLC3" s="891"/>
      <c r="MLD3" s="891"/>
      <c r="MLE3" s="891"/>
      <c r="MLF3" s="891"/>
      <c r="MLG3" s="891"/>
      <c r="MLH3" s="891"/>
      <c r="MLI3" s="891"/>
      <c r="MLJ3" s="891"/>
      <c r="MLK3" s="891"/>
      <c r="MLL3" s="891"/>
      <c r="MLM3" s="891"/>
      <c r="MLN3" s="891"/>
      <c r="MLO3" s="891"/>
      <c r="MLP3" s="891"/>
      <c r="MLQ3" s="891"/>
      <c r="MLR3" s="891"/>
      <c r="MLS3" s="891"/>
      <c r="MLT3" s="891"/>
      <c r="MLU3" s="891"/>
      <c r="MLV3" s="891"/>
      <c r="MLW3" s="891"/>
      <c r="MLX3" s="891"/>
      <c r="MLY3" s="891"/>
      <c r="MLZ3" s="891"/>
      <c r="MMA3" s="891"/>
      <c r="MMB3" s="891"/>
      <c r="MMC3" s="891"/>
      <c r="MMD3" s="891"/>
      <c r="MME3" s="891"/>
      <c r="MMF3" s="891"/>
      <c r="MMG3" s="891"/>
      <c r="MMH3" s="891"/>
      <c r="MMI3" s="891"/>
      <c r="MMJ3" s="891"/>
      <c r="MMK3" s="891"/>
      <c r="MML3" s="891"/>
      <c r="MMM3" s="891"/>
      <c r="MMN3" s="891"/>
      <c r="MMO3" s="891"/>
      <c r="MMP3" s="891"/>
      <c r="MMQ3" s="891"/>
      <c r="MMR3" s="891"/>
      <c r="MMS3" s="891"/>
      <c r="MMT3" s="891"/>
      <c r="MMU3" s="891"/>
      <c r="MMV3" s="891"/>
      <c r="MMW3" s="891"/>
      <c r="MMX3" s="891"/>
      <c r="MMY3" s="891"/>
      <c r="MMZ3" s="891"/>
      <c r="MNA3" s="891"/>
      <c r="MNB3" s="891"/>
      <c r="MNC3" s="891"/>
      <c r="MND3" s="891"/>
      <c r="MNE3" s="891"/>
      <c r="MNF3" s="891"/>
      <c r="MNG3" s="891"/>
      <c r="MNH3" s="891"/>
      <c r="MNI3" s="891"/>
      <c r="MNJ3" s="891"/>
      <c r="MNK3" s="891"/>
      <c r="MNL3" s="891"/>
      <c r="MNM3" s="891"/>
      <c r="MNN3" s="891"/>
      <c r="MNO3" s="891"/>
      <c r="MNP3" s="891"/>
      <c r="MNQ3" s="891"/>
      <c r="MNR3" s="891"/>
      <c r="MNS3" s="891"/>
      <c r="MNT3" s="891"/>
      <c r="MNU3" s="891"/>
      <c r="MNV3" s="891"/>
      <c r="MNW3" s="891"/>
      <c r="MNX3" s="891"/>
      <c r="MNY3" s="891"/>
      <c r="MNZ3" s="891"/>
      <c r="MOA3" s="891"/>
      <c r="MOB3" s="891"/>
      <c r="MOC3" s="891"/>
      <c r="MOD3" s="891"/>
      <c r="MOE3" s="891"/>
      <c r="MOF3" s="891"/>
      <c r="MOG3" s="891"/>
      <c r="MOH3" s="891"/>
      <c r="MOI3" s="891"/>
      <c r="MOJ3" s="891"/>
      <c r="MOK3" s="891"/>
      <c r="MOL3" s="891"/>
      <c r="MOM3" s="891"/>
      <c r="MON3" s="891"/>
      <c r="MOO3" s="891"/>
      <c r="MOP3" s="891"/>
      <c r="MOQ3" s="891"/>
      <c r="MOR3" s="891"/>
      <c r="MOS3" s="891"/>
      <c r="MOT3" s="891"/>
      <c r="MOU3" s="891"/>
      <c r="MOV3" s="891"/>
      <c r="MOW3" s="891"/>
      <c r="MOX3" s="891"/>
      <c r="MOY3" s="891"/>
      <c r="MOZ3" s="891"/>
      <c r="MPA3" s="891"/>
      <c r="MPB3" s="891"/>
      <c r="MPC3" s="891"/>
      <c r="MPD3" s="891"/>
      <c r="MPE3" s="891"/>
      <c r="MPF3" s="891"/>
      <c r="MPG3" s="891"/>
      <c r="MPH3" s="891"/>
      <c r="MPI3" s="891"/>
      <c r="MPJ3" s="891"/>
      <c r="MPK3" s="891"/>
      <c r="MPL3" s="891"/>
      <c r="MPM3" s="891"/>
      <c r="MPN3" s="891"/>
      <c r="MPO3" s="891"/>
      <c r="MPP3" s="891"/>
      <c r="MPQ3" s="891"/>
      <c r="MPR3" s="891"/>
      <c r="MPS3" s="891"/>
      <c r="MPT3" s="891"/>
      <c r="MPU3" s="891"/>
      <c r="MPV3" s="891"/>
      <c r="MPW3" s="891"/>
      <c r="MPX3" s="891"/>
      <c r="MPY3" s="891"/>
      <c r="MPZ3" s="891"/>
      <c r="MQA3" s="891"/>
      <c r="MQB3" s="891"/>
      <c r="MQC3" s="891"/>
      <c r="MQD3" s="891"/>
      <c r="MQE3" s="891"/>
      <c r="MQF3" s="891"/>
      <c r="MQG3" s="891"/>
      <c r="MQH3" s="891"/>
      <c r="MQI3" s="891"/>
      <c r="MQJ3" s="891"/>
      <c r="MQK3" s="891"/>
      <c r="MQL3" s="891"/>
      <c r="MQM3" s="891"/>
      <c r="MQN3" s="891"/>
      <c r="MQO3" s="891"/>
      <c r="MQP3" s="891"/>
      <c r="MQQ3" s="891"/>
      <c r="MQR3" s="891"/>
      <c r="MQS3" s="891"/>
      <c r="MQT3" s="891"/>
      <c r="MQU3" s="891"/>
      <c r="MQV3" s="891"/>
      <c r="MQW3" s="891"/>
      <c r="MQX3" s="891"/>
      <c r="MQY3" s="891"/>
      <c r="MQZ3" s="891"/>
      <c r="MRA3" s="891"/>
      <c r="MRB3" s="891"/>
      <c r="MRC3" s="891"/>
      <c r="MRD3" s="891"/>
      <c r="MRE3" s="891"/>
      <c r="MRF3" s="891"/>
      <c r="MRG3" s="891"/>
      <c r="MRH3" s="891"/>
      <c r="MRI3" s="891"/>
      <c r="MRJ3" s="891"/>
      <c r="MRK3" s="891"/>
      <c r="MRL3" s="891"/>
      <c r="MRM3" s="891"/>
      <c r="MRN3" s="891"/>
      <c r="MRO3" s="891"/>
      <c r="MRP3" s="891"/>
      <c r="MRQ3" s="891"/>
      <c r="MRR3" s="891"/>
      <c r="MRS3" s="891"/>
      <c r="MRT3" s="891"/>
      <c r="MRU3" s="891"/>
      <c r="MRV3" s="891"/>
      <c r="MRW3" s="891"/>
      <c r="MRX3" s="891"/>
      <c r="MRY3" s="891"/>
      <c r="MRZ3" s="891"/>
      <c r="MSA3" s="891"/>
      <c r="MSB3" s="891"/>
      <c r="MSC3" s="891"/>
      <c r="MSD3" s="891"/>
      <c r="MSE3" s="891"/>
      <c r="MSF3" s="891"/>
      <c r="MSG3" s="891"/>
      <c r="MSH3" s="891"/>
      <c r="MSI3" s="891"/>
      <c r="MSJ3" s="891"/>
      <c r="MSK3" s="891"/>
      <c r="MSL3" s="891"/>
      <c r="MSM3" s="891"/>
      <c r="MSN3" s="891"/>
      <c r="MSO3" s="891"/>
      <c r="MSP3" s="891"/>
      <c r="MSQ3" s="891"/>
      <c r="MSR3" s="891"/>
      <c r="MSS3" s="891"/>
      <c r="MST3" s="891"/>
      <c r="MSU3" s="891"/>
      <c r="MSV3" s="891"/>
      <c r="MSW3" s="891"/>
      <c r="MSX3" s="891"/>
      <c r="MSY3" s="891"/>
      <c r="MSZ3" s="891"/>
      <c r="MTA3" s="891"/>
      <c r="MTB3" s="891"/>
      <c r="MTC3" s="891"/>
      <c r="MTD3" s="891"/>
      <c r="MTE3" s="891"/>
      <c r="MTF3" s="891"/>
      <c r="MTG3" s="891"/>
      <c r="MTH3" s="891"/>
      <c r="MTI3" s="891"/>
      <c r="MTJ3" s="891"/>
      <c r="MTK3" s="891"/>
      <c r="MTL3" s="891"/>
      <c r="MTM3" s="891"/>
      <c r="MTN3" s="891"/>
      <c r="MTO3" s="891"/>
      <c r="MTP3" s="891"/>
      <c r="MTQ3" s="891"/>
      <c r="MTR3" s="891"/>
      <c r="MTS3" s="891"/>
      <c r="MTT3" s="891"/>
      <c r="MTU3" s="891"/>
      <c r="MTV3" s="891"/>
      <c r="MTW3" s="891"/>
      <c r="MTX3" s="891"/>
      <c r="MTY3" s="891"/>
      <c r="MTZ3" s="891"/>
      <c r="MUA3" s="891"/>
      <c r="MUB3" s="891"/>
      <c r="MUC3" s="891"/>
      <c r="MUD3" s="891"/>
      <c r="MUE3" s="891"/>
      <c r="MUF3" s="891"/>
      <c r="MUG3" s="891"/>
      <c r="MUH3" s="891"/>
      <c r="MUI3" s="891"/>
      <c r="MUJ3" s="891"/>
      <c r="MUK3" s="891"/>
      <c r="MUL3" s="891"/>
      <c r="MUM3" s="891"/>
      <c r="MUN3" s="891"/>
      <c r="MUO3" s="891"/>
      <c r="MUP3" s="891"/>
      <c r="MUQ3" s="891"/>
      <c r="MUR3" s="891"/>
      <c r="MUS3" s="891"/>
      <c r="MUT3" s="891"/>
      <c r="MUU3" s="891"/>
      <c r="MUV3" s="891"/>
      <c r="MUW3" s="891"/>
      <c r="MUX3" s="891"/>
      <c r="MUY3" s="891"/>
      <c r="MUZ3" s="891"/>
      <c r="MVA3" s="891"/>
      <c r="MVB3" s="891"/>
      <c r="MVC3" s="891"/>
      <c r="MVD3" s="891"/>
      <c r="MVE3" s="891"/>
      <c r="MVF3" s="891"/>
      <c r="MVG3" s="891"/>
      <c r="MVH3" s="891"/>
      <c r="MVI3" s="891"/>
      <c r="MVJ3" s="891"/>
      <c r="MVK3" s="891"/>
      <c r="MVL3" s="891"/>
      <c r="MVM3" s="891"/>
      <c r="MVN3" s="891"/>
      <c r="MVO3" s="891"/>
      <c r="MVP3" s="891"/>
      <c r="MVQ3" s="891"/>
      <c r="MVR3" s="891"/>
      <c r="MVS3" s="891"/>
      <c r="MVT3" s="891"/>
      <c r="MVU3" s="891"/>
      <c r="MVV3" s="891"/>
      <c r="MVW3" s="891"/>
      <c r="MVX3" s="891"/>
      <c r="MVY3" s="891"/>
      <c r="MVZ3" s="891"/>
      <c r="MWA3" s="891"/>
      <c r="MWB3" s="891"/>
      <c r="MWC3" s="891"/>
      <c r="MWD3" s="891"/>
      <c r="MWE3" s="891"/>
      <c r="MWF3" s="891"/>
      <c r="MWG3" s="891"/>
      <c r="MWH3" s="891"/>
      <c r="MWI3" s="891"/>
      <c r="MWJ3" s="891"/>
      <c r="MWK3" s="891"/>
      <c r="MWL3" s="891"/>
      <c r="MWM3" s="891"/>
      <c r="MWN3" s="891"/>
      <c r="MWO3" s="891"/>
      <c r="MWP3" s="891"/>
      <c r="MWQ3" s="891"/>
      <c r="MWR3" s="891"/>
      <c r="MWS3" s="891"/>
      <c r="MWT3" s="891"/>
      <c r="MWU3" s="891"/>
      <c r="MWV3" s="891"/>
      <c r="MWW3" s="891"/>
      <c r="MWX3" s="891"/>
      <c r="MWY3" s="891"/>
      <c r="MWZ3" s="891"/>
      <c r="MXA3" s="891"/>
      <c r="MXB3" s="891"/>
      <c r="MXC3" s="891"/>
      <c r="MXD3" s="891"/>
      <c r="MXE3" s="891"/>
      <c r="MXF3" s="891"/>
      <c r="MXG3" s="891"/>
      <c r="MXH3" s="891"/>
      <c r="MXI3" s="891"/>
      <c r="MXJ3" s="891"/>
      <c r="MXK3" s="891"/>
      <c r="MXL3" s="891"/>
      <c r="MXM3" s="891"/>
      <c r="MXN3" s="891"/>
      <c r="MXO3" s="891"/>
      <c r="MXP3" s="891"/>
      <c r="MXQ3" s="891"/>
      <c r="MXR3" s="891"/>
      <c r="MXS3" s="891"/>
      <c r="MXT3" s="891"/>
      <c r="MXU3" s="891"/>
      <c r="MXV3" s="891"/>
      <c r="MXW3" s="891"/>
      <c r="MXX3" s="891"/>
      <c r="MXY3" s="891"/>
      <c r="MXZ3" s="891"/>
      <c r="MYA3" s="891"/>
      <c r="MYB3" s="891"/>
      <c r="MYC3" s="891"/>
      <c r="MYD3" s="891"/>
      <c r="MYE3" s="891"/>
      <c r="MYF3" s="891"/>
      <c r="MYG3" s="891"/>
      <c r="MYH3" s="891"/>
      <c r="MYI3" s="891"/>
      <c r="MYJ3" s="891"/>
      <c r="MYK3" s="891"/>
      <c r="MYL3" s="891"/>
      <c r="MYM3" s="891"/>
      <c r="MYN3" s="891"/>
      <c r="MYO3" s="891"/>
      <c r="MYP3" s="891"/>
      <c r="MYQ3" s="891"/>
      <c r="MYR3" s="891"/>
      <c r="MYS3" s="891"/>
      <c r="MYT3" s="891"/>
      <c r="MYU3" s="891"/>
      <c r="MYV3" s="891"/>
      <c r="MYW3" s="891"/>
      <c r="MYX3" s="891"/>
      <c r="MYY3" s="891"/>
      <c r="MYZ3" s="891"/>
      <c r="MZA3" s="891"/>
      <c r="MZB3" s="891"/>
      <c r="MZC3" s="891"/>
      <c r="MZD3" s="891"/>
      <c r="MZE3" s="891"/>
      <c r="MZF3" s="891"/>
      <c r="MZG3" s="891"/>
      <c r="MZH3" s="891"/>
      <c r="MZI3" s="891"/>
      <c r="MZJ3" s="891"/>
      <c r="MZK3" s="891"/>
      <c r="MZL3" s="891"/>
      <c r="MZM3" s="891"/>
      <c r="MZN3" s="891"/>
      <c r="MZO3" s="891"/>
      <c r="MZP3" s="891"/>
      <c r="MZQ3" s="891"/>
      <c r="MZR3" s="891"/>
      <c r="MZS3" s="891"/>
      <c r="MZT3" s="891"/>
      <c r="MZU3" s="891"/>
      <c r="MZV3" s="891"/>
      <c r="MZW3" s="891"/>
      <c r="MZX3" s="891"/>
      <c r="MZY3" s="891"/>
      <c r="MZZ3" s="891"/>
      <c r="NAA3" s="891"/>
      <c r="NAB3" s="891"/>
      <c r="NAC3" s="891"/>
      <c r="NAD3" s="891"/>
      <c r="NAE3" s="891"/>
      <c r="NAF3" s="891"/>
      <c r="NAG3" s="891"/>
      <c r="NAH3" s="891"/>
      <c r="NAI3" s="891"/>
      <c r="NAJ3" s="891"/>
      <c r="NAK3" s="891"/>
      <c r="NAL3" s="891"/>
      <c r="NAM3" s="891"/>
      <c r="NAN3" s="891"/>
      <c r="NAO3" s="891"/>
      <c r="NAP3" s="891"/>
      <c r="NAQ3" s="891"/>
      <c r="NAR3" s="891"/>
      <c r="NAS3" s="891"/>
      <c r="NAT3" s="891"/>
      <c r="NAU3" s="891"/>
      <c r="NAV3" s="891"/>
      <c r="NAW3" s="891"/>
      <c r="NAX3" s="891"/>
      <c r="NAY3" s="891"/>
      <c r="NAZ3" s="891"/>
      <c r="NBA3" s="891"/>
      <c r="NBB3" s="891"/>
      <c r="NBC3" s="891"/>
      <c r="NBD3" s="891"/>
      <c r="NBE3" s="891"/>
      <c r="NBF3" s="891"/>
      <c r="NBG3" s="891"/>
      <c r="NBH3" s="891"/>
      <c r="NBI3" s="891"/>
      <c r="NBJ3" s="891"/>
      <c r="NBK3" s="891"/>
      <c r="NBL3" s="891"/>
      <c r="NBM3" s="891"/>
      <c r="NBN3" s="891"/>
      <c r="NBO3" s="891"/>
      <c r="NBP3" s="891"/>
      <c r="NBQ3" s="891"/>
      <c r="NBR3" s="891"/>
      <c r="NBS3" s="891"/>
      <c r="NBT3" s="891"/>
      <c r="NBU3" s="891"/>
      <c r="NBV3" s="891"/>
      <c r="NBW3" s="891"/>
      <c r="NBX3" s="891"/>
      <c r="NBY3" s="891"/>
      <c r="NBZ3" s="891"/>
      <c r="NCA3" s="891"/>
      <c r="NCB3" s="891"/>
      <c r="NCC3" s="891"/>
      <c r="NCD3" s="891"/>
      <c r="NCE3" s="891"/>
      <c r="NCF3" s="891"/>
      <c r="NCG3" s="891"/>
      <c r="NCH3" s="891"/>
      <c r="NCI3" s="891"/>
      <c r="NCJ3" s="891"/>
      <c r="NCK3" s="891"/>
      <c r="NCL3" s="891"/>
      <c r="NCM3" s="891"/>
      <c r="NCN3" s="891"/>
      <c r="NCO3" s="891"/>
      <c r="NCP3" s="891"/>
      <c r="NCQ3" s="891"/>
      <c r="NCR3" s="891"/>
      <c r="NCS3" s="891"/>
      <c r="NCT3" s="891"/>
      <c r="NCU3" s="891"/>
      <c r="NCV3" s="891"/>
      <c r="NCW3" s="891"/>
      <c r="NCX3" s="891"/>
      <c r="NCY3" s="891"/>
      <c r="NCZ3" s="891"/>
      <c r="NDA3" s="891"/>
      <c r="NDB3" s="891"/>
      <c r="NDC3" s="891"/>
      <c r="NDD3" s="891"/>
      <c r="NDE3" s="891"/>
      <c r="NDF3" s="891"/>
      <c r="NDG3" s="891"/>
      <c r="NDH3" s="891"/>
      <c r="NDI3" s="891"/>
      <c r="NDJ3" s="891"/>
      <c r="NDK3" s="891"/>
      <c r="NDL3" s="891"/>
      <c r="NDM3" s="891"/>
      <c r="NDN3" s="891"/>
      <c r="NDO3" s="891"/>
      <c r="NDP3" s="891"/>
      <c r="NDQ3" s="891"/>
      <c r="NDR3" s="891"/>
      <c r="NDS3" s="891"/>
      <c r="NDT3" s="891"/>
      <c r="NDU3" s="891"/>
      <c r="NDV3" s="891"/>
      <c r="NDW3" s="891"/>
      <c r="NDX3" s="891"/>
      <c r="NDY3" s="891"/>
      <c r="NDZ3" s="891"/>
      <c r="NEA3" s="891"/>
      <c r="NEB3" s="891"/>
      <c r="NEC3" s="891"/>
      <c r="NED3" s="891"/>
      <c r="NEE3" s="891"/>
      <c r="NEF3" s="891"/>
      <c r="NEG3" s="891"/>
      <c r="NEH3" s="891"/>
      <c r="NEI3" s="891"/>
      <c r="NEJ3" s="891"/>
      <c r="NEK3" s="891"/>
      <c r="NEL3" s="891"/>
      <c r="NEM3" s="891"/>
      <c r="NEN3" s="891"/>
      <c r="NEO3" s="891"/>
      <c r="NEP3" s="891"/>
      <c r="NEQ3" s="891"/>
      <c r="NER3" s="891"/>
      <c r="NES3" s="891"/>
      <c r="NET3" s="891"/>
      <c r="NEU3" s="891"/>
      <c r="NEV3" s="891"/>
      <c r="NEW3" s="891"/>
      <c r="NEX3" s="891"/>
      <c r="NEY3" s="891"/>
      <c r="NEZ3" s="891"/>
      <c r="NFA3" s="891"/>
      <c r="NFB3" s="891"/>
      <c r="NFC3" s="891"/>
      <c r="NFD3" s="891"/>
      <c r="NFE3" s="891"/>
      <c r="NFF3" s="891"/>
      <c r="NFG3" s="891"/>
      <c r="NFH3" s="891"/>
      <c r="NFI3" s="891"/>
      <c r="NFJ3" s="891"/>
      <c r="NFK3" s="891"/>
      <c r="NFL3" s="891"/>
      <c r="NFM3" s="891"/>
      <c r="NFN3" s="891"/>
      <c r="NFO3" s="891"/>
      <c r="NFP3" s="891"/>
      <c r="NFQ3" s="891"/>
      <c r="NFR3" s="891"/>
      <c r="NFS3" s="891"/>
      <c r="NFT3" s="891"/>
      <c r="NFU3" s="891"/>
      <c r="NFV3" s="891"/>
      <c r="NFW3" s="891"/>
      <c r="NFX3" s="891"/>
      <c r="NFY3" s="891"/>
      <c r="NFZ3" s="891"/>
      <c r="NGA3" s="891"/>
      <c r="NGB3" s="891"/>
      <c r="NGC3" s="891"/>
      <c r="NGD3" s="891"/>
      <c r="NGE3" s="891"/>
      <c r="NGF3" s="891"/>
      <c r="NGG3" s="891"/>
      <c r="NGH3" s="891"/>
      <c r="NGI3" s="891"/>
      <c r="NGJ3" s="891"/>
      <c r="NGK3" s="891"/>
      <c r="NGL3" s="891"/>
      <c r="NGM3" s="891"/>
      <c r="NGN3" s="891"/>
      <c r="NGO3" s="891"/>
      <c r="NGP3" s="891"/>
      <c r="NGQ3" s="891"/>
      <c r="NGR3" s="891"/>
      <c r="NGS3" s="891"/>
      <c r="NGT3" s="891"/>
      <c r="NGU3" s="891"/>
      <c r="NGV3" s="891"/>
      <c r="NGW3" s="891"/>
      <c r="NGX3" s="891"/>
      <c r="NGY3" s="891"/>
      <c r="NGZ3" s="891"/>
      <c r="NHA3" s="891"/>
      <c r="NHB3" s="891"/>
      <c r="NHC3" s="891"/>
      <c r="NHD3" s="891"/>
      <c r="NHE3" s="891"/>
      <c r="NHF3" s="891"/>
      <c r="NHG3" s="891"/>
      <c r="NHH3" s="891"/>
      <c r="NHI3" s="891"/>
      <c r="NHJ3" s="891"/>
      <c r="NHK3" s="891"/>
      <c r="NHL3" s="891"/>
      <c r="NHM3" s="891"/>
      <c r="NHN3" s="891"/>
      <c r="NHO3" s="891"/>
      <c r="NHP3" s="891"/>
      <c r="NHQ3" s="891"/>
      <c r="NHR3" s="891"/>
      <c r="NHS3" s="891"/>
      <c r="NHT3" s="891"/>
      <c r="NHU3" s="891"/>
      <c r="NHV3" s="891"/>
      <c r="NHW3" s="891"/>
      <c r="NHX3" s="891"/>
      <c r="NHY3" s="891"/>
      <c r="NHZ3" s="891"/>
      <c r="NIA3" s="891"/>
      <c r="NIB3" s="891"/>
      <c r="NIC3" s="891"/>
      <c r="NID3" s="891"/>
      <c r="NIE3" s="891"/>
      <c r="NIF3" s="891"/>
      <c r="NIG3" s="891"/>
      <c r="NIH3" s="891"/>
      <c r="NII3" s="891"/>
      <c r="NIJ3" s="891"/>
      <c r="NIK3" s="891"/>
      <c r="NIL3" s="891"/>
      <c r="NIM3" s="891"/>
      <c r="NIN3" s="891"/>
      <c r="NIO3" s="891"/>
      <c r="NIP3" s="891"/>
      <c r="NIQ3" s="891"/>
      <c r="NIR3" s="891"/>
      <c r="NIS3" s="891"/>
      <c r="NIT3" s="891"/>
      <c r="NIU3" s="891"/>
      <c r="NIV3" s="891"/>
      <c r="NIW3" s="891"/>
      <c r="NIX3" s="891"/>
      <c r="NIY3" s="891"/>
      <c r="NIZ3" s="891"/>
      <c r="NJA3" s="891"/>
      <c r="NJB3" s="891"/>
      <c r="NJC3" s="891"/>
      <c r="NJD3" s="891"/>
      <c r="NJE3" s="891"/>
      <c r="NJF3" s="891"/>
      <c r="NJG3" s="891"/>
      <c r="NJH3" s="891"/>
      <c r="NJI3" s="891"/>
      <c r="NJJ3" s="891"/>
      <c r="NJK3" s="891"/>
      <c r="NJL3" s="891"/>
      <c r="NJM3" s="891"/>
      <c r="NJN3" s="891"/>
      <c r="NJO3" s="891"/>
      <c r="NJP3" s="891"/>
      <c r="NJQ3" s="891"/>
      <c r="NJR3" s="891"/>
      <c r="NJS3" s="891"/>
      <c r="NJT3" s="891"/>
      <c r="NJU3" s="891"/>
      <c r="NJV3" s="891"/>
      <c r="NJW3" s="891"/>
      <c r="NJX3" s="891"/>
      <c r="NJY3" s="891"/>
      <c r="NJZ3" s="891"/>
      <c r="NKA3" s="891"/>
      <c r="NKB3" s="891"/>
      <c r="NKC3" s="891"/>
      <c r="NKD3" s="891"/>
      <c r="NKE3" s="891"/>
      <c r="NKF3" s="891"/>
      <c r="NKG3" s="891"/>
      <c r="NKH3" s="891"/>
      <c r="NKI3" s="891"/>
      <c r="NKJ3" s="891"/>
      <c r="NKK3" s="891"/>
      <c r="NKL3" s="891"/>
      <c r="NKM3" s="891"/>
      <c r="NKN3" s="891"/>
      <c r="NKO3" s="891"/>
      <c r="NKP3" s="891"/>
      <c r="NKQ3" s="891"/>
      <c r="NKR3" s="891"/>
      <c r="NKS3" s="891"/>
      <c r="NKT3" s="891"/>
      <c r="NKU3" s="891"/>
      <c r="NKV3" s="891"/>
      <c r="NKW3" s="891"/>
      <c r="NKX3" s="891"/>
      <c r="NKY3" s="891"/>
      <c r="NKZ3" s="891"/>
      <c r="NLA3" s="891"/>
      <c r="NLB3" s="891"/>
      <c r="NLC3" s="891"/>
      <c r="NLD3" s="891"/>
      <c r="NLE3" s="891"/>
      <c r="NLF3" s="891"/>
      <c r="NLG3" s="891"/>
      <c r="NLH3" s="891"/>
      <c r="NLI3" s="891"/>
      <c r="NLJ3" s="891"/>
      <c r="NLK3" s="891"/>
      <c r="NLL3" s="891"/>
      <c r="NLM3" s="891"/>
      <c r="NLN3" s="891"/>
      <c r="NLO3" s="891"/>
      <c r="NLP3" s="891"/>
      <c r="NLQ3" s="891"/>
      <c r="NLR3" s="891"/>
      <c r="NLS3" s="891"/>
      <c r="NLT3" s="891"/>
      <c r="NLU3" s="891"/>
      <c r="NLV3" s="891"/>
      <c r="NLW3" s="891"/>
      <c r="NLX3" s="891"/>
      <c r="NLY3" s="891"/>
      <c r="NLZ3" s="891"/>
      <c r="NMA3" s="891"/>
      <c r="NMB3" s="891"/>
      <c r="NMC3" s="891"/>
      <c r="NMD3" s="891"/>
      <c r="NME3" s="891"/>
      <c r="NMF3" s="891"/>
      <c r="NMG3" s="891"/>
      <c r="NMH3" s="891"/>
      <c r="NMI3" s="891"/>
      <c r="NMJ3" s="891"/>
      <c r="NMK3" s="891"/>
      <c r="NML3" s="891"/>
      <c r="NMM3" s="891"/>
      <c r="NMN3" s="891"/>
      <c r="NMO3" s="891"/>
      <c r="NMP3" s="891"/>
      <c r="NMQ3" s="891"/>
      <c r="NMR3" s="891"/>
      <c r="NMS3" s="891"/>
      <c r="NMT3" s="891"/>
      <c r="NMU3" s="891"/>
      <c r="NMV3" s="891"/>
      <c r="NMW3" s="891"/>
      <c r="NMX3" s="891"/>
      <c r="NMY3" s="891"/>
      <c r="NMZ3" s="891"/>
      <c r="NNA3" s="891"/>
      <c r="NNB3" s="891"/>
      <c r="NNC3" s="891"/>
      <c r="NND3" s="891"/>
      <c r="NNE3" s="891"/>
      <c r="NNF3" s="891"/>
      <c r="NNG3" s="891"/>
      <c r="NNH3" s="891"/>
      <c r="NNI3" s="891"/>
      <c r="NNJ3" s="891"/>
      <c r="NNK3" s="891"/>
      <c r="NNL3" s="891"/>
      <c r="NNM3" s="891"/>
      <c r="NNN3" s="891"/>
      <c r="NNO3" s="891"/>
      <c r="NNP3" s="891"/>
      <c r="NNQ3" s="891"/>
      <c r="NNR3" s="891"/>
      <c r="NNS3" s="891"/>
      <c r="NNT3" s="891"/>
      <c r="NNU3" s="891"/>
      <c r="NNV3" s="891"/>
      <c r="NNW3" s="891"/>
      <c r="NNX3" s="891"/>
      <c r="NNY3" s="891"/>
      <c r="NNZ3" s="891"/>
      <c r="NOA3" s="891"/>
      <c r="NOB3" s="891"/>
      <c r="NOC3" s="891"/>
      <c r="NOD3" s="891"/>
      <c r="NOE3" s="891"/>
      <c r="NOF3" s="891"/>
      <c r="NOG3" s="891"/>
      <c r="NOH3" s="891"/>
      <c r="NOI3" s="891"/>
      <c r="NOJ3" s="891"/>
      <c r="NOK3" s="891"/>
      <c r="NOL3" s="891"/>
      <c r="NOM3" s="891"/>
      <c r="NON3" s="891"/>
      <c r="NOO3" s="891"/>
      <c r="NOP3" s="891"/>
      <c r="NOQ3" s="891"/>
      <c r="NOR3" s="891"/>
      <c r="NOS3" s="891"/>
      <c r="NOT3" s="891"/>
      <c r="NOU3" s="891"/>
      <c r="NOV3" s="891"/>
      <c r="NOW3" s="891"/>
      <c r="NOX3" s="891"/>
      <c r="NOY3" s="891"/>
      <c r="NOZ3" s="891"/>
      <c r="NPA3" s="891"/>
      <c r="NPB3" s="891"/>
      <c r="NPC3" s="891"/>
      <c r="NPD3" s="891"/>
      <c r="NPE3" s="891"/>
      <c r="NPF3" s="891"/>
      <c r="NPG3" s="891"/>
      <c r="NPH3" s="891"/>
      <c r="NPI3" s="891"/>
      <c r="NPJ3" s="891"/>
      <c r="NPK3" s="891"/>
      <c r="NPL3" s="891"/>
      <c r="NPM3" s="891"/>
      <c r="NPN3" s="891"/>
      <c r="NPO3" s="891"/>
      <c r="NPP3" s="891"/>
      <c r="NPQ3" s="891"/>
      <c r="NPR3" s="891"/>
      <c r="NPS3" s="891"/>
      <c r="NPT3" s="891"/>
      <c r="NPU3" s="891"/>
      <c r="NPV3" s="891"/>
      <c r="NPW3" s="891"/>
      <c r="NPX3" s="891"/>
      <c r="NPY3" s="891"/>
      <c r="NPZ3" s="891"/>
      <c r="NQA3" s="891"/>
      <c r="NQB3" s="891"/>
      <c r="NQC3" s="891"/>
      <c r="NQD3" s="891"/>
      <c r="NQE3" s="891"/>
      <c r="NQF3" s="891"/>
      <c r="NQG3" s="891"/>
      <c r="NQH3" s="891"/>
      <c r="NQI3" s="891"/>
      <c r="NQJ3" s="891"/>
      <c r="NQK3" s="891"/>
      <c r="NQL3" s="891"/>
      <c r="NQM3" s="891"/>
      <c r="NQN3" s="891"/>
      <c r="NQO3" s="891"/>
      <c r="NQP3" s="891"/>
      <c r="NQQ3" s="891"/>
      <c r="NQR3" s="891"/>
      <c r="NQS3" s="891"/>
      <c r="NQT3" s="891"/>
      <c r="NQU3" s="891"/>
      <c r="NQV3" s="891"/>
      <c r="NQW3" s="891"/>
      <c r="NQX3" s="891"/>
      <c r="NQY3" s="891"/>
      <c r="NQZ3" s="891"/>
      <c r="NRA3" s="891"/>
      <c r="NRB3" s="891"/>
      <c r="NRC3" s="891"/>
      <c r="NRD3" s="891"/>
      <c r="NRE3" s="891"/>
      <c r="NRF3" s="891"/>
      <c r="NRG3" s="891"/>
      <c r="NRH3" s="891"/>
      <c r="NRI3" s="891"/>
      <c r="NRJ3" s="891"/>
      <c r="NRK3" s="891"/>
      <c r="NRL3" s="891"/>
      <c r="NRM3" s="891"/>
      <c r="NRN3" s="891"/>
      <c r="NRO3" s="891"/>
      <c r="NRP3" s="891"/>
      <c r="NRQ3" s="891"/>
      <c r="NRR3" s="891"/>
      <c r="NRS3" s="891"/>
      <c r="NRT3" s="891"/>
      <c r="NRU3" s="891"/>
      <c r="NRV3" s="891"/>
      <c r="NRW3" s="891"/>
      <c r="NRX3" s="891"/>
      <c r="NRY3" s="891"/>
      <c r="NRZ3" s="891"/>
      <c r="NSA3" s="891"/>
      <c r="NSB3" s="891"/>
      <c r="NSC3" s="891"/>
      <c r="NSD3" s="891"/>
      <c r="NSE3" s="891"/>
      <c r="NSF3" s="891"/>
      <c r="NSG3" s="891"/>
      <c r="NSH3" s="891"/>
      <c r="NSI3" s="891"/>
      <c r="NSJ3" s="891"/>
      <c r="NSK3" s="891"/>
      <c r="NSL3" s="891"/>
      <c r="NSM3" s="891"/>
      <c r="NSN3" s="891"/>
      <c r="NSO3" s="891"/>
      <c r="NSP3" s="891"/>
      <c r="NSQ3" s="891"/>
      <c r="NSR3" s="891"/>
      <c r="NSS3" s="891"/>
      <c r="NST3" s="891"/>
      <c r="NSU3" s="891"/>
      <c r="NSV3" s="891"/>
      <c r="NSW3" s="891"/>
      <c r="NSX3" s="891"/>
      <c r="NSY3" s="891"/>
      <c r="NSZ3" s="891"/>
      <c r="NTA3" s="891"/>
      <c r="NTB3" s="891"/>
      <c r="NTC3" s="891"/>
      <c r="NTD3" s="891"/>
      <c r="NTE3" s="891"/>
      <c r="NTF3" s="891"/>
      <c r="NTG3" s="891"/>
      <c r="NTH3" s="891"/>
      <c r="NTI3" s="891"/>
      <c r="NTJ3" s="891"/>
      <c r="NTK3" s="891"/>
      <c r="NTL3" s="891"/>
      <c r="NTM3" s="891"/>
      <c r="NTN3" s="891"/>
      <c r="NTO3" s="891"/>
      <c r="NTP3" s="891"/>
      <c r="NTQ3" s="891"/>
      <c r="NTR3" s="891"/>
      <c r="NTS3" s="891"/>
      <c r="NTT3" s="891"/>
      <c r="NTU3" s="891"/>
      <c r="NTV3" s="891"/>
      <c r="NTW3" s="891"/>
      <c r="NTX3" s="891"/>
      <c r="NTY3" s="891"/>
      <c r="NTZ3" s="891"/>
      <c r="NUA3" s="891"/>
      <c r="NUB3" s="891"/>
      <c r="NUC3" s="891"/>
      <c r="NUD3" s="891"/>
      <c r="NUE3" s="891"/>
      <c r="NUF3" s="891"/>
      <c r="NUG3" s="891"/>
      <c r="NUH3" s="891"/>
      <c r="NUI3" s="891"/>
      <c r="NUJ3" s="891"/>
      <c r="NUK3" s="891"/>
      <c r="NUL3" s="891"/>
      <c r="NUM3" s="891"/>
      <c r="NUN3" s="891"/>
      <c r="NUO3" s="891"/>
      <c r="NUP3" s="891"/>
      <c r="NUQ3" s="891"/>
      <c r="NUR3" s="891"/>
      <c r="NUS3" s="891"/>
      <c r="NUT3" s="891"/>
      <c r="NUU3" s="891"/>
      <c r="NUV3" s="891"/>
      <c r="NUW3" s="891"/>
      <c r="NUX3" s="891"/>
      <c r="NUY3" s="891"/>
      <c r="NUZ3" s="891"/>
      <c r="NVA3" s="891"/>
      <c r="NVB3" s="891"/>
      <c r="NVC3" s="891"/>
      <c r="NVD3" s="891"/>
      <c r="NVE3" s="891"/>
      <c r="NVF3" s="891"/>
      <c r="NVG3" s="891"/>
      <c r="NVH3" s="891"/>
      <c r="NVI3" s="891"/>
      <c r="NVJ3" s="891"/>
      <c r="NVK3" s="891"/>
      <c r="NVL3" s="891"/>
      <c r="NVM3" s="891"/>
      <c r="NVN3" s="891"/>
      <c r="NVO3" s="891"/>
      <c r="NVP3" s="891"/>
      <c r="NVQ3" s="891"/>
      <c r="NVR3" s="891"/>
      <c r="NVS3" s="891"/>
      <c r="NVT3" s="891"/>
      <c r="NVU3" s="891"/>
      <c r="NVV3" s="891"/>
      <c r="NVW3" s="891"/>
      <c r="NVX3" s="891"/>
      <c r="NVY3" s="891"/>
      <c r="NVZ3" s="891"/>
      <c r="NWA3" s="891"/>
      <c r="NWB3" s="891"/>
      <c r="NWC3" s="891"/>
      <c r="NWD3" s="891"/>
      <c r="NWE3" s="891"/>
      <c r="NWF3" s="891"/>
      <c r="NWG3" s="891"/>
      <c r="NWH3" s="891"/>
      <c r="NWI3" s="891"/>
      <c r="NWJ3" s="891"/>
      <c r="NWK3" s="891"/>
      <c r="NWL3" s="891"/>
      <c r="NWM3" s="891"/>
      <c r="NWN3" s="891"/>
      <c r="NWO3" s="891"/>
      <c r="NWP3" s="891"/>
      <c r="NWQ3" s="891"/>
      <c r="NWR3" s="891"/>
      <c r="NWS3" s="891"/>
      <c r="NWT3" s="891"/>
      <c r="NWU3" s="891"/>
      <c r="NWV3" s="891"/>
      <c r="NWW3" s="891"/>
      <c r="NWX3" s="891"/>
      <c r="NWY3" s="891"/>
      <c r="NWZ3" s="891"/>
      <c r="NXA3" s="891"/>
      <c r="NXB3" s="891"/>
      <c r="NXC3" s="891"/>
      <c r="NXD3" s="891"/>
      <c r="NXE3" s="891"/>
      <c r="NXF3" s="891"/>
      <c r="NXG3" s="891"/>
      <c r="NXH3" s="891"/>
      <c r="NXI3" s="891"/>
      <c r="NXJ3" s="891"/>
      <c r="NXK3" s="891"/>
      <c r="NXL3" s="891"/>
      <c r="NXM3" s="891"/>
      <c r="NXN3" s="891"/>
      <c r="NXO3" s="891"/>
      <c r="NXP3" s="891"/>
      <c r="NXQ3" s="891"/>
      <c r="NXR3" s="891"/>
      <c r="NXS3" s="891"/>
      <c r="NXT3" s="891"/>
      <c r="NXU3" s="891"/>
      <c r="NXV3" s="891"/>
      <c r="NXW3" s="891"/>
      <c r="NXX3" s="891"/>
      <c r="NXY3" s="891"/>
      <c r="NXZ3" s="891"/>
      <c r="NYA3" s="891"/>
      <c r="NYB3" s="891"/>
      <c r="NYC3" s="891"/>
      <c r="NYD3" s="891"/>
      <c r="NYE3" s="891"/>
      <c r="NYF3" s="891"/>
      <c r="NYG3" s="891"/>
      <c r="NYH3" s="891"/>
      <c r="NYI3" s="891"/>
      <c r="NYJ3" s="891"/>
      <c r="NYK3" s="891"/>
      <c r="NYL3" s="891"/>
      <c r="NYM3" s="891"/>
      <c r="NYN3" s="891"/>
      <c r="NYO3" s="891"/>
      <c r="NYP3" s="891"/>
      <c r="NYQ3" s="891"/>
      <c r="NYR3" s="891"/>
      <c r="NYS3" s="891"/>
      <c r="NYT3" s="891"/>
      <c r="NYU3" s="891"/>
      <c r="NYV3" s="891"/>
      <c r="NYW3" s="891"/>
      <c r="NYX3" s="891"/>
      <c r="NYY3" s="891"/>
      <c r="NYZ3" s="891"/>
      <c r="NZA3" s="891"/>
      <c r="NZB3" s="891"/>
      <c r="NZC3" s="891"/>
      <c r="NZD3" s="891"/>
      <c r="NZE3" s="891"/>
      <c r="NZF3" s="891"/>
      <c r="NZG3" s="891"/>
      <c r="NZH3" s="891"/>
      <c r="NZI3" s="891"/>
      <c r="NZJ3" s="891"/>
      <c r="NZK3" s="891"/>
      <c r="NZL3" s="891"/>
      <c r="NZM3" s="891"/>
      <c r="NZN3" s="891"/>
      <c r="NZO3" s="891"/>
      <c r="NZP3" s="891"/>
      <c r="NZQ3" s="891"/>
      <c r="NZR3" s="891"/>
      <c r="NZS3" s="891"/>
      <c r="NZT3" s="891"/>
      <c r="NZU3" s="891"/>
      <c r="NZV3" s="891"/>
      <c r="NZW3" s="891"/>
      <c r="NZX3" s="891"/>
      <c r="NZY3" s="891"/>
      <c r="NZZ3" s="891"/>
      <c r="OAA3" s="891"/>
      <c r="OAB3" s="891"/>
      <c r="OAC3" s="891"/>
      <c r="OAD3" s="891"/>
      <c r="OAE3" s="891"/>
      <c r="OAF3" s="891"/>
      <c r="OAG3" s="891"/>
      <c r="OAH3" s="891"/>
      <c r="OAI3" s="891"/>
      <c r="OAJ3" s="891"/>
      <c r="OAK3" s="891"/>
      <c r="OAL3" s="891"/>
      <c r="OAM3" s="891"/>
      <c r="OAN3" s="891"/>
      <c r="OAO3" s="891"/>
      <c r="OAP3" s="891"/>
      <c r="OAQ3" s="891"/>
      <c r="OAR3" s="891"/>
      <c r="OAS3" s="891"/>
      <c r="OAT3" s="891"/>
      <c r="OAU3" s="891"/>
      <c r="OAV3" s="891"/>
      <c r="OAW3" s="891"/>
      <c r="OAX3" s="891"/>
      <c r="OAY3" s="891"/>
      <c r="OAZ3" s="891"/>
      <c r="OBA3" s="891"/>
      <c r="OBB3" s="891"/>
      <c r="OBC3" s="891"/>
      <c r="OBD3" s="891"/>
      <c r="OBE3" s="891"/>
      <c r="OBF3" s="891"/>
      <c r="OBG3" s="891"/>
      <c r="OBH3" s="891"/>
      <c r="OBI3" s="891"/>
      <c r="OBJ3" s="891"/>
      <c r="OBK3" s="891"/>
      <c r="OBL3" s="891"/>
      <c r="OBM3" s="891"/>
      <c r="OBN3" s="891"/>
      <c r="OBO3" s="891"/>
      <c r="OBP3" s="891"/>
      <c r="OBQ3" s="891"/>
      <c r="OBR3" s="891"/>
      <c r="OBS3" s="891"/>
      <c r="OBT3" s="891"/>
      <c r="OBU3" s="891"/>
      <c r="OBV3" s="891"/>
      <c r="OBW3" s="891"/>
      <c r="OBX3" s="891"/>
      <c r="OBY3" s="891"/>
      <c r="OBZ3" s="891"/>
      <c r="OCA3" s="891"/>
      <c r="OCB3" s="891"/>
      <c r="OCC3" s="891"/>
      <c r="OCD3" s="891"/>
      <c r="OCE3" s="891"/>
      <c r="OCF3" s="891"/>
      <c r="OCG3" s="891"/>
      <c r="OCH3" s="891"/>
      <c r="OCI3" s="891"/>
      <c r="OCJ3" s="891"/>
      <c r="OCK3" s="891"/>
      <c r="OCL3" s="891"/>
      <c r="OCM3" s="891"/>
      <c r="OCN3" s="891"/>
      <c r="OCO3" s="891"/>
      <c r="OCP3" s="891"/>
      <c r="OCQ3" s="891"/>
      <c r="OCR3" s="891"/>
      <c r="OCS3" s="891"/>
      <c r="OCT3" s="891"/>
      <c r="OCU3" s="891"/>
      <c r="OCV3" s="891"/>
      <c r="OCW3" s="891"/>
      <c r="OCX3" s="891"/>
      <c r="OCY3" s="891"/>
      <c r="OCZ3" s="891"/>
      <c r="ODA3" s="891"/>
      <c r="ODB3" s="891"/>
      <c r="ODC3" s="891"/>
      <c r="ODD3" s="891"/>
      <c r="ODE3" s="891"/>
      <c r="ODF3" s="891"/>
      <c r="ODG3" s="891"/>
      <c r="ODH3" s="891"/>
      <c r="ODI3" s="891"/>
      <c r="ODJ3" s="891"/>
      <c r="ODK3" s="891"/>
      <c r="ODL3" s="891"/>
      <c r="ODM3" s="891"/>
      <c r="ODN3" s="891"/>
      <c r="ODO3" s="891"/>
      <c r="ODP3" s="891"/>
      <c r="ODQ3" s="891"/>
      <c r="ODR3" s="891"/>
      <c r="ODS3" s="891"/>
      <c r="ODT3" s="891"/>
      <c r="ODU3" s="891"/>
      <c r="ODV3" s="891"/>
      <c r="ODW3" s="891"/>
      <c r="ODX3" s="891"/>
      <c r="ODY3" s="891"/>
      <c r="ODZ3" s="891"/>
      <c r="OEA3" s="891"/>
      <c r="OEB3" s="891"/>
      <c r="OEC3" s="891"/>
      <c r="OED3" s="891"/>
      <c r="OEE3" s="891"/>
      <c r="OEF3" s="891"/>
      <c r="OEG3" s="891"/>
      <c r="OEH3" s="891"/>
      <c r="OEI3" s="891"/>
      <c r="OEJ3" s="891"/>
      <c r="OEK3" s="891"/>
      <c r="OEL3" s="891"/>
      <c r="OEM3" s="891"/>
      <c r="OEN3" s="891"/>
      <c r="OEO3" s="891"/>
      <c r="OEP3" s="891"/>
      <c r="OEQ3" s="891"/>
      <c r="OER3" s="891"/>
      <c r="OES3" s="891"/>
      <c r="OET3" s="891"/>
      <c r="OEU3" s="891"/>
      <c r="OEV3" s="891"/>
      <c r="OEW3" s="891"/>
      <c r="OEX3" s="891"/>
      <c r="OEY3" s="891"/>
      <c r="OEZ3" s="891"/>
      <c r="OFA3" s="891"/>
      <c r="OFB3" s="891"/>
      <c r="OFC3" s="891"/>
      <c r="OFD3" s="891"/>
      <c r="OFE3" s="891"/>
      <c r="OFF3" s="891"/>
      <c r="OFG3" s="891"/>
      <c r="OFH3" s="891"/>
      <c r="OFI3" s="891"/>
      <c r="OFJ3" s="891"/>
      <c r="OFK3" s="891"/>
      <c r="OFL3" s="891"/>
      <c r="OFM3" s="891"/>
      <c r="OFN3" s="891"/>
      <c r="OFO3" s="891"/>
      <c r="OFP3" s="891"/>
      <c r="OFQ3" s="891"/>
      <c r="OFR3" s="891"/>
      <c r="OFS3" s="891"/>
      <c r="OFT3" s="891"/>
      <c r="OFU3" s="891"/>
      <c r="OFV3" s="891"/>
      <c r="OFW3" s="891"/>
      <c r="OFX3" s="891"/>
      <c r="OFY3" s="891"/>
      <c r="OFZ3" s="891"/>
      <c r="OGA3" s="891"/>
      <c r="OGB3" s="891"/>
      <c r="OGC3" s="891"/>
      <c r="OGD3" s="891"/>
      <c r="OGE3" s="891"/>
      <c r="OGF3" s="891"/>
      <c r="OGG3" s="891"/>
      <c r="OGH3" s="891"/>
      <c r="OGI3" s="891"/>
      <c r="OGJ3" s="891"/>
      <c r="OGK3" s="891"/>
      <c r="OGL3" s="891"/>
      <c r="OGM3" s="891"/>
      <c r="OGN3" s="891"/>
      <c r="OGO3" s="891"/>
      <c r="OGP3" s="891"/>
      <c r="OGQ3" s="891"/>
      <c r="OGR3" s="891"/>
      <c r="OGS3" s="891"/>
      <c r="OGT3" s="891"/>
      <c r="OGU3" s="891"/>
      <c r="OGV3" s="891"/>
      <c r="OGW3" s="891"/>
      <c r="OGX3" s="891"/>
      <c r="OGY3" s="891"/>
      <c r="OGZ3" s="891"/>
      <c r="OHA3" s="891"/>
      <c r="OHB3" s="891"/>
      <c r="OHC3" s="891"/>
      <c r="OHD3" s="891"/>
      <c r="OHE3" s="891"/>
      <c r="OHF3" s="891"/>
      <c r="OHG3" s="891"/>
      <c r="OHH3" s="891"/>
      <c r="OHI3" s="891"/>
      <c r="OHJ3" s="891"/>
      <c r="OHK3" s="891"/>
      <c r="OHL3" s="891"/>
      <c r="OHM3" s="891"/>
      <c r="OHN3" s="891"/>
      <c r="OHO3" s="891"/>
      <c r="OHP3" s="891"/>
      <c r="OHQ3" s="891"/>
      <c r="OHR3" s="891"/>
      <c r="OHS3" s="891"/>
      <c r="OHT3" s="891"/>
      <c r="OHU3" s="891"/>
      <c r="OHV3" s="891"/>
      <c r="OHW3" s="891"/>
      <c r="OHX3" s="891"/>
      <c r="OHY3" s="891"/>
      <c r="OHZ3" s="891"/>
      <c r="OIA3" s="891"/>
      <c r="OIB3" s="891"/>
      <c r="OIC3" s="891"/>
      <c r="OID3" s="891"/>
      <c r="OIE3" s="891"/>
      <c r="OIF3" s="891"/>
      <c r="OIG3" s="891"/>
      <c r="OIH3" s="891"/>
      <c r="OII3" s="891"/>
      <c r="OIJ3" s="891"/>
      <c r="OIK3" s="891"/>
      <c r="OIL3" s="891"/>
      <c r="OIM3" s="891"/>
      <c r="OIN3" s="891"/>
      <c r="OIO3" s="891"/>
      <c r="OIP3" s="891"/>
      <c r="OIQ3" s="891"/>
      <c r="OIR3" s="891"/>
      <c r="OIS3" s="891"/>
      <c r="OIT3" s="891"/>
      <c r="OIU3" s="891"/>
      <c r="OIV3" s="891"/>
      <c r="OIW3" s="891"/>
      <c r="OIX3" s="891"/>
      <c r="OIY3" s="891"/>
      <c r="OIZ3" s="891"/>
      <c r="OJA3" s="891"/>
      <c r="OJB3" s="891"/>
      <c r="OJC3" s="891"/>
      <c r="OJD3" s="891"/>
      <c r="OJE3" s="891"/>
      <c r="OJF3" s="891"/>
      <c r="OJG3" s="891"/>
      <c r="OJH3" s="891"/>
      <c r="OJI3" s="891"/>
      <c r="OJJ3" s="891"/>
      <c r="OJK3" s="891"/>
      <c r="OJL3" s="891"/>
      <c r="OJM3" s="891"/>
      <c r="OJN3" s="891"/>
      <c r="OJO3" s="891"/>
      <c r="OJP3" s="891"/>
      <c r="OJQ3" s="891"/>
      <c r="OJR3" s="891"/>
      <c r="OJS3" s="891"/>
      <c r="OJT3" s="891"/>
      <c r="OJU3" s="891"/>
      <c r="OJV3" s="891"/>
      <c r="OJW3" s="891"/>
      <c r="OJX3" s="891"/>
      <c r="OJY3" s="891"/>
      <c r="OJZ3" s="891"/>
      <c r="OKA3" s="891"/>
      <c r="OKB3" s="891"/>
      <c r="OKC3" s="891"/>
      <c r="OKD3" s="891"/>
      <c r="OKE3" s="891"/>
      <c r="OKF3" s="891"/>
      <c r="OKG3" s="891"/>
      <c r="OKH3" s="891"/>
      <c r="OKI3" s="891"/>
      <c r="OKJ3" s="891"/>
      <c r="OKK3" s="891"/>
      <c r="OKL3" s="891"/>
      <c r="OKM3" s="891"/>
      <c r="OKN3" s="891"/>
      <c r="OKO3" s="891"/>
      <c r="OKP3" s="891"/>
      <c r="OKQ3" s="891"/>
      <c r="OKR3" s="891"/>
      <c r="OKS3" s="891"/>
      <c r="OKT3" s="891"/>
      <c r="OKU3" s="891"/>
      <c r="OKV3" s="891"/>
      <c r="OKW3" s="891"/>
      <c r="OKX3" s="891"/>
      <c r="OKY3" s="891"/>
      <c r="OKZ3" s="891"/>
      <c r="OLA3" s="891"/>
      <c r="OLB3" s="891"/>
      <c r="OLC3" s="891"/>
      <c r="OLD3" s="891"/>
      <c r="OLE3" s="891"/>
      <c r="OLF3" s="891"/>
      <c r="OLG3" s="891"/>
      <c r="OLH3" s="891"/>
      <c r="OLI3" s="891"/>
      <c r="OLJ3" s="891"/>
      <c r="OLK3" s="891"/>
      <c r="OLL3" s="891"/>
      <c r="OLM3" s="891"/>
      <c r="OLN3" s="891"/>
      <c r="OLO3" s="891"/>
      <c r="OLP3" s="891"/>
      <c r="OLQ3" s="891"/>
      <c r="OLR3" s="891"/>
      <c r="OLS3" s="891"/>
      <c r="OLT3" s="891"/>
      <c r="OLU3" s="891"/>
      <c r="OLV3" s="891"/>
      <c r="OLW3" s="891"/>
      <c r="OLX3" s="891"/>
      <c r="OLY3" s="891"/>
      <c r="OLZ3" s="891"/>
      <c r="OMA3" s="891"/>
      <c r="OMB3" s="891"/>
      <c r="OMC3" s="891"/>
      <c r="OMD3" s="891"/>
      <c r="OME3" s="891"/>
      <c r="OMF3" s="891"/>
      <c r="OMG3" s="891"/>
      <c r="OMH3" s="891"/>
      <c r="OMI3" s="891"/>
      <c r="OMJ3" s="891"/>
      <c r="OMK3" s="891"/>
      <c r="OML3" s="891"/>
      <c r="OMM3" s="891"/>
      <c r="OMN3" s="891"/>
      <c r="OMO3" s="891"/>
      <c r="OMP3" s="891"/>
      <c r="OMQ3" s="891"/>
      <c r="OMR3" s="891"/>
      <c r="OMS3" s="891"/>
      <c r="OMT3" s="891"/>
      <c r="OMU3" s="891"/>
      <c r="OMV3" s="891"/>
      <c r="OMW3" s="891"/>
      <c r="OMX3" s="891"/>
      <c r="OMY3" s="891"/>
      <c r="OMZ3" s="891"/>
      <c r="ONA3" s="891"/>
      <c r="ONB3" s="891"/>
      <c r="ONC3" s="891"/>
      <c r="OND3" s="891"/>
      <c r="ONE3" s="891"/>
      <c r="ONF3" s="891"/>
      <c r="ONG3" s="891"/>
      <c r="ONH3" s="891"/>
      <c r="ONI3" s="891"/>
      <c r="ONJ3" s="891"/>
      <c r="ONK3" s="891"/>
      <c r="ONL3" s="891"/>
      <c r="ONM3" s="891"/>
      <c r="ONN3" s="891"/>
      <c r="ONO3" s="891"/>
      <c r="ONP3" s="891"/>
      <c r="ONQ3" s="891"/>
      <c r="ONR3" s="891"/>
      <c r="ONS3" s="891"/>
      <c r="ONT3" s="891"/>
      <c r="ONU3" s="891"/>
      <c r="ONV3" s="891"/>
      <c r="ONW3" s="891"/>
      <c r="ONX3" s="891"/>
      <c r="ONY3" s="891"/>
      <c r="ONZ3" s="891"/>
      <c r="OOA3" s="891"/>
      <c r="OOB3" s="891"/>
      <c r="OOC3" s="891"/>
      <c r="OOD3" s="891"/>
      <c r="OOE3" s="891"/>
      <c r="OOF3" s="891"/>
      <c r="OOG3" s="891"/>
      <c r="OOH3" s="891"/>
      <c r="OOI3" s="891"/>
      <c r="OOJ3" s="891"/>
      <c r="OOK3" s="891"/>
      <c r="OOL3" s="891"/>
      <c r="OOM3" s="891"/>
      <c r="OON3" s="891"/>
      <c r="OOO3" s="891"/>
      <c r="OOP3" s="891"/>
      <c r="OOQ3" s="891"/>
      <c r="OOR3" s="891"/>
      <c r="OOS3" s="891"/>
      <c r="OOT3" s="891"/>
      <c r="OOU3" s="891"/>
      <c r="OOV3" s="891"/>
      <c r="OOW3" s="891"/>
      <c r="OOX3" s="891"/>
      <c r="OOY3" s="891"/>
      <c r="OOZ3" s="891"/>
      <c r="OPA3" s="891"/>
      <c r="OPB3" s="891"/>
      <c r="OPC3" s="891"/>
      <c r="OPD3" s="891"/>
      <c r="OPE3" s="891"/>
      <c r="OPF3" s="891"/>
      <c r="OPG3" s="891"/>
      <c r="OPH3" s="891"/>
      <c r="OPI3" s="891"/>
      <c r="OPJ3" s="891"/>
      <c r="OPK3" s="891"/>
      <c r="OPL3" s="891"/>
      <c r="OPM3" s="891"/>
      <c r="OPN3" s="891"/>
      <c r="OPO3" s="891"/>
      <c r="OPP3" s="891"/>
      <c r="OPQ3" s="891"/>
      <c r="OPR3" s="891"/>
      <c r="OPS3" s="891"/>
      <c r="OPT3" s="891"/>
      <c r="OPU3" s="891"/>
      <c r="OPV3" s="891"/>
      <c r="OPW3" s="891"/>
      <c r="OPX3" s="891"/>
      <c r="OPY3" s="891"/>
      <c r="OPZ3" s="891"/>
      <c r="OQA3" s="891"/>
      <c r="OQB3" s="891"/>
      <c r="OQC3" s="891"/>
      <c r="OQD3" s="891"/>
      <c r="OQE3" s="891"/>
      <c r="OQF3" s="891"/>
      <c r="OQG3" s="891"/>
      <c r="OQH3" s="891"/>
      <c r="OQI3" s="891"/>
      <c r="OQJ3" s="891"/>
      <c r="OQK3" s="891"/>
      <c r="OQL3" s="891"/>
      <c r="OQM3" s="891"/>
      <c r="OQN3" s="891"/>
      <c r="OQO3" s="891"/>
      <c r="OQP3" s="891"/>
      <c r="OQQ3" s="891"/>
      <c r="OQR3" s="891"/>
      <c r="OQS3" s="891"/>
      <c r="OQT3" s="891"/>
      <c r="OQU3" s="891"/>
      <c r="OQV3" s="891"/>
      <c r="OQW3" s="891"/>
      <c r="OQX3" s="891"/>
      <c r="OQY3" s="891"/>
      <c r="OQZ3" s="891"/>
      <c r="ORA3" s="891"/>
      <c r="ORB3" s="891"/>
      <c r="ORC3" s="891"/>
      <c r="ORD3" s="891"/>
      <c r="ORE3" s="891"/>
      <c r="ORF3" s="891"/>
      <c r="ORG3" s="891"/>
      <c r="ORH3" s="891"/>
      <c r="ORI3" s="891"/>
      <c r="ORJ3" s="891"/>
      <c r="ORK3" s="891"/>
      <c r="ORL3" s="891"/>
      <c r="ORM3" s="891"/>
      <c r="ORN3" s="891"/>
      <c r="ORO3" s="891"/>
      <c r="ORP3" s="891"/>
      <c r="ORQ3" s="891"/>
      <c r="ORR3" s="891"/>
      <c r="ORS3" s="891"/>
      <c r="ORT3" s="891"/>
      <c r="ORU3" s="891"/>
      <c r="ORV3" s="891"/>
      <c r="ORW3" s="891"/>
      <c r="ORX3" s="891"/>
      <c r="ORY3" s="891"/>
      <c r="ORZ3" s="891"/>
      <c r="OSA3" s="891"/>
      <c r="OSB3" s="891"/>
      <c r="OSC3" s="891"/>
      <c r="OSD3" s="891"/>
      <c r="OSE3" s="891"/>
      <c r="OSF3" s="891"/>
      <c r="OSG3" s="891"/>
      <c r="OSH3" s="891"/>
      <c r="OSI3" s="891"/>
      <c r="OSJ3" s="891"/>
      <c r="OSK3" s="891"/>
      <c r="OSL3" s="891"/>
      <c r="OSM3" s="891"/>
      <c r="OSN3" s="891"/>
      <c r="OSO3" s="891"/>
      <c r="OSP3" s="891"/>
      <c r="OSQ3" s="891"/>
      <c r="OSR3" s="891"/>
      <c r="OSS3" s="891"/>
      <c r="OST3" s="891"/>
      <c r="OSU3" s="891"/>
      <c r="OSV3" s="891"/>
      <c r="OSW3" s="891"/>
      <c r="OSX3" s="891"/>
      <c r="OSY3" s="891"/>
      <c r="OSZ3" s="891"/>
      <c r="OTA3" s="891"/>
      <c r="OTB3" s="891"/>
      <c r="OTC3" s="891"/>
      <c r="OTD3" s="891"/>
      <c r="OTE3" s="891"/>
      <c r="OTF3" s="891"/>
      <c r="OTG3" s="891"/>
      <c r="OTH3" s="891"/>
      <c r="OTI3" s="891"/>
      <c r="OTJ3" s="891"/>
      <c r="OTK3" s="891"/>
      <c r="OTL3" s="891"/>
      <c r="OTM3" s="891"/>
      <c r="OTN3" s="891"/>
      <c r="OTO3" s="891"/>
      <c r="OTP3" s="891"/>
      <c r="OTQ3" s="891"/>
      <c r="OTR3" s="891"/>
      <c r="OTS3" s="891"/>
      <c r="OTT3" s="891"/>
      <c r="OTU3" s="891"/>
      <c r="OTV3" s="891"/>
      <c r="OTW3" s="891"/>
      <c r="OTX3" s="891"/>
      <c r="OTY3" s="891"/>
      <c r="OTZ3" s="891"/>
      <c r="OUA3" s="891"/>
      <c r="OUB3" s="891"/>
      <c r="OUC3" s="891"/>
      <c r="OUD3" s="891"/>
      <c r="OUE3" s="891"/>
      <c r="OUF3" s="891"/>
      <c r="OUG3" s="891"/>
      <c r="OUH3" s="891"/>
      <c r="OUI3" s="891"/>
      <c r="OUJ3" s="891"/>
      <c r="OUK3" s="891"/>
      <c r="OUL3" s="891"/>
      <c r="OUM3" s="891"/>
      <c r="OUN3" s="891"/>
      <c r="OUO3" s="891"/>
      <c r="OUP3" s="891"/>
      <c r="OUQ3" s="891"/>
      <c r="OUR3" s="891"/>
      <c r="OUS3" s="891"/>
      <c r="OUT3" s="891"/>
      <c r="OUU3" s="891"/>
      <c r="OUV3" s="891"/>
      <c r="OUW3" s="891"/>
      <c r="OUX3" s="891"/>
      <c r="OUY3" s="891"/>
      <c r="OUZ3" s="891"/>
      <c r="OVA3" s="891"/>
      <c r="OVB3" s="891"/>
      <c r="OVC3" s="891"/>
      <c r="OVD3" s="891"/>
      <c r="OVE3" s="891"/>
      <c r="OVF3" s="891"/>
      <c r="OVG3" s="891"/>
      <c r="OVH3" s="891"/>
      <c r="OVI3" s="891"/>
      <c r="OVJ3" s="891"/>
      <c r="OVK3" s="891"/>
      <c r="OVL3" s="891"/>
      <c r="OVM3" s="891"/>
      <c r="OVN3" s="891"/>
      <c r="OVO3" s="891"/>
      <c r="OVP3" s="891"/>
      <c r="OVQ3" s="891"/>
      <c r="OVR3" s="891"/>
      <c r="OVS3" s="891"/>
      <c r="OVT3" s="891"/>
      <c r="OVU3" s="891"/>
      <c r="OVV3" s="891"/>
      <c r="OVW3" s="891"/>
      <c r="OVX3" s="891"/>
      <c r="OVY3" s="891"/>
      <c r="OVZ3" s="891"/>
      <c r="OWA3" s="891"/>
      <c r="OWB3" s="891"/>
      <c r="OWC3" s="891"/>
      <c r="OWD3" s="891"/>
      <c r="OWE3" s="891"/>
      <c r="OWF3" s="891"/>
      <c r="OWG3" s="891"/>
      <c r="OWH3" s="891"/>
      <c r="OWI3" s="891"/>
      <c r="OWJ3" s="891"/>
      <c r="OWK3" s="891"/>
      <c r="OWL3" s="891"/>
      <c r="OWM3" s="891"/>
      <c r="OWN3" s="891"/>
      <c r="OWO3" s="891"/>
      <c r="OWP3" s="891"/>
      <c r="OWQ3" s="891"/>
      <c r="OWR3" s="891"/>
      <c r="OWS3" s="891"/>
      <c r="OWT3" s="891"/>
      <c r="OWU3" s="891"/>
      <c r="OWV3" s="891"/>
      <c r="OWW3" s="891"/>
      <c r="OWX3" s="891"/>
      <c r="OWY3" s="891"/>
      <c r="OWZ3" s="891"/>
      <c r="OXA3" s="891"/>
      <c r="OXB3" s="891"/>
      <c r="OXC3" s="891"/>
      <c r="OXD3" s="891"/>
      <c r="OXE3" s="891"/>
      <c r="OXF3" s="891"/>
      <c r="OXG3" s="891"/>
      <c r="OXH3" s="891"/>
      <c r="OXI3" s="891"/>
      <c r="OXJ3" s="891"/>
      <c r="OXK3" s="891"/>
      <c r="OXL3" s="891"/>
      <c r="OXM3" s="891"/>
      <c r="OXN3" s="891"/>
      <c r="OXO3" s="891"/>
      <c r="OXP3" s="891"/>
      <c r="OXQ3" s="891"/>
      <c r="OXR3" s="891"/>
      <c r="OXS3" s="891"/>
      <c r="OXT3" s="891"/>
      <c r="OXU3" s="891"/>
      <c r="OXV3" s="891"/>
      <c r="OXW3" s="891"/>
      <c r="OXX3" s="891"/>
      <c r="OXY3" s="891"/>
      <c r="OXZ3" s="891"/>
      <c r="OYA3" s="891"/>
      <c r="OYB3" s="891"/>
      <c r="OYC3" s="891"/>
      <c r="OYD3" s="891"/>
      <c r="OYE3" s="891"/>
      <c r="OYF3" s="891"/>
      <c r="OYG3" s="891"/>
      <c r="OYH3" s="891"/>
      <c r="OYI3" s="891"/>
      <c r="OYJ3" s="891"/>
      <c r="OYK3" s="891"/>
      <c r="OYL3" s="891"/>
      <c r="OYM3" s="891"/>
      <c r="OYN3" s="891"/>
      <c r="OYO3" s="891"/>
      <c r="OYP3" s="891"/>
      <c r="OYQ3" s="891"/>
      <c r="OYR3" s="891"/>
      <c r="OYS3" s="891"/>
      <c r="OYT3" s="891"/>
      <c r="OYU3" s="891"/>
      <c r="OYV3" s="891"/>
      <c r="OYW3" s="891"/>
      <c r="OYX3" s="891"/>
      <c r="OYY3" s="891"/>
      <c r="OYZ3" s="891"/>
      <c r="OZA3" s="891"/>
      <c r="OZB3" s="891"/>
      <c r="OZC3" s="891"/>
      <c r="OZD3" s="891"/>
      <c r="OZE3" s="891"/>
      <c r="OZF3" s="891"/>
      <c r="OZG3" s="891"/>
      <c r="OZH3" s="891"/>
      <c r="OZI3" s="891"/>
      <c r="OZJ3" s="891"/>
      <c r="OZK3" s="891"/>
      <c r="OZL3" s="891"/>
      <c r="OZM3" s="891"/>
      <c r="OZN3" s="891"/>
      <c r="OZO3" s="891"/>
      <c r="OZP3" s="891"/>
      <c r="OZQ3" s="891"/>
      <c r="OZR3" s="891"/>
      <c r="OZS3" s="891"/>
      <c r="OZT3" s="891"/>
      <c r="OZU3" s="891"/>
      <c r="OZV3" s="891"/>
      <c r="OZW3" s="891"/>
      <c r="OZX3" s="891"/>
      <c r="OZY3" s="891"/>
      <c r="OZZ3" s="891"/>
      <c r="PAA3" s="891"/>
      <c r="PAB3" s="891"/>
      <c r="PAC3" s="891"/>
      <c r="PAD3" s="891"/>
      <c r="PAE3" s="891"/>
      <c r="PAF3" s="891"/>
      <c r="PAG3" s="891"/>
      <c r="PAH3" s="891"/>
      <c r="PAI3" s="891"/>
      <c r="PAJ3" s="891"/>
      <c r="PAK3" s="891"/>
      <c r="PAL3" s="891"/>
      <c r="PAM3" s="891"/>
      <c r="PAN3" s="891"/>
      <c r="PAO3" s="891"/>
      <c r="PAP3" s="891"/>
      <c r="PAQ3" s="891"/>
      <c r="PAR3" s="891"/>
      <c r="PAS3" s="891"/>
      <c r="PAT3" s="891"/>
      <c r="PAU3" s="891"/>
      <c r="PAV3" s="891"/>
      <c r="PAW3" s="891"/>
      <c r="PAX3" s="891"/>
      <c r="PAY3" s="891"/>
      <c r="PAZ3" s="891"/>
      <c r="PBA3" s="891"/>
      <c r="PBB3" s="891"/>
      <c r="PBC3" s="891"/>
      <c r="PBD3" s="891"/>
      <c r="PBE3" s="891"/>
      <c r="PBF3" s="891"/>
      <c r="PBG3" s="891"/>
      <c r="PBH3" s="891"/>
      <c r="PBI3" s="891"/>
      <c r="PBJ3" s="891"/>
      <c r="PBK3" s="891"/>
      <c r="PBL3" s="891"/>
      <c r="PBM3" s="891"/>
      <c r="PBN3" s="891"/>
      <c r="PBO3" s="891"/>
      <c r="PBP3" s="891"/>
      <c r="PBQ3" s="891"/>
      <c r="PBR3" s="891"/>
      <c r="PBS3" s="891"/>
      <c r="PBT3" s="891"/>
      <c r="PBU3" s="891"/>
      <c r="PBV3" s="891"/>
      <c r="PBW3" s="891"/>
      <c r="PBX3" s="891"/>
      <c r="PBY3" s="891"/>
      <c r="PBZ3" s="891"/>
      <c r="PCA3" s="891"/>
      <c r="PCB3" s="891"/>
      <c r="PCC3" s="891"/>
      <c r="PCD3" s="891"/>
      <c r="PCE3" s="891"/>
      <c r="PCF3" s="891"/>
      <c r="PCG3" s="891"/>
      <c r="PCH3" s="891"/>
      <c r="PCI3" s="891"/>
      <c r="PCJ3" s="891"/>
      <c r="PCK3" s="891"/>
      <c r="PCL3" s="891"/>
      <c r="PCM3" s="891"/>
      <c r="PCN3" s="891"/>
      <c r="PCO3" s="891"/>
      <c r="PCP3" s="891"/>
      <c r="PCQ3" s="891"/>
      <c r="PCR3" s="891"/>
      <c r="PCS3" s="891"/>
      <c r="PCT3" s="891"/>
      <c r="PCU3" s="891"/>
      <c r="PCV3" s="891"/>
      <c r="PCW3" s="891"/>
      <c r="PCX3" s="891"/>
      <c r="PCY3" s="891"/>
      <c r="PCZ3" s="891"/>
      <c r="PDA3" s="891"/>
      <c r="PDB3" s="891"/>
      <c r="PDC3" s="891"/>
      <c r="PDD3" s="891"/>
      <c r="PDE3" s="891"/>
      <c r="PDF3" s="891"/>
      <c r="PDG3" s="891"/>
      <c r="PDH3" s="891"/>
      <c r="PDI3" s="891"/>
      <c r="PDJ3" s="891"/>
      <c r="PDK3" s="891"/>
      <c r="PDL3" s="891"/>
      <c r="PDM3" s="891"/>
      <c r="PDN3" s="891"/>
      <c r="PDO3" s="891"/>
      <c r="PDP3" s="891"/>
      <c r="PDQ3" s="891"/>
      <c r="PDR3" s="891"/>
      <c r="PDS3" s="891"/>
      <c r="PDT3" s="891"/>
      <c r="PDU3" s="891"/>
      <c r="PDV3" s="891"/>
      <c r="PDW3" s="891"/>
      <c r="PDX3" s="891"/>
      <c r="PDY3" s="891"/>
      <c r="PDZ3" s="891"/>
      <c r="PEA3" s="891"/>
      <c r="PEB3" s="891"/>
      <c r="PEC3" s="891"/>
      <c r="PED3" s="891"/>
      <c r="PEE3" s="891"/>
      <c r="PEF3" s="891"/>
      <c r="PEG3" s="891"/>
      <c r="PEH3" s="891"/>
      <c r="PEI3" s="891"/>
      <c r="PEJ3" s="891"/>
      <c r="PEK3" s="891"/>
      <c r="PEL3" s="891"/>
      <c r="PEM3" s="891"/>
      <c r="PEN3" s="891"/>
      <c r="PEO3" s="891"/>
      <c r="PEP3" s="891"/>
      <c r="PEQ3" s="891"/>
      <c r="PER3" s="891"/>
      <c r="PES3" s="891"/>
      <c r="PET3" s="891"/>
      <c r="PEU3" s="891"/>
      <c r="PEV3" s="891"/>
      <c r="PEW3" s="891"/>
      <c r="PEX3" s="891"/>
      <c r="PEY3" s="891"/>
      <c r="PEZ3" s="891"/>
      <c r="PFA3" s="891"/>
      <c r="PFB3" s="891"/>
      <c r="PFC3" s="891"/>
      <c r="PFD3" s="891"/>
      <c r="PFE3" s="891"/>
      <c r="PFF3" s="891"/>
      <c r="PFG3" s="891"/>
      <c r="PFH3" s="891"/>
      <c r="PFI3" s="891"/>
      <c r="PFJ3" s="891"/>
      <c r="PFK3" s="891"/>
      <c r="PFL3" s="891"/>
      <c r="PFM3" s="891"/>
      <c r="PFN3" s="891"/>
      <c r="PFO3" s="891"/>
      <c r="PFP3" s="891"/>
      <c r="PFQ3" s="891"/>
      <c r="PFR3" s="891"/>
      <c r="PFS3" s="891"/>
      <c r="PFT3" s="891"/>
      <c r="PFU3" s="891"/>
      <c r="PFV3" s="891"/>
      <c r="PFW3" s="891"/>
      <c r="PFX3" s="891"/>
      <c r="PFY3" s="891"/>
      <c r="PFZ3" s="891"/>
      <c r="PGA3" s="891"/>
      <c r="PGB3" s="891"/>
      <c r="PGC3" s="891"/>
      <c r="PGD3" s="891"/>
      <c r="PGE3" s="891"/>
      <c r="PGF3" s="891"/>
      <c r="PGG3" s="891"/>
      <c r="PGH3" s="891"/>
      <c r="PGI3" s="891"/>
      <c r="PGJ3" s="891"/>
      <c r="PGK3" s="891"/>
      <c r="PGL3" s="891"/>
      <c r="PGM3" s="891"/>
      <c r="PGN3" s="891"/>
      <c r="PGO3" s="891"/>
      <c r="PGP3" s="891"/>
      <c r="PGQ3" s="891"/>
      <c r="PGR3" s="891"/>
      <c r="PGS3" s="891"/>
      <c r="PGT3" s="891"/>
      <c r="PGU3" s="891"/>
      <c r="PGV3" s="891"/>
      <c r="PGW3" s="891"/>
      <c r="PGX3" s="891"/>
      <c r="PGY3" s="891"/>
      <c r="PGZ3" s="891"/>
      <c r="PHA3" s="891"/>
      <c r="PHB3" s="891"/>
      <c r="PHC3" s="891"/>
      <c r="PHD3" s="891"/>
      <c r="PHE3" s="891"/>
      <c r="PHF3" s="891"/>
      <c r="PHG3" s="891"/>
      <c r="PHH3" s="891"/>
      <c r="PHI3" s="891"/>
      <c r="PHJ3" s="891"/>
      <c r="PHK3" s="891"/>
      <c r="PHL3" s="891"/>
      <c r="PHM3" s="891"/>
      <c r="PHN3" s="891"/>
      <c r="PHO3" s="891"/>
      <c r="PHP3" s="891"/>
      <c r="PHQ3" s="891"/>
      <c r="PHR3" s="891"/>
      <c r="PHS3" s="891"/>
      <c r="PHT3" s="891"/>
      <c r="PHU3" s="891"/>
      <c r="PHV3" s="891"/>
      <c r="PHW3" s="891"/>
      <c r="PHX3" s="891"/>
      <c r="PHY3" s="891"/>
      <c r="PHZ3" s="891"/>
      <c r="PIA3" s="891"/>
      <c r="PIB3" s="891"/>
      <c r="PIC3" s="891"/>
      <c r="PID3" s="891"/>
      <c r="PIE3" s="891"/>
      <c r="PIF3" s="891"/>
      <c r="PIG3" s="891"/>
      <c r="PIH3" s="891"/>
      <c r="PII3" s="891"/>
      <c r="PIJ3" s="891"/>
      <c r="PIK3" s="891"/>
      <c r="PIL3" s="891"/>
      <c r="PIM3" s="891"/>
      <c r="PIN3" s="891"/>
      <c r="PIO3" s="891"/>
      <c r="PIP3" s="891"/>
      <c r="PIQ3" s="891"/>
      <c r="PIR3" s="891"/>
      <c r="PIS3" s="891"/>
      <c r="PIT3" s="891"/>
      <c r="PIU3" s="891"/>
      <c r="PIV3" s="891"/>
      <c r="PIW3" s="891"/>
      <c r="PIX3" s="891"/>
      <c r="PIY3" s="891"/>
      <c r="PIZ3" s="891"/>
      <c r="PJA3" s="891"/>
      <c r="PJB3" s="891"/>
      <c r="PJC3" s="891"/>
      <c r="PJD3" s="891"/>
      <c r="PJE3" s="891"/>
      <c r="PJF3" s="891"/>
      <c r="PJG3" s="891"/>
      <c r="PJH3" s="891"/>
      <c r="PJI3" s="891"/>
      <c r="PJJ3" s="891"/>
      <c r="PJK3" s="891"/>
      <c r="PJL3" s="891"/>
      <c r="PJM3" s="891"/>
      <c r="PJN3" s="891"/>
      <c r="PJO3" s="891"/>
      <c r="PJP3" s="891"/>
      <c r="PJQ3" s="891"/>
      <c r="PJR3" s="891"/>
      <c r="PJS3" s="891"/>
      <c r="PJT3" s="891"/>
      <c r="PJU3" s="891"/>
      <c r="PJV3" s="891"/>
      <c r="PJW3" s="891"/>
      <c r="PJX3" s="891"/>
      <c r="PJY3" s="891"/>
      <c r="PJZ3" s="891"/>
      <c r="PKA3" s="891"/>
      <c r="PKB3" s="891"/>
      <c r="PKC3" s="891"/>
      <c r="PKD3" s="891"/>
      <c r="PKE3" s="891"/>
      <c r="PKF3" s="891"/>
      <c r="PKG3" s="891"/>
      <c r="PKH3" s="891"/>
      <c r="PKI3" s="891"/>
      <c r="PKJ3" s="891"/>
      <c r="PKK3" s="891"/>
      <c r="PKL3" s="891"/>
      <c r="PKM3" s="891"/>
      <c r="PKN3" s="891"/>
      <c r="PKO3" s="891"/>
      <c r="PKP3" s="891"/>
      <c r="PKQ3" s="891"/>
      <c r="PKR3" s="891"/>
      <c r="PKS3" s="891"/>
      <c r="PKT3" s="891"/>
      <c r="PKU3" s="891"/>
      <c r="PKV3" s="891"/>
      <c r="PKW3" s="891"/>
      <c r="PKX3" s="891"/>
      <c r="PKY3" s="891"/>
      <c r="PKZ3" s="891"/>
      <c r="PLA3" s="891"/>
      <c r="PLB3" s="891"/>
      <c r="PLC3" s="891"/>
      <c r="PLD3" s="891"/>
      <c r="PLE3" s="891"/>
      <c r="PLF3" s="891"/>
      <c r="PLG3" s="891"/>
      <c r="PLH3" s="891"/>
      <c r="PLI3" s="891"/>
      <c r="PLJ3" s="891"/>
      <c r="PLK3" s="891"/>
      <c r="PLL3" s="891"/>
      <c r="PLM3" s="891"/>
      <c r="PLN3" s="891"/>
      <c r="PLO3" s="891"/>
      <c r="PLP3" s="891"/>
      <c r="PLQ3" s="891"/>
      <c r="PLR3" s="891"/>
      <c r="PLS3" s="891"/>
      <c r="PLT3" s="891"/>
      <c r="PLU3" s="891"/>
      <c r="PLV3" s="891"/>
      <c r="PLW3" s="891"/>
      <c r="PLX3" s="891"/>
      <c r="PLY3" s="891"/>
      <c r="PLZ3" s="891"/>
      <c r="PMA3" s="891"/>
      <c r="PMB3" s="891"/>
      <c r="PMC3" s="891"/>
      <c r="PMD3" s="891"/>
      <c r="PME3" s="891"/>
      <c r="PMF3" s="891"/>
      <c r="PMG3" s="891"/>
      <c r="PMH3" s="891"/>
      <c r="PMI3" s="891"/>
      <c r="PMJ3" s="891"/>
      <c r="PMK3" s="891"/>
      <c r="PML3" s="891"/>
      <c r="PMM3" s="891"/>
      <c r="PMN3" s="891"/>
      <c r="PMO3" s="891"/>
      <c r="PMP3" s="891"/>
      <c r="PMQ3" s="891"/>
      <c r="PMR3" s="891"/>
      <c r="PMS3" s="891"/>
      <c r="PMT3" s="891"/>
      <c r="PMU3" s="891"/>
      <c r="PMV3" s="891"/>
      <c r="PMW3" s="891"/>
      <c r="PMX3" s="891"/>
      <c r="PMY3" s="891"/>
      <c r="PMZ3" s="891"/>
      <c r="PNA3" s="891"/>
      <c r="PNB3" s="891"/>
      <c r="PNC3" s="891"/>
      <c r="PND3" s="891"/>
      <c r="PNE3" s="891"/>
      <c r="PNF3" s="891"/>
      <c r="PNG3" s="891"/>
      <c r="PNH3" s="891"/>
      <c r="PNI3" s="891"/>
      <c r="PNJ3" s="891"/>
      <c r="PNK3" s="891"/>
      <c r="PNL3" s="891"/>
      <c r="PNM3" s="891"/>
      <c r="PNN3" s="891"/>
      <c r="PNO3" s="891"/>
      <c r="PNP3" s="891"/>
      <c r="PNQ3" s="891"/>
      <c r="PNR3" s="891"/>
      <c r="PNS3" s="891"/>
      <c r="PNT3" s="891"/>
      <c r="PNU3" s="891"/>
      <c r="PNV3" s="891"/>
      <c r="PNW3" s="891"/>
      <c r="PNX3" s="891"/>
      <c r="PNY3" s="891"/>
      <c r="PNZ3" s="891"/>
      <c r="POA3" s="891"/>
      <c r="POB3" s="891"/>
      <c r="POC3" s="891"/>
      <c r="POD3" s="891"/>
      <c r="POE3" s="891"/>
      <c r="POF3" s="891"/>
      <c r="POG3" s="891"/>
      <c r="POH3" s="891"/>
      <c r="POI3" s="891"/>
      <c r="POJ3" s="891"/>
      <c r="POK3" s="891"/>
      <c r="POL3" s="891"/>
      <c r="POM3" s="891"/>
      <c r="PON3" s="891"/>
      <c r="POO3" s="891"/>
      <c r="POP3" s="891"/>
      <c r="POQ3" s="891"/>
      <c r="POR3" s="891"/>
      <c r="POS3" s="891"/>
      <c r="POT3" s="891"/>
      <c r="POU3" s="891"/>
      <c r="POV3" s="891"/>
      <c r="POW3" s="891"/>
      <c r="POX3" s="891"/>
      <c r="POY3" s="891"/>
      <c r="POZ3" s="891"/>
      <c r="PPA3" s="891"/>
      <c r="PPB3" s="891"/>
      <c r="PPC3" s="891"/>
      <c r="PPD3" s="891"/>
      <c r="PPE3" s="891"/>
      <c r="PPF3" s="891"/>
      <c r="PPG3" s="891"/>
      <c r="PPH3" s="891"/>
      <c r="PPI3" s="891"/>
      <c r="PPJ3" s="891"/>
      <c r="PPK3" s="891"/>
      <c r="PPL3" s="891"/>
      <c r="PPM3" s="891"/>
      <c r="PPN3" s="891"/>
      <c r="PPO3" s="891"/>
      <c r="PPP3" s="891"/>
      <c r="PPQ3" s="891"/>
      <c r="PPR3" s="891"/>
      <c r="PPS3" s="891"/>
      <c r="PPT3" s="891"/>
      <c r="PPU3" s="891"/>
      <c r="PPV3" s="891"/>
      <c r="PPW3" s="891"/>
      <c r="PPX3" s="891"/>
      <c r="PPY3" s="891"/>
      <c r="PPZ3" s="891"/>
      <c r="PQA3" s="891"/>
      <c r="PQB3" s="891"/>
      <c r="PQC3" s="891"/>
      <c r="PQD3" s="891"/>
      <c r="PQE3" s="891"/>
      <c r="PQF3" s="891"/>
      <c r="PQG3" s="891"/>
      <c r="PQH3" s="891"/>
      <c r="PQI3" s="891"/>
      <c r="PQJ3" s="891"/>
      <c r="PQK3" s="891"/>
      <c r="PQL3" s="891"/>
      <c r="PQM3" s="891"/>
      <c r="PQN3" s="891"/>
      <c r="PQO3" s="891"/>
      <c r="PQP3" s="891"/>
      <c r="PQQ3" s="891"/>
      <c r="PQR3" s="891"/>
      <c r="PQS3" s="891"/>
      <c r="PQT3" s="891"/>
      <c r="PQU3" s="891"/>
      <c r="PQV3" s="891"/>
      <c r="PQW3" s="891"/>
      <c r="PQX3" s="891"/>
      <c r="PQY3" s="891"/>
      <c r="PQZ3" s="891"/>
      <c r="PRA3" s="891"/>
      <c r="PRB3" s="891"/>
      <c r="PRC3" s="891"/>
      <c r="PRD3" s="891"/>
      <c r="PRE3" s="891"/>
      <c r="PRF3" s="891"/>
      <c r="PRG3" s="891"/>
      <c r="PRH3" s="891"/>
      <c r="PRI3" s="891"/>
      <c r="PRJ3" s="891"/>
      <c r="PRK3" s="891"/>
      <c r="PRL3" s="891"/>
      <c r="PRM3" s="891"/>
      <c r="PRN3" s="891"/>
      <c r="PRO3" s="891"/>
      <c r="PRP3" s="891"/>
      <c r="PRQ3" s="891"/>
      <c r="PRR3" s="891"/>
      <c r="PRS3" s="891"/>
      <c r="PRT3" s="891"/>
      <c r="PRU3" s="891"/>
      <c r="PRV3" s="891"/>
      <c r="PRW3" s="891"/>
      <c r="PRX3" s="891"/>
      <c r="PRY3" s="891"/>
      <c r="PRZ3" s="891"/>
      <c r="PSA3" s="891"/>
      <c r="PSB3" s="891"/>
      <c r="PSC3" s="891"/>
      <c r="PSD3" s="891"/>
      <c r="PSE3" s="891"/>
      <c r="PSF3" s="891"/>
      <c r="PSG3" s="891"/>
      <c r="PSH3" s="891"/>
      <c r="PSI3" s="891"/>
      <c r="PSJ3" s="891"/>
      <c r="PSK3" s="891"/>
      <c r="PSL3" s="891"/>
      <c r="PSM3" s="891"/>
      <c r="PSN3" s="891"/>
      <c r="PSO3" s="891"/>
      <c r="PSP3" s="891"/>
      <c r="PSQ3" s="891"/>
      <c r="PSR3" s="891"/>
      <c r="PSS3" s="891"/>
      <c r="PST3" s="891"/>
      <c r="PSU3" s="891"/>
      <c r="PSV3" s="891"/>
      <c r="PSW3" s="891"/>
      <c r="PSX3" s="891"/>
      <c r="PSY3" s="891"/>
      <c r="PSZ3" s="891"/>
      <c r="PTA3" s="891"/>
      <c r="PTB3" s="891"/>
      <c r="PTC3" s="891"/>
      <c r="PTD3" s="891"/>
      <c r="PTE3" s="891"/>
      <c r="PTF3" s="891"/>
      <c r="PTG3" s="891"/>
      <c r="PTH3" s="891"/>
      <c r="PTI3" s="891"/>
      <c r="PTJ3" s="891"/>
      <c r="PTK3" s="891"/>
      <c r="PTL3" s="891"/>
      <c r="PTM3" s="891"/>
      <c r="PTN3" s="891"/>
      <c r="PTO3" s="891"/>
      <c r="PTP3" s="891"/>
      <c r="PTQ3" s="891"/>
      <c r="PTR3" s="891"/>
      <c r="PTS3" s="891"/>
      <c r="PTT3" s="891"/>
      <c r="PTU3" s="891"/>
      <c r="PTV3" s="891"/>
      <c r="PTW3" s="891"/>
      <c r="PTX3" s="891"/>
      <c r="PTY3" s="891"/>
      <c r="PTZ3" s="891"/>
      <c r="PUA3" s="891"/>
      <c r="PUB3" s="891"/>
      <c r="PUC3" s="891"/>
      <c r="PUD3" s="891"/>
      <c r="PUE3" s="891"/>
      <c r="PUF3" s="891"/>
      <c r="PUG3" s="891"/>
      <c r="PUH3" s="891"/>
      <c r="PUI3" s="891"/>
      <c r="PUJ3" s="891"/>
      <c r="PUK3" s="891"/>
      <c r="PUL3" s="891"/>
      <c r="PUM3" s="891"/>
      <c r="PUN3" s="891"/>
      <c r="PUO3" s="891"/>
      <c r="PUP3" s="891"/>
      <c r="PUQ3" s="891"/>
      <c r="PUR3" s="891"/>
      <c r="PUS3" s="891"/>
      <c r="PUT3" s="891"/>
      <c r="PUU3" s="891"/>
      <c r="PUV3" s="891"/>
      <c r="PUW3" s="891"/>
      <c r="PUX3" s="891"/>
      <c r="PUY3" s="891"/>
      <c r="PUZ3" s="891"/>
      <c r="PVA3" s="891"/>
      <c r="PVB3" s="891"/>
      <c r="PVC3" s="891"/>
      <c r="PVD3" s="891"/>
      <c r="PVE3" s="891"/>
      <c r="PVF3" s="891"/>
      <c r="PVG3" s="891"/>
      <c r="PVH3" s="891"/>
      <c r="PVI3" s="891"/>
      <c r="PVJ3" s="891"/>
      <c r="PVK3" s="891"/>
      <c r="PVL3" s="891"/>
      <c r="PVM3" s="891"/>
      <c r="PVN3" s="891"/>
      <c r="PVO3" s="891"/>
      <c r="PVP3" s="891"/>
      <c r="PVQ3" s="891"/>
      <c r="PVR3" s="891"/>
      <c r="PVS3" s="891"/>
      <c r="PVT3" s="891"/>
      <c r="PVU3" s="891"/>
      <c r="PVV3" s="891"/>
      <c r="PVW3" s="891"/>
      <c r="PVX3" s="891"/>
      <c r="PVY3" s="891"/>
      <c r="PVZ3" s="891"/>
      <c r="PWA3" s="891"/>
      <c r="PWB3" s="891"/>
      <c r="PWC3" s="891"/>
      <c r="PWD3" s="891"/>
      <c r="PWE3" s="891"/>
      <c r="PWF3" s="891"/>
      <c r="PWG3" s="891"/>
      <c r="PWH3" s="891"/>
      <c r="PWI3" s="891"/>
      <c r="PWJ3" s="891"/>
      <c r="PWK3" s="891"/>
      <c r="PWL3" s="891"/>
      <c r="PWM3" s="891"/>
      <c r="PWN3" s="891"/>
      <c r="PWO3" s="891"/>
      <c r="PWP3" s="891"/>
      <c r="PWQ3" s="891"/>
      <c r="PWR3" s="891"/>
      <c r="PWS3" s="891"/>
      <c r="PWT3" s="891"/>
      <c r="PWU3" s="891"/>
      <c r="PWV3" s="891"/>
      <c r="PWW3" s="891"/>
      <c r="PWX3" s="891"/>
      <c r="PWY3" s="891"/>
      <c r="PWZ3" s="891"/>
      <c r="PXA3" s="891"/>
      <c r="PXB3" s="891"/>
      <c r="PXC3" s="891"/>
      <c r="PXD3" s="891"/>
      <c r="PXE3" s="891"/>
      <c r="PXF3" s="891"/>
      <c r="PXG3" s="891"/>
      <c r="PXH3" s="891"/>
      <c r="PXI3" s="891"/>
      <c r="PXJ3" s="891"/>
      <c r="PXK3" s="891"/>
      <c r="PXL3" s="891"/>
      <c r="PXM3" s="891"/>
      <c r="PXN3" s="891"/>
      <c r="PXO3" s="891"/>
      <c r="PXP3" s="891"/>
      <c r="PXQ3" s="891"/>
      <c r="PXR3" s="891"/>
      <c r="PXS3" s="891"/>
      <c r="PXT3" s="891"/>
      <c r="PXU3" s="891"/>
      <c r="PXV3" s="891"/>
      <c r="PXW3" s="891"/>
      <c r="PXX3" s="891"/>
      <c r="PXY3" s="891"/>
      <c r="PXZ3" s="891"/>
      <c r="PYA3" s="891"/>
      <c r="PYB3" s="891"/>
      <c r="PYC3" s="891"/>
      <c r="PYD3" s="891"/>
      <c r="PYE3" s="891"/>
      <c r="PYF3" s="891"/>
      <c r="PYG3" s="891"/>
      <c r="PYH3" s="891"/>
      <c r="PYI3" s="891"/>
      <c r="PYJ3" s="891"/>
      <c r="PYK3" s="891"/>
      <c r="PYL3" s="891"/>
      <c r="PYM3" s="891"/>
      <c r="PYN3" s="891"/>
      <c r="PYO3" s="891"/>
      <c r="PYP3" s="891"/>
      <c r="PYQ3" s="891"/>
      <c r="PYR3" s="891"/>
      <c r="PYS3" s="891"/>
      <c r="PYT3" s="891"/>
      <c r="PYU3" s="891"/>
      <c r="PYV3" s="891"/>
      <c r="PYW3" s="891"/>
      <c r="PYX3" s="891"/>
      <c r="PYY3" s="891"/>
      <c r="PYZ3" s="891"/>
      <c r="PZA3" s="891"/>
      <c r="PZB3" s="891"/>
      <c r="PZC3" s="891"/>
      <c r="PZD3" s="891"/>
      <c r="PZE3" s="891"/>
      <c r="PZF3" s="891"/>
      <c r="PZG3" s="891"/>
      <c r="PZH3" s="891"/>
      <c r="PZI3" s="891"/>
      <c r="PZJ3" s="891"/>
      <c r="PZK3" s="891"/>
      <c r="PZL3" s="891"/>
      <c r="PZM3" s="891"/>
      <c r="PZN3" s="891"/>
      <c r="PZO3" s="891"/>
      <c r="PZP3" s="891"/>
      <c r="PZQ3" s="891"/>
      <c r="PZR3" s="891"/>
      <c r="PZS3" s="891"/>
      <c r="PZT3" s="891"/>
      <c r="PZU3" s="891"/>
      <c r="PZV3" s="891"/>
      <c r="PZW3" s="891"/>
      <c r="PZX3" s="891"/>
      <c r="PZY3" s="891"/>
      <c r="PZZ3" s="891"/>
      <c r="QAA3" s="891"/>
      <c r="QAB3" s="891"/>
      <c r="QAC3" s="891"/>
      <c r="QAD3" s="891"/>
      <c r="QAE3" s="891"/>
      <c r="QAF3" s="891"/>
      <c r="QAG3" s="891"/>
      <c r="QAH3" s="891"/>
      <c r="QAI3" s="891"/>
      <c r="QAJ3" s="891"/>
      <c r="QAK3" s="891"/>
      <c r="QAL3" s="891"/>
      <c r="QAM3" s="891"/>
      <c r="QAN3" s="891"/>
      <c r="QAO3" s="891"/>
      <c r="QAP3" s="891"/>
      <c r="QAQ3" s="891"/>
      <c r="QAR3" s="891"/>
      <c r="QAS3" s="891"/>
      <c r="QAT3" s="891"/>
      <c r="QAU3" s="891"/>
      <c r="QAV3" s="891"/>
      <c r="QAW3" s="891"/>
      <c r="QAX3" s="891"/>
      <c r="QAY3" s="891"/>
      <c r="QAZ3" s="891"/>
      <c r="QBA3" s="891"/>
      <c r="QBB3" s="891"/>
      <c r="QBC3" s="891"/>
      <c r="QBD3" s="891"/>
      <c r="QBE3" s="891"/>
      <c r="QBF3" s="891"/>
      <c r="QBG3" s="891"/>
      <c r="QBH3" s="891"/>
      <c r="QBI3" s="891"/>
      <c r="QBJ3" s="891"/>
      <c r="QBK3" s="891"/>
      <c r="QBL3" s="891"/>
      <c r="QBM3" s="891"/>
      <c r="QBN3" s="891"/>
      <c r="QBO3" s="891"/>
      <c r="QBP3" s="891"/>
      <c r="QBQ3" s="891"/>
      <c r="QBR3" s="891"/>
      <c r="QBS3" s="891"/>
      <c r="QBT3" s="891"/>
      <c r="QBU3" s="891"/>
      <c r="QBV3" s="891"/>
      <c r="QBW3" s="891"/>
      <c r="QBX3" s="891"/>
      <c r="QBY3" s="891"/>
      <c r="QBZ3" s="891"/>
      <c r="QCA3" s="891"/>
      <c r="QCB3" s="891"/>
      <c r="QCC3" s="891"/>
      <c r="QCD3" s="891"/>
      <c r="QCE3" s="891"/>
      <c r="QCF3" s="891"/>
      <c r="QCG3" s="891"/>
      <c r="QCH3" s="891"/>
      <c r="QCI3" s="891"/>
      <c r="QCJ3" s="891"/>
      <c r="QCK3" s="891"/>
      <c r="QCL3" s="891"/>
      <c r="QCM3" s="891"/>
      <c r="QCN3" s="891"/>
      <c r="QCO3" s="891"/>
      <c r="QCP3" s="891"/>
      <c r="QCQ3" s="891"/>
      <c r="QCR3" s="891"/>
      <c r="QCS3" s="891"/>
      <c r="QCT3" s="891"/>
      <c r="QCU3" s="891"/>
      <c r="QCV3" s="891"/>
      <c r="QCW3" s="891"/>
      <c r="QCX3" s="891"/>
      <c r="QCY3" s="891"/>
      <c r="QCZ3" s="891"/>
      <c r="QDA3" s="891"/>
      <c r="QDB3" s="891"/>
      <c r="QDC3" s="891"/>
      <c r="QDD3" s="891"/>
      <c r="QDE3" s="891"/>
      <c r="QDF3" s="891"/>
      <c r="QDG3" s="891"/>
      <c r="QDH3" s="891"/>
      <c r="QDI3" s="891"/>
      <c r="QDJ3" s="891"/>
      <c r="QDK3" s="891"/>
      <c r="QDL3" s="891"/>
      <c r="QDM3" s="891"/>
      <c r="QDN3" s="891"/>
      <c r="QDO3" s="891"/>
      <c r="QDP3" s="891"/>
      <c r="QDQ3" s="891"/>
      <c r="QDR3" s="891"/>
      <c r="QDS3" s="891"/>
      <c r="QDT3" s="891"/>
      <c r="QDU3" s="891"/>
      <c r="QDV3" s="891"/>
      <c r="QDW3" s="891"/>
      <c r="QDX3" s="891"/>
      <c r="QDY3" s="891"/>
      <c r="QDZ3" s="891"/>
      <c r="QEA3" s="891"/>
      <c r="QEB3" s="891"/>
      <c r="QEC3" s="891"/>
      <c r="QED3" s="891"/>
      <c r="QEE3" s="891"/>
      <c r="QEF3" s="891"/>
      <c r="QEG3" s="891"/>
      <c r="QEH3" s="891"/>
      <c r="QEI3" s="891"/>
      <c r="QEJ3" s="891"/>
      <c r="QEK3" s="891"/>
      <c r="QEL3" s="891"/>
      <c r="QEM3" s="891"/>
      <c r="QEN3" s="891"/>
      <c r="QEO3" s="891"/>
      <c r="QEP3" s="891"/>
      <c r="QEQ3" s="891"/>
      <c r="QER3" s="891"/>
      <c r="QES3" s="891"/>
      <c r="QET3" s="891"/>
      <c r="QEU3" s="891"/>
      <c r="QEV3" s="891"/>
      <c r="QEW3" s="891"/>
      <c r="QEX3" s="891"/>
      <c r="QEY3" s="891"/>
      <c r="QEZ3" s="891"/>
      <c r="QFA3" s="891"/>
      <c r="QFB3" s="891"/>
      <c r="QFC3" s="891"/>
      <c r="QFD3" s="891"/>
      <c r="QFE3" s="891"/>
      <c r="QFF3" s="891"/>
      <c r="QFG3" s="891"/>
      <c r="QFH3" s="891"/>
      <c r="QFI3" s="891"/>
      <c r="QFJ3" s="891"/>
      <c r="QFK3" s="891"/>
      <c r="QFL3" s="891"/>
      <c r="QFM3" s="891"/>
      <c r="QFN3" s="891"/>
      <c r="QFO3" s="891"/>
      <c r="QFP3" s="891"/>
      <c r="QFQ3" s="891"/>
      <c r="QFR3" s="891"/>
      <c r="QFS3" s="891"/>
      <c r="QFT3" s="891"/>
      <c r="QFU3" s="891"/>
      <c r="QFV3" s="891"/>
      <c r="QFW3" s="891"/>
      <c r="QFX3" s="891"/>
      <c r="QFY3" s="891"/>
      <c r="QFZ3" s="891"/>
      <c r="QGA3" s="891"/>
      <c r="QGB3" s="891"/>
      <c r="QGC3" s="891"/>
      <c r="QGD3" s="891"/>
      <c r="QGE3" s="891"/>
      <c r="QGF3" s="891"/>
      <c r="QGG3" s="891"/>
      <c r="QGH3" s="891"/>
      <c r="QGI3" s="891"/>
      <c r="QGJ3" s="891"/>
      <c r="QGK3" s="891"/>
      <c r="QGL3" s="891"/>
      <c r="QGM3" s="891"/>
      <c r="QGN3" s="891"/>
      <c r="QGO3" s="891"/>
      <c r="QGP3" s="891"/>
      <c r="QGQ3" s="891"/>
      <c r="QGR3" s="891"/>
      <c r="QGS3" s="891"/>
      <c r="QGT3" s="891"/>
      <c r="QGU3" s="891"/>
      <c r="QGV3" s="891"/>
      <c r="QGW3" s="891"/>
      <c r="QGX3" s="891"/>
      <c r="QGY3" s="891"/>
      <c r="QGZ3" s="891"/>
      <c r="QHA3" s="891"/>
      <c r="QHB3" s="891"/>
      <c r="QHC3" s="891"/>
      <c r="QHD3" s="891"/>
      <c r="QHE3" s="891"/>
      <c r="QHF3" s="891"/>
      <c r="QHG3" s="891"/>
      <c r="QHH3" s="891"/>
      <c r="QHI3" s="891"/>
      <c r="QHJ3" s="891"/>
      <c r="QHK3" s="891"/>
      <c r="QHL3" s="891"/>
      <c r="QHM3" s="891"/>
      <c r="QHN3" s="891"/>
      <c r="QHO3" s="891"/>
      <c r="QHP3" s="891"/>
      <c r="QHQ3" s="891"/>
      <c r="QHR3" s="891"/>
      <c r="QHS3" s="891"/>
      <c r="QHT3" s="891"/>
      <c r="QHU3" s="891"/>
      <c r="QHV3" s="891"/>
      <c r="QHW3" s="891"/>
      <c r="QHX3" s="891"/>
      <c r="QHY3" s="891"/>
      <c r="QHZ3" s="891"/>
      <c r="QIA3" s="891"/>
      <c r="QIB3" s="891"/>
      <c r="QIC3" s="891"/>
      <c r="QID3" s="891"/>
      <c r="QIE3" s="891"/>
      <c r="QIF3" s="891"/>
      <c r="QIG3" s="891"/>
      <c r="QIH3" s="891"/>
      <c r="QII3" s="891"/>
      <c r="QIJ3" s="891"/>
      <c r="QIK3" s="891"/>
      <c r="QIL3" s="891"/>
      <c r="QIM3" s="891"/>
      <c r="QIN3" s="891"/>
      <c r="QIO3" s="891"/>
      <c r="QIP3" s="891"/>
      <c r="QIQ3" s="891"/>
      <c r="QIR3" s="891"/>
      <c r="QIS3" s="891"/>
      <c r="QIT3" s="891"/>
      <c r="QIU3" s="891"/>
      <c r="QIV3" s="891"/>
      <c r="QIW3" s="891"/>
      <c r="QIX3" s="891"/>
      <c r="QIY3" s="891"/>
      <c r="QIZ3" s="891"/>
      <c r="QJA3" s="891"/>
      <c r="QJB3" s="891"/>
      <c r="QJC3" s="891"/>
      <c r="QJD3" s="891"/>
      <c r="QJE3" s="891"/>
      <c r="QJF3" s="891"/>
      <c r="QJG3" s="891"/>
      <c r="QJH3" s="891"/>
      <c r="QJI3" s="891"/>
      <c r="QJJ3" s="891"/>
      <c r="QJK3" s="891"/>
      <c r="QJL3" s="891"/>
      <c r="QJM3" s="891"/>
      <c r="QJN3" s="891"/>
      <c r="QJO3" s="891"/>
      <c r="QJP3" s="891"/>
      <c r="QJQ3" s="891"/>
      <c r="QJR3" s="891"/>
      <c r="QJS3" s="891"/>
      <c r="QJT3" s="891"/>
      <c r="QJU3" s="891"/>
      <c r="QJV3" s="891"/>
      <c r="QJW3" s="891"/>
      <c r="QJX3" s="891"/>
      <c r="QJY3" s="891"/>
      <c r="QJZ3" s="891"/>
      <c r="QKA3" s="891"/>
      <c r="QKB3" s="891"/>
      <c r="QKC3" s="891"/>
      <c r="QKD3" s="891"/>
      <c r="QKE3" s="891"/>
      <c r="QKF3" s="891"/>
      <c r="QKG3" s="891"/>
      <c r="QKH3" s="891"/>
      <c r="QKI3" s="891"/>
      <c r="QKJ3" s="891"/>
      <c r="QKK3" s="891"/>
      <c r="QKL3" s="891"/>
      <c r="QKM3" s="891"/>
      <c r="QKN3" s="891"/>
      <c r="QKO3" s="891"/>
      <c r="QKP3" s="891"/>
      <c r="QKQ3" s="891"/>
      <c r="QKR3" s="891"/>
      <c r="QKS3" s="891"/>
      <c r="QKT3" s="891"/>
      <c r="QKU3" s="891"/>
      <c r="QKV3" s="891"/>
      <c r="QKW3" s="891"/>
      <c r="QKX3" s="891"/>
      <c r="QKY3" s="891"/>
      <c r="QKZ3" s="891"/>
      <c r="QLA3" s="891"/>
      <c r="QLB3" s="891"/>
      <c r="QLC3" s="891"/>
      <c r="QLD3" s="891"/>
      <c r="QLE3" s="891"/>
      <c r="QLF3" s="891"/>
      <c r="QLG3" s="891"/>
      <c r="QLH3" s="891"/>
      <c r="QLI3" s="891"/>
      <c r="QLJ3" s="891"/>
      <c r="QLK3" s="891"/>
      <c r="QLL3" s="891"/>
      <c r="QLM3" s="891"/>
      <c r="QLN3" s="891"/>
      <c r="QLO3" s="891"/>
      <c r="QLP3" s="891"/>
      <c r="QLQ3" s="891"/>
      <c r="QLR3" s="891"/>
      <c r="QLS3" s="891"/>
      <c r="QLT3" s="891"/>
      <c r="QLU3" s="891"/>
      <c r="QLV3" s="891"/>
      <c r="QLW3" s="891"/>
      <c r="QLX3" s="891"/>
      <c r="QLY3" s="891"/>
      <c r="QLZ3" s="891"/>
      <c r="QMA3" s="891"/>
      <c r="QMB3" s="891"/>
      <c r="QMC3" s="891"/>
      <c r="QMD3" s="891"/>
      <c r="QME3" s="891"/>
      <c r="QMF3" s="891"/>
      <c r="QMG3" s="891"/>
      <c r="QMH3" s="891"/>
      <c r="QMI3" s="891"/>
      <c r="QMJ3" s="891"/>
      <c r="QMK3" s="891"/>
      <c r="QML3" s="891"/>
      <c r="QMM3" s="891"/>
      <c r="QMN3" s="891"/>
      <c r="QMO3" s="891"/>
      <c r="QMP3" s="891"/>
      <c r="QMQ3" s="891"/>
      <c r="QMR3" s="891"/>
      <c r="QMS3" s="891"/>
      <c r="QMT3" s="891"/>
      <c r="QMU3" s="891"/>
      <c r="QMV3" s="891"/>
      <c r="QMW3" s="891"/>
      <c r="QMX3" s="891"/>
      <c r="QMY3" s="891"/>
      <c r="QMZ3" s="891"/>
      <c r="QNA3" s="891"/>
      <c r="QNB3" s="891"/>
      <c r="QNC3" s="891"/>
      <c r="QND3" s="891"/>
      <c r="QNE3" s="891"/>
      <c r="QNF3" s="891"/>
      <c r="QNG3" s="891"/>
      <c r="QNH3" s="891"/>
      <c r="QNI3" s="891"/>
      <c r="QNJ3" s="891"/>
      <c r="QNK3" s="891"/>
      <c r="QNL3" s="891"/>
      <c r="QNM3" s="891"/>
      <c r="QNN3" s="891"/>
      <c r="QNO3" s="891"/>
      <c r="QNP3" s="891"/>
      <c r="QNQ3" s="891"/>
      <c r="QNR3" s="891"/>
      <c r="QNS3" s="891"/>
      <c r="QNT3" s="891"/>
      <c r="QNU3" s="891"/>
      <c r="QNV3" s="891"/>
      <c r="QNW3" s="891"/>
      <c r="QNX3" s="891"/>
      <c r="QNY3" s="891"/>
      <c r="QNZ3" s="891"/>
      <c r="QOA3" s="891"/>
      <c r="QOB3" s="891"/>
      <c r="QOC3" s="891"/>
      <c r="QOD3" s="891"/>
      <c r="QOE3" s="891"/>
      <c r="QOF3" s="891"/>
      <c r="QOG3" s="891"/>
      <c r="QOH3" s="891"/>
      <c r="QOI3" s="891"/>
      <c r="QOJ3" s="891"/>
      <c r="QOK3" s="891"/>
      <c r="QOL3" s="891"/>
      <c r="QOM3" s="891"/>
      <c r="QON3" s="891"/>
      <c r="QOO3" s="891"/>
      <c r="QOP3" s="891"/>
      <c r="QOQ3" s="891"/>
      <c r="QOR3" s="891"/>
      <c r="QOS3" s="891"/>
      <c r="QOT3" s="891"/>
      <c r="QOU3" s="891"/>
      <c r="QOV3" s="891"/>
      <c r="QOW3" s="891"/>
      <c r="QOX3" s="891"/>
      <c r="QOY3" s="891"/>
      <c r="QOZ3" s="891"/>
      <c r="QPA3" s="891"/>
      <c r="QPB3" s="891"/>
      <c r="QPC3" s="891"/>
      <c r="QPD3" s="891"/>
      <c r="QPE3" s="891"/>
      <c r="QPF3" s="891"/>
      <c r="QPG3" s="891"/>
      <c r="QPH3" s="891"/>
      <c r="QPI3" s="891"/>
      <c r="QPJ3" s="891"/>
      <c r="QPK3" s="891"/>
      <c r="QPL3" s="891"/>
      <c r="QPM3" s="891"/>
      <c r="QPN3" s="891"/>
      <c r="QPO3" s="891"/>
      <c r="QPP3" s="891"/>
      <c r="QPQ3" s="891"/>
      <c r="QPR3" s="891"/>
      <c r="QPS3" s="891"/>
      <c r="QPT3" s="891"/>
      <c r="QPU3" s="891"/>
      <c r="QPV3" s="891"/>
      <c r="QPW3" s="891"/>
      <c r="QPX3" s="891"/>
      <c r="QPY3" s="891"/>
      <c r="QPZ3" s="891"/>
      <c r="QQA3" s="891"/>
      <c r="QQB3" s="891"/>
      <c r="QQC3" s="891"/>
      <c r="QQD3" s="891"/>
      <c r="QQE3" s="891"/>
      <c r="QQF3" s="891"/>
      <c r="QQG3" s="891"/>
      <c r="QQH3" s="891"/>
      <c r="QQI3" s="891"/>
      <c r="QQJ3" s="891"/>
      <c r="QQK3" s="891"/>
      <c r="QQL3" s="891"/>
      <c r="QQM3" s="891"/>
      <c r="QQN3" s="891"/>
      <c r="QQO3" s="891"/>
      <c r="QQP3" s="891"/>
      <c r="QQQ3" s="891"/>
      <c r="QQR3" s="891"/>
      <c r="QQS3" s="891"/>
      <c r="QQT3" s="891"/>
      <c r="QQU3" s="891"/>
      <c r="QQV3" s="891"/>
      <c r="QQW3" s="891"/>
      <c r="QQX3" s="891"/>
      <c r="QQY3" s="891"/>
      <c r="QQZ3" s="891"/>
      <c r="QRA3" s="891"/>
      <c r="QRB3" s="891"/>
      <c r="QRC3" s="891"/>
      <c r="QRD3" s="891"/>
      <c r="QRE3" s="891"/>
      <c r="QRF3" s="891"/>
      <c r="QRG3" s="891"/>
      <c r="QRH3" s="891"/>
      <c r="QRI3" s="891"/>
      <c r="QRJ3" s="891"/>
      <c r="QRK3" s="891"/>
      <c r="QRL3" s="891"/>
      <c r="QRM3" s="891"/>
      <c r="QRN3" s="891"/>
      <c r="QRO3" s="891"/>
      <c r="QRP3" s="891"/>
      <c r="QRQ3" s="891"/>
      <c r="QRR3" s="891"/>
      <c r="QRS3" s="891"/>
      <c r="QRT3" s="891"/>
      <c r="QRU3" s="891"/>
      <c r="QRV3" s="891"/>
      <c r="QRW3" s="891"/>
      <c r="QRX3" s="891"/>
      <c r="QRY3" s="891"/>
      <c r="QRZ3" s="891"/>
      <c r="QSA3" s="891"/>
      <c r="QSB3" s="891"/>
      <c r="QSC3" s="891"/>
      <c r="QSD3" s="891"/>
      <c r="QSE3" s="891"/>
      <c r="QSF3" s="891"/>
      <c r="QSG3" s="891"/>
      <c r="QSH3" s="891"/>
      <c r="QSI3" s="891"/>
      <c r="QSJ3" s="891"/>
      <c r="QSK3" s="891"/>
      <c r="QSL3" s="891"/>
      <c r="QSM3" s="891"/>
      <c r="QSN3" s="891"/>
      <c r="QSO3" s="891"/>
      <c r="QSP3" s="891"/>
      <c r="QSQ3" s="891"/>
      <c r="QSR3" s="891"/>
      <c r="QSS3" s="891"/>
      <c r="QST3" s="891"/>
      <c r="QSU3" s="891"/>
      <c r="QSV3" s="891"/>
      <c r="QSW3" s="891"/>
      <c r="QSX3" s="891"/>
      <c r="QSY3" s="891"/>
      <c r="QSZ3" s="891"/>
      <c r="QTA3" s="891"/>
      <c r="QTB3" s="891"/>
      <c r="QTC3" s="891"/>
      <c r="QTD3" s="891"/>
      <c r="QTE3" s="891"/>
      <c r="QTF3" s="891"/>
      <c r="QTG3" s="891"/>
      <c r="QTH3" s="891"/>
      <c r="QTI3" s="891"/>
      <c r="QTJ3" s="891"/>
      <c r="QTK3" s="891"/>
      <c r="QTL3" s="891"/>
      <c r="QTM3" s="891"/>
      <c r="QTN3" s="891"/>
      <c r="QTO3" s="891"/>
      <c r="QTP3" s="891"/>
      <c r="QTQ3" s="891"/>
      <c r="QTR3" s="891"/>
      <c r="QTS3" s="891"/>
      <c r="QTT3" s="891"/>
      <c r="QTU3" s="891"/>
      <c r="QTV3" s="891"/>
      <c r="QTW3" s="891"/>
      <c r="QTX3" s="891"/>
      <c r="QTY3" s="891"/>
      <c r="QTZ3" s="891"/>
      <c r="QUA3" s="891"/>
      <c r="QUB3" s="891"/>
      <c r="QUC3" s="891"/>
      <c r="QUD3" s="891"/>
      <c r="QUE3" s="891"/>
      <c r="QUF3" s="891"/>
      <c r="QUG3" s="891"/>
      <c r="QUH3" s="891"/>
      <c r="QUI3" s="891"/>
      <c r="QUJ3" s="891"/>
      <c r="QUK3" s="891"/>
      <c r="QUL3" s="891"/>
      <c r="QUM3" s="891"/>
      <c r="QUN3" s="891"/>
      <c r="QUO3" s="891"/>
      <c r="QUP3" s="891"/>
      <c r="QUQ3" s="891"/>
      <c r="QUR3" s="891"/>
      <c r="QUS3" s="891"/>
      <c r="QUT3" s="891"/>
      <c r="QUU3" s="891"/>
      <c r="QUV3" s="891"/>
      <c r="QUW3" s="891"/>
      <c r="QUX3" s="891"/>
      <c r="QUY3" s="891"/>
      <c r="QUZ3" s="891"/>
      <c r="QVA3" s="891"/>
      <c r="QVB3" s="891"/>
      <c r="QVC3" s="891"/>
      <c r="QVD3" s="891"/>
      <c r="QVE3" s="891"/>
      <c r="QVF3" s="891"/>
      <c r="QVG3" s="891"/>
      <c r="QVH3" s="891"/>
      <c r="QVI3" s="891"/>
      <c r="QVJ3" s="891"/>
      <c r="QVK3" s="891"/>
      <c r="QVL3" s="891"/>
      <c r="QVM3" s="891"/>
      <c r="QVN3" s="891"/>
      <c r="QVO3" s="891"/>
      <c r="QVP3" s="891"/>
      <c r="QVQ3" s="891"/>
      <c r="QVR3" s="891"/>
      <c r="QVS3" s="891"/>
      <c r="QVT3" s="891"/>
      <c r="QVU3" s="891"/>
      <c r="QVV3" s="891"/>
      <c r="QVW3" s="891"/>
      <c r="QVX3" s="891"/>
      <c r="QVY3" s="891"/>
      <c r="QVZ3" s="891"/>
      <c r="QWA3" s="891"/>
      <c r="QWB3" s="891"/>
      <c r="QWC3" s="891"/>
      <c r="QWD3" s="891"/>
      <c r="QWE3" s="891"/>
      <c r="QWF3" s="891"/>
      <c r="QWG3" s="891"/>
      <c r="QWH3" s="891"/>
      <c r="QWI3" s="891"/>
      <c r="QWJ3" s="891"/>
      <c r="QWK3" s="891"/>
      <c r="QWL3" s="891"/>
      <c r="QWM3" s="891"/>
      <c r="QWN3" s="891"/>
      <c r="QWO3" s="891"/>
      <c r="QWP3" s="891"/>
      <c r="QWQ3" s="891"/>
      <c r="QWR3" s="891"/>
      <c r="QWS3" s="891"/>
      <c r="QWT3" s="891"/>
      <c r="QWU3" s="891"/>
      <c r="QWV3" s="891"/>
      <c r="QWW3" s="891"/>
      <c r="QWX3" s="891"/>
      <c r="QWY3" s="891"/>
      <c r="QWZ3" s="891"/>
      <c r="QXA3" s="891"/>
      <c r="QXB3" s="891"/>
      <c r="QXC3" s="891"/>
      <c r="QXD3" s="891"/>
      <c r="QXE3" s="891"/>
      <c r="QXF3" s="891"/>
      <c r="QXG3" s="891"/>
      <c r="QXH3" s="891"/>
      <c r="QXI3" s="891"/>
      <c r="QXJ3" s="891"/>
      <c r="QXK3" s="891"/>
      <c r="QXL3" s="891"/>
      <c r="QXM3" s="891"/>
      <c r="QXN3" s="891"/>
      <c r="QXO3" s="891"/>
      <c r="QXP3" s="891"/>
      <c r="QXQ3" s="891"/>
      <c r="QXR3" s="891"/>
      <c r="QXS3" s="891"/>
      <c r="QXT3" s="891"/>
      <c r="QXU3" s="891"/>
      <c r="QXV3" s="891"/>
      <c r="QXW3" s="891"/>
      <c r="QXX3" s="891"/>
      <c r="QXY3" s="891"/>
      <c r="QXZ3" s="891"/>
      <c r="QYA3" s="891"/>
      <c r="QYB3" s="891"/>
      <c r="QYC3" s="891"/>
      <c r="QYD3" s="891"/>
      <c r="QYE3" s="891"/>
      <c r="QYF3" s="891"/>
      <c r="QYG3" s="891"/>
      <c r="QYH3" s="891"/>
      <c r="QYI3" s="891"/>
      <c r="QYJ3" s="891"/>
      <c r="QYK3" s="891"/>
      <c r="QYL3" s="891"/>
      <c r="QYM3" s="891"/>
      <c r="QYN3" s="891"/>
      <c r="QYO3" s="891"/>
      <c r="QYP3" s="891"/>
      <c r="QYQ3" s="891"/>
      <c r="QYR3" s="891"/>
      <c r="QYS3" s="891"/>
      <c r="QYT3" s="891"/>
      <c r="QYU3" s="891"/>
      <c r="QYV3" s="891"/>
      <c r="QYW3" s="891"/>
      <c r="QYX3" s="891"/>
      <c r="QYY3" s="891"/>
      <c r="QYZ3" s="891"/>
      <c r="QZA3" s="891"/>
      <c r="QZB3" s="891"/>
      <c r="QZC3" s="891"/>
      <c r="QZD3" s="891"/>
      <c r="QZE3" s="891"/>
      <c r="QZF3" s="891"/>
      <c r="QZG3" s="891"/>
      <c r="QZH3" s="891"/>
      <c r="QZI3" s="891"/>
      <c r="QZJ3" s="891"/>
      <c r="QZK3" s="891"/>
      <c r="QZL3" s="891"/>
      <c r="QZM3" s="891"/>
      <c r="QZN3" s="891"/>
      <c r="QZO3" s="891"/>
      <c r="QZP3" s="891"/>
      <c r="QZQ3" s="891"/>
      <c r="QZR3" s="891"/>
      <c r="QZS3" s="891"/>
      <c r="QZT3" s="891"/>
      <c r="QZU3" s="891"/>
      <c r="QZV3" s="891"/>
      <c r="QZW3" s="891"/>
      <c r="QZX3" s="891"/>
      <c r="QZY3" s="891"/>
      <c r="QZZ3" s="891"/>
      <c r="RAA3" s="891"/>
      <c r="RAB3" s="891"/>
      <c r="RAC3" s="891"/>
      <c r="RAD3" s="891"/>
      <c r="RAE3" s="891"/>
      <c r="RAF3" s="891"/>
      <c r="RAG3" s="891"/>
      <c r="RAH3" s="891"/>
      <c r="RAI3" s="891"/>
      <c r="RAJ3" s="891"/>
      <c r="RAK3" s="891"/>
      <c r="RAL3" s="891"/>
      <c r="RAM3" s="891"/>
      <c r="RAN3" s="891"/>
      <c r="RAO3" s="891"/>
      <c r="RAP3" s="891"/>
      <c r="RAQ3" s="891"/>
      <c r="RAR3" s="891"/>
      <c r="RAS3" s="891"/>
      <c r="RAT3" s="891"/>
      <c r="RAU3" s="891"/>
      <c r="RAV3" s="891"/>
      <c r="RAW3" s="891"/>
      <c r="RAX3" s="891"/>
      <c r="RAY3" s="891"/>
      <c r="RAZ3" s="891"/>
      <c r="RBA3" s="891"/>
      <c r="RBB3" s="891"/>
      <c r="RBC3" s="891"/>
      <c r="RBD3" s="891"/>
      <c r="RBE3" s="891"/>
      <c r="RBF3" s="891"/>
      <c r="RBG3" s="891"/>
      <c r="RBH3" s="891"/>
      <c r="RBI3" s="891"/>
      <c r="RBJ3" s="891"/>
      <c r="RBK3" s="891"/>
      <c r="RBL3" s="891"/>
      <c r="RBM3" s="891"/>
      <c r="RBN3" s="891"/>
      <c r="RBO3" s="891"/>
      <c r="RBP3" s="891"/>
      <c r="RBQ3" s="891"/>
      <c r="RBR3" s="891"/>
      <c r="RBS3" s="891"/>
      <c r="RBT3" s="891"/>
      <c r="RBU3" s="891"/>
      <c r="RBV3" s="891"/>
      <c r="RBW3" s="891"/>
      <c r="RBX3" s="891"/>
      <c r="RBY3" s="891"/>
      <c r="RBZ3" s="891"/>
      <c r="RCA3" s="891"/>
      <c r="RCB3" s="891"/>
      <c r="RCC3" s="891"/>
      <c r="RCD3" s="891"/>
      <c r="RCE3" s="891"/>
      <c r="RCF3" s="891"/>
      <c r="RCG3" s="891"/>
      <c r="RCH3" s="891"/>
      <c r="RCI3" s="891"/>
      <c r="RCJ3" s="891"/>
      <c r="RCK3" s="891"/>
      <c r="RCL3" s="891"/>
      <c r="RCM3" s="891"/>
      <c r="RCN3" s="891"/>
      <c r="RCO3" s="891"/>
      <c r="RCP3" s="891"/>
      <c r="RCQ3" s="891"/>
      <c r="RCR3" s="891"/>
      <c r="RCS3" s="891"/>
      <c r="RCT3" s="891"/>
      <c r="RCU3" s="891"/>
      <c r="RCV3" s="891"/>
      <c r="RCW3" s="891"/>
      <c r="RCX3" s="891"/>
      <c r="RCY3" s="891"/>
      <c r="RCZ3" s="891"/>
      <c r="RDA3" s="891"/>
      <c r="RDB3" s="891"/>
      <c r="RDC3" s="891"/>
      <c r="RDD3" s="891"/>
      <c r="RDE3" s="891"/>
      <c r="RDF3" s="891"/>
      <c r="RDG3" s="891"/>
      <c r="RDH3" s="891"/>
      <c r="RDI3" s="891"/>
      <c r="RDJ3" s="891"/>
      <c r="RDK3" s="891"/>
      <c r="RDL3" s="891"/>
      <c r="RDM3" s="891"/>
      <c r="RDN3" s="891"/>
      <c r="RDO3" s="891"/>
      <c r="RDP3" s="891"/>
      <c r="RDQ3" s="891"/>
      <c r="RDR3" s="891"/>
      <c r="RDS3" s="891"/>
      <c r="RDT3" s="891"/>
      <c r="RDU3" s="891"/>
      <c r="RDV3" s="891"/>
      <c r="RDW3" s="891"/>
      <c r="RDX3" s="891"/>
      <c r="RDY3" s="891"/>
      <c r="RDZ3" s="891"/>
      <c r="REA3" s="891"/>
      <c r="REB3" s="891"/>
      <c r="REC3" s="891"/>
      <c r="RED3" s="891"/>
      <c r="REE3" s="891"/>
      <c r="REF3" s="891"/>
      <c r="REG3" s="891"/>
      <c r="REH3" s="891"/>
      <c r="REI3" s="891"/>
      <c r="REJ3" s="891"/>
      <c r="REK3" s="891"/>
      <c r="REL3" s="891"/>
      <c r="REM3" s="891"/>
      <c r="REN3" s="891"/>
      <c r="REO3" s="891"/>
      <c r="REP3" s="891"/>
      <c r="REQ3" s="891"/>
      <c r="RER3" s="891"/>
      <c r="RES3" s="891"/>
      <c r="RET3" s="891"/>
      <c r="REU3" s="891"/>
      <c r="REV3" s="891"/>
      <c r="REW3" s="891"/>
      <c r="REX3" s="891"/>
      <c r="REY3" s="891"/>
      <c r="REZ3" s="891"/>
      <c r="RFA3" s="891"/>
      <c r="RFB3" s="891"/>
      <c r="RFC3" s="891"/>
      <c r="RFD3" s="891"/>
      <c r="RFE3" s="891"/>
      <c r="RFF3" s="891"/>
      <c r="RFG3" s="891"/>
      <c r="RFH3" s="891"/>
      <c r="RFI3" s="891"/>
      <c r="RFJ3" s="891"/>
      <c r="RFK3" s="891"/>
      <c r="RFL3" s="891"/>
      <c r="RFM3" s="891"/>
      <c r="RFN3" s="891"/>
      <c r="RFO3" s="891"/>
      <c r="RFP3" s="891"/>
      <c r="RFQ3" s="891"/>
      <c r="RFR3" s="891"/>
      <c r="RFS3" s="891"/>
      <c r="RFT3" s="891"/>
      <c r="RFU3" s="891"/>
      <c r="RFV3" s="891"/>
      <c r="RFW3" s="891"/>
      <c r="RFX3" s="891"/>
      <c r="RFY3" s="891"/>
      <c r="RFZ3" s="891"/>
      <c r="RGA3" s="891"/>
      <c r="RGB3" s="891"/>
      <c r="RGC3" s="891"/>
      <c r="RGD3" s="891"/>
      <c r="RGE3" s="891"/>
      <c r="RGF3" s="891"/>
      <c r="RGG3" s="891"/>
      <c r="RGH3" s="891"/>
      <c r="RGI3" s="891"/>
      <c r="RGJ3" s="891"/>
      <c r="RGK3" s="891"/>
      <c r="RGL3" s="891"/>
      <c r="RGM3" s="891"/>
      <c r="RGN3" s="891"/>
      <c r="RGO3" s="891"/>
      <c r="RGP3" s="891"/>
      <c r="RGQ3" s="891"/>
      <c r="RGR3" s="891"/>
      <c r="RGS3" s="891"/>
      <c r="RGT3" s="891"/>
      <c r="RGU3" s="891"/>
      <c r="RGV3" s="891"/>
      <c r="RGW3" s="891"/>
      <c r="RGX3" s="891"/>
      <c r="RGY3" s="891"/>
      <c r="RGZ3" s="891"/>
      <c r="RHA3" s="891"/>
      <c r="RHB3" s="891"/>
      <c r="RHC3" s="891"/>
      <c r="RHD3" s="891"/>
      <c r="RHE3" s="891"/>
      <c r="RHF3" s="891"/>
      <c r="RHG3" s="891"/>
      <c r="RHH3" s="891"/>
      <c r="RHI3" s="891"/>
      <c r="RHJ3" s="891"/>
      <c r="RHK3" s="891"/>
      <c r="RHL3" s="891"/>
      <c r="RHM3" s="891"/>
      <c r="RHN3" s="891"/>
      <c r="RHO3" s="891"/>
      <c r="RHP3" s="891"/>
      <c r="RHQ3" s="891"/>
      <c r="RHR3" s="891"/>
      <c r="RHS3" s="891"/>
      <c r="RHT3" s="891"/>
      <c r="RHU3" s="891"/>
      <c r="RHV3" s="891"/>
      <c r="RHW3" s="891"/>
      <c r="RHX3" s="891"/>
      <c r="RHY3" s="891"/>
      <c r="RHZ3" s="891"/>
      <c r="RIA3" s="891"/>
      <c r="RIB3" s="891"/>
      <c r="RIC3" s="891"/>
      <c r="RID3" s="891"/>
      <c r="RIE3" s="891"/>
      <c r="RIF3" s="891"/>
      <c r="RIG3" s="891"/>
      <c r="RIH3" s="891"/>
      <c r="RII3" s="891"/>
      <c r="RIJ3" s="891"/>
      <c r="RIK3" s="891"/>
      <c r="RIL3" s="891"/>
      <c r="RIM3" s="891"/>
      <c r="RIN3" s="891"/>
      <c r="RIO3" s="891"/>
      <c r="RIP3" s="891"/>
      <c r="RIQ3" s="891"/>
      <c r="RIR3" s="891"/>
      <c r="RIS3" s="891"/>
      <c r="RIT3" s="891"/>
      <c r="RIU3" s="891"/>
      <c r="RIV3" s="891"/>
      <c r="RIW3" s="891"/>
      <c r="RIX3" s="891"/>
      <c r="RIY3" s="891"/>
      <c r="RIZ3" s="891"/>
      <c r="RJA3" s="891"/>
      <c r="RJB3" s="891"/>
      <c r="RJC3" s="891"/>
      <c r="RJD3" s="891"/>
      <c r="RJE3" s="891"/>
      <c r="RJF3" s="891"/>
      <c r="RJG3" s="891"/>
      <c r="RJH3" s="891"/>
      <c r="RJI3" s="891"/>
      <c r="RJJ3" s="891"/>
      <c r="RJK3" s="891"/>
      <c r="RJL3" s="891"/>
      <c r="RJM3" s="891"/>
      <c r="RJN3" s="891"/>
      <c r="RJO3" s="891"/>
      <c r="RJP3" s="891"/>
      <c r="RJQ3" s="891"/>
      <c r="RJR3" s="891"/>
      <c r="RJS3" s="891"/>
      <c r="RJT3" s="891"/>
      <c r="RJU3" s="891"/>
      <c r="RJV3" s="891"/>
      <c r="RJW3" s="891"/>
      <c r="RJX3" s="891"/>
      <c r="RJY3" s="891"/>
      <c r="RJZ3" s="891"/>
      <c r="RKA3" s="891"/>
      <c r="RKB3" s="891"/>
      <c r="RKC3" s="891"/>
      <c r="RKD3" s="891"/>
      <c r="RKE3" s="891"/>
      <c r="RKF3" s="891"/>
      <c r="RKG3" s="891"/>
      <c r="RKH3" s="891"/>
      <c r="RKI3" s="891"/>
      <c r="RKJ3" s="891"/>
      <c r="RKK3" s="891"/>
      <c r="RKL3" s="891"/>
      <c r="RKM3" s="891"/>
      <c r="RKN3" s="891"/>
      <c r="RKO3" s="891"/>
      <c r="RKP3" s="891"/>
      <c r="RKQ3" s="891"/>
      <c r="RKR3" s="891"/>
      <c r="RKS3" s="891"/>
      <c r="RKT3" s="891"/>
      <c r="RKU3" s="891"/>
      <c r="RKV3" s="891"/>
      <c r="RKW3" s="891"/>
      <c r="RKX3" s="891"/>
      <c r="RKY3" s="891"/>
      <c r="RKZ3" s="891"/>
      <c r="RLA3" s="891"/>
      <c r="RLB3" s="891"/>
      <c r="RLC3" s="891"/>
      <c r="RLD3" s="891"/>
      <c r="RLE3" s="891"/>
      <c r="RLF3" s="891"/>
      <c r="RLG3" s="891"/>
      <c r="RLH3" s="891"/>
      <c r="RLI3" s="891"/>
      <c r="RLJ3" s="891"/>
      <c r="RLK3" s="891"/>
      <c r="RLL3" s="891"/>
      <c r="RLM3" s="891"/>
      <c r="RLN3" s="891"/>
      <c r="RLO3" s="891"/>
      <c r="RLP3" s="891"/>
      <c r="RLQ3" s="891"/>
      <c r="RLR3" s="891"/>
      <c r="RLS3" s="891"/>
      <c r="RLT3" s="891"/>
      <c r="RLU3" s="891"/>
      <c r="RLV3" s="891"/>
      <c r="RLW3" s="891"/>
      <c r="RLX3" s="891"/>
      <c r="RLY3" s="891"/>
      <c r="RLZ3" s="891"/>
      <c r="RMA3" s="891"/>
      <c r="RMB3" s="891"/>
      <c r="RMC3" s="891"/>
      <c r="RMD3" s="891"/>
      <c r="RME3" s="891"/>
      <c r="RMF3" s="891"/>
      <c r="RMG3" s="891"/>
      <c r="RMH3" s="891"/>
      <c r="RMI3" s="891"/>
      <c r="RMJ3" s="891"/>
      <c r="RMK3" s="891"/>
      <c r="RML3" s="891"/>
      <c r="RMM3" s="891"/>
      <c r="RMN3" s="891"/>
      <c r="RMO3" s="891"/>
      <c r="RMP3" s="891"/>
      <c r="RMQ3" s="891"/>
      <c r="RMR3" s="891"/>
      <c r="RMS3" s="891"/>
      <c r="RMT3" s="891"/>
      <c r="RMU3" s="891"/>
      <c r="RMV3" s="891"/>
      <c r="RMW3" s="891"/>
      <c r="RMX3" s="891"/>
      <c r="RMY3" s="891"/>
      <c r="RMZ3" s="891"/>
      <c r="RNA3" s="891"/>
      <c r="RNB3" s="891"/>
      <c r="RNC3" s="891"/>
      <c r="RND3" s="891"/>
      <c r="RNE3" s="891"/>
      <c r="RNF3" s="891"/>
      <c r="RNG3" s="891"/>
      <c r="RNH3" s="891"/>
      <c r="RNI3" s="891"/>
      <c r="RNJ3" s="891"/>
      <c r="RNK3" s="891"/>
      <c r="RNL3" s="891"/>
      <c r="RNM3" s="891"/>
      <c r="RNN3" s="891"/>
      <c r="RNO3" s="891"/>
      <c r="RNP3" s="891"/>
      <c r="RNQ3" s="891"/>
      <c r="RNR3" s="891"/>
      <c r="RNS3" s="891"/>
      <c r="RNT3" s="891"/>
      <c r="RNU3" s="891"/>
      <c r="RNV3" s="891"/>
      <c r="RNW3" s="891"/>
      <c r="RNX3" s="891"/>
      <c r="RNY3" s="891"/>
      <c r="RNZ3" s="891"/>
      <c r="ROA3" s="891"/>
      <c r="ROB3" s="891"/>
      <c r="ROC3" s="891"/>
      <c r="ROD3" s="891"/>
      <c r="ROE3" s="891"/>
      <c r="ROF3" s="891"/>
      <c r="ROG3" s="891"/>
      <c r="ROH3" s="891"/>
      <c r="ROI3" s="891"/>
      <c r="ROJ3" s="891"/>
      <c r="ROK3" s="891"/>
      <c r="ROL3" s="891"/>
      <c r="ROM3" s="891"/>
      <c r="RON3" s="891"/>
      <c r="ROO3" s="891"/>
      <c r="ROP3" s="891"/>
      <c r="ROQ3" s="891"/>
      <c r="ROR3" s="891"/>
      <c r="ROS3" s="891"/>
      <c r="ROT3" s="891"/>
      <c r="ROU3" s="891"/>
      <c r="ROV3" s="891"/>
      <c r="ROW3" s="891"/>
      <c r="ROX3" s="891"/>
      <c r="ROY3" s="891"/>
      <c r="ROZ3" s="891"/>
      <c r="RPA3" s="891"/>
      <c r="RPB3" s="891"/>
      <c r="RPC3" s="891"/>
      <c r="RPD3" s="891"/>
      <c r="RPE3" s="891"/>
      <c r="RPF3" s="891"/>
      <c r="RPG3" s="891"/>
      <c r="RPH3" s="891"/>
      <c r="RPI3" s="891"/>
      <c r="RPJ3" s="891"/>
      <c r="RPK3" s="891"/>
      <c r="RPL3" s="891"/>
      <c r="RPM3" s="891"/>
      <c r="RPN3" s="891"/>
      <c r="RPO3" s="891"/>
      <c r="RPP3" s="891"/>
      <c r="RPQ3" s="891"/>
      <c r="RPR3" s="891"/>
      <c r="RPS3" s="891"/>
      <c r="RPT3" s="891"/>
      <c r="RPU3" s="891"/>
      <c r="RPV3" s="891"/>
      <c r="RPW3" s="891"/>
      <c r="RPX3" s="891"/>
      <c r="RPY3" s="891"/>
      <c r="RPZ3" s="891"/>
      <c r="RQA3" s="891"/>
      <c r="RQB3" s="891"/>
      <c r="RQC3" s="891"/>
      <c r="RQD3" s="891"/>
      <c r="RQE3" s="891"/>
      <c r="RQF3" s="891"/>
      <c r="RQG3" s="891"/>
      <c r="RQH3" s="891"/>
      <c r="RQI3" s="891"/>
      <c r="RQJ3" s="891"/>
      <c r="RQK3" s="891"/>
      <c r="RQL3" s="891"/>
      <c r="RQM3" s="891"/>
      <c r="RQN3" s="891"/>
      <c r="RQO3" s="891"/>
      <c r="RQP3" s="891"/>
      <c r="RQQ3" s="891"/>
      <c r="RQR3" s="891"/>
      <c r="RQS3" s="891"/>
      <c r="RQT3" s="891"/>
      <c r="RQU3" s="891"/>
      <c r="RQV3" s="891"/>
      <c r="RQW3" s="891"/>
      <c r="RQX3" s="891"/>
      <c r="RQY3" s="891"/>
      <c r="RQZ3" s="891"/>
      <c r="RRA3" s="891"/>
      <c r="RRB3" s="891"/>
      <c r="RRC3" s="891"/>
      <c r="RRD3" s="891"/>
      <c r="RRE3" s="891"/>
      <c r="RRF3" s="891"/>
      <c r="RRG3" s="891"/>
      <c r="RRH3" s="891"/>
      <c r="RRI3" s="891"/>
      <c r="RRJ3" s="891"/>
      <c r="RRK3" s="891"/>
      <c r="RRL3" s="891"/>
      <c r="RRM3" s="891"/>
      <c r="RRN3" s="891"/>
      <c r="RRO3" s="891"/>
      <c r="RRP3" s="891"/>
      <c r="RRQ3" s="891"/>
      <c r="RRR3" s="891"/>
      <c r="RRS3" s="891"/>
      <c r="RRT3" s="891"/>
      <c r="RRU3" s="891"/>
      <c r="RRV3" s="891"/>
      <c r="RRW3" s="891"/>
      <c r="RRX3" s="891"/>
      <c r="RRY3" s="891"/>
      <c r="RRZ3" s="891"/>
      <c r="RSA3" s="891"/>
      <c r="RSB3" s="891"/>
      <c r="RSC3" s="891"/>
      <c r="RSD3" s="891"/>
      <c r="RSE3" s="891"/>
      <c r="RSF3" s="891"/>
      <c r="RSG3" s="891"/>
      <c r="RSH3" s="891"/>
      <c r="RSI3" s="891"/>
      <c r="RSJ3" s="891"/>
      <c r="RSK3" s="891"/>
      <c r="RSL3" s="891"/>
      <c r="RSM3" s="891"/>
      <c r="RSN3" s="891"/>
      <c r="RSO3" s="891"/>
      <c r="RSP3" s="891"/>
      <c r="RSQ3" s="891"/>
      <c r="RSR3" s="891"/>
      <c r="RSS3" s="891"/>
      <c r="RST3" s="891"/>
      <c r="RSU3" s="891"/>
      <c r="RSV3" s="891"/>
      <c r="RSW3" s="891"/>
      <c r="RSX3" s="891"/>
      <c r="RSY3" s="891"/>
      <c r="RSZ3" s="891"/>
      <c r="RTA3" s="891"/>
      <c r="RTB3" s="891"/>
      <c r="RTC3" s="891"/>
      <c r="RTD3" s="891"/>
      <c r="RTE3" s="891"/>
      <c r="RTF3" s="891"/>
      <c r="RTG3" s="891"/>
      <c r="RTH3" s="891"/>
      <c r="RTI3" s="891"/>
      <c r="RTJ3" s="891"/>
      <c r="RTK3" s="891"/>
      <c r="RTL3" s="891"/>
      <c r="RTM3" s="891"/>
      <c r="RTN3" s="891"/>
      <c r="RTO3" s="891"/>
      <c r="RTP3" s="891"/>
      <c r="RTQ3" s="891"/>
      <c r="RTR3" s="891"/>
      <c r="RTS3" s="891"/>
      <c r="RTT3" s="891"/>
      <c r="RTU3" s="891"/>
      <c r="RTV3" s="891"/>
      <c r="RTW3" s="891"/>
      <c r="RTX3" s="891"/>
      <c r="RTY3" s="891"/>
      <c r="RTZ3" s="891"/>
      <c r="RUA3" s="891"/>
      <c r="RUB3" s="891"/>
      <c r="RUC3" s="891"/>
      <c r="RUD3" s="891"/>
      <c r="RUE3" s="891"/>
      <c r="RUF3" s="891"/>
      <c r="RUG3" s="891"/>
      <c r="RUH3" s="891"/>
      <c r="RUI3" s="891"/>
      <c r="RUJ3" s="891"/>
      <c r="RUK3" s="891"/>
      <c r="RUL3" s="891"/>
      <c r="RUM3" s="891"/>
      <c r="RUN3" s="891"/>
      <c r="RUO3" s="891"/>
      <c r="RUP3" s="891"/>
      <c r="RUQ3" s="891"/>
      <c r="RUR3" s="891"/>
      <c r="RUS3" s="891"/>
      <c r="RUT3" s="891"/>
      <c r="RUU3" s="891"/>
      <c r="RUV3" s="891"/>
      <c r="RUW3" s="891"/>
      <c r="RUX3" s="891"/>
      <c r="RUY3" s="891"/>
      <c r="RUZ3" s="891"/>
      <c r="RVA3" s="891"/>
      <c r="RVB3" s="891"/>
      <c r="RVC3" s="891"/>
      <c r="RVD3" s="891"/>
      <c r="RVE3" s="891"/>
      <c r="RVF3" s="891"/>
      <c r="RVG3" s="891"/>
      <c r="RVH3" s="891"/>
      <c r="RVI3" s="891"/>
      <c r="RVJ3" s="891"/>
      <c r="RVK3" s="891"/>
      <c r="RVL3" s="891"/>
      <c r="RVM3" s="891"/>
      <c r="RVN3" s="891"/>
      <c r="RVO3" s="891"/>
      <c r="RVP3" s="891"/>
      <c r="RVQ3" s="891"/>
      <c r="RVR3" s="891"/>
      <c r="RVS3" s="891"/>
      <c r="RVT3" s="891"/>
      <c r="RVU3" s="891"/>
      <c r="RVV3" s="891"/>
      <c r="RVW3" s="891"/>
      <c r="RVX3" s="891"/>
      <c r="RVY3" s="891"/>
      <c r="RVZ3" s="891"/>
      <c r="RWA3" s="891"/>
      <c r="RWB3" s="891"/>
      <c r="RWC3" s="891"/>
      <c r="RWD3" s="891"/>
      <c r="RWE3" s="891"/>
      <c r="RWF3" s="891"/>
      <c r="RWG3" s="891"/>
      <c r="RWH3" s="891"/>
      <c r="RWI3" s="891"/>
      <c r="RWJ3" s="891"/>
      <c r="RWK3" s="891"/>
      <c r="RWL3" s="891"/>
      <c r="RWM3" s="891"/>
      <c r="RWN3" s="891"/>
      <c r="RWO3" s="891"/>
      <c r="RWP3" s="891"/>
      <c r="RWQ3" s="891"/>
      <c r="RWR3" s="891"/>
      <c r="RWS3" s="891"/>
      <c r="RWT3" s="891"/>
      <c r="RWU3" s="891"/>
      <c r="RWV3" s="891"/>
      <c r="RWW3" s="891"/>
      <c r="RWX3" s="891"/>
      <c r="RWY3" s="891"/>
      <c r="RWZ3" s="891"/>
      <c r="RXA3" s="891"/>
      <c r="RXB3" s="891"/>
      <c r="RXC3" s="891"/>
      <c r="RXD3" s="891"/>
      <c r="RXE3" s="891"/>
      <c r="RXF3" s="891"/>
      <c r="RXG3" s="891"/>
      <c r="RXH3" s="891"/>
      <c r="RXI3" s="891"/>
      <c r="RXJ3" s="891"/>
      <c r="RXK3" s="891"/>
      <c r="RXL3" s="891"/>
      <c r="RXM3" s="891"/>
      <c r="RXN3" s="891"/>
      <c r="RXO3" s="891"/>
      <c r="RXP3" s="891"/>
      <c r="RXQ3" s="891"/>
      <c r="RXR3" s="891"/>
      <c r="RXS3" s="891"/>
      <c r="RXT3" s="891"/>
      <c r="RXU3" s="891"/>
      <c r="RXV3" s="891"/>
      <c r="RXW3" s="891"/>
      <c r="RXX3" s="891"/>
      <c r="RXY3" s="891"/>
      <c r="RXZ3" s="891"/>
      <c r="RYA3" s="891"/>
      <c r="RYB3" s="891"/>
      <c r="RYC3" s="891"/>
      <c r="RYD3" s="891"/>
      <c r="RYE3" s="891"/>
      <c r="RYF3" s="891"/>
      <c r="RYG3" s="891"/>
      <c r="RYH3" s="891"/>
      <c r="RYI3" s="891"/>
      <c r="RYJ3" s="891"/>
      <c r="RYK3" s="891"/>
      <c r="RYL3" s="891"/>
      <c r="RYM3" s="891"/>
      <c r="RYN3" s="891"/>
      <c r="RYO3" s="891"/>
      <c r="RYP3" s="891"/>
      <c r="RYQ3" s="891"/>
      <c r="RYR3" s="891"/>
      <c r="RYS3" s="891"/>
      <c r="RYT3" s="891"/>
      <c r="RYU3" s="891"/>
      <c r="RYV3" s="891"/>
      <c r="RYW3" s="891"/>
      <c r="RYX3" s="891"/>
      <c r="RYY3" s="891"/>
      <c r="RYZ3" s="891"/>
      <c r="RZA3" s="891"/>
      <c r="RZB3" s="891"/>
      <c r="RZC3" s="891"/>
      <c r="RZD3" s="891"/>
      <c r="RZE3" s="891"/>
      <c r="RZF3" s="891"/>
      <c r="RZG3" s="891"/>
      <c r="RZH3" s="891"/>
      <c r="RZI3" s="891"/>
      <c r="RZJ3" s="891"/>
      <c r="RZK3" s="891"/>
      <c r="RZL3" s="891"/>
      <c r="RZM3" s="891"/>
      <c r="RZN3" s="891"/>
      <c r="RZO3" s="891"/>
      <c r="RZP3" s="891"/>
      <c r="RZQ3" s="891"/>
      <c r="RZR3" s="891"/>
      <c r="RZS3" s="891"/>
      <c r="RZT3" s="891"/>
      <c r="RZU3" s="891"/>
      <c r="RZV3" s="891"/>
      <c r="RZW3" s="891"/>
      <c r="RZX3" s="891"/>
      <c r="RZY3" s="891"/>
      <c r="RZZ3" s="891"/>
      <c r="SAA3" s="891"/>
      <c r="SAB3" s="891"/>
      <c r="SAC3" s="891"/>
      <c r="SAD3" s="891"/>
      <c r="SAE3" s="891"/>
      <c r="SAF3" s="891"/>
      <c r="SAG3" s="891"/>
      <c r="SAH3" s="891"/>
      <c r="SAI3" s="891"/>
      <c r="SAJ3" s="891"/>
      <c r="SAK3" s="891"/>
      <c r="SAL3" s="891"/>
      <c r="SAM3" s="891"/>
      <c r="SAN3" s="891"/>
      <c r="SAO3" s="891"/>
      <c r="SAP3" s="891"/>
      <c r="SAQ3" s="891"/>
      <c r="SAR3" s="891"/>
      <c r="SAS3" s="891"/>
      <c r="SAT3" s="891"/>
      <c r="SAU3" s="891"/>
      <c r="SAV3" s="891"/>
      <c r="SAW3" s="891"/>
      <c r="SAX3" s="891"/>
      <c r="SAY3" s="891"/>
      <c r="SAZ3" s="891"/>
      <c r="SBA3" s="891"/>
      <c r="SBB3" s="891"/>
      <c r="SBC3" s="891"/>
      <c r="SBD3" s="891"/>
      <c r="SBE3" s="891"/>
      <c r="SBF3" s="891"/>
      <c r="SBG3" s="891"/>
      <c r="SBH3" s="891"/>
      <c r="SBI3" s="891"/>
      <c r="SBJ3" s="891"/>
      <c r="SBK3" s="891"/>
      <c r="SBL3" s="891"/>
      <c r="SBM3" s="891"/>
      <c r="SBN3" s="891"/>
      <c r="SBO3" s="891"/>
      <c r="SBP3" s="891"/>
      <c r="SBQ3" s="891"/>
      <c r="SBR3" s="891"/>
      <c r="SBS3" s="891"/>
      <c r="SBT3" s="891"/>
      <c r="SBU3" s="891"/>
      <c r="SBV3" s="891"/>
      <c r="SBW3" s="891"/>
      <c r="SBX3" s="891"/>
      <c r="SBY3" s="891"/>
      <c r="SBZ3" s="891"/>
      <c r="SCA3" s="891"/>
      <c r="SCB3" s="891"/>
      <c r="SCC3" s="891"/>
      <c r="SCD3" s="891"/>
      <c r="SCE3" s="891"/>
      <c r="SCF3" s="891"/>
      <c r="SCG3" s="891"/>
      <c r="SCH3" s="891"/>
      <c r="SCI3" s="891"/>
      <c r="SCJ3" s="891"/>
      <c r="SCK3" s="891"/>
      <c r="SCL3" s="891"/>
      <c r="SCM3" s="891"/>
      <c r="SCN3" s="891"/>
      <c r="SCO3" s="891"/>
      <c r="SCP3" s="891"/>
      <c r="SCQ3" s="891"/>
      <c r="SCR3" s="891"/>
      <c r="SCS3" s="891"/>
      <c r="SCT3" s="891"/>
      <c r="SCU3" s="891"/>
      <c r="SCV3" s="891"/>
      <c r="SCW3" s="891"/>
      <c r="SCX3" s="891"/>
      <c r="SCY3" s="891"/>
      <c r="SCZ3" s="891"/>
      <c r="SDA3" s="891"/>
      <c r="SDB3" s="891"/>
      <c r="SDC3" s="891"/>
      <c r="SDD3" s="891"/>
      <c r="SDE3" s="891"/>
      <c r="SDF3" s="891"/>
      <c r="SDG3" s="891"/>
      <c r="SDH3" s="891"/>
      <c r="SDI3" s="891"/>
      <c r="SDJ3" s="891"/>
      <c r="SDK3" s="891"/>
      <c r="SDL3" s="891"/>
      <c r="SDM3" s="891"/>
      <c r="SDN3" s="891"/>
      <c r="SDO3" s="891"/>
      <c r="SDP3" s="891"/>
      <c r="SDQ3" s="891"/>
      <c r="SDR3" s="891"/>
      <c r="SDS3" s="891"/>
      <c r="SDT3" s="891"/>
      <c r="SDU3" s="891"/>
      <c r="SDV3" s="891"/>
      <c r="SDW3" s="891"/>
      <c r="SDX3" s="891"/>
      <c r="SDY3" s="891"/>
      <c r="SDZ3" s="891"/>
      <c r="SEA3" s="891"/>
      <c r="SEB3" s="891"/>
      <c r="SEC3" s="891"/>
      <c r="SED3" s="891"/>
      <c r="SEE3" s="891"/>
      <c r="SEF3" s="891"/>
      <c r="SEG3" s="891"/>
      <c r="SEH3" s="891"/>
      <c r="SEI3" s="891"/>
      <c r="SEJ3" s="891"/>
      <c r="SEK3" s="891"/>
      <c r="SEL3" s="891"/>
      <c r="SEM3" s="891"/>
      <c r="SEN3" s="891"/>
      <c r="SEO3" s="891"/>
      <c r="SEP3" s="891"/>
      <c r="SEQ3" s="891"/>
      <c r="SER3" s="891"/>
      <c r="SES3" s="891"/>
      <c r="SET3" s="891"/>
      <c r="SEU3" s="891"/>
      <c r="SEV3" s="891"/>
      <c r="SEW3" s="891"/>
      <c r="SEX3" s="891"/>
      <c r="SEY3" s="891"/>
      <c r="SEZ3" s="891"/>
      <c r="SFA3" s="891"/>
      <c r="SFB3" s="891"/>
      <c r="SFC3" s="891"/>
      <c r="SFD3" s="891"/>
      <c r="SFE3" s="891"/>
      <c r="SFF3" s="891"/>
      <c r="SFG3" s="891"/>
      <c r="SFH3" s="891"/>
      <c r="SFI3" s="891"/>
      <c r="SFJ3" s="891"/>
      <c r="SFK3" s="891"/>
      <c r="SFL3" s="891"/>
      <c r="SFM3" s="891"/>
      <c r="SFN3" s="891"/>
      <c r="SFO3" s="891"/>
      <c r="SFP3" s="891"/>
      <c r="SFQ3" s="891"/>
      <c r="SFR3" s="891"/>
      <c r="SFS3" s="891"/>
      <c r="SFT3" s="891"/>
      <c r="SFU3" s="891"/>
      <c r="SFV3" s="891"/>
      <c r="SFW3" s="891"/>
      <c r="SFX3" s="891"/>
      <c r="SFY3" s="891"/>
      <c r="SFZ3" s="891"/>
      <c r="SGA3" s="891"/>
      <c r="SGB3" s="891"/>
      <c r="SGC3" s="891"/>
      <c r="SGD3" s="891"/>
      <c r="SGE3" s="891"/>
      <c r="SGF3" s="891"/>
      <c r="SGG3" s="891"/>
      <c r="SGH3" s="891"/>
      <c r="SGI3" s="891"/>
      <c r="SGJ3" s="891"/>
      <c r="SGK3" s="891"/>
      <c r="SGL3" s="891"/>
      <c r="SGM3" s="891"/>
      <c r="SGN3" s="891"/>
      <c r="SGO3" s="891"/>
      <c r="SGP3" s="891"/>
      <c r="SGQ3" s="891"/>
      <c r="SGR3" s="891"/>
      <c r="SGS3" s="891"/>
      <c r="SGT3" s="891"/>
      <c r="SGU3" s="891"/>
      <c r="SGV3" s="891"/>
      <c r="SGW3" s="891"/>
      <c r="SGX3" s="891"/>
      <c r="SGY3" s="891"/>
      <c r="SGZ3" s="891"/>
      <c r="SHA3" s="891"/>
      <c r="SHB3" s="891"/>
      <c r="SHC3" s="891"/>
      <c r="SHD3" s="891"/>
      <c r="SHE3" s="891"/>
      <c r="SHF3" s="891"/>
      <c r="SHG3" s="891"/>
      <c r="SHH3" s="891"/>
      <c r="SHI3" s="891"/>
      <c r="SHJ3" s="891"/>
      <c r="SHK3" s="891"/>
      <c r="SHL3" s="891"/>
      <c r="SHM3" s="891"/>
      <c r="SHN3" s="891"/>
      <c r="SHO3" s="891"/>
      <c r="SHP3" s="891"/>
      <c r="SHQ3" s="891"/>
      <c r="SHR3" s="891"/>
      <c r="SHS3" s="891"/>
      <c r="SHT3" s="891"/>
      <c r="SHU3" s="891"/>
      <c r="SHV3" s="891"/>
      <c r="SHW3" s="891"/>
      <c r="SHX3" s="891"/>
      <c r="SHY3" s="891"/>
      <c r="SHZ3" s="891"/>
      <c r="SIA3" s="891"/>
      <c r="SIB3" s="891"/>
      <c r="SIC3" s="891"/>
      <c r="SID3" s="891"/>
      <c r="SIE3" s="891"/>
      <c r="SIF3" s="891"/>
      <c r="SIG3" s="891"/>
      <c r="SIH3" s="891"/>
      <c r="SII3" s="891"/>
      <c r="SIJ3" s="891"/>
      <c r="SIK3" s="891"/>
      <c r="SIL3" s="891"/>
      <c r="SIM3" s="891"/>
      <c r="SIN3" s="891"/>
      <c r="SIO3" s="891"/>
      <c r="SIP3" s="891"/>
      <c r="SIQ3" s="891"/>
      <c r="SIR3" s="891"/>
      <c r="SIS3" s="891"/>
      <c r="SIT3" s="891"/>
      <c r="SIU3" s="891"/>
      <c r="SIV3" s="891"/>
      <c r="SIW3" s="891"/>
      <c r="SIX3" s="891"/>
      <c r="SIY3" s="891"/>
      <c r="SIZ3" s="891"/>
      <c r="SJA3" s="891"/>
      <c r="SJB3" s="891"/>
      <c r="SJC3" s="891"/>
      <c r="SJD3" s="891"/>
      <c r="SJE3" s="891"/>
      <c r="SJF3" s="891"/>
      <c r="SJG3" s="891"/>
      <c r="SJH3" s="891"/>
      <c r="SJI3" s="891"/>
      <c r="SJJ3" s="891"/>
      <c r="SJK3" s="891"/>
      <c r="SJL3" s="891"/>
      <c r="SJM3" s="891"/>
      <c r="SJN3" s="891"/>
      <c r="SJO3" s="891"/>
      <c r="SJP3" s="891"/>
      <c r="SJQ3" s="891"/>
      <c r="SJR3" s="891"/>
      <c r="SJS3" s="891"/>
      <c r="SJT3" s="891"/>
      <c r="SJU3" s="891"/>
      <c r="SJV3" s="891"/>
      <c r="SJW3" s="891"/>
      <c r="SJX3" s="891"/>
      <c r="SJY3" s="891"/>
      <c r="SJZ3" s="891"/>
      <c r="SKA3" s="891"/>
      <c r="SKB3" s="891"/>
      <c r="SKC3" s="891"/>
      <c r="SKD3" s="891"/>
      <c r="SKE3" s="891"/>
      <c r="SKF3" s="891"/>
      <c r="SKG3" s="891"/>
      <c r="SKH3" s="891"/>
      <c r="SKI3" s="891"/>
      <c r="SKJ3" s="891"/>
      <c r="SKK3" s="891"/>
      <c r="SKL3" s="891"/>
      <c r="SKM3" s="891"/>
      <c r="SKN3" s="891"/>
      <c r="SKO3" s="891"/>
      <c r="SKP3" s="891"/>
      <c r="SKQ3" s="891"/>
      <c r="SKR3" s="891"/>
      <c r="SKS3" s="891"/>
      <c r="SKT3" s="891"/>
      <c r="SKU3" s="891"/>
      <c r="SKV3" s="891"/>
      <c r="SKW3" s="891"/>
      <c r="SKX3" s="891"/>
      <c r="SKY3" s="891"/>
      <c r="SKZ3" s="891"/>
      <c r="SLA3" s="891"/>
      <c r="SLB3" s="891"/>
      <c r="SLC3" s="891"/>
      <c r="SLD3" s="891"/>
      <c r="SLE3" s="891"/>
      <c r="SLF3" s="891"/>
      <c r="SLG3" s="891"/>
      <c r="SLH3" s="891"/>
      <c r="SLI3" s="891"/>
      <c r="SLJ3" s="891"/>
      <c r="SLK3" s="891"/>
      <c r="SLL3" s="891"/>
      <c r="SLM3" s="891"/>
      <c r="SLN3" s="891"/>
      <c r="SLO3" s="891"/>
      <c r="SLP3" s="891"/>
      <c r="SLQ3" s="891"/>
      <c r="SLR3" s="891"/>
      <c r="SLS3" s="891"/>
      <c r="SLT3" s="891"/>
      <c r="SLU3" s="891"/>
      <c r="SLV3" s="891"/>
      <c r="SLW3" s="891"/>
      <c r="SLX3" s="891"/>
      <c r="SLY3" s="891"/>
      <c r="SLZ3" s="891"/>
      <c r="SMA3" s="891"/>
      <c r="SMB3" s="891"/>
      <c r="SMC3" s="891"/>
      <c r="SMD3" s="891"/>
      <c r="SME3" s="891"/>
      <c r="SMF3" s="891"/>
      <c r="SMG3" s="891"/>
      <c r="SMH3" s="891"/>
      <c r="SMI3" s="891"/>
      <c r="SMJ3" s="891"/>
      <c r="SMK3" s="891"/>
      <c r="SML3" s="891"/>
      <c r="SMM3" s="891"/>
      <c r="SMN3" s="891"/>
      <c r="SMO3" s="891"/>
      <c r="SMP3" s="891"/>
      <c r="SMQ3" s="891"/>
      <c r="SMR3" s="891"/>
      <c r="SMS3" s="891"/>
      <c r="SMT3" s="891"/>
      <c r="SMU3" s="891"/>
      <c r="SMV3" s="891"/>
      <c r="SMW3" s="891"/>
      <c r="SMX3" s="891"/>
      <c r="SMY3" s="891"/>
      <c r="SMZ3" s="891"/>
      <c r="SNA3" s="891"/>
      <c r="SNB3" s="891"/>
      <c r="SNC3" s="891"/>
      <c r="SND3" s="891"/>
      <c r="SNE3" s="891"/>
      <c r="SNF3" s="891"/>
      <c r="SNG3" s="891"/>
      <c r="SNH3" s="891"/>
      <c r="SNI3" s="891"/>
      <c r="SNJ3" s="891"/>
      <c r="SNK3" s="891"/>
      <c r="SNL3" s="891"/>
      <c r="SNM3" s="891"/>
      <c r="SNN3" s="891"/>
      <c r="SNO3" s="891"/>
      <c r="SNP3" s="891"/>
      <c r="SNQ3" s="891"/>
      <c r="SNR3" s="891"/>
      <c r="SNS3" s="891"/>
      <c r="SNT3" s="891"/>
      <c r="SNU3" s="891"/>
      <c r="SNV3" s="891"/>
      <c r="SNW3" s="891"/>
      <c r="SNX3" s="891"/>
      <c r="SNY3" s="891"/>
      <c r="SNZ3" s="891"/>
      <c r="SOA3" s="891"/>
      <c r="SOB3" s="891"/>
      <c r="SOC3" s="891"/>
      <c r="SOD3" s="891"/>
      <c r="SOE3" s="891"/>
      <c r="SOF3" s="891"/>
      <c r="SOG3" s="891"/>
      <c r="SOH3" s="891"/>
      <c r="SOI3" s="891"/>
      <c r="SOJ3" s="891"/>
      <c r="SOK3" s="891"/>
      <c r="SOL3" s="891"/>
      <c r="SOM3" s="891"/>
      <c r="SON3" s="891"/>
      <c r="SOO3" s="891"/>
      <c r="SOP3" s="891"/>
      <c r="SOQ3" s="891"/>
      <c r="SOR3" s="891"/>
      <c r="SOS3" s="891"/>
      <c r="SOT3" s="891"/>
      <c r="SOU3" s="891"/>
      <c r="SOV3" s="891"/>
      <c r="SOW3" s="891"/>
      <c r="SOX3" s="891"/>
      <c r="SOY3" s="891"/>
      <c r="SOZ3" s="891"/>
      <c r="SPA3" s="891"/>
      <c r="SPB3" s="891"/>
      <c r="SPC3" s="891"/>
      <c r="SPD3" s="891"/>
      <c r="SPE3" s="891"/>
      <c r="SPF3" s="891"/>
      <c r="SPG3" s="891"/>
      <c r="SPH3" s="891"/>
      <c r="SPI3" s="891"/>
      <c r="SPJ3" s="891"/>
      <c r="SPK3" s="891"/>
      <c r="SPL3" s="891"/>
      <c r="SPM3" s="891"/>
      <c r="SPN3" s="891"/>
      <c r="SPO3" s="891"/>
      <c r="SPP3" s="891"/>
      <c r="SPQ3" s="891"/>
      <c r="SPR3" s="891"/>
      <c r="SPS3" s="891"/>
      <c r="SPT3" s="891"/>
      <c r="SPU3" s="891"/>
      <c r="SPV3" s="891"/>
      <c r="SPW3" s="891"/>
      <c r="SPX3" s="891"/>
      <c r="SPY3" s="891"/>
      <c r="SPZ3" s="891"/>
      <c r="SQA3" s="891"/>
      <c r="SQB3" s="891"/>
      <c r="SQC3" s="891"/>
      <c r="SQD3" s="891"/>
      <c r="SQE3" s="891"/>
      <c r="SQF3" s="891"/>
      <c r="SQG3" s="891"/>
      <c r="SQH3" s="891"/>
      <c r="SQI3" s="891"/>
      <c r="SQJ3" s="891"/>
      <c r="SQK3" s="891"/>
      <c r="SQL3" s="891"/>
      <c r="SQM3" s="891"/>
      <c r="SQN3" s="891"/>
      <c r="SQO3" s="891"/>
      <c r="SQP3" s="891"/>
      <c r="SQQ3" s="891"/>
      <c r="SQR3" s="891"/>
      <c r="SQS3" s="891"/>
      <c r="SQT3" s="891"/>
      <c r="SQU3" s="891"/>
      <c r="SQV3" s="891"/>
      <c r="SQW3" s="891"/>
      <c r="SQX3" s="891"/>
      <c r="SQY3" s="891"/>
      <c r="SQZ3" s="891"/>
      <c r="SRA3" s="891"/>
      <c r="SRB3" s="891"/>
      <c r="SRC3" s="891"/>
      <c r="SRD3" s="891"/>
      <c r="SRE3" s="891"/>
      <c r="SRF3" s="891"/>
      <c r="SRG3" s="891"/>
      <c r="SRH3" s="891"/>
      <c r="SRI3" s="891"/>
      <c r="SRJ3" s="891"/>
      <c r="SRK3" s="891"/>
      <c r="SRL3" s="891"/>
      <c r="SRM3" s="891"/>
      <c r="SRN3" s="891"/>
      <c r="SRO3" s="891"/>
      <c r="SRP3" s="891"/>
      <c r="SRQ3" s="891"/>
      <c r="SRR3" s="891"/>
      <c r="SRS3" s="891"/>
      <c r="SRT3" s="891"/>
      <c r="SRU3" s="891"/>
      <c r="SRV3" s="891"/>
      <c r="SRW3" s="891"/>
      <c r="SRX3" s="891"/>
      <c r="SRY3" s="891"/>
      <c r="SRZ3" s="891"/>
      <c r="SSA3" s="891"/>
      <c r="SSB3" s="891"/>
      <c r="SSC3" s="891"/>
      <c r="SSD3" s="891"/>
      <c r="SSE3" s="891"/>
      <c r="SSF3" s="891"/>
      <c r="SSG3" s="891"/>
      <c r="SSH3" s="891"/>
      <c r="SSI3" s="891"/>
      <c r="SSJ3" s="891"/>
      <c r="SSK3" s="891"/>
      <c r="SSL3" s="891"/>
      <c r="SSM3" s="891"/>
      <c r="SSN3" s="891"/>
      <c r="SSO3" s="891"/>
      <c r="SSP3" s="891"/>
      <c r="SSQ3" s="891"/>
      <c r="SSR3" s="891"/>
      <c r="SSS3" s="891"/>
      <c r="SST3" s="891"/>
      <c r="SSU3" s="891"/>
      <c r="SSV3" s="891"/>
      <c r="SSW3" s="891"/>
      <c r="SSX3" s="891"/>
      <c r="SSY3" s="891"/>
      <c r="SSZ3" s="891"/>
      <c r="STA3" s="891"/>
      <c r="STB3" s="891"/>
      <c r="STC3" s="891"/>
      <c r="STD3" s="891"/>
      <c r="STE3" s="891"/>
      <c r="STF3" s="891"/>
      <c r="STG3" s="891"/>
      <c r="STH3" s="891"/>
      <c r="STI3" s="891"/>
      <c r="STJ3" s="891"/>
      <c r="STK3" s="891"/>
      <c r="STL3" s="891"/>
      <c r="STM3" s="891"/>
      <c r="STN3" s="891"/>
      <c r="STO3" s="891"/>
      <c r="STP3" s="891"/>
      <c r="STQ3" s="891"/>
      <c r="STR3" s="891"/>
      <c r="STS3" s="891"/>
      <c r="STT3" s="891"/>
      <c r="STU3" s="891"/>
      <c r="STV3" s="891"/>
      <c r="STW3" s="891"/>
      <c r="STX3" s="891"/>
      <c r="STY3" s="891"/>
      <c r="STZ3" s="891"/>
      <c r="SUA3" s="891"/>
      <c r="SUB3" s="891"/>
      <c r="SUC3" s="891"/>
      <c r="SUD3" s="891"/>
      <c r="SUE3" s="891"/>
      <c r="SUF3" s="891"/>
      <c r="SUG3" s="891"/>
      <c r="SUH3" s="891"/>
      <c r="SUI3" s="891"/>
      <c r="SUJ3" s="891"/>
      <c r="SUK3" s="891"/>
      <c r="SUL3" s="891"/>
      <c r="SUM3" s="891"/>
      <c r="SUN3" s="891"/>
      <c r="SUO3" s="891"/>
      <c r="SUP3" s="891"/>
      <c r="SUQ3" s="891"/>
      <c r="SUR3" s="891"/>
      <c r="SUS3" s="891"/>
      <c r="SUT3" s="891"/>
      <c r="SUU3" s="891"/>
      <c r="SUV3" s="891"/>
      <c r="SUW3" s="891"/>
      <c r="SUX3" s="891"/>
      <c r="SUY3" s="891"/>
      <c r="SUZ3" s="891"/>
      <c r="SVA3" s="891"/>
      <c r="SVB3" s="891"/>
      <c r="SVC3" s="891"/>
      <c r="SVD3" s="891"/>
      <c r="SVE3" s="891"/>
      <c r="SVF3" s="891"/>
      <c r="SVG3" s="891"/>
      <c r="SVH3" s="891"/>
      <c r="SVI3" s="891"/>
      <c r="SVJ3" s="891"/>
      <c r="SVK3" s="891"/>
      <c r="SVL3" s="891"/>
      <c r="SVM3" s="891"/>
      <c r="SVN3" s="891"/>
      <c r="SVO3" s="891"/>
      <c r="SVP3" s="891"/>
      <c r="SVQ3" s="891"/>
      <c r="SVR3" s="891"/>
      <c r="SVS3" s="891"/>
      <c r="SVT3" s="891"/>
      <c r="SVU3" s="891"/>
      <c r="SVV3" s="891"/>
      <c r="SVW3" s="891"/>
      <c r="SVX3" s="891"/>
      <c r="SVY3" s="891"/>
      <c r="SVZ3" s="891"/>
      <c r="SWA3" s="891"/>
      <c r="SWB3" s="891"/>
      <c r="SWC3" s="891"/>
      <c r="SWD3" s="891"/>
      <c r="SWE3" s="891"/>
      <c r="SWF3" s="891"/>
      <c r="SWG3" s="891"/>
      <c r="SWH3" s="891"/>
      <c r="SWI3" s="891"/>
      <c r="SWJ3" s="891"/>
      <c r="SWK3" s="891"/>
      <c r="SWL3" s="891"/>
      <c r="SWM3" s="891"/>
      <c r="SWN3" s="891"/>
      <c r="SWO3" s="891"/>
      <c r="SWP3" s="891"/>
      <c r="SWQ3" s="891"/>
      <c r="SWR3" s="891"/>
      <c r="SWS3" s="891"/>
      <c r="SWT3" s="891"/>
      <c r="SWU3" s="891"/>
      <c r="SWV3" s="891"/>
      <c r="SWW3" s="891"/>
      <c r="SWX3" s="891"/>
      <c r="SWY3" s="891"/>
      <c r="SWZ3" s="891"/>
      <c r="SXA3" s="891"/>
      <c r="SXB3" s="891"/>
      <c r="SXC3" s="891"/>
      <c r="SXD3" s="891"/>
      <c r="SXE3" s="891"/>
      <c r="SXF3" s="891"/>
      <c r="SXG3" s="891"/>
      <c r="SXH3" s="891"/>
      <c r="SXI3" s="891"/>
      <c r="SXJ3" s="891"/>
      <c r="SXK3" s="891"/>
      <c r="SXL3" s="891"/>
      <c r="SXM3" s="891"/>
      <c r="SXN3" s="891"/>
      <c r="SXO3" s="891"/>
      <c r="SXP3" s="891"/>
      <c r="SXQ3" s="891"/>
      <c r="SXR3" s="891"/>
      <c r="SXS3" s="891"/>
      <c r="SXT3" s="891"/>
      <c r="SXU3" s="891"/>
      <c r="SXV3" s="891"/>
      <c r="SXW3" s="891"/>
      <c r="SXX3" s="891"/>
      <c r="SXY3" s="891"/>
      <c r="SXZ3" s="891"/>
      <c r="SYA3" s="891"/>
      <c r="SYB3" s="891"/>
      <c r="SYC3" s="891"/>
      <c r="SYD3" s="891"/>
      <c r="SYE3" s="891"/>
      <c r="SYF3" s="891"/>
      <c r="SYG3" s="891"/>
      <c r="SYH3" s="891"/>
      <c r="SYI3" s="891"/>
      <c r="SYJ3" s="891"/>
      <c r="SYK3" s="891"/>
      <c r="SYL3" s="891"/>
      <c r="SYM3" s="891"/>
      <c r="SYN3" s="891"/>
      <c r="SYO3" s="891"/>
      <c r="SYP3" s="891"/>
      <c r="SYQ3" s="891"/>
      <c r="SYR3" s="891"/>
      <c r="SYS3" s="891"/>
      <c r="SYT3" s="891"/>
      <c r="SYU3" s="891"/>
      <c r="SYV3" s="891"/>
      <c r="SYW3" s="891"/>
      <c r="SYX3" s="891"/>
      <c r="SYY3" s="891"/>
      <c r="SYZ3" s="891"/>
      <c r="SZA3" s="891"/>
      <c r="SZB3" s="891"/>
      <c r="SZC3" s="891"/>
      <c r="SZD3" s="891"/>
      <c r="SZE3" s="891"/>
      <c r="SZF3" s="891"/>
      <c r="SZG3" s="891"/>
      <c r="SZH3" s="891"/>
      <c r="SZI3" s="891"/>
      <c r="SZJ3" s="891"/>
      <c r="SZK3" s="891"/>
      <c r="SZL3" s="891"/>
      <c r="SZM3" s="891"/>
      <c r="SZN3" s="891"/>
      <c r="SZO3" s="891"/>
      <c r="SZP3" s="891"/>
      <c r="SZQ3" s="891"/>
      <c r="SZR3" s="891"/>
      <c r="SZS3" s="891"/>
      <c r="SZT3" s="891"/>
      <c r="SZU3" s="891"/>
      <c r="SZV3" s="891"/>
      <c r="SZW3" s="891"/>
      <c r="SZX3" s="891"/>
      <c r="SZY3" s="891"/>
      <c r="SZZ3" s="891"/>
      <c r="TAA3" s="891"/>
      <c r="TAB3" s="891"/>
      <c r="TAC3" s="891"/>
      <c r="TAD3" s="891"/>
      <c r="TAE3" s="891"/>
      <c r="TAF3" s="891"/>
      <c r="TAG3" s="891"/>
      <c r="TAH3" s="891"/>
      <c r="TAI3" s="891"/>
      <c r="TAJ3" s="891"/>
      <c r="TAK3" s="891"/>
      <c r="TAL3" s="891"/>
      <c r="TAM3" s="891"/>
      <c r="TAN3" s="891"/>
      <c r="TAO3" s="891"/>
      <c r="TAP3" s="891"/>
      <c r="TAQ3" s="891"/>
      <c r="TAR3" s="891"/>
      <c r="TAS3" s="891"/>
      <c r="TAT3" s="891"/>
      <c r="TAU3" s="891"/>
      <c r="TAV3" s="891"/>
      <c r="TAW3" s="891"/>
      <c r="TAX3" s="891"/>
      <c r="TAY3" s="891"/>
      <c r="TAZ3" s="891"/>
      <c r="TBA3" s="891"/>
      <c r="TBB3" s="891"/>
      <c r="TBC3" s="891"/>
      <c r="TBD3" s="891"/>
      <c r="TBE3" s="891"/>
      <c r="TBF3" s="891"/>
      <c r="TBG3" s="891"/>
      <c r="TBH3" s="891"/>
      <c r="TBI3" s="891"/>
      <c r="TBJ3" s="891"/>
      <c r="TBK3" s="891"/>
      <c r="TBL3" s="891"/>
      <c r="TBM3" s="891"/>
      <c r="TBN3" s="891"/>
      <c r="TBO3" s="891"/>
      <c r="TBP3" s="891"/>
      <c r="TBQ3" s="891"/>
      <c r="TBR3" s="891"/>
      <c r="TBS3" s="891"/>
      <c r="TBT3" s="891"/>
      <c r="TBU3" s="891"/>
      <c r="TBV3" s="891"/>
      <c r="TBW3" s="891"/>
      <c r="TBX3" s="891"/>
      <c r="TBY3" s="891"/>
      <c r="TBZ3" s="891"/>
      <c r="TCA3" s="891"/>
      <c r="TCB3" s="891"/>
      <c r="TCC3" s="891"/>
      <c r="TCD3" s="891"/>
      <c r="TCE3" s="891"/>
      <c r="TCF3" s="891"/>
      <c r="TCG3" s="891"/>
      <c r="TCH3" s="891"/>
      <c r="TCI3" s="891"/>
      <c r="TCJ3" s="891"/>
      <c r="TCK3" s="891"/>
      <c r="TCL3" s="891"/>
      <c r="TCM3" s="891"/>
      <c r="TCN3" s="891"/>
      <c r="TCO3" s="891"/>
      <c r="TCP3" s="891"/>
      <c r="TCQ3" s="891"/>
      <c r="TCR3" s="891"/>
      <c r="TCS3" s="891"/>
      <c r="TCT3" s="891"/>
      <c r="TCU3" s="891"/>
      <c r="TCV3" s="891"/>
      <c r="TCW3" s="891"/>
      <c r="TCX3" s="891"/>
      <c r="TCY3" s="891"/>
      <c r="TCZ3" s="891"/>
      <c r="TDA3" s="891"/>
      <c r="TDB3" s="891"/>
      <c r="TDC3" s="891"/>
      <c r="TDD3" s="891"/>
      <c r="TDE3" s="891"/>
      <c r="TDF3" s="891"/>
      <c r="TDG3" s="891"/>
      <c r="TDH3" s="891"/>
      <c r="TDI3" s="891"/>
      <c r="TDJ3" s="891"/>
      <c r="TDK3" s="891"/>
      <c r="TDL3" s="891"/>
      <c r="TDM3" s="891"/>
      <c r="TDN3" s="891"/>
      <c r="TDO3" s="891"/>
      <c r="TDP3" s="891"/>
      <c r="TDQ3" s="891"/>
      <c r="TDR3" s="891"/>
      <c r="TDS3" s="891"/>
      <c r="TDT3" s="891"/>
      <c r="TDU3" s="891"/>
      <c r="TDV3" s="891"/>
      <c r="TDW3" s="891"/>
      <c r="TDX3" s="891"/>
      <c r="TDY3" s="891"/>
      <c r="TDZ3" s="891"/>
      <c r="TEA3" s="891"/>
      <c r="TEB3" s="891"/>
      <c r="TEC3" s="891"/>
      <c r="TED3" s="891"/>
      <c r="TEE3" s="891"/>
      <c r="TEF3" s="891"/>
      <c r="TEG3" s="891"/>
      <c r="TEH3" s="891"/>
      <c r="TEI3" s="891"/>
      <c r="TEJ3" s="891"/>
      <c r="TEK3" s="891"/>
      <c r="TEL3" s="891"/>
      <c r="TEM3" s="891"/>
      <c r="TEN3" s="891"/>
      <c r="TEO3" s="891"/>
      <c r="TEP3" s="891"/>
      <c r="TEQ3" s="891"/>
      <c r="TER3" s="891"/>
      <c r="TES3" s="891"/>
      <c r="TET3" s="891"/>
      <c r="TEU3" s="891"/>
      <c r="TEV3" s="891"/>
      <c r="TEW3" s="891"/>
      <c r="TEX3" s="891"/>
      <c r="TEY3" s="891"/>
      <c r="TEZ3" s="891"/>
      <c r="TFA3" s="891"/>
      <c r="TFB3" s="891"/>
      <c r="TFC3" s="891"/>
      <c r="TFD3" s="891"/>
      <c r="TFE3" s="891"/>
      <c r="TFF3" s="891"/>
      <c r="TFG3" s="891"/>
      <c r="TFH3" s="891"/>
      <c r="TFI3" s="891"/>
      <c r="TFJ3" s="891"/>
      <c r="TFK3" s="891"/>
      <c r="TFL3" s="891"/>
      <c r="TFM3" s="891"/>
      <c r="TFN3" s="891"/>
      <c r="TFO3" s="891"/>
      <c r="TFP3" s="891"/>
      <c r="TFQ3" s="891"/>
      <c r="TFR3" s="891"/>
      <c r="TFS3" s="891"/>
      <c r="TFT3" s="891"/>
      <c r="TFU3" s="891"/>
      <c r="TFV3" s="891"/>
      <c r="TFW3" s="891"/>
      <c r="TFX3" s="891"/>
      <c r="TFY3" s="891"/>
      <c r="TFZ3" s="891"/>
      <c r="TGA3" s="891"/>
      <c r="TGB3" s="891"/>
      <c r="TGC3" s="891"/>
      <c r="TGD3" s="891"/>
      <c r="TGE3" s="891"/>
      <c r="TGF3" s="891"/>
      <c r="TGG3" s="891"/>
      <c r="TGH3" s="891"/>
      <c r="TGI3" s="891"/>
      <c r="TGJ3" s="891"/>
      <c r="TGK3" s="891"/>
      <c r="TGL3" s="891"/>
      <c r="TGM3" s="891"/>
      <c r="TGN3" s="891"/>
      <c r="TGO3" s="891"/>
      <c r="TGP3" s="891"/>
      <c r="TGQ3" s="891"/>
      <c r="TGR3" s="891"/>
      <c r="TGS3" s="891"/>
      <c r="TGT3" s="891"/>
      <c r="TGU3" s="891"/>
      <c r="TGV3" s="891"/>
      <c r="TGW3" s="891"/>
      <c r="TGX3" s="891"/>
      <c r="TGY3" s="891"/>
      <c r="TGZ3" s="891"/>
      <c r="THA3" s="891"/>
      <c r="THB3" s="891"/>
      <c r="THC3" s="891"/>
      <c r="THD3" s="891"/>
      <c r="THE3" s="891"/>
      <c r="THF3" s="891"/>
      <c r="THG3" s="891"/>
      <c r="THH3" s="891"/>
      <c r="THI3" s="891"/>
      <c r="THJ3" s="891"/>
      <c r="THK3" s="891"/>
      <c r="THL3" s="891"/>
      <c r="THM3" s="891"/>
      <c r="THN3" s="891"/>
      <c r="THO3" s="891"/>
      <c r="THP3" s="891"/>
      <c r="THQ3" s="891"/>
      <c r="THR3" s="891"/>
      <c r="THS3" s="891"/>
      <c r="THT3" s="891"/>
      <c r="THU3" s="891"/>
      <c r="THV3" s="891"/>
      <c r="THW3" s="891"/>
      <c r="THX3" s="891"/>
      <c r="THY3" s="891"/>
      <c r="THZ3" s="891"/>
      <c r="TIA3" s="891"/>
      <c r="TIB3" s="891"/>
      <c r="TIC3" s="891"/>
      <c r="TID3" s="891"/>
      <c r="TIE3" s="891"/>
      <c r="TIF3" s="891"/>
      <c r="TIG3" s="891"/>
      <c r="TIH3" s="891"/>
      <c r="TII3" s="891"/>
      <c r="TIJ3" s="891"/>
      <c r="TIK3" s="891"/>
      <c r="TIL3" s="891"/>
      <c r="TIM3" s="891"/>
      <c r="TIN3" s="891"/>
      <c r="TIO3" s="891"/>
      <c r="TIP3" s="891"/>
      <c r="TIQ3" s="891"/>
      <c r="TIR3" s="891"/>
      <c r="TIS3" s="891"/>
      <c r="TIT3" s="891"/>
      <c r="TIU3" s="891"/>
      <c r="TIV3" s="891"/>
      <c r="TIW3" s="891"/>
      <c r="TIX3" s="891"/>
      <c r="TIY3" s="891"/>
      <c r="TIZ3" s="891"/>
      <c r="TJA3" s="891"/>
      <c r="TJB3" s="891"/>
      <c r="TJC3" s="891"/>
      <c r="TJD3" s="891"/>
      <c r="TJE3" s="891"/>
      <c r="TJF3" s="891"/>
      <c r="TJG3" s="891"/>
      <c r="TJH3" s="891"/>
      <c r="TJI3" s="891"/>
      <c r="TJJ3" s="891"/>
      <c r="TJK3" s="891"/>
      <c r="TJL3" s="891"/>
      <c r="TJM3" s="891"/>
      <c r="TJN3" s="891"/>
      <c r="TJO3" s="891"/>
      <c r="TJP3" s="891"/>
      <c r="TJQ3" s="891"/>
      <c r="TJR3" s="891"/>
      <c r="TJS3" s="891"/>
      <c r="TJT3" s="891"/>
      <c r="TJU3" s="891"/>
      <c r="TJV3" s="891"/>
      <c r="TJW3" s="891"/>
      <c r="TJX3" s="891"/>
      <c r="TJY3" s="891"/>
      <c r="TJZ3" s="891"/>
      <c r="TKA3" s="891"/>
      <c r="TKB3" s="891"/>
      <c r="TKC3" s="891"/>
      <c r="TKD3" s="891"/>
      <c r="TKE3" s="891"/>
      <c r="TKF3" s="891"/>
      <c r="TKG3" s="891"/>
      <c r="TKH3" s="891"/>
      <c r="TKI3" s="891"/>
      <c r="TKJ3" s="891"/>
      <c r="TKK3" s="891"/>
      <c r="TKL3" s="891"/>
      <c r="TKM3" s="891"/>
      <c r="TKN3" s="891"/>
      <c r="TKO3" s="891"/>
      <c r="TKP3" s="891"/>
      <c r="TKQ3" s="891"/>
      <c r="TKR3" s="891"/>
      <c r="TKS3" s="891"/>
      <c r="TKT3" s="891"/>
      <c r="TKU3" s="891"/>
      <c r="TKV3" s="891"/>
      <c r="TKW3" s="891"/>
      <c r="TKX3" s="891"/>
      <c r="TKY3" s="891"/>
      <c r="TKZ3" s="891"/>
      <c r="TLA3" s="891"/>
      <c r="TLB3" s="891"/>
      <c r="TLC3" s="891"/>
      <c r="TLD3" s="891"/>
      <c r="TLE3" s="891"/>
      <c r="TLF3" s="891"/>
      <c r="TLG3" s="891"/>
      <c r="TLH3" s="891"/>
      <c r="TLI3" s="891"/>
      <c r="TLJ3" s="891"/>
      <c r="TLK3" s="891"/>
      <c r="TLL3" s="891"/>
      <c r="TLM3" s="891"/>
      <c r="TLN3" s="891"/>
      <c r="TLO3" s="891"/>
      <c r="TLP3" s="891"/>
      <c r="TLQ3" s="891"/>
      <c r="TLR3" s="891"/>
      <c r="TLS3" s="891"/>
      <c r="TLT3" s="891"/>
      <c r="TLU3" s="891"/>
      <c r="TLV3" s="891"/>
      <c r="TLW3" s="891"/>
      <c r="TLX3" s="891"/>
      <c r="TLY3" s="891"/>
      <c r="TLZ3" s="891"/>
      <c r="TMA3" s="891"/>
      <c r="TMB3" s="891"/>
      <c r="TMC3" s="891"/>
      <c r="TMD3" s="891"/>
      <c r="TME3" s="891"/>
      <c r="TMF3" s="891"/>
      <c r="TMG3" s="891"/>
      <c r="TMH3" s="891"/>
      <c r="TMI3" s="891"/>
      <c r="TMJ3" s="891"/>
      <c r="TMK3" s="891"/>
      <c r="TML3" s="891"/>
      <c r="TMM3" s="891"/>
      <c r="TMN3" s="891"/>
      <c r="TMO3" s="891"/>
      <c r="TMP3" s="891"/>
      <c r="TMQ3" s="891"/>
      <c r="TMR3" s="891"/>
      <c r="TMS3" s="891"/>
      <c r="TMT3" s="891"/>
      <c r="TMU3" s="891"/>
      <c r="TMV3" s="891"/>
      <c r="TMW3" s="891"/>
      <c r="TMX3" s="891"/>
      <c r="TMY3" s="891"/>
      <c r="TMZ3" s="891"/>
      <c r="TNA3" s="891"/>
      <c r="TNB3" s="891"/>
      <c r="TNC3" s="891"/>
      <c r="TND3" s="891"/>
      <c r="TNE3" s="891"/>
      <c r="TNF3" s="891"/>
      <c r="TNG3" s="891"/>
      <c r="TNH3" s="891"/>
      <c r="TNI3" s="891"/>
      <c r="TNJ3" s="891"/>
      <c r="TNK3" s="891"/>
      <c r="TNL3" s="891"/>
      <c r="TNM3" s="891"/>
      <c r="TNN3" s="891"/>
      <c r="TNO3" s="891"/>
      <c r="TNP3" s="891"/>
      <c r="TNQ3" s="891"/>
      <c r="TNR3" s="891"/>
      <c r="TNS3" s="891"/>
      <c r="TNT3" s="891"/>
      <c r="TNU3" s="891"/>
      <c r="TNV3" s="891"/>
      <c r="TNW3" s="891"/>
      <c r="TNX3" s="891"/>
      <c r="TNY3" s="891"/>
      <c r="TNZ3" s="891"/>
      <c r="TOA3" s="891"/>
      <c r="TOB3" s="891"/>
      <c r="TOC3" s="891"/>
      <c r="TOD3" s="891"/>
      <c r="TOE3" s="891"/>
      <c r="TOF3" s="891"/>
      <c r="TOG3" s="891"/>
      <c r="TOH3" s="891"/>
      <c r="TOI3" s="891"/>
      <c r="TOJ3" s="891"/>
      <c r="TOK3" s="891"/>
      <c r="TOL3" s="891"/>
      <c r="TOM3" s="891"/>
      <c r="TON3" s="891"/>
      <c r="TOO3" s="891"/>
      <c r="TOP3" s="891"/>
      <c r="TOQ3" s="891"/>
      <c r="TOR3" s="891"/>
      <c r="TOS3" s="891"/>
      <c r="TOT3" s="891"/>
      <c r="TOU3" s="891"/>
      <c r="TOV3" s="891"/>
      <c r="TOW3" s="891"/>
      <c r="TOX3" s="891"/>
      <c r="TOY3" s="891"/>
      <c r="TOZ3" s="891"/>
      <c r="TPA3" s="891"/>
      <c r="TPB3" s="891"/>
      <c r="TPC3" s="891"/>
      <c r="TPD3" s="891"/>
      <c r="TPE3" s="891"/>
      <c r="TPF3" s="891"/>
      <c r="TPG3" s="891"/>
      <c r="TPH3" s="891"/>
      <c r="TPI3" s="891"/>
      <c r="TPJ3" s="891"/>
      <c r="TPK3" s="891"/>
      <c r="TPL3" s="891"/>
      <c r="TPM3" s="891"/>
      <c r="TPN3" s="891"/>
      <c r="TPO3" s="891"/>
      <c r="TPP3" s="891"/>
      <c r="TPQ3" s="891"/>
      <c r="TPR3" s="891"/>
      <c r="TPS3" s="891"/>
      <c r="TPT3" s="891"/>
      <c r="TPU3" s="891"/>
      <c r="TPV3" s="891"/>
      <c r="TPW3" s="891"/>
      <c r="TPX3" s="891"/>
      <c r="TPY3" s="891"/>
      <c r="TPZ3" s="891"/>
      <c r="TQA3" s="891"/>
      <c r="TQB3" s="891"/>
      <c r="TQC3" s="891"/>
      <c r="TQD3" s="891"/>
      <c r="TQE3" s="891"/>
      <c r="TQF3" s="891"/>
      <c r="TQG3" s="891"/>
      <c r="TQH3" s="891"/>
      <c r="TQI3" s="891"/>
      <c r="TQJ3" s="891"/>
      <c r="TQK3" s="891"/>
      <c r="TQL3" s="891"/>
      <c r="TQM3" s="891"/>
      <c r="TQN3" s="891"/>
      <c r="TQO3" s="891"/>
      <c r="TQP3" s="891"/>
      <c r="TQQ3" s="891"/>
      <c r="TQR3" s="891"/>
      <c r="TQS3" s="891"/>
      <c r="TQT3" s="891"/>
      <c r="TQU3" s="891"/>
      <c r="TQV3" s="891"/>
      <c r="TQW3" s="891"/>
      <c r="TQX3" s="891"/>
      <c r="TQY3" s="891"/>
      <c r="TQZ3" s="891"/>
      <c r="TRA3" s="891"/>
      <c r="TRB3" s="891"/>
      <c r="TRC3" s="891"/>
      <c r="TRD3" s="891"/>
      <c r="TRE3" s="891"/>
      <c r="TRF3" s="891"/>
      <c r="TRG3" s="891"/>
      <c r="TRH3" s="891"/>
      <c r="TRI3" s="891"/>
      <c r="TRJ3" s="891"/>
      <c r="TRK3" s="891"/>
      <c r="TRL3" s="891"/>
      <c r="TRM3" s="891"/>
      <c r="TRN3" s="891"/>
      <c r="TRO3" s="891"/>
      <c r="TRP3" s="891"/>
      <c r="TRQ3" s="891"/>
      <c r="TRR3" s="891"/>
      <c r="TRS3" s="891"/>
      <c r="TRT3" s="891"/>
      <c r="TRU3" s="891"/>
      <c r="TRV3" s="891"/>
      <c r="TRW3" s="891"/>
      <c r="TRX3" s="891"/>
      <c r="TRY3" s="891"/>
      <c r="TRZ3" s="891"/>
      <c r="TSA3" s="891"/>
      <c r="TSB3" s="891"/>
      <c r="TSC3" s="891"/>
      <c r="TSD3" s="891"/>
      <c r="TSE3" s="891"/>
      <c r="TSF3" s="891"/>
      <c r="TSG3" s="891"/>
      <c r="TSH3" s="891"/>
      <c r="TSI3" s="891"/>
      <c r="TSJ3" s="891"/>
      <c r="TSK3" s="891"/>
      <c r="TSL3" s="891"/>
      <c r="TSM3" s="891"/>
      <c r="TSN3" s="891"/>
      <c r="TSO3" s="891"/>
      <c r="TSP3" s="891"/>
      <c r="TSQ3" s="891"/>
      <c r="TSR3" s="891"/>
      <c r="TSS3" s="891"/>
      <c r="TST3" s="891"/>
      <c r="TSU3" s="891"/>
      <c r="TSV3" s="891"/>
      <c r="TSW3" s="891"/>
      <c r="TSX3" s="891"/>
      <c r="TSY3" s="891"/>
      <c r="TSZ3" s="891"/>
      <c r="TTA3" s="891"/>
      <c r="TTB3" s="891"/>
      <c r="TTC3" s="891"/>
      <c r="TTD3" s="891"/>
      <c r="TTE3" s="891"/>
      <c r="TTF3" s="891"/>
      <c r="TTG3" s="891"/>
      <c r="TTH3" s="891"/>
      <c r="TTI3" s="891"/>
      <c r="TTJ3" s="891"/>
      <c r="TTK3" s="891"/>
      <c r="TTL3" s="891"/>
      <c r="TTM3" s="891"/>
      <c r="TTN3" s="891"/>
      <c r="TTO3" s="891"/>
      <c r="TTP3" s="891"/>
      <c r="TTQ3" s="891"/>
      <c r="TTR3" s="891"/>
      <c r="TTS3" s="891"/>
      <c r="TTT3" s="891"/>
      <c r="TTU3" s="891"/>
      <c r="TTV3" s="891"/>
      <c r="TTW3" s="891"/>
      <c r="TTX3" s="891"/>
      <c r="TTY3" s="891"/>
      <c r="TTZ3" s="891"/>
      <c r="TUA3" s="891"/>
      <c r="TUB3" s="891"/>
      <c r="TUC3" s="891"/>
      <c r="TUD3" s="891"/>
      <c r="TUE3" s="891"/>
      <c r="TUF3" s="891"/>
      <c r="TUG3" s="891"/>
      <c r="TUH3" s="891"/>
      <c r="TUI3" s="891"/>
      <c r="TUJ3" s="891"/>
      <c r="TUK3" s="891"/>
      <c r="TUL3" s="891"/>
      <c r="TUM3" s="891"/>
      <c r="TUN3" s="891"/>
      <c r="TUO3" s="891"/>
      <c r="TUP3" s="891"/>
      <c r="TUQ3" s="891"/>
      <c r="TUR3" s="891"/>
      <c r="TUS3" s="891"/>
      <c r="TUT3" s="891"/>
      <c r="TUU3" s="891"/>
      <c r="TUV3" s="891"/>
      <c r="TUW3" s="891"/>
      <c r="TUX3" s="891"/>
      <c r="TUY3" s="891"/>
      <c r="TUZ3" s="891"/>
      <c r="TVA3" s="891"/>
      <c r="TVB3" s="891"/>
      <c r="TVC3" s="891"/>
      <c r="TVD3" s="891"/>
      <c r="TVE3" s="891"/>
      <c r="TVF3" s="891"/>
      <c r="TVG3" s="891"/>
      <c r="TVH3" s="891"/>
      <c r="TVI3" s="891"/>
      <c r="TVJ3" s="891"/>
      <c r="TVK3" s="891"/>
      <c r="TVL3" s="891"/>
      <c r="TVM3" s="891"/>
      <c r="TVN3" s="891"/>
      <c r="TVO3" s="891"/>
      <c r="TVP3" s="891"/>
      <c r="TVQ3" s="891"/>
      <c r="TVR3" s="891"/>
      <c r="TVS3" s="891"/>
      <c r="TVT3" s="891"/>
      <c r="TVU3" s="891"/>
      <c r="TVV3" s="891"/>
      <c r="TVW3" s="891"/>
      <c r="TVX3" s="891"/>
      <c r="TVY3" s="891"/>
      <c r="TVZ3" s="891"/>
      <c r="TWA3" s="891"/>
      <c r="TWB3" s="891"/>
      <c r="TWC3" s="891"/>
      <c r="TWD3" s="891"/>
      <c r="TWE3" s="891"/>
      <c r="TWF3" s="891"/>
      <c r="TWG3" s="891"/>
      <c r="TWH3" s="891"/>
      <c r="TWI3" s="891"/>
      <c r="TWJ3" s="891"/>
      <c r="TWK3" s="891"/>
      <c r="TWL3" s="891"/>
      <c r="TWM3" s="891"/>
      <c r="TWN3" s="891"/>
      <c r="TWO3" s="891"/>
      <c r="TWP3" s="891"/>
      <c r="TWQ3" s="891"/>
      <c r="TWR3" s="891"/>
      <c r="TWS3" s="891"/>
      <c r="TWT3" s="891"/>
      <c r="TWU3" s="891"/>
      <c r="TWV3" s="891"/>
      <c r="TWW3" s="891"/>
      <c r="TWX3" s="891"/>
      <c r="TWY3" s="891"/>
      <c r="TWZ3" s="891"/>
      <c r="TXA3" s="891"/>
      <c r="TXB3" s="891"/>
      <c r="TXC3" s="891"/>
      <c r="TXD3" s="891"/>
      <c r="TXE3" s="891"/>
      <c r="TXF3" s="891"/>
      <c r="TXG3" s="891"/>
      <c r="TXH3" s="891"/>
      <c r="TXI3" s="891"/>
      <c r="TXJ3" s="891"/>
      <c r="TXK3" s="891"/>
      <c r="TXL3" s="891"/>
      <c r="TXM3" s="891"/>
      <c r="TXN3" s="891"/>
      <c r="TXO3" s="891"/>
      <c r="TXP3" s="891"/>
      <c r="TXQ3" s="891"/>
      <c r="TXR3" s="891"/>
      <c r="TXS3" s="891"/>
      <c r="TXT3" s="891"/>
      <c r="TXU3" s="891"/>
      <c r="TXV3" s="891"/>
      <c r="TXW3" s="891"/>
      <c r="TXX3" s="891"/>
      <c r="TXY3" s="891"/>
      <c r="TXZ3" s="891"/>
      <c r="TYA3" s="891"/>
      <c r="TYB3" s="891"/>
      <c r="TYC3" s="891"/>
      <c r="TYD3" s="891"/>
      <c r="TYE3" s="891"/>
      <c r="TYF3" s="891"/>
      <c r="TYG3" s="891"/>
      <c r="TYH3" s="891"/>
      <c r="TYI3" s="891"/>
      <c r="TYJ3" s="891"/>
      <c r="TYK3" s="891"/>
      <c r="TYL3" s="891"/>
      <c r="TYM3" s="891"/>
      <c r="TYN3" s="891"/>
      <c r="TYO3" s="891"/>
      <c r="TYP3" s="891"/>
      <c r="TYQ3" s="891"/>
      <c r="TYR3" s="891"/>
      <c r="TYS3" s="891"/>
      <c r="TYT3" s="891"/>
      <c r="TYU3" s="891"/>
      <c r="TYV3" s="891"/>
      <c r="TYW3" s="891"/>
      <c r="TYX3" s="891"/>
      <c r="TYY3" s="891"/>
      <c r="TYZ3" s="891"/>
      <c r="TZA3" s="891"/>
      <c r="TZB3" s="891"/>
      <c r="TZC3" s="891"/>
      <c r="TZD3" s="891"/>
      <c r="TZE3" s="891"/>
      <c r="TZF3" s="891"/>
      <c r="TZG3" s="891"/>
      <c r="TZH3" s="891"/>
      <c r="TZI3" s="891"/>
      <c r="TZJ3" s="891"/>
      <c r="TZK3" s="891"/>
      <c r="TZL3" s="891"/>
      <c r="TZM3" s="891"/>
      <c r="TZN3" s="891"/>
      <c r="TZO3" s="891"/>
      <c r="TZP3" s="891"/>
      <c r="TZQ3" s="891"/>
      <c r="TZR3" s="891"/>
      <c r="TZS3" s="891"/>
      <c r="TZT3" s="891"/>
      <c r="TZU3" s="891"/>
      <c r="TZV3" s="891"/>
      <c r="TZW3" s="891"/>
      <c r="TZX3" s="891"/>
      <c r="TZY3" s="891"/>
      <c r="TZZ3" s="891"/>
      <c r="UAA3" s="891"/>
      <c r="UAB3" s="891"/>
      <c r="UAC3" s="891"/>
      <c r="UAD3" s="891"/>
      <c r="UAE3" s="891"/>
      <c r="UAF3" s="891"/>
      <c r="UAG3" s="891"/>
      <c r="UAH3" s="891"/>
      <c r="UAI3" s="891"/>
      <c r="UAJ3" s="891"/>
      <c r="UAK3" s="891"/>
      <c r="UAL3" s="891"/>
      <c r="UAM3" s="891"/>
      <c r="UAN3" s="891"/>
      <c r="UAO3" s="891"/>
      <c r="UAP3" s="891"/>
      <c r="UAQ3" s="891"/>
      <c r="UAR3" s="891"/>
      <c r="UAS3" s="891"/>
      <c r="UAT3" s="891"/>
      <c r="UAU3" s="891"/>
      <c r="UAV3" s="891"/>
      <c r="UAW3" s="891"/>
      <c r="UAX3" s="891"/>
      <c r="UAY3" s="891"/>
      <c r="UAZ3" s="891"/>
      <c r="UBA3" s="891"/>
      <c r="UBB3" s="891"/>
      <c r="UBC3" s="891"/>
      <c r="UBD3" s="891"/>
      <c r="UBE3" s="891"/>
      <c r="UBF3" s="891"/>
      <c r="UBG3" s="891"/>
      <c r="UBH3" s="891"/>
      <c r="UBI3" s="891"/>
      <c r="UBJ3" s="891"/>
      <c r="UBK3" s="891"/>
      <c r="UBL3" s="891"/>
      <c r="UBM3" s="891"/>
      <c r="UBN3" s="891"/>
      <c r="UBO3" s="891"/>
      <c r="UBP3" s="891"/>
      <c r="UBQ3" s="891"/>
      <c r="UBR3" s="891"/>
      <c r="UBS3" s="891"/>
      <c r="UBT3" s="891"/>
      <c r="UBU3" s="891"/>
      <c r="UBV3" s="891"/>
      <c r="UBW3" s="891"/>
      <c r="UBX3" s="891"/>
      <c r="UBY3" s="891"/>
      <c r="UBZ3" s="891"/>
      <c r="UCA3" s="891"/>
      <c r="UCB3" s="891"/>
      <c r="UCC3" s="891"/>
      <c r="UCD3" s="891"/>
      <c r="UCE3" s="891"/>
      <c r="UCF3" s="891"/>
      <c r="UCG3" s="891"/>
      <c r="UCH3" s="891"/>
      <c r="UCI3" s="891"/>
      <c r="UCJ3" s="891"/>
      <c r="UCK3" s="891"/>
      <c r="UCL3" s="891"/>
      <c r="UCM3" s="891"/>
      <c r="UCN3" s="891"/>
      <c r="UCO3" s="891"/>
      <c r="UCP3" s="891"/>
      <c r="UCQ3" s="891"/>
      <c r="UCR3" s="891"/>
      <c r="UCS3" s="891"/>
      <c r="UCT3" s="891"/>
      <c r="UCU3" s="891"/>
      <c r="UCV3" s="891"/>
      <c r="UCW3" s="891"/>
      <c r="UCX3" s="891"/>
      <c r="UCY3" s="891"/>
      <c r="UCZ3" s="891"/>
      <c r="UDA3" s="891"/>
      <c r="UDB3" s="891"/>
      <c r="UDC3" s="891"/>
      <c r="UDD3" s="891"/>
      <c r="UDE3" s="891"/>
      <c r="UDF3" s="891"/>
      <c r="UDG3" s="891"/>
      <c r="UDH3" s="891"/>
      <c r="UDI3" s="891"/>
      <c r="UDJ3" s="891"/>
      <c r="UDK3" s="891"/>
      <c r="UDL3" s="891"/>
      <c r="UDM3" s="891"/>
      <c r="UDN3" s="891"/>
      <c r="UDO3" s="891"/>
      <c r="UDP3" s="891"/>
      <c r="UDQ3" s="891"/>
      <c r="UDR3" s="891"/>
      <c r="UDS3" s="891"/>
      <c r="UDT3" s="891"/>
      <c r="UDU3" s="891"/>
      <c r="UDV3" s="891"/>
      <c r="UDW3" s="891"/>
      <c r="UDX3" s="891"/>
      <c r="UDY3" s="891"/>
      <c r="UDZ3" s="891"/>
      <c r="UEA3" s="891"/>
      <c r="UEB3" s="891"/>
      <c r="UEC3" s="891"/>
      <c r="UED3" s="891"/>
      <c r="UEE3" s="891"/>
      <c r="UEF3" s="891"/>
      <c r="UEG3" s="891"/>
      <c r="UEH3" s="891"/>
      <c r="UEI3" s="891"/>
      <c r="UEJ3" s="891"/>
      <c r="UEK3" s="891"/>
      <c r="UEL3" s="891"/>
      <c r="UEM3" s="891"/>
      <c r="UEN3" s="891"/>
      <c r="UEO3" s="891"/>
      <c r="UEP3" s="891"/>
      <c r="UEQ3" s="891"/>
      <c r="UER3" s="891"/>
      <c r="UES3" s="891"/>
      <c r="UET3" s="891"/>
      <c r="UEU3" s="891"/>
      <c r="UEV3" s="891"/>
      <c r="UEW3" s="891"/>
      <c r="UEX3" s="891"/>
      <c r="UEY3" s="891"/>
      <c r="UEZ3" s="891"/>
      <c r="UFA3" s="891"/>
      <c r="UFB3" s="891"/>
      <c r="UFC3" s="891"/>
      <c r="UFD3" s="891"/>
      <c r="UFE3" s="891"/>
      <c r="UFF3" s="891"/>
      <c r="UFG3" s="891"/>
      <c r="UFH3" s="891"/>
      <c r="UFI3" s="891"/>
      <c r="UFJ3" s="891"/>
      <c r="UFK3" s="891"/>
      <c r="UFL3" s="891"/>
      <c r="UFM3" s="891"/>
      <c r="UFN3" s="891"/>
      <c r="UFO3" s="891"/>
      <c r="UFP3" s="891"/>
      <c r="UFQ3" s="891"/>
      <c r="UFR3" s="891"/>
      <c r="UFS3" s="891"/>
      <c r="UFT3" s="891"/>
      <c r="UFU3" s="891"/>
      <c r="UFV3" s="891"/>
      <c r="UFW3" s="891"/>
      <c r="UFX3" s="891"/>
      <c r="UFY3" s="891"/>
      <c r="UFZ3" s="891"/>
      <c r="UGA3" s="891"/>
      <c r="UGB3" s="891"/>
      <c r="UGC3" s="891"/>
      <c r="UGD3" s="891"/>
      <c r="UGE3" s="891"/>
      <c r="UGF3" s="891"/>
      <c r="UGG3" s="891"/>
      <c r="UGH3" s="891"/>
      <c r="UGI3" s="891"/>
      <c r="UGJ3" s="891"/>
      <c r="UGK3" s="891"/>
      <c r="UGL3" s="891"/>
      <c r="UGM3" s="891"/>
      <c r="UGN3" s="891"/>
      <c r="UGO3" s="891"/>
      <c r="UGP3" s="891"/>
      <c r="UGQ3" s="891"/>
      <c r="UGR3" s="891"/>
      <c r="UGS3" s="891"/>
      <c r="UGT3" s="891"/>
      <c r="UGU3" s="891"/>
      <c r="UGV3" s="891"/>
      <c r="UGW3" s="891"/>
      <c r="UGX3" s="891"/>
      <c r="UGY3" s="891"/>
      <c r="UGZ3" s="891"/>
      <c r="UHA3" s="891"/>
      <c r="UHB3" s="891"/>
      <c r="UHC3" s="891"/>
      <c r="UHD3" s="891"/>
      <c r="UHE3" s="891"/>
      <c r="UHF3" s="891"/>
      <c r="UHG3" s="891"/>
      <c r="UHH3" s="891"/>
      <c r="UHI3" s="891"/>
      <c r="UHJ3" s="891"/>
      <c r="UHK3" s="891"/>
      <c r="UHL3" s="891"/>
      <c r="UHM3" s="891"/>
      <c r="UHN3" s="891"/>
      <c r="UHO3" s="891"/>
      <c r="UHP3" s="891"/>
      <c r="UHQ3" s="891"/>
      <c r="UHR3" s="891"/>
      <c r="UHS3" s="891"/>
      <c r="UHT3" s="891"/>
      <c r="UHU3" s="891"/>
      <c r="UHV3" s="891"/>
      <c r="UHW3" s="891"/>
      <c r="UHX3" s="891"/>
      <c r="UHY3" s="891"/>
      <c r="UHZ3" s="891"/>
      <c r="UIA3" s="891"/>
      <c r="UIB3" s="891"/>
      <c r="UIC3" s="891"/>
      <c r="UID3" s="891"/>
      <c r="UIE3" s="891"/>
      <c r="UIF3" s="891"/>
      <c r="UIG3" s="891"/>
      <c r="UIH3" s="891"/>
      <c r="UII3" s="891"/>
      <c r="UIJ3" s="891"/>
      <c r="UIK3" s="891"/>
      <c r="UIL3" s="891"/>
      <c r="UIM3" s="891"/>
      <c r="UIN3" s="891"/>
      <c r="UIO3" s="891"/>
      <c r="UIP3" s="891"/>
      <c r="UIQ3" s="891"/>
      <c r="UIR3" s="891"/>
      <c r="UIS3" s="891"/>
      <c r="UIT3" s="891"/>
      <c r="UIU3" s="891"/>
      <c r="UIV3" s="891"/>
      <c r="UIW3" s="891"/>
      <c r="UIX3" s="891"/>
      <c r="UIY3" s="891"/>
      <c r="UIZ3" s="891"/>
      <c r="UJA3" s="891"/>
      <c r="UJB3" s="891"/>
      <c r="UJC3" s="891"/>
      <c r="UJD3" s="891"/>
      <c r="UJE3" s="891"/>
      <c r="UJF3" s="891"/>
      <c r="UJG3" s="891"/>
      <c r="UJH3" s="891"/>
      <c r="UJI3" s="891"/>
      <c r="UJJ3" s="891"/>
      <c r="UJK3" s="891"/>
      <c r="UJL3" s="891"/>
      <c r="UJM3" s="891"/>
      <c r="UJN3" s="891"/>
      <c r="UJO3" s="891"/>
      <c r="UJP3" s="891"/>
      <c r="UJQ3" s="891"/>
      <c r="UJR3" s="891"/>
      <c r="UJS3" s="891"/>
      <c r="UJT3" s="891"/>
      <c r="UJU3" s="891"/>
      <c r="UJV3" s="891"/>
      <c r="UJW3" s="891"/>
      <c r="UJX3" s="891"/>
      <c r="UJY3" s="891"/>
      <c r="UJZ3" s="891"/>
      <c r="UKA3" s="891"/>
      <c r="UKB3" s="891"/>
      <c r="UKC3" s="891"/>
      <c r="UKD3" s="891"/>
      <c r="UKE3" s="891"/>
      <c r="UKF3" s="891"/>
      <c r="UKG3" s="891"/>
      <c r="UKH3" s="891"/>
      <c r="UKI3" s="891"/>
      <c r="UKJ3" s="891"/>
      <c r="UKK3" s="891"/>
      <c r="UKL3" s="891"/>
      <c r="UKM3" s="891"/>
      <c r="UKN3" s="891"/>
      <c r="UKO3" s="891"/>
      <c r="UKP3" s="891"/>
      <c r="UKQ3" s="891"/>
      <c r="UKR3" s="891"/>
      <c r="UKS3" s="891"/>
      <c r="UKT3" s="891"/>
      <c r="UKU3" s="891"/>
      <c r="UKV3" s="891"/>
      <c r="UKW3" s="891"/>
      <c r="UKX3" s="891"/>
      <c r="UKY3" s="891"/>
      <c r="UKZ3" s="891"/>
      <c r="ULA3" s="891"/>
      <c r="ULB3" s="891"/>
      <c r="ULC3" s="891"/>
      <c r="ULD3" s="891"/>
      <c r="ULE3" s="891"/>
      <c r="ULF3" s="891"/>
      <c r="ULG3" s="891"/>
      <c r="ULH3" s="891"/>
      <c r="ULI3" s="891"/>
      <c r="ULJ3" s="891"/>
      <c r="ULK3" s="891"/>
      <c r="ULL3" s="891"/>
      <c r="ULM3" s="891"/>
      <c r="ULN3" s="891"/>
      <c r="ULO3" s="891"/>
      <c r="ULP3" s="891"/>
      <c r="ULQ3" s="891"/>
      <c r="ULR3" s="891"/>
      <c r="ULS3" s="891"/>
      <c r="ULT3" s="891"/>
      <c r="ULU3" s="891"/>
      <c r="ULV3" s="891"/>
      <c r="ULW3" s="891"/>
      <c r="ULX3" s="891"/>
      <c r="ULY3" s="891"/>
      <c r="ULZ3" s="891"/>
      <c r="UMA3" s="891"/>
      <c r="UMB3" s="891"/>
      <c r="UMC3" s="891"/>
      <c r="UMD3" s="891"/>
      <c r="UME3" s="891"/>
      <c r="UMF3" s="891"/>
      <c r="UMG3" s="891"/>
      <c r="UMH3" s="891"/>
      <c r="UMI3" s="891"/>
      <c r="UMJ3" s="891"/>
      <c r="UMK3" s="891"/>
      <c r="UML3" s="891"/>
      <c r="UMM3" s="891"/>
      <c r="UMN3" s="891"/>
      <c r="UMO3" s="891"/>
      <c r="UMP3" s="891"/>
      <c r="UMQ3" s="891"/>
      <c r="UMR3" s="891"/>
      <c r="UMS3" s="891"/>
      <c r="UMT3" s="891"/>
      <c r="UMU3" s="891"/>
      <c r="UMV3" s="891"/>
      <c r="UMW3" s="891"/>
      <c r="UMX3" s="891"/>
      <c r="UMY3" s="891"/>
      <c r="UMZ3" s="891"/>
      <c r="UNA3" s="891"/>
      <c r="UNB3" s="891"/>
      <c r="UNC3" s="891"/>
      <c r="UND3" s="891"/>
      <c r="UNE3" s="891"/>
      <c r="UNF3" s="891"/>
      <c r="UNG3" s="891"/>
      <c r="UNH3" s="891"/>
      <c r="UNI3" s="891"/>
      <c r="UNJ3" s="891"/>
      <c r="UNK3" s="891"/>
      <c r="UNL3" s="891"/>
      <c r="UNM3" s="891"/>
      <c r="UNN3" s="891"/>
      <c r="UNO3" s="891"/>
      <c r="UNP3" s="891"/>
      <c r="UNQ3" s="891"/>
      <c r="UNR3" s="891"/>
      <c r="UNS3" s="891"/>
      <c r="UNT3" s="891"/>
      <c r="UNU3" s="891"/>
      <c r="UNV3" s="891"/>
      <c r="UNW3" s="891"/>
      <c r="UNX3" s="891"/>
      <c r="UNY3" s="891"/>
      <c r="UNZ3" s="891"/>
      <c r="UOA3" s="891"/>
      <c r="UOB3" s="891"/>
      <c r="UOC3" s="891"/>
      <c r="UOD3" s="891"/>
      <c r="UOE3" s="891"/>
      <c r="UOF3" s="891"/>
      <c r="UOG3" s="891"/>
      <c r="UOH3" s="891"/>
      <c r="UOI3" s="891"/>
      <c r="UOJ3" s="891"/>
      <c r="UOK3" s="891"/>
      <c r="UOL3" s="891"/>
      <c r="UOM3" s="891"/>
      <c r="UON3" s="891"/>
      <c r="UOO3" s="891"/>
      <c r="UOP3" s="891"/>
      <c r="UOQ3" s="891"/>
      <c r="UOR3" s="891"/>
      <c r="UOS3" s="891"/>
      <c r="UOT3" s="891"/>
      <c r="UOU3" s="891"/>
      <c r="UOV3" s="891"/>
      <c r="UOW3" s="891"/>
      <c r="UOX3" s="891"/>
      <c r="UOY3" s="891"/>
      <c r="UOZ3" s="891"/>
      <c r="UPA3" s="891"/>
      <c r="UPB3" s="891"/>
      <c r="UPC3" s="891"/>
      <c r="UPD3" s="891"/>
      <c r="UPE3" s="891"/>
      <c r="UPF3" s="891"/>
      <c r="UPG3" s="891"/>
      <c r="UPH3" s="891"/>
      <c r="UPI3" s="891"/>
      <c r="UPJ3" s="891"/>
      <c r="UPK3" s="891"/>
      <c r="UPL3" s="891"/>
      <c r="UPM3" s="891"/>
      <c r="UPN3" s="891"/>
      <c r="UPO3" s="891"/>
      <c r="UPP3" s="891"/>
      <c r="UPQ3" s="891"/>
      <c r="UPR3" s="891"/>
      <c r="UPS3" s="891"/>
      <c r="UPT3" s="891"/>
      <c r="UPU3" s="891"/>
      <c r="UPV3" s="891"/>
      <c r="UPW3" s="891"/>
      <c r="UPX3" s="891"/>
      <c r="UPY3" s="891"/>
      <c r="UPZ3" s="891"/>
      <c r="UQA3" s="891"/>
      <c r="UQB3" s="891"/>
      <c r="UQC3" s="891"/>
      <c r="UQD3" s="891"/>
      <c r="UQE3" s="891"/>
      <c r="UQF3" s="891"/>
      <c r="UQG3" s="891"/>
      <c r="UQH3" s="891"/>
      <c r="UQI3" s="891"/>
      <c r="UQJ3" s="891"/>
      <c r="UQK3" s="891"/>
      <c r="UQL3" s="891"/>
      <c r="UQM3" s="891"/>
      <c r="UQN3" s="891"/>
      <c r="UQO3" s="891"/>
      <c r="UQP3" s="891"/>
      <c r="UQQ3" s="891"/>
      <c r="UQR3" s="891"/>
      <c r="UQS3" s="891"/>
      <c r="UQT3" s="891"/>
      <c r="UQU3" s="891"/>
      <c r="UQV3" s="891"/>
      <c r="UQW3" s="891"/>
      <c r="UQX3" s="891"/>
      <c r="UQY3" s="891"/>
      <c r="UQZ3" s="891"/>
      <c r="URA3" s="891"/>
      <c r="URB3" s="891"/>
      <c r="URC3" s="891"/>
      <c r="URD3" s="891"/>
      <c r="URE3" s="891"/>
      <c r="URF3" s="891"/>
      <c r="URG3" s="891"/>
      <c r="URH3" s="891"/>
      <c r="URI3" s="891"/>
      <c r="URJ3" s="891"/>
      <c r="URK3" s="891"/>
      <c r="URL3" s="891"/>
      <c r="URM3" s="891"/>
      <c r="URN3" s="891"/>
      <c r="URO3" s="891"/>
      <c r="URP3" s="891"/>
      <c r="URQ3" s="891"/>
      <c r="URR3" s="891"/>
      <c r="URS3" s="891"/>
      <c r="URT3" s="891"/>
      <c r="URU3" s="891"/>
      <c r="URV3" s="891"/>
      <c r="URW3" s="891"/>
      <c r="URX3" s="891"/>
      <c r="URY3" s="891"/>
      <c r="URZ3" s="891"/>
      <c r="USA3" s="891"/>
      <c r="USB3" s="891"/>
      <c r="USC3" s="891"/>
      <c r="USD3" s="891"/>
      <c r="USE3" s="891"/>
      <c r="USF3" s="891"/>
      <c r="USG3" s="891"/>
      <c r="USH3" s="891"/>
      <c r="USI3" s="891"/>
      <c r="USJ3" s="891"/>
      <c r="USK3" s="891"/>
      <c r="USL3" s="891"/>
      <c r="USM3" s="891"/>
      <c r="USN3" s="891"/>
      <c r="USO3" s="891"/>
      <c r="USP3" s="891"/>
      <c r="USQ3" s="891"/>
      <c r="USR3" s="891"/>
      <c r="USS3" s="891"/>
      <c r="UST3" s="891"/>
      <c r="USU3" s="891"/>
      <c r="USV3" s="891"/>
      <c r="USW3" s="891"/>
      <c r="USX3" s="891"/>
      <c r="USY3" s="891"/>
      <c r="USZ3" s="891"/>
      <c r="UTA3" s="891"/>
      <c r="UTB3" s="891"/>
      <c r="UTC3" s="891"/>
      <c r="UTD3" s="891"/>
      <c r="UTE3" s="891"/>
      <c r="UTF3" s="891"/>
      <c r="UTG3" s="891"/>
      <c r="UTH3" s="891"/>
      <c r="UTI3" s="891"/>
      <c r="UTJ3" s="891"/>
      <c r="UTK3" s="891"/>
      <c r="UTL3" s="891"/>
      <c r="UTM3" s="891"/>
      <c r="UTN3" s="891"/>
      <c r="UTO3" s="891"/>
      <c r="UTP3" s="891"/>
      <c r="UTQ3" s="891"/>
      <c r="UTR3" s="891"/>
      <c r="UTS3" s="891"/>
      <c r="UTT3" s="891"/>
      <c r="UTU3" s="891"/>
      <c r="UTV3" s="891"/>
      <c r="UTW3" s="891"/>
      <c r="UTX3" s="891"/>
      <c r="UTY3" s="891"/>
      <c r="UTZ3" s="891"/>
      <c r="UUA3" s="891"/>
      <c r="UUB3" s="891"/>
      <c r="UUC3" s="891"/>
      <c r="UUD3" s="891"/>
      <c r="UUE3" s="891"/>
      <c r="UUF3" s="891"/>
      <c r="UUG3" s="891"/>
      <c r="UUH3" s="891"/>
      <c r="UUI3" s="891"/>
      <c r="UUJ3" s="891"/>
      <c r="UUK3" s="891"/>
      <c r="UUL3" s="891"/>
      <c r="UUM3" s="891"/>
      <c r="UUN3" s="891"/>
      <c r="UUO3" s="891"/>
      <c r="UUP3" s="891"/>
      <c r="UUQ3" s="891"/>
      <c r="UUR3" s="891"/>
      <c r="UUS3" s="891"/>
      <c r="UUT3" s="891"/>
      <c r="UUU3" s="891"/>
      <c r="UUV3" s="891"/>
      <c r="UUW3" s="891"/>
      <c r="UUX3" s="891"/>
      <c r="UUY3" s="891"/>
      <c r="UUZ3" s="891"/>
      <c r="UVA3" s="891"/>
      <c r="UVB3" s="891"/>
      <c r="UVC3" s="891"/>
      <c r="UVD3" s="891"/>
      <c r="UVE3" s="891"/>
      <c r="UVF3" s="891"/>
      <c r="UVG3" s="891"/>
      <c r="UVH3" s="891"/>
      <c r="UVI3" s="891"/>
      <c r="UVJ3" s="891"/>
      <c r="UVK3" s="891"/>
      <c r="UVL3" s="891"/>
      <c r="UVM3" s="891"/>
      <c r="UVN3" s="891"/>
      <c r="UVO3" s="891"/>
      <c r="UVP3" s="891"/>
      <c r="UVQ3" s="891"/>
      <c r="UVR3" s="891"/>
      <c r="UVS3" s="891"/>
      <c r="UVT3" s="891"/>
      <c r="UVU3" s="891"/>
      <c r="UVV3" s="891"/>
      <c r="UVW3" s="891"/>
      <c r="UVX3" s="891"/>
      <c r="UVY3" s="891"/>
      <c r="UVZ3" s="891"/>
      <c r="UWA3" s="891"/>
      <c r="UWB3" s="891"/>
      <c r="UWC3" s="891"/>
      <c r="UWD3" s="891"/>
      <c r="UWE3" s="891"/>
      <c r="UWF3" s="891"/>
      <c r="UWG3" s="891"/>
      <c r="UWH3" s="891"/>
      <c r="UWI3" s="891"/>
      <c r="UWJ3" s="891"/>
      <c r="UWK3" s="891"/>
      <c r="UWL3" s="891"/>
      <c r="UWM3" s="891"/>
      <c r="UWN3" s="891"/>
      <c r="UWO3" s="891"/>
      <c r="UWP3" s="891"/>
      <c r="UWQ3" s="891"/>
      <c r="UWR3" s="891"/>
      <c r="UWS3" s="891"/>
      <c r="UWT3" s="891"/>
      <c r="UWU3" s="891"/>
      <c r="UWV3" s="891"/>
      <c r="UWW3" s="891"/>
      <c r="UWX3" s="891"/>
      <c r="UWY3" s="891"/>
      <c r="UWZ3" s="891"/>
      <c r="UXA3" s="891"/>
      <c r="UXB3" s="891"/>
      <c r="UXC3" s="891"/>
      <c r="UXD3" s="891"/>
      <c r="UXE3" s="891"/>
      <c r="UXF3" s="891"/>
      <c r="UXG3" s="891"/>
      <c r="UXH3" s="891"/>
      <c r="UXI3" s="891"/>
      <c r="UXJ3" s="891"/>
      <c r="UXK3" s="891"/>
      <c r="UXL3" s="891"/>
      <c r="UXM3" s="891"/>
      <c r="UXN3" s="891"/>
      <c r="UXO3" s="891"/>
      <c r="UXP3" s="891"/>
      <c r="UXQ3" s="891"/>
      <c r="UXR3" s="891"/>
      <c r="UXS3" s="891"/>
      <c r="UXT3" s="891"/>
      <c r="UXU3" s="891"/>
      <c r="UXV3" s="891"/>
      <c r="UXW3" s="891"/>
      <c r="UXX3" s="891"/>
      <c r="UXY3" s="891"/>
      <c r="UXZ3" s="891"/>
      <c r="UYA3" s="891"/>
      <c r="UYB3" s="891"/>
      <c r="UYC3" s="891"/>
      <c r="UYD3" s="891"/>
      <c r="UYE3" s="891"/>
      <c r="UYF3" s="891"/>
      <c r="UYG3" s="891"/>
      <c r="UYH3" s="891"/>
      <c r="UYI3" s="891"/>
      <c r="UYJ3" s="891"/>
      <c r="UYK3" s="891"/>
      <c r="UYL3" s="891"/>
      <c r="UYM3" s="891"/>
      <c r="UYN3" s="891"/>
      <c r="UYO3" s="891"/>
      <c r="UYP3" s="891"/>
      <c r="UYQ3" s="891"/>
      <c r="UYR3" s="891"/>
      <c r="UYS3" s="891"/>
      <c r="UYT3" s="891"/>
      <c r="UYU3" s="891"/>
      <c r="UYV3" s="891"/>
      <c r="UYW3" s="891"/>
      <c r="UYX3" s="891"/>
      <c r="UYY3" s="891"/>
      <c r="UYZ3" s="891"/>
      <c r="UZA3" s="891"/>
      <c r="UZB3" s="891"/>
      <c r="UZC3" s="891"/>
      <c r="UZD3" s="891"/>
      <c r="UZE3" s="891"/>
      <c r="UZF3" s="891"/>
      <c r="UZG3" s="891"/>
      <c r="UZH3" s="891"/>
      <c r="UZI3" s="891"/>
      <c r="UZJ3" s="891"/>
      <c r="UZK3" s="891"/>
      <c r="UZL3" s="891"/>
      <c r="UZM3" s="891"/>
      <c r="UZN3" s="891"/>
      <c r="UZO3" s="891"/>
      <c r="UZP3" s="891"/>
      <c r="UZQ3" s="891"/>
      <c r="UZR3" s="891"/>
      <c r="UZS3" s="891"/>
      <c r="UZT3" s="891"/>
      <c r="UZU3" s="891"/>
      <c r="UZV3" s="891"/>
      <c r="UZW3" s="891"/>
      <c r="UZX3" s="891"/>
      <c r="UZY3" s="891"/>
      <c r="UZZ3" s="891"/>
      <c r="VAA3" s="891"/>
      <c r="VAB3" s="891"/>
      <c r="VAC3" s="891"/>
      <c r="VAD3" s="891"/>
      <c r="VAE3" s="891"/>
      <c r="VAF3" s="891"/>
      <c r="VAG3" s="891"/>
      <c r="VAH3" s="891"/>
      <c r="VAI3" s="891"/>
      <c r="VAJ3" s="891"/>
      <c r="VAK3" s="891"/>
      <c r="VAL3" s="891"/>
      <c r="VAM3" s="891"/>
      <c r="VAN3" s="891"/>
      <c r="VAO3" s="891"/>
      <c r="VAP3" s="891"/>
      <c r="VAQ3" s="891"/>
      <c r="VAR3" s="891"/>
      <c r="VAS3" s="891"/>
      <c r="VAT3" s="891"/>
      <c r="VAU3" s="891"/>
      <c r="VAV3" s="891"/>
      <c r="VAW3" s="891"/>
      <c r="VAX3" s="891"/>
      <c r="VAY3" s="891"/>
      <c r="VAZ3" s="891"/>
      <c r="VBA3" s="891"/>
      <c r="VBB3" s="891"/>
      <c r="VBC3" s="891"/>
      <c r="VBD3" s="891"/>
      <c r="VBE3" s="891"/>
      <c r="VBF3" s="891"/>
      <c r="VBG3" s="891"/>
      <c r="VBH3" s="891"/>
      <c r="VBI3" s="891"/>
      <c r="VBJ3" s="891"/>
      <c r="VBK3" s="891"/>
      <c r="VBL3" s="891"/>
      <c r="VBM3" s="891"/>
      <c r="VBN3" s="891"/>
      <c r="VBO3" s="891"/>
      <c r="VBP3" s="891"/>
      <c r="VBQ3" s="891"/>
      <c r="VBR3" s="891"/>
      <c r="VBS3" s="891"/>
      <c r="VBT3" s="891"/>
      <c r="VBU3" s="891"/>
      <c r="VBV3" s="891"/>
      <c r="VBW3" s="891"/>
      <c r="VBX3" s="891"/>
      <c r="VBY3" s="891"/>
      <c r="VBZ3" s="891"/>
      <c r="VCA3" s="891"/>
      <c r="VCB3" s="891"/>
      <c r="VCC3" s="891"/>
      <c r="VCD3" s="891"/>
      <c r="VCE3" s="891"/>
      <c r="VCF3" s="891"/>
      <c r="VCG3" s="891"/>
      <c r="VCH3" s="891"/>
      <c r="VCI3" s="891"/>
      <c r="VCJ3" s="891"/>
      <c r="VCK3" s="891"/>
      <c r="VCL3" s="891"/>
      <c r="VCM3" s="891"/>
      <c r="VCN3" s="891"/>
      <c r="VCO3" s="891"/>
      <c r="VCP3" s="891"/>
      <c r="VCQ3" s="891"/>
      <c r="VCR3" s="891"/>
      <c r="VCS3" s="891"/>
      <c r="VCT3" s="891"/>
      <c r="VCU3" s="891"/>
      <c r="VCV3" s="891"/>
      <c r="VCW3" s="891"/>
      <c r="VCX3" s="891"/>
      <c r="VCY3" s="891"/>
      <c r="VCZ3" s="891"/>
      <c r="VDA3" s="891"/>
      <c r="VDB3" s="891"/>
      <c r="VDC3" s="891"/>
      <c r="VDD3" s="891"/>
      <c r="VDE3" s="891"/>
      <c r="VDF3" s="891"/>
      <c r="VDG3" s="891"/>
      <c r="VDH3" s="891"/>
      <c r="VDI3" s="891"/>
      <c r="VDJ3" s="891"/>
      <c r="VDK3" s="891"/>
      <c r="VDL3" s="891"/>
      <c r="VDM3" s="891"/>
      <c r="VDN3" s="891"/>
      <c r="VDO3" s="891"/>
      <c r="VDP3" s="891"/>
      <c r="VDQ3" s="891"/>
      <c r="VDR3" s="891"/>
      <c r="VDS3" s="891"/>
      <c r="VDT3" s="891"/>
      <c r="VDU3" s="891"/>
      <c r="VDV3" s="891"/>
      <c r="VDW3" s="891"/>
      <c r="VDX3" s="891"/>
      <c r="VDY3" s="891"/>
      <c r="VDZ3" s="891"/>
      <c r="VEA3" s="891"/>
      <c r="VEB3" s="891"/>
      <c r="VEC3" s="891"/>
      <c r="VED3" s="891"/>
      <c r="VEE3" s="891"/>
      <c r="VEF3" s="891"/>
      <c r="VEG3" s="891"/>
      <c r="VEH3" s="891"/>
      <c r="VEI3" s="891"/>
      <c r="VEJ3" s="891"/>
      <c r="VEK3" s="891"/>
      <c r="VEL3" s="891"/>
      <c r="VEM3" s="891"/>
      <c r="VEN3" s="891"/>
      <c r="VEO3" s="891"/>
      <c r="VEP3" s="891"/>
      <c r="VEQ3" s="891"/>
      <c r="VER3" s="891"/>
      <c r="VES3" s="891"/>
      <c r="VET3" s="891"/>
      <c r="VEU3" s="891"/>
      <c r="VEV3" s="891"/>
      <c r="VEW3" s="891"/>
      <c r="VEX3" s="891"/>
      <c r="VEY3" s="891"/>
      <c r="VEZ3" s="891"/>
      <c r="VFA3" s="891"/>
      <c r="VFB3" s="891"/>
      <c r="VFC3" s="891"/>
      <c r="VFD3" s="891"/>
      <c r="VFE3" s="891"/>
      <c r="VFF3" s="891"/>
      <c r="VFG3" s="891"/>
      <c r="VFH3" s="891"/>
      <c r="VFI3" s="891"/>
      <c r="VFJ3" s="891"/>
      <c r="VFK3" s="891"/>
      <c r="VFL3" s="891"/>
      <c r="VFM3" s="891"/>
      <c r="VFN3" s="891"/>
      <c r="VFO3" s="891"/>
      <c r="VFP3" s="891"/>
      <c r="VFQ3" s="891"/>
      <c r="VFR3" s="891"/>
      <c r="VFS3" s="891"/>
      <c r="VFT3" s="891"/>
      <c r="VFU3" s="891"/>
      <c r="VFV3" s="891"/>
      <c r="VFW3" s="891"/>
      <c r="VFX3" s="891"/>
      <c r="VFY3" s="891"/>
      <c r="VFZ3" s="891"/>
      <c r="VGA3" s="891"/>
      <c r="VGB3" s="891"/>
      <c r="VGC3" s="891"/>
      <c r="VGD3" s="891"/>
      <c r="VGE3" s="891"/>
      <c r="VGF3" s="891"/>
      <c r="VGG3" s="891"/>
      <c r="VGH3" s="891"/>
      <c r="VGI3" s="891"/>
      <c r="VGJ3" s="891"/>
      <c r="VGK3" s="891"/>
      <c r="VGL3" s="891"/>
      <c r="VGM3" s="891"/>
      <c r="VGN3" s="891"/>
      <c r="VGO3" s="891"/>
      <c r="VGP3" s="891"/>
      <c r="VGQ3" s="891"/>
      <c r="VGR3" s="891"/>
      <c r="VGS3" s="891"/>
      <c r="VGT3" s="891"/>
      <c r="VGU3" s="891"/>
      <c r="VGV3" s="891"/>
      <c r="VGW3" s="891"/>
      <c r="VGX3" s="891"/>
      <c r="VGY3" s="891"/>
      <c r="VGZ3" s="891"/>
      <c r="VHA3" s="891"/>
      <c r="VHB3" s="891"/>
      <c r="VHC3" s="891"/>
      <c r="VHD3" s="891"/>
      <c r="VHE3" s="891"/>
      <c r="VHF3" s="891"/>
      <c r="VHG3" s="891"/>
      <c r="VHH3" s="891"/>
      <c r="VHI3" s="891"/>
      <c r="VHJ3" s="891"/>
      <c r="VHK3" s="891"/>
      <c r="VHL3" s="891"/>
      <c r="VHM3" s="891"/>
      <c r="VHN3" s="891"/>
      <c r="VHO3" s="891"/>
      <c r="VHP3" s="891"/>
      <c r="VHQ3" s="891"/>
      <c r="VHR3" s="891"/>
      <c r="VHS3" s="891"/>
      <c r="VHT3" s="891"/>
      <c r="VHU3" s="891"/>
      <c r="VHV3" s="891"/>
      <c r="VHW3" s="891"/>
      <c r="VHX3" s="891"/>
      <c r="VHY3" s="891"/>
      <c r="VHZ3" s="891"/>
      <c r="VIA3" s="891"/>
      <c r="VIB3" s="891"/>
      <c r="VIC3" s="891"/>
      <c r="VID3" s="891"/>
      <c r="VIE3" s="891"/>
      <c r="VIF3" s="891"/>
      <c r="VIG3" s="891"/>
      <c r="VIH3" s="891"/>
      <c r="VII3" s="891"/>
      <c r="VIJ3" s="891"/>
      <c r="VIK3" s="891"/>
      <c r="VIL3" s="891"/>
      <c r="VIM3" s="891"/>
      <c r="VIN3" s="891"/>
      <c r="VIO3" s="891"/>
      <c r="VIP3" s="891"/>
      <c r="VIQ3" s="891"/>
      <c r="VIR3" s="891"/>
      <c r="VIS3" s="891"/>
      <c r="VIT3" s="891"/>
      <c r="VIU3" s="891"/>
      <c r="VIV3" s="891"/>
      <c r="VIW3" s="891"/>
      <c r="VIX3" s="891"/>
      <c r="VIY3" s="891"/>
      <c r="VIZ3" s="891"/>
      <c r="VJA3" s="891"/>
      <c r="VJB3" s="891"/>
      <c r="VJC3" s="891"/>
      <c r="VJD3" s="891"/>
      <c r="VJE3" s="891"/>
      <c r="VJF3" s="891"/>
      <c r="VJG3" s="891"/>
      <c r="VJH3" s="891"/>
      <c r="VJI3" s="891"/>
      <c r="VJJ3" s="891"/>
      <c r="VJK3" s="891"/>
      <c r="VJL3" s="891"/>
      <c r="VJM3" s="891"/>
      <c r="VJN3" s="891"/>
      <c r="VJO3" s="891"/>
      <c r="VJP3" s="891"/>
      <c r="VJQ3" s="891"/>
      <c r="VJR3" s="891"/>
      <c r="VJS3" s="891"/>
      <c r="VJT3" s="891"/>
      <c r="VJU3" s="891"/>
      <c r="VJV3" s="891"/>
      <c r="VJW3" s="891"/>
      <c r="VJX3" s="891"/>
      <c r="VJY3" s="891"/>
      <c r="VJZ3" s="891"/>
      <c r="VKA3" s="891"/>
      <c r="VKB3" s="891"/>
      <c r="VKC3" s="891"/>
      <c r="VKD3" s="891"/>
      <c r="VKE3" s="891"/>
      <c r="VKF3" s="891"/>
      <c r="VKG3" s="891"/>
      <c r="VKH3" s="891"/>
      <c r="VKI3" s="891"/>
      <c r="VKJ3" s="891"/>
      <c r="VKK3" s="891"/>
      <c r="VKL3" s="891"/>
      <c r="VKM3" s="891"/>
      <c r="VKN3" s="891"/>
      <c r="VKO3" s="891"/>
      <c r="VKP3" s="891"/>
      <c r="VKQ3" s="891"/>
      <c r="VKR3" s="891"/>
      <c r="VKS3" s="891"/>
      <c r="VKT3" s="891"/>
      <c r="VKU3" s="891"/>
      <c r="VKV3" s="891"/>
      <c r="VKW3" s="891"/>
      <c r="VKX3" s="891"/>
      <c r="VKY3" s="891"/>
      <c r="VKZ3" s="891"/>
      <c r="VLA3" s="891"/>
      <c r="VLB3" s="891"/>
      <c r="VLC3" s="891"/>
      <c r="VLD3" s="891"/>
      <c r="VLE3" s="891"/>
      <c r="VLF3" s="891"/>
      <c r="VLG3" s="891"/>
      <c r="VLH3" s="891"/>
      <c r="VLI3" s="891"/>
      <c r="VLJ3" s="891"/>
      <c r="VLK3" s="891"/>
      <c r="VLL3" s="891"/>
      <c r="VLM3" s="891"/>
      <c r="VLN3" s="891"/>
      <c r="VLO3" s="891"/>
      <c r="VLP3" s="891"/>
      <c r="VLQ3" s="891"/>
      <c r="VLR3" s="891"/>
      <c r="VLS3" s="891"/>
      <c r="VLT3" s="891"/>
      <c r="VLU3" s="891"/>
      <c r="VLV3" s="891"/>
      <c r="VLW3" s="891"/>
      <c r="VLX3" s="891"/>
      <c r="VLY3" s="891"/>
      <c r="VLZ3" s="891"/>
      <c r="VMA3" s="891"/>
      <c r="VMB3" s="891"/>
      <c r="VMC3" s="891"/>
      <c r="VMD3" s="891"/>
      <c r="VME3" s="891"/>
      <c r="VMF3" s="891"/>
      <c r="VMG3" s="891"/>
      <c r="VMH3" s="891"/>
      <c r="VMI3" s="891"/>
      <c r="VMJ3" s="891"/>
      <c r="VMK3" s="891"/>
      <c r="VML3" s="891"/>
      <c r="VMM3" s="891"/>
      <c r="VMN3" s="891"/>
      <c r="VMO3" s="891"/>
      <c r="VMP3" s="891"/>
      <c r="VMQ3" s="891"/>
      <c r="VMR3" s="891"/>
      <c r="VMS3" s="891"/>
      <c r="VMT3" s="891"/>
      <c r="VMU3" s="891"/>
      <c r="VMV3" s="891"/>
      <c r="VMW3" s="891"/>
      <c r="VMX3" s="891"/>
      <c r="VMY3" s="891"/>
      <c r="VMZ3" s="891"/>
      <c r="VNA3" s="891"/>
      <c r="VNB3" s="891"/>
      <c r="VNC3" s="891"/>
      <c r="VND3" s="891"/>
      <c r="VNE3" s="891"/>
      <c r="VNF3" s="891"/>
      <c r="VNG3" s="891"/>
      <c r="VNH3" s="891"/>
      <c r="VNI3" s="891"/>
      <c r="VNJ3" s="891"/>
      <c r="VNK3" s="891"/>
      <c r="VNL3" s="891"/>
      <c r="VNM3" s="891"/>
      <c r="VNN3" s="891"/>
      <c r="VNO3" s="891"/>
      <c r="VNP3" s="891"/>
      <c r="VNQ3" s="891"/>
      <c r="VNR3" s="891"/>
      <c r="VNS3" s="891"/>
      <c r="VNT3" s="891"/>
      <c r="VNU3" s="891"/>
      <c r="VNV3" s="891"/>
      <c r="VNW3" s="891"/>
      <c r="VNX3" s="891"/>
      <c r="VNY3" s="891"/>
      <c r="VNZ3" s="891"/>
      <c r="VOA3" s="891"/>
      <c r="VOB3" s="891"/>
      <c r="VOC3" s="891"/>
      <c r="VOD3" s="891"/>
      <c r="VOE3" s="891"/>
      <c r="VOF3" s="891"/>
      <c r="VOG3" s="891"/>
      <c r="VOH3" s="891"/>
      <c r="VOI3" s="891"/>
      <c r="VOJ3" s="891"/>
      <c r="VOK3" s="891"/>
      <c r="VOL3" s="891"/>
      <c r="VOM3" s="891"/>
      <c r="VON3" s="891"/>
      <c r="VOO3" s="891"/>
      <c r="VOP3" s="891"/>
      <c r="VOQ3" s="891"/>
      <c r="VOR3" s="891"/>
      <c r="VOS3" s="891"/>
      <c r="VOT3" s="891"/>
      <c r="VOU3" s="891"/>
      <c r="VOV3" s="891"/>
      <c r="VOW3" s="891"/>
      <c r="VOX3" s="891"/>
      <c r="VOY3" s="891"/>
      <c r="VOZ3" s="891"/>
      <c r="VPA3" s="891"/>
      <c r="VPB3" s="891"/>
      <c r="VPC3" s="891"/>
      <c r="VPD3" s="891"/>
      <c r="VPE3" s="891"/>
      <c r="VPF3" s="891"/>
      <c r="VPG3" s="891"/>
      <c r="VPH3" s="891"/>
      <c r="VPI3" s="891"/>
      <c r="VPJ3" s="891"/>
      <c r="VPK3" s="891"/>
      <c r="VPL3" s="891"/>
      <c r="VPM3" s="891"/>
      <c r="VPN3" s="891"/>
      <c r="VPO3" s="891"/>
      <c r="VPP3" s="891"/>
      <c r="VPQ3" s="891"/>
      <c r="VPR3" s="891"/>
      <c r="VPS3" s="891"/>
      <c r="VPT3" s="891"/>
      <c r="VPU3" s="891"/>
      <c r="VPV3" s="891"/>
      <c r="VPW3" s="891"/>
      <c r="VPX3" s="891"/>
      <c r="VPY3" s="891"/>
      <c r="VPZ3" s="891"/>
      <c r="VQA3" s="891"/>
      <c r="VQB3" s="891"/>
      <c r="VQC3" s="891"/>
      <c r="VQD3" s="891"/>
      <c r="VQE3" s="891"/>
      <c r="VQF3" s="891"/>
      <c r="VQG3" s="891"/>
      <c r="VQH3" s="891"/>
      <c r="VQI3" s="891"/>
      <c r="VQJ3" s="891"/>
      <c r="VQK3" s="891"/>
      <c r="VQL3" s="891"/>
      <c r="VQM3" s="891"/>
      <c r="VQN3" s="891"/>
      <c r="VQO3" s="891"/>
      <c r="VQP3" s="891"/>
      <c r="VQQ3" s="891"/>
      <c r="VQR3" s="891"/>
      <c r="VQS3" s="891"/>
      <c r="VQT3" s="891"/>
      <c r="VQU3" s="891"/>
      <c r="VQV3" s="891"/>
      <c r="VQW3" s="891"/>
      <c r="VQX3" s="891"/>
      <c r="VQY3" s="891"/>
      <c r="VQZ3" s="891"/>
      <c r="VRA3" s="891"/>
      <c r="VRB3" s="891"/>
      <c r="VRC3" s="891"/>
      <c r="VRD3" s="891"/>
      <c r="VRE3" s="891"/>
      <c r="VRF3" s="891"/>
      <c r="VRG3" s="891"/>
      <c r="VRH3" s="891"/>
      <c r="VRI3" s="891"/>
      <c r="VRJ3" s="891"/>
      <c r="VRK3" s="891"/>
      <c r="VRL3" s="891"/>
      <c r="VRM3" s="891"/>
      <c r="VRN3" s="891"/>
      <c r="VRO3" s="891"/>
      <c r="VRP3" s="891"/>
      <c r="VRQ3" s="891"/>
      <c r="VRR3" s="891"/>
      <c r="VRS3" s="891"/>
      <c r="VRT3" s="891"/>
      <c r="VRU3" s="891"/>
      <c r="VRV3" s="891"/>
      <c r="VRW3" s="891"/>
      <c r="VRX3" s="891"/>
      <c r="VRY3" s="891"/>
      <c r="VRZ3" s="891"/>
      <c r="VSA3" s="891"/>
      <c r="VSB3" s="891"/>
      <c r="VSC3" s="891"/>
      <c r="VSD3" s="891"/>
      <c r="VSE3" s="891"/>
      <c r="VSF3" s="891"/>
      <c r="VSG3" s="891"/>
      <c r="VSH3" s="891"/>
      <c r="VSI3" s="891"/>
      <c r="VSJ3" s="891"/>
      <c r="VSK3" s="891"/>
      <c r="VSL3" s="891"/>
      <c r="VSM3" s="891"/>
      <c r="VSN3" s="891"/>
      <c r="VSO3" s="891"/>
      <c r="VSP3" s="891"/>
      <c r="VSQ3" s="891"/>
      <c r="VSR3" s="891"/>
      <c r="VSS3" s="891"/>
      <c r="VST3" s="891"/>
      <c r="VSU3" s="891"/>
      <c r="VSV3" s="891"/>
      <c r="VSW3" s="891"/>
      <c r="VSX3" s="891"/>
      <c r="VSY3" s="891"/>
      <c r="VSZ3" s="891"/>
      <c r="VTA3" s="891"/>
      <c r="VTB3" s="891"/>
      <c r="VTC3" s="891"/>
      <c r="VTD3" s="891"/>
      <c r="VTE3" s="891"/>
      <c r="VTF3" s="891"/>
      <c r="VTG3" s="891"/>
      <c r="VTH3" s="891"/>
      <c r="VTI3" s="891"/>
      <c r="VTJ3" s="891"/>
      <c r="VTK3" s="891"/>
      <c r="VTL3" s="891"/>
      <c r="VTM3" s="891"/>
      <c r="VTN3" s="891"/>
      <c r="VTO3" s="891"/>
      <c r="VTP3" s="891"/>
      <c r="VTQ3" s="891"/>
      <c r="VTR3" s="891"/>
      <c r="VTS3" s="891"/>
      <c r="VTT3" s="891"/>
      <c r="VTU3" s="891"/>
      <c r="VTV3" s="891"/>
      <c r="VTW3" s="891"/>
      <c r="VTX3" s="891"/>
      <c r="VTY3" s="891"/>
      <c r="VTZ3" s="891"/>
      <c r="VUA3" s="891"/>
      <c r="VUB3" s="891"/>
      <c r="VUC3" s="891"/>
      <c r="VUD3" s="891"/>
      <c r="VUE3" s="891"/>
      <c r="VUF3" s="891"/>
      <c r="VUG3" s="891"/>
      <c r="VUH3" s="891"/>
      <c r="VUI3" s="891"/>
      <c r="VUJ3" s="891"/>
      <c r="VUK3" s="891"/>
      <c r="VUL3" s="891"/>
      <c r="VUM3" s="891"/>
      <c r="VUN3" s="891"/>
      <c r="VUO3" s="891"/>
      <c r="VUP3" s="891"/>
      <c r="VUQ3" s="891"/>
      <c r="VUR3" s="891"/>
      <c r="VUS3" s="891"/>
      <c r="VUT3" s="891"/>
      <c r="VUU3" s="891"/>
      <c r="VUV3" s="891"/>
      <c r="VUW3" s="891"/>
      <c r="VUX3" s="891"/>
      <c r="VUY3" s="891"/>
      <c r="VUZ3" s="891"/>
      <c r="VVA3" s="891"/>
      <c r="VVB3" s="891"/>
      <c r="VVC3" s="891"/>
      <c r="VVD3" s="891"/>
      <c r="VVE3" s="891"/>
      <c r="VVF3" s="891"/>
      <c r="VVG3" s="891"/>
      <c r="VVH3" s="891"/>
      <c r="VVI3" s="891"/>
      <c r="VVJ3" s="891"/>
      <c r="VVK3" s="891"/>
      <c r="VVL3" s="891"/>
      <c r="VVM3" s="891"/>
      <c r="VVN3" s="891"/>
      <c r="VVO3" s="891"/>
      <c r="VVP3" s="891"/>
      <c r="VVQ3" s="891"/>
      <c r="VVR3" s="891"/>
      <c r="VVS3" s="891"/>
      <c r="VVT3" s="891"/>
      <c r="VVU3" s="891"/>
      <c r="VVV3" s="891"/>
      <c r="VVW3" s="891"/>
      <c r="VVX3" s="891"/>
      <c r="VVY3" s="891"/>
      <c r="VVZ3" s="891"/>
      <c r="VWA3" s="891"/>
      <c r="VWB3" s="891"/>
      <c r="VWC3" s="891"/>
      <c r="VWD3" s="891"/>
      <c r="VWE3" s="891"/>
      <c r="VWF3" s="891"/>
      <c r="VWG3" s="891"/>
      <c r="VWH3" s="891"/>
      <c r="VWI3" s="891"/>
      <c r="VWJ3" s="891"/>
      <c r="VWK3" s="891"/>
      <c r="VWL3" s="891"/>
      <c r="VWM3" s="891"/>
      <c r="VWN3" s="891"/>
      <c r="VWO3" s="891"/>
      <c r="VWP3" s="891"/>
      <c r="VWQ3" s="891"/>
      <c r="VWR3" s="891"/>
      <c r="VWS3" s="891"/>
      <c r="VWT3" s="891"/>
      <c r="VWU3" s="891"/>
      <c r="VWV3" s="891"/>
      <c r="VWW3" s="891"/>
      <c r="VWX3" s="891"/>
      <c r="VWY3" s="891"/>
      <c r="VWZ3" s="891"/>
      <c r="VXA3" s="891"/>
      <c r="VXB3" s="891"/>
      <c r="VXC3" s="891"/>
      <c r="VXD3" s="891"/>
      <c r="VXE3" s="891"/>
      <c r="VXF3" s="891"/>
      <c r="VXG3" s="891"/>
      <c r="VXH3" s="891"/>
      <c r="VXI3" s="891"/>
      <c r="VXJ3" s="891"/>
      <c r="VXK3" s="891"/>
      <c r="VXL3" s="891"/>
      <c r="VXM3" s="891"/>
      <c r="VXN3" s="891"/>
      <c r="VXO3" s="891"/>
      <c r="VXP3" s="891"/>
      <c r="VXQ3" s="891"/>
      <c r="VXR3" s="891"/>
      <c r="VXS3" s="891"/>
      <c r="VXT3" s="891"/>
      <c r="VXU3" s="891"/>
      <c r="VXV3" s="891"/>
      <c r="VXW3" s="891"/>
      <c r="VXX3" s="891"/>
      <c r="VXY3" s="891"/>
      <c r="VXZ3" s="891"/>
      <c r="VYA3" s="891"/>
      <c r="VYB3" s="891"/>
      <c r="VYC3" s="891"/>
      <c r="VYD3" s="891"/>
      <c r="VYE3" s="891"/>
      <c r="VYF3" s="891"/>
      <c r="VYG3" s="891"/>
      <c r="VYH3" s="891"/>
      <c r="VYI3" s="891"/>
      <c r="VYJ3" s="891"/>
      <c r="VYK3" s="891"/>
      <c r="VYL3" s="891"/>
      <c r="VYM3" s="891"/>
      <c r="VYN3" s="891"/>
      <c r="VYO3" s="891"/>
      <c r="VYP3" s="891"/>
      <c r="VYQ3" s="891"/>
      <c r="VYR3" s="891"/>
      <c r="VYS3" s="891"/>
      <c r="VYT3" s="891"/>
      <c r="VYU3" s="891"/>
      <c r="VYV3" s="891"/>
      <c r="VYW3" s="891"/>
      <c r="VYX3" s="891"/>
      <c r="VYY3" s="891"/>
      <c r="VYZ3" s="891"/>
      <c r="VZA3" s="891"/>
      <c r="VZB3" s="891"/>
      <c r="VZC3" s="891"/>
      <c r="VZD3" s="891"/>
      <c r="VZE3" s="891"/>
      <c r="VZF3" s="891"/>
      <c r="VZG3" s="891"/>
      <c r="VZH3" s="891"/>
      <c r="VZI3" s="891"/>
      <c r="VZJ3" s="891"/>
      <c r="VZK3" s="891"/>
      <c r="VZL3" s="891"/>
      <c r="VZM3" s="891"/>
      <c r="VZN3" s="891"/>
      <c r="VZO3" s="891"/>
      <c r="VZP3" s="891"/>
      <c r="VZQ3" s="891"/>
      <c r="VZR3" s="891"/>
      <c r="VZS3" s="891"/>
      <c r="VZT3" s="891"/>
      <c r="VZU3" s="891"/>
      <c r="VZV3" s="891"/>
      <c r="VZW3" s="891"/>
      <c r="VZX3" s="891"/>
      <c r="VZY3" s="891"/>
      <c r="VZZ3" s="891"/>
      <c r="WAA3" s="891"/>
      <c r="WAB3" s="891"/>
      <c r="WAC3" s="891"/>
      <c r="WAD3" s="891"/>
      <c r="WAE3" s="891"/>
      <c r="WAF3" s="891"/>
      <c r="WAG3" s="891"/>
      <c r="WAH3" s="891"/>
      <c r="WAI3" s="891"/>
      <c r="WAJ3" s="891"/>
      <c r="WAK3" s="891"/>
      <c r="WAL3" s="891"/>
      <c r="WAM3" s="891"/>
      <c r="WAN3" s="891"/>
      <c r="WAO3" s="891"/>
      <c r="WAP3" s="891"/>
      <c r="WAQ3" s="891"/>
      <c r="WAR3" s="891"/>
      <c r="WAS3" s="891"/>
      <c r="WAT3" s="891"/>
      <c r="WAU3" s="891"/>
      <c r="WAV3" s="891"/>
      <c r="WAW3" s="891"/>
      <c r="WAX3" s="891"/>
      <c r="WAY3" s="891"/>
      <c r="WAZ3" s="891"/>
      <c r="WBA3" s="891"/>
      <c r="WBB3" s="891"/>
      <c r="WBC3" s="891"/>
      <c r="WBD3" s="891"/>
      <c r="WBE3" s="891"/>
      <c r="WBF3" s="891"/>
      <c r="WBG3" s="891"/>
      <c r="WBH3" s="891"/>
      <c r="WBI3" s="891"/>
      <c r="WBJ3" s="891"/>
      <c r="WBK3" s="891"/>
      <c r="WBL3" s="891"/>
      <c r="WBM3" s="891"/>
      <c r="WBN3" s="891"/>
      <c r="WBO3" s="891"/>
      <c r="WBP3" s="891"/>
      <c r="WBQ3" s="891"/>
      <c r="WBR3" s="891"/>
      <c r="WBS3" s="891"/>
      <c r="WBT3" s="891"/>
      <c r="WBU3" s="891"/>
      <c r="WBV3" s="891"/>
      <c r="WBW3" s="891"/>
      <c r="WBX3" s="891"/>
      <c r="WBY3" s="891"/>
      <c r="WBZ3" s="891"/>
      <c r="WCA3" s="891"/>
      <c r="WCB3" s="891"/>
      <c r="WCC3" s="891"/>
      <c r="WCD3" s="891"/>
      <c r="WCE3" s="891"/>
      <c r="WCF3" s="891"/>
      <c r="WCG3" s="891"/>
      <c r="WCH3" s="891"/>
      <c r="WCI3" s="891"/>
      <c r="WCJ3" s="891"/>
      <c r="WCK3" s="891"/>
      <c r="WCL3" s="891"/>
      <c r="WCM3" s="891"/>
      <c r="WCN3" s="891"/>
      <c r="WCO3" s="891"/>
      <c r="WCP3" s="891"/>
      <c r="WCQ3" s="891"/>
      <c r="WCR3" s="891"/>
      <c r="WCS3" s="891"/>
      <c r="WCT3" s="891"/>
      <c r="WCU3" s="891"/>
      <c r="WCV3" s="891"/>
      <c r="WCW3" s="891"/>
      <c r="WCX3" s="891"/>
      <c r="WCY3" s="891"/>
      <c r="WCZ3" s="891"/>
      <c r="WDA3" s="891"/>
      <c r="WDB3" s="891"/>
      <c r="WDC3" s="891"/>
      <c r="WDD3" s="891"/>
      <c r="WDE3" s="891"/>
      <c r="WDF3" s="891"/>
      <c r="WDG3" s="891"/>
      <c r="WDH3" s="891"/>
      <c r="WDI3" s="891"/>
      <c r="WDJ3" s="891"/>
      <c r="WDK3" s="891"/>
      <c r="WDL3" s="891"/>
      <c r="WDM3" s="891"/>
      <c r="WDN3" s="891"/>
      <c r="WDO3" s="891"/>
      <c r="WDP3" s="891"/>
      <c r="WDQ3" s="891"/>
      <c r="WDR3" s="891"/>
      <c r="WDS3" s="891"/>
      <c r="WDT3" s="891"/>
      <c r="WDU3" s="891"/>
      <c r="WDV3" s="891"/>
      <c r="WDW3" s="891"/>
      <c r="WDX3" s="891"/>
      <c r="WDY3" s="891"/>
      <c r="WDZ3" s="891"/>
      <c r="WEA3" s="891"/>
      <c r="WEB3" s="891"/>
      <c r="WEC3" s="891"/>
      <c r="WED3" s="891"/>
      <c r="WEE3" s="891"/>
      <c r="WEF3" s="891"/>
      <c r="WEG3" s="891"/>
      <c r="WEH3" s="891"/>
      <c r="WEI3" s="891"/>
      <c r="WEJ3" s="891"/>
      <c r="WEK3" s="891"/>
      <c r="WEL3" s="891"/>
      <c r="WEM3" s="891"/>
      <c r="WEN3" s="891"/>
      <c r="WEO3" s="891"/>
      <c r="WEP3" s="891"/>
      <c r="WEQ3" s="891"/>
      <c r="WER3" s="891"/>
      <c r="WES3" s="891"/>
      <c r="WET3" s="891"/>
      <c r="WEU3" s="891"/>
      <c r="WEV3" s="891"/>
      <c r="WEW3" s="891"/>
      <c r="WEX3" s="891"/>
      <c r="WEY3" s="891"/>
      <c r="WEZ3" s="891"/>
      <c r="WFA3" s="891"/>
      <c r="WFB3" s="891"/>
      <c r="WFC3" s="891"/>
      <c r="WFD3" s="891"/>
      <c r="WFE3" s="891"/>
      <c r="WFF3" s="891"/>
      <c r="WFG3" s="891"/>
      <c r="WFH3" s="891"/>
      <c r="WFI3" s="891"/>
      <c r="WFJ3" s="891"/>
      <c r="WFK3" s="891"/>
      <c r="WFL3" s="891"/>
      <c r="WFM3" s="891"/>
      <c r="WFN3" s="891"/>
      <c r="WFO3" s="891"/>
      <c r="WFP3" s="891"/>
      <c r="WFQ3" s="891"/>
      <c r="WFR3" s="891"/>
      <c r="WFS3" s="891"/>
      <c r="WFT3" s="891"/>
      <c r="WFU3" s="891"/>
      <c r="WFV3" s="891"/>
      <c r="WFW3" s="891"/>
      <c r="WFX3" s="891"/>
      <c r="WFY3" s="891"/>
      <c r="WFZ3" s="891"/>
      <c r="WGA3" s="891"/>
      <c r="WGB3" s="891"/>
      <c r="WGC3" s="891"/>
      <c r="WGD3" s="891"/>
      <c r="WGE3" s="891"/>
      <c r="WGF3" s="891"/>
      <c r="WGG3" s="891"/>
      <c r="WGH3" s="891"/>
      <c r="WGI3" s="891"/>
      <c r="WGJ3" s="891"/>
      <c r="WGK3" s="891"/>
      <c r="WGL3" s="891"/>
      <c r="WGM3" s="891"/>
      <c r="WGN3" s="891"/>
      <c r="WGO3" s="891"/>
      <c r="WGP3" s="891"/>
      <c r="WGQ3" s="891"/>
      <c r="WGR3" s="891"/>
      <c r="WGS3" s="891"/>
      <c r="WGT3" s="891"/>
      <c r="WGU3" s="891"/>
      <c r="WGV3" s="891"/>
      <c r="WGW3" s="891"/>
      <c r="WGX3" s="891"/>
      <c r="WGY3" s="891"/>
      <c r="WGZ3" s="891"/>
      <c r="WHA3" s="891"/>
      <c r="WHB3" s="891"/>
      <c r="WHC3" s="891"/>
      <c r="WHD3" s="891"/>
      <c r="WHE3" s="891"/>
      <c r="WHF3" s="891"/>
      <c r="WHG3" s="891"/>
      <c r="WHH3" s="891"/>
      <c r="WHI3" s="891"/>
      <c r="WHJ3" s="891"/>
      <c r="WHK3" s="891"/>
      <c r="WHL3" s="891"/>
      <c r="WHM3" s="891"/>
      <c r="WHN3" s="891"/>
      <c r="WHO3" s="891"/>
      <c r="WHP3" s="891"/>
      <c r="WHQ3" s="891"/>
      <c r="WHR3" s="891"/>
      <c r="WHS3" s="891"/>
      <c r="WHT3" s="891"/>
      <c r="WHU3" s="891"/>
      <c r="WHV3" s="891"/>
      <c r="WHW3" s="891"/>
      <c r="WHX3" s="891"/>
      <c r="WHY3" s="891"/>
      <c r="WHZ3" s="891"/>
      <c r="WIA3" s="891"/>
      <c r="WIB3" s="891"/>
      <c r="WIC3" s="891"/>
      <c r="WID3" s="891"/>
      <c r="WIE3" s="891"/>
      <c r="WIF3" s="891"/>
      <c r="WIG3" s="891"/>
      <c r="WIH3" s="891"/>
      <c r="WII3" s="891"/>
      <c r="WIJ3" s="891"/>
      <c r="WIK3" s="891"/>
      <c r="WIL3" s="891"/>
      <c r="WIM3" s="891"/>
      <c r="WIN3" s="891"/>
      <c r="WIO3" s="891"/>
      <c r="WIP3" s="891"/>
      <c r="WIQ3" s="891"/>
      <c r="WIR3" s="891"/>
      <c r="WIS3" s="891"/>
      <c r="WIT3" s="891"/>
      <c r="WIU3" s="891"/>
      <c r="WIV3" s="891"/>
      <c r="WIW3" s="891"/>
      <c r="WIX3" s="891"/>
      <c r="WIY3" s="891"/>
      <c r="WIZ3" s="891"/>
      <c r="WJA3" s="891"/>
      <c r="WJB3" s="891"/>
      <c r="WJC3" s="891"/>
      <c r="WJD3" s="891"/>
      <c r="WJE3" s="891"/>
      <c r="WJF3" s="891"/>
      <c r="WJG3" s="891"/>
      <c r="WJH3" s="891"/>
      <c r="WJI3" s="891"/>
      <c r="WJJ3" s="891"/>
      <c r="WJK3" s="891"/>
      <c r="WJL3" s="891"/>
      <c r="WJM3" s="891"/>
      <c r="WJN3" s="891"/>
      <c r="WJO3" s="891"/>
      <c r="WJP3" s="891"/>
      <c r="WJQ3" s="891"/>
      <c r="WJR3" s="891"/>
      <c r="WJS3" s="891"/>
      <c r="WJT3" s="891"/>
      <c r="WJU3" s="891"/>
      <c r="WJV3" s="891"/>
      <c r="WJW3" s="891"/>
      <c r="WJX3" s="891"/>
      <c r="WJY3" s="891"/>
      <c r="WJZ3" s="891"/>
      <c r="WKA3" s="891"/>
      <c r="WKB3" s="891"/>
      <c r="WKC3" s="891"/>
      <c r="WKD3" s="891"/>
      <c r="WKE3" s="891"/>
      <c r="WKF3" s="891"/>
      <c r="WKG3" s="891"/>
      <c r="WKH3" s="891"/>
      <c r="WKI3" s="891"/>
      <c r="WKJ3" s="891"/>
      <c r="WKK3" s="891"/>
      <c r="WKL3" s="891"/>
      <c r="WKM3" s="891"/>
      <c r="WKN3" s="891"/>
      <c r="WKO3" s="891"/>
      <c r="WKP3" s="891"/>
      <c r="WKQ3" s="891"/>
      <c r="WKR3" s="891"/>
      <c r="WKS3" s="891"/>
      <c r="WKT3" s="891"/>
      <c r="WKU3" s="891"/>
      <c r="WKV3" s="891"/>
      <c r="WKW3" s="891"/>
      <c r="WKX3" s="891"/>
      <c r="WKY3" s="891"/>
      <c r="WKZ3" s="891"/>
      <c r="WLA3" s="891"/>
      <c r="WLB3" s="891"/>
      <c r="WLC3" s="891"/>
      <c r="WLD3" s="891"/>
      <c r="WLE3" s="891"/>
      <c r="WLF3" s="891"/>
      <c r="WLG3" s="891"/>
      <c r="WLH3" s="891"/>
      <c r="WLI3" s="891"/>
      <c r="WLJ3" s="891"/>
      <c r="WLK3" s="891"/>
      <c r="WLL3" s="891"/>
      <c r="WLM3" s="891"/>
      <c r="WLN3" s="891"/>
      <c r="WLO3" s="891"/>
      <c r="WLP3" s="891"/>
      <c r="WLQ3" s="891"/>
      <c r="WLR3" s="891"/>
      <c r="WLS3" s="891"/>
      <c r="WLT3" s="891"/>
      <c r="WLU3" s="891"/>
      <c r="WLV3" s="891"/>
      <c r="WLW3" s="891"/>
      <c r="WLX3" s="891"/>
      <c r="WLY3" s="891"/>
      <c r="WLZ3" s="891"/>
      <c r="WMA3" s="891"/>
      <c r="WMB3" s="891"/>
      <c r="WMC3" s="891"/>
      <c r="WMD3" s="891"/>
      <c r="WME3" s="891"/>
      <c r="WMF3" s="891"/>
      <c r="WMG3" s="891"/>
      <c r="WMH3" s="891"/>
      <c r="WMI3" s="891"/>
      <c r="WMJ3" s="891"/>
      <c r="WMK3" s="891"/>
      <c r="WML3" s="891"/>
      <c r="WMM3" s="891"/>
      <c r="WMN3" s="891"/>
      <c r="WMO3" s="891"/>
      <c r="WMP3" s="891"/>
      <c r="WMQ3" s="891"/>
      <c r="WMR3" s="891"/>
      <c r="WMS3" s="891"/>
      <c r="WMT3" s="891"/>
      <c r="WMU3" s="891"/>
      <c r="WMV3" s="891"/>
      <c r="WMW3" s="891"/>
      <c r="WMX3" s="891"/>
      <c r="WMY3" s="891"/>
      <c r="WMZ3" s="891"/>
      <c r="WNA3" s="891"/>
      <c r="WNB3" s="891"/>
      <c r="WNC3" s="891"/>
      <c r="WND3" s="891"/>
      <c r="WNE3" s="891"/>
      <c r="WNF3" s="891"/>
      <c r="WNG3" s="891"/>
      <c r="WNH3" s="891"/>
      <c r="WNI3" s="891"/>
      <c r="WNJ3" s="891"/>
      <c r="WNK3" s="891"/>
      <c r="WNL3" s="891"/>
      <c r="WNM3" s="891"/>
      <c r="WNN3" s="891"/>
      <c r="WNO3" s="891"/>
      <c r="WNP3" s="891"/>
      <c r="WNQ3" s="891"/>
      <c r="WNR3" s="891"/>
      <c r="WNS3" s="891"/>
      <c r="WNT3" s="891"/>
      <c r="WNU3" s="891"/>
      <c r="WNV3" s="891"/>
      <c r="WNW3" s="891"/>
      <c r="WNX3" s="891"/>
      <c r="WNY3" s="891"/>
      <c r="WNZ3" s="891"/>
      <c r="WOA3" s="891"/>
      <c r="WOB3" s="891"/>
      <c r="WOC3" s="891"/>
      <c r="WOD3" s="891"/>
      <c r="WOE3" s="891"/>
      <c r="WOF3" s="891"/>
      <c r="WOG3" s="891"/>
      <c r="WOH3" s="891"/>
      <c r="WOI3" s="891"/>
      <c r="WOJ3" s="891"/>
      <c r="WOK3" s="891"/>
      <c r="WOL3" s="891"/>
      <c r="WOM3" s="891"/>
      <c r="WON3" s="891"/>
      <c r="WOO3" s="891"/>
      <c r="WOP3" s="891"/>
      <c r="WOQ3" s="891"/>
      <c r="WOR3" s="891"/>
      <c r="WOS3" s="891"/>
      <c r="WOT3" s="891"/>
      <c r="WOU3" s="891"/>
      <c r="WOV3" s="891"/>
      <c r="WOW3" s="891"/>
      <c r="WOX3" s="891"/>
      <c r="WOY3" s="891"/>
      <c r="WOZ3" s="891"/>
      <c r="WPA3" s="891"/>
      <c r="WPB3" s="891"/>
      <c r="WPC3" s="891"/>
      <c r="WPD3" s="891"/>
      <c r="WPE3" s="891"/>
      <c r="WPF3" s="891"/>
      <c r="WPG3" s="891"/>
      <c r="WPH3" s="891"/>
      <c r="WPI3" s="891"/>
      <c r="WPJ3" s="891"/>
      <c r="WPK3" s="891"/>
      <c r="WPL3" s="891"/>
      <c r="WPM3" s="891"/>
      <c r="WPN3" s="891"/>
      <c r="WPO3" s="891"/>
      <c r="WPP3" s="891"/>
      <c r="WPQ3" s="891"/>
      <c r="WPR3" s="891"/>
      <c r="WPS3" s="891"/>
      <c r="WPT3" s="891"/>
      <c r="WPU3" s="891"/>
      <c r="WPV3" s="891"/>
      <c r="WPW3" s="891"/>
      <c r="WPX3" s="891"/>
      <c r="WPY3" s="891"/>
      <c r="WPZ3" s="891"/>
      <c r="WQA3" s="891"/>
      <c r="WQB3" s="891"/>
      <c r="WQC3" s="891"/>
      <c r="WQD3" s="891"/>
      <c r="WQE3" s="891"/>
      <c r="WQF3" s="891"/>
      <c r="WQG3" s="891"/>
      <c r="WQH3" s="891"/>
      <c r="WQI3" s="891"/>
      <c r="WQJ3" s="891"/>
      <c r="WQK3" s="891"/>
      <c r="WQL3" s="891"/>
      <c r="WQM3" s="891"/>
      <c r="WQN3" s="891"/>
      <c r="WQO3" s="891"/>
      <c r="WQP3" s="891"/>
      <c r="WQQ3" s="891"/>
      <c r="WQR3" s="891"/>
      <c r="WQS3" s="891"/>
      <c r="WQT3" s="891"/>
      <c r="WQU3" s="891"/>
      <c r="WQV3" s="891"/>
      <c r="WQW3" s="891"/>
      <c r="WQX3" s="891"/>
      <c r="WQY3" s="891"/>
      <c r="WQZ3" s="891"/>
      <c r="WRA3" s="891"/>
      <c r="WRB3" s="891"/>
      <c r="WRC3" s="891"/>
      <c r="WRD3" s="891"/>
      <c r="WRE3" s="891"/>
      <c r="WRF3" s="891"/>
      <c r="WRG3" s="891"/>
      <c r="WRH3" s="891"/>
      <c r="WRI3" s="891"/>
      <c r="WRJ3" s="891"/>
      <c r="WRK3" s="891"/>
      <c r="WRL3" s="891"/>
      <c r="WRM3" s="891"/>
      <c r="WRN3" s="891"/>
      <c r="WRO3" s="891"/>
      <c r="WRP3" s="891"/>
      <c r="WRQ3" s="891"/>
      <c r="WRR3" s="891"/>
      <c r="WRS3" s="891"/>
      <c r="WRT3" s="891"/>
      <c r="WRU3" s="891"/>
      <c r="WRV3" s="891"/>
      <c r="WRW3" s="891"/>
      <c r="WRX3" s="891"/>
      <c r="WRY3" s="891"/>
      <c r="WRZ3" s="891"/>
      <c r="WSA3" s="891"/>
      <c r="WSB3" s="891"/>
      <c r="WSC3" s="891"/>
      <c r="WSD3" s="891"/>
      <c r="WSE3" s="891"/>
      <c r="WSF3" s="891"/>
      <c r="WSG3" s="891"/>
      <c r="WSH3" s="891"/>
      <c r="WSI3" s="891"/>
      <c r="WSJ3" s="891"/>
      <c r="WSK3" s="891"/>
      <c r="WSL3" s="891"/>
      <c r="WSM3" s="891"/>
      <c r="WSN3" s="891"/>
      <c r="WSO3" s="891"/>
      <c r="WSP3" s="891"/>
      <c r="WSQ3" s="891"/>
      <c r="WSR3" s="891"/>
      <c r="WSS3" s="891"/>
      <c r="WST3" s="891"/>
      <c r="WSU3" s="891"/>
      <c r="WSV3" s="891"/>
      <c r="WSW3" s="891"/>
      <c r="WSX3" s="891"/>
      <c r="WSY3" s="891"/>
      <c r="WSZ3" s="891"/>
      <c r="WTA3" s="891"/>
      <c r="WTB3" s="891"/>
      <c r="WTC3" s="891"/>
      <c r="WTD3" s="891"/>
      <c r="WTE3" s="891"/>
      <c r="WTF3" s="891"/>
      <c r="WTG3" s="891"/>
      <c r="WTH3" s="891"/>
      <c r="WTI3" s="891"/>
      <c r="WTJ3" s="891"/>
      <c r="WTK3" s="891"/>
      <c r="WTL3" s="891"/>
      <c r="WTM3" s="891"/>
      <c r="WTN3" s="891"/>
      <c r="WTO3" s="891"/>
      <c r="WTP3" s="891"/>
      <c r="WTQ3" s="891"/>
      <c r="WTR3" s="891"/>
      <c r="WTS3" s="891"/>
      <c r="WTT3" s="891"/>
      <c r="WTU3" s="891"/>
      <c r="WTV3" s="891"/>
      <c r="WTW3" s="891"/>
      <c r="WTX3" s="891"/>
      <c r="WTY3" s="891"/>
      <c r="WTZ3" s="891"/>
      <c r="WUA3" s="891"/>
      <c r="WUB3" s="891"/>
      <c r="WUC3" s="891"/>
      <c r="WUD3" s="891"/>
      <c r="WUE3" s="891"/>
      <c r="WUF3" s="891"/>
      <c r="WUG3" s="891"/>
      <c r="WUH3" s="891"/>
      <c r="WUI3" s="891"/>
      <c r="WUJ3" s="891"/>
      <c r="WUK3" s="891"/>
      <c r="WUL3" s="891"/>
      <c r="WUM3" s="891"/>
      <c r="WUN3" s="891"/>
      <c r="WUO3" s="891"/>
      <c r="WUP3" s="891"/>
      <c r="WUQ3" s="891"/>
      <c r="WUR3" s="891"/>
      <c r="WUS3" s="891"/>
      <c r="WUT3" s="891"/>
      <c r="WUU3" s="891"/>
      <c r="WUV3" s="891"/>
      <c r="WUW3" s="891"/>
      <c r="WUX3" s="891"/>
      <c r="WUY3" s="891"/>
      <c r="WUZ3" s="891"/>
      <c r="WVA3" s="891"/>
      <c r="WVB3" s="891"/>
      <c r="WVC3" s="891"/>
      <c r="WVD3" s="891"/>
      <c r="WVE3" s="891"/>
      <c r="WVF3" s="891"/>
      <c r="WVG3" s="891"/>
      <c r="WVH3" s="891"/>
      <c r="WVI3" s="891"/>
      <c r="WVJ3" s="891"/>
      <c r="WVK3" s="891"/>
      <c r="WVL3" s="891"/>
      <c r="WVM3" s="891"/>
      <c r="WVN3" s="891"/>
      <c r="WVO3" s="891"/>
      <c r="WVP3" s="891"/>
      <c r="WVQ3" s="891"/>
      <c r="WVR3" s="891"/>
      <c r="WVS3" s="891"/>
      <c r="WVT3" s="891"/>
      <c r="WVU3" s="891"/>
      <c r="WVV3" s="891"/>
      <c r="WVW3" s="891"/>
      <c r="WVX3" s="891"/>
      <c r="WVY3" s="891"/>
      <c r="WVZ3" s="891"/>
      <c r="WWA3" s="891"/>
      <c r="WWB3" s="891"/>
      <c r="WWC3" s="891"/>
      <c r="WWD3" s="891"/>
      <c r="WWE3" s="891"/>
      <c r="WWF3" s="891"/>
      <c r="WWG3" s="891"/>
      <c r="WWH3" s="891"/>
      <c r="WWI3" s="891"/>
      <c r="WWJ3" s="891"/>
      <c r="WWK3" s="891"/>
      <c r="WWL3" s="891"/>
      <c r="WWM3" s="891"/>
      <c r="WWN3" s="891"/>
      <c r="WWO3" s="891"/>
      <c r="WWP3" s="891"/>
      <c r="WWQ3" s="891"/>
      <c r="WWR3" s="891"/>
      <c r="WWS3" s="891"/>
      <c r="WWT3" s="891"/>
      <c r="WWU3" s="891"/>
      <c r="WWV3" s="891"/>
      <c r="WWW3" s="891"/>
      <c r="WWX3" s="891"/>
      <c r="WWY3" s="891"/>
      <c r="WWZ3" s="891"/>
      <c r="WXA3" s="891"/>
      <c r="WXB3" s="891"/>
      <c r="WXC3" s="891"/>
      <c r="WXD3" s="891"/>
      <c r="WXE3" s="891"/>
      <c r="WXF3" s="891"/>
      <c r="WXG3" s="891"/>
      <c r="WXH3" s="891"/>
      <c r="WXI3" s="891"/>
      <c r="WXJ3" s="891"/>
      <c r="WXK3" s="891"/>
      <c r="WXL3" s="891"/>
      <c r="WXM3" s="891"/>
      <c r="WXN3" s="891"/>
      <c r="WXO3" s="891"/>
      <c r="WXP3" s="891"/>
      <c r="WXQ3" s="891"/>
      <c r="WXR3" s="891"/>
      <c r="WXS3" s="891"/>
      <c r="WXT3" s="891"/>
      <c r="WXU3" s="891"/>
      <c r="WXV3" s="891"/>
      <c r="WXW3" s="891"/>
      <c r="WXX3" s="891"/>
      <c r="WXY3" s="891"/>
      <c r="WXZ3" s="891"/>
      <c r="WYA3" s="891"/>
      <c r="WYB3" s="891"/>
      <c r="WYC3" s="891"/>
      <c r="WYD3" s="891"/>
      <c r="WYE3" s="891"/>
      <c r="WYF3" s="891"/>
      <c r="WYG3" s="891"/>
      <c r="WYH3" s="891"/>
      <c r="WYI3" s="891"/>
      <c r="WYJ3" s="891"/>
      <c r="WYK3" s="891"/>
      <c r="WYL3" s="891"/>
      <c r="WYM3" s="891"/>
      <c r="WYN3" s="891"/>
      <c r="WYO3" s="891"/>
      <c r="WYP3" s="891"/>
      <c r="WYQ3" s="891"/>
      <c r="WYR3" s="891"/>
      <c r="WYS3" s="891"/>
      <c r="WYT3" s="891"/>
      <c r="WYU3" s="891"/>
      <c r="WYV3" s="891"/>
      <c r="WYW3" s="891"/>
      <c r="WYX3" s="891"/>
      <c r="WYY3" s="891"/>
      <c r="WYZ3" s="891"/>
      <c r="WZA3" s="891"/>
      <c r="WZB3" s="891"/>
      <c r="WZC3" s="891"/>
      <c r="WZD3" s="891"/>
      <c r="WZE3" s="891"/>
      <c r="WZF3" s="891"/>
      <c r="WZG3" s="891"/>
      <c r="WZH3" s="891"/>
      <c r="WZI3" s="891"/>
      <c r="WZJ3" s="891"/>
      <c r="WZK3" s="891"/>
      <c r="WZL3" s="891"/>
      <c r="WZM3" s="891"/>
      <c r="WZN3" s="891"/>
      <c r="WZO3" s="891"/>
      <c r="WZP3" s="891"/>
      <c r="WZQ3" s="891"/>
      <c r="WZR3" s="891"/>
      <c r="WZS3" s="891"/>
      <c r="WZT3" s="891"/>
      <c r="WZU3" s="891"/>
      <c r="WZV3" s="891"/>
      <c r="WZW3" s="891"/>
      <c r="WZX3" s="891"/>
      <c r="WZY3" s="891"/>
      <c r="WZZ3" s="891"/>
      <c r="XAA3" s="891"/>
      <c r="XAB3" s="891"/>
      <c r="XAC3" s="891"/>
      <c r="XAD3" s="891"/>
      <c r="XAE3" s="891"/>
      <c r="XAF3" s="891"/>
      <c r="XAG3" s="891"/>
      <c r="XAH3" s="891"/>
      <c r="XAI3" s="891"/>
      <c r="XAJ3" s="891"/>
      <c r="XAK3" s="891"/>
      <c r="XAL3" s="891"/>
      <c r="XAM3" s="891"/>
      <c r="XAN3" s="891"/>
      <c r="XAO3" s="891"/>
      <c r="XAP3" s="891"/>
      <c r="XAQ3" s="891"/>
      <c r="XAR3" s="891"/>
      <c r="XAS3" s="891"/>
      <c r="XAT3" s="891"/>
      <c r="XAU3" s="891"/>
      <c r="XAV3" s="891"/>
      <c r="XAW3" s="891"/>
      <c r="XAX3" s="891"/>
      <c r="XAY3" s="891"/>
      <c r="XAZ3" s="891"/>
      <c r="XBA3" s="891"/>
      <c r="XBB3" s="891"/>
      <c r="XBC3" s="891"/>
      <c r="XBD3" s="891"/>
      <c r="XBE3" s="891"/>
      <c r="XBF3" s="891"/>
      <c r="XBG3" s="891"/>
      <c r="XBH3" s="891"/>
      <c r="XBI3" s="891"/>
      <c r="XBJ3" s="891"/>
      <c r="XBK3" s="891"/>
      <c r="XBL3" s="891"/>
      <c r="XBM3" s="891"/>
      <c r="XBN3" s="891"/>
      <c r="XBO3" s="891"/>
      <c r="XBP3" s="891"/>
      <c r="XBQ3" s="891"/>
      <c r="XBR3" s="891"/>
      <c r="XBS3" s="891"/>
      <c r="XBT3" s="891"/>
      <c r="XBU3" s="891"/>
      <c r="XBV3" s="891"/>
      <c r="XBW3" s="891"/>
      <c r="XBX3" s="891"/>
      <c r="XBY3" s="891"/>
      <c r="XBZ3" s="891"/>
      <c r="XCA3" s="891"/>
      <c r="XCB3" s="891"/>
      <c r="XCC3" s="891"/>
      <c r="XCD3" s="891"/>
      <c r="XCE3" s="891"/>
      <c r="XCF3" s="891"/>
      <c r="XCG3" s="891"/>
      <c r="XCH3" s="891"/>
      <c r="XCI3" s="891"/>
      <c r="XCJ3" s="891"/>
      <c r="XCK3" s="891"/>
      <c r="XCL3" s="891"/>
      <c r="XCM3" s="891"/>
      <c r="XCN3" s="891"/>
      <c r="XCO3" s="891"/>
      <c r="XCP3" s="891"/>
      <c r="XCQ3" s="891"/>
      <c r="XCR3" s="891"/>
      <c r="XCS3" s="891"/>
      <c r="XCT3" s="891"/>
      <c r="XCU3" s="891"/>
      <c r="XCV3" s="891"/>
      <c r="XCW3" s="891"/>
      <c r="XCX3" s="891"/>
      <c r="XCY3" s="891"/>
      <c r="XCZ3" s="891"/>
      <c r="XDA3" s="891"/>
      <c r="XDB3" s="891"/>
      <c r="XDC3" s="891"/>
      <c r="XDD3" s="891"/>
      <c r="XDE3" s="891"/>
      <c r="XDF3" s="891"/>
      <c r="XDG3" s="891"/>
      <c r="XDH3" s="891"/>
      <c r="XDI3" s="891"/>
      <c r="XDJ3" s="891"/>
      <c r="XDK3" s="891"/>
      <c r="XDL3" s="891"/>
      <c r="XDM3" s="891"/>
      <c r="XDN3" s="891"/>
      <c r="XDO3" s="891"/>
      <c r="XDP3" s="891"/>
      <c r="XDQ3" s="891"/>
      <c r="XDR3" s="891"/>
      <c r="XDS3" s="891"/>
      <c r="XDT3" s="891"/>
      <c r="XDU3" s="891"/>
      <c r="XDV3" s="891"/>
      <c r="XDW3" s="891"/>
      <c r="XDX3" s="891"/>
      <c r="XDY3" s="891"/>
      <c r="XDZ3" s="891"/>
      <c r="XEA3" s="891"/>
      <c r="XEB3" s="891"/>
      <c r="XEC3" s="891"/>
      <c r="XED3" s="891"/>
      <c r="XEE3" s="891"/>
      <c r="XEF3" s="891"/>
      <c r="XEG3" s="891"/>
      <c r="XEH3" s="891"/>
      <c r="XEI3" s="891"/>
      <c r="XEJ3" s="891"/>
      <c r="XEK3" s="891"/>
      <c r="XEL3" s="891"/>
      <c r="XEM3" s="891"/>
      <c r="XEN3" s="891"/>
      <c r="XEO3" s="891"/>
      <c r="XEP3" s="891"/>
      <c r="XEQ3" s="891"/>
      <c r="XER3" s="891"/>
      <c r="XES3" s="891"/>
      <c r="XET3" s="891"/>
      <c r="XEU3" s="891"/>
      <c r="XEV3" s="891"/>
      <c r="XEW3" s="891"/>
      <c r="XEX3" s="891"/>
      <c r="XEY3" s="891"/>
      <c r="XEZ3" s="891"/>
      <c r="XFA3" s="891"/>
      <c r="XFB3" s="891"/>
      <c r="XFC3" s="891"/>
    </row>
    <row r="5" spans="1:16383" ht="19.5" customHeight="1">
      <c r="A5" s="2" t="s">
        <v>266</v>
      </c>
      <c r="B5" s="1045"/>
      <c r="C5" s="1045"/>
      <c r="D5" s="825">
        <v>43693</v>
      </c>
      <c r="E5" s="809" t="s">
        <v>267</v>
      </c>
      <c r="F5" s="808" t="s">
        <v>253</v>
      </c>
      <c r="G5" s="798" t="s">
        <v>268</v>
      </c>
      <c r="H5" s="766" t="s">
        <v>291</v>
      </c>
      <c r="I5" s="808" t="s">
        <v>37</v>
      </c>
      <c r="J5" s="798"/>
      <c r="K5" s="798"/>
      <c r="L5" s="798" t="s">
        <v>269</v>
      </c>
      <c r="M5" s="799"/>
      <c r="N5" s="808" t="s">
        <v>112</v>
      </c>
      <c r="O5" s="767" t="s">
        <v>270</v>
      </c>
      <c r="P5" s="826">
        <v>21900</v>
      </c>
      <c r="Q5" s="770"/>
      <c r="R5" s="770"/>
      <c r="S5" s="770"/>
      <c r="T5" s="770"/>
      <c r="U5" s="770"/>
      <c r="V5" s="770"/>
      <c r="W5" s="770"/>
      <c r="X5" s="770"/>
      <c r="Y5" s="770"/>
      <c r="Z5" s="640"/>
      <c r="AA5" s="640"/>
    </row>
    <row r="7" spans="1:16383" s="640" customFormat="1" ht="27.75" customHeight="1">
      <c r="A7" s="929" t="s">
        <v>210</v>
      </c>
      <c r="B7" s="932">
        <v>138</v>
      </c>
      <c r="C7" s="924"/>
      <c r="D7" s="933"/>
      <c r="E7" s="944" t="s">
        <v>186</v>
      </c>
      <c r="F7" s="934">
        <v>1</v>
      </c>
      <c r="G7" s="936" t="s">
        <v>211</v>
      </c>
      <c r="H7" s="1038"/>
      <c r="I7" s="1033"/>
      <c r="J7" s="1039"/>
      <c r="K7" s="928" t="s">
        <v>1494</v>
      </c>
      <c r="L7" s="937" t="s">
        <v>209</v>
      </c>
      <c r="M7" s="935" t="s">
        <v>1494</v>
      </c>
      <c r="N7" s="796" t="s">
        <v>20</v>
      </c>
      <c r="O7" s="854" t="s">
        <v>1741</v>
      </c>
      <c r="P7" s="770" t="s">
        <v>2430</v>
      </c>
      <c r="Q7" s="770"/>
      <c r="R7" s="770"/>
      <c r="S7" s="770"/>
      <c r="T7" s="770"/>
      <c r="U7" s="770"/>
      <c r="V7" s="770"/>
      <c r="W7" s="770"/>
      <c r="X7" s="770"/>
    </row>
    <row r="9" spans="1:16383">
      <c r="A9" s="1093" t="s">
        <v>1678</v>
      </c>
      <c r="B9" s="884"/>
      <c r="C9" s="884"/>
      <c r="D9" s="884"/>
      <c r="E9" s="884"/>
      <c r="F9" s="884"/>
      <c r="G9" s="884"/>
      <c r="H9" s="884"/>
      <c r="I9" s="884"/>
      <c r="J9" s="884"/>
      <c r="K9" s="884"/>
      <c r="L9" s="884"/>
      <c r="M9" s="884"/>
      <c r="N9" s="884"/>
      <c r="O9" s="884"/>
    </row>
    <row r="10" spans="1:16383" ht="19.5" customHeight="1">
      <c r="A10" s="2" t="s">
        <v>208</v>
      </c>
      <c r="D10" s="792"/>
      <c r="E10" s="839" t="s">
        <v>188</v>
      </c>
      <c r="F10" s="785" t="s">
        <v>68</v>
      </c>
      <c r="G10" s="786" t="s">
        <v>179</v>
      </c>
      <c r="H10" s="789"/>
      <c r="I10" s="796" t="s">
        <v>37</v>
      </c>
      <c r="J10" s="789"/>
      <c r="K10" s="790"/>
      <c r="L10" s="790" t="s">
        <v>209</v>
      </c>
      <c r="M10" s="799"/>
      <c r="N10" s="811" t="s">
        <v>144</v>
      </c>
      <c r="O10" s="796" t="s">
        <v>20</v>
      </c>
      <c r="P10" s="789"/>
      <c r="Q10" s="770"/>
      <c r="R10" s="770"/>
      <c r="S10" s="770"/>
      <c r="T10" s="770"/>
      <c r="U10" s="770"/>
      <c r="V10" s="770"/>
      <c r="W10" s="770"/>
      <c r="X10" s="770"/>
      <c r="Y10" s="770"/>
      <c r="Z10" s="640"/>
      <c r="AA10" s="640"/>
    </row>
    <row r="11" spans="1:16383" s="16" customFormat="1" ht="28.5" customHeight="1">
      <c r="A11" s="929" t="s">
        <v>177</v>
      </c>
      <c r="B11" s="949">
        <v>309</v>
      </c>
      <c r="C11" s="946"/>
      <c r="D11" s="950"/>
      <c r="E11" s="945" t="s">
        <v>178</v>
      </c>
      <c r="F11" s="952" t="s">
        <v>68</v>
      </c>
      <c r="G11" s="953" t="s">
        <v>179</v>
      </c>
      <c r="H11" s="954"/>
      <c r="I11" s="957" t="s">
        <v>37</v>
      </c>
      <c r="J11" s="954"/>
      <c r="K11" s="954" t="s">
        <v>111</v>
      </c>
      <c r="L11" s="958"/>
      <c r="M11" s="959" t="s">
        <v>144</v>
      </c>
      <c r="N11" s="960" t="s">
        <v>20</v>
      </c>
      <c r="O11" s="954"/>
      <c r="P11" s="770"/>
      <c r="Q11" s="770"/>
      <c r="R11" s="770"/>
      <c r="S11" s="770"/>
      <c r="T11" s="770"/>
      <c r="U11" s="770"/>
      <c r="V11" s="770"/>
      <c r="W11" s="770"/>
      <c r="X11" s="770"/>
    </row>
    <row r="12" spans="1:16383" s="16" customFormat="1" ht="28.5" customHeight="1">
      <c r="A12" s="929" t="s">
        <v>288</v>
      </c>
      <c r="B12" s="963">
        <v>399</v>
      </c>
      <c r="C12" s="946"/>
      <c r="D12" s="964">
        <v>43724</v>
      </c>
      <c r="E12" s="945" t="s">
        <v>289</v>
      </c>
      <c r="F12" s="955" t="s">
        <v>1667</v>
      </c>
      <c r="G12" s="953" t="s">
        <v>290</v>
      </c>
      <c r="H12" s="965" t="s">
        <v>291</v>
      </c>
      <c r="I12" s="955" t="s">
        <v>37</v>
      </c>
      <c r="J12" s="966"/>
      <c r="K12" s="966" t="s">
        <v>272</v>
      </c>
      <c r="L12" s="962"/>
      <c r="M12" s="967" t="s">
        <v>144</v>
      </c>
      <c r="N12" s="957" t="s">
        <v>270</v>
      </c>
      <c r="O12" s="968">
        <v>12675</v>
      </c>
      <c r="P12" s="770" t="s">
        <v>2389</v>
      </c>
      <c r="Q12" s="770"/>
      <c r="R12" s="770"/>
      <c r="S12" s="770"/>
      <c r="T12" s="770"/>
      <c r="U12" s="770"/>
      <c r="V12" s="770"/>
      <c r="W12" s="770"/>
      <c r="X12" s="770"/>
    </row>
    <row r="13" spans="1:16383" s="16" customFormat="1" ht="28.5" customHeight="1">
      <c r="A13" s="929" t="s">
        <v>314</v>
      </c>
      <c r="B13" s="949"/>
      <c r="C13" s="946"/>
      <c r="D13" s="969" t="s">
        <v>298</v>
      </c>
      <c r="E13" s="945" t="s">
        <v>312</v>
      </c>
      <c r="F13" s="959" t="s">
        <v>68</v>
      </c>
      <c r="G13" s="966" t="s">
        <v>313</v>
      </c>
      <c r="H13" s="970" t="s">
        <v>291</v>
      </c>
      <c r="I13" s="957" t="s">
        <v>37</v>
      </c>
      <c r="J13" s="966"/>
      <c r="K13" s="966" t="s">
        <v>272</v>
      </c>
      <c r="L13" s="962"/>
      <c r="M13" s="959" t="s">
        <v>144</v>
      </c>
      <c r="N13" s="952" t="s">
        <v>270</v>
      </c>
      <c r="O13" s="971">
        <v>15097.5</v>
      </c>
      <c r="P13" s="770"/>
      <c r="Q13" s="770"/>
      <c r="R13" s="770"/>
      <c r="S13" s="770"/>
      <c r="T13" s="770"/>
      <c r="U13" s="770"/>
      <c r="V13" s="770"/>
      <c r="W13" s="770"/>
      <c r="X13" s="770"/>
    </row>
    <row r="14" spans="1:16383" s="642" customFormat="1" ht="28.5" customHeight="1">
      <c r="A14" s="929" t="s">
        <v>173</v>
      </c>
      <c r="B14" s="972">
        <v>102</v>
      </c>
      <c r="C14" s="973"/>
      <c r="D14" s="974"/>
      <c r="E14" s="945" t="s">
        <v>174</v>
      </c>
      <c r="F14" s="975" t="s">
        <v>1665</v>
      </c>
      <c r="G14" s="953" t="s">
        <v>175</v>
      </c>
      <c r="H14" s="976"/>
      <c r="I14" s="955"/>
      <c r="J14" s="976"/>
      <c r="K14" s="976" t="s">
        <v>176</v>
      </c>
      <c r="L14" s="958"/>
      <c r="M14" s="957" t="s">
        <v>144</v>
      </c>
      <c r="N14" s="960" t="s">
        <v>20</v>
      </c>
      <c r="O14" s="976"/>
      <c r="P14" s="855"/>
      <c r="Q14" s="855"/>
      <c r="R14" s="855"/>
      <c r="S14" s="855"/>
      <c r="T14" s="855"/>
      <c r="U14" s="855"/>
      <c r="V14" s="855"/>
      <c r="W14" s="855"/>
      <c r="X14" s="855"/>
    </row>
    <row r="15" spans="1:16383" s="640" customFormat="1" ht="28.5" customHeight="1">
      <c r="A15" s="929" t="s">
        <v>296</v>
      </c>
      <c r="B15" s="977">
        <v>435</v>
      </c>
      <c r="C15" s="946"/>
      <c r="D15" s="978" t="s">
        <v>294</v>
      </c>
      <c r="E15" s="945" t="s">
        <v>281</v>
      </c>
      <c r="F15" s="979" t="s">
        <v>68</v>
      </c>
      <c r="G15" s="953" t="s">
        <v>282</v>
      </c>
      <c r="H15" s="980"/>
      <c r="I15" s="955" t="s">
        <v>37</v>
      </c>
      <c r="J15" s="981"/>
      <c r="K15" s="981" t="s">
        <v>275</v>
      </c>
      <c r="L15" s="958"/>
      <c r="M15" s="959" t="s">
        <v>144</v>
      </c>
      <c r="N15" s="955" t="s">
        <v>270</v>
      </c>
      <c r="O15" s="982">
        <v>13278.25</v>
      </c>
      <c r="P15" s="770"/>
      <c r="Q15" s="770"/>
      <c r="R15" s="770"/>
      <c r="S15" s="770"/>
      <c r="T15" s="770"/>
      <c r="U15" s="770"/>
      <c r="V15" s="770"/>
      <c r="W15" s="770"/>
      <c r="X15" s="770"/>
    </row>
    <row r="17" spans="1:26" s="640" customFormat="1" ht="28.5" customHeight="1">
      <c r="A17" s="929" t="s">
        <v>280</v>
      </c>
      <c r="B17" s="963">
        <v>393</v>
      </c>
      <c r="C17" s="946"/>
      <c r="D17" s="978">
        <v>43693</v>
      </c>
      <c r="E17" s="945" t="s">
        <v>281</v>
      </c>
      <c r="F17" s="955" t="s">
        <v>68</v>
      </c>
      <c r="G17" s="953" t="s">
        <v>282</v>
      </c>
      <c r="H17" s="965" t="s">
        <v>291</v>
      </c>
      <c r="I17" s="948" t="s">
        <v>37</v>
      </c>
      <c r="J17" s="981"/>
      <c r="K17" s="981" t="s">
        <v>277</v>
      </c>
      <c r="L17" s="958"/>
      <c r="M17" s="959" t="s">
        <v>144</v>
      </c>
      <c r="N17" s="955" t="s">
        <v>270</v>
      </c>
      <c r="O17" s="982">
        <v>13775</v>
      </c>
      <c r="P17" s="770"/>
      <c r="Q17" s="770"/>
      <c r="R17" s="770"/>
      <c r="S17" s="770"/>
      <c r="T17" s="770"/>
      <c r="U17" s="770"/>
      <c r="V17" s="770"/>
      <c r="W17" s="770"/>
      <c r="X17" s="770"/>
    </row>
    <row r="18" spans="1:26" s="640" customFormat="1" ht="28.5" customHeight="1">
      <c r="A18" s="929" t="s">
        <v>283</v>
      </c>
      <c r="B18" s="949"/>
      <c r="C18" s="983"/>
      <c r="D18" s="984">
        <v>43693</v>
      </c>
      <c r="E18" s="944" t="s">
        <v>281</v>
      </c>
      <c r="F18" s="985" t="s">
        <v>68</v>
      </c>
      <c r="G18" s="947" t="s">
        <v>282</v>
      </c>
      <c r="H18" s="986" t="s">
        <v>291</v>
      </c>
      <c r="I18" s="955" t="s">
        <v>37</v>
      </c>
      <c r="J18" s="987"/>
      <c r="K18" s="988" t="s">
        <v>277</v>
      </c>
      <c r="L18" s="958"/>
      <c r="M18" s="959" t="s">
        <v>144</v>
      </c>
      <c r="N18" s="948" t="s">
        <v>270</v>
      </c>
      <c r="O18" s="989">
        <v>13775</v>
      </c>
      <c r="P18" s="770"/>
      <c r="Q18" s="770"/>
      <c r="R18" s="770"/>
      <c r="S18" s="770"/>
      <c r="T18" s="770"/>
      <c r="U18" s="770"/>
      <c r="V18" s="770"/>
      <c r="W18" s="770"/>
      <c r="X18" s="770"/>
    </row>
    <row r="22" spans="1:26" s="640" customFormat="1" ht="22.5" customHeight="1">
      <c r="A22" s="929" t="s">
        <v>215</v>
      </c>
      <c r="B22" s="929"/>
      <c r="C22" s="929" t="s">
        <v>2443</v>
      </c>
      <c r="D22" s="950"/>
      <c r="E22" s="951" t="s">
        <v>216</v>
      </c>
      <c r="F22" s="961" t="s">
        <v>1663</v>
      </c>
      <c r="G22" s="945" t="s">
        <v>217</v>
      </c>
      <c r="H22" s="954"/>
      <c r="I22" s="957"/>
      <c r="J22" s="954"/>
      <c r="K22" s="954" t="s">
        <v>218</v>
      </c>
      <c r="L22" s="956"/>
      <c r="M22" s="959" t="s">
        <v>144</v>
      </c>
      <c r="N22" s="960" t="s">
        <v>20</v>
      </c>
      <c r="O22" s="954"/>
      <c r="P22" s="994"/>
      <c r="Q22" s="770"/>
      <c r="R22" s="770"/>
      <c r="S22" s="770"/>
      <c r="T22" s="770"/>
      <c r="U22" s="770"/>
      <c r="V22" s="770"/>
      <c r="W22" s="770"/>
      <c r="X22" s="770"/>
    </row>
    <row r="23" spans="1:26" ht="20.25" customHeight="1">
      <c r="A23" s="762"/>
      <c r="B23" s="762" t="s">
        <v>205</v>
      </c>
      <c r="C23" s="1028"/>
      <c r="D23" s="794" t="s">
        <v>136</v>
      </c>
      <c r="E23" s="886" t="s">
        <v>68</v>
      </c>
      <c r="F23" s="840" t="s">
        <v>22</v>
      </c>
      <c r="G23" s="820"/>
      <c r="H23" s="1029"/>
      <c r="I23" s="820"/>
      <c r="J23" s="820"/>
      <c r="K23" s="820" t="s">
        <v>122</v>
      </c>
      <c r="L23" s="863"/>
      <c r="M23" s="906" t="s">
        <v>144</v>
      </c>
      <c r="N23" s="1022" t="s">
        <v>20</v>
      </c>
      <c r="O23" s="820"/>
      <c r="P23" s="770"/>
      <c r="Q23" s="770"/>
      <c r="R23" s="770"/>
      <c r="S23" s="770"/>
      <c r="T23" s="770"/>
      <c r="U23" s="770"/>
      <c r="V23" s="770"/>
      <c r="W23" s="770"/>
      <c r="X23" s="770"/>
      <c r="Y23" s="640"/>
      <c r="Z23" s="640"/>
    </row>
    <row r="24" spans="1:26" ht="21.75" customHeight="1">
      <c r="A24" s="2"/>
      <c r="B24" s="2" t="s">
        <v>830</v>
      </c>
      <c r="C24" s="813"/>
      <c r="D24" s="1052" t="s">
        <v>831</v>
      </c>
      <c r="E24" s="878" t="s">
        <v>831</v>
      </c>
      <c r="F24" s="1051"/>
      <c r="G24" s="784"/>
      <c r="H24" s="860" t="s">
        <v>832</v>
      </c>
      <c r="I24" s="859" t="s">
        <v>833</v>
      </c>
      <c r="J24" s="859"/>
      <c r="K24" s="859" t="s">
        <v>189</v>
      </c>
      <c r="L24" s="841"/>
      <c r="M24" s="811" t="s">
        <v>144</v>
      </c>
      <c r="N24" s="796" t="s">
        <v>20</v>
      </c>
      <c r="O24" s="807"/>
      <c r="P24" s="770"/>
      <c r="Q24" s="770"/>
      <c r="R24" s="770"/>
      <c r="S24" s="770"/>
      <c r="T24" s="770"/>
      <c r="U24" s="770"/>
      <c r="V24" s="770"/>
      <c r="W24" s="770"/>
      <c r="X24" s="770"/>
      <c r="Y24" s="16"/>
      <c r="Z24" s="16"/>
    </row>
    <row r="26" spans="1:26" ht="15.75">
      <c r="A26" s="1094" t="s">
        <v>1088</v>
      </c>
      <c r="B26" s="884"/>
      <c r="C26" s="884"/>
      <c r="D26" s="884"/>
      <c r="E26" s="884"/>
      <c r="F26" s="884"/>
      <c r="G26" s="884"/>
      <c r="H26" s="884"/>
      <c r="I26" s="884"/>
      <c r="J26" s="884"/>
      <c r="K26" s="884"/>
      <c r="L26" s="884"/>
      <c r="M26" s="884"/>
      <c r="N26" s="884"/>
      <c r="O26" s="884"/>
    </row>
    <row r="27" spans="1:26" ht="23.25" customHeight="1">
      <c r="A27" s="2" t="s">
        <v>26</v>
      </c>
      <c r="B27" s="792"/>
      <c r="C27" s="788"/>
      <c r="D27" s="1021"/>
      <c r="E27" s="872" t="s">
        <v>27</v>
      </c>
      <c r="F27" s="1025" t="s">
        <v>253</v>
      </c>
      <c r="G27" s="872" t="s">
        <v>28</v>
      </c>
      <c r="H27" s="861"/>
      <c r="I27" s="1025"/>
      <c r="J27" s="861"/>
      <c r="K27" s="861"/>
      <c r="L27" s="1010"/>
      <c r="M27" s="879" t="s">
        <v>19</v>
      </c>
      <c r="N27" s="879" t="s">
        <v>20</v>
      </c>
      <c r="O27" s="861"/>
      <c r="P27" s="770" t="s">
        <v>2390</v>
      </c>
      <c r="Q27" s="770"/>
      <c r="R27" s="770"/>
      <c r="S27" s="770"/>
      <c r="T27" s="770"/>
      <c r="U27" s="770"/>
      <c r="V27" s="770"/>
      <c r="W27" s="770"/>
      <c r="X27" s="770"/>
      <c r="Y27" s="16"/>
      <c r="Z27" s="16"/>
    </row>
    <row r="28" spans="1:26" s="891" customFormat="1" ht="36.75" customHeight="1">
      <c r="A28" s="1005" t="s">
        <v>201</v>
      </c>
      <c r="B28" s="995">
        <v>229</v>
      </c>
      <c r="C28" s="996"/>
      <c r="D28" s="990"/>
      <c r="E28" s="999" t="s">
        <v>27</v>
      </c>
      <c r="F28" s="997">
        <v>1</v>
      </c>
      <c r="G28" s="991" t="s">
        <v>202</v>
      </c>
      <c r="H28" s="992"/>
      <c r="I28" s="956"/>
      <c r="J28" s="992"/>
      <c r="K28" s="981" t="s">
        <v>1648</v>
      </c>
      <c r="L28" s="992" t="s">
        <v>1102</v>
      </c>
      <c r="M28" s="959" t="s">
        <v>1088</v>
      </c>
      <c r="N28" s="993" t="s">
        <v>20</v>
      </c>
      <c r="O28" s="992"/>
      <c r="P28" s="854"/>
      <c r="Q28" s="854"/>
      <c r="R28" s="854"/>
      <c r="S28" s="854"/>
      <c r="T28" s="854"/>
      <c r="U28" s="854"/>
      <c r="V28" s="854"/>
      <c r="W28" s="854"/>
      <c r="X28" s="854"/>
    </row>
    <row r="29" spans="1:26" s="640" customFormat="1" ht="26.25" customHeight="1">
      <c r="A29" s="929" t="s">
        <v>228</v>
      </c>
      <c r="B29" s="949">
        <v>235</v>
      </c>
      <c r="C29" s="946"/>
      <c r="D29" s="964"/>
      <c r="E29" s="945" t="s">
        <v>27</v>
      </c>
      <c r="F29" s="961">
        <v>1</v>
      </c>
      <c r="G29" s="953" t="s">
        <v>229</v>
      </c>
      <c r="H29" s="954"/>
      <c r="I29" s="955"/>
      <c r="J29" s="981"/>
      <c r="K29" s="981" t="s">
        <v>1648</v>
      </c>
      <c r="L29" s="981" t="s">
        <v>230</v>
      </c>
      <c r="M29" s="959" t="s">
        <v>1088</v>
      </c>
      <c r="N29" s="957" t="s">
        <v>20</v>
      </c>
      <c r="O29" s="954"/>
      <c r="P29" s="770"/>
      <c r="Q29" s="770"/>
      <c r="R29" s="770"/>
      <c r="S29" s="770"/>
      <c r="T29" s="770"/>
      <c r="U29" s="770"/>
      <c r="V29" s="770"/>
      <c r="W29" s="770"/>
      <c r="X29" s="770"/>
    </row>
    <row r="30" spans="1:26" s="641" customFormat="1" ht="27.75" customHeight="1">
      <c r="A30" s="929" t="s">
        <v>183</v>
      </c>
      <c r="B30" s="938">
        <v>137</v>
      </c>
      <c r="C30" s="939"/>
      <c r="D30" s="940"/>
      <c r="E30" s="945" t="s">
        <v>27</v>
      </c>
      <c r="F30" s="925">
        <v>1</v>
      </c>
      <c r="G30" s="931" t="s">
        <v>1624</v>
      </c>
      <c r="H30" s="927"/>
      <c r="I30" s="1034"/>
      <c r="J30" s="1040"/>
      <c r="K30" s="941" t="s">
        <v>2403</v>
      </c>
      <c r="L30" s="942" t="s">
        <v>185</v>
      </c>
      <c r="M30" s="943" t="s">
        <v>1494</v>
      </c>
      <c r="N30" s="818" t="s">
        <v>20</v>
      </c>
      <c r="O30" s="854" t="s">
        <v>1088</v>
      </c>
      <c r="P30" s="770" t="s">
        <v>2404</v>
      </c>
      <c r="Q30" s="854"/>
      <c r="R30" s="854"/>
      <c r="S30" s="854"/>
      <c r="T30" s="854"/>
      <c r="U30" s="854"/>
      <c r="V30" s="854"/>
      <c r="W30" s="854"/>
      <c r="X30" s="854"/>
    </row>
    <row r="31" spans="1:26">
      <c r="A31" s="1004"/>
      <c r="B31" s="884"/>
      <c r="C31" s="884"/>
      <c r="D31" s="884"/>
      <c r="E31" s="884"/>
      <c r="F31" s="884"/>
      <c r="G31" s="884"/>
      <c r="H31" s="884"/>
      <c r="I31" s="884"/>
      <c r="J31" s="884"/>
      <c r="K31" s="884"/>
      <c r="L31" s="884"/>
      <c r="M31" s="884"/>
      <c r="N31" s="884"/>
      <c r="O31" s="884"/>
    </row>
    <row r="32" spans="1:26">
      <c r="A32" s="1004" t="s">
        <v>332</v>
      </c>
      <c r="B32" s="884"/>
      <c r="C32" s="884"/>
      <c r="D32" s="884"/>
      <c r="E32" s="884"/>
      <c r="F32" s="884"/>
      <c r="G32" s="884"/>
      <c r="H32" s="884"/>
      <c r="I32" s="884"/>
      <c r="J32" s="884"/>
      <c r="K32" s="884"/>
      <c r="L32" s="884"/>
      <c r="M32" s="884"/>
      <c r="N32" s="884"/>
      <c r="O32" s="884"/>
    </row>
    <row r="33" spans="1:27" s="641" customFormat="1" ht="21.75" customHeight="1">
      <c r="A33" s="1005" t="s">
        <v>271</v>
      </c>
      <c r="B33" s="995">
        <v>390</v>
      </c>
      <c r="C33" s="996"/>
      <c r="D33" s="998">
        <v>43693</v>
      </c>
      <c r="E33" s="999" t="s">
        <v>267</v>
      </c>
      <c r="F33" s="956">
        <v>1</v>
      </c>
      <c r="G33" s="999" t="s">
        <v>268</v>
      </c>
      <c r="H33" s="1000" t="s">
        <v>1299</v>
      </c>
      <c r="I33" s="962" t="s">
        <v>37</v>
      </c>
      <c r="J33" s="999"/>
      <c r="K33" s="999" t="s">
        <v>1655</v>
      </c>
      <c r="L33" s="999" t="s">
        <v>272</v>
      </c>
      <c r="M33" s="1001" t="s">
        <v>332</v>
      </c>
      <c r="N33" s="956" t="s">
        <v>20</v>
      </c>
      <c r="O33" s="1002">
        <v>21900</v>
      </c>
      <c r="P33" s="854"/>
      <c r="Q33" s="854"/>
      <c r="R33" s="854"/>
      <c r="S33" s="854"/>
      <c r="T33" s="854"/>
      <c r="U33" s="854"/>
      <c r="V33" s="854"/>
      <c r="W33" s="854"/>
      <c r="X33" s="854"/>
    </row>
    <row r="34" spans="1:27" s="641" customFormat="1" ht="19.5" customHeight="1">
      <c r="A34" s="1005" t="s">
        <v>134</v>
      </c>
      <c r="B34" s="1003">
        <v>72</v>
      </c>
      <c r="C34" s="996"/>
      <c r="D34" s="990" t="s">
        <v>2443</v>
      </c>
      <c r="E34" s="999" t="s">
        <v>130</v>
      </c>
      <c r="F34" s="956" t="s">
        <v>68</v>
      </c>
      <c r="G34" s="991" t="s">
        <v>133</v>
      </c>
      <c r="H34" s="992"/>
      <c r="I34" s="958"/>
      <c r="J34" s="991"/>
      <c r="K34" s="991" t="s">
        <v>1677</v>
      </c>
      <c r="L34" s="992" t="s">
        <v>57</v>
      </c>
      <c r="M34" s="958" t="s">
        <v>58</v>
      </c>
      <c r="N34" s="993" t="s">
        <v>20</v>
      </c>
      <c r="O34" s="992" t="s">
        <v>89</v>
      </c>
      <c r="P34" s="854"/>
      <c r="Q34" s="854"/>
      <c r="R34" s="854"/>
      <c r="S34" s="854"/>
      <c r="T34" s="854"/>
      <c r="U34" s="854"/>
      <c r="V34" s="854"/>
      <c r="W34" s="854"/>
      <c r="X34" s="854"/>
    </row>
    <row r="35" spans="1:27" ht="19.5" customHeight="1">
      <c r="A35" s="2" t="s">
        <v>284</v>
      </c>
      <c r="B35" s="822">
        <v>43767</v>
      </c>
      <c r="C35" s="822"/>
      <c r="D35" s="822"/>
      <c r="E35" s="791" t="s">
        <v>309</v>
      </c>
      <c r="F35" s="783" t="s">
        <v>1666</v>
      </c>
      <c r="G35" s="779" t="s">
        <v>285</v>
      </c>
      <c r="H35" s="766" t="s">
        <v>291</v>
      </c>
      <c r="I35" s="764" t="s">
        <v>37</v>
      </c>
      <c r="J35" s="765"/>
      <c r="K35" s="765"/>
      <c r="L35" s="765" t="s">
        <v>279</v>
      </c>
      <c r="M35" s="768"/>
      <c r="N35" s="811" t="s">
        <v>144</v>
      </c>
      <c r="O35" s="767" t="s">
        <v>20</v>
      </c>
      <c r="P35" s="769">
        <v>13000</v>
      </c>
      <c r="Q35" s="770"/>
      <c r="R35" s="770"/>
      <c r="S35" s="770"/>
      <c r="T35" s="770"/>
      <c r="U35" s="770"/>
      <c r="V35" s="770"/>
      <c r="W35" s="770"/>
      <c r="X35" s="770"/>
      <c r="Y35" s="770"/>
      <c r="Z35" s="640"/>
      <c r="AA35" s="640"/>
    </row>
    <row r="36" spans="1:27">
      <c r="A36" s="884"/>
      <c r="B36" s="884"/>
      <c r="C36" s="884"/>
      <c r="D36" s="884"/>
      <c r="E36" s="884"/>
      <c r="F36" s="884"/>
      <c r="G36" s="884"/>
      <c r="H36" s="884"/>
      <c r="I36" s="884"/>
      <c r="J36" s="884"/>
      <c r="K36" s="884"/>
      <c r="L36" s="884"/>
      <c r="M36" s="884"/>
      <c r="N36" s="884"/>
      <c r="O36" s="884"/>
    </row>
  </sheetData>
  <pageMargins left="0.31" right="0.7" top="0.75" bottom="0.75" header="0.3" footer="0.3"/>
  <pageSetup paperSize="9" scale="42" fitToHeight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  <pageSetUpPr fitToPage="1"/>
  </sheetPr>
  <dimension ref="A1:AJ1000"/>
  <sheetViews>
    <sheetView workbookViewId="0">
      <pane ySplit="2" topLeftCell="A316" activePane="bottomLeft" state="frozen"/>
      <selection pane="bottomLeft" activeCell="G360" sqref="G360"/>
    </sheetView>
  </sheetViews>
  <sheetFormatPr defaultColWidth="14.42578125" defaultRowHeight="15" customHeight="1"/>
  <cols>
    <col min="1" max="1" width="7.42578125" customWidth="1"/>
    <col min="2" max="2" width="7" hidden="1" customWidth="1"/>
    <col min="3" max="3" width="8.42578125" customWidth="1"/>
    <col min="4" max="4" width="20.28515625" customWidth="1"/>
    <col min="5" max="5" width="6.42578125" customWidth="1"/>
    <col min="6" max="6" width="41" customWidth="1"/>
    <col min="7" max="7" width="11.140625" customWidth="1"/>
    <col min="8" max="8" width="14.5703125" customWidth="1"/>
    <col min="9" max="9" width="16.28515625" customWidth="1"/>
    <col min="10" max="10" width="8.42578125" customWidth="1"/>
    <col min="11" max="11" width="19" customWidth="1"/>
    <col min="12" max="12" width="7.140625" customWidth="1"/>
    <col min="13" max="13" width="20.140625" customWidth="1"/>
    <col min="14" max="14" width="17.7109375" customWidth="1"/>
    <col min="15" max="15" width="9.140625" customWidth="1"/>
    <col min="16" max="16" width="18.140625" customWidth="1"/>
    <col min="17" max="36" width="9.140625" customWidth="1"/>
  </cols>
  <sheetData>
    <row r="1" spans="1:36" ht="15.75" customHeight="1">
      <c r="A1" s="2044" t="s">
        <v>317</v>
      </c>
      <c r="B1" s="2045"/>
      <c r="C1" s="2045"/>
      <c r="D1" s="2045"/>
      <c r="E1" s="2045"/>
      <c r="F1" s="2045"/>
      <c r="G1" s="2045"/>
      <c r="H1" s="2045"/>
      <c r="I1" s="2045"/>
      <c r="J1" s="2045"/>
      <c r="K1" s="2045"/>
      <c r="L1" s="2045"/>
      <c r="M1" s="2045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</row>
    <row r="2" spans="1:36" ht="21" customHeight="1">
      <c r="A2" s="38">
        <v>125</v>
      </c>
      <c r="B2" s="38" t="s">
        <v>1257</v>
      </c>
      <c r="C2" s="39" t="s">
        <v>3</v>
      </c>
      <c r="D2" s="40" t="s">
        <v>1258</v>
      </c>
      <c r="E2" s="38" t="s">
        <v>1259</v>
      </c>
      <c r="F2" s="41" t="s">
        <v>6</v>
      </c>
      <c r="G2" s="42" t="s">
        <v>1260</v>
      </c>
      <c r="H2" s="38" t="s">
        <v>8</v>
      </c>
      <c r="I2" s="42" t="s">
        <v>9</v>
      </c>
      <c r="J2" s="38" t="s">
        <v>1261</v>
      </c>
      <c r="K2" s="38" t="s">
        <v>11</v>
      </c>
      <c r="L2" s="38" t="s">
        <v>775</v>
      </c>
      <c r="M2" s="43" t="s">
        <v>15</v>
      </c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</row>
    <row r="3" spans="1:36" ht="15.75" customHeight="1">
      <c r="A3" s="44">
        <v>2</v>
      </c>
      <c r="B3" s="44"/>
      <c r="C3" s="45"/>
      <c r="D3" s="46" t="s">
        <v>338</v>
      </c>
      <c r="E3" s="47">
        <v>1</v>
      </c>
      <c r="F3" s="48" t="s">
        <v>339</v>
      </c>
      <c r="G3" s="49"/>
      <c r="H3" s="50" t="s">
        <v>340</v>
      </c>
      <c r="I3" s="48" t="s">
        <v>341</v>
      </c>
      <c r="J3" s="47" t="s">
        <v>18</v>
      </c>
      <c r="K3" s="51" t="s">
        <v>19</v>
      </c>
      <c r="L3" s="47" t="s">
        <v>20</v>
      </c>
      <c r="M3" s="52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</row>
    <row r="4" spans="1:36" ht="15.75" customHeight="1">
      <c r="A4" s="53">
        <v>4</v>
      </c>
      <c r="B4" s="53"/>
      <c r="C4" s="53"/>
      <c r="D4" s="54" t="s">
        <v>343</v>
      </c>
      <c r="E4" s="55">
        <v>1</v>
      </c>
      <c r="F4" s="56"/>
      <c r="G4" s="56"/>
      <c r="H4" s="57" t="s">
        <v>344</v>
      </c>
      <c r="I4" s="56"/>
      <c r="J4" s="47" t="s">
        <v>18</v>
      </c>
      <c r="K4" s="51" t="s">
        <v>19</v>
      </c>
      <c r="L4" s="58" t="s">
        <v>20</v>
      </c>
      <c r="M4" s="56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</row>
    <row r="5" spans="1:36" ht="15.75" customHeight="1">
      <c r="A5" s="59">
        <v>5</v>
      </c>
      <c r="B5" s="59"/>
      <c r="C5" s="59"/>
      <c r="D5" s="60" t="s">
        <v>16</v>
      </c>
      <c r="E5" s="61">
        <v>1</v>
      </c>
      <c r="F5" s="48" t="s">
        <v>17</v>
      </c>
      <c r="G5" s="62"/>
      <c r="H5" s="63"/>
      <c r="I5" s="62"/>
      <c r="J5" s="47" t="s">
        <v>18</v>
      </c>
      <c r="K5" s="47" t="s">
        <v>19</v>
      </c>
      <c r="L5" s="50" t="s">
        <v>20</v>
      </c>
      <c r="M5" s="62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</row>
    <row r="6" spans="1:36" ht="15.75" customHeight="1">
      <c r="A6" s="59"/>
      <c r="B6" s="59"/>
      <c r="C6" s="59"/>
      <c r="D6" s="60" t="s">
        <v>16</v>
      </c>
      <c r="E6" s="61">
        <v>1</v>
      </c>
      <c r="F6" s="48" t="s">
        <v>17</v>
      </c>
      <c r="G6" s="62"/>
      <c r="H6" s="63"/>
      <c r="I6" s="62"/>
      <c r="J6" s="47" t="s">
        <v>18</v>
      </c>
      <c r="K6" s="47" t="s">
        <v>19</v>
      </c>
      <c r="L6" s="50" t="s">
        <v>20</v>
      </c>
      <c r="M6" s="62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</row>
    <row r="7" spans="1:36" ht="15.75" customHeight="1">
      <c r="A7" s="59"/>
      <c r="B7" s="59"/>
      <c r="C7" s="59"/>
      <c r="D7" s="60" t="s">
        <v>16</v>
      </c>
      <c r="E7" s="61">
        <v>1</v>
      </c>
      <c r="F7" s="48" t="s">
        <v>17</v>
      </c>
      <c r="G7" s="62"/>
      <c r="H7" s="63"/>
      <c r="I7" s="62"/>
      <c r="J7" s="47" t="s">
        <v>18</v>
      </c>
      <c r="K7" s="47" t="s">
        <v>19</v>
      </c>
      <c r="L7" s="50" t="s">
        <v>20</v>
      </c>
      <c r="M7" s="62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</row>
    <row r="8" spans="1:36" ht="15.75" customHeight="1">
      <c r="A8" s="59"/>
      <c r="B8" s="59"/>
      <c r="C8" s="59"/>
      <c r="D8" s="60" t="s">
        <v>16</v>
      </c>
      <c r="E8" s="61">
        <v>1</v>
      </c>
      <c r="F8" s="48" t="s">
        <v>17</v>
      </c>
      <c r="G8" s="62"/>
      <c r="H8" s="63"/>
      <c r="I8" s="62"/>
      <c r="J8" s="47" t="s">
        <v>18</v>
      </c>
      <c r="K8" s="47" t="s">
        <v>19</v>
      </c>
      <c r="L8" s="50" t="s">
        <v>20</v>
      </c>
      <c r="M8" s="62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</row>
    <row r="9" spans="1:36" ht="15.75" customHeight="1">
      <c r="A9" s="59"/>
      <c r="B9" s="59"/>
      <c r="C9" s="59"/>
      <c r="D9" s="60" t="s">
        <v>16</v>
      </c>
      <c r="E9" s="61">
        <v>1</v>
      </c>
      <c r="F9" s="48" t="s">
        <v>17</v>
      </c>
      <c r="G9" s="62"/>
      <c r="H9" s="63"/>
      <c r="I9" s="62"/>
      <c r="J9" s="47" t="s">
        <v>18</v>
      </c>
      <c r="K9" s="47" t="s">
        <v>19</v>
      </c>
      <c r="L9" s="50" t="s">
        <v>20</v>
      </c>
      <c r="M9" s="62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</row>
    <row r="10" spans="1:36" ht="15.75" customHeight="1">
      <c r="A10" s="59"/>
      <c r="B10" s="59"/>
      <c r="C10" s="59"/>
      <c r="D10" s="60" t="s">
        <v>16</v>
      </c>
      <c r="E10" s="61">
        <v>1</v>
      </c>
      <c r="F10" s="48" t="s">
        <v>17</v>
      </c>
      <c r="G10" s="62"/>
      <c r="H10" s="63"/>
      <c r="I10" s="62"/>
      <c r="J10" s="47" t="s">
        <v>18</v>
      </c>
      <c r="K10" s="47" t="s">
        <v>19</v>
      </c>
      <c r="L10" s="50" t="s">
        <v>20</v>
      </c>
      <c r="M10" s="62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</row>
    <row r="11" spans="1:36" ht="15.75" customHeight="1">
      <c r="A11" s="59"/>
      <c r="B11" s="59"/>
      <c r="C11" s="59"/>
      <c r="D11" s="60" t="s">
        <v>16</v>
      </c>
      <c r="E11" s="61">
        <v>1</v>
      </c>
      <c r="F11" s="48" t="s">
        <v>17</v>
      </c>
      <c r="G11" s="62"/>
      <c r="H11" s="63"/>
      <c r="I11" s="62"/>
      <c r="J11" s="47" t="s">
        <v>18</v>
      </c>
      <c r="K11" s="47" t="s">
        <v>19</v>
      </c>
      <c r="L11" s="50" t="s">
        <v>20</v>
      </c>
      <c r="M11" s="62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</row>
    <row r="12" spans="1:36" ht="15.75" customHeight="1">
      <c r="A12" s="59"/>
      <c r="B12" s="59"/>
      <c r="C12" s="59"/>
      <c r="D12" s="60" t="s">
        <v>16</v>
      </c>
      <c r="E12" s="61">
        <v>1</v>
      </c>
      <c r="F12" s="48" t="s">
        <v>17</v>
      </c>
      <c r="G12" s="62"/>
      <c r="H12" s="63"/>
      <c r="I12" s="62"/>
      <c r="J12" s="47" t="s">
        <v>18</v>
      </c>
      <c r="K12" s="47" t="s">
        <v>19</v>
      </c>
      <c r="L12" s="50" t="s">
        <v>20</v>
      </c>
      <c r="M12" s="62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</row>
    <row r="13" spans="1:36" ht="15.75" customHeight="1">
      <c r="A13" s="59"/>
      <c r="B13" s="59"/>
      <c r="C13" s="59"/>
      <c r="D13" s="60" t="s">
        <v>16</v>
      </c>
      <c r="E13" s="61">
        <v>1</v>
      </c>
      <c r="F13" s="48" t="s">
        <v>17</v>
      </c>
      <c r="G13" s="62"/>
      <c r="H13" s="63"/>
      <c r="I13" s="62"/>
      <c r="J13" s="47" t="s">
        <v>18</v>
      </c>
      <c r="K13" s="47" t="s">
        <v>19</v>
      </c>
      <c r="L13" s="50" t="s">
        <v>20</v>
      </c>
      <c r="M13" s="62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spans="1:36" ht="15.75" customHeight="1">
      <c r="A14" s="59"/>
      <c r="B14" s="59"/>
      <c r="C14" s="59"/>
      <c r="D14" s="60" t="s">
        <v>16</v>
      </c>
      <c r="E14" s="61">
        <v>1</v>
      </c>
      <c r="F14" s="48" t="s">
        <v>17</v>
      </c>
      <c r="G14" s="62"/>
      <c r="H14" s="63"/>
      <c r="I14" s="62"/>
      <c r="J14" s="47" t="s">
        <v>18</v>
      </c>
      <c r="K14" s="47" t="s">
        <v>19</v>
      </c>
      <c r="L14" s="50" t="s">
        <v>20</v>
      </c>
      <c r="M14" s="62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spans="1:36" ht="15.75" customHeight="1">
      <c r="A15" s="59"/>
      <c r="B15" s="59"/>
      <c r="C15" s="59"/>
      <c r="D15" s="60" t="s">
        <v>16</v>
      </c>
      <c r="E15" s="61">
        <v>1</v>
      </c>
      <c r="F15" s="48" t="s">
        <v>17</v>
      </c>
      <c r="G15" s="62"/>
      <c r="H15" s="63"/>
      <c r="I15" s="62"/>
      <c r="J15" s="47" t="s">
        <v>18</v>
      </c>
      <c r="K15" s="47" t="s">
        <v>19</v>
      </c>
      <c r="L15" s="50" t="s">
        <v>20</v>
      </c>
      <c r="M15" s="62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59"/>
      <c r="B16" s="59"/>
      <c r="C16" s="59"/>
      <c r="D16" s="60" t="s">
        <v>16</v>
      </c>
      <c r="E16" s="61">
        <v>1</v>
      </c>
      <c r="F16" s="48" t="s">
        <v>17</v>
      </c>
      <c r="G16" s="62"/>
      <c r="H16" s="63"/>
      <c r="I16" s="62"/>
      <c r="J16" s="47" t="s">
        <v>18</v>
      </c>
      <c r="K16" s="47" t="s">
        <v>19</v>
      </c>
      <c r="L16" s="50" t="s">
        <v>20</v>
      </c>
      <c r="M16" s="62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spans="1:36" ht="15.75" customHeight="1">
      <c r="A17" s="59"/>
      <c r="B17" s="59"/>
      <c r="C17" s="59"/>
      <c r="D17" s="60" t="s">
        <v>16</v>
      </c>
      <c r="E17" s="61">
        <v>1</v>
      </c>
      <c r="F17" s="48" t="s">
        <v>17</v>
      </c>
      <c r="G17" s="62"/>
      <c r="H17" s="63"/>
      <c r="I17" s="62"/>
      <c r="J17" s="47" t="s">
        <v>18</v>
      </c>
      <c r="K17" s="47" t="s">
        <v>19</v>
      </c>
      <c r="L17" s="50" t="s">
        <v>20</v>
      </c>
      <c r="M17" s="62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spans="1:36" ht="15.75" customHeight="1">
      <c r="A18" s="59"/>
      <c r="B18" s="59"/>
      <c r="C18" s="59"/>
      <c r="D18" s="60" t="s">
        <v>16</v>
      </c>
      <c r="E18" s="61">
        <v>1</v>
      </c>
      <c r="F18" s="48" t="s">
        <v>17</v>
      </c>
      <c r="G18" s="62"/>
      <c r="H18" s="63"/>
      <c r="I18" s="62"/>
      <c r="J18" s="47" t="s">
        <v>18</v>
      </c>
      <c r="K18" s="47" t="s">
        <v>19</v>
      </c>
      <c r="L18" s="50" t="s">
        <v>20</v>
      </c>
      <c r="M18" s="62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spans="1:36" ht="15.75" customHeight="1">
      <c r="A19" s="59"/>
      <c r="B19" s="59"/>
      <c r="C19" s="59"/>
      <c r="D19" s="60" t="s">
        <v>16</v>
      </c>
      <c r="E19" s="61">
        <v>1</v>
      </c>
      <c r="F19" s="48" t="s">
        <v>17</v>
      </c>
      <c r="G19" s="62"/>
      <c r="H19" s="63"/>
      <c r="I19" s="62"/>
      <c r="J19" s="47" t="s">
        <v>18</v>
      </c>
      <c r="K19" s="47" t="s">
        <v>19</v>
      </c>
      <c r="L19" s="50" t="s">
        <v>20</v>
      </c>
      <c r="M19" s="62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5.75" customHeight="1">
      <c r="A20" s="59"/>
      <c r="B20" s="59"/>
      <c r="C20" s="59"/>
      <c r="D20" s="60" t="s">
        <v>16</v>
      </c>
      <c r="E20" s="61">
        <v>1</v>
      </c>
      <c r="F20" s="48" t="s">
        <v>17</v>
      </c>
      <c r="G20" s="62"/>
      <c r="H20" s="63"/>
      <c r="I20" s="62"/>
      <c r="J20" s="47" t="s">
        <v>18</v>
      </c>
      <c r="K20" s="47" t="s">
        <v>19</v>
      </c>
      <c r="L20" s="50" t="s">
        <v>20</v>
      </c>
      <c r="M20" s="62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spans="1:36" ht="15.75" customHeight="1">
      <c r="A21" s="59"/>
      <c r="B21" s="59"/>
      <c r="C21" s="59"/>
      <c r="D21" s="60" t="s">
        <v>16</v>
      </c>
      <c r="E21" s="61">
        <v>1</v>
      </c>
      <c r="F21" s="48" t="s">
        <v>17</v>
      </c>
      <c r="G21" s="62"/>
      <c r="H21" s="63"/>
      <c r="I21" s="62"/>
      <c r="J21" s="47" t="s">
        <v>18</v>
      </c>
      <c r="K21" s="47" t="s">
        <v>19</v>
      </c>
      <c r="L21" s="50" t="s">
        <v>20</v>
      </c>
      <c r="M21" s="62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spans="1:36" ht="15.75" customHeight="1">
      <c r="A22" s="59"/>
      <c r="B22" s="59"/>
      <c r="C22" s="59"/>
      <c r="D22" s="60" t="s">
        <v>16</v>
      </c>
      <c r="E22" s="61">
        <v>1</v>
      </c>
      <c r="F22" s="48" t="s">
        <v>17</v>
      </c>
      <c r="G22" s="62"/>
      <c r="H22" s="63"/>
      <c r="I22" s="62"/>
      <c r="J22" s="47" t="s">
        <v>18</v>
      </c>
      <c r="K22" s="47" t="s">
        <v>19</v>
      </c>
      <c r="L22" s="50" t="s">
        <v>20</v>
      </c>
      <c r="M22" s="62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  <row r="23" spans="1:36" ht="15.75" customHeight="1">
      <c r="A23" s="59"/>
      <c r="B23" s="59"/>
      <c r="C23" s="59"/>
      <c r="D23" s="60" t="s">
        <v>16</v>
      </c>
      <c r="E23" s="61">
        <v>1</v>
      </c>
      <c r="F23" s="48" t="s">
        <v>17</v>
      </c>
      <c r="G23" s="62"/>
      <c r="H23" s="63"/>
      <c r="I23" s="62"/>
      <c r="J23" s="47" t="s">
        <v>18</v>
      </c>
      <c r="K23" s="47" t="s">
        <v>19</v>
      </c>
      <c r="L23" s="50" t="s">
        <v>20</v>
      </c>
      <c r="M23" s="62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</row>
    <row r="24" spans="1:36" ht="15.75" customHeight="1">
      <c r="A24" s="64"/>
      <c r="B24" s="64"/>
      <c r="C24" s="64"/>
      <c r="D24" s="65" t="s">
        <v>16</v>
      </c>
      <c r="E24" s="61">
        <v>1</v>
      </c>
      <c r="F24" s="48" t="s">
        <v>17</v>
      </c>
      <c r="G24" s="62"/>
      <c r="H24" s="66"/>
      <c r="I24" s="67"/>
      <c r="J24" s="47" t="s">
        <v>18</v>
      </c>
      <c r="K24" s="47" t="s">
        <v>19</v>
      </c>
      <c r="L24" s="50" t="s">
        <v>20</v>
      </c>
      <c r="M24" s="6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</row>
    <row r="25" spans="1:36" ht="15.75" customHeight="1">
      <c r="A25" s="68"/>
      <c r="B25" s="68"/>
      <c r="C25" s="68"/>
      <c r="D25" s="60" t="s">
        <v>16</v>
      </c>
      <c r="E25" s="61">
        <v>1</v>
      </c>
      <c r="F25" s="48" t="s">
        <v>17</v>
      </c>
      <c r="G25" s="62"/>
      <c r="H25" s="63"/>
      <c r="I25" s="62"/>
      <c r="J25" s="47" t="s">
        <v>18</v>
      </c>
      <c r="K25" s="47" t="s">
        <v>19</v>
      </c>
      <c r="L25" s="50" t="s">
        <v>20</v>
      </c>
      <c r="M25" s="62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</row>
    <row r="26" spans="1:36" ht="15.75" customHeight="1">
      <c r="A26" s="68"/>
      <c r="B26" s="68"/>
      <c r="C26" s="68"/>
      <c r="D26" s="60" t="s">
        <v>16</v>
      </c>
      <c r="E26" s="61">
        <v>1</v>
      </c>
      <c r="F26" s="48" t="s">
        <v>17</v>
      </c>
      <c r="G26" s="62"/>
      <c r="H26" s="63"/>
      <c r="I26" s="62"/>
      <c r="J26" s="47" t="s">
        <v>18</v>
      </c>
      <c r="K26" s="47" t="s">
        <v>19</v>
      </c>
      <c r="L26" s="50" t="s">
        <v>20</v>
      </c>
      <c r="M26" s="62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  <row r="27" spans="1:36" ht="15.75" customHeight="1">
      <c r="A27" s="68"/>
      <c r="B27" s="68"/>
      <c r="C27" s="68"/>
      <c r="D27" s="60" t="s">
        <v>16</v>
      </c>
      <c r="E27" s="61">
        <v>1</v>
      </c>
      <c r="F27" s="48" t="s">
        <v>17</v>
      </c>
      <c r="G27" s="62"/>
      <c r="H27" s="63"/>
      <c r="I27" s="62"/>
      <c r="J27" s="47" t="s">
        <v>18</v>
      </c>
      <c r="K27" s="47" t="s">
        <v>19</v>
      </c>
      <c r="L27" s="50" t="s">
        <v>20</v>
      </c>
      <c r="M27" s="62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spans="1:36" ht="15.75" customHeight="1">
      <c r="A28" s="68"/>
      <c r="B28" s="68"/>
      <c r="C28" s="68"/>
      <c r="D28" s="60" t="s">
        <v>16</v>
      </c>
      <c r="E28" s="61">
        <v>1</v>
      </c>
      <c r="F28" s="48" t="s">
        <v>17</v>
      </c>
      <c r="G28" s="62"/>
      <c r="H28" s="63"/>
      <c r="I28" s="62"/>
      <c r="J28" s="47" t="s">
        <v>18</v>
      </c>
      <c r="K28" s="47" t="s">
        <v>19</v>
      </c>
      <c r="L28" s="50" t="s">
        <v>20</v>
      </c>
      <c r="M28" s="62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spans="1:36" ht="15.75" customHeight="1">
      <c r="A29" s="68"/>
      <c r="B29" s="68"/>
      <c r="C29" s="68"/>
      <c r="D29" s="60" t="s">
        <v>16</v>
      </c>
      <c r="E29" s="61">
        <v>1</v>
      </c>
      <c r="F29" s="48" t="s">
        <v>17</v>
      </c>
      <c r="G29" s="62"/>
      <c r="H29" s="63"/>
      <c r="I29" s="62"/>
      <c r="J29" s="47" t="s">
        <v>18</v>
      </c>
      <c r="K29" s="47" t="s">
        <v>19</v>
      </c>
      <c r="L29" s="50" t="s">
        <v>20</v>
      </c>
      <c r="M29" s="62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spans="1:36" ht="15.75" customHeight="1">
      <c r="A30" s="59">
        <v>5</v>
      </c>
      <c r="B30" s="68"/>
      <c r="C30" s="68"/>
      <c r="D30" s="60" t="s">
        <v>16</v>
      </c>
      <c r="E30" s="61">
        <v>1</v>
      </c>
      <c r="F30" s="48" t="s">
        <v>17</v>
      </c>
      <c r="G30" s="62"/>
      <c r="H30" s="63"/>
      <c r="I30" s="62"/>
      <c r="J30" s="47" t="s">
        <v>18</v>
      </c>
      <c r="K30" s="47" t="s">
        <v>19</v>
      </c>
      <c r="L30" s="50" t="s">
        <v>20</v>
      </c>
      <c r="M30" s="62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spans="1:36" ht="15.75" customHeight="1">
      <c r="A31" s="59"/>
      <c r="B31" s="68"/>
      <c r="C31" s="68"/>
      <c r="D31" s="60" t="s">
        <v>16</v>
      </c>
      <c r="E31" s="61">
        <v>1</v>
      </c>
      <c r="F31" s="48" t="s">
        <v>17</v>
      </c>
      <c r="G31" s="62"/>
      <c r="H31" s="63"/>
      <c r="I31" s="62"/>
      <c r="J31" s="47" t="s">
        <v>18</v>
      </c>
      <c r="K31" s="47" t="s">
        <v>19</v>
      </c>
      <c r="L31" s="50" t="s">
        <v>20</v>
      </c>
      <c r="M31" s="62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spans="1:36" ht="15.75" customHeight="1">
      <c r="A32" s="59"/>
      <c r="B32" s="68"/>
      <c r="C32" s="68"/>
      <c r="D32" s="60" t="s">
        <v>16</v>
      </c>
      <c r="E32" s="61">
        <v>1</v>
      </c>
      <c r="F32" s="48" t="s">
        <v>17</v>
      </c>
      <c r="G32" s="62"/>
      <c r="H32" s="63"/>
      <c r="I32" s="62"/>
      <c r="J32" s="47" t="s">
        <v>18</v>
      </c>
      <c r="K32" s="47" t="s">
        <v>19</v>
      </c>
      <c r="L32" s="50" t="s">
        <v>20</v>
      </c>
      <c r="M32" s="62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spans="1:36" ht="15.75" customHeight="1">
      <c r="A33" s="59"/>
      <c r="B33" s="68"/>
      <c r="C33" s="68"/>
      <c r="D33" s="60" t="s">
        <v>16</v>
      </c>
      <c r="E33" s="61">
        <v>1</v>
      </c>
      <c r="F33" s="48" t="s">
        <v>17</v>
      </c>
      <c r="G33" s="62"/>
      <c r="H33" s="63"/>
      <c r="I33" s="62"/>
      <c r="J33" s="47" t="s">
        <v>18</v>
      </c>
      <c r="K33" s="47" t="s">
        <v>19</v>
      </c>
      <c r="L33" s="50" t="s">
        <v>20</v>
      </c>
      <c r="M33" s="62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spans="1:36" ht="15.75" customHeight="1">
      <c r="A34" s="59"/>
      <c r="B34" s="68"/>
      <c r="C34" s="68"/>
      <c r="D34" s="60" t="s">
        <v>16</v>
      </c>
      <c r="E34" s="61">
        <v>1</v>
      </c>
      <c r="F34" s="48" t="s">
        <v>17</v>
      </c>
      <c r="G34" s="62"/>
      <c r="H34" s="63"/>
      <c r="I34" s="62"/>
      <c r="J34" s="47" t="s">
        <v>18</v>
      </c>
      <c r="K34" s="47" t="s">
        <v>19</v>
      </c>
      <c r="L34" s="50" t="s">
        <v>20</v>
      </c>
      <c r="M34" s="62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spans="1:36" ht="15.75" customHeight="1">
      <c r="A35" s="59"/>
      <c r="B35" s="68"/>
      <c r="C35" s="68"/>
      <c r="D35" s="60" t="s">
        <v>16</v>
      </c>
      <c r="E35" s="61">
        <v>1</v>
      </c>
      <c r="F35" s="48" t="s">
        <v>17</v>
      </c>
      <c r="G35" s="62"/>
      <c r="H35" s="63"/>
      <c r="I35" s="62"/>
      <c r="J35" s="47" t="s">
        <v>18</v>
      </c>
      <c r="K35" s="47" t="s">
        <v>19</v>
      </c>
      <c r="L35" s="50" t="s">
        <v>20</v>
      </c>
      <c r="M35" s="62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spans="1:36" ht="15.75" customHeight="1">
      <c r="A36" s="59"/>
      <c r="B36" s="68"/>
      <c r="C36" s="68"/>
      <c r="D36" s="60" t="s">
        <v>16</v>
      </c>
      <c r="E36" s="61">
        <v>1</v>
      </c>
      <c r="F36" s="48" t="s">
        <v>17</v>
      </c>
      <c r="G36" s="62"/>
      <c r="H36" s="63"/>
      <c r="I36" s="62"/>
      <c r="J36" s="47" t="s">
        <v>18</v>
      </c>
      <c r="K36" s="47" t="s">
        <v>19</v>
      </c>
      <c r="L36" s="50" t="s">
        <v>20</v>
      </c>
      <c r="M36" s="62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spans="1:36" ht="15.75" customHeight="1">
      <c r="A37" s="59"/>
      <c r="B37" s="68"/>
      <c r="C37" s="68"/>
      <c r="D37" s="60" t="s">
        <v>16</v>
      </c>
      <c r="E37" s="61">
        <v>1</v>
      </c>
      <c r="F37" s="48" t="s">
        <v>17</v>
      </c>
      <c r="G37" s="62"/>
      <c r="H37" s="63"/>
      <c r="I37" s="62"/>
      <c r="J37" s="47" t="s">
        <v>18</v>
      </c>
      <c r="K37" s="47" t="s">
        <v>19</v>
      </c>
      <c r="L37" s="50" t="s">
        <v>20</v>
      </c>
      <c r="M37" s="62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spans="1:36" ht="15.75" customHeight="1">
      <c r="A38" s="59"/>
      <c r="B38" s="68"/>
      <c r="C38" s="68"/>
      <c r="D38" s="60" t="s">
        <v>16</v>
      </c>
      <c r="E38" s="61">
        <v>1</v>
      </c>
      <c r="F38" s="48" t="s">
        <v>17</v>
      </c>
      <c r="G38" s="62"/>
      <c r="H38" s="63"/>
      <c r="I38" s="62"/>
      <c r="J38" s="47" t="s">
        <v>18</v>
      </c>
      <c r="K38" s="47" t="s">
        <v>19</v>
      </c>
      <c r="L38" s="50" t="s">
        <v>20</v>
      </c>
      <c r="M38" s="62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</row>
    <row r="39" spans="1:36" ht="15.75" customHeight="1">
      <c r="A39" s="59"/>
      <c r="B39" s="68"/>
      <c r="C39" s="68"/>
      <c r="D39" s="60" t="s">
        <v>16</v>
      </c>
      <c r="E39" s="61">
        <v>1</v>
      </c>
      <c r="F39" s="48" t="s">
        <v>17</v>
      </c>
      <c r="G39" s="62"/>
      <c r="H39" s="63"/>
      <c r="I39" s="62"/>
      <c r="J39" s="47" t="s">
        <v>18</v>
      </c>
      <c r="K39" s="47" t="s">
        <v>19</v>
      </c>
      <c r="L39" s="50" t="s">
        <v>20</v>
      </c>
      <c r="M39" s="62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spans="1:36" ht="15.75" customHeight="1">
      <c r="A40" s="59"/>
      <c r="B40" s="68"/>
      <c r="C40" s="68"/>
      <c r="D40" s="60" t="s">
        <v>16</v>
      </c>
      <c r="E40" s="61">
        <v>1</v>
      </c>
      <c r="F40" s="48" t="s">
        <v>17</v>
      </c>
      <c r="G40" s="62"/>
      <c r="H40" s="63"/>
      <c r="I40" s="62"/>
      <c r="J40" s="47" t="s">
        <v>18</v>
      </c>
      <c r="K40" s="47" t="s">
        <v>19</v>
      </c>
      <c r="L40" s="50" t="s">
        <v>20</v>
      </c>
      <c r="M40" s="62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spans="1:36" ht="15.75" customHeight="1">
      <c r="A41" s="59"/>
      <c r="B41" s="68"/>
      <c r="C41" s="68"/>
      <c r="D41" s="60" t="s">
        <v>16</v>
      </c>
      <c r="E41" s="61">
        <v>1</v>
      </c>
      <c r="F41" s="48" t="s">
        <v>17</v>
      </c>
      <c r="G41" s="62"/>
      <c r="H41" s="63"/>
      <c r="I41" s="62"/>
      <c r="J41" s="47" t="s">
        <v>18</v>
      </c>
      <c r="K41" s="47" t="s">
        <v>19</v>
      </c>
      <c r="L41" s="50" t="s">
        <v>20</v>
      </c>
      <c r="M41" s="62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spans="1:36" ht="15.75" customHeight="1">
      <c r="A42" s="59"/>
      <c r="B42" s="68"/>
      <c r="C42" s="68"/>
      <c r="D42" s="60" t="s">
        <v>16</v>
      </c>
      <c r="E42" s="61">
        <v>1</v>
      </c>
      <c r="F42" s="48" t="s">
        <v>17</v>
      </c>
      <c r="G42" s="62"/>
      <c r="H42" s="63"/>
      <c r="I42" s="62"/>
      <c r="J42" s="47" t="s">
        <v>18</v>
      </c>
      <c r="K42" s="47" t="s">
        <v>19</v>
      </c>
      <c r="L42" s="50" t="s">
        <v>20</v>
      </c>
      <c r="M42" s="62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spans="1:36" ht="15.75" customHeight="1">
      <c r="A43" s="59"/>
      <c r="B43" s="68"/>
      <c r="C43" s="68"/>
      <c r="D43" s="60" t="s">
        <v>16</v>
      </c>
      <c r="E43" s="61">
        <v>1</v>
      </c>
      <c r="F43" s="48" t="s">
        <v>17</v>
      </c>
      <c r="G43" s="62"/>
      <c r="H43" s="63"/>
      <c r="I43" s="62"/>
      <c r="J43" s="47" t="s">
        <v>18</v>
      </c>
      <c r="K43" s="47" t="s">
        <v>19</v>
      </c>
      <c r="L43" s="50" t="s">
        <v>20</v>
      </c>
      <c r="M43" s="62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</row>
    <row r="44" spans="1:36" ht="15.75" customHeight="1">
      <c r="A44" s="59"/>
      <c r="B44" s="68"/>
      <c r="C44" s="68"/>
      <c r="D44" s="60" t="s">
        <v>16</v>
      </c>
      <c r="E44" s="61">
        <v>1</v>
      </c>
      <c r="F44" s="48" t="s">
        <v>17</v>
      </c>
      <c r="G44" s="62"/>
      <c r="H44" s="63"/>
      <c r="I44" s="62"/>
      <c r="J44" s="47" t="s">
        <v>18</v>
      </c>
      <c r="K44" s="47" t="s">
        <v>19</v>
      </c>
      <c r="L44" s="50" t="s">
        <v>20</v>
      </c>
      <c r="M44" s="62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</row>
    <row r="45" spans="1:36" ht="15.75" customHeight="1">
      <c r="A45" s="59"/>
      <c r="B45" s="68"/>
      <c r="C45" s="68"/>
      <c r="D45" s="60" t="s">
        <v>16</v>
      </c>
      <c r="E45" s="61">
        <v>1</v>
      </c>
      <c r="F45" s="48" t="s">
        <v>17</v>
      </c>
      <c r="G45" s="62"/>
      <c r="H45" s="63"/>
      <c r="I45" s="62"/>
      <c r="J45" s="47" t="s">
        <v>18</v>
      </c>
      <c r="K45" s="47" t="s">
        <v>19</v>
      </c>
      <c r="L45" s="50" t="s">
        <v>20</v>
      </c>
      <c r="M45" s="62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</row>
    <row r="46" spans="1:36" ht="15.75" customHeight="1">
      <c r="A46" s="59"/>
      <c r="B46" s="68"/>
      <c r="C46" s="68"/>
      <c r="D46" s="60" t="s">
        <v>16</v>
      </c>
      <c r="E46" s="61">
        <v>1</v>
      </c>
      <c r="F46" s="48" t="s">
        <v>17</v>
      </c>
      <c r="G46" s="62"/>
      <c r="H46" s="63"/>
      <c r="I46" s="62"/>
      <c r="J46" s="47" t="s">
        <v>18</v>
      </c>
      <c r="K46" s="47" t="s">
        <v>19</v>
      </c>
      <c r="L46" s="50" t="s">
        <v>20</v>
      </c>
      <c r="M46" s="62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spans="1:36" ht="15.75" customHeight="1">
      <c r="A47" s="59"/>
      <c r="B47" s="68"/>
      <c r="C47" s="68"/>
      <c r="D47" s="60" t="s">
        <v>16</v>
      </c>
      <c r="E47" s="61">
        <v>1</v>
      </c>
      <c r="F47" s="48" t="s">
        <v>17</v>
      </c>
      <c r="G47" s="62"/>
      <c r="H47" s="63"/>
      <c r="I47" s="62"/>
      <c r="J47" s="47" t="s">
        <v>18</v>
      </c>
      <c r="K47" s="47" t="s">
        <v>19</v>
      </c>
      <c r="L47" s="50" t="s">
        <v>20</v>
      </c>
      <c r="M47" s="62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</row>
    <row r="48" spans="1:36" ht="15.75" customHeight="1">
      <c r="A48" s="59"/>
      <c r="B48" s="68"/>
      <c r="C48" s="68"/>
      <c r="D48" s="60" t="s">
        <v>16</v>
      </c>
      <c r="E48" s="61">
        <v>1</v>
      </c>
      <c r="F48" s="48" t="s">
        <v>17</v>
      </c>
      <c r="G48" s="62"/>
      <c r="H48" s="63"/>
      <c r="I48" s="62"/>
      <c r="J48" s="47" t="s">
        <v>18</v>
      </c>
      <c r="K48" s="47" t="s">
        <v>19</v>
      </c>
      <c r="L48" s="50" t="s">
        <v>20</v>
      </c>
      <c r="M48" s="62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</row>
    <row r="49" spans="1:36" ht="15.75" customHeight="1">
      <c r="A49" s="59"/>
      <c r="B49" s="68"/>
      <c r="C49" s="68"/>
      <c r="D49" s="60" t="s">
        <v>16</v>
      </c>
      <c r="E49" s="61">
        <v>1</v>
      </c>
      <c r="F49" s="48" t="s">
        <v>17</v>
      </c>
      <c r="G49" s="62"/>
      <c r="H49" s="63"/>
      <c r="I49" s="62"/>
      <c r="J49" s="47" t="s">
        <v>18</v>
      </c>
      <c r="K49" s="47" t="s">
        <v>19</v>
      </c>
      <c r="L49" s="50" t="s">
        <v>20</v>
      </c>
      <c r="M49" s="62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</row>
    <row r="50" spans="1:36" ht="15.75" customHeight="1">
      <c r="A50" s="59"/>
      <c r="B50" s="68"/>
      <c r="C50" s="68"/>
      <c r="D50" s="60" t="s">
        <v>16</v>
      </c>
      <c r="E50" s="61">
        <v>1</v>
      </c>
      <c r="F50" s="48" t="s">
        <v>17</v>
      </c>
      <c r="G50" s="62"/>
      <c r="H50" s="63"/>
      <c r="I50" s="62"/>
      <c r="J50" s="47" t="s">
        <v>18</v>
      </c>
      <c r="K50" s="47" t="s">
        <v>19</v>
      </c>
      <c r="L50" s="50" t="s">
        <v>20</v>
      </c>
      <c r="M50" s="62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</row>
    <row r="51" spans="1:36" ht="15.75" customHeight="1">
      <c r="A51" s="59"/>
      <c r="B51" s="68"/>
      <c r="C51" s="68"/>
      <c r="D51" s="60" t="s">
        <v>16</v>
      </c>
      <c r="E51" s="61">
        <v>1</v>
      </c>
      <c r="F51" s="48" t="s">
        <v>17</v>
      </c>
      <c r="G51" s="62"/>
      <c r="H51" s="63"/>
      <c r="I51" s="62"/>
      <c r="J51" s="47" t="s">
        <v>18</v>
      </c>
      <c r="K51" s="47" t="s">
        <v>19</v>
      </c>
      <c r="L51" s="50" t="s">
        <v>20</v>
      </c>
      <c r="M51" s="62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</row>
    <row r="52" spans="1:36" ht="15.75" customHeight="1">
      <c r="A52" s="59"/>
      <c r="B52" s="68"/>
      <c r="C52" s="68"/>
      <c r="D52" s="60" t="s">
        <v>16</v>
      </c>
      <c r="E52" s="61">
        <v>1</v>
      </c>
      <c r="F52" s="48" t="s">
        <v>17</v>
      </c>
      <c r="G52" s="62"/>
      <c r="H52" s="63"/>
      <c r="I52" s="62"/>
      <c r="J52" s="47" t="s">
        <v>18</v>
      </c>
      <c r="K52" s="47" t="s">
        <v>19</v>
      </c>
      <c r="L52" s="50" t="s">
        <v>20</v>
      </c>
      <c r="M52" s="62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spans="1:36" ht="15.75" customHeight="1">
      <c r="A53" s="59"/>
      <c r="B53" s="68"/>
      <c r="C53" s="68"/>
      <c r="D53" s="60" t="s">
        <v>16</v>
      </c>
      <c r="E53" s="61">
        <v>1</v>
      </c>
      <c r="F53" s="48" t="s">
        <v>17</v>
      </c>
      <c r="G53" s="62"/>
      <c r="H53" s="63"/>
      <c r="I53" s="62"/>
      <c r="J53" s="47" t="s">
        <v>18</v>
      </c>
      <c r="K53" s="47" t="s">
        <v>19</v>
      </c>
      <c r="L53" s="50" t="s">
        <v>20</v>
      </c>
      <c r="M53" s="62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ht="15.75" customHeight="1">
      <c r="A54" s="59"/>
      <c r="B54" s="68"/>
      <c r="C54" s="68"/>
      <c r="D54" s="60" t="s">
        <v>16</v>
      </c>
      <c r="E54" s="61">
        <v>1</v>
      </c>
      <c r="F54" s="48" t="s">
        <v>17</v>
      </c>
      <c r="G54" s="62"/>
      <c r="H54" s="63"/>
      <c r="I54" s="62"/>
      <c r="J54" s="47" t="s">
        <v>18</v>
      </c>
      <c r="K54" s="47" t="s">
        <v>19</v>
      </c>
      <c r="L54" s="50" t="s">
        <v>20</v>
      </c>
      <c r="M54" s="62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1:36" ht="15.75" customHeight="1">
      <c r="A55" s="59"/>
      <c r="B55" s="68"/>
      <c r="C55" s="68"/>
      <c r="D55" s="60" t="s">
        <v>16</v>
      </c>
      <c r="E55" s="61">
        <v>1</v>
      </c>
      <c r="F55" s="48" t="s">
        <v>17</v>
      </c>
      <c r="G55" s="62"/>
      <c r="H55" s="63"/>
      <c r="I55" s="62"/>
      <c r="J55" s="47" t="s">
        <v>18</v>
      </c>
      <c r="K55" s="47" t="s">
        <v>19</v>
      </c>
      <c r="L55" s="50" t="s">
        <v>20</v>
      </c>
      <c r="M55" s="62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ht="15.75" customHeight="1">
      <c r="A56" s="59"/>
      <c r="B56" s="68"/>
      <c r="C56" s="68"/>
      <c r="D56" s="60" t="s">
        <v>16</v>
      </c>
      <c r="E56" s="61">
        <v>1</v>
      </c>
      <c r="F56" s="48" t="s">
        <v>17</v>
      </c>
      <c r="G56" s="62"/>
      <c r="H56" s="63"/>
      <c r="I56" s="62"/>
      <c r="J56" s="47" t="s">
        <v>18</v>
      </c>
      <c r="K56" s="47" t="s">
        <v>19</v>
      </c>
      <c r="L56" s="50" t="s">
        <v>20</v>
      </c>
      <c r="M56" s="62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7" spans="1:36" ht="15.75" customHeight="1">
      <c r="A57" s="59"/>
      <c r="B57" s="68"/>
      <c r="C57" s="68"/>
      <c r="D57" s="60" t="s">
        <v>16</v>
      </c>
      <c r="E57" s="61">
        <v>1</v>
      </c>
      <c r="F57" s="48" t="s">
        <v>17</v>
      </c>
      <c r="G57" s="62"/>
      <c r="H57" s="63"/>
      <c r="I57" s="62"/>
      <c r="J57" s="47" t="s">
        <v>18</v>
      </c>
      <c r="K57" s="47" t="s">
        <v>19</v>
      </c>
      <c r="L57" s="50" t="s">
        <v>20</v>
      </c>
      <c r="M57" s="62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  <row r="58" spans="1:36" ht="15.75" customHeight="1">
      <c r="A58" s="59"/>
      <c r="B58" s="68"/>
      <c r="C58" s="68"/>
      <c r="D58" s="60" t="s">
        <v>16</v>
      </c>
      <c r="E58" s="61">
        <v>1</v>
      </c>
      <c r="F58" s="48" t="s">
        <v>17</v>
      </c>
      <c r="G58" s="62"/>
      <c r="H58" s="63"/>
      <c r="I58" s="62"/>
      <c r="J58" s="47" t="s">
        <v>18</v>
      </c>
      <c r="K58" s="47" t="s">
        <v>19</v>
      </c>
      <c r="L58" s="50" t="s">
        <v>20</v>
      </c>
      <c r="M58" s="62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</row>
    <row r="59" spans="1:36" ht="15.75" customHeight="1">
      <c r="A59" s="59"/>
      <c r="B59" s="68"/>
      <c r="C59" s="68"/>
      <c r="D59" s="60" t="s">
        <v>16</v>
      </c>
      <c r="E59" s="61">
        <v>1</v>
      </c>
      <c r="F59" s="48" t="s">
        <v>17</v>
      </c>
      <c r="G59" s="62"/>
      <c r="H59" s="63"/>
      <c r="I59" s="62"/>
      <c r="J59" s="47" t="s">
        <v>18</v>
      </c>
      <c r="K59" s="47" t="s">
        <v>19</v>
      </c>
      <c r="L59" s="50" t="s">
        <v>20</v>
      </c>
      <c r="M59" s="62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</row>
    <row r="60" spans="1:36" ht="15.75" customHeight="1">
      <c r="A60" s="59"/>
      <c r="B60" s="68"/>
      <c r="C60" s="68"/>
      <c r="D60" s="60" t="s">
        <v>16</v>
      </c>
      <c r="E60" s="61">
        <v>1</v>
      </c>
      <c r="F60" s="48" t="s">
        <v>17</v>
      </c>
      <c r="G60" s="62"/>
      <c r="H60" s="63"/>
      <c r="I60" s="62"/>
      <c r="J60" s="47" t="s">
        <v>18</v>
      </c>
      <c r="K60" s="47" t="s">
        <v>19</v>
      </c>
      <c r="L60" s="50" t="s">
        <v>20</v>
      </c>
      <c r="M60" s="62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</row>
    <row r="61" spans="1:36" ht="15.75" customHeight="1">
      <c r="A61" s="59"/>
      <c r="B61" s="68"/>
      <c r="C61" s="68"/>
      <c r="D61" s="60" t="s">
        <v>16</v>
      </c>
      <c r="E61" s="61">
        <v>1</v>
      </c>
      <c r="F61" s="48" t="s">
        <v>17</v>
      </c>
      <c r="G61" s="62"/>
      <c r="H61" s="63"/>
      <c r="I61" s="62"/>
      <c r="J61" s="47" t="s">
        <v>18</v>
      </c>
      <c r="K61" s="47" t="s">
        <v>19</v>
      </c>
      <c r="L61" s="50" t="s">
        <v>20</v>
      </c>
      <c r="M61" s="62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</row>
    <row r="62" spans="1:36" ht="15.75" customHeight="1">
      <c r="A62" s="59"/>
      <c r="B62" s="68"/>
      <c r="C62" s="68"/>
      <c r="D62" s="60" t="s">
        <v>16</v>
      </c>
      <c r="E62" s="61">
        <v>1</v>
      </c>
      <c r="F62" s="48" t="s">
        <v>17</v>
      </c>
      <c r="G62" s="62"/>
      <c r="H62" s="63"/>
      <c r="I62" s="62"/>
      <c r="J62" s="47" t="s">
        <v>18</v>
      </c>
      <c r="K62" s="47" t="s">
        <v>19</v>
      </c>
      <c r="L62" s="50" t="s">
        <v>20</v>
      </c>
      <c r="M62" s="62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</row>
    <row r="63" spans="1:36" ht="15.75" customHeight="1">
      <c r="A63" s="68"/>
      <c r="B63" s="68"/>
      <c r="C63" s="68"/>
      <c r="D63" s="60" t="s">
        <v>16</v>
      </c>
      <c r="E63" s="61">
        <v>1</v>
      </c>
      <c r="F63" s="48" t="s">
        <v>17</v>
      </c>
      <c r="G63" s="62"/>
      <c r="H63" s="63"/>
      <c r="I63" s="62"/>
      <c r="J63" s="47" t="s">
        <v>18</v>
      </c>
      <c r="K63" s="47" t="s">
        <v>19</v>
      </c>
      <c r="L63" s="50" t="s">
        <v>20</v>
      </c>
      <c r="M63" s="62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</row>
    <row r="64" spans="1:36" ht="15.75" customHeight="1">
      <c r="A64" s="68"/>
      <c r="B64" s="68"/>
      <c r="C64" s="68"/>
      <c r="D64" s="60" t="s">
        <v>16</v>
      </c>
      <c r="E64" s="61">
        <v>1</v>
      </c>
      <c r="F64" s="48" t="s">
        <v>17</v>
      </c>
      <c r="G64" s="62"/>
      <c r="H64" s="63"/>
      <c r="I64" s="62"/>
      <c r="J64" s="47" t="s">
        <v>18</v>
      </c>
      <c r="K64" s="47" t="s">
        <v>19</v>
      </c>
      <c r="L64" s="50" t="s">
        <v>20</v>
      </c>
      <c r="M64" s="62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</row>
    <row r="65" spans="1:36" ht="15.75" customHeight="1">
      <c r="A65" s="68"/>
      <c r="B65" s="68"/>
      <c r="C65" s="68"/>
      <c r="D65" s="60" t="s">
        <v>16</v>
      </c>
      <c r="E65" s="61">
        <v>1</v>
      </c>
      <c r="F65" s="48" t="s">
        <v>17</v>
      </c>
      <c r="G65" s="62"/>
      <c r="H65" s="63"/>
      <c r="I65" s="62"/>
      <c r="J65" s="47" t="s">
        <v>18</v>
      </c>
      <c r="K65" s="47" t="s">
        <v>19</v>
      </c>
      <c r="L65" s="50" t="s">
        <v>20</v>
      </c>
      <c r="M65" s="62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</row>
    <row r="66" spans="1:36" ht="15.75" customHeight="1">
      <c r="A66" s="68"/>
      <c r="B66" s="68"/>
      <c r="C66" s="68"/>
      <c r="D66" s="60" t="s">
        <v>16</v>
      </c>
      <c r="E66" s="61">
        <v>1</v>
      </c>
      <c r="F66" s="48" t="s">
        <v>17</v>
      </c>
      <c r="G66" s="62"/>
      <c r="H66" s="63"/>
      <c r="I66" s="62"/>
      <c r="J66" s="47" t="s">
        <v>18</v>
      </c>
      <c r="K66" s="47" t="s">
        <v>19</v>
      </c>
      <c r="L66" s="50" t="s">
        <v>20</v>
      </c>
      <c r="M66" s="62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</row>
    <row r="67" spans="1:36" ht="15.75" customHeight="1">
      <c r="A67" s="68"/>
      <c r="B67" s="68"/>
      <c r="C67" s="68"/>
      <c r="D67" s="60" t="s">
        <v>16</v>
      </c>
      <c r="E67" s="61">
        <v>1</v>
      </c>
      <c r="F67" s="48" t="s">
        <v>17</v>
      </c>
      <c r="G67" s="62"/>
      <c r="H67" s="63"/>
      <c r="I67" s="62"/>
      <c r="J67" s="47" t="s">
        <v>18</v>
      </c>
      <c r="K67" s="47" t="s">
        <v>19</v>
      </c>
      <c r="L67" s="50" t="s">
        <v>20</v>
      </c>
      <c r="M67" s="62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</row>
    <row r="68" spans="1:36" ht="15.75" customHeight="1">
      <c r="A68" s="68"/>
      <c r="B68" s="68"/>
      <c r="C68" s="68"/>
      <c r="D68" s="60" t="s">
        <v>16</v>
      </c>
      <c r="E68" s="61">
        <v>1</v>
      </c>
      <c r="F68" s="48" t="s">
        <v>17</v>
      </c>
      <c r="G68" s="62"/>
      <c r="H68" s="63"/>
      <c r="I68" s="62"/>
      <c r="J68" s="47" t="s">
        <v>18</v>
      </c>
      <c r="K68" s="47" t="s">
        <v>19</v>
      </c>
      <c r="L68" s="50" t="s">
        <v>20</v>
      </c>
      <c r="M68" s="62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</row>
    <row r="69" spans="1:36" ht="15.75" customHeight="1">
      <c r="A69" s="68"/>
      <c r="B69" s="68"/>
      <c r="C69" s="68"/>
      <c r="D69" s="60" t="s">
        <v>16</v>
      </c>
      <c r="E69" s="61">
        <v>1</v>
      </c>
      <c r="F69" s="48" t="s">
        <v>17</v>
      </c>
      <c r="G69" s="62"/>
      <c r="H69" s="63"/>
      <c r="I69" s="62"/>
      <c r="J69" s="47" t="s">
        <v>18</v>
      </c>
      <c r="K69" s="47" t="s">
        <v>19</v>
      </c>
      <c r="L69" s="50" t="s">
        <v>20</v>
      </c>
      <c r="M69" s="62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</row>
    <row r="70" spans="1:36" ht="15.75" customHeight="1">
      <c r="A70" s="68"/>
      <c r="B70" s="68"/>
      <c r="C70" s="68"/>
      <c r="D70" s="60" t="s">
        <v>16</v>
      </c>
      <c r="E70" s="61">
        <v>1</v>
      </c>
      <c r="F70" s="48" t="s">
        <v>17</v>
      </c>
      <c r="G70" s="62"/>
      <c r="H70" s="63"/>
      <c r="I70" s="62"/>
      <c r="J70" s="47" t="s">
        <v>18</v>
      </c>
      <c r="K70" s="47" t="s">
        <v>19</v>
      </c>
      <c r="L70" s="50" t="s">
        <v>20</v>
      </c>
      <c r="M70" s="62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</row>
    <row r="71" spans="1:36" ht="15.75" customHeight="1">
      <c r="A71" s="68"/>
      <c r="B71" s="68"/>
      <c r="C71" s="68"/>
      <c r="D71" s="60" t="s">
        <v>16</v>
      </c>
      <c r="E71" s="61">
        <v>1</v>
      </c>
      <c r="F71" s="48" t="s">
        <v>17</v>
      </c>
      <c r="G71" s="62"/>
      <c r="H71" s="63"/>
      <c r="I71" s="62"/>
      <c r="J71" s="47" t="s">
        <v>18</v>
      </c>
      <c r="K71" s="47" t="s">
        <v>19</v>
      </c>
      <c r="L71" s="50" t="s">
        <v>20</v>
      </c>
      <c r="M71" s="62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</row>
    <row r="72" spans="1:36" ht="15.75" customHeight="1">
      <c r="A72" s="68"/>
      <c r="B72" s="68"/>
      <c r="C72" s="68"/>
      <c r="D72" s="60" t="s">
        <v>16</v>
      </c>
      <c r="E72" s="61">
        <v>1</v>
      </c>
      <c r="F72" s="48" t="s">
        <v>17</v>
      </c>
      <c r="G72" s="62"/>
      <c r="H72" s="63"/>
      <c r="I72" s="62"/>
      <c r="J72" s="47" t="s">
        <v>18</v>
      </c>
      <c r="K72" s="47" t="s">
        <v>19</v>
      </c>
      <c r="L72" s="50" t="s">
        <v>20</v>
      </c>
      <c r="M72" s="62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</row>
    <row r="73" spans="1:36" ht="15.75" customHeight="1">
      <c r="A73" s="68"/>
      <c r="B73" s="68"/>
      <c r="C73" s="68"/>
      <c r="D73" s="60" t="s">
        <v>16</v>
      </c>
      <c r="E73" s="61">
        <v>1</v>
      </c>
      <c r="F73" s="48" t="s">
        <v>17</v>
      </c>
      <c r="G73" s="62"/>
      <c r="H73" s="63"/>
      <c r="I73" s="62"/>
      <c r="J73" s="47" t="s">
        <v>18</v>
      </c>
      <c r="K73" s="47" t="s">
        <v>19</v>
      </c>
      <c r="L73" s="50" t="s">
        <v>20</v>
      </c>
      <c r="M73" s="62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</row>
    <row r="74" spans="1:36" ht="15.75" customHeight="1">
      <c r="A74" s="68"/>
      <c r="B74" s="68"/>
      <c r="C74" s="68"/>
      <c r="D74" s="60" t="s">
        <v>16</v>
      </c>
      <c r="E74" s="61">
        <v>1</v>
      </c>
      <c r="F74" s="48" t="s">
        <v>17</v>
      </c>
      <c r="G74" s="62"/>
      <c r="H74" s="63"/>
      <c r="I74" s="62"/>
      <c r="J74" s="47" t="s">
        <v>18</v>
      </c>
      <c r="K74" s="47" t="s">
        <v>19</v>
      </c>
      <c r="L74" s="50" t="s">
        <v>20</v>
      </c>
      <c r="M74" s="62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</row>
    <row r="75" spans="1:36" ht="15.75" customHeight="1">
      <c r="A75" s="68"/>
      <c r="B75" s="68"/>
      <c r="C75" s="68"/>
      <c r="D75" s="60" t="s">
        <v>16</v>
      </c>
      <c r="E75" s="61">
        <v>1</v>
      </c>
      <c r="F75" s="48" t="s">
        <v>17</v>
      </c>
      <c r="G75" s="62"/>
      <c r="H75" s="63"/>
      <c r="I75" s="62"/>
      <c r="J75" s="47" t="s">
        <v>18</v>
      </c>
      <c r="K75" s="47" t="s">
        <v>19</v>
      </c>
      <c r="L75" s="50" t="s">
        <v>20</v>
      </c>
      <c r="M75" s="62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</row>
    <row r="76" spans="1:36" ht="15.75" customHeight="1">
      <c r="A76" s="68"/>
      <c r="B76" s="68"/>
      <c r="C76" s="68"/>
      <c r="D76" s="60" t="s">
        <v>16</v>
      </c>
      <c r="E76" s="61">
        <v>1</v>
      </c>
      <c r="F76" s="48" t="s">
        <v>17</v>
      </c>
      <c r="G76" s="62"/>
      <c r="H76" s="63"/>
      <c r="I76" s="62"/>
      <c r="J76" s="47" t="s">
        <v>18</v>
      </c>
      <c r="K76" s="47" t="s">
        <v>19</v>
      </c>
      <c r="L76" s="50" t="s">
        <v>20</v>
      </c>
      <c r="M76" s="62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</row>
    <row r="77" spans="1:36" ht="15.75" customHeight="1">
      <c r="A77" s="68"/>
      <c r="B77" s="68"/>
      <c r="C77" s="68"/>
      <c r="D77" s="60" t="s">
        <v>16</v>
      </c>
      <c r="E77" s="61">
        <v>1</v>
      </c>
      <c r="F77" s="48" t="s">
        <v>17</v>
      </c>
      <c r="G77" s="62"/>
      <c r="H77" s="63"/>
      <c r="I77" s="62"/>
      <c r="J77" s="47" t="s">
        <v>18</v>
      </c>
      <c r="K77" s="47" t="s">
        <v>19</v>
      </c>
      <c r="L77" s="50" t="s">
        <v>20</v>
      </c>
      <c r="M77" s="62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</row>
    <row r="78" spans="1:36" ht="15.75" customHeight="1">
      <c r="A78" s="68"/>
      <c r="B78" s="68"/>
      <c r="C78" s="68"/>
      <c r="D78" s="60" t="s">
        <v>16</v>
      </c>
      <c r="E78" s="61">
        <v>1</v>
      </c>
      <c r="F78" s="48" t="s">
        <v>17</v>
      </c>
      <c r="G78" s="62"/>
      <c r="H78" s="63"/>
      <c r="I78" s="62"/>
      <c r="J78" s="47" t="s">
        <v>18</v>
      </c>
      <c r="K78" s="47" t="s">
        <v>19</v>
      </c>
      <c r="L78" s="50" t="s">
        <v>20</v>
      </c>
      <c r="M78" s="62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</row>
    <row r="79" spans="1:36" ht="15.75" customHeight="1">
      <c r="A79" s="68"/>
      <c r="B79" s="68"/>
      <c r="C79" s="68"/>
      <c r="D79" s="60" t="s">
        <v>16</v>
      </c>
      <c r="E79" s="61">
        <v>1</v>
      </c>
      <c r="F79" s="48" t="s">
        <v>17</v>
      </c>
      <c r="G79" s="62"/>
      <c r="H79" s="63"/>
      <c r="I79" s="62"/>
      <c r="J79" s="47" t="s">
        <v>18</v>
      </c>
      <c r="K79" s="47" t="s">
        <v>19</v>
      </c>
      <c r="L79" s="50" t="s">
        <v>20</v>
      </c>
      <c r="M79" s="62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</row>
    <row r="80" spans="1:36" ht="15.75" customHeight="1">
      <c r="A80" s="68"/>
      <c r="B80" s="68"/>
      <c r="C80" s="68"/>
      <c r="D80" s="60" t="s">
        <v>16</v>
      </c>
      <c r="E80" s="61">
        <v>1</v>
      </c>
      <c r="F80" s="48" t="s">
        <v>17</v>
      </c>
      <c r="G80" s="62"/>
      <c r="H80" s="63"/>
      <c r="I80" s="62"/>
      <c r="J80" s="47" t="s">
        <v>18</v>
      </c>
      <c r="K80" s="47" t="s">
        <v>19</v>
      </c>
      <c r="L80" s="50" t="s">
        <v>20</v>
      </c>
      <c r="M80" s="62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</row>
    <row r="81" spans="1:36" ht="15.75" customHeight="1">
      <c r="A81" s="68"/>
      <c r="B81" s="68"/>
      <c r="C81" s="68"/>
      <c r="D81" s="60" t="s">
        <v>16</v>
      </c>
      <c r="E81" s="61">
        <v>1</v>
      </c>
      <c r="F81" s="48" t="s">
        <v>17</v>
      </c>
      <c r="G81" s="62"/>
      <c r="H81" s="63"/>
      <c r="I81" s="62"/>
      <c r="J81" s="47" t="s">
        <v>18</v>
      </c>
      <c r="K81" s="47" t="s">
        <v>19</v>
      </c>
      <c r="L81" s="50" t="s">
        <v>20</v>
      </c>
      <c r="M81" s="62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</row>
    <row r="82" spans="1:36" ht="15.75" customHeight="1">
      <c r="A82" s="69">
        <v>6</v>
      </c>
      <c r="B82" s="68"/>
      <c r="C82" s="68"/>
      <c r="D82" s="60" t="s">
        <v>21</v>
      </c>
      <c r="E82" s="63">
        <v>1</v>
      </c>
      <c r="F82" s="62" t="s">
        <v>22</v>
      </c>
      <c r="G82" s="62"/>
      <c r="H82" s="63"/>
      <c r="I82" s="62"/>
      <c r="J82" s="62"/>
      <c r="K82" s="47" t="s">
        <v>19</v>
      </c>
      <c r="L82" s="50" t="s">
        <v>20</v>
      </c>
      <c r="M82" s="62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</row>
    <row r="83" spans="1:36" ht="12" customHeight="1">
      <c r="A83" s="69">
        <v>6</v>
      </c>
      <c r="B83" s="68"/>
      <c r="C83" s="68"/>
      <c r="D83" s="60" t="s">
        <v>21</v>
      </c>
      <c r="E83" s="63">
        <v>1</v>
      </c>
      <c r="F83" s="62" t="s">
        <v>22</v>
      </c>
      <c r="G83" s="62"/>
      <c r="H83" s="63"/>
      <c r="I83" s="62"/>
      <c r="J83" s="62"/>
      <c r="K83" s="47" t="s">
        <v>19</v>
      </c>
      <c r="L83" s="50" t="s">
        <v>20</v>
      </c>
      <c r="M83" s="62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</row>
    <row r="84" spans="1:36" ht="15.75" customHeight="1">
      <c r="A84" s="69">
        <v>6</v>
      </c>
      <c r="B84" s="68"/>
      <c r="C84" s="68"/>
      <c r="D84" s="60" t="s">
        <v>21</v>
      </c>
      <c r="E84" s="63">
        <v>1</v>
      </c>
      <c r="F84" s="62" t="s">
        <v>22</v>
      </c>
      <c r="G84" s="62"/>
      <c r="H84" s="63"/>
      <c r="I84" s="62"/>
      <c r="J84" s="62"/>
      <c r="K84" s="47" t="s">
        <v>19</v>
      </c>
      <c r="L84" s="50" t="s">
        <v>20</v>
      </c>
      <c r="M84" s="62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</row>
    <row r="85" spans="1:36" ht="15.75" customHeight="1">
      <c r="A85" s="70">
        <v>8</v>
      </c>
      <c r="B85" s="71"/>
      <c r="C85" s="71"/>
      <c r="D85" s="72" t="s">
        <v>345</v>
      </c>
      <c r="E85" s="63">
        <v>1</v>
      </c>
      <c r="F85" s="73"/>
      <c r="G85" s="62"/>
      <c r="H85" s="63"/>
      <c r="I85" s="62"/>
      <c r="J85" s="47" t="s">
        <v>18</v>
      </c>
      <c r="K85" s="47" t="s">
        <v>19</v>
      </c>
      <c r="L85" s="50" t="s">
        <v>20</v>
      </c>
      <c r="M85" s="62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</row>
    <row r="86" spans="1:36" ht="15.75" customHeight="1">
      <c r="A86" s="70">
        <v>8</v>
      </c>
      <c r="B86" s="71"/>
      <c r="C86" s="71"/>
      <c r="D86" s="72" t="s">
        <v>345</v>
      </c>
      <c r="E86" s="63">
        <v>1</v>
      </c>
      <c r="F86" s="48" t="s">
        <v>346</v>
      </c>
      <c r="G86" s="62"/>
      <c r="H86" s="63"/>
      <c r="I86" s="62"/>
      <c r="J86" s="47" t="s">
        <v>18</v>
      </c>
      <c r="K86" s="47" t="s">
        <v>19</v>
      </c>
      <c r="L86" s="50" t="s">
        <v>20</v>
      </c>
      <c r="M86" s="62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</row>
    <row r="87" spans="1:36" ht="15.75" customHeight="1">
      <c r="A87" s="70">
        <v>9</v>
      </c>
      <c r="B87" s="71"/>
      <c r="C87" s="71"/>
      <c r="D87" s="46" t="s">
        <v>348</v>
      </c>
      <c r="E87" s="63">
        <v>1</v>
      </c>
      <c r="F87" s="48" t="s">
        <v>349</v>
      </c>
      <c r="G87" s="62"/>
      <c r="H87" s="63"/>
      <c r="I87" s="62"/>
      <c r="J87" s="62"/>
      <c r="K87" s="50" t="s">
        <v>19</v>
      </c>
      <c r="L87" s="50" t="s">
        <v>20</v>
      </c>
      <c r="M87" s="62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spans="1:36" ht="15.75" customHeight="1">
      <c r="A88" s="70">
        <v>10</v>
      </c>
      <c r="B88" s="71"/>
      <c r="C88" s="71"/>
      <c r="D88" s="46" t="s">
        <v>351</v>
      </c>
      <c r="E88" s="63">
        <v>1</v>
      </c>
      <c r="F88" s="48" t="s">
        <v>352</v>
      </c>
      <c r="G88" s="62"/>
      <c r="H88" s="63"/>
      <c r="I88" s="62"/>
      <c r="J88" s="62"/>
      <c r="K88" s="50" t="s">
        <v>19</v>
      </c>
      <c r="L88" s="50" t="s">
        <v>20</v>
      </c>
      <c r="M88" s="62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</row>
    <row r="89" spans="1:36" ht="15.75" customHeight="1">
      <c r="A89" s="74">
        <v>12</v>
      </c>
      <c r="B89" s="75"/>
      <c r="C89" s="75"/>
      <c r="D89" s="76" t="s">
        <v>354</v>
      </c>
      <c r="E89" s="77">
        <v>1</v>
      </c>
      <c r="F89" s="49" t="s">
        <v>355</v>
      </c>
      <c r="G89" s="78"/>
      <c r="H89" s="77"/>
      <c r="I89" s="78"/>
      <c r="J89" s="78"/>
      <c r="K89" s="47" t="s">
        <v>19</v>
      </c>
      <c r="L89" s="47" t="s">
        <v>20</v>
      </c>
      <c r="M89" s="78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</row>
    <row r="90" spans="1:36" ht="15.75" customHeight="1">
      <c r="A90" s="69">
        <v>14</v>
      </c>
      <c r="B90" s="68"/>
      <c r="C90" s="68"/>
      <c r="D90" s="60" t="s">
        <v>24</v>
      </c>
      <c r="E90" s="63">
        <v>1</v>
      </c>
      <c r="F90" s="48" t="s">
        <v>25</v>
      </c>
      <c r="G90" s="62"/>
      <c r="H90" s="50"/>
      <c r="I90" s="62"/>
      <c r="J90" s="62"/>
      <c r="K90" s="50" t="s">
        <v>19</v>
      </c>
      <c r="L90" s="50" t="s">
        <v>20</v>
      </c>
      <c r="M90" s="62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</row>
    <row r="91" spans="1:36" ht="15.75" customHeight="1">
      <c r="A91" s="79">
        <v>15</v>
      </c>
      <c r="B91" s="71"/>
      <c r="C91" s="71"/>
      <c r="D91" s="46" t="s">
        <v>357</v>
      </c>
      <c r="E91" s="63">
        <v>1</v>
      </c>
      <c r="F91" s="48" t="s">
        <v>358</v>
      </c>
      <c r="G91" s="62"/>
      <c r="H91" s="80"/>
      <c r="I91" s="62"/>
      <c r="J91" s="62"/>
      <c r="K91" s="50" t="s">
        <v>19</v>
      </c>
      <c r="L91" s="50" t="s">
        <v>20</v>
      </c>
      <c r="M91" s="62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</row>
    <row r="92" spans="1:36" ht="15.75" customHeight="1">
      <c r="A92" s="79">
        <v>16</v>
      </c>
      <c r="B92" s="71"/>
      <c r="C92" s="71"/>
      <c r="D92" s="72" t="s">
        <v>360</v>
      </c>
      <c r="E92" s="63">
        <v>1</v>
      </c>
      <c r="F92" s="49" t="s">
        <v>89</v>
      </c>
      <c r="G92" s="62"/>
      <c r="H92" s="47" t="s">
        <v>361</v>
      </c>
      <c r="I92" s="62"/>
      <c r="J92" s="62"/>
      <c r="K92" s="50" t="s">
        <v>19</v>
      </c>
      <c r="L92" s="50" t="s">
        <v>20</v>
      </c>
      <c r="M92" s="62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</row>
    <row r="93" spans="1:36" ht="15.75" customHeight="1">
      <c r="A93" s="81">
        <v>18</v>
      </c>
      <c r="B93" s="71"/>
      <c r="C93" s="71"/>
      <c r="D93" s="46" t="s">
        <v>363</v>
      </c>
      <c r="E93" s="63">
        <v>1</v>
      </c>
      <c r="F93" s="62"/>
      <c r="G93" s="62"/>
      <c r="H93" s="50" t="s">
        <v>364</v>
      </c>
      <c r="I93" s="62"/>
      <c r="J93" s="62"/>
      <c r="K93" s="50" t="s">
        <v>19</v>
      </c>
      <c r="L93" s="50" t="s">
        <v>20</v>
      </c>
      <c r="M93" s="62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</row>
    <row r="94" spans="1:36" ht="15.75" customHeight="1">
      <c r="A94" s="82"/>
      <c r="B94" s="71"/>
      <c r="C94" s="71"/>
      <c r="D94" s="46" t="s">
        <v>363</v>
      </c>
      <c r="E94" s="63">
        <v>1</v>
      </c>
      <c r="F94" s="62"/>
      <c r="G94" s="62"/>
      <c r="H94" s="50" t="s">
        <v>364</v>
      </c>
      <c r="I94" s="62"/>
      <c r="J94" s="62"/>
      <c r="K94" s="50" t="s">
        <v>19</v>
      </c>
      <c r="L94" s="50" t="s">
        <v>20</v>
      </c>
      <c r="M94" s="62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</row>
    <row r="95" spans="1:36" ht="15.75" customHeight="1">
      <c r="A95" s="82"/>
      <c r="B95" s="71"/>
      <c r="C95" s="71"/>
      <c r="D95" s="46" t="s">
        <v>363</v>
      </c>
      <c r="E95" s="63">
        <v>1</v>
      </c>
      <c r="F95" s="62"/>
      <c r="G95" s="62"/>
      <c r="H95" s="50" t="s">
        <v>364</v>
      </c>
      <c r="I95" s="62"/>
      <c r="J95" s="62"/>
      <c r="K95" s="50" t="s">
        <v>19</v>
      </c>
      <c r="L95" s="50" t="s">
        <v>20</v>
      </c>
      <c r="M95" s="62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ht="15.75" customHeight="1">
      <c r="A96" s="83"/>
      <c r="B96" s="71"/>
      <c r="C96" s="71"/>
      <c r="D96" s="46" t="s">
        <v>363</v>
      </c>
      <c r="E96" s="63">
        <v>1</v>
      </c>
      <c r="F96" s="62"/>
      <c r="G96" s="62"/>
      <c r="H96" s="50" t="s">
        <v>364</v>
      </c>
      <c r="I96" s="62"/>
      <c r="J96" s="62"/>
      <c r="K96" s="50" t="s">
        <v>19</v>
      </c>
      <c r="L96" s="50" t="s">
        <v>20</v>
      </c>
      <c r="M96" s="62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ht="15.75" customHeight="1">
      <c r="A97" s="64">
        <v>20</v>
      </c>
      <c r="B97" s="84"/>
      <c r="C97" s="84"/>
      <c r="D97" s="65" t="s">
        <v>27</v>
      </c>
      <c r="E97" s="66">
        <v>1</v>
      </c>
      <c r="F97" s="85" t="s">
        <v>28</v>
      </c>
      <c r="G97" s="67"/>
      <c r="H97" s="66"/>
      <c r="I97" s="67"/>
      <c r="J97" s="67"/>
      <c r="K97" s="86" t="s">
        <v>19</v>
      </c>
      <c r="L97" s="86" t="s">
        <v>20</v>
      </c>
      <c r="M97" s="6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6" ht="15.75" customHeight="1">
      <c r="A98" s="70"/>
      <c r="B98" s="71"/>
      <c r="C98" s="71"/>
      <c r="D98" s="87" t="s">
        <v>368</v>
      </c>
      <c r="E98" s="63">
        <v>1</v>
      </c>
      <c r="F98" s="62" t="s">
        <v>369</v>
      </c>
      <c r="G98" s="88"/>
      <c r="H98" s="63" t="s">
        <v>370</v>
      </c>
      <c r="I98" s="62"/>
      <c r="J98" s="62"/>
      <c r="K98" s="89" t="s">
        <v>19</v>
      </c>
      <c r="L98" s="89" t="s">
        <v>20</v>
      </c>
      <c r="M98" s="90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ht="15.75" customHeight="1">
      <c r="A99" s="70">
        <v>58</v>
      </c>
      <c r="B99" s="71"/>
      <c r="C99" s="71"/>
      <c r="D99" s="91" t="s">
        <v>372</v>
      </c>
      <c r="E99" s="66">
        <v>1</v>
      </c>
      <c r="F99" s="85" t="s">
        <v>373</v>
      </c>
      <c r="G99" s="88"/>
      <c r="H99" s="63"/>
      <c r="I99" s="62"/>
      <c r="J99" s="62"/>
      <c r="K99" s="89" t="s">
        <v>19</v>
      </c>
      <c r="L99" s="89" t="s">
        <v>20</v>
      </c>
      <c r="M99" s="90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</row>
    <row r="100" spans="1:36" ht="15.75" customHeight="1">
      <c r="A100" s="92">
        <v>275</v>
      </c>
      <c r="B100" s="71"/>
      <c r="C100" s="71"/>
      <c r="D100" s="93" t="s">
        <v>374</v>
      </c>
      <c r="E100" s="63">
        <v>1</v>
      </c>
      <c r="F100" s="85" t="s">
        <v>375</v>
      </c>
      <c r="G100" s="88"/>
      <c r="H100" s="63"/>
      <c r="I100" s="62"/>
      <c r="J100" s="62"/>
      <c r="K100" s="89" t="s">
        <v>19</v>
      </c>
      <c r="L100" s="89" t="s">
        <v>20</v>
      </c>
      <c r="M100" s="90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</row>
    <row r="101" spans="1:36" ht="15.75" customHeight="1">
      <c r="A101" s="94">
        <v>276</v>
      </c>
      <c r="B101" s="71"/>
      <c r="C101" s="71"/>
      <c r="D101" s="46" t="s">
        <v>376</v>
      </c>
      <c r="E101" s="63">
        <v>1</v>
      </c>
      <c r="F101" s="95"/>
      <c r="G101" s="88"/>
      <c r="H101" s="63"/>
      <c r="I101" s="62"/>
      <c r="J101" s="62"/>
      <c r="K101" s="89" t="s">
        <v>19</v>
      </c>
      <c r="L101" s="89" t="s">
        <v>20</v>
      </c>
      <c r="M101" s="90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spans="1:36" ht="15.75" customHeight="1">
      <c r="A102" s="96"/>
      <c r="B102" s="71"/>
      <c r="C102" s="71"/>
      <c r="D102" s="46" t="s">
        <v>376</v>
      </c>
      <c r="E102" s="63">
        <v>1</v>
      </c>
      <c r="F102" s="95"/>
      <c r="G102" s="88"/>
      <c r="H102" s="63"/>
      <c r="I102" s="62"/>
      <c r="J102" s="62"/>
      <c r="K102" s="89" t="s">
        <v>19</v>
      </c>
      <c r="L102" s="89" t="s">
        <v>20</v>
      </c>
      <c r="M102" s="90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</row>
    <row r="103" spans="1:36" ht="15.75" customHeight="1">
      <c r="A103" s="92">
        <v>409</v>
      </c>
      <c r="B103" s="71"/>
      <c r="C103" s="97">
        <v>43811</v>
      </c>
      <c r="D103" s="76" t="s">
        <v>439</v>
      </c>
      <c r="E103" s="98">
        <v>1</v>
      </c>
      <c r="F103" s="95" t="s">
        <v>440</v>
      </c>
      <c r="G103" s="99"/>
      <c r="H103" s="50" t="s">
        <v>340</v>
      </c>
      <c r="I103" s="95"/>
      <c r="J103" s="80" t="s">
        <v>18</v>
      </c>
      <c r="K103" s="50" t="s">
        <v>19</v>
      </c>
      <c r="L103" s="50" t="s">
        <v>270</v>
      </c>
      <c r="M103" s="100">
        <v>179999</v>
      </c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</row>
    <row r="104" spans="1:36" ht="15.75" customHeight="1">
      <c r="A104" s="92">
        <v>410</v>
      </c>
      <c r="B104" s="71"/>
      <c r="C104" s="101">
        <v>43811</v>
      </c>
      <c r="D104" s="76" t="s">
        <v>427</v>
      </c>
      <c r="E104" s="98">
        <v>1</v>
      </c>
      <c r="F104" s="95" t="s">
        <v>441</v>
      </c>
      <c r="G104" s="99"/>
      <c r="H104" s="50" t="s">
        <v>340</v>
      </c>
      <c r="I104" s="95"/>
      <c r="J104" s="80" t="s">
        <v>18</v>
      </c>
      <c r="K104" s="50" t="s">
        <v>19</v>
      </c>
      <c r="L104" s="50" t="s">
        <v>270</v>
      </c>
      <c r="M104" s="102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6" ht="15.75" customHeight="1">
      <c r="A105" s="92">
        <v>411</v>
      </c>
      <c r="B105" s="71"/>
      <c r="C105" s="97">
        <v>43811</v>
      </c>
      <c r="D105" s="76" t="s">
        <v>443</v>
      </c>
      <c r="E105" s="98">
        <v>1</v>
      </c>
      <c r="F105" s="95" t="s">
        <v>444</v>
      </c>
      <c r="G105" s="99"/>
      <c r="H105" s="50" t="s">
        <v>340</v>
      </c>
      <c r="I105" s="95"/>
      <c r="J105" s="80" t="s">
        <v>18</v>
      </c>
      <c r="K105" s="50" t="s">
        <v>19</v>
      </c>
      <c r="L105" s="50" t="s">
        <v>270</v>
      </c>
      <c r="M105" s="100">
        <v>179999</v>
      </c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ht="15.75" customHeight="1">
      <c r="A106" s="92">
        <v>412</v>
      </c>
      <c r="B106" s="71"/>
      <c r="C106" s="97">
        <v>43811</v>
      </c>
      <c r="D106" s="76" t="s">
        <v>427</v>
      </c>
      <c r="E106" s="98">
        <v>1</v>
      </c>
      <c r="F106" s="103" t="s">
        <v>445</v>
      </c>
      <c r="G106" s="99"/>
      <c r="H106" s="50" t="s">
        <v>340</v>
      </c>
      <c r="I106" s="103"/>
      <c r="J106" s="80" t="s">
        <v>18</v>
      </c>
      <c r="K106" s="50" t="s">
        <v>19</v>
      </c>
      <c r="L106" s="50" t="s">
        <v>270</v>
      </c>
      <c r="M106" s="102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</row>
    <row r="107" spans="1:36" ht="15.75" customHeight="1">
      <c r="A107" s="104">
        <v>449</v>
      </c>
      <c r="B107" s="105"/>
      <c r="C107" s="106">
        <v>44187</v>
      </c>
      <c r="D107" s="107" t="s">
        <v>781</v>
      </c>
      <c r="E107" s="61">
        <v>1</v>
      </c>
      <c r="F107" s="95" t="s">
        <v>1027</v>
      </c>
      <c r="G107" s="99" t="s">
        <v>332</v>
      </c>
      <c r="H107" s="61" t="s">
        <v>1011</v>
      </c>
      <c r="I107" s="108" t="s">
        <v>1028</v>
      </c>
      <c r="J107" s="61" t="s">
        <v>144</v>
      </c>
      <c r="K107" s="61" t="s">
        <v>19</v>
      </c>
      <c r="L107" s="47" t="s">
        <v>270</v>
      </c>
      <c r="M107" s="109">
        <v>4200</v>
      </c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</row>
    <row r="108" spans="1:36" ht="15.75" customHeight="1">
      <c r="A108" s="69">
        <v>216</v>
      </c>
      <c r="B108" s="68"/>
      <c r="C108" s="68"/>
      <c r="D108" s="65" t="s">
        <v>186</v>
      </c>
      <c r="E108" s="110">
        <v>1</v>
      </c>
      <c r="F108" s="111" t="s">
        <v>222</v>
      </c>
      <c r="G108" s="62"/>
      <c r="H108" s="50" t="s">
        <v>37</v>
      </c>
      <c r="I108" s="62"/>
      <c r="J108" s="112" t="s">
        <v>223</v>
      </c>
      <c r="K108" s="61" t="s">
        <v>19</v>
      </c>
      <c r="L108" s="89" t="s">
        <v>20</v>
      </c>
      <c r="M108" s="62"/>
      <c r="N108" s="77" t="s">
        <v>224</v>
      </c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</row>
    <row r="109" spans="1:36" ht="15.75" customHeight="1">
      <c r="A109" s="70">
        <v>22</v>
      </c>
      <c r="B109" s="71"/>
      <c r="C109" s="71"/>
      <c r="D109" s="54" t="s">
        <v>781</v>
      </c>
      <c r="E109" s="58">
        <v>1</v>
      </c>
      <c r="F109" s="48" t="s">
        <v>782</v>
      </c>
      <c r="G109" s="62"/>
      <c r="H109" s="63"/>
      <c r="I109" s="48" t="s">
        <v>783</v>
      </c>
      <c r="J109" s="62"/>
      <c r="K109" s="50" t="s">
        <v>1262</v>
      </c>
      <c r="L109" s="86" t="s">
        <v>20</v>
      </c>
      <c r="M109" s="62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</row>
    <row r="110" spans="1:36" ht="15.75" customHeight="1">
      <c r="A110" s="70">
        <v>23</v>
      </c>
      <c r="B110" s="71"/>
      <c r="C110" s="71"/>
      <c r="D110" s="71" t="s">
        <v>378</v>
      </c>
      <c r="E110" s="63">
        <v>1</v>
      </c>
      <c r="F110" s="113" t="s">
        <v>379</v>
      </c>
      <c r="G110" s="62"/>
      <c r="H110" s="114" t="s">
        <v>380</v>
      </c>
      <c r="I110" s="56"/>
      <c r="J110" s="62"/>
      <c r="K110" s="50" t="s">
        <v>1262</v>
      </c>
      <c r="L110" s="86" t="s">
        <v>20</v>
      </c>
      <c r="M110" s="62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</row>
    <row r="111" spans="1:36" ht="15.75" customHeight="1">
      <c r="A111" s="69">
        <v>24</v>
      </c>
      <c r="B111" s="68"/>
      <c r="C111" s="68"/>
      <c r="D111" s="60" t="s">
        <v>30</v>
      </c>
      <c r="E111" s="63">
        <v>1</v>
      </c>
      <c r="F111" s="115" t="s">
        <v>31</v>
      </c>
      <c r="G111" s="62"/>
      <c r="H111" s="63"/>
      <c r="I111" s="62"/>
      <c r="J111" s="62"/>
      <c r="K111" s="50" t="s">
        <v>1262</v>
      </c>
      <c r="L111" s="86" t="s">
        <v>20</v>
      </c>
      <c r="M111" s="62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</row>
    <row r="112" spans="1:36" ht="15.75" customHeight="1">
      <c r="A112" s="69">
        <v>25</v>
      </c>
      <c r="B112" s="68"/>
      <c r="C112" s="68"/>
      <c r="D112" s="60" t="s">
        <v>30</v>
      </c>
      <c r="E112" s="63">
        <v>1</v>
      </c>
      <c r="F112" s="48" t="s">
        <v>33</v>
      </c>
      <c r="G112" s="62"/>
      <c r="H112" s="63"/>
      <c r="I112" s="62"/>
      <c r="J112" s="62"/>
      <c r="K112" s="50" t="s">
        <v>1262</v>
      </c>
      <c r="L112" s="86" t="s">
        <v>20</v>
      </c>
      <c r="M112" s="62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</row>
    <row r="113" spans="1:36" ht="15.75" customHeight="1">
      <c r="A113" s="69">
        <v>27</v>
      </c>
      <c r="B113" s="68"/>
      <c r="C113" s="68"/>
      <c r="D113" s="60" t="s">
        <v>35</v>
      </c>
      <c r="E113" s="63">
        <v>1</v>
      </c>
      <c r="F113" s="48" t="s">
        <v>36</v>
      </c>
      <c r="G113" s="62"/>
      <c r="H113" s="50" t="s">
        <v>37</v>
      </c>
      <c r="I113" s="62"/>
      <c r="J113" s="63" t="s">
        <v>38</v>
      </c>
      <c r="K113" s="50" t="s">
        <v>1262</v>
      </c>
      <c r="L113" s="86" t="s">
        <v>20</v>
      </c>
      <c r="M113" s="62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</row>
    <row r="114" spans="1:36" ht="15.75" customHeight="1">
      <c r="A114" s="116">
        <v>28</v>
      </c>
      <c r="B114" s="68"/>
      <c r="C114" s="68"/>
      <c r="D114" s="60" t="s">
        <v>40</v>
      </c>
      <c r="E114" s="63">
        <v>1</v>
      </c>
      <c r="F114" s="48" t="s">
        <v>36</v>
      </c>
      <c r="G114" s="62"/>
      <c r="H114" s="50" t="s">
        <v>37</v>
      </c>
      <c r="I114" s="62"/>
      <c r="J114" s="63" t="s">
        <v>41</v>
      </c>
      <c r="K114" s="50" t="s">
        <v>1262</v>
      </c>
      <c r="L114" s="86" t="s">
        <v>20</v>
      </c>
      <c r="M114" s="62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</row>
    <row r="115" spans="1:36" ht="15.75" customHeight="1">
      <c r="A115" s="117"/>
      <c r="B115" s="68"/>
      <c r="C115" s="68"/>
      <c r="D115" s="60" t="s">
        <v>40</v>
      </c>
      <c r="E115" s="63">
        <v>1</v>
      </c>
      <c r="F115" s="48" t="s">
        <v>36</v>
      </c>
      <c r="G115" s="62"/>
      <c r="H115" s="50" t="s">
        <v>37</v>
      </c>
      <c r="I115" s="62"/>
      <c r="J115" s="62"/>
      <c r="K115" s="50" t="s">
        <v>1262</v>
      </c>
      <c r="L115" s="86" t="s">
        <v>20</v>
      </c>
      <c r="M115" s="62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</row>
    <row r="116" spans="1:36" ht="15.75" customHeight="1">
      <c r="A116" s="117"/>
      <c r="B116" s="68"/>
      <c r="C116" s="68"/>
      <c r="D116" s="60" t="s">
        <v>40</v>
      </c>
      <c r="E116" s="63">
        <v>1</v>
      </c>
      <c r="F116" s="48" t="s">
        <v>36</v>
      </c>
      <c r="G116" s="62"/>
      <c r="H116" s="50" t="s">
        <v>37</v>
      </c>
      <c r="I116" s="62"/>
      <c r="J116" s="62"/>
      <c r="K116" s="50" t="s">
        <v>1262</v>
      </c>
      <c r="L116" s="86" t="s">
        <v>20</v>
      </c>
      <c r="M116" s="62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ht="15.75" customHeight="1">
      <c r="A117" s="117"/>
      <c r="B117" s="68"/>
      <c r="C117" s="68"/>
      <c r="D117" s="60" t="s">
        <v>40</v>
      </c>
      <c r="E117" s="63">
        <v>1</v>
      </c>
      <c r="F117" s="48" t="s">
        <v>36</v>
      </c>
      <c r="G117" s="62"/>
      <c r="H117" s="50" t="s">
        <v>37</v>
      </c>
      <c r="I117" s="62"/>
      <c r="J117" s="62"/>
      <c r="K117" s="50" t="s">
        <v>1262</v>
      </c>
      <c r="L117" s="86" t="s">
        <v>20</v>
      </c>
      <c r="M117" s="62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</row>
    <row r="118" spans="1:36" ht="15.75" customHeight="1">
      <c r="A118" s="117"/>
      <c r="B118" s="68"/>
      <c r="C118" s="68"/>
      <c r="D118" s="60" t="s">
        <v>40</v>
      </c>
      <c r="E118" s="63">
        <v>1</v>
      </c>
      <c r="F118" s="48" t="s">
        <v>36</v>
      </c>
      <c r="G118" s="62"/>
      <c r="H118" s="50" t="s">
        <v>37</v>
      </c>
      <c r="I118" s="62"/>
      <c r="J118" s="62"/>
      <c r="K118" s="50" t="s">
        <v>1262</v>
      </c>
      <c r="L118" s="86" t="s">
        <v>20</v>
      </c>
      <c r="M118" s="62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</row>
    <row r="119" spans="1:36" ht="15.75" customHeight="1">
      <c r="A119" s="117"/>
      <c r="B119" s="68"/>
      <c r="C119" s="68"/>
      <c r="D119" s="60" t="s">
        <v>40</v>
      </c>
      <c r="E119" s="63">
        <v>1</v>
      </c>
      <c r="F119" s="48" t="s">
        <v>36</v>
      </c>
      <c r="G119" s="62"/>
      <c r="H119" s="50" t="s">
        <v>37</v>
      </c>
      <c r="I119" s="62"/>
      <c r="J119" s="62"/>
      <c r="K119" s="50" t="s">
        <v>1262</v>
      </c>
      <c r="L119" s="86" t="s">
        <v>20</v>
      </c>
      <c r="M119" s="62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</row>
    <row r="120" spans="1:36" ht="15.75" customHeight="1">
      <c r="A120" s="117"/>
      <c r="B120" s="68"/>
      <c r="C120" s="68"/>
      <c r="D120" s="60" t="s">
        <v>40</v>
      </c>
      <c r="E120" s="63">
        <v>1</v>
      </c>
      <c r="F120" s="48" t="s">
        <v>36</v>
      </c>
      <c r="G120" s="62"/>
      <c r="H120" s="50" t="s">
        <v>37</v>
      </c>
      <c r="I120" s="62"/>
      <c r="J120" s="62"/>
      <c r="K120" s="50" t="s">
        <v>1262</v>
      </c>
      <c r="L120" s="86" t="s">
        <v>20</v>
      </c>
      <c r="M120" s="62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</row>
    <row r="121" spans="1:36" ht="15.75" customHeight="1">
      <c r="A121" s="117"/>
      <c r="B121" s="68"/>
      <c r="C121" s="68"/>
      <c r="D121" s="60" t="s">
        <v>40</v>
      </c>
      <c r="E121" s="63">
        <v>1</v>
      </c>
      <c r="F121" s="48" t="s">
        <v>36</v>
      </c>
      <c r="G121" s="62"/>
      <c r="H121" s="50" t="s">
        <v>37</v>
      </c>
      <c r="I121" s="62"/>
      <c r="J121" s="62"/>
      <c r="K121" s="50" t="s">
        <v>1262</v>
      </c>
      <c r="L121" s="86" t="s">
        <v>20</v>
      </c>
      <c r="M121" s="62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</row>
    <row r="122" spans="1:36" ht="15.75" customHeight="1">
      <c r="A122" s="117"/>
      <c r="B122" s="68"/>
      <c r="C122" s="68"/>
      <c r="D122" s="60" t="s">
        <v>40</v>
      </c>
      <c r="E122" s="63">
        <v>1</v>
      </c>
      <c r="F122" s="48" t="s">
        <v>36</v>
      </c>
      <c r="G122" s="62"/>
      <c r="H122" s="50" t="s">
        <v>37</v>
      </c>
      <c r="I122" s="62"/>
      <c r="J122" s="62"/>
      <c r="K122" s="50" t="s">
        <v>1262</v>
      </c>
      <c r="L122" s="86" t="s">
        <v>20</v>
      </c>
      <c r="M122" s="62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</row>
    <row r="123" spans="1:36" ht="15.75" customHeight="1">
      <c r="A123" s="117"/>
      <c r="B123" s="68"/>
      <c r="C123" s="68"/>
      <c r="D123" s="60" t="s">
        <v>40</v>
      </c>
      <c r="E123" s="63">
        <v>1</v>
      </c>
      <c r="F123" s="48" t="s">
        <v>36</v>
      </c>
      <c r="G123" s="62"/>
      <c r="H123" s="50" t="s">
        <v>37</v>
      </c>
      <c r="I123" s="62"/>
      <c r="J123" s="62"/>
      <c r="K123" s="50" t="s">
        <v>1262</v>
      </c>
      <c r="L123" s="86" t="s">
        <v>20</v>
      </c>
      <c r="M123" s="62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ht="15.75" customHeight="1">
      <c r="A124" s="117"/>
      <c r="B124" s="68"/>
      <c r="C124" s="68"/>
      <c r="D124" s="60" t="s">
        <v>40</v>
      </c>
      <c r="E124" s="63">
        <v>1</v>
      </c>
      <c r="F124" s="48" t="s">
        <v>36</v>
      </c>
      <c r="G124" s="62"/>
      <c r="H124" s="50" t="s">
        <v>37</v>
      </c>
      <c r="I124" s="62"/>
      <c r="J124" s="62"/>
      <c r="K124" s="50" t="s">
        <v>1262</v>
      </c>
      <c r="L124" s="86" t="s">
        <v>20</v>
      </c>
      <c r="M124" s="62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</row>
    <row r="125" spans="1:36" ht="15.75" customHeight="1">
      <c r="A125" s="117"/>
      <c r="B125" s="68"/>
      <c r="C125" s="68"/>
      <c r="D125" s="60" t="s">
        <v>40</v>
      </c>
      <c r="E125" s="63">
        <v>1</v>
      </c>
      <c r="F125" s="48" t="s">
        <v>36</v>
      </c>
      <c r="G125" s="62"/>
      <c r="H125" s="50" t="s">
        <v>37</v>
      </c>
      <c r="I125" s="62"/>
      <c r="J125" s="62"/>
      <c r="K125" s="50" t="s">
        <v>1262</v>
      </c>
      <c r="L125" s="86" t="s">
        <v>20</v>
      </c>
      <c r="M125" s="62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</row>
    <row r="126" spans="1:36" ht="15.75" customHeight="1">
      <c r="A126" s="118"/>
      <c r="B126" s="68"/>
      <c r="C126" s="68"/>
      <c r="D126" s="60" t="s">
        <v>40</v>
      </c>
      <c r="E126" s="63">
        <v>1</v>
      </c>
      <c r="F126" s="48" t="s">
        <v>36</v>
      </c>
      <c r="G126" s="62"/>
      <c r="H126" s="50" t="s">
        <v>37</v>
      </c>
      <c r="I126" s="62"/>
      <c r="J126" s="62"/>
      <c r="K126" s="50" t="s">
        <v>1262</v>
      </c>
      <c r="L126" s="86" t="s">
        <v>20</v>
      </c>
      <c r="M126" s="62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ht="15.75" customHeight="1">
      <c r="A127" s="119">
        <v>29</v>
      </c>
      <c r="B127" s="68"/>
      <c r="C127" s="68"/>
      <c r="D127" s="60" t="s">
        <v>40</v>
      </c>
      <c r="E127" s="63">
        <v>1</v>
      </c>
      <c r="F127" s="48" t="s">
        <v>60</v>
      </c>
      <c r="G127" s="62"/>
      <c r="H127" s="47" t="s">
        <v>37</v>
      </c>
      <c r="I127" s="62"/>
      <c r="J127" s="63" t="s">
        <v>61</v>
      </c>
      <c r="K127" s="47" t="s">
        <v>1262</v>
      </c>
      <c r="L127" s="89" t="s">
        <v>20</v>
      </c>
      <c r="M127" s="62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</row>
    <row r="128" spans="1:36" ht="15.75" customHeight="1">
      <c r="A128" s="120"/>
      <c r="B128" s="68"/>
      <c r="C128" s="68"/>
      <c r="D128" s="60" t="s">
        <v>40</v>
      </c>
      <c r="E128" s="63">
        <v>1</v>
      </c>
      <c r="F128" s="48" t="s">
        <v>60</v>
      </c>
      <c r="G128" s="62"/>
      <c r="H128" s="47" t="s">
        <v>37</v>
      </c>
      <c r="I128" s="62"/>
      <c r="J128" s="63" t="s">
        <v>63</v>
      </c>
      <c r="K128" s="47" t="s">
        <v>1262</v>
      </c>
      <c r="L128" s="89" t="s">
        <v>20</v>
      </c>
      <c r="M128" s="62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</row>
    <row r="129" spans="1:36" ht="22.5" customHeight="1">
      <c r="A129" s="79">
        <v>427</v>
      </c>
      <c r="B129" s="121"/>
      <c r="C129" s="122">
        <v>44008</v>
      </c>
      <c r="D129" s="46" t="s">
        <v>439</v>
      </c>
      <c r="E129" s="123">
        <v>1</v>
      </c>
      <c r="F129" s="89" t="s">
        <v>629</v>
      </c>
      <c r="G129" s="99"/>
      <c r="H129" s="89" t="s">
        <v>624</v>
      </c>
      <c r="I129" s="124" t="s">
        <v>630</v>
      </c>
      <c r="J129" s="47" t="s">
        <v>1262</v>
      </c>
      <c r="K129" s="125" t="s">
        <v>1262</v>
      </c>
      <c r="L129" s="89" t="s">
        <v>270</v>
      </c>
      <c r="M129" s="126">
        <v>134990</v>
      </c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</row>
    <row r="130" spans="1:36" ht="15.75" customHeight="1">
      <c r="A130" s="79"/>
      <c r="B130" s="53"/>
      <c r="C130" s="127"/>
      <c r="D130" s="46" t="s">
        <v>427</v>
      </c>
      <c r="E130" s="123">
        <v>1</v>
      </c>
      <c r="F130" s="51"/>
      <c r="G130" s="99"/>
      <c r="H130" s="51"/>
      <c r="I130" s="128"/>
      <c r="J130" s="47" t="s">
        <v>1263</v>
      </c>
      <c r="K130" s="125" t="s">
        <v>1263</v>
      </c>
      <c r="L130" s="51"/>
      <c r="M130" s="129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ht="15.75" customHeight="1">
      <c r="A131" s="92">
        <v>430</v>
      </c>
      <c r="B131" s="71"/>
      <c r="C131" s="97">
        <v>44049</v>
      </c>
      <c r="D131" s="46" t="s">
        <v>636</v>
      </c>
      <c r="E131" s="98">
        <v>1</v>
      </c>
      <c r="F131" s="48" t="s">
        <v>637</v>
      </c>
      <c r="G131" s="99"/>
      <c r="H131" s="50" t="s">
        <v>624</v>
      </c>
      <c r="I131" s="48" t="s">
        <v>638</v>
      </c>
      <c r="J131" s="80" t="s">
        <v>151</v>
      </c>
      <c r="K131" s="50" t="s">
        <v>1262</v>
      </c>
      <c r="L131" s="50" t="s">
        <v>270</v>
      </c>
      <c r="M131" s="130">
        <v>345000</v>
      </c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ht="15.75" customHeight="1">
      <c r="A132" s="119">
        <v>31</v>
      </c>
      <c r="B132" s="68"/>
      <c r="C132" s="68"/>
      <c r="D132" s="60" t="s">
        <v>68</v>
      </c>
      <c r="E132" s="63">
        <v>1</v>
      </c>
      <c r="F132" s="48" t="s">
        <v>69</v>
      </c>
      <c r="G132" s="62"/>
      <c r="H132" s="63"/>
      <c r="I132" s="62"/>
      <c r="J132" s="62"/>
      <c r="K132" s="131" t="s">
        <v>70</v>
      </c>
      <c r="L132" s="89" t="s">
        <v>20</v>
      </c>
      <c r="M132" s="62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ht="15.75" customHeight="1">
      <c r="A133" s="120"/>
      <c r="B133" s="68"/>
      <c r="C133" s="68"/>
      <c r="D133" s="60" t="s">
        <v>68</v>
      </c>
      <c r="E133" s="63">
        <v>1</v>
      </c>
      <c r="F133" s="48" t="s">
        <v>69</v>
      </c>
      <c r="G133" s="62"/>
      <c r="H133" s="63"/>
      <c r="I133" s="62"/>
      <c r="J133" s="62"/>
      <c r="K133" s="131" t="s">
        <v>70</v>
      </c>
      <c r="L133" s="89" t="s">
        <v>20</v>
      </c>
      <c r="M133" s="62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ht="15.75" customHeight="1">
      <c r="A134" s="70">
        <v>32</v>
      </c>
      <c r="B134" s="71"/>
      <c r="C134" s="71"/>
      <c r="D134" s="71" t="s">
        <v>378</v>
      </c>
      <c r="E134" s="63">
        <v>1</v>
      </c>
      <c r="F134" s="62" t="s">
        <v>379</v>
      </c>
      <c r="G134" s="62"/>
      <c r="H134" s="50" t="s">
        <v>380</v>
      </c>
      <c r="I134" s="62"/>
      <c r="J134" s="62"/>
      <c r="K134" s="131" t="s">
        <v>70</v>
      </c>
      <c r="L134" s="89" t="s">
        <v>20</v>
      </c>
      <c r="M134" s="62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ht="15.75" customHeight="1">
      <c r="A135" s="59">
        <v>33</v>
      </c>
      <c r="B135" s="68"/>
      <c r="C135" s="68"/>
      <c r="D135" s="60" t="s">
        <v>73</v>
      </c>
      <c r="E135" s="63">
        <v>1</v>
      </c>
      <c r="F135" s="48" t="s">
        <v>74</v>
      </c>
      <c r="G135" s="62"/>
      <c r="H135" s="63"/>
      <c r="I135" s="62"/>
      <c r="J135" s="62"/>
      <c r="K135" s="131" t="s">
        <v>70</v>
      </c>
      <c r="L135" s="89" t="s">
        <v>20</v>
      </c>
      <c r="M135" s="62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ht="15.75" customHeight="1">
      <c r="A136" s="59">
        <v>34</v>
      </c>
      <c r="B136" s="68"/>
      <c r="C136" s="68"/>
      <c r="D136" s="60" t="s">
        <v>76</v>
      </c>
      <c r="E136" s="63">
        <v>1</v>
      </c>
      <c r="F136" s="48" t="s">
        <v>77</v>
      </c>
      <c r="G136" s="62"/>
      <c r="H136" s="63"/>
      <c r="I136" s="62"/>
      <c r="J136" s="62"/>
      <c r="K136" s="131" t="s">
        <v>70</v>
      </c>
      <c r="L136" s="89" t="s">
        <v>20</v>
      </c>
      <c r="M136" s="62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ht="15.75" customHeight="1">
      <c r="A137" s="119">
        <v>78</v>
      </c>
      <c r="B137" s="68"/>
      <c r="C137" s="68"/>
      <c r="D137" s="60" t="s">
        <v>103</v>
      </c>
      <c r="E137" s="63">
        <v>1</v>
      </c>
      <c r="F137" s="48" t="s">
        <v>106</v>
      </c>
      <c r="G137" s="62"/>
      <c r="H137" s="63"/>
      <c r="I137" s="62"/>
      <c r="J137" s="62"/>
      <c r="K137" s="131" t="s">
        <v>70</v>
      </c>
      <c r="L137" s="89" t="s">
        <v>20</v>
      </c>
      <c r="M137" s="132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ht="15.75" customHeight="1">
      <c r="A138" s="69">
        <v>37</v>
      </c>
      <c r="B138" s="68"/>
      <c r="C138" s="68"/>
      <c r="D138" s="68" t="s">
        <v>79</v>
      </c>
      <c r="E138" s="63">
        <v>1</v>
      </c>
      <c r="F138" s="115" t="s">
        <v>80</v>
      </c>
      <c r="G138" s="62"/>
      <c r="H138" s="63"/>
      <c r="I138" s="62"/>
      <c r="J138" s="62"/>
      <c r="K138" s="62" t="s">
        <v>81</v>
      </c>
      <c r="L138" s="89" t="s">
        <v>20</v>
      </c>
      <c r="M138" s="62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ht="15.75" customHeight="1">
      <c r="A139" s="79">
        <v>39</v>
      </c>
      <c r="B139" s="71"/>
      <c r="C139" s="71"/>
      <c r="D139" s="71" t="s">
        <v>378</v>
      </c>
      <c r="E139" s="63">
        <v>1</v>
      </c>
      <c r="F139" s="48" t="s">
        <v>383</v>
      </c>
      <c r="G139" s="62"/>
      <c r="H139" s="50" t="s">
        <v>384</v>
      </c>
      <c r="I139" s="62"/>
      <c r="J139" s="62"/>
      <c r="K139" s="62" t="s">
        <v>81</v>
      </c>
      <c r="L139" s="89" t="s">
        <v>20</v>
      </c>
      <c r="M139" s="62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ht="15.75" customHeight="1">
      <c r="A140" s="119">
        <v>40</v>
      </c>
      <c r="B140" s="68"/>
      <c r="C140" s="68"/>
      <c r="D140" s="68" t="s">
        <v>68</v>
      </c>
      <c r="E140" s="63">
        <v>1</v>
      </c>
      <c r="F140" s="48" t="s">
        <v>83</v>
      </c>
      <c r="G140" s="62"/>
      <c r="H140" s="63"/>
      <c r="I140" s="62"/>
      <c r="J140" s="62"/>
      <c r="K140" s="62" t="s">
        <v>81</v>
      </c>
      <c r="L140" s="89" t="s">
        <v>20</v>
      </c>
      <c r="M140" s="62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</row>
    <row r="141" spans="1:36" ht="15.75" customHeight="1">
      <c r="A141" s="133"/>
      <c r="B141" s="68"/>
      <c r="C141" s="68"/>
      <c r="D141" s="68" t="s">
        <v>68</v>
      </c>
      <c r="E141" s="63">
        <v>1</v>
      </c>
      <c r="F141" s="48" t="s">
        <v>83</v>
      </c>
      <c r="G141" s="62"/>
      <c r="H141" s="63"/>
      <c r="I141" s="62"/>
      <c r="J141" s="62"/>
      <c r="K141" s="62" t="s">
        <v>81</v>
      </c>
      <c r="L141" s="89" t="s">
        <v>20</v>
      </c>
      <c r="M141" s="62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ht="15.75" customHeight="1">
      <c r="A142" s="133"/>
      <c r="B142" s="68"/>
      <c r="C142" s="68"/>
      <c r="D142" s="68" t="s">
        <v>68</v>
      </c>
      <c r="E142" s="63">
        <v>1</v>
      </c>
      <c r="F142" s="48" t="s">
        <v>83</v>
      </c>
      <c r="G142" s="62"/>
      <c r="H142" s="63"/>
      <c r="I142" s="62"/>
      <c r="J142" s="62"/>
      <c r="K142" s="62" t="s">
        <v>81</v>
      </c>
      <c r="L142" s="89" t="s">
        <v>20</v>
      </c>
      <c r="M142" s="62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</row>
    <row r="143" spans="1:36" ht="15.75" customHeight="1">
      <c r="A143" s="120"/>
      <c r="B143" s="68"/>
      <c r="C143" s="68"/>
      <c r="D143" s="68" t="s">
        <v>68</v>
      </c>
      <c r="E143" s="63">
        <v>1</v>
      </c>
      <c r="F143" s="48" t="s">
        <v>83</v>
      </c>
      <c r="G143" s="62"/>
      <c r="H143" s="63"/>
      <c r="I143" s="62"/>
      <c r="J143" s="62"/>
      <c r="K143" s="62" t="s">
        <v>81</v>
      </c>
      <c r="L143" s="89" t="s">
        <v>20</v>
      </c>
      <c r="M143" s="62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ht="15.75" customHeight="1">
      <c r="A144" s="70">
        <v>41</v>
      </c>
      <c r="B144" s="71"/>
      <c r="C144" s="71"/>
      <c r="D144" s="71" t="s">
        <v>378</v>
      </c>
      <c r="E144" s="63">
        <v>1</v>
      </c>
      <c r="F144" s="113" t="s">
        <v>1264</v>
      </c>
      <c r="G144" s="62"/>
      <c r="H144" s="63"/>
      <c r="I144" s="62"/>
      <c r="J144" s="62"/>
      <c r="K144" s="62" t="s">
        <v>81</v>
      </c>
      <c r="L144" s="89" t="s">
        <v>20</v>
      </c>
      <c r="M144" s="62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ht="15.75" customHeight="1">
      <c r="A145" s="69">
        <v>42</v>
      </c>
      <c r="B145" s="68"/>
      <c r="C145" s="68"/>
      <c r="D145" s="60" t="s">
        <v>73</v>
      </c>
      <c r="E145" s="63">
        <v>1</v>
      </c>
      <c r="F145" s="48" t="s">
        <v>88</v>
      </c>
      <c r="G145" s="62"/>
      <c r="H145" s="50" t="s">
        <v>89</v>
      </c>
      <c r="I145" s="62"/>
      <c r="J145" s="62"/>
      <c r="K145" s="62" t="s">
        <v>81</v>
      </c>
      <c r="L145" s="89" t="s">
        <v>20</v>
      </c>
      <c r="M145" s="62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ht="15.75" customHeight="1">
      <c r="A146" s="79">
        <v>43</v>
      </c>
      <c r="B146" s="71"/>
      <c r="C146" s="71"/>
      <c r="D146" s="46" t="s">
        <v>387</v>
      </c>
      <c r="E146" s="63">
        <v>1</v>
      </c>
      <c r="F146" s="48" t="s">
        <v>388</v>
      </c>
      <c r="G146" s="62"/>
      <c r="H146" s="50" t="s">
        <v>389</v>
      </c>
      <c r="I146" s="62"/>
      <c r="J146" s="62"/>
      <c r="K146" s="78" t="s">
        <v>81</v>
      </c>
      <c r="L146" s="89" t="s">
        <v>20</v>
      </c>
      <c r="M146" s="62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ht="15.75" customHeight="1">
      <c r="A147" s="69">
        <v>44</v>
      </c>
      <c r="B147" s="68"/>
      <c r="C147" s="68"/>
      <c r="D147" s="60" t="s">
        <v>91</v>
      </c>
      <c r="E147" s="77">
        <v>1</v>
      </c>
      <c r="F147" s="48" t="s">
        <v>92</v>
      </c>
      <c r="G147" s="62"/>
      <c r="H147" s="50" t="s">
        <v>89</v>
      </c>
      <c r="I147" s="62"/>
      <c r="J147" s="62"/>
      <c r="K147" s="78" t="s">
        <v>81</v>
      </c>
      <c r="L147" s="89" t="s">
        <v>20</v>
      </c>
      <c r="M147" s="62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ht="15.75" customHeight="1">
      <c r="A148" s="69">
        <v>45</v>
      </c>
      <c r="B148" s="68"/>
      <c r="C148" s="68"/>
      <c r="D148" s="60" t="s">
        <v>94</v>
      </c>
      <c r="E148" s="77">
        <v>1</v>
      </c>
      <c r="F148" s="49" t="s">
        <v>95</v>
      </c>
      <c r="G148" s="62"/>
      <c r="H148" s="47" t="s">
        <v>89</v>
      </c>
      <c r="I148" s="62"/>
      <c r="J148" s="62"/>
      <c r="K148" s="78" t="s">
        <v>81</v>
      </c>
      <c r="L148" s="89" t="s">
        <v>20</v>
      </c>
      <c r="M148" s="62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ht="15.75" customHeight="1">
      <c r="A149" s="79">
        <v>49</v>
      </c>
      <c r="B149" s="71"/>
      <c r="C149" s="71"/>
      <c r="D149" s="46" t="s">
        <v>390</v>
      </c>
      <c r="E149" s="63">
        <v>1</v>
      </c>
      <c r="F149" s="48" t="s">
        <v>391</v>
      </c>
      <c r="G149" s="62"/>
      <c r="H149" s="63"/>
      <c r="I149" s="62"/>
      <c r="J149" s="62"/>
      <c r="K149" s="62" t="s">
        <v>81</v>
      </c>
      <c r="L149" s="89" t="s">
        <v>20</v>
      </c>
      <c r="M149" s="62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ht="15.75" customHeight="1">
      <c r="A150" s="59"/>
      <c r="B150" s="68"/>
      <c r="C150" s="68"/>
      <c r="D150" s="68" t="s">
        <v>68</v>
      </c>
      <c r="E150" s="63">
        <v>1</v>
      </c>
      <c r="F150" s="62"/>
      <c r="G150" s="62"/>
      <c r="H150" s="63" t="s">
        <v>97</v>
      </c>
      <c r="I150" s="62"/>
      <c r="J150" s="62"/>
      <c r="K150" s="62" t="s">
        <v>81</v>
      </c>
      <c r="L150" s="89" t="s">
        <v>20</v>
      </c>
      <c r="M150" s="62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ht="15.75" customHeight="1">
      <c r="A151" s="69">
        <v>437</v>
      </c>
      <c r="B151" s="68"/>
      <c r="C151" s="134">
        <v>44092</v>
      </c>
      <c r="D151" s="60" t="s">
        <v>99</v>
      </c>
      <c r="E151" s="63">
        <v>1</v>
      </c>
      <c r="F151" s="48" t="s">
        <v>100</v>
      </c>
      <c r="G151" s="62" t="s">
        <v>291</v>
      </c>
      <c r="H151" s="50" t="s">
        <v>37</v>
      </c>
      <c r="I151" s="48" t="s">
        <v>101</v>
      </c>
      <c r="J151" s="62"/>
      <c r="K151" s="62" t="s">
        <v>81</v>
      </c>
      <c r="L151" s="89" t="s">
        <v>20</v>
      </c>
      <c r="M151" s="135">
        <v>9607.5</v>
      </c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ht="15.75" customHeight="1">
      <c r="A152" s="59">
        <v>78</v>
      </c>
      <c r="B152" s="68"/>
      <c r="C152" s="68"/>
      <c r="D152" s="60" t="s">
        <v>103</v>
      </c>
      <c r="E152" s="63">
        <v>1</v>
      </c>
      <c r="F152" s="48" t="s">
        <v>104</v>
      </c>
      <c r="G152" s="62"/>
      <c r="H152" s="50" t="s">
        <v>37</v>
      </c>
      <c r="I152" s="62"/>
      <c r="J152" s="62"/>
      <c r="K152" s="62" t="s">
        <v>81</v>
      </c>
      <c r="L152" s="89" t="s">
        <v>20</v>
      </c>
      <c r="M152" s="132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ht="15.75" customHeight="1">
      <c r="A153" s="92">
        <v>382</v>
      </c>
      <c r="B153" s="71"/>
      <c r="C153" s="97">
        <v>43619</v>
      </c>
      <c r="D153" s="46" t="s">
        <v>413</v>
      </c>
      <c r="E153" s="63">
        <v>1</v>
      </c>
      <c r="F153" s="136" t="s">
        <v>414</v>
      </c>
      <c r="G153" s="62" t="s">
        <v>291</v>
      </c>
      <c r="H153" s="50" t="s">
        <v>37</v>
      </c>
      <c r="I153" s="62"/>
      <c r="J153" s="62"/>
      <c r="K153" s="62" t="s">
        <v>81</v>
      </c>
      <c r="L153" s="89" t="s">
        <v>20</v>
      </c>
      <c r="M153" s="135">
        <v>44550</v>
      </c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ht="15.75" customHeight="1">
      <c r="A154" s="70"/>
      <c r="B154" s="71"/>
      <c r="C154" s="71" t="s">
        <v>447</v>
      </c>
      <c r="D154" s="71" t="s">
        <v>448</v>
      </c>
      <c r="E154" s="63">
        <v>1</v>
      </c>
      <c r="F154" s="62"/>
      <c r="G154" s="62" t="s">
        <v>449</v>
      </c>
      <c r="H154" s="63"/>
      <c r="I154" s="62"/>
      <c r="J154" s="62"/>
      <c r="K154" s="62" t="s">
        <v>81</v>
      </c>
      <c r="L154" s="89" t="s">
        <v>20</v>
      </c>
      <c r="M154" s="132">
        <v>4585</v>
      </c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</row>
    <row r="155" spans="1:36" ht="15.75" customHeight="1">
      <c r="A155" s="70">
        <v>319</v>
      </c>
      <c r="B155" s="71"/>
      <c r="C155" s="71"/>
      <c r="D155" s="46" t="s">
        <v>451</v>
      </c>
      <c r="E155" s="63">
        <v>1</v>
      </c>
      <c r="F155" s="62"/>
      <c r="G155" s="62"/>
      <c r="H155" s="50" t="s">
        <v>452</v>
      </c>
      <c r="I155" s="62"/>
      <c r="J155" s="62"/>
      <c r="K155" s="62" t="s">
        <v>81</v>
      </c>
      <c r="L155" s="89" t="s">
        <v>20</v>
      </c>
      <c r="M155" s="62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</row>
    <row r="156" spans="1:36" ht="15.75" customHeight="1">
      <c r="A156" s="92">
        <v>318</v>
      </c>
      <c r="B156" s="71"/>
      <c r="C156" s="71"/>
      <c r="D156" s="46" t="s">
        <v>454</v>
      </c>
      <c r="E156" s="63">
        <v>1</v>
      </c>
      <c r="F156" s="62"/>
      <c r="G156" s="62"/>
      <c r="H156" s="63" t="s">
        <v>455</v>
      </c>
      <c r="I156" s="62"/>
      <c r="J156" s="62"/>
      <c r="K156" s="62" t="s">
        <v>81</v>
      </c>
      <c r="L156" s="89" t="s">
        <v>20</v>
      </c>
      <c r="M156" s="62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</row>
    <row r="157" spans="1:36" ht="15.75" customHeight="1">
      <c r="A157" s="70"/>
      <c r="B157" s="71"/>
      <c r="C157" s="71"/>
      <c r="D157" s="71" t="s">
        <v>457</v>
      </c>
      <c r="E157" s="63">
        <v>1</v>
      </c>
      <c r="F157" s="62" t="s">
        <v>458</v>
      </c>
      <c r="G157" s="62"/>
      <c r="H157" s="63"/>
      <c r="I157" s="62"/>
      <c r="J157" s="62"/>
      <c r="K157" s="62" t="s">
        <v>81</v>
      </c>
      <c r="L157" s="89" t="s">
        <v>20</v>
      </c>
      <c r="M157" s="62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</row>
    <row r="158" spans="1:36" ht="15.75" customHeight="1">
      <c r="A158" s="137">
        <v>317</v>
      </c>
      <c r="B158" s="71"/>
      <c r="C158" s="138"/>
      <c r="D158" s="54" t="s">
        <v>781</v>
      </c>
      <c r="E158" s="139">
        <v>1</v>
      </c>
      <c r="F158" s="48" t="s">
        <v>966</v>
      </c>
      <c r="G158" s="62"/>
      <c r="H158" s="114" t="s">
        <v>967</v>
      </c>
      <c r="I158" s="62" t="s">
        <v>968</v>
      </c>
      <c r="J158" s="62"/>
      <c r="K158" s="62" t="s">
        <v>81</v>
      </c>
      <c r="L158" s="89" t="s">
        <v>270</v>
      </c>
      <c r="M158" s="62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</row>
    <row r="159" spans="1:36" ht="15.75" customHeight="1">
      <c r="A159" s="140">
        <v>469</v>
      </c>
      <c r="B159" s="141"/>
      <c r="C159" s="142" t="s">
        <v>687</v>
      </c>
      <c r="D159" s="143" t="s">
        <v>688</v>
      </c>
      <c r="E159" s="144">
        <v>1</v>
      </c>
      <c r="F159" s="103" t="s">
        <v>689</v>
      </c>
      <c r="G159" s="99" t="s">
        <v>690</v>
      </c>
      <c r="H159" s="61" t="s">
        <v>691</v>
      </c>
      <c r="I159" s="108">
        <v>104669</v>
      </c>
      <c r="J159" s="61" t="s">
        <v>151</v>
      </c>
      <c r="K159" s="62" t="s">
        <v>81</v>
      </c>
      <c r="L159" s="86" t="s">
        <v>270</v>
      </c>
      <c r="M159" s="109">
        <v>7500</v>
      </c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</row>
    <row r="160" spans="1:36" ht="15.75" customHeight="1">
      <c r="A160" s="145">
        <v>408</v>
      </c>
      <c r="B160" s="68"/>
      <c r="C160" s="134">
        <v>43780</v>
      </c>
      <c r="D160" s="146" t="s">
        <v>181</v>
      </c>
      <c r="E160" s="147">
        <v>1</v>
      </c>
      <c r="F160" s="62" t="s">
        <v>287</v>
      </c>
      <c r="G160" s="99"/>
      <c r="H160" s="148"/>
      <c r="I160" s="149"/>
      <c r="J160" s="114" t="s">
        <v>18</v>
      </c>
      <c r="K160" s="51" t="s">
        <v>1265</v>
      </c>
      <c r="L160" s="47" t="s">
        <v>270</v>
      </c>
      <c r="M160" s="102">
        <v>35000</v>
      </c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</row>
    <row r="161" spans="1:36" ht="15.75" customHeight="1">
      <c r="A161" s="79">
        <v>69</v>
      </c>
      <c r="B161" s="71"/>
      <c r="C161" s="71"/>
      <c r="D161" s="46" t="s">
        <v>781</v>
      </c>
      <c r="E161" s="63">
        <v>1</v>
      </c>
      <c r="F161" s="48" t="s">
        <v>963</v>
      </c>
      <c r="G161" s="62"/>
      <c r="H161" s="50" t="s">
        <v>964</v>
      </c>
      <c r="I161" s="48"/>
      <c r="J161" s="62"/>
      <c r="K161" s="50" t="s">
        <v>58</v>
      </c>
      <c r="L161" s="89" t="s">
        <v>20</v>
      </c>
      <c r="M161" s="62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</row>
    <row r="162" spans="1:36" ht="15.75" customHeight="1">
      <c r="A162" s="79">
        <v>70</v>
      </c>
      <c r="B162" s="71"/>
      <c r="C162" s="71"/>
      <c r="D162" s="46" t="s">
        <v>467</v>
      </c>
      <c r="E162" s="63">
        <v>1</v>
      </c>
      <c r="F162" s="48" t="s">
        <v>460</v>
      </c>
      <c r="G162" s="62"/>
      <c r="H162" s="50" t="s">
        <v>380</v>
      </c>
      <c r="I162" s="48"/>
      <c r="J162" s="62"/>
      <c r="K162" s="50" t="s">
        <v>58</v>
      </c>
      <c r="L162" s="89" t="s">
        <v>20</v>
      </c>
      <c r="M162" s="62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</row>
    <row r="163" spans="1:36" ht="15.75" customHeight="1">
      <c r="A163" s="150">
        <v>71</v>
      </c>
      <c r="B163" s="68"/>
      <c r="C163" s="68"/>
      <c r="D163" s="60" t="s">
        <v>130</v>
      </c>
      <c r="E163" s="63">
        <v>1</v>
      </c>
      <c r="F163" s="48" t="s">
        <v>36</v>
      </c>
      <c r="G163" s="62"/>
      <c r="H163" s="50"/>
      <c r="I163" s="48"/>
      <c r="J163" s="62"/>
      <c r="K163" s="50" t="s">
        <v>58</v>
      </c>
      <c r="L163" s="89" t="s">
        <v>20</v>
      </c>
      <c r="M163" s="62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</row>
    <row r="164" spans="1:36" ht="15.75" customHeight="1">
      <c r="A164" s="151"/>
      <c r="B164" s="68"/>
      <c r="C164" s="68"/>
      <c r="D164" s="60" t="s">
        <v>130</v>
      </c>
      <c r="E164" s="63">
        <v>1</v>
      </c>
      <c r="F164" s="48" t="s">
        <v>36</v>
      </c>
      <c r="G164" s="62"/>
      <c r="H164" s="50"/>
      <c r="I164" s="48"/>
      <c r="J164" s="62"/>
      <c r="K164" s="50" t="s">
        <v>58</v>
      </c>
      <c r="L164" s="89" t="s">
        <v>20</v>
      </c>
      <c r="M164" s="62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</row>
    <row r="165" spans="1:36" ht="15.75" customHeight="1">
      <c r="A165" s="150">
        <v>72</v>
      </c>
      <c r="B165" s="68"/>
      <c r="C165" s="68"/>
      <c r="D165" s="60" t="s">
        <v>130</v>
      </c>
      <c r="E165" s="63">
        <v>1</v>
      </c>
      <c r="F165" s="48" t="s">
        <v>133</v>
      </c>
      <c r="G165" s="62"/>
      <c r="H165" s="50"/>
      <c r="I165" s="48"/>
      <c r="J165" s="62"/>
      <c r="K165" s="50" t="s">
        <v>58</v>
      </c>
      <c r="L165" s="89" t="s">
        <v>20</v>
      </c>
      <c r="M165" s="62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ht="15.75" customHeight="1">
      <c r="A166" s="151"/>
      <c r="B166" s="68"/>
      <c r="C166" s="68"/>
      <c r="D166" s="60" t="s">
        <v>130</v>
      </c>
      <c r="E166" s="63">
        <v>1</v>
      </c>
      <c r="F166" s="48" t="s">
        <v>133</v>
      </c>
      <c r="G166" s="62"/>
      <c r="H166" s="50"/>
      <c r="I166" s="48"/>
      <c r="J166" s="62"/>
      <c r="K166" s="50" t="s">
        <v>58</v>
      </c>
      <c r="L166" s="89" t="s">
        <v>20</v>
      </c>
      <c r="M166" s="62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</row>
    <row r="167" spans="1:36" ht="15.75" customHeight="1">
      <c r="A167" s="145">
        <v>83</v>
      </c>
      <c r="B167" s="68"/>
      <c r="C167" s="68"/>
      <c r="D167" s="152" t="s">
        <v>135</v>
      </c>
      <c r="E167" s="77">
        <v>1</v>
      </c>
      <c r="F167" s="153" t="s">
        <v>1266</v>
      </c>
      <c r="G167" s="62"/>
      <c r="H167" s="47"/>
      <c r="I167" s="62"/>
      <c r="J167" s="62"/>
      <c r="K167" s="47" t="s">
        <v>58</v>
      </c>
      <c r="L167" s="89" t="s">
        <v>20</v>
      </c>
      <c r="M167" s="62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ht="15.75" customHeight="1">
      <c r="A168" s="150">
        <v>74</v>
      </c>
      <c r="B168" s="68"/>
      <c r="C168" s="68"/>
      <c r="D168" s="60" t="s">
        <v>136</v>
      </c>
      <c r="E168" s="63">
        <v>1</v>
      </c>
      <c r="F168" s="48" t="s">
        <v>137</v>
      </c>
      <c r="G168" s="62"/>
      <c r="H168" s="50"/>
      <c r="I168" s="48"/>
      <c r="J168" s="62"/>
      <c r="K168" s="50" t="s">
        <v>58</v>
      </c>
      <c r="L168" s="89" t="s">
        <v>20</v>
      </c>
      <c r="M168" s="62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</row>
    <row r="169" spans="1:36" ht="15.75" customHeight="1">
      <c r="A169" s="154"/>
      <c r="B169" s="68"/>
      <c r="C169" s="68"/>
      <c r="D169" s="60" t="s">
        <v>136</v>
      </c>
      <c r="E169" s="63">
        <v>1</v>
      </c>
      <c r="F169" s="48" t="s">
        <v>137</v>
      </c>
      <c r="G169" s="62"/>
      <c r="H169" s="50"/>
      <c r="I169" s="48"/>
      <c r="J169" s="62"/>
      <c r="K169" s="50" t="s">
        <v>58</v>
      </c>
      <c r="L169" s="89" t="s">
        <v>20</v>
      </c>
      <c r="M169" s="62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ht="15.75" customHeight="1">
      <c r="A170" s="151"/>
      <c r="B170" s="68"/>
      <c r="C170" s="68"/>
      <c r="D170" s="60" t="s">
        <v>136</v>
      </c>
      <c r="E170" s="63">
        <v>1</v>
      </c>
      <c r="F170" s="48" t="s">
        <v>137</v>
      </c>
      <c r="G170" s="62"/>
      <c r="H170" s="50"/>
      <c r="I170" s="48"/>
      <c r="J170" s="62"/>
      <c r="K170" s="50" t="s">
        <v>58</v>
      </c>
      <c r="L170" s="89" t="s">
        <v>20</v>
      </c>
      <c r="M170" s="62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</row>
    <row r="171" spans="1:36" ht="15.75" customHeight="1">
      <c r="A171" s="71"/>
      <c r="B171" s="71"/>
      <c r="C171" s="71" t="s">
        <v>712</v>
      </c>
      <c r="D171" s="71" t="s">
        <v>1267</v>
      </c>
      <c r="E171" s="63">
        <v>1</v>
      </c>
      <c r="F171" s="62" t="s">
        <v>707</v>
      </c>
      <c r="G171" s="62" t="s">
        <v>708</v>
      </c>
      <c r="H171" s="63" t="s">
        <v>709</v>
      </c>
      <c r="I171" s="62">
        <v>2103001353</v>
      </c>
      <c r="J171" s="63" t="s">
        <v>66</v>
      </c>
      <c r="K171" s="63" t="s">
        <v>626</v>
      </c>
      <c r="L171" s="86" t="s">
        <v>270</v>
      </c>
      <c r="M171" s="155">
        <v>3300</v>
      </c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</row>
    <row r="172" spans="1:36" ht="15.75" customHeight="1">
      <c r="A172" s="156">
        <v>388</v>
      </c>
      <c r="B172" s="157"/>
      <c r="C172" s="158">
        <v>43682</v>
      </c>
      <c r="D172" s="159" t="s">
        <v>815</v>
      </c>
      <c r="E172" s="139">
        <v>1</v>
      </c>
      <c r="F172" s="160"/>
      <c r="G172" s="99"/>
      <c r="H172" s="114" t="s">
        <v>817</v>
      </c>
      <c r="I172" s="160"/>
      <c r="J172" s="114" t="s">
        <v>66</v>
      </c>
      <c r="K172" s="114" t="s">
        <v>1268</v>
      </c>
      <c r="L172" s="50" t="s">
        <v>270</v>
      </c>
      <c r="M172" s="161">
        <v>14900</v>
      </c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</row>
    <row r="173" spans="1:36" ht="15.75" customHeight="1">
      <c r="A173" s="104">
        <v>87</v>
      </c>
      <c r="B173" s="105"/>
      <c r="C173" s="105"/>
      <c r="D173" s="162" t="s">
        <v>1269</v>
      </c>
      <c r="E173" s="77">
        <v>1</v>
      </c>
      <c r="F173" s="153" t="s">
        <v>1270</v>
      </c>
      <c r="G173" s="62"/>
      <c r="H173" s="47" t="s">
        <v>786</v>
      </c>
      <c r="I173" s="49" t="s">
        <v>787</v>
      </c>
      <c r="J173" s="47" t="s">
        <v>66</v>
      </c>
      <c r="K173" s="47" t="s">
        <v>156</v>
      </c>
      <c r="L173" s="89" t="s">
        <v>20</v>
      </c>
      <c r="M173" s="62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ht="15.75" customHeight="1">
      <c r="A174" s="69">
        <v>89</v>
      </c>
      <c r="B174" s="68"/>
      <c r="C174" s="68"/>
      <c r="D174" s="60" t="s">
        <v>154</v>
      </c>
      <c r="E174" s="63">
        <v>1</v>
      </c>
      <c r="F174" s="115" t="s">
        <v>155</v>
      </c>
      <c r="G174" s="62"/>
      <c r="H174" s="50"/>
      <c r="I174" s="48"/>
      <c r="J174" s="47" t="s">
        <v>66</v>
      </c>
      <c r="K174" s="47" t="s">
        <v>156</v>
      </c>
      <c r="L174" s="89" t="s">
        <v>20</v>
      </c>
      <c r="M174" s="62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</row>
    <row r="175" spans="1:36" ht="15.75" customHeight="1">
      <c r="A175" s="69">
        <v>90</v>
      </c>
      <c r="B175" s="68"/>
      <c r="C175" s="68"/>
      <c r="D175" s="60" t="s">
        <v>154</v>
      </c>
      <c r="E175" s="77">
        <v>1</v>
      </c>
      <c r="F175" s="48" t="s">
        <v>158</v>
      </c>
      <c r="G175" s="62"/>
      <c r="H175" s="50"/>
      <c r="I175" s="48"/>
      <c r="J175" s="47" t="s">
        <v>66</v>
      </c>
      <c r="K175" s="47" t="s">
        <v>156</v>
      </c>
      <c r="L175" s="89" t="s">
        <v>20</v>
      </c>
      <c r="M175" s="62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</row>
    <row r="176" spans="1:36" ht="15.75" customHeight="1">
      <c r="A176" s="79">
        <v>91</v>
      </c>
      <c r="B176" s="71"/>
      <c r="C176" s="71"/>
      <c r="D176" s="46" t="s">
        <v>469</v>
      </c>
      <c r="E176" s="63">
        <v>1</v>
      </c>
      <c r="F176" s="48" t="s">
        <v>417</v>
      </c>
      <c r="G176" s="62"/>
      <c r="H176" s="114" t="s">
        <v>418</v>
      </c>
      <c r="I176" s="163">
        <v>869853025318462</v>
      </c>
      <c r="J176" s="50" t="s">
        <v>38</v>
      </c>
      <c r="K176" s="47" t="s">
        <v>156</v>
      </c>
      <c r="L176" s="89" t="s">
        <v>20</v>
      </c>
      <c r="M176" s="62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</row>
    <row r="177" spans="1:36" ht="15.75" customHeight="1">
      <c r="A177" s="69">
        <v>92</v>
      </c>
      <c r="B177" s="68"/>
      <c r="C177" s="68"/>
      <c r="D177" s="60" t="s">
        <v>160</v>
      </c>
      <c r="E177" s="63">
        <v>1</v>
      </c>
      <c r="F177" s="48" t="s">
        <v>161</v>
      </c>
      <c r="G177" s="62"/>
      <c r="H177" s="50"/>
      <c r="I177" s="48"/>
      <c r="J177" s="50" t="s">
        <v>38</v>
      </c>
      <c r="K177" s="47" t="s">
        <v>156</v>
      </c>
      <c r="L177" s="89" t="s">
        <v>20</v>
      </c>
      <c r="M177" s="62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</row>
    <row r="178" spans="1:36" ht="15.75" customHeight="1">
      <c r="A178" s="69">
        <v>94</v>
      </c>
      <c r="B178" s="68"/>
      <c r="C178" s="68"/>
      <c r="D178" s="60" t="s">
        <v>35</v>
      </c>
      <c r="E178" s="63">
        <v>1</v>
      </c>
      <c r="F178" s="115" t="s">
        <v>150</v>
      </c>
      <c r="G178" s="62"/>
      <c r="H178" s="63"/>
      <c r="I178" s="62"/>
      <c r="J178" s="50" t="s">
        <v>38</v>
      </c>
      <c r="K178" s="47" t="s">
        <v>156</v>
      </c>
      <c r="L178" s="89" t="s">
        <v>20</v>
      </c>
      <c r="M178" s="62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</row>
    <row r="179" spans="1:36" ht="15.75" customHeight="1">
      <c r="A179" s="79">
        <v>95</v>
      </c>
      <c r="B179" s="71"/>
      <c r="C179" s="71"/>
      <c r="D179" s="46" t="s">
        <v>329</v>
      </c>
      <c r="E179" s="63">
        <v>1</v>
      </c>
      <c r="F179" s="48" t="s">
        <v>330</v>
      </c>
      <c r="G179" s="62"/>
      <c r="H179" s="63"/>
      <c r="I179" s="62"/>
      <c r="J179" s="50" t="s">
        <v>38</v>
      </c>
      <c r="K179" s="47" t="s">
        <v>156</v>
      </c>
      <c r="L179" s="89" t="s">
        <v>20</v>
      </c>
      <c r="M179" s="62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ht="15.75" customHeight="1">
      <c r="A180" s="79">
        <v>97</v>
      </c>
      <c r="B180" s="71"/>
      <c r="C180" s="71"/>
      <c r="D180" s="46" t="s">
        <v>526</v>
      </c>
      <c r="E180" s="63">
        <v>1</v>
      </c>
      <c r="F180" s="49" t="s">
        <v>937</v>
      </c>
      <c r="G180" s="62"/>
      <c r="H180" s="47" t="s">
        <v>938</v>
      </c>
      <c r="I180" s="49" t="s">
        <v>939</v>
      </c>
      <c r="J180" s="50" t="s">
        <v>38</v>
      </c>
      <c r="K180" s="47" t="s">
        <v>156</v>
      </c>
      <c r="L180" s="89" t="s">
        <v>20</v>
      </c>
      <c r="M180" s="62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6" ht="15.75" customHeight="1">
      <c r="A181" s="150">
        <v>98</v>
      </c>
      <c r="B181" s="68"/>
      <c r="C181" s="68"/>
      <c r="D181" s="60" t="s">
        <v>21</v>
      </c>
      <c r="E181" s="63">
        <v>1</v>
      </c>
      <c r="F181" s="115" t="s">
        <v>164</v>
      </c>
      <c r="G181" s="62"/>
      <c r="H181" s="47"/>
      <c r="I181" s="49"/>
      <c r="J181" s="50" t="s">
        <v>38</v>
      </c>
      <c r="K181" s="47" t="s">
        <v>156</v>
      </c>
      <c r="L181" s="89" t="s">
        <v>20</v>
      </c>
      <c r="M181" s="62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</row>
    <row r="182" spans="1:36" ht="15.75" customHeight="1">
      <c r="A182" s="154"/>
      <c r="B182" s="68"/>
      <c r="C182" s="68"/>
      <c r="D182" s="60" t="s">
        <v>21</v>
      </c>
      <c r="E182" s="63">
        <v>1</v>
      </c>
      <c r="F182" s="115" t="s">
        <v>164</v>
      </c>
      <c r="G182" s="62"/>
      <c r="H182" s="50"/>
      <c r="I182" s="48"/>
      <c r="J182" s="50" t="s">
        <v>38</v>
      </c>
      <c r="K182" s="47" t="s">
        <v>156</v>
      </c>
      <c r="L182" s="89" t="s">
        <v>20</v>
      </c>
      <c r="M182" s="62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</row>
    <row r="183" spans="1:36" ht="15.75" customHeight="1">
      <c r="A183" s="151"/>
      <c r="B183" s="68"/>
      <c r="C183" s="68"/>
      <c r="D183" s="60" t="s">
        <v>21</v>
      </c>
      <c r="E183" s="63">
        <v>1</v>
      </c>
      <c r="F183" s="115" t="s">
        <v>164</v>
      </c>
      <c r="G183" s="62"/>
      <c r="H183" s="50"/>
      <c r="I183" s="48"/>
      <c r="J183" s="50" t="s">
        <v>38</v>
      </c>
      <c r="K183" s="47" t="s">
        <v>156</v>
      </c>
      <c r="L183" s="89" t="s">
        <v>20</v>
      </c>
      <c r="M183" s="62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</row>
    <row r="184" spans="1:36" ht="15.75" customHeight="1">
      <c r="A184" s="164"/>
      <c r="B184" s="105"/>
      <c r="C184" s="165" t="s">
        <v>1073</v>
      </c>
      <c r="D184" s="107" t="s">
        <v>475</v>
      </c>
      <c r="E184" s="80">
        <v>1</v>
      </c>
      <c r="F184" s="166" t="s">
        <v>1074</v>
      </c>
      <c r="G184" s="99" t="s">
        <v>489</v>
      </c>
      <c r="H184" s="61" t="s">
        <v>1075</v>
      </c>
      <c r="I184" s="103" t="s">
        <v>1076</v>
      </c>
      <c r="J184" s="61"/>
      <c r="K184" s="61" t="s">
        <v>745</v>
      </c>
      <c r="L184" s="86" t="s">
        <v>270</v>
      </c>
      <c r="M184" s="130">
        <v>2990</v>
      </c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</row>
    <row r="185" spans="1:36" ht="15.75" customHeight="1">
      <c r="A185" s="123">
        <v>100</v>
      </c>
      <c r="B185" s="62"/>
      <c r="C185" s="62"/>
      <c r="D185" s="49" t="s">
        <v>335</v>
      </c>
      <c r="E185" s="63">
        <v>1</v>
      </c>
      <c r="F185" s="115" t="s">
        <v>336</v>
      </c>
      <c r="G185" s="62"/>
      <c r="H185" s="50" t="s">
        <v>89</v>
      </c>
      <c r="I185" s="48"/>
      <c r="J185" s="50" t="s">
        <v>38</v>
      </c>
      <c r="K185" s="47" t="s">
        <v>156</v>
      </c>
      <c r="L185" s="89" t="s">
        <v>20</v>
      </c>
      <c r="M185" s="62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</row>
    <row r="186" spans="1:36" ht="15.75" customHeight="1">
      <c r="A186" s="69">
        <v>102</v>
      </c>
      <c r="B186" s="68"/>
      <c r="C186" s="68"/>
      <c r="D186" s="60" t="s">
        <v>174</v>
      </c>
      <c r="E186" s="63">
        <v>1</v>
      </c>
      <c r="F186" s="48" t="s">
        <v>175</v>
      </c>
      <c r="G186" s="62"/>
      <c r="H186" s="50"/>
      <c r="I186" s="62"/>
      <c r="J186" s="50" t="s">
        <v>38</v>
      </c>
      <c r="K186" s="47" t="s">
        <v>156</v>
      </c>
      <c r="L186" s="89" t="s">
        <v>20</v>
      </c>
      <c r="M186" s="62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</row>
    <row r="187" spans="1:36" ht="15.75" customHeight="1">
      <c r="A187" s="69">
        <v>103</v>
      </c>
      <c r="B187" s="68"/>
      <c r="C187" s="68"/>
      <c r="D187" s="60" t="s">
        <v>168</v>
      </c>
      <c r="E187" s="63">
        <v>1</v>
      </c>
      <c r="F187" s="48" t="s">
        <v>169</v>
      </c>
      <c r="G187" s="62"/>
      <c r="H187" s="50"/>
      <c r="I187" s="62"/>
      <c r="J187" s="50" t="s">
        <v>38</v>
      </c>
      <c r="K187" s="47" t="s">
        <v>156</v>
      </c>
      <c r="L187" s="89" t="s">
        <v>20</v>
      </c>
      <c r="M187" s="62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</row>
    <row r="188" spans="1:36" ht="15.75" customHeight="1">
      <c r="A188" s="69">
        <v>104</v>
      </c>
      <c r="B188" s="68"/>
      <c r="C188" s="68"/>
      <c r="D188" s="60" t="s">
        <v>171</v>
      </c>
      <c r="E188" s="63">
        <v>1</v>
      </c>
      <c r="F188" s="48" t="s">
        <v>172</v>
      </c>
      <c r="G188" s="62"/>
      <c r="H188" s="50"/>
      <c r="I188" s="62"/>
      <c r="J188" s="47" t="s">
        <v>38</v>
      </c>
      <c r="K188" s="47" t="s">
        <v>156</v>
      </c>
      <c r="L188" s="89" t="s">
        <v>20</v>
      </c>
      <c r="M188" s="62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</row>
    <row r="189" spans="1:36" ht="15.75" customHeight="1">
      <c r="A189" s="79">
        <v>105</v>
      </c>
      <c r="B189" s="71"/>
      <c r="C189" s="71"/>
      <c r="D189" s="46" t="s">
        <v>471</v>
      </c>
      <c r="E189" s="63">
        <v>1</v>
      </c>
      <c r="F189" s="48" t="s">
        <v>472</v>
      </c>
      <c r="G189" s="62"/>
      <c r="H189" s="50" t="s">
        <v>473</v>
      </c>
      <c r="I189" s="62"/>
      <c r="J189" s="47" t="s">
        <v>38</v>
      </c>
      <c r="K189" s="47" t="s">
        <v>156</v>
      </c>
      <c r="L189" s="89" t="s">
        <v>20</v>
      </c>
      <c r="M189" s="62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</row>
    <row r="190" spans="1:36" ht="15.75" customHeight="1">
      <c r="A190" s="79">
        <v>106</v>
      </c>
      <c r="B190" s="71"/>
      <c r="C190" s="71"/>
      <c r="D190" s="46" t="s">
        <v>574</v>
      </c>
      <c r="E190" s="63">
        <v>1</v>
      </c>
      <c r="F190" s="48"/>
      <c r="G190" s="62"/>
      <c r="H190" s="50"/>
      <c r="I190" s="62"/>
      <c r="J190" s="47" t="s">
        <v>38</v>
      </c>
      <c r="K190" s="47" t="s">
        <v>156</v>
      </c>
      <c r="L190" s="89" t="s">
        <v>20</v>
      </c>
      <c r="M190" s="62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</row>
    <row r="191" spans="1:36" ht="15.75" customHeight="1">
      <c r="A191" s="79">
        <v>381</v>
      </c>
      <c r="B191" s="71"/>
      <c r="C191" s="71"/>
      <c r="D191" s="93" t="s">
        <v>934</v>
      </c>
      <c r="E191" s="63">
        <v>1</v>
      </c>
      <c r="F191" s="48" t="s">
        <v>935</v>
      </c>
      <c r="G191" s="62"/>
      <c r="H191" s="167"/>
      <c r="I191" s="62"/>
      <c r="J191" s="47" t="s">
        <v>38</v>
      </c>
      <c r="K191" s="47" t="s">
        <v>156</v>
      </c>
      <c r="L191" s="89" t="s">
        <v>270</v>
      </c>
      <c r="M191" s="62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</row>
    <row r="192" spans="1:36" ht="15.75" customHeight="1">
      <c r="A192" s="71"/>
      <c r="B192" s="71"/>
      <c r="C192" s="71" t="s">
        <v>743</v>
      </c>
      <c r="D192" s="71" t="s">
        <v>733</v>
      </c>
      <c r="E192" s="63">
        <v>1</v>
      </c>
      <c r="F192" s="62"/>
      <c r="G192" s="62" t="s">
        <v>734</v>
      </c>
      <c r="H192" s="63" t="s">
        <v>735</v>
      </c>
      <c r="I192" s="62" t="s">
        <v>744</v>
      </c>
      <c r="J192" s="63" t="s">
        <v>66</v>
      </c>
      <c r="K192" s="63" t="s">
        <v>745</v>
      </c>
      <c r="L192" s="63" t="s">
        <v>270</v>
      </c>
      <c r="M192" s="155">
        <v>30600</v>
      </c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</row>
    <row r="193" spans="1:36" ht="15.75" customHeight="1">
      <c r="A193" s="79"/>
      <c r="B193" s="71"/>
      <c r="C193" s="71"/>
      <c r="D193" s="46" t="s">
        <v>475</v>
      </c>
      <c r="E193" s="80">
        <v>1</v>
      </c>
      <c r="F193" s="48" t="s">
        <v>476</v>
      </c>
      <c r="G193" s="62"/>
      <c r="H193" s="50"/>
      <c r="I193" s="62"/>
      <c r="J193" s="47" t="s">
        <v>38</v>
      </c>
      <c r="K193" s="47" t="s">
        <v>156</v>
      </c>
      <c r="L193" s="89" t="s">
        <v>270</v>
      </c>
      <c r="M193" s="62"/>
      <c r="N193" s="37" t="s">
        <v>1271</v>
      </c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</row>
    <row r="194" spans="1:36" ht="15.75" customHeight="1">
      <c r="A194" s="79">
        <v>75</v>
      </c>
      <c r="B194" s="71"/>
      <c r="C194" s="71"/>
      <c r="D194" s="46" t="s">
        <v>462</v>
      </c>
      <c r="E194" s="63">
        <v>1</v>
      </c>
      <c r="F194" s="168" t="s">
        <v>463</v>
      </c>
      <c r="G194" s="62"/>
      <c r="H194" s="50" t="s">
        <v>464</v>
      </c>
      <c r="I194" s="48" t="s">
        <v>465</v>
      </c>
      <c r="J194" s="62"/>
      <c r="K194" s="50" t="s">
        <v>140</v>
      </c>
      <c r="L194" s="89" t="s">
        <v>20</v>
      </c>
      <c r="M194" s="62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</row>
    <row r="195" spans="1:36" ht="15.75" customHeight="1">
      <c r="A195" s="79"/>
      <c r="B195" s="71"/>
      <c r="C195" s="71"/>
      <c r="D195" s="46" t="s">
        <v>427</v>
      </c>
      <c r="E195" s="63">
        <v>1</v>
      </c>
      <c r="F195" s="169"/>
      <c r="G195" s="62"/>
      <c r="H195" s="50"/>
      <c r="I195" s="48"/>
      <c r="J195" s="62"/>
      <c r="K195" s="50" t="s">
        <v>140</v>
      </c>
      <c r="L195" s="89" t="s">
        <v>20</v>
      </c>
      <c r="M195" s="62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</row>
    <row r="196" spans="1:36" ht="15.75" customHeight="1">
      <c r="A196" s="69">
        <v>76</v>
      </c>
      <c r="B196" s="68"/>
      <c r="C196" s="68"/>
      <c r="D196" s="60" t="s">
        <v>138</v>
      </c>
      <c r="E196" s="63">
        <v>1</v>
      </c>
      <c r="F196" s="48" t="s">
        <v>139</v>
      </c>
      <c r="G196" s="62"/>
      <c r="H196" s="50"/>
      <c r="I196" s="48"/>
      <c r="J196" s="62"/>
      <c r="K196" s="50" t="s">
        <v>140</v>
      </c>
      <c r="L196" s="89" t="s">
        <v>20</v>
      </c>
      <c r="M196" s="62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</row>
    <row r="197" spans="1:36" ht="15.75" customHeight="1">
      <c r="A197" s="79">
        <v>77</v>
      </c>
      <c r="B197" s="71"/>
      <c r="C197" s="71"/>
      <c r="D197" s="46" t="s">
        <v>467</v>
      </c>
      <c r="E197" s="63">
        <v>1</v>
      </c>
      <c r="F197" s="48" t="s">
        <v>460</v>
      </c>
      <c r="G197" s="62"/>
      <c r="H197" s="50" t="s">
        <v>380</v>
      </c>
      <c r="I197" s="62"/>
      <c r="J197" s="62"/>
      <c r="K197" s="50" t="s">
        <v>140</v>
      </c>
      <c r="L197" s="89" t="s">
        <v>20</v>
      </c>
      <c r="M197" s="62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</row>
    <row r="198" spans="1:36" ht="15.75" customHeight="1">
      <c r="A198" s="69">
        <v>78</v>
      </c>
      <c r="B198" s="68"/>
      <c r="C198" s="68"/>
      <c r="D198" s="60" t="s">
        <v>1272</v>
      </c>
      <c r="E198" s="63">
        <v>1</v>
      </c>
      <c r="F198" s="48" t="s">
        <v>1273</v>
      </c>
      <c r="G198" s="62"/>
      <c r="H198" s="50"/>
      <c r="I198" s="62"/>
      <c r="J198" s="62"/>
      <c r="K198" s="50" t="s">
        <v>140</v>
      </c>
      <c r="L198" s="89" t="s">
        <v>20</v>
      </c>
      <c r="M198" s="62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</row>
    <row r="199" spans="1:36" ht="15.75" customHeight="1">
      <c r="A199" s="69"/>
      <c r="B199" s="68"/>
      <c r="C199" s="68"/>
      <c r="D199" s="60" t="s">
        <v>1272</v>
      </c>
      <c r="E199" s="63">
        <v>1</v>
      </c>
      <c r="F199" s="48" t="s">
        <v>1273</v>
      </c>
      <c r="G199" s="62"/>
      <c r="H199" s="50"/>
      <c r="I199" s="62"/>
      <c r="J199" s="62"/>
      <c r="K199" s="50" t="s">
        <v>140</v>
      </c>
      <c r="L199" s="89" t="s">
        <v>20</v>
      </c>
      <c r="M199" s="62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</row>
    <row r="200" spans="1:36" ht="15.75" customHeight="1">
      <c r="A200" s="69">
        <v>79</v>
      </c>
      <c r="B200" s="68"/>
      <c r="C200" s="68"/>
      <c r="D200" s="60" t="s">
        <v>142</v>
      </c>
      <c r="E200" s="63">
        <v>1</v>
      </c>
      <c r="F200" s="48" t="s">
        <v>74</v>
      </c>
      <c r="G200" s="62"/>
      <c r="H200" s="50"/>
      <c r="I200" s="62"/>
      <c r="J200" s="62"/>
      <c r="K200" s="50" t="s">
        <v>140</v>
      </c>
      <c r="L200" s="89" t="s">
        <v>20</v>
      </c>
      <c r="M200" s="62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</row>
    <row r="201" spans="1:36" ht="15.75" customHeight="1">
      <c r="A201" s="105"/>
      <c r="B201" s="105"/>
      <c r="C201" s="170" t="s">
        <v>316</v>
      </c>
      <c r="D201" s="105" t="s">
        <v>1111</v>
      </c>
      <c r="E201" s="63">
        <v>1</v>
      </c>
      <c r="F201" s="62"/>
      <c r="G201" s="88" t="s">
        <v>332</v>
      </c>
      <c r="H201" s="63" t="s">
        <v>786</v>
      </c>
      <c r="I201" s="171"/>
      <c r="J201" s="172" t="s">
        <v>66</v>
      </c>
      <c r="K201" s="172" t="s">
        <v>745</v>
      </c>
      <c r="L201" s="63" t="s">
        <v>270</v>
      </c>
      <c r="M201" s="155">
        <v>173000</v>
      </c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</row>
    <row r="202" spans="1:36" ht="15.75" customHeight="1">
      <c r="A202" s="145">
        <v>81</v>
      </c>
      <c r="B202" s="68"/>
      <c r="C202" s="68"/>
      <c r="D202" s="152" t="s">
        <v>130</v>
      </c>
      <c r="E202" s="63">
        <v>1</v>
      </c>
      <c r="F202" s="48" t="s">
        <v>36</v>
      </c>
      <c r="G202" s="62"/>
      <c r="H202" s="50"/>
      <c r="I202" s="62"/>
      <c r="J202" s="62"/>
      <c r="K202" s="50" t="s">
        <v>146</v>
      </c>
      <c r="L202" s="89" t="s">
        <v>20</v>
      </c>
      <c r="M202" s="62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</row>
    <row r="203" spans="1:36" ht="15.75" customHeight="1">
      <c r="A203" s="145"/>
      <c r="B203" s="68"/>
      <c r="C203" s="68"/>
      <c r="D203" s="152" t="s">
        <v>130</v>
      </c>
      <c r="E203" s="63">
        <v>1</v>
      </c>
      <c r="F203" s="48" t="s">
        <v>36</v>
      </c>
      <c r="G203" s="62"/>
      <c r="H203" s="50"/>
      <c r="I203" s="62"/>
      <c r="J203" s="62"/>
      <c r="K203" s="50" t="s">
        <v>146</v>
      </c>
      <c r="L203" s="89" t="s">
        <v>20</v>
      </c>
      <c r="M203" s="62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</row>
    <row r="204" spans="1:36" ht="15.75" customHeight="1">
      <c r="A204" s="145">
        <v>82</v>
      </c>
      <c r="B204" s="68"/>
      <c r="C204" s="68"/>
      <c r="D204" s="152" t="s">
        <v>130</v>
      </c>
      <c r="E204" s="63">
        <v>1</v>
      </c>
      <c r="F204" s="48" t="s">
        <v>133</v>
      </c>
      <c r="G204" s="62"/>
      <c r="H204" s="50"/>
      <c r="I204" s="62"/>
      <c r="J204" s="62"/>
      <c r="K204" s="50" t="s">
        <v>146</v>
      </c>
      <c r="L204" s="89" t="s">
        <v>20</v>
      </c>
      <c r="M204" s="62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</row>
    <row r="205" spans="1:36" ht="15.75" customHeight="1">
      <c r="A205" s="145"/>
      <c r="B205" s="68"/>
      <c r="C205" s="68"/>
      <c r="D205" s="152" t="s">
        <v>130</v>
      </c>
      <c r="E205" s="63">
        <v>1</v>
      </c>
      <c r="F205" s="48" t="s">
        <v>133</v>
      </c>
      <c r="G205" s="62"/>
      <c r="H205" s="50"/>
      <c r="I205" s="62"/>
      <c r="J205" s="62"/>
      <c r="K205" s="50" t="s">
        <v>146</v>
      </c>
      <c r="L205" s="89" t="s">
        <v>20</v>
      </c>
      <c r="M205" s="62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</row>
    <row r="206" spans="1:36" ht="15.75" customHeight="1">
      <c r="A206" s="145">
        <v>84</v>
      </c>
      <c r="B206" s="68"/>
      <c r="C206" s="68"/>
      <c r="D206" s="152" t="s">
        <v>68</v>
      </c>
      <c r="E206" s="63">
        <v>1</v>
      </c>
      <c r="F206" s="115" t="s">
        <v>150</v>
      </c>
      <c r="G206" s="62"/>
      <c r="H206" s="50"/>
      <c r="I206" s="62"/>
      <c r="J206" s="62"/>
      <c r="K206" s="50" t="s">
        <v>146</v>
      </c>
      <c r="L206" s="89" t="s">
        <v>20</v>
      </c>
      <c r="M206" s="62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</row>
    <row r="207" spans="1:36" ht="15.75" customHeight="1">
      <c r="A207" s="68"/>
      <c r="B207" s="68"/>
      <c r="C207" s="119" t="s">
        <v>306</v>
      </c>
      <c r="D207" s="68" t="s">
        <v>27</v>
      </c>
      <c r="E207" s="63">
        <v>1</v>
      </c>
      <c r="F207" s="62" t="s">
        <v>307</v>
      </c>
      <c r="G207" s="173" t="s">
        <v>291</v>
      </c>
      <c r="H207" s="63" t="s">
        <v>37</v>
      </c>
      <c r="I207" s="174"/>
      <c r="J207" s="63" t="s">
        <v>1274</v>
      </c>
      <c r="K207" s="63" t="s">
        <v>308</v>
      </c>
      <c r="L207" s="63" t="s">
        <v>270</v>
      </c>
      <c r="M207" s="155">
        <v>35437.5</v>
      </c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</row>
    <row r="208" spans="1:36" ht="15.75" customHeight="1">
      <c r="A208" s="68"/>
      <c r="B208" s="68"/>
      <c r="C208" s="120"/>
      <c r="D208" s="68" t="s">
        <v>309</v>
      </c>
      <c r="E208" s="63">
        <v>1</v>
      </c>
      <c r="F208" s="62" t="s">
        <v>310</v>
      </c>
      <c r="G208" s="173" t="s">
        <v>291</v>
      </c>
      <c r="H208" s="63" t="s">
        <v>37</v>
      </c>
      <c r="I208" s="62"/>
      <c r="J208" s="63" t="s">
        <v>1274</v>
      </c>
      <c r="K208" s="63" t="s">
        <v>308</v>
      </c>
      <c r="L208" s="63" t="s">
        <v>270</v>
      </c>
      <c r="M208" s="155">
        <v>21037.5</v>
      </c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</row>
    <row r="209" spans="1:36" ht="15.75" customHeight="1">
      <c r="A209" s="104">
        <v>417</v>
      </c>
      <c r="B209" s="105"/>
      <c r="C209" s="106" t="s">
        <v>973</v>
      </c>
      <c r="D209" s="175" t="s">
        <v>974</v>
      </c>
      <c r="E209" s="77">
        <v>1</v>
      </c>
      <c r="F209" s="153" t="s">
        <v>1275</v>
      </c>
      <c r="G209" s="99"/>
      <c r="H209" s="47" t="s">
        <v>786</v>
      </c>
      <c r="I209" s="49" t="s">
        <v>975</v>
      </c>
      <c r="J209" s="61" t="s">
        <v>741</v>
      </c>
      <c r="K209" s="47" t="s">
        <v>308</v>
      </c>
      <c r="L209" s="47" t="s">
        <v>270</v>
      </c>
      <c r="M209" s="109">
        <v>84000</v>
      </c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</row>
    <row r="210" spans="1:36" ht="15.75" customHeight="1">
      <c r="A210" s="79">
        <v>425</v>
      </c>
      <c r="B210" s="121"/>
      <c r="C210" s="122">
        <v>44008</v>
      </c>
      <c r="D210" s="46" t="s">
        <v>443</v>
      </c>
      <c r="E210" s="123">
        <v>1</v>
      </c>
      <c r="F210" s="49" t="s">
        <v>617</v>
      </c>
      <c r="G210" s="176"/>
      <c r="H210" s="89" t="s">
        <v>618</v>
      </c>
      <c r="I210" s="177" t="s">
        <v>619</v>
      </c>
      <c r="J210" s="50" t="s">
        <v>620</v>
      </c>
      <c r="K210" s="47" t="s">
        <v>620</v>
      </c>
      <c r="L210" s="89" t="s">
        <v>270</v>
      </c>
      <c r="M210" s="126">
        <v>77050</v>
      </c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</row>
    <row r="211" spans="1:36" ht="12.75" customHeight="1">
      <c r="A211" s="79"/>
      <c r="B211" s="53"/>
      <c r="C211" s="127"/>
      <c r="D211" s="46" t="s">
        <v>427</v>
      </c>
      <c r="E211" s="123">
        <v>1</v>
      </c>
      <c r="F211" s="49" t="s">
        <v>1276</v>
      </c>
      <c r="G211" s="178"/>
      <c r="H211" s="51"/>
      <c r="I211" s="149"/>
      <c r="J211" s="86" t="s">
        <v>621</v>
      </c>
      <c r="K211" s="89" t="s">
        <v>621</v>
      </c>
      <c r="L211" s="51"/>
      <c r="M211" s="129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</row>
    <row r="212" spans="1:36" ht="17.25" customHeight="1">
      <c r="A212" s="79">
        <v>426</v>
      </c>
      <c r="B212" s="81"/>
      <c r="C212" s="122">
        <v>44008</v>
      </c>
      <c r="D212" s="46" t="s">
        <v>443</v>
      </c>
      <c r="E212" s="98">
        <v>1</v>
      </c>
      <c r="F212" s="89" t="s">
        <v>623</v>
      </c>
      <c r="G212" s="176"/>
      <c r="H212" s="89" t="s">
        <v>624</v>
      </c>
      <c r="I212" s="124" t="s">
        <v>625</v>
      </c>
      <c r="J212" s="47" t="s">
        <v>626</v>
      </c>
      <c r="K212" s="47" t="s">
        <v>626</v>
      </c>
      <c r="L212" s="179" t="s">
        <v>270</v>
      </c>
      <c r="M212" s="126">
        <v>93425</v>
      </c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</row>
    <row r="213" spans="1:36" ht="15.75" customHeight="1">
      <c r="A213" s="79"/>
      <c r="B213" s="83"/>
      <c r="C213" s="127"/>
      <c r="D213" s="46" t="s">
        <v>427</v>
      </c>
      <c r="E213" s="98">
        <v>1</v>
      </c>
      <c r="F213" s="51"/>
      <c r="G213" s="178"/>
      <c r="H213" s="51"/>
      <c r="I213" s="128"/>
      <c r="J213" s="47" t="s">
        <v>627</v>
      </c>
      <c r="K213" s="47" t="s">
        <v>627</v>
      </c>
      <c r="L213" s="125"/>
      <c r="M213" s="129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</row>
    <row r="214" spans="1:36" ht="15.75" customHeight="1">
      <c r="A214" s="71"/>
      <c r="B214" s="71"/>
      <c r="C214" s="81" t="s">
        <v>737</v>
      </c>
      <c r="D214" s="71" t="s">
        <v>738</v>
      </c>
      <c r="E214" s="63">
        <v>1</v>
      </c>
      <c r="F214" s="62"/>
      <c r="G214" s="180" t="s">
        <v>739</v>
      </c>
      <c r="H214" s="63" t="s">
        <v>740</v>
      </c>
      <c r="I214" s="62"/>
      <c r="J214" s="63" t="s">
        <v>741</v>
      </c>
      <c r="K214" s="63" t="s">
        <v>308</v>
      </c>
      <c r="L214" s="63" t="s">
        <v>270</v>
      </c>
      <c r="M214" s="155">
        <v>1200</v>
      </c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</row>
    <row r="215" spans="1:36" ht="15.75" customHeight="1">
      <c r="A215" s="71"/>
      <c r="B215" s="71"/>
      <c r="C215" s="83"/>
      <c r="D215" s="71" t="s">
        <v>738</v>
      </c>
      <c r="E215" s="63">
        <v>1</v>
      </c>
      <c r="F215" s="62"/>
      <c r="G215" s="88"/>
      <c r="H215" s="63" t="s">
        <v>740</v>
      </c>
      <c r="I215" s="62"/>
      <c r="J215" s="62"/>
      <c r="K215" s="63"/>
      <c r="L215" s="63" t="s">
        <v>270</v>
      </c>
      <c r="M215" s="155">
        <v>1200</v>
      </c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</row>
    <row r="216" spans="1:36" ht="15.75" customHeight="1">
      <c r="A216" s="92">
        <v>126</v>
      </c>
      <c r="B216" s="71"/>
      <c r="C216" s="71"/>
      <c r="D216" s="46" t="s">
        <v>781</v>
      </c>
      <c r="E216" s="63">
        <v>1</v>
      </c>
      <c r="F216" s="49" t="s">
        <v>989</v>
      </c>
      <c r="G216" s="62"/>
      <c r="H216" s="47" t="s">
        <v>990</v>
      </c>
      <c r="I216" s="62"/>
      <c r="J216" s="181" t="s">
        <v>480</v>
      </c>
      <c r="K216" s="77" t="s">
        <v>144</v>
      </c>
      <c r="L216" s="89" t="s">
        <v>20</v>
      </c>
      <c r="M216" s="62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</row>
    <row r="217" spans="1:36" ht="15.75" customHeight="1">
      <c r="A217" s="79">
        <v>129</v>
      </c>
      <c r="B217" s="71"/>
      <c r="C217" s="71"/>
      <c r="D217" s="46" t="s">
        <v>378</v>
      </c>
      <c r="E217" s="63">
        <v>1</v>
      </c>
      <c r="F217" s="48" t="s">
        <v>460</v>
      </c>
      <c r="G217" s="62"/>
      <c r="H217" s="47" t="s">
        <v>380</v>
      </c>
      <c r="I217" s="62"/>
      <c r="J217" s="181" t="s">
        <v>480</v>
      </c>
      <c r="K217" s="77" t="s">
        <v>144</v>
      </c>
      <c r="L217" s="89" t="s">
        <v>20</v>
      </c>
      <c r="M217" s="62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</row>
    <row r="218" spans="1:36" ht="15.75" customHeight="1">
      <c r="A218" s="79">
        <v>130</v>
      </c>
      <c r="B218" s="71"/>
      <c r="C218" s="71"/>
      <c r="D218" s="46" t="s">
        <v>378</v>
      </c>
      <c r="E218" s="63">
        <v>1</v>
      </c>
      <c r="F218" s="48" t="s">
        <v>460</v>
      </c>
      <c r="G218" s="62"/>
      <c r="H218" s="47" t="s">
        <v>380</v>
      </c>
      <c r="I218" s="62"/>
      <c r="J218" s="181" t="s">
        <v>480</v>
      </c>
      <c r="K218" s="77" t="s">
        <v>144</v>
      </c>
      <c r="L218" s="89" t="s">
        <v>20</v>
      </c>
      <c r="M218" s="62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</row>
    <row r="219" spans="1:36" ht="15.75" customHeight="1">
      <c r="A219" s="69">
        <v>309</v>
      </c>
      <c r="B219" s="68"/>
      <c r="C219" s="68"/>
      <c r="D219" s="60" t="s">
        <v>178</v>
      </c>
      <c r="E219" s="63">
        <v>1</v>
      </c>
      <c r="F219" s="48" t="s">
        <v>179</v>
      </c>
      <c r="G219" s="62"/>
      <c r="H219" s="47" t="s">
        <v>37</v>
      </c>
      <c r="I219" s="62"/>
      <c r="J219" s="50" t="s">
        <v>111</v>
      </c>
      <c r="K219" s="77" t="s">
        <v>144</v>
      </c>
      <c r="L219" s="89" t="s">
        <v>20</v>
      </c>
      <c r="M219" s="62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</row>
    <row r="220" spans="1:36" ht="15.75" customHeight="1">
      <c r="A220" s="164">
        <v>147</v>
      </c>
      <c r="B220" s="105"/>
      <c r="C220" s="105"/>
      <c r="D220" s="175" t="s">
        <v>803</v>
      </c>
      <c r="E220" s="77">
        <v>1</v>
      </c>
      <c r="F220" s="153" t="s">
        <v>1277</v>
      </c>
      <c r="G220" s="62"/>
      <c r="H220" s="47" t="s">
        <v>1174</v>
      </c>
      <c r="I220" s="62"/>
      <c r="J220" s="47" t="s">
        <v>111</v>
      </c>
      <c r="K220" s="77" t="s">
        <v>144</v>
      </c>
      <c r="L220" s="89" t="s">
        <v>20</v>
      </c>
      <c r="M220" s="62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</row>
    <row r="221" spans="1:36" ht="15.75" customHeight="1">
      <c r="A221" s="69">
        <v>149</v>
      </c>
      <c r="B221" s="68"/>
      <c r="C221" s="68"/>
      <c r="D221" s="60" t="s">
        <v>1278</v>
      </c>
      <c r="E221" s="63">
        <v>1</v>
      </c>
      <c r="F221" s="48" t="s">
        <v>182</v>
      </c>
      <c r="G221" s="62"/>
      <c r="H221" s="50" t="s">
        <v>37</v>
      </c>
      <c r="I221" s="62"/>
      <c r="J221" s="47" t="s">
        <v>111</v>
      </c>
      <c r="K221" s="77" t="s">
        <v>144</v>
      </c>
      <c r="L221" s="89" t="s">
        <v>20</v>
      </c>
      <c r="M221" s="62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</row>
    <row r="222" spans="1:36" ht="15.75" customHeight="1">
      <c r="A222" s="164">
        <v>165</v>
      </c>
      <c r="B222" s="105"/>
      <c r="C222" s="105"/>
      <c r="D222" s="175" t="s">
        <v>828</v>
      </c>
      <c r="E222" s="77">
        <v>1</v>
      </c>
      <c r="F222" s="49" t="s">
        <v>515</v>
      </c>
      <c r="G222" s="62"/>
      <c r="H222" s="47" t="s">
        <v>409</v>
      </c>
      <c r="I222" s="49" t="s">
        <v>842</v>
      </c>
      <c r="J222" s="47" t="s">
        <v>185</v>
      </c>
      <c r="K222" s="77" t="s">
        <v>144</v>
      </c>
      <c r="L222" s="89" t="s">
        <v>20</v>
      </c>
      <c r="M222" s="62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</row>
    <row r="223" spans="1:36" ht="15.75" customHeight="1">
      <c r="A223" s="79">
        <v>170</v>
      </c>
      <c r="B223" s="71"/>
      <c r="C223" s="71"/>
      <c r="D223" s="46" t="s">
        <v>526</v>
      </c>
      <c r="E223" s="63">
        <v>1</v>
      </c>
      <c r="F223" s="49" t="s">
        <v>944</v>
      </c>
      <c r="G223" s="62"/>
      <c r="H223" s="47" t="s">
        <v>952</v>
      </c>
      <c r="I223" s="115" t="s">
        <v>953</v>
      </c>
      <c r="J223" s="47" t="s">
        <v>185</v>
      </c>
      <c r="K223" s="77" t="s">
        <v>144</v>
      </c>
      <c r="L223" s="89" t="s">
        <v>20</v>
      </c>
      <c r="M223" s="62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</row>
    <row r="224" spans="1:36" ht="15.75" customHeight="1">
      <c r="A224" s="92">
        <v>193</v>
      </c>
      <c r="B224" s="71"/>
      <c r="C224" s="71"/>
      <c r="D224" s="46" t="s">
        <v>482</v>
      </c>
      <c r="E224" s="63">
        <v>1</v>
      </c>
      <c r="F224" s="48" t="s">
        <v>483</v>
      </c>
      <c r="G224" s="62"/>
      <c r="H224" s="50" t="s">
        <v>110</v>
      </c>
      <c r="I224" s="115"/>
      <c r="J224" s="47" t="s">
        <v>185</v>
      </c>
      <c r="K224" s="77" t="s">
        <v>144</v>
      </c>
      <c r="L224" s="89" t="s">
        <v>20</v>
      </c>
      <c r="M224" s="62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</row>
    <row r="225" spans="1:36" ht="15.75" customHeight="1">
      <c r="A225" s="145">
        <v>137</v>
      </c>
      <c r="B225" s="68"/>
      <c r="C225" s="68"/>
      <c r="D225" s="60" t="s">
        <v>27</v>
      </c>
      <c r="E225" s="77">
        <v>1</v>
      </c>
      <c r="F225" s="48" t="s">
        <v>184</v>
      </c>
      <c r="G225" s="62"/>
      <c r="H225" s="167"/>
      <c r="I225" s="115"/>
      <c r="J225" s="182" t="s">
        <v>185</v>
      </c>
      <c r="K225" s="77" t="s">
        <v>144</v>
      </c>
      <c r="L225" s="89" t="s">
        <v>20</v>
      </c>
      <c r="M225" s="62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</row>
    <row r="226" spans="1:36" ht="15.75" customHeight="1">
      <c r="A226" s="69">
        <v>282</v>
      </c>
      <c r="B226" s="68"/>
      <c r="C226" s="68"/>
      <c r="D226" s="60" t="s">
        <v>186</v>
      </c>
      <c r="E226" s="63">
        <v>1</v>
      </c>
      <c r="F226" s="115" t="s">
        <v>187</v>
      </c>
      <c r="G226" s="62"/>
      <c r="H226" s="50" t="s">
        <v>37</v>
      </c>
      <c r="I226" s="183"/>
      <c r="J226" s="47" t="s">
        <v>185</v>
      </c>
      <c r="K226" s="77" t="s">
        <v>144</v>
      </c>
      <c r="L226" s="89" t="s">
        <v>20</v>
      </c>
      <c r="M226" s="62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</row>
    <row r="227" spans="1:36" ht="15.75" customHeight="1">
      <c r="A227" s="79">
        <v>215</v>
      </c>
      <c r="B227" s="71"/>
      <c r="C227" s="71"/>
      <c r="D227" s="46" t="s">
        <v>485</v>
      </c>
      <c r="E227" s="63">
        <v>1</v>
      </c>
      <c r="F227" s="48" t="s">
        <v>486</v>
      </c>
      <c r="G227" s="62"/>
      <c r="H227" s="50" t="s">
        <v>487</v>
      </c>
      <c r="I227" s="183"/>
      <c r="J227" s="47" t="s">
        <v>185</v>
      </c>
      <c r="K227" s="77" t="s">
        <v>144</v>
      </c>
      <c r="L227" s="89" t="s">
        <v>20</v>
      </c>
      <c r="M227" s="62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</row>
    <row r="228" spans="1:36" ht="15.75" customHeight="1">
      <c r="A228" s="164">
        <v>396</v>
      </c>
      <c r="B228" s="105"/>
      <c r="C228" s="184">
        <v>43740</v>
      </c>
      <c r="D228" s="175" t="s">
        <v>831</v>
      </c>
      <c r="E228" s="63">
        <v>1</v>
      </c>
      <c r="F228" s="48" t="s">
        <v>832</v>
      </c>
      <c r="G228" s="62"/>
      <c r="H228" s="50" t="s">
        <v>915</v>
      </c>
      <c r="I228" s="183"/>
      <c r="J228" s="47" t="s">
        <v>185</v>
      </c>
      <c r="K228" s="77" t="s">
        <v>144</v>
      </c>
      <c r="L228" s="89" t="s">
        <v>20</v>
      </c>
      <c r="M228" s="155">
        <v>4000</v>
      </c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</row>
    <row r="229" spans="1:36" ht="15.75" customHeight="1">
      <c r="A229" s="79">
        <v>313</v>
      </c>
      <c r="B229" s="71"/>
      <c r="C229" s="138"/>
      <c r="D229" s="76" t="s">
        <v>416</v>
      </c>
      <c r="E229" s="63">
        <v>1</v>
      </c>
      <c r="F229" s="48" t="s">
        <v>417</v>
      </c>
      <c r="G229" s="62" t="s">
        <v>489</v>
      </c>
      <c r="H229" s="114" t="s">
        <v>418</v>
      </c>
      <c r="I229" s="163">
        <v>869853025116528</v>
      </c>
      <c r="J229" s="47" t="s">
        <v>185</v>
      </c>
      <c r="K229" s="77" t="s">
        <v>144</v>
      </c>
      <c r="L229" s="89" t="s">
        <v>270</v>
      </c>
      <c r="M229" s="155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</row>
    <row r="230" spans="1:36" ht="15.75" customHeight="1">
      <c r="A230" s="164">
        <v>304</v>
      </c>
      <c r="B230" s="105"/>
      <c r="C230" s="165"/>
      <c r="D230" s="175" t="s">
        <v>807</v>
      </c>
      <c r="E230" s="63">
        <v>1</v>
      </c>
      <c r="F230" s="48"/>
      <c r="G230" s="62"/>
      <c r="H230" s="50" t="s">
        <v>839</v>
      </c>
      <c r="I230" s="48" t="s">
        <v>840</v>
      </c>
      <c r="J230" s="47" t="s">
        <v>185</v>
      </c>
      <c r="K230" s="77" t="s">
        <v>144</v>
      </c>
      <c r="L230" s="89" t="s">
        <v>20</v>
      </c>
      <c r="M230" s="155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</row>
    <row r="231" spans="1:36" ht="15.75" customHeight="1">
      <c r="A231" s="79">
        <v>394</v>
      </c>
      <c r="B231" s="71"/>
      <c r="C231" s="138">
        <v>43696</v>
      </c>
      <c r="D231" s="76" t="s">
        <v>424</v>
      </c>
      <c r="E231" s="63">
        <v>1</v>
      </c>
      <c r="F231" s="48"/>
      <c r="G231" s="62" t="s">
        <v>425</v>
      </c>
      <c r="H231" s="50" t="s">
        <v>340</v>
      </c>
      <c r="I231" s="183"/>
      <c r="J231" s="47" t="s">
        <v>185</v>
      </c>
      <c r="K231" s="77" t="s">
        <v>144</v>
      </c>
      <c r="L231" s="89" t="s">
        <v>426</v>
      </c>
      <c r="M231" s="155">
        <v>119500</v>
      </c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</row>
    <row r="232" spans="1:36" ht="15.75" customHeight="1">
      <c r="A232" s="79"/>
      <c r="B232" s="71"/>
      <c r="C232" s="138"/>
      <c r="D232" s="76" t="s">
        <v>427</v>
      </c>
      <c r="E232" s="77">
        <v>1</v>
      </c>
      <c r="F232" s="48"/>
      <c r="G232" s="62"/>
      <c r="H232" s="47" t="s">
        <v>340</v>
      </c>
      <c r="I232" s="183"/>
      <c r="J232" s="47" t="s">
        <v>428</v>
      </c>
      <c r="K232" s="77" t="s">
        <v>144</v>
      </c>
      <c r="L232" s="89" t="s">
        <v>426</v>
      </c>
      <c r="M232" s="155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</row>
    <row r="233" spans="1:36" ht="15.75" customHeight="1">
      <c r="A233" s="69">
        <v>134</v>
      </c>
      <c r="B233" s="68"/>
      <c r="C233" s="68"/>
      <c r="D233" s="60" t="s">
        <v>188</v>
      </c>
      <c r="E233" s="63">
        <v>1</v>
      </c>
      <c r="F233" s="48" t="s">
        <v>179</v>
      </c>
      <c r="G233" s="62"/>
      <c r="H233" s="114" t="s">
        <v>37</v>
      </c>
      <c r="I233" s="56"/>
      <c r="J233" s="185" t="s">
        <v>189</v>
      </c>
      <c r="K233" s="77" t="s">
        <v>144</v>
      </c>
      <c r="L233" s="89" t="s">
        <v>20</v>
      </c>
      <c r="M233" s="155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</row>
    <row r="234" spans="1:36" ht="15.75" customHeight="1">
      <c r="A234" s="79">
        <v>174</v>
      </c>
      <c r="B234" s="71"/>
      <c r="C234" s="71"/>
      <c r="D234" s="46" t="s">
        <v>526</v>
      </c>
      <c r="E234" s="63">
        <v>1</v>
      </c>
      <c r="F234" s="48" t="s">
        <v>955</v>
      </c>
      <c r="G234" s="62"/>
      <c r="H234" s="50" t="s">
        <v>956</v>
      </c>
      <c r="I234" s="48" t="s">
        <v>957</v>
      </c>
      <c r="J234" s="185" t="s">
        <v>189</v>
      </c>
      <c r="K234" s="77" t="s">
        <v>144</v>
      </c>
      <c r="L234" s="89" t="s">
        <v>20</v>
      </c>
      <c r="M234" s="155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</row>
    <row r="235" spans="1:36" ht="15.75" customHeight="1">
      <c r="A235" s="164">
        <v>182</v>
      </c>
      <c r="B235" s="105"/>
      <c r="C235" s="105"/>
      <c r="D235" s="175" t="s">
        <v>807</v>
      </c>
      <c r="E235" s="63">
        <v>1</v>
      </c>
      <c r="F235" s="48" t="s">
        <v>824</v>
      </c>
      <c r="G235" s="62"/>
      <c r="H235" s="50" t="s">
        <v>825</v>
      </c>
      <c r="I235" s="48" t="s">
        <v>826</v>
      </c>
      <c r="J235" s="185" t="s">
        <v>189</v>
      </c>
      <c r="K235" s="77" t="s">
        <v>144</v>
      </c>
      <c r="L235" s="89" t="s">
        <v>20</v>
      </c>
      <c r="M235" s="155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</row>
    <row r="236" spans="1:36" ht="15.75" customHeight="1">
      <c r="A236" s="186">
        <v>432</v>
      </c>
      <c r="B236" s="105"/>
      <c r="C236" s="165">
        <v>44067</v>
      </c>
      <c r="D236" s="175" t="s">
        <v>803</v>
      </c>
      <c r="E236" s="98">
        <v>1</v>
      </c>
      <c r="F236" s="48" t="s">
        <v>1279</v>
      </c>
      <c r="G236" s="62" t="s">
        <v>1280</v>
      </c>
      <c r="H236" s="50" t="s">
        <v>790</v>
      </c>
      <c r="I236" s="48" t="s">
        <v>984</v>
      </c>
      <c r="J236" s="185" t="s">
        <v>189</v>
      </c>
      <c r="K236" s="77" t="s">
        <v>144</v>
      </c>
      <c r="L236" s="89" t="s">
        <v>270</v>
      </c>
      <c r="M236" s="155">
        <v>66000</v>
      </c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</row>
    <row r="237" spans="1:36" ht="15.75" customHeight="1">
      <c r="A237" s="145">
        <v>156</v>
      </c>
      <c r="B237" s="68"/>
      <c r="C237" s="68"/>
      <c r="D237" s="60" t="s">
        <v>190</v>
      </c>
      <c r="E237" s="77">
        <v>1</v>
      </c>
      <c r="F237" s="49" t="s">
        <v>191</v>
      </c>
      <c r="G237" s="62"/>
      <c r="H237" s="114"/>
      <c r="I237" s="56"/>
      <c r="J237" s="131" t="s">
        <v>189</v>
      </c>
      <c r="K237" s="77" t="s">
        <v>144</v>
      </c>
      <c r="L237" s="89" t="s">
        <v>20</v>
      </c>
      <c r="M237" s="155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</row>
    <row r="238" spans="1:36" ht="15.75" customHeight="1">
      <c r="A238" s="164">
        <v>163</v>
      </c>
      <c r="B238" s="105"/>
      <c r="C238" s="105"/>
      <c r="D238" s="175" t="s">
        <v>828</v>
      </c>
      <c r="E238" s="80">
        <v>1</v>
      </c>
      <c r="F238" s="48" t="s">
        <v>515</v>
      </c>
      <c r="G238" s="62"/>
      <c r="H238" s="50" t="s">
        <v>409</v>
      </c>
      <c r="I238" s="85" t="s">
        <v>829</v>
      </c>
      <c r="J238" s="131" t="s">
        <v>189</v>
      </c>
      <c r="K238" s="77" t="s">
        <v>144</v>
      </c>
      <c r="L238" s="89" t="s">
        <v>20</v>
      </c>
      <c r="M238" s="155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</row>
    <row r="239" spans="1:36" ht="15.75" customHeight="1">
      <c r="A239" s="69">
        <v>139</v>
      </c>
      <c r="B239" s="68"/>
      <c r="C239" s="68"/>
      <c r="D239" s="60" t="s">
        <v>186</v>
      </c>
      <c r="E239" s="80">
        <v>1</v>
      </c>
      <c r="F239" s="85" t="s">
        <v>192</v>
      </c>
      <c r="G239" s="62"/>
      <c r="H239" s="187"/>
      <c r="I239" s="48"/>
      <c r="J239" s="131" t="s">
        <v>189</v>
      </c>
      <c r="K239" s="77" t="s">
        <v>144</v>
      </c>
      <c r="L239" s="89" t="s">
        <v>20</v>
      </c>
      <c r="M239" s="155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</row>
    <row r="240" spans="1:36" ht="15.75" customHeight="1">
      <c r="A240" s="164">
        <v>291</v>
      </c>
      <c r="B240" s="105"/>
      <c r="C240" s="105"/>
      <c r="D240" s="175" t="s">
        <v>831</v>
      </c>
      <c r="E240" s="188">
        <v>1</v>
      </c>
      <c r="F240" s="73"/>
      <c r="G240" s="62"/>
      <c r="H240" s="189" t="s">
        <v>832</v>
      </c>
      <c r="I240" s="48" t="s">
        <v>833</v>
      </c>
      <c r="J240" s="131" t="s">
        <v>189</v>
      </c>
      <c r="K240" s="77" t="s">
        <v>144</v>
      </c>
      <c r="L240" s="89" t="s">
        <v>20</v>
      </c>
      <c r="M240" s="155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</row>
    <row r="241" spans="1:36" ht="15.75" customHeight="1">
      <c r="A241" s="92"/>
      <c r="B241" s="71"/>
      <c r="C241" s="71"/>
      <c r="D241" s="46" t="s">
        <v>490</v>
      </c>
      <c r="E241" s="80">
        <v>1</v>
      </c>
      <c r="F241" s="73"/>
      <c r="G241" s="62"/>
      <c r="H241" s="50" t="s">
        <v>491</v>
      </c>
      <c r="I241" s="190" t="s">
        <v>492</v>
      </c>
      <c r="J241" s="131" t="s">
        <v>189</v>
      </c>
      <c r="K241" s="77" t="s">
        <v>144</v>
      </c>
      <c r="L241" s="89" t="s">
        <v>20</v>
      </c>
      <c r="M241" s="155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</row>
    <row r="242" spans="1:36" ht="15.75" customHeight="1">
      <c r="A242" s="191">
        <v>157</v>
      </c>
      <c r="B242" s="84"/>
      <c r="C242" s="84"/>
      <c r="D242" s="65" t="s">
        <v>193</v>
      </c>
      <c r="E242" s="192">
        <v>1</v>
      </c>
      <c r="F242" s="168" t="s">
        <v>194</v>
      </c>
      <c r="G242" s="62"/>
      <c r="H242" s="89" t="s">
        <v>110</v>
      </c>
      <c r="I242" s="168"/>
      <c r="J242" s="193" t="s">
        <v>189</v>
      </c>
      <c r="K242" s="77" t="s">
        <v>144</v>
      </c>
      <c r="L242" s="89" t="s">
        <v>20</v>
      </c>
      <c r="M242" s="155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</row>
    <row r="243" spans="1:36" ht="28.5" customHeight="1">
      <c r="A243" s="194"/>
      <c r="B243" s="195"/>
      <c r="C243" s="195"/>
      <c r="D243" s="93" t="s">
        <v>493</v>
      </c>
      <c r="E243" s="192">
        <v>1</v>
      </c>
      <c r="F243" s="168" t="s">
        <v>494</v>
      </c>
      <c r="G243" s="62"/>
      <c r="H243" s="89" t="s">
        <v>495</v>
      </c>
      <c r="I243" s="196">
        <v>3000010140190620</v>
      </c>
      <c r="J243" s="193" t="s">
        <v>189</v>
      </c>
      <c r="K243" s="77" t="s">
        <v>144</v>
      </c>
      <c r="L243" s="89" t="s">
        <v>20</v>
      </c>
      <c r="M243" s="155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</row>
    <row r="244" spans="1:36" ht="12.75" customHeight="1">
      <c r="A244" s="164">
        <v>301</v>
      </c>
      <c r="B244" s="197"/>
      <c r="C244" s="197"/>
      <c r="D244" s="175" t="s">
        <v>815</v>
      </c>
      <c r="E244" s="80"/>
      <c r="F244" s="49" t="s">
        <v>835</v>
      </c>
      <c r="G244" s="62"/>
      <c r="H244" s="47" t="s">
        <v>836</v>
      </c>
      <c r="I244" s="49" t="s">
        <v>837</v>
      </c>
      <c r="J244" s="193" t="s">
        <v>189</v>
      </c>
      <c r="K244" s="77" t="s">
        <v>144</v>
      </c>
      <c r="L244" s="89" t="s">
        <v>20</v>
      </c>
      <c r="M244" s="155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</row>
    <row r="245" spans="1:36" ht="15.75" customHeight="1">
      <c r="A245" s="198">
        <v>155</v>
      </c>
      <c r="B245" s="105"/>
      <c r="C245" s="105"/>
      <c r="D245" s="175" t="s">
        <v>844</v>
      </c>
      <c r="E245" s="61">
        <v>1</v>
      </c>
      <c r="F245" s="49"/>
      <c r="G245" s="62"/>
      <c r="H245" s="50" t="s">
        <v>817</v>
      </c>
      <c r="I245" s="48" t="s">
        <v>845</v>
      </c>
      <c r="J245" s="131" t="s">
        <v>41</v>
      </c>
      <c r="K245" s="77" t="s">
        <v>144</v>
      </c>
      <c r="L245" s="89" t="s">
        <v>20</v>
      </c>
      <c r="M245" s="155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</row>
    <row r="246" spans="1:36" ht="15.75" customHeight="1">
      <c r="A246" s="79">
        <v>168</v>
      </c>
      <c r="B246" s="199"/>
      <c r="C246" s="199"/>
      <c r="D246" s="46" t="s">
        <v>497</v>
      </c>
      <c r="E246" s="148">
        <v>1</v>
      </c>
      <c r="F246" s="168"/>
      <c r="G246" s="62"/>
      <c r="H246" s="86" t="s">
        <v>498</v>
      </c>
      <c r="I246" s="85" t="s">
        <v>499</v>
      </c>
      <c r="J246" s="193" t="s">
        <v>41</v>
      </c>
      <c r="K246" s="77" t="s">
        <v>144</v>
      </c>
      <c r="L246" s="89" t="s">
        <v>20</v>
      </c>
      <c r="M246" s="155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</row>
    <row r="247" spans="1:36" ht="15.75" customHeight="1">
      <c r="A247" s="104">
        <v>190</v>
      </c>
      <c r="B247" s="157"/>
      <c r="C247" s="157"/>
      <c r="D247" s="159" t="s">
        <v>815</v>
      </c>
      <c r="E247" s="148">
        <v>1</v>
      </c>
      <c r="F247" s="48" t="s">
        <v>847</v>
      </c>
      <c r="G247" s="62"/>
      <c r="H247" s="50" t="s">
        <v>848</v>
      </c>
      <c r="I247" s="48" t="s">
        <v>849</v>
      </c>
      <c r="J247" s="131" t="s">
        <v>41</v>
      </c>
      <c r="K247" s="77" t="s">
        <v>144</v>
      </c>
      <c r="L247" s="89" t="s">
        <v>20</v>
      </c>
      <c r="M247" s="155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</row>
    <row r="248" spans="1:36" ht="22.5" customHeight="1">
      <c r="A248" s="200">
        <v>197</v>
      </c>
      <c r="B248" s="201"/>
      <c r="C248" s="201"/>
      <c r="D248" s="60" t="s">
        <v>24</v>
      </c>
      <c r="E248" s="148">
        <v>1</v>
      </c>
      <c r="F248" s="49" t="s">
        <v>196</v>
      </c>
      <c r="G248" s="62"/>
      <c r="H248" s="50"/>
      <c r="I248" s="113"/>
      <c r="J248" s="131" t="s">
        <v>41</v>
      </c>
      <c r="K248" s="77" t="s">
        <v>144</v>
      </c>
      <c r="L248" s="89" t="s">
        <v>20</v>
      </c>
      <c r="M248" s="155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</row>
    <row r="249" spans="1:36" ht="15.75" customHeight="1">
      <c r="A249" s="151">
        <v>135</v>
      </c>
      <c r="B249" s="201"/>
      <c r="C249" s="201"/>
      <c r="D249" s="202" t="s">
        <v>188</v>
      </c>
      <c r="E249" s="58">
        <v>1</v>
      </c>
      <c r="F249" s="113" t="s">
        <v>179</v>
      </c>
      <c r="G249" s="62"/>
      <c r="H249" s="114" t="s">
        <v>37</v>
      </c>
      <c r="I249" s="56"/>
      <c r="J249" s="203" t="s">
        <v>503</v>
      </c>
      <c r="K249" s="77" t="s">
        <v>144</v>
      </c>
      <c r="L249" s="89" t="s">
        <v>20</v>
      </c>
      <c r="M249" s="155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</row>
    <row r="250" spans="1:36" ht="23.25" customHeight="1">
      <c r="A250" s="164">
        <v>146</v>
      </c>
      <c r="B250" s="157"/>
      <c r="C250" s="157"/>
      <c r="D250" s="175" t="s">
        <v>803</v>
      </c>
      <c r="E250" s="172">
        <v>1</v>
      </c>
      <c r="F250" s="153" t="s">
        <v>1281</v>
      </c>
      <c r="G250" s="62"/>
      <c r="H250" s="47" t="s">
        <v>851</v>
      </c>
      <c r="I250" s="136"/>
      <c r="J250" s="57" t="s">
        <v>503</v>
      </c>
      <c r="K250" s="77" t="s">
        <v>144</v>
      </c>
      <c r="L250" s="89" t="s">
        <v>20</v>
      </c>
      <c r="M250" s="155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</row>
    <row r="251" spans="1:36" ht="15.75" customHeight="1">
      <c r="A251" s="79">
        <v>175</v>
      </c>
      <c r="B251" s="71"/>
      <c r="C251" s="71"/>
      <c r="D251" s="46" t="s">
        <v>526</v>
      </c>
      <c r="E251" s="63">
        <v>1</v>
      </c>
      <c r="F251" s="48" t="s">
        <v>948</v>
      </c>
      <c r="G251" s="62"/>
      <c r="H251" s="50" t="s">
        <v>949</v>
      </c>
      <c r="I251" s="48" t="s">
        <v>950</v>
      </c>
      <c r="J251" s="203" t="s">
        <v>503</v>
      </c>
      <c r="K251" s="77" t="s">
        <v>144</v>
      </c>
      <c r="L251" s="89" t="s">
        <v>20</v>
      </c>
      <c r="M251" s="62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</row>
    <row r="252" spans="1:36" ht="15.75" customHeight="1">
      <c r="A252" s="69">
        <v>218</v>
      </c>
      <c r="B252" s="68"/>
      <c r="C252" s="68"/>
      <c r="D252" s="60" t="s">
        <v>27</v>
      </c>
      <c r="E252" s="63">
        <v>1</v>
      </c>
      <c r="F252" s="48" t="s">
        <v>200</v>
      </c>
      <c r="G252" s="62"/>
      <c r="H252" s="63"/>
      <c r="I252" s="62"/>
      <c r="J252" s="203" t="s">
        <v>503</v>
      </c>
      <c r="K252" s="77" t="s">
        <v>144</v>
      </c>
      <c r="L252" s="89" t="s">
        <v>20</v>
      </c>
      <c r="M252" s="62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</row>
    <row r="253" spans="1:36" ht="15.75" customHeight="1">
      <c r="A253" s="164">
        <v>292</v>
      </c>
      <c r="B253" s="105"/>
      <c r="C253" s="105"/>
      <c r="D253" s="175" t="s">
        <v>831</v>
      </c>
      <c r="E253" s="63"/>
      <c r="F253" s="62"/>
      <c r="G253" s="62"/>
      <c r="H253" s="50" t="s">
        <v>832</v>
      </c>
      <c r="I253" s="48" t="s">
        <v>853</v>
      </c>
      <c r="J253" s="204" t="s">
        <v>503</v>
      </c>
      <c r="K253" s="77" t="s">
        <v>144</v>
      </c>
      <c r="L253" s="89" t="s">
        <v>20</v>
      </c>
      <c r="M253" s="62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</row>
    <row r="254" spans="1:36" ht="15.75" customHeight="1">
      <c r="A254" s="205"/>
      <c r="B254" s="197"/>
      <c r="C254" s="197"/>
      <c r="D254" s="197" t="s">
        <v>855</v>
      </c>
      <c r="E254" s="66">
        <v>1</v>
      </c>
      <c r="F254" s="67"/>
      <c r="G254" s="67"/>
      <c r="H254" s="66" t="s">
        <v>856</v>
      </c>
      <c r="I254" s="67" t="s">
        <v>857</v>
      </c>
      <c r="J254" s="185" t="s">
        <v>503</v>
      </c>
      <c r="K254" s="77" t="s">
        <v>144</v>
      </c>
      <c r="L254" s="89" t="s">
        <v>20</v>
      </c>
      <c r="M254" s="6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</row>
    <row r="255" spans="1:36" ht="15.75" customHeight="1">
      <c r="A255" s="206"/>
      <c r="B255" s="105"/>
      <c r="C255" s="105"/>
      <c r="D255" s="105" t="s">
        <v>807</v>
      </c>
      <c r="E255" s="63">
        <v>1</v>
      </c>
      <c r="F255" s="62" t="s">
        <v>859</v>
      </c>
      <c r="G255" s="62"/>
      <c r="H255" s="63" t="s">
        <v>790</v>
      </c>
      <c r="I255" s="62" t="s">
        <v>860</v>
      </c>
      <c r="J255" s="185" t="s">
        <v>503</v>
      </c>
      <c r="K255" s="77" t="s">
        <v>144</v>
      </c>
      <c r="L255" s="89" t="s">
        <v>20</v>
      </c>
      <c r="M255" s="62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</row>
    <row r="256" spans="1:36" ht="15.75" customHeight="1">
      <c r="A256" s="79">
        <v>331</v>
      </c>
      <c r="B256" s="71"/>
      <c r="C256" s="71"/>
      <c r="D256" s="46" t="s">
        <v>512</v>
      </c>
      <c r="E256" s="63">
        <v>1</v>
      </c>
      <c r="F256" s="48" t="s">
        <v>501</v>
      </c>
      <c r="G256" s="62"/>
      <c r="H256" s="50" t="s">
        <v>502</v>
      </c>
      <c r="I256" s="62"/>
      <c r="J256" s="185" t="s">
        <v>503</v>
      </c>
      <c r="K256" s="77" t="s">
        <v>144</v>
      </c>
      <c r="L256" s="89" t="s">
        <v>20</v>
      </c>
      <c r="M256" s="62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</row>
    <row r="257" spans="1:36" ht="15.75" customHeight="1">
      <c r="A257" s="123">
        <v>330</v>
      </c>
      <c r="B257" s="62"/>
      <c r="C257" s="62"/>
      <c r="D257" s="49" t="s">
        <v>1282</v>
      </c>
      <c r="E257" s="63">
        <v>1</v>
      </c>
      <c r="F257" s="48" t="s">
        <v>1283</v>
      </c>
      <c r="G257" s="62" t="s">
        <v>1082</v>
      </c>
      <c r="H257" s="63"/>
      <c r="I257" s="62"/>
      <c r="J257" s="185" t="s">
        <v>503</v>
      </c>
      <c r="K257" s="77" t="s">
        <v>144</v>
      </c>
      <c r="L257" s="89" t="s">
        <v>20</v>
      </c>
      <c r="M257" s="62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</row>
    <row r="258" spans="1:36" ht="15.75" customHeight="1">
      <c r="A258" s="206"/>
      <c r="B258" s="105"/>
      <c r="C258" s="105"/>
      <c r="D258" s="105" t="s">
        <v>815</v>
      </c>
      <c r="E258" s="63">
        <v>1</v>
      </c>
      <c r="F258" s="62" t="s">
        <v>1284</v>
      </c>
      <c r="G258" s="62"/>
      <c r="H258" s="63" t="s">
        <v>1285</v>
      </c>
      <c r="I258" s="62"/>
      <c r="J258" s="185" t="s">
        <v>503</v>
      </c>
      <c r="K258" s="77" t="s">
        <v>144</v>
      </c>
      <c r="L258" s="89" t="s">
        <v>20</v>
      </c>
      <c r="M258" s="62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</row>
    <row r="259" spans="1:36" ht="15.75" customHeight="1">
      <c r="A259" s="69">
        <v>208</v>
      </c>
      <c r="B259" s="68"/>
      <c r="C259" s="68"/>
      <c r="D259" s="60" t="s">
        <v>136</v>
      </c>
      <c r="E259" s="63">
        <v>1</v>
      </c>
      <c r="F259" s="48" t="s">
        <v>22</v>
      </c>
      <c r="G259" s="62"/>
      <c r="H259" s="63"/>
      <c r="I259" s="62"/>
      <c r="J259" s="63" t="s">
        <v>126</v>
      </c>
      <c r="K259" s="77" t="s">
        <v>144</v>
      </c>
      <c r="L259" s="89" t="s">
        <v>20</v>
      </c>
      <c r="M259" s="62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</row>
    <row r="260" spans="1:36" ht="15.75" customHeight="1">
      <c r="A260" s="69">
        <v>229</v>
      </c>
      <c r="B260" s="68"/>
      <c r="C260" s="68"/>
      <c r="D260" s="60" t="s">
        <v>27</v>
      </c>
      <c r="E260" s="80">
        <v>1</v>
      </c>
      <c r="F260" s="48" t="s">
        <v>202</v>
      </c>
      <c r="G260" s="62"/>
      <c r="H260" s="63"/>
      <c r="I260" s="62"/>
      <c r="J260" s="63" t="s">
        <v>1286</v>
      </c>
      <c r="K260" s="77" t="s">
        <v>144</v>
      </c>
      <c r="L260" s="89" t="s">
        <v>20</v>
      </c>
      <c r="M260" s="62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</row>
    <row r="261" spans="1:36" ht="15.75" customHeight="1">
      <c r="A261" s="70"/>
      <c r="B261" s="71"/>
      <c r="C261" s="71"/>
      <c r="D261" s="71" t="s">
        <v>462</v>
      </c>
      <c r="E261" s="63">
        <v>1</v>
      </c>
      <c r="F261" s="62" t="s">
        <v>1287</v>
      </c>
      <c r="G261" s="62"/>
      <c r="H261" s="207" t="s">
        <v>340</v>
      </c>
      <c r="I261" s="180" t="s">
        <v>505</v>
      </c>
      <c r="J261" s="207" t="s">
        <v>41</v>
      </c>
      <c r="K261" s="207" t="s">
        <v>144</v>
      </c>
      <c r="L261" s="89" t="s">
        <v>20</v>
      </c>
      <c r="M261" s="62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</row>
    <row r="262" spans="1:36" ht="15.75" customHeight="1">
      <c r="A262" s="208"/>
      <c r="B262" s="71"/>
      <c r="C262" s="71"/>
      <c r="D262" s="209" t="s">
        <v>427</v>
      </c>
      <c r="E262" s="63">
        <v>1</v>
      </c>
      <c r="F262" s="62" t="s">
        <v>1288</v>
      </c>
      <c r="G262" s="62"/>
      <c r="H262" s="172"/>
      <c r="I262" s="88"/>
      <c r="J262" s="172"/>
      <c r="K262" s="172"/>
      <c r="L262" s="51"/>
      <c r="M262" s="62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</row>
    <row r="263" spans="1:36" ht="15.75" customHeight="1">
      <c r="A263" s="105"/>
      <c r="B263" s="105"/>
      <c r="C263" s="105" t="s">
        <v>1095</v>
      </c>
      <c r="D263" s="105" t="s">
        <v>1053</v>
      </c>
      <c r="E263" s="63">
        <v>1</v>
      </c>
      <c r="F263" s="62"/>
      <c r="G263" s="173" t="s">
        <v>1096</v>
      </c>
      <c r="H263" s="63" t="s">
        <v>786</v>
      </c>
      <c r="I263" s="62" t="s">
        <v>1097</v>
      </c>
      <c r="J263" s="63" t="s">
        <v>269</v>
      </c>
      <c r="K263" s="63" t="s">
        <v>144</v>
      </c>
      <c r="L263" s="63" t="s">
        <v>270</v>
      </c>
      <c r="M263" s="155">
        <v>104000</v>
      </c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</row>
    <row r="264" spans="1:36" ht="15.75" customHeight="1">
      <c r="A264" s="69">
        <v>219</v>
      </c>
      <c r="B264" s="68"/>
      <c r="C264" s="68"/>
      <c r="D264" s="60" t="s">
        <v>27</v>
      </c>
      <c r="E264" s="63">
        <v>1</v>
      </c>
      <c r="F264" s="48" t="s">
        <v>203</v>
      </c>
      <c r="G264" s="62"/>
      <c r="H264" s="63"/>
      <c r="I264" s="62"/>
      <c r="J264" s="50" t="s">
        <v>122</v>
      </c>
      <c r="K264" s="77" t="s">
        <v>144</v>
      </c>
      <c r="L264" s="89" t="s">
        <v>20</v>
      </c>
      <c r="M264" s="62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</row>
    <row r="265" spans="1:36" ht="15.75" customHeight="1">
      <c r="A265" s="79">
        <v>286</v>
      </c>
      <c r="B265" s="71"/>
      <c r="C265" s="71"/>
      <c r="D265" s="46" t="s">
        <v>526</v>
      </c>
      <c r="E265" s="63">
        <v>1</v>
      </c>
      <c r="F265" s="62"/>
      <c r="G265" s="62"/>
      <c r="H265" s="50" t="s">
        <v>941</v>
      </c>
      <c r="I265" s="62" t="s">
        <v>942</v>
      </c>
      <c r="J265" s="50" t="s">
        <v>122</v>
      </c>
      <c r="K265" s="77" t="s">
        <v>144</v>
      </c>
      <c r="L265" s="89" t="s">
        <v>20</v>
      </c>
      <c r="M265" s="62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</row>
    <row r="266" spans="1:36" ht="15.75" customHeight="1">
      <c r="A266" s="164">
        <v>161</v>
      </c>
      <c r="B266" s="105"/>
      <c r="C266" s="105"/>
      <c r="D266" s="175" t="s">
        <v>855</v>
      </c>
      <c r="E266" s="63">
        <v>1</v>
      </c>
      <c r="F266" s="48" t="s">
        <v>515</v>
      </c>
      <c r="G266" s="62"/>
      <c r="H266" s="50" t="s">
        <v>862</v>
      </c>
      <c r="I266" s="48" t="s">
        <v>863</v>
      </c>
      <c r="J266" s="50" t="s">
        <v>122</v>
      </c>
      <c r="K266" s="77" t="s">
        <v>144</v>
      </c>
      <c r="L266" s="89" t="s">
        <v>20</v>
      </c>
      <c r="M266" s="62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</row>
    <row r="267" spans="1:36" ht="15.75" customHeight="1">
      <c r="A267" s="79"/>
      <c r="B267" s="71"/>
      <c r="C267" s="209"/>
      <c r="D267" s="46" t="s">
        <v>490</v>
      </c>
      <c r="E267" s="210">
        <v>1</v>
      </c>
      <c r="F267" s="48"/>
      <c r="G267" s="62"/>
      <c r="H267" s="167" t="s">
        <v>506</v>
      </c>
      <c r="I267" s="190"/>
      <c r="J267" s="50" t="s">
        <v>122</v>
      </c>
      <c r="K267" s="77" t="s">
        <v>144</v>
      </c>
      <c r="L267" s="89" t="s">
        <v>20</v>
      </c>
      <c r="M267" s="62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</row>
    <row r="268" spans="1:36" ht="15.75" customHeight="1">
      <c r="A268" s="186">
        <v>431</v>
      </c>
      <c r="B268" s="105"/>
      <c r="C268" s="184">
        <v>44057</v>
      </c>
      <c r="D268" s="175" t="s">
        <v>865</v>
      </c>
      <c r="E268" s="98">
        <v>1</v>
      </c>
      <c r="F268" s="48" t="s">
        <v>866</v>
      </c>
      <c r="G268" s="180" t="s">
        <v>332</v>
      </c>
      <c r="H268" s="63" t="s">
        <v>790</v>
      </c>
      <c r="I268" s="62" t="s">
        <v>867</v>
      </c>
      <c r="J268" s="50" t="s">
        <v>122</v>
      </c>
      <c r="K268" s="77" t="s">
        <v>144</v>
      </c>
      <c r="L268" s="89" t="s">
        <v>270</v>
      </c>
      <c r="M268" s="211">
        <v>1950</v>
      </c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</row>
    <row r="269" spans="1:36" ht="15.75" customHeight="1">
      <c r="A269" s="212"/>
      <c r="B269" s="105"/>
      <c r="C269" s="213"/>
      <c r="D269" s="175" t="s">
        <v>811</v>
      </c>
      <c r="E269" s="98">
        <v>1</v>
      </c>
      <c r="F269" s="48" t="s">
        <v>36</v>
      </c>
      <c r="G269" s="88"/>
      <c r="H269" s="63" t="s">
        <v>790</v>
      </c>
      <c r="I269" s="62" t="s">
        <v>869</v>
      </c>
      <c r="J269" s="50"/>
      <c r="K269" s="77" t="s">
        <v>1289</v>
      </c>
      <c r="L269" s="89" t="s">
        <v>270</v>
      </c>
      <c r="M269" s="214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</row>
    <row r="270" spans="1:36" ht="15.75" customHeight="1">
      <c r="A270" s="69">
        <v>176</v>
      </c>
      <c r="B270" s="68"/>
      <c r="C270" s="68"/>
      <c r="D270" s="60" t="s">
        <v>21</v>
      </c>
      <c r="E270" s="80">
        <v>1</v>
      </c>
      <c r="F270" s="48" t="s">
        <v>204</v>
      </c>
      <c r="G270" s="62"/>
      <c r="H270" s="63"/>
      <c r="I270" s="62"/>
      <c r="J270" s="50" t="s">
        <v>122</v>
      </c>
      <c r="K270" s="77" t="s">
        <v>144</v>
      </c>
      <c r="L270" s="89" t="s">
        <v>20</v>
      </c>
      <c r="M270" s="62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</row>
    <row r="271" spans="1:36" ht="15.75" customHeight="1">
      <c r="A271" s="150">
        <v>209</v>
      </c>
      <c r="B271" s="84"/>
      <c r="C271" s="84"/>
      <c r="D271" s="60" t="s">
        <v>136</v>
      </c>
      <c r="E271" s="80">
        <v>1</v>
      </c>
      <c r="F271" s="48" t="s">
        <v>22</v>
      </c>
      <c r="G271" s="67"/>
      <c r="H271" s="66"/>
      <c r="I271" s="67"/>
      <c r="J271" s="50" t="s">
        <v>122</v>
      </c>
      <c r="K271" s="77" t="s">
        <v>144</v>
      </c>
      <c r="L271" s="89" t="s">
        <v>20</v>
      </c>
      <c r="M271" s="6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</row>
    <row r="272" spans="1:36" ht="15.75" customHeight="1">
      <c r="A272" s="69">
        <v>210</v>
      </c>
      <c r="B272" s="68"/>
      <c r="C272" s="68"/>
      <c r="D272" s="60" t="s">
        <v>136</v>
      </c>
      <c r="E272" s="80">
        <v>1</v>
      </c>
      <c r="F272" s="48" t="s">
        <v>22</v>
      </c>
      <c r="G272" s="62"/>
      <c r="H272" s="63"/>
      <c r="I272" s="62"/>
      <c r="J272" s="50" t="s">
        <v>122</v>
      </c>
      <c r="K272" s="77" t="s">
        <v>144</v>
      </c>
      <c r="L272" s="89" t="s">
        <v>20</v>
      </c>
      <c r="M272" s="62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</row>
    <row r="273" spans="1:36" ht="15.75" customHeight="1">
      <c r="A273" s="164">
        <v>293</v>
      </c>
      <c r="B273" s="105"/>
      <c r="C273" s="105"/>
      <c r="D273" s="175" t="s">
        <v>831</v>
      </c>
      <c r="E273" s="80">
        <v>1</v>
      </c>
      <c r="F273" s="95"/>
      <c r="G273" s="62"/>
      <c r="H273" s="50" t="s">
        <v>871</v>
      </c>
      <c r="I273" s="48" t="s">
        <v>872</v>
      </c>
      <c r="J273" s="50" t="s">
        <v>122</v>
      </c>
      <c r="K273" s="77" t="s">
        <v>144</v>
      </c>
      <c r="L273" s="89" t="s">
        <v>20</v>
      </c>
      <c r="M273" s="62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</row>
    <row r="274" spans="1:36" ht="15.75" customHeight="1">
      <c r="A274" s="94">
        <v>312</v>
      </c>
      <c r="B274" s="71"/>
      <c r="C274" s="71"/>
      <c r="D274" s="93" t="s">
        <v>416</v>
      </c>
      <c r="E274" s="63">
        <v>1</v>
      </c>
      <c r="F274" s="62" t="s">
        <v>417</v>
      </c>
      <c r="G274" s="62"/>
      <c r="H274" s="114" t="s">
        <v>418</v>
      </c>
      <c r="I274" s="215">
        <v>869853025115033</v>
      </c>
      <c r="J274" s="50" t="s">
        <v>122</v>
      </c>
      <c r="K274" s="77" t="s">
        <v>144</v>
      </c>
      <c r="L274" s="89" t="s">
        <v>20</v>
      </c>
      <c r="M274" s="62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</row>
    <row r="275" spans="1:36" ht="15.75" customHeight="1">
      <c r="A275" s="150">
        <v>151</v>
      </c>
      <c r="B275" s="84"/>
      <c r="C275" s="84"/>
      <c r="D275" s="65" t="s">
        <v>181</v>
      </c>
      <c r="E275" s="110">
        <v>1</v>
      </c>
      <c r="F275" s="85" t="s">
        <v>207</v>
      </c>
      <c r="G275" s="62"/>
      <c r="H275" s="66" t="s">
        <v>37</v>
      </c>
      <c r="I275" s="62"/>
      <c r="J275" s="50" t="s">
        <v>122</v>
      </c>
      <c r="K275" s="77" t="s">
        <v>144</v>
      </c>
      <c r="L275" s="89" t="s">
        <v>20</v>
      </c>
      <c r="M275" s="62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</row>
    <row r="276" spans="1:36" ht="15.75" customHeight="1">
      <c r="A276" s="94">
        <v>314</v>
      </c>
      <c r="B276" s="79"/>
      <c r="C276" s="79"/>
      <c r="D276" s="46" t="s">
        <v>509</v>
      </c>
      <c r="E276" s="50">
        <v>1</v>
      </c>
      <c r="F276" s="73"/>
      <c r="G276" s="62"/>
      <c r="H276" s="63"/>
      <c r="I276" s="62"/>
      <c r="J276" s="89" t="s">
        <v>122</v>
      </c>
      <c r="K276" s="207" t="s">
        <v>144</v>
      </c>
      <c r="L276" s="89" t="s">
        <v>510</v>
      </c>
      <c r="M276" s="62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</row>
    <row r="277" spans="1:36" ht="15.75" customHeight="1">
      <c r="A277" s="216"/>
      <c r="B277" s="94"/>
      <c r="C277" s="94"/>
      <c r="D277" s="93" t="s">
        <v>509</v>
      </c>
      <c r="E277" s="86">
        <v>1</v>
      </c>
      <c r="F277" s="73"/>
      <c r="G277" s="62"/>
      <c r="H277" s="63"/>
      <c r="I277" s="62"/>
      <c r="J277" s="51"/>
      <c r="K277" s="172"/>
      <c r="L277" s="89" t="s">
        <v>510</v>
      </c>
      <c r="M277" s="62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</row>
    <row r="278" spans="1:36" ht="15.75" customHeight="1">
      <c r="A278" s="79"/>
      <c r="B278" s="79"/>
      <c r="C278" s="79"/>
      <c r="D278" s="46" t="s">
        <v>512</v>
      </c>
      <c r="E278" s="50">
        <v>1</v>
      </c>
      <c r="F278" s="217" t="s">
        <v>513</v>
      </c>
      <c r="G278" s="62"/>
      <c r="H278" s="210"/>
      <c r="I278" s="62"/>
      <c r="J278" s="218" t="s">
        <v>122</v>
      </c>
      <c r="K278" s="172" t="s">
        <v>144</v>
      </c>
      <c r="L278" s="89" t="s">
        <v>20</v>
      </c>
      <c r="M278" s="62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</row>
    <row r="279" spans="1:36" ht="15.75" customHeight="1">
      <c r="A279" s="79">
        <v>125</v>
      </c>
      <c r="B279" s="79"/>
      <c r="C279" s="79"/>
      <c r="D279" s="46" t="s">
        <v>1290</v>
      </c>
      <c r="E279" s="63">
        <v>1</v>
      </c>
      <c r="F279" s="48" t="s">
        <v>515</v>
      </c>
      <c r="G279" s="62"/>
      <c r="H279" s="50" t="s">
        <v>516</v>
      </c>
      <c r="I279" s="62"/>
      <c r="J279" s="218" t="s">
        <v>122</v>
      </c>
      <c r="K279" s="172" t="s">
        <v>144</v>
      </c>
      <c r="L279" s="89" t="s">
        <v>20</v>
      </c>
      <c r="M279" s="62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</row>
    <row r="280" spans="1:36" ht="15.75" customHeight="1">
      <c r="A280" s="96">
        <v>285</v>
      </c>
      <c r="B280" s="199"/>
      <c r="C280" s="199"/>
      <c r="D280" s="54" t="s">
        <v>526</v>
      </c>
      <c r="E280" s="58">
        <v>1</v>
      </c>
      <c r="F280" s="56"/>
      <c r="G280" s="62"/>
      <c r="H280" s="114" t="s">
        <v>790</v>
      </c>
      <c r="I280" s="62" t="s">
        <v>1133</v>
      </c>
      <c r="J280" s="50" t="s">
        <v>594</v>
      </c>
      <c r="K280" s="172" t="s">
        <v>144</v>
      </c>
      <c r="L280" s="89" t="s">
        <v>20</v>
      </c>
      <c r="M280" s="62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</row>
    <row r="281" spans="1:36" ht="15.75" customHeight="1">
      <c r="A281" s="164">
        <v>99</v>
      </c>
      <c r="B281" s="105"/>
      <c r="C281" s="105"/>
      <c r="D281" s="175" t="s">
        <v>807</v>
      </c>
      <c r="E281" s="80">
        <v>1</v>
      </c>
      <c r="F281" s="48" t="s">
        <v>824</v>
      </c>
      <c r="G281" s="62"/>
      <c r="H281" s="114" t="s">
        <v>786</v>
      </c>
      <c r="I281" s="219">
        <v>612201000000000</v>
      </c>
      <c r="J281" s="50" t="s">
        <v>594</v>
      </c>
      <c r="K281" s="172" t="s">
        <v>144</v>
      </c>
      <c r="L281" s="89" t="s">
        <v>20</v>
      </c>
      <c r="M281" s="62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</row>
    <row r="282" spans="1:36" ht="15.75" customHeight="1">
      <c r="A282" s="164"/>
      <c r="B282" s="105"/>
      <c r="C282" s="105"/>
      <c r="D282" s="105" t="s">
        <v>828</v>
      </c>
      <c r="E282" s="63">
        <v>1</v>
      </c>
      <c r="F282" s="62"/>
      <c r="G282" s="62"/>
      <c r="H282" s="50" t="s">
        <v>786</v>
      </c>
      <c r="I282" s="62" t="s">
        <v>874</v>
      </c>
      <c r="J282" s="50" t="s">
        <v>594</v>
      </c>
      <c r="K282" s="172" t="s">
        <v>144</v>
      </c>
      <c r="L282" s="89" t="s">
        <v>20</v>
      </c>
      <c r="M282" s="62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</row>
    <row r="283" spans="1:36" ht="23.25" customHeight="1">
      <c r="A283" s="220">
        <v>148</v>
      </c>
      <c r="B283" s="105"/>
      <c r="C283" s="105"/>
      <c r="D283" s="175" t="s">
        <v>803</v>
      </c>
      <c r="E283" s="192">
        <v>1</v>
      </c>
      <c r="F283" s="221" t="s">
        <v>1291</v>
      </c>
      <c r="G283" s="62"/>
      <c r="H283" s="47" t="s">
        <v>409</v>
      </c>
      <c r="I283" s="62"/>
      <c r="J283" s="47" t="s">
        <v>594</v>
      </c>
      <c r="K283" s="77" t="s">
        <v>144</v>
      </c>
      <c r="L283" s="89" t="s">
        <v>20</v>
      </c>
      <c r="M283" s="62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</row>
    <row r="284" spans="1:36" ht="15.75" customHeight="1">
      <c r="A284" s="64">
        <v>131</v>
      </c>
      <c r="B284" s="84"/>
      <c r="C284" s="84"/>
      <c r="D284" s="65" t="s">
        <v>188</v>
      </c>
      <c r="E284" s="66">
        <v>1</v>
      </c>
      <c r="F284" s="85" t="s">
        <v>179</v>
      </c>
      <c r="G284" s="67"/>
      <c r="H284" s="89" t="s">
        <v>37</v>
      </c>
      <c r="I284" s="67"/>
      <c r="J284" s="47" t="s">
        <v>594</v>
      </c>
      <c r="K284" s="77" t="s">
        <v>144</v>
      </c>
      <c r="L284" s="89" t="s">
        <v>20</v>
      </c>
      <c r="M284" s="6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</row>
    <row r="285" spans="1:36" ht="15.75" customHeight="1">
      <c r="A285" s="70">
        <v>310</v>
      </c>
      <c r="B285" s="71"/>
      <c r="C285" s="71"/>
      <c r="D285" s="46" t="s">
        <v>512</v>
      </c>
      <c r="E285" s="63">
        <v>1</v>
      </c>
      <c r="F285" s="62" t="s">
        <v>501</v>
      </c>
      <c r="G285" s="62"/>
      <c r="H285" s="66" t="s">
        <v>502</v>
      </c>
      <c r="I285" s="67"/>
      <c r="J285" s="89" t="s">
        <v>594</v>
      </c>
      <c r="K285" s="77" t="s">
        <v>144</v>
      </c>
      <c r="L285" s="89" t="s">
        <v>20</v>
      </c>
      <c r="M285" s="62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</row>
    <row r="286" spans="1:36" ht="15.75" customHeight="1">
      <c r="A286" s="69">
        <v>138</v>
      </c>
      <c r="B286" s="68"/>
      <c r="C286" s="68"/>
      <c r="D286" s="60" t="s">
        <v>186</v>
      </c>
      <c r="E286" s="80"/>
      <c r="F286" s="222" t="s">
        <v>211</v>
      </c>
      <c r="G286" s="62"/>
      <c r="H286" s="63"/>
      <c r="I286" s="62"/>
      <c r="J286" s="47" t="s">
        <v>594</v>
      </c>
      <c r="K286" s="77" t="s">
        <v>144</v>
      </c>
      <c r="L286" s="89" t="s">
        <v>20</v>
      </c>
      <c r="M286" s="62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</row>
    <row r="287" spans="1:36" ht="15.75" customHeight="1">
      <c r="A287" s="69">
        <v>152</v>
      </c>
      <c r="B287" s="68"/>
      <c r="C287" s="68"/>
      <c r="D287" s="60" t="s">
        <v>181</v>
      </c>
      <c r="E287" s="80"/>
      <c r="F287" s="48" t="s">
        <v>213</v>
      </c>
      <c r="G287" s="62"/>
      <c r="H287" s="50"/>
      <c r="I287" s="62"/>
      <c r="J287" s="185" t="s">
        <v>1292</v>
      </c>
      <c r="K287" s="77" t="s">
        <v>144</v>
      </c>
      <c r="L287" s="89" t="s">
        <v>20</v>
      </c>
      <c r="M287" s="62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</row>
    <row r="288" spans="1:36" ht="15.75" customHeight="1">
      <c r="A288" s="92">
        <v>153</v>
      </c>
      <c r="B288" s="71"/>
      <c r="C288" s="71"/>
      <c r="D288" s="93" t="s">
        <v>517</v>
      </c>
      <c r="E288" s="80"/>
      <c r="F288" s="168"/>
      <c r="G288" s="62"/>
      <c r="H288" s="223" t="s">
        <v>1293</v>
      </c>
      <c r="I288" s="62"/>
      <c r="J288" s="89" t="s">
        <v>432</v>
      </c>
      <c r="K288" s="77" t="s">
        <v>144</v>
      </c>
      <c r="L288" s="89" t="s">
        <v>20</v>
      </c>
      <c r="M288" s="62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</row>
    <row r="289" spans="1:36" ht="15.75" customHeight="1">
      <c r="A289" s="145">
        <v>154</v>
      </c>
      <c r="B289" s="68"/>
      <c r="C289" s="68"/>
      <c r="D289" s="60" t="s">
        <v>216</v>
      </c>
      <c r="E289" s="80">
        <v>1</v>
      </c>
      <c r="F289" s="49" t="s">
        <v>217</v>
      </c>
      <c r="G289" s="62"/>
      <c r="H289" s="47"/>
      <c r="I289" s="62"/>
      <c r="J289" s="185" t="s">
        <v>218</v>
      </c>
      <c r="K289" s="77" t="s">
        <v>144</v>
      </c>
      <c r="L289" s="89" t="s">
        <v>20</v>
      </c>
      <c r="M289" s="62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</row>
    <row r="290" spans="1:36" ht="15.75" customHeight="1">
      <c r="A290" s="145">
        <v>158</v>
      </c>
      <c r="B290" s="68"/>
      <c r="C290" s="68"/>
      <c r="D290" s="60" t="s">
        <v>124</v>
      </c>
      <c r="E290" s="80">
        <v>1</v>
      </c>
      <c r="F290" s="48" t="s">
        <v>220</v>
      </c>
      <c r="G290" s="62"/>
      <c r="H290" s="50"/>
      <c r="I290" s="62"/>
      <c r="J290" s="50" t="s">
        <v>1294</v>
      </c>
      <c r="K290" s="77" t="s">
        <v>144</v>
      </c>
      <c r="L290" s="89" t="s">
        <v>20</v>
      </c>
      <c r="M290" s="62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</row>
    <row r="291" spans="1:36" ht="15.75" customHeight="1">
      <c r="A291" s="105"/>
      <c r="B291" s="105"/>
      <c r="C291" s="170" t="s">
        <v>1084</v>
      </c>
      <c r="D291" s="105" t="s">
        <v>831</v>
      </c>
      <c r="E291" s="63">
        <v>1</v>
      </c>
      <c r="F291" s="62" t="s">
        <v>1092</v>
      </c>
      <c r="G291" s="62" t="s">
        <v>332</v>
      </c>
      <c r="H291" s="63" t="s">
        <v>876</v>
      </c>
      <c r="I291" s="171" t="s">
        <v>1093</v>
      </c>
      <c r="J291" s="172" t="s">
        <v>279</v>
      </c>
      <c r="K291" s="224" t="s">
        <v>144</v>
      </c>
      <c r="L291" s="225" t="s">
        <v>270</v>
      </c>
      <c r="M291" s="155">
        <v>5500</v>
      </c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</row>
    <row r="292" spans="1:36" ht="15.75" customHeight="1">
      <c r="A292" s="71"/>
      <c r="B292" s="71"/>
      <c r="C292" s="71" t="s">
        <v>705</v>
      </c>
      <c r="D292" s="71" t="s">
        <v>706</v>
      </c>
      <c r="E292" s="63">
        <v>1</v>
      </c>
      <c r="F292" s="62" t="s">
        <v>707</v>
      </c>
      <c r="G292" s="62" t="s">
        <v>708</v>
      </c>
      <c r="H292" s="63" t="s">
        <v>709</v>
      </c>
      <c r="I292" s="62">
        <v>2005000610</v>
      </c>
      <c r="J292" s="63" t="s">
        <v>710</v>
      </c>
      <c r="K292" s="63" t="s">
        <v>144</v>
      </c>
      <c r="L292" s="86" t="s">
        <v>270</v>
      </c>
      <c r="M292" s="155">
        <v>3300</v>
      </c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</row>
    <row r="293" spans="1:36" ht="15.75" customHeight="1">
      <c r="A293" s="92">
        <v>194</v>
      </c>
      <c r="B293" s="71"/>
      <c r="C293" s="97"/>
      <c r="D293" s="46" t="s">
        <v>482</v>
      </c>
      <c r="E293" s="80"/>
      <c r="F293" s="48" t="s">
        <v>519</v>
      </c>
      <c r="G293" s="62"/>
      <c r="H293" s="50" t="s">
        <v>110</v>
      </c>
      <c r="I293" s="48" t="s">
        <v>89</v>
      </c>
      <c r="J293" s="50" t="s">
        <v>227</v>
      </c>
      <c r="K293" s="77" t="s">
        <v>144</v>
      </c>
      <c r="L293" s="50" t="s">
        <v>20</v>
      </c>
      <c r="M293" s="62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</row>
    <row r="294" spans="1:36" ht="15.75" customHeight="1">
      <c r="A294" s="79">
        <v>118</v>
      </c>
      <c r="B294" s="71"/>
      <c r="C294" s="71"/>
      <c r="D294" s="46" t="s">
        <v>520</v>
      </c>
      <c r="E294" s="77">
        <v>1</v>
      </c>
      <c r="F294" s="226" t="s">
        <v>521</v>
      </c>
      <c r="G294" s="62"/>
      <c r="H294" s="131" t="s">
        <v>522</v>
      </c>
      <c r="I294" s="48" t="s">
        <v>523</v>
      </c>
      <c r="J294" s="77" t="s">
        <v>524</v>
      </c>
      <c r="K294" s="77" t="s">
        <v>144</v>
      </c>
      <c r="L294" s="179" t="s">
        <v>20</v>
      </c>
      <c r="M294" s="62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</row>
    <row r="295" spans="1:36" ht="15.75" customHeight="1">
      <c r="A295" s="79"/>
      <c r="B295" s="71"/>
      <c r="C295" s="71"/>
      <c r="D295" s="93" t="s">
        <v>427</v>
      </c>
      <c r="E295" s="110">
        <v>1</v>
      </c>
      <c r="F295" s="227"/>
      <c r="G295" s="62"/>
      <c r="H295" s="50"/>
      <c r="I295" s="62"/>
      <c r="J295" s="172" t="s">
        <v>525</v>
      </c>
      <c r="K295" s="77"/>
      <c r="L295" s="125"/>
      <c r="M295" s="62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</row>
    <row r="296" spans="1:36" ht="15.75" customHeight="1">
      <c r="A296" s="220">
        <v>470</v>
      </c>
      <c r="B296" s="105"/>
      <c r="C296" s="228" t="s">
        <v>1079</v>
      </c>
      <c r="D296" s="107" t="s">
        <v>1080</v>
      </c>
      <c r="E296" s="61">
        <v>1</v>
      </c>
      <c r="F296" s="103" t="s">
        <v>1081</v>
      </c>
      <c r="G296" s="62" t="s">
        <v>1082</v>
      </c>
      <c r="H296" s="61" t="s">
        <v>817</v>
      </c>
      <c r="I296" s="103" t="s">
        <v>1083</v>
      </c>
      <c r="J296" s="61" t="s">
        <v>111</v>
      </c>
      <c r="K296" s="61" t="s">
        <v>144</v>
      </c>
      <c r="L296" s="86" t="s">
        <v>270</v>
      </c>
      <c r="M296" s="109">
        <v>55000</v>
      </c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</row>
    <row r="297" spans="1:36" ht="15.75" customHeight="1">
      <c r="A297" s="69">
        <v>150</v>
      </c>
      <c r="B297" s="68"/>
      <c r="C297" s="68"/>
      <c r="D297" s="60" t="s">
        <v>181</v>
      </c>
      <c r="E297" s="80"/>
      <c r="F297" s="48" t="s">
        <v>226</v>
      </c>
      <c r="G297" s="62"/>
      <c r="H297" s="50" t="s">
        <v>37</v>
      </c>
      <c r="I297" s="62"/>
      <c r="J297" s="50" t="s">
        <v>227</v>
      </c>
      <c r="K297" s="77" t="s">
        <v>144</v>
      </c>
      <c r="L297" s="89" t="s">
        <v>20</v>
      </c>
      <c r="M297" s="62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</row>
    <row r="298" spans="1:36" ht="15.75" customHeight="1">
      <c r="A298" s="164"/>
      <c r="B298" s="105"/>
      <c r="C298" s="105"/>
      <c r="D298" s="229" t="s">
        <v>831</v>
      </c>
      <c r="E298" s="110">
        <v>1</v>
      </c>
      <c r="F298" s="111"/>
      <c r="G298" s="62"/>
      <c r="H298" s="86" t="s">
        <v>876</v>
      </c>
      <c r="I298" s="67" t="s">
        <v>877</v>
      </c>
      <c r="J298" s="86" t="s">
        <v>227</v>
      </c>
      <c r="K298" s="77" t="s">
        <v>144</v>
      </c>
      <c r="L298" s="89" t="s">
        <v>20</v>
      </c>
      <c r="M298" s="62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</row>
    <row r="299" spans="1:36" ht="15.75" customHeight="1">
      <c r="A299" s="94">
        <v>315</v>
      </c>
      <c r="B299" s="71"/>
      <c r="C299" s="71"/>
      <c r="D299" s="46" t="s">
        <v>509</v>
      </c>
      <c r="E299" s="50">
        <v>1</v>
      </c>
      <c r="F299" s="111"/>
      <c r="G299" s="62"/>
      <c r="H299" s="50"/>
      <c r="I299" s="62"/>
      <c r="J299" s="50" t="s">
        <v>1295</v>
      </c>
      <c r="K299" s="77" t="s">
        <v>144</v>
      </c>
      <c r="L299" s="89" t="s">
        <v>89</v>
      </c>
      <c r="M299" s="62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</row>
    <row r="300" spans="1:36" ht="15.75" customHeight="1">
      <c r="A300" s="96"/>
      <c r="B300" s="71"/>
      <c r="C300" s="71"/>
      <c r="D300" s="46" t="s">
        <v>509</v>
      </c>
      <c r="E300" s="50">
        <v>1</v>
      </c>
      <c r="F300" s="111"/>
      <c r="G300" s="62"/>
      <c r="H300" s="50"/>
      <c r="I300" s="62"/>
      <c r="J300" s="50" t="s">
        <v>1295</v>
      </c>
      <c r="K300" s="77" t="s">
        <v>144</v>
      </c>
      <c r="L300" s="89" t="s">
        <v>89</v>
      </c>
      <c r="M300" s="62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</row>
    <row r="301" spans="1:36" ht="15.75" customHeight="1">
      <c r="A301" s="79">
        <v>169</v>
      </c>
      <c r="B301" s="71"/>
      <c r="C301" s="71"/>
      <c r="D301" s="46" t="s">
        <v>526</v>
      </c>
      <c r="E301" s="80">
        <v>1</v>
      </c>
      <c r="F301" s="48" t="s">
        <v>944</v>
      </c>
      <c r="G301" s="62"/>
      <c r="H301" s="114" t="s">
        <v>945</v>
      </c>
      <c r="I301" s="113" t="s">
        <v>946</v>
      </c>
      <c r="J301" s="58" t="s">
        <v>230</v>
      </c>
      <c r="K301" s="77" t="s">
        <v>144</v>
      </c>
      <c r="L301" s="89" t="s">
        <v>20</v>
      </c>
      <c r="M301" s="62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</row>
    <row r="302" spans="1:36" ht="15.75" customHeight="1">
      <c r="A302" s="164">
        <v>160</v>
      </c>
      <c r="B302" s="105"/>
      <c r="C302" s="105"/>
      <c r="D302" s="175" t="s">
        <v>855</v>
      </c>
      <c r="E302" s="80">
        <v>1</v>
      </c>
      <c r="F302" s="48" t="s">
        <v>515</v>
      </c>
      <c r="G302" s="62"/>
      <c r="H302" s="50" t="s">
        <v>409</v>
      </c>
      <c r="I302" s="48" t="s">
        <v>879</v>
      </c>
      <c r="J302" s="58" t="s">
        <v>230</v>
      </c>
      <c r="K302" s="77" t="s">
        <v>144</v>
      </c>
      <c r="L302" s="89" t="s">
        <v>20</v>
      </c>
      <c r="M302" s="62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</row>
    <row r="303" spans="1:36" ht="15.75" customHeight="1">
      <c r="A303" s="186">
        <v>306</v>
      </c>
      <c r="B303" s="197"/>
      <c r="C303" s="197"/>
      <c r="D303" s="229" t="s">
        <v>807</v>
      </c>
      <c r="E303" s="110">
        <v>1</v>
      </c>
      <c r="F303" s="230"/>
      <c r="G303" s="62"/>
      <c r="H303" s="86" t="s">
        <v>881</v>
      </c>
      <c r="I303" s="85" t="s">
        <v>882</v>
      </c>
      <c r="J303" s="231" t="s">
        <v>230</v>
      </c>
      <c r="K303" s="207" t="s">
        <v>144</v>
      </c>
      <c r="L303" s="89" t="s">
        <v>20</v>
      </c>
      <c r="M303" s="62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</row>
    <row r="304" spans="1:36" ht="15.75" customHeight="1">
      <c r="A304" s="69">
        <v>235</v>
      </c>
      <c r="B304" s="68"/>
      <c r="C304" s="232"/>
      <c r="D304" s="60" t="s">
        <v>27</v>
      </c>
      <c r="E304" s="80">
        <v>1</v>
      </c>
      <c r="F304" s="48" t="s">
        <v>229</v>
      </c>
      <c r="G304" s="62"/>
      <c r="H304" s="50"/>
      <c r="I304" s="95"/>
      <c r="J304" s="63" t="s">
        <v>230</v>
      </c>
      <c r="K304" s="77" t="s">
        <v>144</v>
      </c>
      <c r="L304" s="47" t="s">
        <v>20</v>
      </c>
      <c r="M304" s="62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</row>
    <row r="305" spans="1:36" ht="15.75" customHeight="1">
      <c r="A305" s="233">
        <v>133</v>
      </c>
      <c r="B305" s="201"/>
      <c r="C305" s="201"/>
      <c r="D305" s="202" t="s">
        <v>188</v>
      </c>
      <c r="E305" s="234">
        <v>1</v>
      </c>
      <c r="F305" s="113" t="s">
        <v>231</v>
      </c>
      <c r="G305" s="62"/>
      <c r="H305" s="114" t="s">
        <v>110</v>
      </c>
      <c r="I305" s="56"/>
      <c r="J305" s="58" t="s">
        <v>230</v>
      </c>
      <c r="K305" s="172" t="s">
        <v>144</v>
      </c>
      <c r="L305" s="235" t="s">
        <v>20</v>
      </c>
      <c r="M305" s="62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</row>
    <row r="306" spans="1:36" ht="15.75" customHeight="1">
      <c r="A306" s="164"/>
      <c r="B306" s="105"/>
      <c r="C306" s="105"/>
      <c r="D306" s="175" t="s">
        <v>803</v>
      </c>
      <c r="E306" s="80">
        <v>1</v>
      </c>
      <c r="F306" s="48" t="s">
        <v>884</v>
      </c>
      <c r="G306" s="62"/>
      <c r="H306" s="210" t="s">
        <v>790</v>
      </c>
      <c r="I306" s="62"/>
      <c r="J306" s="58" t="s">
        <v>230</v>
      </c>
      <c r="K306" s="77" t="s">
        <v>144</v>
      </c>
      <c r="L306" s="89" t="s">
        <v>20</v>
      </c>
      <c r="M306" s="62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</row>
    <row r="307" spans="1:36" ht="15.75" customHeight="1">
      <c r="A307" s="164">
        <v>284</v>
      </c>
      <c r="B307" s="105"/>
      <c r="C307" s="105"/>
      <c r="D307" s="175" t="s">
        <v>803</v>
      </c>
      <c r="E307" s="61">
        <v>1</v>
      </c>
      <c r="F307" s="49" t="s">
        <v>886</v>
      </c>
      <c r="G307" s="62"/>
      <c r="H307" s="47" t="s">
        <v>887</v>
      </c>
      <c r="I307" s="62"/>
      <c r="J307" s="207" t="s">
        <v>1296</v>
      </c>
      <c r="K307" s="77" t="s">
        <v>144</v>
      </c>
      <c r="L307" s="89" t="s">
        <v>20</v>
      </c>
      <c r="M307" s="62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</row>
    <row r="308" spans="1:36" ht="15.75" customHeight="1">
      <c r="A308" s="69">
        <v>316</v>
      </c>
      <c r="B308" s="68"/>
      <c r="C308" s="68"/>
      <c r="D308" s="202" t="s">
        <v>188</v>
      </c>
      <c r="E308" s="80">
        <v>1</v>
      </c>
      <c r="F308" s="48" t="s">
        <v>232</v>
      </c>
      <c r="G308" s="62"/>
      <c r="H308" s="50" t="s">
        <v>37</v>
      </c>
      <c r="I308" s="62"/>
      <c r="J308" s="207" t="s">
        <v>529</v>
      </c>
      <c r="K308" s="77" t="s">
        <v>144</v>
      </c>
      <c r="L308" s="89" t="s">
        <v>20</v>
      </c>
      <c r="M308" s="62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</row>
    <row r="309" spans="1:36" ht="15.75" customHeight="1">
      <c r="A309" s="79"/>
      <c r="B309" s="71"/>
      <c r="C309" s="236"/>
      <c r="D309" s="54" t="s">
        <v>526</v>
      </c>
      <c r="E309" s="80">
        <v>1</v>
      </c>
      <c r="F309" s="48" t="s">
        <v>527</v>
      </c>
      <c r="G309" s="62"/>
      <c r="H309" s="86" t="s">
        <v>528</v>
      </c>
      <c r="I309" s="136"/>
      <c r="J309" s="207" t="s">
        <v>529</v>
      </c>
      <c r="K309" s="77" t="s">
        <v>144</v>
      </c>
      <c r="L309" s="89" t="s">
        <v>20</v>
      </c>
      <c r="M309" s="62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</row>
    <row r="310" spans="1:36" ht="15.75" customHeight="1">
      <c r="A310" s="164"/>
      <c r="B310" s="105"/>
      <c r="C310" s="237"/>
      <c r="D310" s="159" t="s">
        <v>807</v>
      </c>
      <c r="E310" s="80">
        <v>1</v>
      </c>
      <c r="F310" s="48" t="s">
        <v>527</v>
      </c>
      <c r="G310" s="62"/>
      <c r="H310" s="50" t="s">
        <v>889</v>
      </c>
      <c r="I310" s="62" t="s">
        <v>1297</v>
      </c>
      <c r="J310" s="207" t="s">
        <v>529</v>
      </c>
      <c r="K310" s="77" t="s">
        <v>144</v>
      </c>
      <c r="L310" s="89" t="s">
        <v>20</v>
      </c>
      <c r="M310" s="62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</row>
    <row r="311" spans="1:36" ht="15.75" customHeight="1">
      <c r="A311" s="164"/>
      <c r="B311" s="105"/>
      <c r="C311" s="237"/>
      <c r="D311" s="159" t="s">
        <v>811</v>
      </c>
      <c r="E311" s="80">
        <v>1</v>
      </c>
      <c r="F311" s="48" t="s">
        <v>527</v>
      </c>
      <c r="G311" s="62"/>
      <c r="H311" s="50" t="s">
        <v>528</v>
      </c>
      <c r="I311" s="62" t="s">
        <v>869</v>
      </c>
      <c r="J311" s="207" t="s">
        <v>529</v>
      </c>
      <c r="K311" s="77" t="s">
        <v>144</v>
      </c>
      <c r="L311" s="89" t="s">
        <v>20</v>
      </c>
      <c r="M311" s="62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</row>
    <row r="312" spans="1:36" ht="15.75" customHeight="1">
      <c r="A312" s="69">
        <v>303</v>
      </c>
      <c r="B312" s="68"/>
      <c r="C312" s="238"/>
      <c r="D312" s="60" t="s">
        <v>27</v>
      </c>
      <c r="E312" s="80">
        <v>1</v>
      </c>
      <c r="F312" s="222" t="s">
        <v>233</v>
      </c>
      <c r="G312" s="62"/>
      <c r="H312" s="50"/>
      <c r="I312" s="62"/>
      <c r="J312" s="77" t="s">
        <v>529</v>
      </c>
      <c r="K312" s="77" t="s">
        <v>144</v>
      </c>
      <c r="L312" s="89" t="s">
        <v>20</v>
      </c>
      <c r="M312" s="62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</row>
    <row r="313" spans="1:36" ht="15.75" customHeight="1">
      <c r="A313" s="96">
        <v>311</v>
      </c>
      <c r="B313" s="71"/>
      <c r="C313" s="236"/>
      <c r="D313" s="46" t="s">
        <v>416</v>
      </c>
      <c r="E313" s="80">
        <v>1</v>
      </c>
      <c r="F313" s="48" t="s">
        <v>417</v>
      </c>
      <c r="G313" s="62"/>
      <c r="H313" s="114" t="s">
        <v>418</v>
      </c>
      <c r="I313" s="239">
        <v>86985302516338</v>
      </c>
      <c r="J313" s="240" t="s">
        <v>275</v>
      </c>
      <c r="K313" s="172" t="s">
        <v>144</v>
      </c>
      <c r="L313" s="235" t="s">
        <v>270</v>
      </c>
      <c r="M313" s="62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</row>
    <row r="314" spans="1:36" ht="15.75" customHeight="1">
      <c r="A314" s="241">
        <v>383</v>
      </c>
      <c r="B314" s="242"/>
      <c r="C314" s="243">
        <v>43641</v>
      </c>
      <c r="D314" s="244" t="s">
        <v>1181</v>
      </c>
      <c r="E314" s="80">
        <v>1</v>
      </c>
      <c r="F314" s="95" t="s">
        <v>1182</v>
      </c>
      <c r="G314" s="99"/>
      <c r="H314" s="50" t="s">
        <v>1298</v>
      </c>
      <c r="I314" s="95"/>
      <c r="J314" s="61" t="s">
        <v>144</v>
      </c>
      <c r="K314" s="77" t="s">
        <v>144</v>
      </c>
      <c r="L314" s="50" t="s">
        <v>426</v>
      </c>
      <c r="M314" s="130">
        <v>124593</v>
      </c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</row>
    <row r="315" spans="1:36" ht="15.75" customHeight="1">
      <c r="A315" s="92">
        <v>167</v>
      </c>
      <c r="B315" s="71"/>
      <c r="C315" s="97"/>
      <c r="D315" s="46" t="s">
        <v>532</v>
      </c>
      <c r="E315" s="80"/>
      <c r="F315" s="48" t="s">
        <v>533</v>
      </c>
      <c r="G315" s="99"/>
      <c r="H315" s="50"/>
      <c r="I315" s="95"/>
      <c r="J315" s="80" t="s">
        <v>144</v>
      </c>
      <c r="K315" s="77" t="s">
        <v>144</v>
      </c>
      <c r="L315" s="50" t="s">
        <v>20</v>
      </c>
      <c r="M315" s="130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</row>
    <row r="316" spans="1:36" ht="15.75" customHeight="1">
      <c r="A316" s="92">
        <v>186</v>
      </c>
      <c r="B316" s="71"/>
      <c r="C316" s="97"/>
      <c r="D316" s="46" t="s">
        <v>534</v>
      </c>
      <c r="E316" s="110"/>
      <c r="F316" s="48" t="s">
        <v>535</v>
      </c>
      <c r="G316" s="99"/>
      <c r="H316" s="50" t="s">
        <v>536</v>
      </c>
      <c r="I316" s="48" t="s">
        <v>537</v>
      </c>
      <c r="J316" s="80" t="s">
        <v>144</v>
      </c>
      <c r="K316" s="77" t="s">
        <v>144</v>
      </c>
      <c r="L316" s="50" t="s">
        <v>20</v>
      </c>
      <c r="M316" s="130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</row>
    <row r="317" spans="1:36" ht="15.75" customHeight="1">
      <c r="A317" s="145">
        <v>191</v>
      </c>
      <c r="B317" s="68"/>
      <c r="C317" s="134"/>
      <c r="D317" s="60" t="s">
        <v>234</v>
      </c>
      <c r="E317" s="80"/>
      <c r="F317" s="48" t="s">
        <v>235</v>
      </c>
      <c r="G317" s="99"/>
      <c r="H317" s="50" t="s">
        <v>89</v>
      </c>
      <c r="I317" s="48" t="s">
        <v>89</v>
      </c>
      <c r="J317" s="50" t="s">
        <v>904</v>
      </c>
      <c r="K317" s="77" t="s">
        <v>144</v>
      </c>
      <c r="L317" s="50" t="s">
        <v>20</v>
      </c>
      <c r="M317" s="130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</row>
    <row r="318" spans="1:36" ht="15.75" customHeight="1">
      <c r="A318" s="92">
        <v>195</v>
      </c>
      <c r="B318" s="71"/>
      <c r="C318" s="97"/>
      <c r="D318" s="46" t="s">
        <v>482</v>
      </c>
      <c r="E318" s="80"/>
      <c r="F318" s="48" t="s">
        <v>539</v>
      </c>
      <c r="G318" s="99"/>
      <c r="H318" s="50" t="s">
        <v>110</v>
      </c>
      <c r="I318" s="48" t="s">
        <v>89</v>
      </c>
      <c r="J318" s="50" t="s">
        <v>126</v>
      </c>
      <c r="K318" s="77" t="s">
        <v>144</v>
      </c>
      <c r="L318" s="50" t="s">
        <v>20</v>
      </c>
      <c r="M318" s="130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</row>
    <row r="319" spans="1:36" ht="15.75" customHeight="1">
      <c r="A319" s="92">
        <v>196</v>
      </c>
      <c r="B319" s="71"/>
      <c r="C319" s="97"/>
      <c r="D319" s="46" t="s">
        <v>541</v>
      </c>
      <c r="E319" s="80"/>
      <c r="F319" s="48" t="s">
        <v>542</v>
      </c>
      <c r="G319" s="99"/>
      <c r="H319" s="50" t="s">
        <v>89</v>
      </c>
      <c r="I319" s="48" t="s">
        <v>89</v>
      </c>
      <c r="J319" s="50" t="s">
        <v>89</v>
      </c>
      <c r="K319" s="77" t="s">
        <v>144</v>
      </c>
      <c r="L319" s="50" t="s">
        <v>20</v>
      </c>
      <c r="M319" s="130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</row>
    <row r="320" spans="1:36" ht="15.75" customHeight="1">
      <c r="A320" s="92"/>
      <c r="B320" s="71"/>
      <c r="C320" s="97"/>
      <c r="D320" s="46" t="s">
        <v>541</v>
      </c>
      <c r="E320" s="80"/>
      <c r="F320" s="48" t="s">
        <v>542</v>
      </c>
      <c r="G320" s="99"/>
      <c r="H320" s="50" t="s">
        <v>89</v>
      </c>
      <c r="I320" s="48" t="s">
        <v>89</v>
      </c>
      <c r="J320" s="50" t="s">
        <v>89</v>
      </c>
      <c r="K320" s="77" t="s">
        <v>144</v>
      </c>
      <c r="L320" s="50" t="s">
        <v>20</v>
      </c>
      <c r="M320" s="130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</row>
    <row r="321" spans="1:36" ht="15.75" customHeight="1">
      <c r="A321" s="198"/>
      <c r="B321" s="197"/>
      <c r="C321" s="245"/>
      <c r="D321" s="229" t="s">
        <v>891</v>
      </c>
      <c r="E321" s="110">
        <v>1</v>
      </c>
      <c r="F321" s="48"/>
      <c r="G321" s="99"/>
      <c r="H321" s="50" t="s">
        <v>893</v>
      </c>
      <c r="I321" s="48"/>
      <c r="J321" s="50" t="s">
        <v>894</v>
      </c>
      <c r="K321" s="50" t="s">
        <v>144</v>
      </c>
      <c r="L321" s="50" t="s">
        <v>20</v>
      </c>
      <c r="M321" s="130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</row>
    <row r="322" spans="1:36" ht="15.75" customHeight="1">
      <c r="A322" s="186">
        <v>340</v>
      </c>
      <c r="B322" s="197"/>
      <c r="C322" s="245"/>
      <c r="D322" s="229" t="s">
        <v>901</v>
      </c>
      <c r="E322" s="110">
        <v>1</v>
      </c>
      <c r="F322" s="85" t="s">
        <v>902</v>
      </c>
      <c r="G322" s="99"/>
      <c r="H322" s="86"/>
      <c r="I322" s="85"/>
      <c r="J322" s="86" t="s">
        <v>903</v>
      </c>
      <c r="K322" s="50" t="s">
        <v>144</v>
      </c>
      <c r="L322" s="50" t="s">
        <v>270</v>
      </c>
      <c r="M322" s="130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</row>
    <row r="323" spans="1:36" ht="15.75" customHeight="1">
      <c r="A323" s="164">
        <v>288</v>
      </c>
      <c r="B323" s="105"/>
      <c r="C323" s="165"/>
      <c r="D323" s="175" t="s">
        <v>904</v>
      </c>
      <c r="E323" s="80">
        <v>1</v>
      </c>
      <c r="F323" s="95"/>
      <c r="G323" s="99"/>
      <c r="H323" s="50" t="s">
        <v>905</v>
      </c>
      <c r="I323" s="48" t="s">
        <v>906</v>
      </c>
      <c r="J323" s="50" t="s">
        <v>567</v>
      </c>
      <c r="K323" s="50" t="s">
        <v>144</v>
      </c>
      <c r="L323" s="50" t="s">
        <v>20</v>
      </c>
      <c r="M323" s="130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</row>
    <row r="324" spans="1:36" ht="15.75" customHeight="1">
      <c r="A324" s="186">
        <v>289</v>
      </c>
      <c r="B324" s="197"/>
      <c r="C324" s="184"/>
      <c r="D324" s="229" t="s">
        <v>831</v>
      </c>
      <c r="E324" s="110">
        <v>1</v>
      </c>
      <c r="F324" s="230"/>
      <c r="G324" s="99"/>
      <c r="H324" s="50" t="s">
        <v>832</v>
      </c>
      <c r="I324" s="219">
        <v>900022000000000</v>
      </c>
      <c r="J324" s="50" t="s">
        <v>567</v>
      </c>
      <c r="K324" s="50" t="s">
        <v>144</v>
      </c>
      <c r="L324" s="50" t="s">
        <v>20</v>
      </c>
      <c r="M324" s="130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</row>
    <row r="325" spans="1:36" ht="15.75" customHeight="1">
      <c r="A325" s="246"/>
      <c r="B325" s="246"/>
      <c r="C325" s="246"/>
      <c r="D325" s="71" t="s">
        <v>500</v>
      </c>
      <c r="E325" s="63">
        <v>1</v>
      </c>
      <c r="F325" s="62" t="s">
        <v>566</v>
      </c>
      <c r="G325" s="99"/>
      <c r="H325" s="247" t="s">
        <v>502</v>
      </c>
      <c r="I325" s="95"/>
      <c r="J325" s="50" t="s">
        <v>567</v>
      </c>
      <c r="K325" s="50" t="s">
        <v>144</v>
      </c>
      <c r="L325" s="50" t="s">
        <v>20</v>
      </c>
      <c r="M325" s="130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</row>
    <row r="326" spans="1:36" ht="15.75" customHeight="1">
      <c r="A326" s="96">
        <v>296</v>
      </c>
      <c r="B326" s="199"/>
      <c r="C326" s="127"/>
      <c r="D326" s="54" t="s">
        <v>568</v>
      </c>
      <c r="E326" s="139">
        <v>1</v>
      </c>
      <c r="F326" s="113" t="s">
        <v>569</v>
      </c>
      <c r="G326" s="99"/>
      <c r="H326" s="50" t="s">
        <v>570</v>
      </c>
      <c r="I326" s="48" t="s">
        <v>571</v>
      </c>
      <c r="J326" s="80" t="s">
        <v>572</v>
      </c>
      <c r="K326" s="50" t="s">
        <v>144</v>
      </c>
      <c r="L326" s="50" t="s">
        <v>20</v>
      </c>
      <c r="M326" s="130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</row>
    <row r="327" spans="1:36" ht="15.75" customHeight="1">
      <c r="A327" s="164">
        <v>297</v>
      </c>
      <c r="B327" s="105"/>
      <c r="C327" s="165"/>
      <c r="D327" s="175" t="s">
        <v>475</v>
      </c>
      <c r="E327" s="80">
        <v>1</v>
      </c>
      <c r="F327" s="48" t="s">
        <v>417</v>
      </c>
      <c r="G327" s="99"/>
      <c r="H327" s="50" t="s">
        <v>907</v>
      </c>
      <c r="I327" s="48" t="s">
        <v>908</v>
      </c>
      <c r="J327" s="50" t="s">
        <v>567</v>
      </c>
      <c r="K327" s="50" t="s">
        <v>144</v>
      </c>
      <c r="L327" s="50" t="s">
        <v>20</v>
      </c>
      <c r="M327" s="130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</row>
    <row r="328" spans="1:36" ht="15.75" customHeight="1">
      <c r="A328" s="164">
        <v>298</v>
      </c>
      <c r="B328" s="105"/>
      <c r="C328" s="165"/>
      <c r="D328" s="175" t="s">
        <v>831</v>
      </c>
      <c r="E328" s="80">
        <v>1</v>
      </c>
      <c r="F328" s="95"/>
      <c r="G328" s="99"/>
      <c r="H328" s="50" t="s">
        <v>832</v>
      </c>
      <c r="I328" s="95"/>
      <c r="J328" s="50" t="s">
        <v>910</v>
      </c>
      <c r="K328" s="50" t="s">
        <v>144</v>
      </c>
      <c r="L328" s="50" t="s">
        <v>20</v>
      </c>
      <c r="M328" s="130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</row>
    <row r="329" spans="1:36" ht="15.75" customHeight="1">
      <c r="A329" s="164">
        <v>299</v>
      </c>
      <c r="B329" s="105"/>
      <c r="C329" s="165"/>
      <c r="D329" s="175" t="s">
        <v>912</v>
      </c>
      <c r="E329" s="80">
        <v>1</v>
      </c>
      <c r="F329" s="48" t="s">
        <v>913</v>
      </c>
      <c r="G329" s="99"/>
      <c r="H329" s="50" t="s">
        <v>907</v>
      </c>
      <c r="I329" s="48" t="s">
        <v>914</v>
      </c>
      <c r="J329" s="50" t="s">
        <v>910</v>
      </c>
      <c r="K329" s="50" t="s">
        <v>144</v>
      </c>
      <c r="L329" s="50" t="s">
        <v>20</v>
      </c>
      <c r="M329" s="130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</row>
    <row r="330" spans="1:36" ht="15.75" customHeight="1">
      <c r="A330" s="79">
        <v>295</v>
      </c>
      <c r="B330" s="71"/>
      <c r="C330" s="138"/>
      <c r="D330" s="46" t="s">
        <v>574</v>
      </c>
      <c r="E330" s="80">
        <v>1</v>
      </c>
      <c r="F330" s="95"/>
      <c r="G330" s="99"/>
      <c r="H330" s="50"/>
      <c r="I330" s="113"/>
      <c r="J330" s="114" t="s">
        <v>18</v>
      </c>
      <c r="K330" s="50" t="s">
        <v>144</v>
      </c>
      <c r="L330" s="50" t="s">
        <v>20</v>
      </c>
      <c r="M330" s="130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</row>
    <row r="331" spans="1:36" ht="15.75" customHeight="1">
      <c r="A331" s="79">
        <v>269</v>
      </c>
      <c r="B331" s="71"/>
      <c r="C331" s="138"/>
      <c r="D331" s="46" t="s">
        <v>576</v>
      </c>
      <c r="E331" s="80">
        <v>1</v>
      </c>
      <c r="F331" s="48" t="s">
        <v>577</v>
      </c>
      <c r="G331" s="99"/>
      <c r="H331" s="50" t="s">
        <v>578</v>
      </c>
      <c r="I331" s="113"/>
      <c r="J331" s="50" t="s">
        <v>579</v>
      </c>
      <c r="K331" s="50" t="s">
        <v>580</v>
      </c>
      <c r="L331" s="50" t="s">
        <v>20</v>
      </c>
      <c r="M331" s="130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</row>
    <row r="332" spans="1:36" ht="15.75" customHeight="1">
      <c r="A332" s="79">
        <v>270</v>
      </c>
      <c r="B332" s="71"/>
      <c r="C332" s="138"/>
      <c r="D332" s="46" t="s">
        <v>576</v>
      </c>
      <c r="E332" s="80">
        <v>1</v>
      </c>
      <c r="F332" s="48" t="s">
        <v>577</v>
      </c>
      <c r="G332" s="99"/>
      <c r="H332" s="50" t="s">
        <v>582</v>
      </c>
      <c r="I332" s="113"/>
      <c r="J332" s="50" t="s">
        <v>579</v>
      </c>
      <c r="K332" s="50" t="s">
        <v>580</v>
      </c>
      <c r="L332" s="50" t="s">
        <v>20</v>
      </c>
      <c r="M332" s="130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</row>
    <row r="333" spans="1:36" ht="15.75" customHeight="1">
      <c r="A333" s="92"/>
      <c r="B333" s="71"/>
      <c r="C333" s="97" t="s">
        <v>696</v>
      </c>
      <c r="D333" s="248" t="s">
        <v>697</v>
      </c>
      <c r="E333" s="80">
        <v>1</v>
      </c>
      <c r="F333" s="95" t="s">
        <v>698</v>
      </c>
      <c r="G333" s="99" t="s">
        <v>699</v>
      </c>
      <c r="H333" s="61"/>
      <c r="I333" s="249"/>
      <c r="J333" s="61" t="s">
        <v>144</v>
      </c>
      <c r="K333" s="61" t="s">
        <v>144</v>
      </c>
      <c r="L333" s="86" t="s">
        <v>270</v>
      </c>
      <c r="M333" s="130">
        <v>10750</v>
      </c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</row>
    <row r="334" spans="1:36" ht="15.75" customHeight="1">
      <c r="A334" s="104">
        <v>464</v>
      </c>
      <c r="B334" s="105"/>
      <c r="C334" s="106" t="s">
        <v>1057</v>
      </c>
      <c r="D334" s="107" t="s">
        <v>831</v>
      </c>
      <c r="E334" s="80">
        <v>1</v>
      </c>
      <c r="F334" s="95" t="s">
        <v>1058</v>
      </c>
      <c r="G334" s="99" t="s">
        <v>332</v>
      </c>
      <c r="H334" s="61" t="s">
        <v>876</v>
      </c>
      <c r="I334" s="249" t="s">
        <v>1059</v>
      </c>
      <c r="J334" s="61" t="s">
        <v>1060</v>
      </c>
      <c r="K334" s="61" t="s">
        <v>144</v>
      </c>
      <c r="L334" s="86" t="s">
        <v>270</v>
      </c>
      <c r="M334" s="130">
        <v>5500</v>
      </c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</row>
    <row r="335" spans="1:36" ht="15.75" customHeight="1">
      <c r="A335" s="69">
        <v>390</v>
      </c>
      <c r="B335" s="68"/>
      <c r="C335" s="232">
        <v>43693</v>
      </c>
      <c r="D335" s="60" t="s">
        <v>267</v>
      </c>
      <c r="E335" s="63">
        <v>1</v>
      </c>
      <c r="F335" s="103" t="s">
        <v>268</v>
      </c>
      <c r="G335" s="173" t="s">
        <v>1299</v>
      </c>
      <c r="H335" s="47" t="s">
        <v>37</v>
      </c>
      <c r="I335" s="49"/>
      <c r="J335" s="61" t="s">
        <v>272</v>
      </c>
      <c r="K335" s="77" t="s">
        <v>144</v>
      </c>
      <c r="L335" s="63" t="s">
        <v>20</v>
      </c>
      <c r="M335" s="155">
        <v>21900</v>
      </c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</row>
    <row r="336" spans="1:36" ht="15.75" customHeight="1">
      <c r="A336" s="250">
        <v>392</v>
      </c>
      <c r="B336" s="251"/>
      <c r="C336" s="252">
        <v>43693</v>
      </c>
      <c r="D336" s="253" t="s">
        <v>1300</v>
      </c>
      <c r="E336" s="254">
        <v>1</v>
      </c>
      <c r="F336" s="255"/>
      <c r="G336" s="256" t="s">
        <v>1299</v>
      </c>
      <c r="H336" s="257" t="s">
        <v>37</v>
      </c>
      <c r="I336" s="255"/>
      <c r="J336" s="257" t="s">
        <v>275</v>
      </c>
      <c r="K336" s="258" t="s">
        <v>144</v>
      </c>
      <c r="L336" s="259" t="s">
        <v>20</v>
      </c>
      <c r="M336" s="260">
        <v>48500</v>
      </c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  <c r="AA336" s="261"/>
      <c r="AB336" s="261"/>
      <c r="AC336" s="261"/>
      <c r="AD336" s="261"/>
      <c r="AE336" s="261"/>
      <c r="AF336" s="261"/>
      <c r="AG336" s="261"/>
      <c r="AH336" s="261"/>
      <c r="AI336" s="261"/>
      <c r="AJ336" s="261"/>
    </row>
    <row r="337" spans="1:36" ht="15.75" customHeight="1">
      <c r="A337" s="262"/>
      <c r="B337" s="263"/>
      <c r="C337" s="264" t="s">
        <v>298</v>
      </c>
      <c r="D337" s="265" t="s">
        <v>1300</v>
      </c>
      <c r="E337" s="259">
        <v>1</v>
      </c>
      <c r="F337" s="255"/>
      <c r="G337" s="256" t="s">
        <v>291</v>
      </c>
      <c r="H337" s="257" t="s">
        <v>37</v>
      </c>
      <c r="I337" s="255"/>
      <c r="J337" s="257" t="s">
        <v>272</v>
      </c>
      <c r="K337" s="258" t="s">
        <v>144</v>
      </c>
      <c r="L337" s="259" t="s">
        <v>270</v>
      </c>
      <c r="M337" s="260">
        <v>33637.5</v>
      </c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  <c r="AA337" s="261"/>
      <c r="AB337" s="261"/>
      <c r="AC337" s="261"/>
      <c r="AD337" s="261"/>
      <c r="AE337" s="261"/>
      <c r="AF337" s="261"/>
      <c r="AG337" s="261"/>
      <c r="AH337" s="261"/>
      <c r="AI337" s="261"/>
      <c r="AJ337" s="261"/>
    </row>
    <row r="338" spans="1:36" ht="15.75" customHeight="1">
      <c r="A338" s="69"/>
      <c r="B338" s="266"/>
      <c r="C338" s="267"/>
      <c r="D338" s="60" t="s">
        <v>312</v>
      </c>
      <c r="E338" s="63">
        <v>1</v>
      </c>
      <c r="F338" s="103" t="s">
        <v>313</v>
      </c>
      <c r="G338" s="173" t="s">
        <v>291</v>
      </c>
      <c r="H338" s="47" t="s">
        <v>37</v>
      </c>
      <c r="I338" s="103"/>
      <c r="J338" s="61" t="s">
        <v>272</v>
      </c>
      <c r="K338" s="77" t="s">
        <v>144</v>
      </c>
      <c r="L338" s="63" t="s">
        <v>270</v>
      </c>
      <c r="M338" s="268">
        <v>15097.5</v>
      </c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</row>
    <row r="339" spans="1:36" ht="15.75" customHeight="1">
      <c r="A339" s="69"/>
      <c r="B339" s="266"/>
      <c r="C339" s="267"/>
      <c r="D339" s="60" t="s">
        <v>312</v>
      </c>
      <c r="E339" s="63">
        <v>1</v>
      </c>
      <c r="F339" s="103" t="s">
        <v>313</v>
      </c>
      <c r="G339" s="173" t="s">
        <v>291</v>
      </c>
      <c r="H339" s="47" t="s">
        <v>37</v>
      </c>
      <c r="I339" s="103"/>
      <c r="J339" s="61" t="s">
        <v>272</v>
      </c>
      <c r="K339" s="77" t="s">
        <v>144</v>
      </c>
      <c r="L339" s="63" t="s">
        <v>270</v>
      </c>
      <c r="M339" s="268">
        <v>15097.5</v>
      </c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</row>
    <row r="340" spans="1:36" ht="15.75" customHeight="1">
      <c r="A340" s="69"/>
      <c r="B340" s="266"/>
      <c r="C340" s="267"/>
      <c r="D340" s="60" t="s">
        <v>300</v>
      </c>
      <c r="E340" s="63">
        <v>1</v>
      </c>
      <c r="F340" s="103" t="s">
        <v>301</v>
      </c>
      <c r="G340" s="173" t="s">
        <v>291</v>
      </c>
      <c r="H340" s="47" t="s">
        <v>37</v>
      </c>
      <c r="I340" s="103"/>
      <c r="J340" s="61" t="s">
        <v>275</v>
      </c>
      <c r="K340" s="77" t="s">
        <v>144</v>
      </c>
      <c r="L340" s="63" t="s">
        <v>270</v>
      </c>
      <c r="M340" s="268">
        <v>32557.5</v>
      </c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</row>
    <row r="341" spans="1:36" ht="15.75" customHeight="1">
      <c r="A341" s="68"/>
      <c r="B341" s="68"/>
      <c r="C341" s="267"/>
      <c r="D341" s="60" t="s">
        <v>300</v>
      </c>
      <c r="E341" s="63">
        <v>1</v>
      </c>
      <c r="F341" s="103" t="s">
        <v>301</v>
      </c>
      <c r="G341" s="173" t="s">
        <v>291</v>
      </c>
      <c r="H341" s="47" t="s">
        <v>37</v>
      </c>
      <c r="I341" s="49" t="s">
        <v>37</v>
      </c>
      <c r="J341" s="63" t="s">
        <v>279</v>
      </c>
      <c r="K341" s="77" t="s">
        <v>144</v>
      </c>
      <c r="L341" s="63" t="s">
        <v>270</v>
      </c>
      <c r="M341" s="155">
        <v>32557.5</v>
      </c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</row>
    <row r="342" spans="1:36" ht="15.75" customHeight="1">
      <c r="A342" s="68"/>
      <c r="B342" s="68"/>
      <c r="C342" s="269"/>
      <c r="D342" s="68" t="s">
        <v>303</v>
      </c>
      <c r="E342" s="63">
        <v>1</v>
      </c>
      <c r="F342" s="62"/>
      <c r="G342" s="173" t="s">
        <v>291</v>
      </c>
      <c r="H342" s="47" t="s">
        <v>37</v>
      </c>
      <c r="I342" s="62"/>
      <c r="J342" s="63" t="s">
        <v>1274</v>
      </c>
      <c r="K342" s="77" t="s">
        <v>144</v>
      </c>
      <c r="L342" s="63" t="s">
        <v>270</v>
      </c>
      <c r="M342" s="155">
        <v>30757.5</v>
      </c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</row>
    <row r="343" spans="1:36" ht="15.75" customHeight="1">
      <c r="A343" s="104">
        <v>384</v>
      </c>
      <c r="B343" s="105"/>
      <c r="C343" s="106">
        <v>43682</v>
      </c>
      <c r="D343" s="175" t="s">
        <v>803</v>
      </c>
      <c r="E343" s="80">
        <v>1</v>
      </c>
      <c r="F343" s="95"/>
      <c r="G343" s="99"/>
      <c r="H343" s="50" t="s">
        <v>786</v>
      </c>
      <c r="I343" s="95"/>
      <c r="J343" s="50" t="s">
        <v>279</v>
      </c>
      <c r="K343" s="50" t="s">
        <v>432</v>
      </c>
      <c r="L343" s="50" t="s">
        <v>270</v>
      </c>
      <c r="M343" s="109">
        <v>88000</v>
      </c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</row>
    <row r="344" spans="1:36" ht="15.75" customHeight="1">
      <c r="A344" s="92">
        <v>385</v>
      </c>
      <c r="B344" s="71"/>
      <c r="C344" s="97">
        <v>43682</v>
      </c>
      <c r="D344" s="46" t="s">
        <v>526</v>
      </c>
      <c r="E344" s="80">
        <v>1</v>
      </c>
      <c r="F344" s="95"/>
      <c r="G344" s="99"/>
      <c r="H344" s="50" t="s">
        <v>786</v>
      </c>
      <c r="I344" s="95" t="s">
        <v>805</v>
      </c>
      <c r="J344" s="50" t="s">
        <v>279</v>
      </c>
      <c r="K344" s="50" t="s">
        <v>432</v>
      </c>
      <c r="L344" s="50" t="s">
        <v>270</v>
      </c>
      <c r="M344" s="109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</row>
    <row r="345" spans="1:36" ht="15.75" customHeight="1">
      <c r="A345" s="104">
        <v>386</v>
      </c>
      <c r="B345" s="105"/>
      <c r="C345" s="106">
        <v>43682</v>
      </c>
      <c r="D345" s="175" t="s">
        <v>807</v>
      </c>
      <c r="E345" s="80">
        <v>1</v>
      </c>
      <c r="F345" s="95" t="s">
        <v>808</v>
      </c>
      <c r="G345" s="99"/>
      <c r="H345" s="50" t="s">
        <v>786</v>
      </c>
      <c r="I345" s="95" t="s">
        <v>809</v>
      </c>
      <c r="J345" s="50" t="s">
        <v>279</v>
      </c>
      <c r="K345" s="50" t="s">
        <v>432</v>
      </c>
      <c r="L345" s="50" t="s">
        <v>270</v>
      </c>
      <c r="M345" s="109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</row>
    <row r="346" spans="1:36" ht="15.75" customHeight="1">
      <c r="A346" s="198">
        <v>387</v>
      </c>
      <c r="B346" s="197"/>
      <c r="C346" s="245">
        <v>43682</v>
      </c>
      <c r="D346" s="229" t="s">
        <v>811</v>
      </c>
      <c r="E346" s="110">
        <v>1</v>
      </c>
      <c r="F346" s="230"/>
      <c r="G346" s="99"/>
      <c r="H346" s="86" t="s">
        <v>786</v>
      </c>
      <c r="I346" s="230" t="s">
        <v>812</v>
      </c>
      <c r="J346" s="86" t="s">
        <v>279</v>
      </c>
      <c r="K346" s="86" t="s">
        <v>432</v>
      </c>
      <c r="L346" s="50" t="s">
        <v>270</v>
      </c>
      <c r="M346" s="109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</row>
    <row r="347" spans="1:36" ht="15.75" customHeight="1">
      <c r="A347" s="164"/>
      <c r="B347" s="105"/>
      <c r="C347" s="165"/>
      <c r="D347" s="175" t="s">
        <v>493</v>
      </c>
      <c r="E347" s="80">
        <v>1</v>
      </c>
      <c r="F347" s="95" t="s">
        <v>813</v>
      </c>
      <c r="G347" s="99" t="s">
        <v>739</v>
      </c>
      <c r="H347" s="50" t="s">
        <v>502</v>
      </c>
      <c r="I347" s="95"/>
      <c r="J347" s="50" t="s">
        <v>279</v>
      </c>
      <c r="K347" s="50" t="s">
        <v>432</v>
      </c>
      <c r="L347" s="270" t="s">
        <v>20</v>
      </c>
      <c r="M347" s="109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</row>
    <row r="348" spans="1:36" ht="15.75" customHeight="1">
      <c r="A348" s="92">
        <v>390</v>
      </c>
      <c r="B348" s="71"/>
      <c r="C348" s="97">
        <v>43693</v>
      </c>
      <c r="D348" s="46" t="s">
        <v>267</v>
      </c>
      <c r="E348" s="47">
        <v>1</v>
      </c>
      <c r="F348" s="103" t="s">
        <v>268</v>
      </c>
      <c r="G348" s="99" t="s">
        <v>291</v>
      </c>
      <c r="H348" s="47" t="s">
        <v>37</v>
      </c>
      <c r="I348" s="103"/>
      <c r="J348" s="47" t="s">
        <v>269</v>
      </c>
      <c r="K348" s="47" t="s">
        <v>432</v>
      </c>
      <c r="L348" s="50" t="s">
        <v>270</v>
      </c>
      <c r="M348" s="109">
        <v>21900</v>
      </c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</row>
    <row r="349" spans="1:36" ht="15.75" customHeight="1">
      <c r="A349" s="271">
        <v>392</v>
      </c>
      <c r="B349" s="272"/>
      <c r="C349" s="273">
        <v>43693</v>
      </c>
      <c r="D349" s="255" t="s">
        <v>35</v>
      </c>
      <c r="E349" s="257">
        <v>1</v>
      </c>
      <c r="F349" s="255"/>
      <c r="G349" s="274" t="s">
        <v>291</v>
      </c>
      <c r="H349" s="257" t="s">
        <v>37</v>
      </c>
      <c r="I349" s="255"/>
      <c r="J349" s="257" t="s">
        <v>269</v>
      </c>
      <c r="K349" s="257" t="s">
        <v>432</v>
      </c>
      <c r="L349" s="275" t="s">
        <v>270</v>
      </c>
      <c r="M349" s="276">
        <v>18475</v>
      </c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  <c r="AA349" s="261"/>
      <c r="AB349" s="261"/>
      <c r="AC349" s="261"/>
      <c r="AD349" s="261"/>
      <c r="AE349" s="261"/>
      <c r="AF349" s="261"/>
      <c r="AG349" s="261"/>
      <c r="AH349" s="261"/>
      <c r="AI349" s="261"/>
      <c r="AJ349" s="261"/>
    </row>
    <row r="350" spans="1:36" ht="15.75" customHeight="1">
      <c r="A350" s="271"/>
      <c r="B350" s="272"/>
      <c r="C350" s="273" t="s">
        <v>1301</v>
      </c>
      <c r="D350" s="255" t="s">
        <v>35</v>
      </c>
      <c r="E350" s="257">
        <v>1</v>
      </c>
      <c r="F350" s="255"/>
      <c r="G350" s="274" t="s">
        <v>291</v>
      </c>
      <c r="H350" s="257" t="s">
        <v>37</v>
      </c>
      <c r="I350" s="255"/>
      <c r="J350" s="257" t="s">
        <v>279</v>
      </c>
      <c r="K350" s="257" t="s">
        <v>432</v>
      </c>
      <c r="L350" s="275" t="s">
        <v>270</v>
      </c>
      <c r="M350" s="276">
        <v>18475</v>
      </c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  <c r="AH350" s="261"/>
      <c r="AI350" s="261"/>
      <c r="AJ350" s="261"/>
    </row>
    <row r="351" spans="1:36" ht="15.75" customHeight="1">
      <c r="A351" s="277">
        <v>393</v>
      </c>
      <c r="B351" s="62"/>
      <c r="C351" s="278">
        <v>43693</v>
      </c>
      <c r="D351" s="49" t="s">
        <v>281</v>
      </c>
      <c r="E351" s="50">
        <v>1</v>
      </c>
      <c r="F351" s="48" t="s">
        <v>282</v>
      </c>
      <c r="G351" s="99" t="s">
        <v>291</v>
      </c>
      <c r="H351" s="50" t="s">
        <v>37</v>
      </c>
      <c r="I351" s="95"/>
      <c r="J351" s="50" t="s">
        <v>269</v>
      </c>
      <c r="K351" s="50" t="s">
        <v>432</v>
      </c>
      <c r="L351" s="50" t="s">
        <v>270</v>
      </c>
      <c r="M351" s="130">
        <v>13775</v>
      </c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</row>
    <row r="352" spans="1:36" ht="15.75" customHeight="1">
      <c r="A352" s="279"/>
      <c r="B352" s="67"/>
      <c r="C352" s="280">
        <v>43693</v>
      </c>
      <c r="D352" s="168" t="s">
        <v>281</v>
      </c>
      <c r="E352" s="86">
        <v>1</v>
      </c>
      <c r="F352" s="85" t="s">
        <v>282</v>
      </c>
      <c r="G352" s="176" t="s">
        <v>291</v>
      </c>
      <c r="H352" s="86" t="s">
        <v>37</v>
      </c>
      <c r="I352" s="230"/>
      <c r="J352" s="50" t="s">
        <v>269</v>
      </c>
      <c r="K352" s="86" t="s">
        <v>432</v>
      </c>
      <c r="L352" s="86" t="s">
        <v>270</v>
      </c>
      <c r="M352" s="281">
        <v>13775</v>
      </c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</row>
    <row r="353" spans="1:36" ht="15.75" customHeight="1">
      <c r="A353" s="164">
        <v>395</v>
      </c>
      <c r="B353" s="105"/>
      <c r="C353" s="165" t="s">
        <v>1302</v>
      </c>
      <c r="D353" s="175" t="s">
        <v>831</v>
      </c>
      <c r="E353" s="282">
        <v>1</v>
      </c>
      <c r="F353" s="283"/>
      <c r="G353" s="284" t="s">
        <v>798</v>
      </c>
      <c r="H353" s="282" t="s">
        <v>832</v>
      </c>
      <c r="I353" s="283" t="s">
        <v>915</v>
      </c>
      <c r="J353" s="282" t="s">
        <v>279</v>
      </c>
      <c r="K353" s="282" t="s">
        <v>432</v>
      </c>
      <c r="L353" s="285" t="s">
        <v>270</v>
      </c>
      <c r="M353" s="286">
        <v>4000</v>
      </c>
      <c r="N353" s="287" t="s">
        <v>1303</v>
      </c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</row>
    <row r="354" spans="1:36" ht="15.75" customHeight="1">
      <c r="A354" s="156">
        <v>398</v>
      </c>
      <c r="B354" s="157"/>
      <c r="C354" s="158">
        <v>43740</v>
      </c>
      <c r="D354" s="159" t="s">
        <v>917</v>
      </c>
      <c r="E354" s="139">
        <v>1</v>
      </c>
      <c r="F354" s="160"/>
      <c r="G354" s="178"/>
      <c r="H354" s="114" t="s">
        <v>918</v>
      </c>
      <c r="I354" s="113" t="s">
        <v>919</v>
      </c>
      <c r="J354" s="114" t="s">
        <v>920</v>
      </c>
      <c r="K354" s="114" t="s">
        <v>432</v>
      </c>
      <c r="L354" s="114" t="s">
        <v>20</v>
      </c>
      <c r="M354" s="161">
        <v>1500</v>
      </c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</row>
    <row r="355" spans="1:36" ht="15.75" customHeight="1">
      <c r="A355" s="92">
        <v>399</v>
      </c>
      <c r="B355" s="71"/>
      <c r="C355" s="288">
        <v>43724</v>
      </c>
      <c r="D355" s="46" t="s">
        <v>289</v>
      </c>
      <c r="E355" s="50">
        <v>1</v>
      </c>
      <c r="F355" s="48" t="s">
        <v>290</v>
      </c>
      <c r="G355" s="99" t="s">
        <v>291</v>
      </c>
      <c r="H355" s="50" t="s">
        <v>37</v>
      </c>
      <c r="I355" s="103"/>
      <c r="J355" s="47" t="s">
        <v>272</v>
      </c>
      <c r="K355" s="47" t="s">
        <v>432</v>
      </c>
      <c r="L355" s="47" t="s">
        <v>270</v>
      </c>
      <c r="M355" s="109">
        <v>12675</v>
      </c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</row>
    <row r="356" spans="1:36" ht="15.75" customHeight="1">
      <c r="A356" s="92">
        <v>400</v>
      </c>
      <c r="B356" s="71"/>
      <c r="C356" s="97">
        <v>43741</v>
      </c>
      <c r="D356" s="76" t="s">
        <v>429</v>
      </c>
      <c r="E356" s="50">
        <v>1</v>
      </c>
      <c r="F356" s="95" t="s">
        <v>430</v>
      </c>
      <c r="G356" s="99" t="s">
        <v>291</v>
      </c>
      <c r="H356" s="50" t="s">
        <v>37</v>
      </c>
      <c r="I356" s="95"/>
      <c r="J356" s="50" t="s">
        <v>431</v>
      </c>
      <c r="K356" s="50" t="s">
        <v>432</v>
      </c>
      <c r="L356" s="50" t="s">
        <v>20</v>
      </c>
      <c r="M356" s="130">
        <v>13500</v>
      </c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</row>
    <row r="357" spans="1:36" ht="15.75" customHeight="1">
      <c r="A357" s="145">
        <v>403</v>
      </c>
      <c r="B357" s="68"/>
      <c r="C357" s="134">
        <v>43767</v>
      </c>
      <c r="D357" s="152" t="s">
        <v>181</v>
      </c>
      <c r="E357" s="98">
        <v>1</v>
      </c>
      <c r="F357" s="48" t="s">
        <v>285</v>
      </c>
      <c r="G357" s="99" t="s">
        <v>291</v>
      </c>
      <c r="H357" s="80" t="s">
        <v>37</v>
      </c>
      <c r="I357" s="95"/>
      <c r="J357" s="50" t="s">
        <v>279</v>
      </c>
      <c r="K357" s="50" t="s">
        <v>432</v>
      </c>
      <c r="L357" s="50" t="s">
        <v>20</v>
      </c>
      <c r="M357" s="130">
        <v>13000</v>
      </c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</row>
    <row r="358" spans="1:36" ht="15.75" customHeight="1">
      <c r="A358" s="104">
        <v>404</v>
      </c>
      <c r="B358" s="105"/>
      <c r="C358" s="106">
        <v>43767</v>
      </c>
      <c r="D358" s="162" t="s">
        <v>815</v>
      </c>
      <c r="E358" s="98">
        <v>1</v>
      </c>
      <c r="F358" s="48" t="s">
        <v>922</v>
      </c>
      <c r="G358" s="99"/>
      <c r="H358" s="50" t="s">
        <v>817</v>
      </c>
      <c r="I358" s="48" t="s">
        <v>923</v>
      </c>
      <c r="J358" s="50" t="s">
        <v>279</v>
      </c>
      <c r="K358" s="50" t="s">
        <v>432</v>
      </c>
      <c r="L358" s="50" t="s">
        <v>20</v>
      </c>
      <c r="M358" s="130">
        <v>48000</v>
      </c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</row>
    <row r="359" spans="1:36" ht="15.75" customHeight="1">
      <c r="A359" s="104">
        <v>406</v>
      </c>
      <c r="B359" s="105"/>
      <c r="C359" s="106">
        <v>43780</v>
      </c>
      <c r="D359" s="162" t="s">
        <v>807</v>
      </c>
      <c r="E359" s="98">
        <v>1</v>
      </c>
      <c r="F359" s="95" t="s">
        <v>928</v>
      </c>
      <c r="G359" s="99"/>
      <c r="H359" s="50" t="s">
        <v>929</v>
      </c>
      <c r="I359" s="48" t="s">
        <v>930</v>
      </c>
      <c r="J359" s="50" t="s">
        <v>931</v>
      </c>
      <c r="K359" s="50" t="s">
        <v>432</v>
      </c>
      <c r="L359" s="187" t="s">
        <v>20</v>
      </c>
      <c r="M359" s="268">
        <v>2600</v>
      </c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</row>
    <row r="360" spans="1:36" ht="15.75" customHeight="1">
      <c r="A360" s="104">
        <v>407</v>
      </c>
      <c r="B360" s="105"/>
      <c r="C360" s="106">
        <v>43780</v>
      </c>
      <c r="D360" s="162" t="s">
        <v>855</v>
      </c>
      <c r="E360" s="98">
        <v>1</v>
      </c>
      <c r="F360" s="95" t="s">
        <v>928</v>
      </c>
      <c r="G360" s="99"/>
      <c r="H360" s="50" t="s">
        <v>929</v>
      </c>
      <c r="I360" s="48" t="s">
        <v>932</v>
      </c>
      <c r="J360" s="50" t="s">
        <v>904</v>
      </c>
      <c r="K360" s="50" t="s">
        <v>432</v>
      </c>
      <c r="L360" s="187" t="s">
        <v>20</v>
      </c>
      <c r="M360" s="268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</row>
    <row r="361" spans="1:36" ht="15.75" customHeight="1">
      <c r="A361" s="200">
        <v>435</v>
      </c>
      <c r="B361" s="68"/>
      <c r="C361" s="134" t="s">
        <v>294</v>
      </c>
      <c r="D361" s="60" t="s">
        <v>281</v>
      </c>
      <c r="E361" s="98">
        <v>1</v>
      </c>
      <c r="F361" s="48" t="s">
        <v>282</v>
      </c>
      <c r="G361" s="289"/>
      <c r="H361" s="50" t="s">
        <v>37</v>
      </c>
      <c r="I361" s="95"/>
      <c r="J361" s="50" t="s">
        <v>279</v>
      </c>
      <c r="K361" s="50" t="s">
        <v>432</v>
      </c>
      <c r="L361" s="50" t="s">
        <v>270</v>
      </c>
      <c r="M361" s="130">
        <v>13278.25</v>
      </c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</row>
    <row r="362" spans="1:36" ht="15.75" customHeight="1">
      <c r="A362" s="191">
        <v>435</v>
      </c>
      <c r="B362" s="68"/>
      <c r="C362" s="134" t="s">
        <v>294</v>
      </c>
      <c r="D362" s="60" t="s">
        <v>281</v>
      </c>
      <c r="E362" s="98">
        <v>1</v>
      </c>
      <c r="F362" s="48" t="s">
        <v>282</v>
      </c>
      <c r="G362" s="289"/>
      <c r="H362" s="50" t="s">
        <v>37</v>
      </c>
      <c r="I362" s="95"/>
      <c r="J362" s="50" t="s">
        <v>275</v>
      </c>
      <c r="K362" s="50" t="s">
        <v>432</v>
      </c>
      <c r="L362" s="50" t="s">
        <v>270</v>
      </c>
      <c r="M362" s="130">
        <v>13278.25</v>
      </c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</row>
    <row r="363" spans="1:36" ht="15.75" customHeight="1">
      <c r="A363" s="92">
        <v>438</v>
      </c>
      <c r="B363" s="71"/>
      <c r="C363" s="97">
        <v>44123</v>
      </c>
      <c r="D363" s="46" t="s">
        <v>644</v>
      </c>
      <c r="E363" s="98">
        <v>1</v>
      </c>
      <c r="F363" s="48" t="s">
        <v>645</v>
      </c>
      <c r="G363" s="99" t="s">
        <v>332</v>
      </c>
      <c r="H363" s="50" t="s">
        <v>646</v>
      </c>
      <c r="I363" s="219">
        <v>200526795</v>
      </c>
      <c r="J363" s="50" t="s">
        <v>432</v>
      </c>
      <c r="K363" s="50" t="s">
        <v>432</v>
      </c>
      <c r="L363" s="50" t="s">
        <v>270</v>
      </c>
      <c r="M363" s="130">
        <v>7500</v>
      </c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</row>
    <row r="364" spans="1:36" ht="15.75" customHeight="1">
      <c r="A364" s="105"/>
      <c r="B364" s="105"/>
      <c r="C364" s="105" t="s">
        <v>746</v>
      </c>
      <c r="D364" s="105" t="s">
        <v>831</v>
      </c>
      <c r="E364" s="63">
        <v>1</v>
      </c>
      <c r="F364" s="62" t="s">
        <v>1058</v>
      </c>
      <c r="G364" s="88" t="s">
        <v>332</v>
      </c>
      <c r="H364" s="63" t="s">
        <v>876</v>
      </c>
      <c r="I364" s="62" t="s">
        <v>1304</v>
      </c>
      <c r="J364" s="63" t="s">
        <v>981</v>
      </c>
      <c r="K364" s="50" t="s">
        <v>432</v>
      </c>
      <c r="L364" s="63" t="s">
        <v>270</v>
      </c>
      <c r="M364" s="155">
        <v>6500</v>
      </c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</row>
    <row r="365" spans="1:36" ht="15.75" customHeight="1">
      <c r="A365" s="104">
        <v>414</v>
      </c>
      <c r="B365" s="105"/>
      <c r="C365" s="106">
        <v>43952</v>
      </c>
      <c r="D365" s="175" t="s">
        <v>970</v>
      </c>
      <c r="E365" s="123">
        <v>1</v>
      </c>
      <c r="F365" s="48" t="s">
        <v>971</v>
      </c>
      <c r="G365" s="99"/>
      <c r="H365" s="47" t="s">
        <v>786</v>
      </c>
      <c r="I365" s="103"/>
      <c r="J365" s="47" t="s">
        <v>279</v>
      </c>
      <c r="K365" s="47" t="s">
        <v>432</v>
      </c>
      <c r="L365" s="47" t="s">
        <v>270</v>
      </c>
      <c r="M365" s="109">
        <v>53000</v>
      </c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</row>
    <row r="366" spans="1:36" ht="15.75" customHeight="1">
      <c r="A366" s="277">
        <v>459</v>
      </c>
      <c r="B366" s="62"/>
      <c r="C366" s="290">
        <v>44280</v>
      </c>
      <c r="D366" s="107" t="s">
        <v>1053</v>
      </c>
      <c r="E366" s="80">
        <v>1</v>
      </c>
      <c r="F366" s="95" t="s">
        <v>1054</v>
      </c>
      <c r="G366" s="176" t="s">
        <v>332</v>
      </c>
      <c r="H366" s="192" t="s">
        <v>786</v>
      </c>
      <c r="I366" s="249" t="s">
        <v>1055</v>
      </c>
      <c r="J366" s="192" t="s">
        <v>275</v>
      </c>
      <c r="K366" s="192" t="s">
        <v>432</v>
      </c>
      <c r="L366" s="86" t="s">
        <v>270</v>
      </c>
      <c r="M366" s="126">
        <v>102500</v>
      </c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</row>
    <row r="367" spans="1:36" ht="15.75" customHeight="1">
      <c r="A367" s="277"/>
      <c r="B367" s="62"/>
      <c r="C367" s="291"/>
      <c r="D367" s="103" t="s">
        <v>855</v>
      </c>
      <c r="E367" s="80">
        <v>1</v>
      </c>
      <c r="F367" s="95"/>
      <c r="G367" s="292"/>
      <c r="H367" s="293"/>
      <c r="I367" s="249" t="s">
        <v>1167</v>
      </c>
      <c r="J367" s="293"/>
      <c r="K367" s="293"/>
      <c r="L367" s="112"/>
      <c r="M367" s="294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</row>
    <row r="368" spans="1:36" ht="15.75" customHeight="1">
      <c r="A368" s="277"/>
      <c r="B368" s="62"/>
      <c r="C368" s="295"/>
      <c r="D368" s="103" t="s">
        <v>807</v>
      </c>
      <c r="E368" s="80">
        <v>1</v>
      </c>
      <c r="F368" s="95" t="s">
        <v>808</v>
      </c>
      <c r="G368" s="178"/>
      <c r="H368" s="148"/>
      <c r="I368" s="249" t="s">
        <v>1169</v>
      </c>
      <c r="J368" s="148"/>
      <c r="K368" s="148"/>
      <c r="L368" s="114"/>
      <c r="M368" s="129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</row>
    <row r="369" spans="1:36" ht="15.75" customHeight="1">
      <c r="A369" s="105"/>
      <c r="B369" s="105"/>
      <c r="C369" s="296" t="s">
        <v>1128</v>
      </c>
      <c r="D369" s="296" t="s">
        <v>831</v>
      </c>
      <c r="E369" s="63">
        <v>1</v>
      </c>
      <c r="F369" s="297" t="s">
        <v>1129</v>
      </c>
      <c r="G369" s="88" t="s">
        <v>332</v>
      </c>
      <c r="H369" s="63" t="s">
        <v>851</v>
      </c>
      <c r="I369" s="297" t="s">
        <v>1130</v>
      </c>
      <c r="J369" s="62"/>
      <c r="K369" s="110" t="s">
        <v>1305</v>
      </c>
      <c r="L369" s="80" t="s">
        <v>270</v>
      </c>
      <c r="M369" s="298">
        <v>6500</v>
      </c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</row>
    <row r="370" spans="1:36" ht="15.75" customHeight="1">
      <c r="A370" s="299">
        <v>416</v>
      </c>
      <c r="B370" s="300"/>
      <c r="C370" s="301">
        <v>43952</v>
      </c>
      <c r="D370" s="302" t="s">
        <v>1237</v>
      </c>
      <c r="E370" s="123">
        <v>1</v>
      </c>
      <c r="F370" s="48" t="s">
        <v>1238</v>
      </c>
      <c r="G370" s="99"/>
      <c r="H370" s="47" t="s">
        <v>1239</v>
      </c>
      <c r="I370" s="103"/>
      <c r="J370" s="61" t="s">
        <v>18</v>
      </c>
      <c r="K370" s="47" t="s">
        <v>432</v>
      </c>
      <c r="L370" s="47" t="s">
        <v>270</v>
      </c>
      <c r="M370" s="109">
        <v>130000</v>
      </c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</row>
    <row r="371" spans="1:36" ht="15.75" customHeight="1">
      <c r="A371" s="104">
        <v>447</v>
      </c>
      <c r="B371" s="105"/>
      <c r="C371" s="106">
        <v>44187</v>
      </c>
      <c r="D371" s="107" t="s">
        <v>781</v>
      </c>
      <c r="E371" s="80">
        <v>1</v>
      </c>
      <c r="F371" s="95" t="s">
        <v>1019</v>
      </c>
      <c r="G371" s="99" t="s">
        <v>332</v>
      </c>
      <c r="H371" s="61" t="s">
        <v>1011</v>
      </c>
      <c r="I371" s="249" t="s">
        <v>1020</v>
      </c>
      <c r="J371" s="61" t="s">
        <v>144</v>
      </c>
      <c r="K371" s="61" t="s">
        <v>1021</v>
      </c>
      <c r="L371" s="50" t="s">
        <v>270</v>
      </c>
      <c r="M371" s="130">
        <v>3200</v>
      </c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</row>
    <row r="372" spans="1:36" ht="15.75" customHeight="1">
      <c r="A372" s="104">
        <v>448</v>
      </c>
      <c r="B372" s="105"/>
      <c r="C372" s="106">
        <v>44187</v>
      </c>
      <c r="D372" s="107" t="s">
        <v>781</v>
      </c>
      <c r="E372" s="80">
        <v>1</v>
      </c>
      <c r="F372" s="95" t="s">
        <v>1023</v>
      </c>
      <c r="G372" s="99" t="s">
        <v>332</v>
      </c>
      <c r="H372" s="61" t="s">
        <v>1011</v>
      </c>
      <c r="I372" s="249" t="s">
        <v>1024</v>
      </c>
      <c r="J372" s="61" t="s">
        <v>144</v>
      </c>
      <c r="K372" s="61" t="s">
        <v>1025</v>
      </c>
      <c r="L372" s="50" t="s">
        <v>270</v>
      </c>
      <c r="M372" s="130">
        <v>3800</v>
      </c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</row>
    <row r="373" spans="1:36" ht="15.75" customHeight="1">
      <c r="A373" s="104">
        <v>450</v>
      </c>
      <c r="B373" s="105"/>
      <c r="C373" s="106">
        <v>44187</v>
      </c>
      <c r="D373" s="107" t="s">
        <v>781</v>
      </c>
      <c r="E373" s="61">
        <v>1</v>
      </c>
      <c r="F373" s="95" t="s">
        <v>1027</v>
      </c>
      <c r="G373" s="99" t="s">
        <v>332</v>
      </c>
      <c r="H373" s="61" t="s">
        <v>1011</v>
      </c>
      <c r="I373" s="108" t="s">
        <v>1030</v>
      </c>
      <c r="J373" s="61" t="s">
        <v>144</v>
      </c>
      <c r="K373" s="61" t="s">
        <v>1031</v>
      </c>
      <c r="L373" s="47" t="s">
        <v>270</v>
      </c>
      <c r="M373" s="109">
        <v>4200</v>
      </c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</row>
    <row r="374" spans="1:36" ht="15.75" customHeight="1">
      <c r="A374" s="104">
        <v>451</v>
      </c>
      <c r="B374" s="105"/>
      <c r="C374" s="106">
        <v>44187</v>
      </c>
      <c r="D374" s="107" t="s">
        <v>781</v>
      </c>
      <c r="E374" s="61">
        <v>1</v>
      </c>
      <c r="F374" s="95" t="s">
        <v>1027</v>
      </c>
      <c r="G374" s="99" t="s">
        <v>332</v>
      </c>
      <c r="H374" s="61" t="s">
        <v>1011</v>
      </c>
      <c r="I374" s="108" t="s">
        <v>1033</v>
      </c>
      <c r="J374" s="61" t="s">
        <v>144</v>
      </c>
      <c r="K374" s="61" t="s">
        <v>1034</v>
      </c>
      <c r="L374" s="47" t="s">
        <v>270</v>
      </c>
      <c r="M374" s="109">
        <v>4200</v>
      </c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</row>
    <row r="375" spans="1:36" ht="15.75" customHeight="1">
      <c r="A375" s="164">
        <v>456</v>
      </c>
      <c r="B375" s="206"/>
      <c r="C375" s="303">
        <v>44188</v>
      </c>
      <c r="D375" s="304" t="s">
        <v>1046</v>
      </c>
      <c r="E375" s="61">
        <v>1</v>
      </c>
      <c r="F375" s="103" t="s">
        <v>1047</v>
      </c>
      <c r="G375" s="305" t="s">
        <v>332</v>
      </c>
      <c r="H375" s="61" t="s">
        <v>825</v>
      </c>
      <c r="I375" s="108" t="s">
        <v>1048</v>
      </c>
      <c r="J375" s="61" t="s">
        <v>144</v>
      </c>
      <c r="K375" s="61" t="s">
        <v>1262</v>
      </c>
      <c r="L375" s="50" t="s">
        <v>270</v>
      </c>
      <c r="M375" s="126">
        <v>2900</v>
      </c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</row>
    <row r="376" spans="1:36" ht="15.75" customHeight="1">
      <c r="A376" s="164"/>
      <c r="B376" s="206"/>
      <c r="C376" s="303">
        <v>44188</v>
      </c>
      <c r="D376" s="304" t="s">
        <v>1050</v>
      </c>
      <c r="E376" s="61">
        <v>1</v>
      </c>
      <c r="F376" s="103" t="s">
        <v>1051</v>
      </c>
      <c r="G376" s="305" t="s">
        <v>332</v>
      </c>
      <c r="H376" s="61" t="s">
        <v>825</v>
      </c>
      <c r="I376" s="108"/>
      <c r="J376" s="61" t="s">
        <v>272</v>
      </c>
      <c r="K376" s="61" t="s">
        <v>144</v>
      </c>
      <c r="L376" s="50" t="s">
        <v>270</v>
      </c>
      <c r="M376" s="129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</row>
    <row r="377" spans="1:36" ht="15.75" customHeight="1">
      <c r="A377" s="145">
        <v>159</v>
      </c>
      <c r="B377" s="68"/>
      <c r="C377" s="68"/>
      <c r="D377" s="202" t="s">
        <v>64</v>
      </c>
      <c r="E377" s="80">
        <v>1</v>
      </c>
      <c r="F377" s="113" t="s">
        <v>65</v>
      </c>
      <c r="G377" s="62"/>
      <c r="H377" s="114"/>
      <c r="I377" s="62"/>
      <c r="J377" s="50" t="s">
        <v>223</v>
      </c>
      <c r="K377" s="77" t="s">
        <v>224</v>
      </c>
      <c r="L377" s="89" t="s">
        <v>20</v>
      </c>
      <c r="M377" s="62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</row>
    <row r="378" spans="1:36" ht="15.75" customHeight="1">
      <c r="A378" s="277"/>
      <c r="B378" s="105"/>
      <c r="C378" s="106" t="s">
        <v>795</v>
      </c>
      <c r="D378" s="175" t="s">
        <v>796</v>
      </c>
      <c r="E378" s="80">
        <v>1</v>
      </c>
      <c r="F378" s="48" t="s">
        <v>797</v>
      </c>
      <c r="G378" s="99" t="s">
        <v>798</v>
      </c>
      <c r="H378" s="50" t="s">
        <v>799</v>
      </c>
      <c r="I378" s="48" t="s">
        <v>800</v>
      </c>
      <c r="J378" s="50" t="s">
        <v>801</v>
      </c>
      <c r="K378" s="50" t="s">
        <v>802</v>
      </c>
      <c r="L378" s="50" t="s">
        <v>270</v>
      </c>
      <c r="M378" s="130">
        <v>3200</v>
      </c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</row>
    <row r="379" spans="1:36" ht="15.75" customHeight="1">
      <c r="A379" s="104"/>
      <c r="B379" s="105"/>
      <c r="C379" s="106"/>
      <c r="D379" s="175" t="s">
        <v>891</v>
      </c>
      <c r="E379" s="80">
        <v>1</v>
      </c>
      <c r="F379" s="48" t="s">
        <v>797</v>
      </c>
      <c r="G379" s="99"/>
      <c r="H379" s="50" t="s">
        <v>892</v>
      </c>
      <c r="I379" s="48"/>
      <c r="J379" s="50" t="s">
        <v>801</v>
      </c>
      <c r="K379" s="50" t="s">
        <v>802</v>
      </c>
      <c r="L379" s="50" t="s">
        <v>270</v>
      </c>
      <c r="M379" s="130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</row>
    <row r="380" spans="1:36" ht="15.75" customHeight="1">
      <c r="A380" s="306">
        <v>335</v>
      </c>
      <c r="B380" s="307"/>
      <c r="C380" s="308"/>
      <c r="D380" s="309" t="s">
        <v>895</v>
      </c>
      <c r="E380" s="310">
        <v>1</v>
      </c>
      <c r="F380" s="311"/>
      <c r="G380" s="99"/>
      <c r="H380" s="275" t="s">
        <v>896</v>
      </c>
      <c r="I380" s="311" t="s">
        <v>897</v>
      </c>
      <c r="J380" s="275" t="s">
        <v>898</v>
      </c>
      <c r="K380" s="275" t="s">
        <v>730</v>
      </c>
      <c r="L380" s="275" t="s">
        <v>899</v>
      </c>
      <c r="M380" s="130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</row>
    <row r="381" spans="1:36" ht="15.75" customHeight="1">
      <c r="A381" s="92">
        <v>237</v>
      </c>
      <c r="B381" s="71"/>
      <c r="C381" s="138"/>
      <c r="D381" s="93" t="s">
        <v>544</v>
      </c>
      <c r="E381" s="80">
        <v>1</v>
      </c>
      <c r="F381" s="85" t="s">
        <v>545</v>
      </c>
      <c r="G381" s="99"/>
      <c r="H381" s="50"/>
      <c r="I381" s="48"/>
      <c r="J381" s="50" t="s">
        <v>546</v>
      </c>
      <c r="K381" s="50" t="s">
        <v>547</v>
      </c>
      <c r="L381" s="50" t="s">
        <v>20</v>
      </c>
      <c r="M381" s="130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</row>
    <row r="382" spans="1:36" ht="15.75" customHeight="1">
      <c r="A382" s="92">
        <v>238</v>
      </c>
      <c r="B382" s="71"/>
      <c r="C382" s="138"/>
      <c r="D382" s="46" t="s">
        <v>544</v>
      </c>
      <c r="E382" s="80">
        <v>1</v>
      </c>
      <c r="F382" s="48" t="s">
        <v>548</v>
      </c>
      <c r="G382" s="99"/>
      <c r="H382" s="50"/>
      <c r="I382" s="48"/>
      <c r="J382" s="50" t="s">
        <v>546</v>
      </c>
      <c r="K382" s="50" t="s">
        <v>547</v>
      </c>
      <c r="L382" s="50" t="s">
        <v>20</v>
      </c>
      <c r="M382" s="130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</row>
    <row r="383" spans="1:36" ht="15.75" customHeight="1">
      <c r="A383" s="92">
        <v>239</v>
      </c>
      <c r="B383" s="71"/>
      <c r="C383" s="138"/>
      <c r="D383" s="46" t="s">
        <v>544</v>
      </c>
      <c r="E383" s="80">
        <v>1</v>
      </c>
      <c r="F383" s="48" t="s">
        <v>549</v>
      </c>
      <c r="G383" s="99"/>
      <c r="H383" s="50"/>
      <c r="I383" s="48"/>
      <c r="J383" s="50" t="s">
        <v>546</v>
      </c>
      <c r="K383" s="50" t="s">
        <v>547</v>
      </c>
      <c r="L383" s="50" t="s">
        <v>20</v>
      </c>
      <c r="M383" s="130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</row>
    <row r="384" spans="1:36" ht="15.75" customHeight="1">
      <c r="A384" s="92"/>
      <c r="B384" s="71"/>
      <c r="C384" s="138"/>
      <c r="D384" s="46" t="s">
        <v>544</v>
      </c>
      <c r="E384" s="80">
        <v>1</v>
      </c>
      <c r="F384" s="48" t="s">
        <v>550</v>
      </c>
      <c r="G384" s="99"/>
      <c r="H384" s="50"/>
      <c r="I384" s="48"/>
      <c r="J384" s="50" t="s">
        <v>546</v>
      </c>
      <c r="K384" s="50" t="s">
        <v>547</v>
      </c>
      <c r="L384" s="50" t="s">
        <v>20</v>
      </c>
      <c r="M384" s="130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</row>
    <row r="385" spans="1:36" ht="15.75" customHeight="1">
      <c r="A385" s="92">
        <v>240</v>
      </c>
      <c r="B385" s="71"/>
      <c r="C385" s="138"/>
      <c r="D385" s="46" t="s">
        <v>544</v>
      </c>
      <c r="E385" s="80">
        <v>1</v>
      </c>
      <c r="F385" s="48" t="s">
        <v>551</v>
      </c>
      <c r="G385" s="99"/>
      <c r="H385" s="50"/>
      <c r="I385" s="48"/>
      <c r="J385" s="50" t="s">
        <v>546</v>
      </c>
      <c r="K385" s="50" t="s">
        <v>547</v>
      </c>
      <c r="L385" s="50" t="s">
        <v>20</v>
      </c>
      <c r="M385" s="130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</row>
    <row r="386" spans="1:36" ht="15.75" customHeight="1">
      <c r="A386" s="92">
        <v>241</v>
      </c>
      <c r="B386" s="71"/>
      <c r="C386" s="138"/>
      <c r="D386" s="46" t="s">
        <v>544</v>
      </c>
      <c r="E386" s="80">
        <v>1</v>
      </c>
      <c r="F386" s="48" t="s">
        <v>552</v>
      </c>
      <c r="G386" s="99"/>
      <c r="H386" s="50"/>
      <c r="I386" s="48"/>
      <c r="J386" s="50" t="s">
        <v>546</v>
      </c>
      <c r="K386" s="50" t="s">
        <v>547</v>
      </c>
      <c r="L386" s="50" t="s">
        <v>20</v>
      </c>
      <c r="M386" s="130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</row>
    <row r="387" spans="1:36" ht="15.75" customHeight="1">
      <c r="A387" s="92">
        <v>242</v>
      </c>
      <c r="B387" s="71"/>
      <c r="C387" s="138"/>
      <c r="D387" s="54" t="s">
        <v>544</v>
      </c>
      <c r="E387" s="80">
        <v>1</v>
      </c>
      <c r="F387" s="113" t="s">
        <v>553</v>
      </c>
      <c r="G387" s="99"/>
      <c r="H387" s="50"/>
      <c r="I387" s="48"/>
      <c r="J387" s="50" t="s">
        <v>546</v>
      </c>
      <c r="K387" s="50" t="s">
        <v>547</v>
      </c>
      <c r="L387" s="50" t="s">
        <v>20</v>
      </c>
      <c r="M387" s="130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</row>
    <row r="388" spans="1:36" ht="15.75" customHeight="1">
      <c r="A388" s="79">
        <v>243</v>
      </c>
      <c r="B388" s="71"/>
      <c r="C388" s="138"/>
      <c r="D388" s="46" t="s">
        <v>544</v>
      </c>
      <c r="E388" s="80">
        <v>1</v>
      </c>
      <c r="F388" s="48" t="s">
        <v>554</v>
      </c>
      <c r="G388" s="99"/>
      <c r="H388" s="50"/>
      <c r="I388" s="48"/>
      <c r="J388" s="50" t="s">
        <v>546</v>
      </c>
      <c r="K388" s="50" t="s">
        <v>547</v>
      </c>
      <c r="L388" s="50" t="s">
        <v>20</v>
      </c>
      <c r="M388" s="130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</row>
    <row r="389" spans="1:36" ht="15.75" customHeight="1">
      <c r="A389" s="79">
        <v>244</v>
      </c>
      <c r="B389" s="71"/>
      <c r="C389" s="138"/>
      <c r="D389" s="46" t="s">
        <v>544</v>
      </c>
      <c r="E389" s="80">
        <v>1</v>
      </c>
      <c r="F389" s="48" t="s">
        <v>555</v>
      </c>
      <c r="G389" s="99"/>
      <c r="H389" s="50"/>
      <c r="I389" s="48"/>
      <c r="J389" s="50" t="s">
        <v>546</v>
      </c>
      <c r="K389" s="50" t="s">
        <v>547</v>
      </c>
      <c r="L389" s="50" t="s">
        <v>20</v>
      </c>
      <c r="M389" s="130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</row>
    <row r="390" spans="1:36" ht="15.75" customHeight="1">
      <c r="A390" s="79">
        <v>245</v>
      </c>
      <c r="B390" s="71"/>
      <c r="C390" s="138"/>
      <c r="D390" s="46" t="s">
        <v>544</v>
      </c>
      <c r="E390" s="80">
        <v>1</v>
      </c>
      <c r="F390" s="48" t="s">
        <v>556</v>
      </c>
      <c r="G390" s="99"/>
      <c r="H390" s="50"/>
      <c r="I390" s="48"/>
      <c r="J390" s="50" t="s">
        <v>546</v>
      </c>
      <c r="K390" s="50" t="s">
        <v>547</v>
      </c>
      <c r="L390" s="50" t="s">
        <v>20</v>
      </c>
      <c r="M390" s="130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</row>
    <row r="391" spans="1:36" ht="15.75" customHeight="1">
      <c r="A391" s="79"/>
      <c r="B391" s="71"/>
      <c r="C391" s="138"/>
      <c r="D391" s="46" t="s">
        <v>544</v>
      </c>
      <c r="E391" s="80">
        <v>1</v>
      </c>
      <c r="F391" s="48" t="s">
        <v>557</v>
      </c>
      <c r="G391" s="99"/>
      <c r="H391" s="50"/>
      <c r="I391" s="48"/>
      <c r="J391" s="50" t="s">
        <v>546</v>
      </c>
      <c r="K391" s="50" t="s">
        <v>547</v>
      </c>
      <c r="L391" s="50" t="s">
        <v>20</v>
      </c>
      <c r="M391" s="130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</row>
    <row r="392" spans="1:36" ht="15.75" customHeight="1">
      <c r="A392" s="79">
        <v>246</v>
      </c>
      <c r="B392" s="71"/>
      <c r="C392" s="138"/>
      <c r="D392" s="46" t="s">
        <v>544</v>
      </c>
      <c r="E392" s="80">
        <v>1</v>
      </c>
      <c r="F392" s="48" t="s">
        <v>558</v>
      </c>
      <c r="G392" s="99"/>
      <c r="H392" s="50"/>
      <c r="I392" s="48"/>
      <c r="J392" s="50" t="s">
        <v>546</v>
      </c>
      <c r="K392" s="50" t="s">
        <v>547</v>
      </c>
      <c r="L392" s="50" t="s">
        <v>20</v>
      </c>
      <c r="M392" s="130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</row>
    <row r="393" spans="1:36" ht="15.75" customHeight="1">
      <c r="A393" s="79">
        <v>248</v>
      </c>
      <c r="B393" s="71"/>
      <c r="C393" s="138"/>
      <c r="D393" s="46" t="s">
        <v>544</v>
      </c>
      <c r="E393" s="80">
        <v>1</v>
      </c>
      <c r="F393" s="48" t="s">
        <v>559</v>
      </c>
      <c r="G393" s="99"/>
      <c r="H393" s="50"/>
      <c r="I393" s="48"/>
      <c r="J393" s="50" t="s">
        <v>546</v>
      </c>
      <c r="K393" s="50" t="s">
        <v>547</v>
      </c>
      <c r="L393" s="50" t="s">
        <v>20</v>
      </c>
      <c r="M393" s="130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</row>
    <row r="394" spans="1:36" ht="15.75" customHeight="1">
      <c r="A394" s="79">
        <v>249</v>
      </c>
      <c r="B394" s="71"/>
      <c r="C394" s="138"/>
      <c r="D394" s="46" t="s">
        <v>544</v>
      </c>
      <c r="E394" s="80">
        <v>1</v>
      </c>
      <c r="F394" s="85" t="s">
        <v>560</v>
      </c>
      <c r="G394" s="99"/>
      <c r="H394" s="50"/>
      <c r="I394" s="48"/>
      <c r="J394" s="50" t="s">
        <v>546</v>
      </c>
      <c r="K394" s="50" t="s">
        <v>547</v>
      </c>
      <c r="L394" s="50" t="s">
        <v>20</v>
      </c>
      <c r="M394" s="130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</row>
    <row r="395" spans="1:36" ht="15.75" customHeight="1">
      <c r="A395" s="79">
        <v>250</v>
      </c>
      <c r="B395" s="71"/>
      <c r="C395" s="138"/>
      <c r="D395" s="46" t="s">
        <v>561</v>
      </c>
      <c r="E395" s="80">
        <v>1</v>
      </c>
      <c r="F395" s="48"/>
      <c r="G395" s="99"/>
      <c r="H395" s="50"/>
      <c r="I395" s="48"/>
      <c r="J395" s="50" t="s">
        <v>546</v>
      </c>
      <c r="K395" s="50" t="s">
        <v>547</v>
      </c>
      <c r="L395" s="50" t="s">
        <v>20</v>
      </c>
      <c r="M395" s="130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</row>
    <row r="396" spans="1:36" ht="15.75" customHeight="1">
      <c r="A396" s="79">
        <v>251</v>
      </c>
      <c r="B396" s="71"/>
      <c r="C396" s="138"/>
      <c r="D396" s="46" t="s">
        <v>562</v>
      </c>
      <c r="E396" s="80">
        <v>1</v>
      </c>
      <c r="F396" s="190"/>
      <c r="G396" s="99"/>
      <c r="H396" s="50"/>
      <c r="I396" s="48"/>
      <c r="J396" s="50" t="s">
        <v>546</v>
      </c>
      <c r="K396" s="50" t="s">
        <v>547</v>
      </c>
      <c r="L396" s="50" t="s">
        <v>20</v>
      </c>
      <c r="M396" s="130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</row>
    <row r="397" spans="1:36" ht="15.75" customHeight="1">
      <c r="A397" s="79">
        <v>252</v>
      </c>
      <c r="B397" s="195"/>
      <c r="C397" s="122"/>
      <c r="D397" s="93" t="s">
        <v>563</v>
      </c>
      <c r="E397" s="110">
        <v>1</v>
      </c>
      <c r="F397" s="85" t="s">
        <v>564</v>
      </c>
      <c r="G397" s="99"/>
      <c r="H397" s="86" t="s">
        <v>565</v>
      </c>
      <c r="I397" s="48"/>
      <c r="J397" s="50" t="s">
        <v>546</v>
      </c>
      <c r="K397" s="50" t="s">
        <v>547</v>
      </c>
      <c r="L397" s="50" t="s">
        <v>20</v>
      </c>
      <c r="M397" s="130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</row>
    <row r="398" spans="1:36" ht="15.75" customHeight="1">
      <c r="A398" s="94">
        <v>272</v>
      </c>
      <c r="B398" s="195"/>
      <c r="C398" s="122"/>
      <c r="D398" s="93" t="s">
        <v>584</v>
      </c>
      <c r="E398" s="110">
        <v>1</v>
      </c>
      <c r="F398" s="85"/>
      <c r="G398" s="99"/>
      <c r="H398" s="86" t="s">
        <v>585</v>
      </c>
      <c r="I398" s="113"/>
      <c r="J398" s="114" t="s">
        <v>586</v>
      </c>
      <c r="K398" s="50" t="s">
        <v>587</v>
      </c>
      <c r="L398" s="50" t="s">
        <v>20</v>
      </c>
      <c r="M398" s="130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</row>
    <row r="399" spans="1:36" ht="15.75" customHeight="1">
      <c r="A399" s="79">
        <v>257</v>
      </c>
      <c r="B399" s="71"/>
      <c r="C399" s="138"/>
      <c r="D399" s="46" t="s">
        <v>781</v>
      </c>
      <c r="E399" s="80">
        <v>1</v>
      </c>
      <c r="F399" s="95" t="s">
        <v>966</v>
      </c>
      <c r="G399" s="99"/>
      <c r="H399" s="50" t="s">
        <v>967</v>
      </c>
      <c r="I399" s="95" t="s">
        <v>992</v>
      </c>
      <c r="J399" s="50" t="s">
        <v>993</v>
      </c>
      <c r="K399" s="50" t="s">
        <v>994</v>
      </c>
      <c r="L399" s="50" t="s">
        <v>20</v>
      </c>
      <c r="M399" s="130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</row>
    <row r="400" spans="1:36" ht="15.75" customHeight="1">
      <c r="A400" s="79">
        <v>258</v>
      </c>
      <c r="B400" s="71"/>
      <c r="C400" s="138"/>
      <c r="D400" s="46" t="s">
        <v>781</v>
      </c>
      <c r="E400" s="61">
        <v>1</v>
      </c>
      <c r="F400" s="103" t="s">
        <v>966</v>
      </c>
      <c r="G400" s="99"/>
      <c r="H400" s="47" t="s">
        <v>782</v>
      </c>
      <c r="I400" s="103" t="s">
        <v>996</v>
      </c>
      <c r="J400" s="50" t="s">
        <v>997</v>
      </c>
      <c r="K400" s="47" t="s">
        <v>994</v>
      </c>
      <c r="L400" s="47" t="s">
        <v>20</v>
      </c>
      <c r="M400" s="130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</row>
    <row r="401" spans="1:36" ht="15.75" customHeight="1">
      <c r="A401" s="79">
        <v>259</v>
      </c>
      <c r="B401" s="71"/>
      <c r="C401" s="138"/>
      <c r="D401" s="46" t="s">
        <v>781</v>
      </c>
      <c r="E401" s="80">
        <v>1</v>
      </c>
      <c r="F401" s="95"/>
      <c r="G401" s="99"/>
      <c r="H401" s="47" t="s">
        <v>782</v>
      </c>
      <c r="I401" s="95" t="s">
        <v>999</v>
      </c>
      <c r="J401" s="50" t="s">
        <v>1000</v>
      </c>
      <c r="K401" s="50" t="s">
        <v>994</v>
      </c>
      <c r="L401" s="50" t="s">
        <v>20</v>
      </c>
      <c r="M401" s="130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</row>
    <row r="402" spans="1:36" ht="12" customHeight="1">
      <c r="A402" s="79">
        <v>260</v>
      </c>
      <c r="B402" s="71"/>
      <c r="C402" s="138"/>
      <c r="D402" s="46" t="s">
        <v>781</v>
      </c>
      <c r="E402" s="80">
        <v>1</v>
      </c>
      <c r="F402" s="95"/>
      <c r="G402" s="99"/>
      <c r="H402" s="47" t="s">
        <v>782</v>
      </c>
      <c r="I402" s="95" t="s">
        <v>1002</v>
      </c>
      <c r="J402" s="47" t="s">
        <v>1003</v>
      </c>
      <c r="K402" s="86" t="s">
        <v>994</v>
      </c>
      <c r="L402" s="47" t="s">
        <v>20</v>
      </c>
      <c r="M402" s="130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</row>
    <row r="403" spans="1:36" ht="12" customHeight="1">
      <c r="A403" s="79">
        <v>261</v>
      </c>
      <c r="B403" s="71"/>
      <c r="C403" s="138"/>
      <c r="D403" s="46" t="s">
        <v>781</v>
      </c>
      <c r="E403" s="80">
        <v>1</v>
      </c>
      <c r="F403" s="95"/>
      <c r="G403" s="99"/>
      <c r="H403" s="47" t="s">
        <v>782</v>
      </c>
      <c r="I403" s="95"/>
      <c r="J403" s="47" t="s">
        <v>1005</v>
      </c>
      <c r="K403" s="86" t="s">
        <v>994</v>
      </c>
      <c r="L403" s="47" t="s">
        <v>20</v>
      </c>
      <c r="M403" s="130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</row>
    <row r="404" spans="1:36" ht="15.75" customHeight="1">
      <c r="A404" s="79">
        <v>262</v>
      </c>
      <c r="B404" s="71"/>
      <c r="C404" s="138"/>
      <c r="D404" s="46" t="s">
        <v>781</v>
      </c>
      <c r="E404" s="80">
        <v>1</v>
      </c>
      <c r="F404" s="103" t="s">
        <v>966</v>
      </c>
      <c r="G404" s="99"/>
      <c r="H404" s="47" t="s">
        <v>782</v>
      </c>
      <c r="I404" s="103" t="s">
        <v>1007</v>
      </c>
      <c r="J404" s="312" t="s">
        <v>1008</v>
      </c>
      <c r="K404" s="89" t="s">
        <v>994</v>
      </c>
      <c r="L404" s="47" t="s">
        <v>20</v>
      </c>
      <c r="M404" s="130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</row>
    <row r="405" spans="1:36" ht="15.75" customHeight="1">
      <c r="A405" s="79">
        <v>263</v>
      </c>
      <c r="B405" s="71"/>
      <c r="C405" s="138"/>
      <c r="D405" s="46" t="s">
        <v>781</v>
      </c>
      <c r="E405" s="80">
        <v>1</v>
      </c>
      <c r="F405" s="103" t="s">
        <v>1062</v>
      </c>
      <c r="G405" s="99"/>
      <c r="H405" s="47" t="s">
        <v>1063</v>
      </c>
      <c r="I405" s="103" t="s">
        <v>1064</v>
      </c>
      <c r="J405" s="312" t="s">
        <v>1065</v>
      </c>
      <c r="K405" s="89" t="s">
        <v>994</v>
      </c>
      <c r="L405" s="47" t="s">
        <v>20</v>
      </c>
      <c r="M405" s="130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</row>
    <row r="406" spans="1:36" ht="15.75" customHeight="1">
      <c r="A406" s="79">
        <v>264</v>
      </c>
      <c r="B406" s="71"/>
      <c r="C406" s="138"/>
      <c r="D406" s="46" t="s">
        <v>781</v>
      </c>
      <c r="E406" s="80">
        <v>1</v>
      </c>
      <c r="F406" s="95"/>
      <c r="G406" s="99"/>
      <c r="H406" s="47" t="s">
        <v>1067</v>
      </c>
      <c r="I406" s="95"/>
      <c r="J406" s="312" t="s">
        <v>1068</v>
      </c>
      <c r="K406" s="89" t="s">
        <v>994</v>
      </c>
      <c r="L406" s="47" t="s">
        <v>20</v>
      </c>
      <c r="M406" s="130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</row>
    <row r="407" spans="1:36" ht="15.75" customHeight="1">
      <c r="A407" s="194">
        <v>265</v>
      </c>
      <c r="B407" s="195"/>
      <c r="C407" s="122"/>
      <c r="D407" s="313" t="s">
        <v>781</v>
      </c>
      <c r="E407" s="110">
        <v>1</v>
      </c>
      <c r="F407" s="95"/>
      <c r="G407" s="99"/>
      <c r="H407" s="86" t="s">
        <v>1067</v>
      </c>
      <c r="I407" s="230" t="s">
        <v>1070</v>
      </c>
      <c r="J407" s="314" t="s">
        <v>1071</v>
      </c>
      <c r="K407" s="89" t="s">
        <v>994</v>
      </c>
      <c r="L407" s="47" t="s">
        <v>20</v>
      </c>
      <c r="M407" s="130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</row>
    <row r="408" spans="1:36" ht="15.75" customHeight="1">
      <c r="A408" s="69">
        <v>73</v>
      </c>
      <c r="B408" s="68"/>
      <c r="C408" s="68"/>
      <c r="D408" s="60" t="s">
        <v>1306</v>
      </c>
      <c r="E408" s="63">
        <v>1</v>
      </c>
      <c r="F408" s="48" t="s">
        <v>238</v>
      </c>
      <c r="G408" s="99"/>
      <c r="H408" s="50"/>
      <c r="I408" s="48"/>
      <c r="J408" s="47" t="s">
        <v>594</v>
      </c>
      <c r="K408" s="47" t="s">
        <v>240</v>
      </c>
      <c r="L408" s="89" t="s">
        <v>20</v>
      </c>
      <c r="M408" s="130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</row>
    <row r="409" spans="1:36" ht="15.75" customHeight="1">
      <c r="A409" s="79">
        <v>232</v>
      </c>
      <c r="B409" s="71"/>
      <c r="C409" s="138"/>
      <c r="D409" s="46" t="s">
        <v>781</v>
      </c>
      <c r="E409" s="80">
        <v>1</v>
      </c>
      <c r="F409" s="48" t="s">
        <v>960</v>
      </c>
      <c r="G409" s="99"/>
      <c r="H409" s="50" t="s">
        <v>961</v>
      </c>
      <c r="I409" s="95"/>
      <c r="J409" s="47" t="s">
        <v>240</v>
      </c>
      <c r="K409" s="47" t="s">
        <v>240</v>
      </c>
      <c r="L409" s="47" t="s">
        <v>20</v>
      </c>
      <c r="M409" s="130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</row>
    <row r="410" spans="1:36" ht="15.75" customHeight="1">
      <c r="A410" s="79">
        <v>255</v>
      </c>
      <c r="B410" s="71"/>
      <c r="C410" s="138"/>
      <c r="D410" s="46" t="s">
        <v>589</v>
      </c>
      <c r="E410" s="61">
        <v>1</v>
      </c>
      <c r="F410" s="49" t="s">
        <v>460</v>
      </c>
      <c r="G410" s="99"/>
      <c r="H410" s="50" t="s">
        <v>590</v>
      </c>
      <c r="I410" s="95"/>
      <c r="J410" s="47" t="s">
        <v>240</v>
      </c>
      <c r="K410" s="47" t="s">
        <v>240</v>
      </c>
      <c r="L410" s="47" t="s">
        <v>20</v>
      </c>
      <c r="M410" s="130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</row>
    <row r="411" spans="1:36" ht="15.75" customHeight="1">
      <c r="A411" s="69">
        <v>222</v>
      </c>
      <c r="B411" s="68"/>
      <c r="C411" s="232"/>
      <c r="D411" s="65" t="s">
        <v>181</v>
      </c>
      <c r="E411" s="110">
        <v>1</v>
      </c>
      <c r="F411" s="48" t="s">
        <v>242</v>
      </c>
      <c r="G411" s="99"/>
      <c r="H411" s="50"/>
      <c r="I411" s="95"/>
      <c r="J411" s="47" t="s">
        <v>594</v>
      </c>
      <c r="K411" s="47" t="s">
        <v>240</v>
      </c>
      <c r="L411" s="47" t="s">
        <v>20</v>
      </c>
      <c r="M411" s="130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</row>
    <row r="412" spans="1:36" ht="15.75" customHeight="1">
      <c r="A412" s="79">
        <v>230</v>
      </c>
      <c r="B412" s="71"/>
      <c r="C412" s="138"/>
      <c r="D412" s="46" t="s">
        <v>592</v>
      </c>
      <c r="E412" s="50">
        <v>1</v>
      </c>
      <c r="F412" s="48" t="s">
        <v>593</v>
      </c>
      <c r="G412" s="99"/>
      <c r="H412" s="50"/>
      <c r="I412" s="95"/>
      <c r="J412" s="47" t="s">
        <v>594</v>
      </c>
      <c r="K412" s="47" t="s">
        <v>240</v>
      </c>
      <c r="L412" s="47" t="s">
        <v>20</v>
      </c>
      <c r="M412" s="130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</row>
    <row r="413" spans="1:36" ht="15.75" customHeight="1">
      <c r="A413" s="79"/>
      <c r="B413" s="71"/>
      <c r="C413" s="138"/>
      <c r="D413" s="46" t="s">
        <v>592</v>
      </c>
      <c r="E413" s="50">
        <v>1</v>
      </c>
      <c r="F413" s="48" t="s">
        <v>593</v>
      </c>
      <c r="G413" s="99"/>
      <c r="H413" s="50"/>
      <c r="I413" s="95"/>
      <c r="J413" s="47" t="s">
        <v>594</v>
      </c>
      <c r="K413" s="47" t="s">
        <v>240</v>
      </c>
      <c r="L413" s="47" t="s">
        <v>20</v>
      </c>
      <c r="M413" s="130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</row>
    <row r="414" spans="1:36" ht="15.75" customHeight="1">
      <c r="A414" s="79"/>
      <c r="B414" s="71"/>
      <c r="C414" s="138"/>
      <c r="D414" s="46" t="s">
        <v>592</v>
      </c>
      <c r="E414" s="50">
        <v>1</v>
      </c>
      <c r="F414" s="48" t="s">
        <v>593</v>
      </c>
      <c r="G414" s="99"/>
      <c r="H414" s="50"/>
      <c r="I414" s="95"/>
      <c r="J414" s="47" t="s">
        <v>594</v>
      </c>
      <c r="K414" s="47" t="s">
        <v>240</v>
      </c>
      <c r="L414" s="50" t="s">
        <v>510</v>
      </c>
      <c r="M414" s="130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</row>
    <row r="415" spans="1:36" ht="15.75" customHeight="1">
      <c r="A415" s="79"/>
      <c r="B415" s="71"/>
      <c r="C415" s="138"/>
      <c r="D415" s="315" t="s">
        <v>598</v>
      </c>
      <c r="E415" s="114">
        <v>1</v>
      </c>
      <c r="F415" s="113" t="s">
        <v>599</v>
      </c>
      <c r="G415" s="99" t="s">
        <v>600</v>
      </c>
      <c r="H415" s="114"/>
      <c r="I415" s="160"/>
      <c r="J415" s="47" t="s">
        <v>594</v>
      </c>
      <c r="K415" s="47" t="s">
        <v>240</v>
      </c>
      <c r="L415" s="50" t="s">
        <v>20</v>
      </c>
      <c r="M415" s="130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</row>
    <row r="416" spans="1:36" ht="15.75" customHeight="1">
      <c r="A416" s="94"/>
      <c r="B416" s="195"/>
      <c r="C416" s="122"/>
      <c r="D416" s="316" t="s">
        <v>602</v>
      </c>
      <c r="E416" s="112">
        <v>1</v>
      </c>
      <c r="F416" s="113" t="s">
        <v>603</v>
      </c>
      <c r="G416" s="99" t="s">
        <v>600</v>
      </c>
      <c r="H416" s="114"/>
      <c r="I416" s="160"/>
      <c r="J416" s="47" t="s">
        <v>594</v>
      </c>
      <c r="K416" s="47" t="s">
        <v>240</v>
      </c>
      <c r="L416" s="50" t="s">
        <v>20</v>
      </c>
      <c r="M416" s="130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</row>
    <row r="417" spans="1:36" ht="15.75" customHeight="1">
      <c r="A417" s="104">
        <v>446</v>
      </c>
      <c r="B417" s="105"/>
      <c r="C417" s="106">
        <v>44187</v>
      </c>
      <c r="D417" s="107" t="s">
        <v>781</v>
      </c>
      <c r="E417" s="80">
        <v>1</v>
      </c>
      <c r="F417" s="95" t="s">
        <v>1016</v>
      </c>
      <c r="G417" s="99" t="s">
        <v>332</v>
      </c>
      <c r="H417" s="61" t="s">
        <v>1011</v>
      </c>
      <c r="I417" s="249" t="s">
        <v>1017</v>
      </c>
      <c r="J417" s="61" t="s">
        <v>144</v>
      </c>
      <c r="K417" s="61" t="s">
        <v>240</v>
      </c>
      <c r="L417" s="50" t="s">
        <v>270</v>
      </c>
      <c r="M417" s="130">
        <v>8500</v>
      </c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</row>
    <row r="418" spans="1:36" ht="15.75" customHeight="1">
      <c r="A418" s="79"/>
      <c r="B418" s="195"/>
      <c r="C418" s="122"/>
      <c r="D418" s="93" t="s">
        <v>416</v>
      </c>
      <c r="E418" s="110">
        <v>1</v>
      </c>
      <c r="F418" s="85" t="s">
        <v>417</v>
      </c>
      <c r="G418" s="99"/>
      <c r="H418" s="112" t="s">
        <v>418</v>
      </c>
      <c r="I418" s="317">
        <v>869853025166457</v>
      </c>
      <c r="J418" s="47" t="s">
        <v>594</v>
      </c>
      <c r="K418" s="47" t="s">
        <v>240</v>
      </c>
      <c r="L418" s="50" t="s">
        <v>20</v>
      </c>
      <c r="M418" s="130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</row>
    <row r="419" spans="1:36" ht="15.75" customHeight="1">
      <c r="A419" s="69">
        <v>233</v>
      </c>
      <c r="B419" s="68"/>
      <c r="C419" s="232"/>
      <c r="D419" s="60" t="s">
        <v>68</v>
      </c>
      <c r="E419" s="50">
        <v>1</v>
      </c>
      <c r="F419" s="48" t="s">
        <v>83</v>
      </c>
      <c r="G419" s="99"/>
      <c r="H419" s="50"/>
      <c r="I419" s="163"/>
      <c r="J419" s="47" t="s">
        <v>594</v>
      </c>
      <c r="K419" s="47" t="s">
        <v>240</v>
      </c>
      <c r="L419" s="50" t="s">
        <v>20</v>
      </c>
      <c r="M419" s="130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</row>
    <row r="420" spans="1:36" ht="15.75" customHeight="1">
      <c r="A420" s="71"/>
      <c r="B420" s="71"/>
      <c r="C420" s="81" t="s">
        <v>714</v>
      </c>
      <c r="D420" s="71" t="s">
        <v>500</v>
      </c>
      <c r="E420" s="63">
        <v>1</v>
      </c>
      <c r="F420" s="62" t="s">
        <v>715</v>
      </c>
      <c r="G420" s="62" t="s">
        <v>716</v>
      </c>
      <c r="H420" s="63" t="s">
        <v>502</v>
      </c>
      <c r="I420" s="174" t="s">
        <v>717</v>
      </c>
      <c r="J420" s="63" t="s">
        <v>250</v>
      </c>
      <c r="K420" s="63" t="s">
        <v>251</v>
      </c>
      <c r="L420" s="63" t="s">
        <v>270</v>
      </c>
      <c r="M420" s="155">
        <v>2750</v>
      </c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</row>
    <row r="421" spans="1:36" ht="15.75" customHeight="1">
      <c r="A421" s="71"/>
      <c r="B421" s="71"/>
      <c r="C421" s="83"/>
      <c r="D421" s="71" t="s">
        <v>500</v>
      </c>
      <c r="E421" s="63">
        <v>1</v>
      </c>
      <c r="F421" s="62" t="s">
        <v>715</v>
      </c>
      <c r="G421" s="62" t="s">
        <v>716</v>
      </c>
      <c r="H421" s="63" t="s">
        <v>502</v>
      </c>
      <c r="I421" s="174" t="s">
        <v>718</v>
      </c>
      <c r="J421" s="63" t="s">
        <v>719</v>
      </c>
      <c r="K421" s="63" t="s">
        <v>144</v>
      </c>
      <c r="L421" s="63" t="s">
        <v>270</v>
      </c>
      <c r="M421" s="155">
        <v>2750</v>
      </c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</row>
    <row r="422" spans="1:36" ht="15.75" customHeight="1">
      <c r="A422" s="318"/>
      <c r="B422" s="319"/>
      <c r="C422" s="319" t="s">
        <v>748</v>
      </c>
      <c r="D422" s="320" t="s">
        <v>749</v>
      </c>
      <c r="E422" s="207">
        <v>2</v>
      </c>
      <c r="F422" s="177" t="s">
        <v>750</v>
      </c>
      <c r="G422" s="321"/>
      <c r="H422" s="207"/>
      <c r="I422" s="180"/>
      <c r="J422" s="207"/>
      <c r="K422" s="77" t="s">
        <v>144</v>
      </c>
      <c r="L422" s="77"/>
      <c r="M422" s="322">
        <v>40000</v>
      </c>
      <c r="N422" s="323"/>
      <c r="O422" s="324"/>
      <c r="P422" s="2046">
        <f>M422-N422</f>
        <v>40000</v>
      </c>
      <c r="Q422" s="325"/>
      <c r="R422" s="2047"/>
      <c r="S422" s="2047"/>
      <c r="T422" s="2047"/>
      <c r="U422" s="2047"/>
      <c r="V422" s="2047"/>
      <c r="W422" s="2047"/>
      <c r="X422" s="2047"/>
      <c r="Y422" s="2047"/>
      <c r="Z422" s="2047"/>
      <c r="AA422" s="2047"/>
      <c r="AB422" s="2047"/>
      <c r="AC422" s="2047"/>
      <c r="AD422" s="2047"/>
      <c r="AE422" s="2047"/>
      <c r="AF422" s="325"/>
      <c r="AG422" s="2047"/>
      <c r="AH422" s="2047"/>
      <c r="AI422" s="2047"/>
      <c r="AJ422" s="2047"/>
    </row>
    <row r="423" spans="1:36" ht="15.75" customHeight="1">
      <c r="A423" s="318"/>
      <c r="B423" s="326"/>
      <c r="C423" s="326"/>
      <c r="D423" s="327"/>
      <c r="E423" s="172"/>
      <c r="F423" s="149"/>
      <c r="G423" s="321"/>
      <c r="H423" s="172"/>
      <c r="I423" s="88"/>
      <c r="J423" s="172"/>
      <c r="K423" s="77" t="s">
        <v>751</v>
      </c>
      <c r="L423" s="77"/>
      <c r="M423" s="328"/>
      <c r="N423" s="329"/>
      <c r="O423" s="330"/>
      <c r="P423" s="1981"/>
      <c r="Q423" s="325"/>
      <c r="R423" s="1981"/>
      <c r="S423" s="1981"/>
      <c r="T423" s="1981"/>
      <c r="U423" s="1981"/>
      <c r="V423" s="1981"/>
      <c r="W423" s="1981"/>
      <c r="X423" s="1981"/>
      <c r="Y423" s="1981"/>
      <c r="Z423" s="1981"/>
      <c r="AA423" s="1981"/>
      <c r="AB423" s="1981"/>
      <c r="AC423" s="1981"/>
      <c r="AD423" s="1981"/>
      <c r="AE423" s="1981"/>
      <c r="AF423" s="325"/>
      <c r="AG423" s="1981"/>
      <c r="AH423" s="1981"/>
      <c r="AI423" s="1981"/>
      <c r="AJ423" s="1981"/>
    </row>
    <row r="424" spans="1:36" ht="15.75" customHeight="1">
      <c r="A424" s="79">
        <v>339</v>
      </c>
      <c r="B424" s="195"/>
      <c r="C424" s="288" t="s">
        <v>406</v>
      </c>
      <c r="D424" s="46" t="s">
        <v>407</v>
      </c>
      <c r="E424" s="110">
        <v>1</v>
      </c>
      <c r="F424" s="48"/>
      <c r="G424" s="99" t="s">
        <v>408</v>
      </c>
      <c r="H424" s="50" t="s">
        <v>409</v>
      </c>
      <c r="I424" s="48" t="s">
        <v>410</v>
      </c>
      <c r="J424" s="50" t="s">
        <v>411</v>
      </c>
      <c r="K424" s="50" t="s">
        <v>251</v>
      </c>
      <c r="L424" s="50" t="s">
        <v>270</v>
      </c>
      <c r="M424" s="130">
        <v>92700</v>
      </c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</row>
    <row r="425" spans="1:36" ht="15.75" customHeight="1">
      <c r="A425" s="92">
        <v>462</v>
      </c>
      <c r="B425" s="71"/>
      <c r="C425" s="97" t="s">
        <v>668</v>
      </c>
      <c r="D425" s="331" t="s">
        <v>490</v>
      </c>
      <c r="E425" s="80">
        <v>1</v>
      </c>
      <c r="F425" s="95" t="s">
        <v>669</v>
      </c>
      <c r="G425" s="99" t="s">
        <v>670</v>
      </c>
      <c r="H425" s="61" t="s">
        <v>491</v>
      </c>
      <c r="I425" s="249" t="s">
        <v>671</v>
      </c>
      <c r="J425" s="61" t="s">
        <v>672</v>
      </c>
      <c r="K425" s="61" t="s">
        <v>672</v>
      </c>
      <c r="L425" s="86" t="s">
        <v>270</v>
      </c>
      <c r="M425" s="130">
        <v>850</v>
      </c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</row>
    <row r="426" spans="1:36" ht="15.75" customHeight="1">
      <c r="A426" s="70">
        <v>30</v>
      </c>
      <c r="B426" s="71"/>
      <c r="C426" s="71"/>
      <c r="D426" s="46" t="s">
        <v>351</v>
      </c>
      <c r="E426" s="63">
        <v>1</v>
      </c>
      <c r="F426" s="48" t="s">
        <v>36</v>
      </c>
      <c r="G426" s="62"/>
      <c r="H426" s="50" t="s">
        <v>777</v>
      </c>
      <c r="I426" s="48" t="s">
        <v>778</v>
      </c>
      <c r="J426" s="63" t="s">
        <v>779</v>
      </c>
      <c r="K426" s="47" t="s">
        <v>251</v>
      </c>
      <c r="L426" s="89" t="s">
        <v>20</v>
      </c>
      <c r="M426" s="62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</row>
    <row r="427" spans="1:36" ht="15.75" customHeight="1">
      <c r="A427" s="96">
        <v>341</v>
      </c>
      <c r="B427" s="141"/>
      <c r="C427" s="332"/>
      <c r="D427" s="54" t="s">
        <v>781</v>
      </c>
      <c r="E427" s="139">
        <v>1</v>
      </c>
      <c r="F427" s="160"/>
      <c r="G427" s="99"/>
      <c r="H427" s="114"/>
      <c r="I427" s="113"/>
      <c r="J427" s="114" t="str">
        <f t="shared" ref="J427:J449" si="0">$J$457</f>
        <v>Ms.Nivani</v>
      </c>
      <c r="K427" s="114" t="s">
        <v>251</v>
      </c>
      <c r="L427" s="50" t="s">
        <v>20</v>
      </c>
      <c r="M427" s="130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</row>
    <row r="428" spans="1:36" ht="15.75" customHeight="1">
      <c r="A428" s="333">
        <v>342</v>
      </c>
      <c r="B428" s="334"/>
      <c r="C428" s="335"/>
      <c r="D428" s="302" t="s">
        <v>397</v>
      </c>
      <c r="E428" s="80">
        <v>1</v>
      </c>
      <c r="F428" s="48" t="s">
        <v>398</v>
      </c>
      <c r="G428" s="99"/>
      <c r="H428" s="50" t="s">
        <v>399</v>
      </c>
      <c r="I428" s="219">
        <v>12888</v>
      </c>
      <c r="J428" s="50" t="str">
        <f t="shared" si="0"/>
        <v>Ms.Nivani</v>
      </c>
      <c r="K428" s="50" t="s">
        <v>251</v>
      </c>
      <c r="L428" s="50" t="s">
        <v>20</v>
      </c>
      <c r="M428" s="130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</row>
    <row r="429" spans="1:36" ht="15.75" customHeight="1">
      <c r="A429" s="333">
        <v>343</v>
      </c>
      <c r="B429" s="334"/>
      <c r="C429" s="335"/>
      <c r="D429" s="302" t="s">
        <v>1307</v>
      </c>
      <c r="E429" s="80">
        <v>1</v>
      </c>
      <c r="F429" s="48" t="s">
        <v>401</v>
      </c>
      <c r="G429" s="99"/>
      <c r="H429" s="50"/>
      <c r="I429" s="48"/>
      <c r="J429" s="50" t="str">
        <f t="shared" si="0"/>
        <v>Ms.Nivani</v>
      </c>
      <c r="K429" s="50" t="s">
        <v>251</v>
      </c>
      <c r="L429" s="50" t="s">
        <v>20</v>
      </c>
      <c r="M429" s="130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</row>
    <row r="430" spans="1:36" ht="15.75" customHeight="1">
      <c r="A430" s="333">
        <v>344</v>
      </c>
      <c r="B430" s="334"/>
      <c r="C430" s="335"/>
      <c r="D430" s="302" t="s">
        <v>1194</v>
      </c>
      <c r="E430" s="80">
        <v>1</v>
      </c>
      <c r="F430" s="48" t="s">
        <v>36</v>
      </c>
      <c r="G430" s="99"/>
      <c r="H430" s="50"/>
      <c r="I430" s="48"/>
      <c r="J430" s="50" t="str">
        <f t="shared" si="0"/>
        <v>Ms.Nivani</v>
      </c>
      <c r="K430" s="50" t="s">
        <v>251</v>
      </c>
      <c r="L430" s="50" t="s">
        <v>20</v>
      </c>
      <c r="M430" s="130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</row>
    <row r="431" spans="1:36" ht="15.75" customHeight="1">
      <c r="A431" s="336">
        <v>345</v>
      </c>
      <c r="B431" s="300"/>
      <c r="C431" s="337"/>
      <c r="D431" s="302" t="s">
        <v>260</v>
      </c>
      <c r="E431" s="50">
        <v>1</v>
      </c>
      <c r="F431" s="48" t="s">
        <v>401</v>
      </c>
      <c r="G431" s="99"/>
      <c r="H431" s="50"/>
      <c r="I431" s="48"/>
      <c r="J431" s="50" t="str">
        <f t="shared" si="0"/>
        <v>Ms.Nivani</v>
      </c>
      <c r="K431" s="50" t="s">
        <v>251</v>
      </c>
      <c r="L431" s="50" t="s">
        <v>20</v>
      </c>
      <c r="M431" s="130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</row>
    <row r="432" spans="1:36" ht="15.75" customHeight="1">
      <c r="A432" s="336"/>
      <c r="B432" s="300"/>
      <c r="C432" s="337"/>
      <c r="D432" s="302" t="s">
        <v>260</v>
      </c>
      <c r="E432" s="50">
        <v>1</v>
      </c>
      <c r="F432" s="48" t="s">
        <v>401</v>
      </c>
      <c r="G432" s="99"/>
      <c r="H432" s="50"/>
      <c r="I432" s="48"/>
      <c r="J432" s="50" t="str">
        <f t="shared" si="0"/>
        <v>Ms.Nivani</v>
      </c>
      <c r="K432" s="50" t="s">
        <v>251</v>
      </c>
      <c r="L432" s="50" t="s">
        <v>20</v>
      </c>
      <c r="M432" s="130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</row>
    <row r="433" spans="1:36" ht="15.75" customHeight="1">
      <c r="A433" s="338"/>
      <c r="B433" s="300"/>
      <c r="C433" s="337"/>
      <c r="D433" s="302" t="s">
        <v>260</v>
      </c>
      <c r="E433" s="50">
        <v>1</v>
      </c>
      <c r="F433" s="48" t="s">
        <v>401</v>
      </c>
      <c r="G433" s="99"/>
      <c r="H433" s="50"/>
      <c r="I433" s="48"/>
      <c r="J433" s="50" t="str">
        <f t="shared" si="0"/>
        <v>Ms.Nivani</v>
      </c>
      <c r="K433" s="50" t="s">
        <v>251</v>
      </c>
      <c r="L433" s="50" t="s">
        <v>20</v>
      </c>
      <c r="M433" s="130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</row>
    <row r="434" spans="1:36" ht="15.75" customHeight="1">
      <c r="A434" s="339">
        <v>346</v>
      </c>
      <c r="B434" s="340"/>
      <c r="C434" s="341"/>
      <c r="D434" s="342" t="s">
        <v>249</v>
      </c>
      <c r="E434" s="110">
        <v>1</v>
      </c>
      <c r="F434" s="48"/>
      <c r="G434" s="99"/>
      <c r="H434" s="50"/>
      <c r="I434" s="48"/>
      <c r="J434" s="50" t="str">
        <f t="shared" si="0"/>
        <v>Ms.Nivani</v>
      </c>
      <c r="K434" s="50" t="s">
        <v>251</v>
      </c>
      <c r="L434" s="50" t="s">
        <v>20</v>
      </c>
      <c r="M434" s="130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</row>
    <row r="435" spans="1:36" ht="15.75" customHeight="1">
      <c r="A435" s="333">
        <v>347</v>
      </c>
      <c r="B435" s="334"/>
      <c r="C435" s="335"/>
      <c r="D435" s="302" t="s">
        <v>338</v>
      </c>
      <c r="E435" s="110">
        <v>1</v>
      </c>
      <c r="F435" s="48" t="s">
        <v>403</v>
      </c>
      <c r="G435" s="99"/>
      <c r="H435" s="50" t="s">
        <v>340</v>
      </c>
      <c r="I435" s="48" t="s">
        <v>404</v>
      </c>
      <c r="J435" s="50" t="str">
        <f t="shared" si="0"/>
        <v>Ms.Nivani</v>
      </c>
      <c r="K435" s="50" t="s">
        <v>251</v>
      </c>
      <c r="L435" s="50" t="s">
        <v>20</v>
      </c>
      <c r="M435" s="130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</row>
    <row r="436" spans="1:36" ht="15.75" customHeight="1">
      <c r="A436" s="333">
        <v>348</v>
      </c>
      <c r="B436" s="334"/>
      <c r="C436" s="335"/>
      <c r="D436" s="302" t="s">
        <v>253</v>
      </c>
      <c r="E436" s="110">
        <v>1</v>
      </c>
      <c r="F436" s="48" t="s">
        <v>254</v>
      </c>
      <c r="G436" s="99"/>
      <c r="H436" s="50"/>
      <c r="I436" s="48"/>
      <c r="J436" s="50" t="str">
        <f t="shared" si="0"/>
        <v>Ms.Nivani</v>
      </c>
      <c r="K436" s="50" t="s">
        <v>251</v>
      </c>
      <c r="L436" s="50" t="s">
        <v>20</v>
      </c>
      <c r="M436" s="130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</row>
    <row r="437" spans="1:36" ht="15.75" customHeight="1">
      <c r="A437" s="333">
        <v>349</v>
      </c>
      <c r="B437" s="334"/>
      <c r="C437" s="335"/>
      <c r="D437" s="302" t="s">
        <v>256</v>
      </c>
      <c r="E437" s="80">
        <v>1</v>
      </c>
      <c r="F437" s="48" t="s">
        <v>257</v>
      </c>
      <c r="G437" s="99"/>
      <c r="H437" s="343" t="s">
        <v>37</v>
      </c>
      <c r="I437" s="113"/>
      <c r="J437" s="50" t="str">
        <f t="shared" si="0"/>
        <v>Ms.Nivani</v>
      </c>
      <c r="K437" s="50" t="s">
        <v>251</v>
      </c>
      <c r="L437" s="50" t="s">
        <v>20</v>
      </c>
      <c r="M437" s="130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</row>
    <row r="438" spans="1:36" ht="15.75" customHeight="1">
      <c r="A438" s="333">
        <v>350</v>
      </c>
      <c r="B438" s="300"/>
      <c r="C438" s="337"/>
      <c r="D438" s="302" t="s">
        <v>68</v>
      </c>
      <c r="E438" s="80">
        <v>1</v>
      </c>
      <c r="F438" s="48" t="s">
        <v>83</v>
      </c>
      <c r="G438" s="99"/>
      <c r="H438" s="344"/>
      <c r="I438" s="48"/>
      <c r="J438" s="50" t="str">
        <f t="shared" si="0"/>
        <v>Ms.Nivani</v>
      </c>
      <c r="K438" s="50" t="s">
        <v>251</v>
      </c>
      <c r="L438" s="50" t="s">
        <v>20</v>
      </c>
      <c r="M438" s="130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</row>
    <row r="439" spans="1:36" ht="15.75" customHeight="1">
      <c r="A439" s="339">
        <v>351</v>
      </c>
      <c r="B439" s="300"/>
      <c r="C439" s="337"/>
      <c r="D439" s="302" t="s">
        <v>103</v>
      </c>
      <c r="E439" s="80">
        <v>1</v>
      </c>
      <c r="F439" s="222" t="s">
        <v>264</v>
      </c>
      <c r="G439" s="99"/>
      <c r="H439" s="50"/>
      <c r="I439" s="48"/>
      <c r="J439" s="50" t="str">
        <f t="shared" si="0"/>
        <v>Ms.Nivani</v>
      </c>
      <c r="K439" s="50" t="s">
        <v>251</v>
      </c>
      <c r="L439" s="50" t="s">
        <v>20</v>
      </c>
      <c r="M439" s="130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</row>
    <row r="440" spans="1:36" ht="15.75" customHeight="1">
      <c r="A440" s="333">
        <v>352</v>
      </c>
      <c r="B440" s="300"/>
      <c r="C440" s="337"/>
      <c r="D440" s="302" t="s">
        <v>103</v>
      </c>
      <c r="E440" s="80">
        <v>1</v>
      </c>
      <c r="F440" s="222" t="s">
        <v>83</v>
      </c>
      <c r="G440" s="99"/>
      <c r="H440" s="50"/>
      <c r="I440" s="48"/>
      <c r="J440" s="50" t="str">
        <f t="shared" si="0"/>
        <v>Ms.Nivani</v>
      </c>
      <c r="K440" s="50" t="s">
        <v>251</v>
      </c>
      <c r="L440" s="50" t="s">
        <v>20</v>
      </c>
      <c r="M440" s="130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</row>
    <row r="441" spans="1:36" ht="15.75" customHeight="1">
      <c r="A441" s="339">
        <v>353</v>
      </c>
      <c r="B441" s="345"/>
      <c r="C441" s="346"/>
      <c r="D441" s="342" t="s">
        <v>1196</v>
      </c>
      <c r="E441" s="139">
        <v>1</v>
      </c>
      <c r="F441" s="48"/>
      <c r="G441" s="99"/>
      <c r="H441" s="114" t="s">
        <v>1197</v>
      </c>
      <c r="I441" s="113" t="s">
        <v>1198</v>
      </c>
      <c r="J441" s="50" t="str">
        <f t="shared" si="0"/>
        <v>Ms.Nivani</v>
      </c>
      <c r="K441" s="50" t="s">
        <v>251</v>
      </c>
      <c r="L441" s="50" t="s">
        <v>20</v>
      </c>
      <c r="M441" s="130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</row>
    <row r="442" spans="1:36" ht="15.75" customHeight="1">
      <c r="A442" s="333">
        <v>354</v>
      </c>
      <c r="B442" s="300"/>
      <c r="C442" s="337"/>
      <c r="D442" s="302" t="s">
        <v>1191</v>
      </c>
      <c r="E442" s="80">
        <v>1</v>
      </c>
      <c r="F442" s="48"/>
      <c r="G442" s="99"/>
      <c r="H442" s="50" t="s">
        <v>1192</v>
      </c>
      <c r="I442" s="219">
        <v>1822</v>
      </c>
      <c r="J442" s="50" t="str">
        <f t="shared" si="0"/>
        <v>Ms.Nivani</v>
      </c>
      <c r="K442" s="50" t="s">
        <v>251</v>
      </c>
      <c r="L442" s="50" t="s">
        <v>20</v>
      </c>
      <c r="M442" s="130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</row>
    <row r="443" spans="1:36" ht="15.75" customHeight="1">
      <c r="A443" s="333">
        <v>355</v>
      </c>
      <c r="B443" s="300"/>
      <c r="C443" s="337"/>
      <c r="D443" s="302" t="s">
        <v>1200</v>
      </c>
      <c r="E443" s="80">
        <v>1</v>
      </c>
      <c r="F443" s="48"/>
      <c r="G443" s="99"/>
      <c r="H443" s="50" t="s">
        <v>1201</v>
      </c>
      <c r="I443" s="219">
        <v>1525</v>
      </c>
      <c r="J443" s="50" t="str">
        <f t="shared" si="0"/>
        <v>Ms.Nivani</v>
      </c>
      <c r="K443" s="50" t="s">
        <v>251</v>
      </c>
      <c r="L443" s="50" t="s">
        <v>20</v>
      </c>
      <c r="M443" s="130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</row>
    <row r="444" spans="1:36" ht="15.75" customHeight="1">
      <c r="A444" s="347">
        <v>356</v>
      </c>
      <c r="B444" s="345"/>
      <c r="C444" s="346"/>
      <c r="D444" s="342" t="s">
        <v>1203</v>
      </c>
      <c r="E444" s="114">
        <v>1</v>
      </c>
      <c r="F444" s="48"/>
      <c r="G444" s="99"/>
      <c r="H444" s="50" t="s">
        <v>1204</v>
      </c>
      <c r="I444" s="48" t="s">
        <v>1205</v>
      </c>
      <c r="J444" s="50" t="str">
        <f t="shared" si="0"/>
        <v>Ms.Nivani</v>
      </c>
      <c r="K444" s="50" t="s">
        <v>251</v>
      </c>
      <c r="L444" s="50" t="s">
        <v>20</v>
      </c>
      <c r="M444" s="130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</row>
    <row r="445" spans="1:36" ht="15.75" customHeight="1">
      <c r="A445" s="339"/>
      <c r="B445" s="300"/>
      <c r="C445" s="337"/>
      <c r="D445" s="302" t="s">
        <v>1203</v>
      </c>
      <c r="E445" s="50">
        <v>1</v>
      </c>
      <c r="F445" s="48"/>
      <c r="G445" s="99"/>
      <c r="H445" s="50" t="s">
        <v>1204</v>
      </c>
      <c r="I445" s="48" t="s">
        <v>1205</v>
      </c>
      <c r="J445" s="50" t="str">
        <f t="shared" si="0"/>
        <v>Ms.Nivani</v>
      </c>
      <c r="K445" s="50" t="s">
        <v>251</v>
      </c>
      <c r="L445" s="50" t="s">
        <v>20</v>
      </c>
      <c r="M445" s="130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</row>
    <row r="446" spans="1:36" ht="15.75" customHeight="1">
      <c r="A446" s="333">
        <v>357</v>
      </c>
      <c r="B446" s="300"/>
      <c r="C446" s="337"/>
      <c r="D446" s="302" t="s">
        <v>1208</v>
      </c>
      <c r="E446" s="80">
        <v>1</v>
      </c>
      <c r="F446" s="48"/>
      <c r="G446" s="99"/>
      <c r="H446" s="114" t="s">
        <v>1209</v>
      </c>
      <c r="I446" s="113" t="s">
        <v>1210</v>
      </c>
      <c r="J446" s="50" t="str">
        <f t="shared" si="0"/>
        <v>Ms.Nivani</v>
      </c>
      <c r="K446" s="50" t="s">
        <v>251</v>
      </c>
      <c r="L446" s="50" t="s">
        <v>20</v>
      </c>
      <c r="M446" s="130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</row>
    <row r="447" spans="1:36" ht="15.75" customHeight="1">
      <c r="A447" s="339">
        <v>359</v>
      </c>
      <c r="B447" s="345"/>
      <c r="C447" s="348"/>
      <c r="D447" s="342" t="s">
        <v>1211</v>
      </c>
      <c r="E447" s="139">
        <v>1</v>
      </c>
      <c r="F447" s="48"/>
      <c r="G447" s="99"/>
      <c r="H447" s="86" t="s">
        <v>1212</v>
      </c>
      <c r="I447" s="48" t="s">
        <v>1213</v>
      </c>
      <c r="J447" s="50" t="str">
        <f t="shared" si="0"/>
        <v>Ms.Nivani</v>
      </c>
      <c r="K447" s="50" t="s">
        <v>251</v>
      </c>
      <c r="L447" s="50" t="s">
        <v>510</v>
      </c>
      <c r="M447" s="130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</row>
    <row r="448" spans="1:36" ht="15.75" customHeight="1">
      <c r="A448" s="299">
        <v>360</v>
      </c>
      <c r="B448" s="300"/>
      <c r="C448" s="301"/>
      <c r="D448" s="349" t="s">
        <v>1211</v>
      </c>
      <c r="E448" s="80">
        <v>1</v>
      </c>
      <c r="F448" s="48"/>
      <c r="G448" s="99"/>
      <c r="H448" s="50" t="s">
        <v>1215</v>
      </c>
      <c r="I448" s="350" t="s">
        <v>1216</v>
      </c>
      <c r="J448" s="50" t="str">
        <f t="shared" si="0"/>
        <v>Ms.Nivani</v>
      </c>
      <c r="K448" s="50" t="s">
        <v>251</v>
      </c>
      <c r="L448" s="50" t="s">
        <v>20</v>
      </c>
      <c r="M448" s="130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</row>
    <row r="449" spans="1:36" ht="15.75" customHeight="1">
      <c r="A449" s="299">
        <v>361</v>
      </c>
      <c r="B449" s="300"/>
      <c r="C449" s="301"/>
      <c r="D449" s="302" t="s">
        <v>1217</v>
      </c>
      <c r="E449" s="80">
        <v>1</v>
      </c>
      <c r="F449" s="62"/>
      <c r="G449" s="99"/>
      <c r="H449" s="210" t="s">
        <v>417</v>
      </c>
      <c r="I449" s="48"/>
      <c r="J449" s="50" t="str">
        <f t="shared" si="0"/>
        <v>Ms.Nivani</v>
      </c>
      <c r="K449" s="50" t="s">
        <v>251</v>
      </c>
      <c r="L449" s="50" t="s">
        <v>20</v>
      </c>
      <c r="M449" s="130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</row>
    <row r="450" spans="1:36" ht="15.75" customHeight="1">
      <c r="A450" s="104">
        <v>365</v>
      </c>
      <c r="B450" s="105"/>
      <c r="C450" s="106"/>
      <c r="D450" s="175" t="s">
        <v>789</v>
      </c>
      <c r="E450" s="80">
        <v>1</v>
      </c>
      <c r="F450" s="48"/>
      <c r="G450" s="99"/>
      <c r="H450" s="50" t="s">
        <v>790</v>
      </c>
      <c r="I450" s="48"/>
      <c r="J450" s="50" t="s">
        <v>791</v>
      </c>
      <c r="K450" s="50" t="s">
        <v>251</v>
      </c>
      <c r="L450" s="50" t="s">
        <v>20</v>
      </c>
      <c r="M450" s="130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</row>
    <row r="451" spans="1:36" ht="15.75" customHeight="1">
      <c r="A451" s="299">
        <v>366</v>
      </c>
      <c r="B451" s="300"/>
      <c r="C451" s="301"/>
      <c r="D451" s="302" t="s">
        <v>493</v>
      </c>
      <c r="E451" s="80">
        <v>1</v>
      </c>
      <c r="F451" s="48" t="s">
        <v>1218</v>
      </c>
      <c r="G451" s="99"/>
      <c r="H451" s="50" t="s">
        <v>1219</v>
      </c>
      <c r="I451" s="48"/>
      <c r="J451" s="50" t="str">
        <f t="shared" ref="J451:J456" si="1">$J$457</f>
        <v>Ms.Nivani</v>
      </c>
      <c r="K451" s="50" t="s">
        <v>251</v>
      </c>
      <c r="L451" s="50" t="s">
        <v>20</v>
      </c>
      <c r="M451" s="130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</row>
    <row r="452" spans="1:36" ht="15.75" customHeight="1">
      <c r="A452" s="299">
        <v>367</v>
      </c>
      <c r="B452" s="300"/>
      <c r="C452" s="301"/>
      <c r="D452" s="302" t="s">
        <v>1221</v>
      </c>
      <c r="E452" s="344">
        <v>1</v>
      </c>
      <c r="F452" s="48"/>
      <c r="G452" s="99"/>
      <c r="H452" s="50"/>
      <c r="I452" s="48"/>
      <c r="J452" s="50" t="str">
        <f t="shared" si="1"/>
        <v>Ms.Nivani</v>
      </c>
      <c r="K452" s="50" t="s">
        <v>251</v>
      </c>
      <c r="L452" s="50" t="s">
        <v>20</v>
      </c>
      <c r="M452" s="130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</row>
    <row r="453" spans="1:36" ht="15.75" customHeight="1">
      <c r="A453" s="299">
        <v>368</v>
      </c>
      <c r="B453" s="300"/>
      <c r="C453" s="301"/>
      <c r="D453" s="302" t="s">
        <v>1223</v>
      </c>
      <c r="E453" s="344">
        <v>1</v>
      </c>
      <c r="F453" s="48"/>
      <c r="G453" s="99"/>
      <c r="H453" s="50"/>
      <c r="I453" s="48"/>
      <c r="J453" s="50" t="str">
        <f t="shared" si="1"/>
        <v>Ms.Nivani</v>
      </c>
      <c r="K453" s="50" t="s">
        <v>251</v>
      </c>
      <c r="L453" s="50" t="s">
        <v>20</v>
      </c>
      <c r="M453" s="130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</row>
    <row r="454" spans="1:36" ht="15.75" customHeight="1">
      <c r="A454" s="299">
        <v>369</v>
      </c>
      <c r="B454" s="300"/>
      <c r="C454" s="301"/>
      <c r="D454" s="302" t="s">
        <v>1224</v>
      </c>
      <c r="E454" s="188">
        <v>1</v>
      </c>
      <c r="F454" s="48"/>
      <c r="G454" s="99"/>
      <c r="H454" s="50" t="s">
        <v>1225</v>
      </c>
      <c r="I454" s="48"/>
      <c r="J454" s="50" t="str">
        <f t="shared" si="1"/>
        <v>Ms.Nivani</v>
      </c>
      <c r="K454" s="50" t="s">
        <v>251</v>
      </c>
      <c r="L454" s="50" t="s">
        <v>510</v>
      </c>
      <c r="M454" s="130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</row>
    <row r="455" spans="1:36" ht="15.75" customHeight="1">
      <c r="A455" s="299">
        <v>371</v>
      </c>
      <c r="B455" s="300"/>
      <c r="C455" s="301"/>
      <c r="D455" s="302" t="s">
        <v>1227</v>
      </c>
      <c r="E455" s="80">
        <v>1</v>
      </c>
      <c r="F455" s="113" t="s">
        <v>1228</v>
      </c>
      <c r="G455" s="99"/>
      <c r="H455" s="50"/>
      <c r="I455" s="48"/>
      <c r="J455" s="50" t="str">
        <f t="shared" si="1"/>
        <v>Ms.Nivani</v>
      </c>
      <c r="K455" s="50" t="s">
        <v>251</v>
      </c>
      <c r="L455" s="50" t="s">
        <v>20</v>
      </c>
      <c r="M455" s="130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</row>
    <row r="456" spans="1:36" ht="15.75" customHeight="1">
      <c r="A456" s="333">
        <v>372</v>
      </c>
      <c r="B456" s="300"/>
      <c r="C456" s="301"/>
      <c r="D456" s="302" t="s">
        <v>1230</v>
      </c>
      <c r="E456" s="80"/>
      <c r="F456" s="48" t="s">
        <v>1231</v>
      </c>
      <c r="G456" s="99"/>
      <c r="H456" s="50"/>
      <c r="I456" s="48"/>
      <c r="J456" s="50" t="str">
        <f t="shared" si="1"/>
        <v>Ms.Nivani</v>
      </c>
      <c r="K456" s="50" t="s">
        <v>251</v>
      </c>
      <c r="L456" s="50" t="s">
        <v>20</v>
      </c>
      <c r="M456" s="130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</row>
    <row r="457" spans="1:36" ht="15.75" customHeight="1">
      <c r="A457" s="351">
        <v>373</v>
      </c>
      <c r="B457" s="300"/>
      <c r="C457" s="301"/>
      <c r="D457" s="302" t="s">
        <v>1233</v>
      </c>
      <c r="E457" s="80">
        <v>1</v>
      </c>
      <c r="F457" s="48" t="s">
        <v>1228</v>
      </c>
      <c r="G457" s="99"/>
      <c r="H457" s="50"/>
      <c r="I457" s="48"/>
      <c r="J457" s="50" t="s">
        <v>250</v>
      </c>
      <c r="K457" s="50" t="s">
        <v>251</v>
      </c>
      <c r="L457" s="50" t="s">
        <v>20</v>
      </c>
      <c r="M457" s="130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</row>
    <row r="458" spans="1:36" ht="15.75" customHeight="1">
      <c r="A458" s="347"/>
      <c r="B458" s="300"/>
      <c r="C458" s="301"/>
      <c r="D458" s="302" t="s">
        <v>1233</v>
      </c>
      <c r="E458" s="80">
        <v>1</v>
      </c>
      <c r="F458" s="48" t="s">
        <v>1228</v>
      </c>
      <c r="G458" s="99"/>
      <c r="H458" s="50"/>
      <c r="I458" s="48"/>
      <c r="J458" s="50" t="s">
        <v>250</v>
      </c>
      <c r="K458" s="50" t="s">
        <v>251</v>
      </c>
      <c r="L458" s="50" t="s">
        <v>20</v>
      </c>
      <c r="M458" s="130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</row>
    <row r="459" spans="1:36" ht="15.75" customHeight="1">
      <c r="A459" s="339"/>
      <c r="B459" s="300"/>
      <c r="C459" s="301"/>
      <c r="D459" s="302" t="s">
        <v>1233</v>
      </c>
      <c r="E459" s="80">
        <v>1</v>
      </c>
      <c r="F459" s="48" t="s">
        <v>1228</v>
      </c>
      <c r="G459" s="99"/>
      <c r="H459" s="50"/>
      <c r="I459" s="48"/>
      <c r="J459" s="50" t="s">
        <v>250</v>
      </c>
      <c r="K459" s="50" t="s">
        <v>251</v>
      </c>
      <c r="L459" s="50" t="s">
        <v>20</v>
      </c>
      <c r="M459" s="130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</row>
    <row r="460" spans="1:36" ht="15.75" customHeight="1">
      <c r="A460" s="299">
        <v>374</v>
      </c>
      <c r="B460" s="300"/>
      <c r="C460" s="301"/>
      <c r="D460" s="302" t="s">
        <v>1236</v>
      </c>
      <c r="E460" s="80">
        <v>1</v>
      </c>
      <c r="F460" s="48" t="s">
        <v>1228</v>
      </c>
      <c r="G460" s="99"/>
      <c r="H460" s="50"/>
      <c r="I460" s="48"/>
      <c r="J460" s="50" t="s">
        <v>250</v>
      </c>
      <c r="K460" s="50" t="s">
        <v>251</v>
      </c>
      <c r="L460" s="50" t="s">
        <v>20</v>
      </c>
      <c r="M460" s="130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</row>
    <row r="461" spans="1:36" ht="15.75" customHeight="1">
      <c r="A461" s="299"/>
      <c r="B461" s="300"/>
      <c r="C461" s="301"/>
      <c r="D461" s="352" t="s">
        <v>416</v>
      </c>
      <c r="E461" s="80">
        <v>1</v>
      </c>
      <c r="F461" s="190" t="s">
        <v>417</v>
      </c>
      <c r="G461" s="99"/>
      <c r="H461" s="50" t="s">
        <v>418</v>
      </c>
      <c r="I461" s="163">
        <v>869853025113889</v>
      </c>
      <c r="J461" s="50" t="s">
        <v>250</v>
      </c>
      <c r="K461" s="50" t="s">
        <v>251</v>
      </c>
      <c r="L461" s="167" t="s">
        <v>270</v>
      </c>
      <c r="M461" s="130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</row>
    <row r="462" spans="1:36" ht="15.75" customHeight="1">
      <c r="A462" s="353"/>
      <c r="B462" s="334"/>
      <c r="C462" s="354" t="s">
        <v>1248</v>
      </c>
      <c r="D462" s="355" t="s">
        <v>1249</v>
      </c>
      <c r="E462" s="110">
        <v>1</v>
      </c>
      <c r="F462" s="230"/>
      <c r="G462" s="176" t="s">
        <v>1250</v>
      </c>
      <c r="H462" s="192"/>
      <c r="I462" s="356"/>
      <c r="J462" s="192" t="s">
        <v>1308</v>
      </c>
      <c r="K462" s="192" t="s">
        <v>251</v>
      </c>
      <c r="L462" s="86" t="s">
        <v>270</v>
      </c>
      <c r="M462" s="281">
        <v>65892</v>
      </c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</row>
    <row r="463" spans="1:36" ht="15.75" customHeight="1">
      <c r="A463" s="300"/>
      <c r="B463" s="300"/>
      <c r="C463" s="346"/>
      <c r="D463" s="355" t="s">
        <v>1249</v>
      </c>
      <c r="E463" s="63">
        <v>1</v>
      </c>
      <c r="F463" s="62"/>
      <c r="G463" s="176" t="s">
        <v>1250</v>
      </c>
      <c r="H463" s="63"/>
      <c r="I463" s="62"/>
      <c r="J463" s="63" t="s">
        <v>1252</v>
      </c>
      <c r="K463" s="192" t="s">
        <v>251</v>
      </c>
      <c r="L463" s="86" t="s">
        <v>270</v>
      </c>
      <c r="M463" s="155">
        <v>65892</v>
      </c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</row>
    <row r="464" spans="1:36" ht="15.75" customHeight="1">
      <c r="A464" s="105"/>
      <c r="B464" s="105"/>
      <c r="C464" s="357" t="s">
        <v>1084</v>
      </c>
      <c r="D464" s="105" t="s">
        <v>1085</v>
      </c>
      <c r="E464" s="63">
        <v>1</v>
      </c>
      <c r="F464" s="62" t="s">
        <v>1086</v>
      </c>
      <c r="G464" s="62" t="s">
        <v>332</v>
      </c>
      <c r="H464" s="63" t="s">
        <v>790</v>
      </c>
      <c r="I464" s="171" t="s">
        <v>1087</v>
      </c>
      <c r="J464" s="207" t="s">
        <v>1308</v>
      </c>
      <c r="K464" s="207" t="s">
        <v>251</v>
      </c>
      <c r="L464" s="89" t="s">
        <v>270</v>
      </c>
      <c r="M464" s="155">
        <v>81500</v>
      </c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</row>
    <row r="465" spans="1:36" ht="15.75" customHeight="1">
      <c r="A465" s="105"/>
      <c r="B465" s="105"/>
      <c r="C465" s="170"/>
      <c r="D465" s="105" t="s">
        <v>1089</v>
      </c>
      <c r="E465" s="63">
        <v>1</v>
      </c>
      <c r="F465" s="62" t="s">
        <v>1090</v>
      </c>
      <c r="G465" s="62" t="s">
        <v>332</v>
      </c>
      <c r="H465" s="63" t="s">
        <v>790</v>
      </c>
      <c r="I465" s="171" t="s">
        <v>1091</v>
      </c>
      <c r="J465" s="172"/>
      <c r="K465" s="172"/>
      <c r="L465" s="51"/>
      <c r="M465" s="155">
        <v>16500</v>
      </c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</row>
    <row r="466" spans="1:36" ht="15.75" customHeight="1">
      <c r="A466" s="71"/>
      <c r="B466" s="71"/>
      <c r="C466" s="358" t="s">
        <v>760</v>
      </c>
      <c r="D466" s="358" t="s">
        <v>754</v>
      </c>
      <c r="E466" s="63">
        <v>1</v>
      </c>
      <c r="F466" s="297" t="s">
        <v>761</v>
      </c>
      <c r="G466" s="88" t="s">
        <v>332</v>
      </c>
      <c r="H466" s="63" t="s">
        <v>340</v>
      </c>
      <c r="I466" s="297" t="s">
        <v>762</v>
      </c>
      <c r="J466" s="62" t="s">
        <v>758</v>
      </c>
      <c r="K466" s="63" t="s">
        <v>763</v>
      </c>
      <c r="L466" s="80" t="s">
        <v>270</v>
      </c>
      <c r="M466" s="298">
        <v>188000</v>
      </c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</row>
    <row r="467" spans="1:36" ht="15.75" customHeight="1">
      <c r="A467" s="71"/>
      <c r="B467" s="71"/>
      <c r="C467" s="358" t="s">
        <v>760</v>
      </c>
      <c r="D467" s="358" t="s">
        <v>754</v>
      </c>
      <c r="E467" s="63">
        <v>1</v>
      </c>
      <c r="F467" s="297" t="s">
        <v>765</v>
      </c>
      <c r="G467" s="88" t="s">
        <v>332</v>
      </c>
      <c r="H467" s="63" t="s">
        <v>340</v>
      </c>
      <c r="I467" s="297" t="s">
        <v>766</v>
      </c>
      <c r="J467" s="62" t="s">
        <v>758</v>
      </c>
      <c r="K467" s="63" t="s">
        <v>763</v>
      </c>
      <c r="L467" s="80" t="s">
        <v>270</v>
      </c>
      <c r="M467" s="298">
        <v>219242</v>
      </c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</row>
    <row r="468" spans="1:36" ht="15.75" customHeight="1">
      <c r="A468" s="104">
        <v>453</v>
      </c>
      <c r="B468" s="105"/>
      <c r="C468" s="106">
        <v>44187</v>
      </c>
      <c r="D468" s="107" t="s">
        <v>781</v>
      </c>
      <c r="E468" s="61">
        <v>1</v>
      </c>
      <c r="F468" s="95" t="s">
        <v>1027</v>
      </c>
      <c r="G468" s="99" t="s">
        <v>332</v>
      </c>
      <c r="H468" s="61" t="s">
        <v>1011</v>
      </c>
      <c r="I468" s="108" t="s">
        <v>1038</v>
      </c>
      <c r="J468" s="61" t="s">
        <v>144</v>
      </c>
      <c r="K468" s="61" t="s">
        <v>763</v>
      </c>
      <c r="L468" s="47" t="s">
        <v>270</v>
      </c>
      <c r="M468" s="109">
        <v>4200</v>
      </c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</row>
    <row r="469" spans="1:36" ht="15.75" customHeight="1">
      <c r="A469" s="104">
        <v>443</v>
      </c>
      <c r="B469" s="105"/>
      <c r="C469" s="106">
        <v>44187</v>
      </c>
      <c r="D469" s="107" t="s">
        <v>1009</v>
      </c>
      <c r="E469" s="61">
        <v>1</v>
      </c>
      <c r="F469" s="95" t="s">
        <v>1010</v>
      </c>
      <c r="G469" s="99" t="s">
        <v>332</v>
      </c>
      <c r="H469" s="61" t="s">
        <v>1011</v>
      </c>
      <c r="I469" s="108" t="s">
        <v>1012</v>
      </c>
      <c r="J469" s="47" t="s">
        <v>144</v>
      </c>
      <c r="K469" s="61" t="s">
        <v>763</v>
      </c>
      <c r="L469" s="50" t="s">
        <v>270</v>
      </c>
      <c r="M469" s="109">
        <v>24900</v>
      </c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</row>
    <row r="470" spans="1:36" ht="15.75" customHeight="1">
      <c r="A470" s="92">
        <v>465</v>
      </c>
      <c r="B470" s="71"/>
      <c r="C470" s="97" t="s">
        <v>674</v>
      </c>
      <c r="D470" s="331" t="s">
        <v>675</v>
      </c>
      <c r="E470" s="80">
        <v>1</v>
      </c>
      <c r="F470" s="95" t="s">
        <v>676</v>
      </c>
      <c r="G470" s="99" t="s">
        <v>677</v>
      </c>
      <c r="H470" s="61" t="s">
        <v>678</v>
      </c>
      <c r="I470" s="249" t="s">
        <v>679</v>
      </c>
      <c r="J470" s="61" t="s">
        <v>151</v>
      </c>
      <c r="K470" s="61" t="s">
        <v>680</v>
      </c>
      <c r="L470" s="86" t="s">
        <v>270</v>
      </c>
      <c r="M470" s="130">
        <v>5949</v>
      </c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</row>
    <row r="471" spans="1:36" ht="15.75" customHeight="1">
      <c r="A471" s="92">
        <v>466</v>
      </c>
      <c r="B471" s="71"/>
      <c r="C471" s="97" t="s">
        <v>674</v>
      </c>
      <c r="D471" s="331" t="s">
        <v>681</v>
      </c>
      <c r="E471" s="80">
        <v>1</v>
      </c>
      <c r="F471" s="95" t="s">
        <v>682</v>
      </c>
      <c r="G471" s="99" t="s">
        <v>677</v>
      </c>
      <c r="H471" s="61" t="s">
        <v>683</v>
      </c>
      <c r="I471" s="249" t="s">
        <v>89</v>
      </c>
      <c r="J471" s="61" t="s">
        <v>151</v>
      </c>
      <c r="K471" s="61" t="s">
        <v>680</v>
      </c>
      <c r="L471" s="86" t="s">
        <v>270</v>
      </c>
      <c r="M471" s="130">
        <v>5590</v>
      </c>
      <c r="N471" s="37" t="s">
        <v>1309</v>
      </c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</row>
    <row r="472" spans="1:36" ht="15.75" customHeight="1">
      <c r="A472" s="92">
        <v>467</v>
      </c>
      <c r="B472" s="71"/>
      <c r="C472" s="97" t="s">
        <v>674</v>
      </c>
      <c r="D472" s="331" t="s">
        <v>684</v>
      </c>
      <c r="E472" s="80">
        <v>1</v>
      </c>
      <c r="F472" s="95"/>
      <c r="G472" s="99" t="s">
        <v>677</v>
      </c>
      <c r="H472" s="61"/>
      <c r="I472" s="249"/>
      <c r="J472" s="61" t="s">
        <v>151</v>
      </c>
      <c r="K472" s="61" t="s">
        <v>680</v>
      </c>
      <c r="L472" s="86" t="s">
        <v>270</v>
      </c>
      <c r="M472" s="130">
        <v>1968</v>
      </c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</row>
    <row r="473" spans="1:36" ht="15.75" customHeight="1">
      <c r="A473" s="194">
        <v>468</v>
      </c>
      <c r="B473" s="195"/>
      <c r="C473" s="288" t="s">
        <v>674</v>
      </c>
      <c r="D473" s="359" t="s">
        <v>685</v>
      </c>
      <c r="E473" s="110">
        <v>1</v>
      </c>
      <c r="F473" s="95"/>
      <c r="G473" s="99" t="s">
        <v>677</v>
      </c>
      <c r="H473" s="61"/>
      <c r="I473" s="249"/>
      <c r="J473" s="61" t="s">
        <v>151</v>
      </c>
      <c r="K473" s="61" t="s">
        <v>680</v>
      </c>
      <c r="L473" s="86" t="s">
        <v>270</v>
      </c>
      <c r="M473" s="130">
        <v>6000</v>
      </c>
      <c r="N473" s="37" t="s">
        <v>1310</v>
      </c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</row>
    <row r="474" spans="1:36" ht="15.75" customHeight="1">
      <c r="A474" s="104">
        <v>445</v>
      </c>
      <c r="B474" s="105"/>
      <c r="C474" s="106">
        <v>44187</v>
      </c>
      <c r="D474" s="107" t="s">
        <v>831</v>
      </c>
      <c r="E474" s="360">
        <v>1</v>
      </c>
      <c r="F474" s="361" t="s">
        <v>1013</v>
      </c>
      <c r="G474" s="362" t="s">
        <v>332</v>
      </c>
      <c r="H474" s="363" t="s">
        <v>709</v>
      </c>
      <c r="I474" s="364">
        <v>564801200601113</v>
      </c>
      <c r="J474" s="363" t="s">
        <v>801</v>
      </c>
      <c r="K474" s="363" t="s">
        <v>1014</v>
      </c>
      <c r="L474" s="365" t="s">
        <v>270</v>
      </c>
      <c r="M474" s="366">
        <v>5500</v>
      </c>
      <c r="N474" s="367" t="s">
        <v>1303</v>
      </c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</row>
    <row r="475" spans="1:36" ht="15.75" customHeight="1">
      <c r="A475" s="105"/>
      <c r="B475" s="105"/>
      <c r="C475" s="368" t="s">
        <v>1104</v>
      </c>
      <c r="D475" s="105" t="s">
        <v>1311</v>
      </c>
      <c r="E475" s="63">
        <v>1</v>
      </c>
      <c r="F475" s="62"/>
      <c r="G475" s="67" t="s">
        <v>332</v>
      </c>
      <c r="H475" s="63" t="s">
        <v>817</v>
      </c>
      <c r="I475" s="171"/>
      <c r="J475" s="63" t="s">
        <v>1312</v>
      </c>
      <c r="K475" s="63" t="s">
        <v>730</v>
      </c>
      <c r="L475" s="63" t="s">
        <v>270</v>
      </c>
      <c r="M475" s="155">
        <v>35000</v>
      </c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</row>
    <row r="476" spans="1:36" ht="15.75" customHeight="1">
      <c r="A476" s="68"/>
      <c r="B476" s="68"/>
      <c r="C476" s="119" t="s">
        <v>316</v>
      </c>
      <c r="D476" s="68" t="s">
        <v>27</v>
      </c>
      <c r="E476" s="63">
        <v>1</v>
      </c>
      <c r="F476" s="62" t="s">
        <v>307</v>
      </c>
      <c r="G476" s="180" t="s">
        <v>291</v>
      </c>
      <c r="H476" s="63" t="s">
        <v>37</v>
      </c>
      <c r="I476" s="171"/>
      <c r="J476" s="63" t="s">
        <v>722</v>
      </c>
      <c r="K476" s="63" t="s">
        <v>730</v>
      </c>
      <c r="L476" s="63" t="s">
        <v>270</v>
      </c>
      <c r="M476" s="155">
        <v>40837.5</v>
      </c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</row>
    <row r="477" spans="1:36" ht="15.75" customHeight="1">
      <c r="A477" s="68"/>
      <c r="B477" s="68"/>
      <c r="C477" s="133"/>
      <c r="D477" s="68" t="s">
        <v>27</v>
      </c>
      <c r="E477" s="63">
        <v>1</v>
      </c>
      <c r="F477" s="62" t="s">
        <v>307</v>
      </c>
      <c r="G477" s="369"/>
      <c r="H477" s="63" t="s">
        <v>37</v>
      </c>
      <c r="I477" s="171"/>
      <c r="J477" s="63" t="s">
        <v>1313</v>
      </c>
      <c r="K477" s="63" t="s">
        <v>730</v>
      </c>
      <c r="L477" s="63" t="s">
        <v>270</v>
      </c>
      <c r="M477" s="155">
        <v>40837.5</v>
      </c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</row>
    <row r="478" spans="1:36" ht="15.75" customHeight="1">
      <c r="A478" s="68"/>
      <c r="B478" s="68"/>
      <c r="C478" s="133"/>
      <c r="D478" s="68" t="s">
        <v>244</v>
      </c>
      <c r="E478" s="63">
        <v>1</v>
      </c>
      <c r="F478" s="62" t="s">
        <v>319</v>
      </c>
      <c r="G478" s="369"/>
      <c r="H478" s="63" t="s">
        <v>37</v>
      </c>
      <c r="I478" s="171"/>
      <c r="J478" s="63" t="s">
        <v>722</v>
      </c>
      <c r="K478" s="63" t="s">
        <v>730</v>
      </c>
      <c r="L478" s="63" t="s">
        <v>270</v>
      </c>
      <c r="M478" s="155">
        <v>14287.5</v>
      </c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</row>
    <row r="479" spans="1:36" ht="15.75" customHeight="1">
      <c r="A479" s="68"/>
      <c r="B479" s="68"/>
      <c r="C479" s="133"/>
      <c r="D479" s="68" t="s">
        <v>244</v>
      </c>
      <c r="E479" s="63">
        <v>1</v>
      </c>
      <c r="F479" s="62" t="s">
        <v>319</v>
      </c>
      <c r="G479" s="369"/>
      <c r="H479" s="63" t="s">
        <v>37</v>
      </c>
      <c r="I479" s="171"/>
      <c r="J479" s="63" t="s">
        <v>1313</v>
      </c>
      <c r="K479" s="63" t="s">
        <v>730</v>
      </c>
      <c r="L479" s="63" t="s">
        <v>270</v>
      </c>
      <c r="M479" s="155">
        <v>14287.5</v>
      </c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</row>
    <row r="480" spans="1:36" ht="15.75" customHeight="1">
      <c r="A480" s="68"/>
      <c r="B480" s="68"/>
      <c r="C480" s="120"/>
      <c r="D480" s="68" t="s">
        <v>309</v>
      </c>
      <c r="E480" s="63">
        <v>1</v>
      </c>
      <c r="F480" s="62" t="s">
        <v>310</v>
      </c>
      <c r="G480" s="88"/>
      <c r="H480" s="63" t="s">
        <v>37</v>
      </c>
      <c r="I480" s="171"/>
      <c r="J480" s="63" t="s">
        <v>269</v>
      </c>
      <c r="K480" s="63" t="s">
        <v>1314</v>
      </c>
      <c r="L480" s="63" t="s">
        <v>270</v>
      </c>
      <c r="M480" s="155">
        <v>24277.5</v>
      </c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</row>
    <row r="481" spans="1:36" ht="15.75" customHeight="1">
      <c r="A481" s="104">
        <v>452</v>
      </c>
      <c r="B481" s="105"/>
      <c r="C481" s="106">
        <v>44187</v>
      </c>
      <c r="D481" s="107" t="s">
        <v>781</v>
      </c>
      <c r="E481" s="61">
        <v>1</v>
      </c>
      <c r="F481" s="95" t="s">
        <v>1027</v>
      </c>
      <c r="G481" s="99" t="s">
        <v>332</v>
      </c>
      <c r="H481" s="61" t="s">
        <v>1011</v>
      </c>
      <c r="I481" s="108" t="s">
        <v>1036</v>
      </c>
      <c r="J481" s="61" t="s">
        <v>144</v>
      </c>
      <c r="K481" s="61" t="s">
        <v>1315</v>
      </c>
      <c r="L481" s="47" t="s">
        <v>270</v>
      </c>
      <c r="M481" s="109">
        <v>4200</v>
      </c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</row>
    <row r="482" spans="1:36" ht="15.75" customHeight="1">
      <c r="A482" s="104">
        <v>454</v>
      </c>
      <c r="B482" s="105"/>
      <c r="C482" s="106">
        <v>44187</v>
      </c>
      <c r="D482" s="107" t="s">
        <v>781</v>
      </c>
      <c r="E482" s="61">
        <v>1</v>
      </c>
      <c r="F482" s="95" t="s">
        <v>1027</v>
      </c>
      <c r="G482" s="99" t="s">
        <v>332</v>
      </c>
      <c r="H482" s="61" t="s">
        <v>1011</v>
      </c>
      <c r="I482" s="108" t="s">
        <v>1040</v>
      </c>
      <c r="J482" s="61" t="s">
        <v>144</v>
      </c>
      <c r="K482" s="61" t="s">
        <v>81</v>
      </c>
      <c r="L482" s="47" t="s">
        <v>270</v>
      </c>
      <c r="M482" s="109">
        <v>4200</v>
      </c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</row>
    <row r="483" spans="1:36" ht="15.75" customHeight="1">
      <c r="A483" s="198">
        <v>455</v>
      </c>
      <c r="B483" s="197"/>
      <c r="C483" s="245">
        <v>44187</v>
      </c>
      <c r="D483" s="107" t="s">
        <v>1042</v>
      </c>
      <c r="E483" s="80">
        <v>1</v>
      </c>
      <c r="F483" s="95" t="s">
        <v>1043</v>
      </c>
      <c r="G483" s="99" t="s">
        <v>332</v>
      </c>
      <c r="H483" s="61" t="s">
        <v>89</v>
      </c>
      <c r="I483" s="249" t="s">
        <v>89</v>
      </c>
      <c r="J483" s="61" t="s">
        <v>144</v>
      </c>
      <c r="K483" s="61" t="s">
        <v>1044</v>
      </c>
      <c r="L483" s="50" t="s">
        <v>270</v>
      </c>
      <c r="M483" s="130">
        <v>1800</v>
      </c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</row>
    <row r="484" spans="1:36" ht="15.75" customHeight="1">
      <c r="A484" s="105"/>
      <c r="B484" s="105"/>
      <c r="C484" s="357" t="s">
        <v>316</v>
      </c>
      <c r="D484" s="105" t="s">
        <v>1106</v>
      </c>
      <c r="E484" s="63">
        <v>1</v>
      </c>
      <c r="F484" s="62"/>
      <c r="G484" s="180" t="s">
        <v>332</v>
      </c>
      <c r="H484" s="63" t="s">
        <v>1107</v>
      </c>
      <c r="I484" s="171"/>
      <c r="J484" s="207" t="s">
        <v>1313</v>
      </c>
      <c r="K484" s="207" t="s">
        <v>730</v>
      </c>
      <c r="L484" s="63" t="s">
        <v>270</v>
      </c>
      <c r="M484" s="155">
        <v>91000</v>
      </c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</row>
    <row r="485" spans="1:36" ht="15.75" customHeight="1">
      <c r="A485" s="105"/>
      <c r="B485" s="105"/>
      <c r="C485" s="170"/>
      <c r="D485" s="105" t="s">
        <v>1109</v>
      </c>
      <c r="E485" s="63">
        <v>1</v>
      </c>
      <c r="F485" s="62"/>
      <c r="G485" s="369"/>
      <c r="H485" s="63" t="s">
        <v>1107</v>
      </c>
      <c r="I485" s="171"/>
      <c r="J485" s="240"/>
      <c r="K485" s="240"/>
      <c r="L485" s="63" t="s">
        <v>270</v>
      </c>
      <c r="M485" s="155">
        <v>20000</v>
      </c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</row>
    <row r="486" spans="1:36" ht="15.75" customHeight="1">
      <c r="A486" s="105"/>
      <c r="B486" s="105"/>
      <c r="C486" s="170" t="s">
        <v>1113</v>
      </c>
      <c r="D486" s="105" t="s">
        <v>1114</v>
      </c>
      <c r="E486" s="63">
        <v>1</v>
      </c>
      <c r="F486" s="62"/>
      <c r="G486" s="88"/>
      <c r="H486" s="63" t="s">
        <v>871</v>
      </c>
      <c r="I486" s="171"/>
      <c r="J486" s="172"/>
      <c r="K486" s="172"/>
      <c r="L486" s="63" t="s">
        <v>270</v>
      </c>
      <c r="M486" s="155">
        <v>6300</v>
      </c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</row>
    <row r="487" spans="1:36" ht="15.75" customHeight="1">
      <c r="A487" s="105"/>
      <c r="B487" s="105"/>
      <c r="C487" s="170" t="s">
        <v>316</v>
      </c>
      <c r="D487" s="105" t="s">
        <v>1110</v>
      </c>
      <c r="E487" s="63">
        <v>1</v>
      </c>
      <c r="F487" s="62"/>
      <c r="G487" s="88" t="s">
        <v>332</v>
      </c>
      <c r="H487" s="63" t="s">
        <v>1107</v>
      </c>
      <c r="I487" s="171"/>
      <c r="J487" s="172"/>
      <c r="K487" s="172" t="s">
        <v>730</v>
      </c>
      <c r="L487" s="63" t="s">
        <v>270</v>
      </c>
      <c r="M487" s="155">
        <v>20000</v>
      </c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</row>
    <row r="488" spans="1:36" ht="15.75" customHeight="1">
      <c r="A488" s="71"/>
      <c r="B488" s="71"/>
      <c r="C488" s="83" t="s">
        <v>732</v>
      </c>
      <c r="D488" s="71" t="s">
        <v>727</v>
      </c>
      <c r="E488" s="63">
        <v>1</v>
      </c>
      <c r="F488" s="62"/>
      <c r="G488" s="62" t="s">
        <v>291</v>
      </c>
      <c r="H488" s="63" t="s">
        <v>728</v>
      </c>
      <c r="I488" s="171" t="s">
        <v>729</v>
      </c>
      <c r="J488" s="63" t="s">
        <v>730</v>
      </c>
      <c r="K488" s="63" t="s">
        <v>730</v>
      </c>
      <c r="L488" s="63" t="s">
        <v>270</v>
      </c>
      <c r="M488" s="155">
        <v>12720</v>
      </c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</row>
    <row r="489" spans="1:36" ht="15.75" customHeight="1">
      <c r="A489" s="71"/>
      <c r="B489" s="71"/>
      <c r="C489" s="71" t="s">
        <v>732</v>
      </c>
      <c r="D489" s="71" t="s">
        <v>733</v>
      </c>
      <c r="E489" s="63">
        <v>1</v>
      </c>
      <c r="F489" s="62"/>
      <c r="G489" s="62" t="s">
        <v>734</v>
      </c>
      <c r="H489" s="63" t="s">
        <v>735</v>
      </c>
      <c r="I489" s="62" t="s">
        <v>736</v>
      </c>
      <c r="J489" s="63" t="s">
        <v>730</v>
      </c>
      <c r="K489" s="63" t="s">
        <v>730</v>
      </c>
      <c r="L489" s="63" t="s">
        <v>270</v>
      </c>
      <c r="M489" s="155">
        <v>30600</v>
      </c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</row>
    <row r="490" spans="1:36" ht="15.75" customHeight="1">
      <c r="A490" s="105"/>
      <c r="B490" s="105"/>
      <c r="C490" s="357" t="s">
        <v>1117</v>
      </c>
      <c r="D490" s="105" t="s">
        <v>1114</v>
      </c>
      <c r="E490" s="63">
        <v>1</v>
      </c>
      <c r="F490" s="62"/>
      <c r="G490" s="180" t="s">
        <v>332</v>
      </c>
      <c r="H490" s="63" t="s">
        <v>871</v>
      </c>
      <c r="I490" s="62" t="s">
        <v>1118</v>
      </c>
      <c r="J490" s="63"/>
      <c r="K490" s="63" t="s">
        <v>730</v>
      </c>
      <c r="L490" s="63" t="s">
        <v>270</v>
      </c>
      <c r="M490" s="155">
        <v>6300</v>
      </c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</row>
    <row r="491" spans="1:36" ht="15.75" customHeight="1">
      <c r="A491" s="105"/>
      <c r="B491" s="105"/>
      <c r="C491" s="170"/>
      <c r="D491" s="105" t="s">
        <v>1119</v>
      </c>
      <c r="E491" s="63">
        <v>1</v>
      </c>
      <c r="F491" s="62"/>
      <c r="G491" s="88"/>
      <c r="H491" s="63"/>
      <c r="I491" s="171">
        <v>2209356005107</v>
      </c>
      <c r="J491" s="62"/>
      <c r="K491" s="63" t="s">
        <v>730</v>
      </c>
      <c r="L491" s="63" t="s">
        <v>270</v>
      </c>
      <c r="M491" s="155">
        <v>2000</v>
      </c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</row>
    <row r="492" spans="1:36" ht="15.75" customHeight="1">
      <c r="A492" s="68"/>
      <c r="B492" s="68"/>
      <c r="C492" s="119" t="s">
        <v>322</v>
      </c>
      <c r="D492" s="68" t="s">
        <v>27</v>
      </c>
      <c r="E492" s="63">
        <v>1</v>
      </c>
      <c r="F492" s="62" t="s">
        <v>307</v>
      </c>
      <c r="G492" s="180" t="s">
        <v>291</v>
      </c>
      <c r="H492" s="63" t="s">
        <v>37</v>
      </c>
      <c r="I492" s="171"/>
      <c r="J492" s="62"/>
      <c r="K492" s="63" t="s">
        <v>730</v>
      </c>
      <c r="L492" s="63" t="s">
        <v>270</v>
      </c>
      <c r="M492" s="155">
        <v>39703</v>
      </c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</row>
    <row r="493" spans="1:36" ht="15.75" customHeight="1">
      <c r="A493" s="68"/>
      <c r="B493" s="68"/>
      <c r="C493" s="120"/>
      <c r="D493" s="68" t="s">
        <v>244</v>
      </c>
      <c r="E493" s="63">
        <v>1</v>
      </c>
      <c r="F493" s="62" t="s">
        <v>319</v>
      </c>
      <c r="G493" s="88"/>
      <c r="H493" s="63" t="s">
        <v>37</v>
      </c>
      <c r="I493" s="171"/>
      <c r="J493" s="63" t="s">
        <v>730</v>
      </c>
      <c r="K493" s="63" t="s">
        <v>730</v>
      </c>
      <c r="L493" s="63" t="s">
        <v>270</v>
      </c>
      <c r="M493" s="155">
        <v>13890</v>
      </c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</row>
    <row r="494" spans="1:36" ht="15.75" customHeight="1">
      <c r="A494" s="71"/>
      <c r="B494" s="71"/>
      <c r="C494" s="71" t="s">
        <v>331</v>
      </c>
      <c r="D494" s="71" t="s">
        <v>747</v>
      </c>
      <c r="E494" s="77">
        <v>2</v>
      </c>
      <c r="F494" s="62" t="s">
        <v>747</v>
      </c>
      <c r="G494" s="78" t="s">
        <v>332</v>
      </c>
      <c r="H494" s="63" t="s">
        <v>632</v>
      </c>
      <c r="I494" s="171">
        <v>351602545473249</v>
      </c>
      <c r="J494" s="62"/>
      <c r="K494" s="62"/>
      <c r="L494" s="77" t="s">
        <v>270</v>
      </c>
      <c r="M494" s="155">
        <v>9000</v>
      </c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</row>
    <row r="495" spans="1:36" ht="15.75" customHeight="1">
      <c r="A495" s="105"/>
      <c r="B495" s="105"/>
      <c r="C495" s="296" t="s">
        <v>1124</v>
      </c>
      <c r="D495" s="296" t="s">
        <v>970</v>
      </c>
      <c r="E495" s="63">
        <v>1</v>
      </c>
      <c r="F495" s="297" t="s">
        <v>1125</v>
      </c>
      <c r="G495" s="88" t="s">
        <v>332</v>
      </c>
      <c r="H495" s="63"/>
      <c r="I495" s="297" t="s">
        <v>1126</v>
      </c>
      <c r="J495" s="62"/>
      <c r="K495" s="110"/>
      <c r="L495" s="80" t="s">
        <v>270</v>
      </c>
      <c r="M495" s="298">
        <v>110000</v>
      </c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</row>
    <row r="496" spans="1:36" ht="15.75" customHeight="1">
      <c r="A496" s="92"/>
      <c r="B496" s="71"/>
      <c r="C496" s="97" t="s">
        <v>656</v>
      </c>
      <c r="D496" s="331" t="s">
        <v>657</v>
      </c>
      <c r="E496" s="80">
        <v>1</v>
      </c>
      <c r="F496" s="95" t="s">
        <v>658</v>
      </c>
      <c r="G496" s="99" t="s">
        <v>332</v>
      </c>
      <c r="H496" s="61" t="s">
        <v>632</v>
      </c>
      <c r="I496" s="249" t="s">
        <v>659</v>
      </c>
      <c r="J496" s="61"/>
      <c r="K496" s="61"/>
      <c r="L496" s="86" t="s">
        <v>20</v>
      </c>
      <c r="M496" s="130">
        <v>109500</v>
      </c>
      <c r="N496" s="37" t="s">
        <v>1316</v>
      </c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</row>
    <row r="497" spans="1:36" ht="15.75" customHeight="1">
      <c r="A497" s="79">
        <v>389</v>
      </c>
      <c r="B497" s="71"/>
      <c r="C497" s="138">
        <v>43682</v>
      </c>
      <c r="D497" s="46" t="s">
        <v>420</v>
      </c>
      <c r="E497" s="80"/>
      <c r="F497" s="95"/>
      <c r="G497" s="99"/>
      <c r="H497" s="50" t="s">
        <v>421</v>
      </c>
      <c r="I497" s="95"/>
      <c r="J497" s="50" t="s">
        <v>144</v>
      </c>
      <c r="K497" s="50" t="s">
        <v>422</v>
      </c>
      <c r="L497" s="50" t="s">
        <v>270</v>
      </c>
      <c r="M497" s="130">
        <v>8900</v>
      </c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</row>
    <row r="498" spans="1:36" ht="15.75" customHeight="1">
      <c r="A498" s="92">
        <v>401</v>
      </c>
      <c r="B498" s="71"/>
      <c r="C498" s="97">
        <v>43767</v>
      </c>
      <c r="D498" s="76" t="s">
        <v>433</v>
      </c>
      <c r="E498" s="98">
        <v>1</v>
      </c>
      <c r="F498" s="48" t="s">
        <v>434</v>
      </c>
      <c r="G498" s="99"/>
      <c r="H498" s="50" t="s">
        <v>435</v>
      </c>
      <c r="I498" s="95"/>
      <c r="J498" s="50" t="s">
        <v>436</v>
      </c>
      <c r="K498" s="50" t="s">
        <v>436</v>
      </c>
      <c r="L498" s="50" t="s">
        <v>270</v>
      </c>
      <c r="M498" s="130">
        <v>1800</v>
      </c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</row>
    <row r="499" spans="1:36" ht="15.75" customHeight="1">
      <c r="A499" s="92">
        <v>402</v>
      </c>
      <c r="B499" s="71"/>
      <c r="C499" s="97">
        <v>43767</v>
      </c>
      <c r="D499" s="313" t="s">
        <v>433</v>
      </c>
      <c r="E499" s="370">
        <v>1</v>
      </c>
      <c r="F499" s="85" t="s">
        <v>434</v>
      </c>
      <c r="G499" s="99"/>
      <c r="H499" s="86" t="s">
        <v>435</v>
      </c>
      <c r="I499" s="230"/>
      <c r="J499" s="86" t="s">
        <v>437</v>
      </c>
      <c r="K499" s="86" t="s">
        <v>437</v>
      </c>
      <c r="L499" s="50" t="s">
        <v>270</v>
      </c>
      <c r="M499" s="281">
        <v>1800</v>
      </c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</row>
    <row r="500" spans="1:36" ht="15.75" customHeight="1">
      <c r="A500" s="92">
        <v>422</v>
      </c>
      <c r="B500" s="71"/>
      <c r="C500" s="122">
        <v>44004</v>
      </c>
      <c r="D500" s="93" t="s">
        <v>393</v>
      </c>
      <c r="E500" s="371">
        <v>3</v>
      </c>
      <c r="F500" s="48" t="s">
        <v>607</v>
      </c>
      <c r="G500" s="99" t="s">
        <v>295</v>
      </c>
      <c r="H500" s="89" t="s">
        <v>608</v>
      </c>
      <c r="I500" s="48" t="s">
        <v>609</v>
      </c>
      <c r="J500" s="50" t="s">
        <v>610</v>
      </c>
      <c r="K500" s="50" t="s">
        <v>610</v>
      </c>
      <c r="L500" s="50" t="s">
        <v>270</v>
      </c>
      <c r="M500" s="372">
        <v>65400</v>
      </c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</row>
    <row r="501" spans="1:36" ht="15.75" customHeight="1">
      <c r="A501" s="194">
        <v>424</v>
      </c>
      <c r="B501" s="71"/>
      <c r="C501" s="373"/>
      <c r="D501" s="374"/>
      <c r="E501" s="375"/>
      <c r="F501" s="48" t="s">
        <v>611</v>
      </c>
      <c r="G501" s="99" t="s">
        <v>295</v>
      </c>
      <c r="H501" s="235"/>
      <c r="I501" s="48" t="s">
        <v>612</v>
      </c>
      <c r="J501" s="50" t="s">
        <v>613</v>
      </c>
      <c r="K501" s="50" t="s">
        <v>613</v>
      </c>
      <c r="L501" s="50" t="s">
        <v>270</v>
      </c>
      <c r="M501" s="376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</row>
    <row r="502" spans="1:36" ht="15.75" customHeight="1">
      <c r="A502" s="377"/>
      <c r="B502" s="195"/>
      <c r="C502" s="127"/>
      <c r="D502" s="54"/>
      <c r="E502" s="147"/>
      <c r="F502" s="48" t="s">
        <v>608</v>
      </c>
      <c r="G502" s="176" t="s">
        <v>615</v>
      </c>
      <c r="H502" s="51"/>
      <c r="I502" s="85"/>
      <c r="J502" s="50" t="s">
        <v>614</v>
      </c>
      <c r="K502" s="50" t="s">
        <v>614</v>
      </c>
      <c r="L502" s="86"/>
      <c r="M502" s="378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</row>
    <row r="503" spans="1:36" ht="15.75" customHeight="1">
      <c r="A503" s="92">
        <v>320</v>
      </c>
      <c r="B503" s="79"/>
      <c r="C503" s="79"/>
      <c r="D503" s="46" t="s">
        <v>393</v>
      </c>
      <c r="E503" s="139">
        <v>1</v>
      </c>
      <c r="F503" s="48"/>
      <c r="G503" s="99"/>
      <c r="H503" s="50" t="s">
        <v>394</v>
      </c>
      <c r="I503" s="73"/>
      <c r="J503" s="50" t="s">
        <v>543</v>
      </c>
      <c r="K503" s="50" t="s">
        <v>543</v>
      </c>
      <c r="L503" s="50" t="s">
        <v>270</v>
      </c>
      <c r="M503" s="130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</row>
    <row r="504" spans="1:36" ht="15.75" customHeight="1">
      <c r="A504" s="79">
        <v>322</v>
      </c>
      <c r="B504" s="79"/>
      <c r="C504" s="79" t="s">
        <v>392</v>
      </c>
      <c r="D504" s="46" t="s">
        <v>393</v>
      </c>
      <c r="E504" s="139">
        <v>1</v>
      </c>
      <c r="F504" s="48"/>
      <c r="G504" s="99"/>
      <c r="H504" s="50" t="s">
        <v>394</v>
      </c>
      <c r="I504" s="73"/>
      <c r="J504" s="50" t="s">
        <v>395</v>
      </c>
      <c r="K504" s="50" t="s">
        <v>395</v>
      </c>
      <c r="L504" s="50" t="s">
        <v>270</v>
      </c>
      <c r="M504" s="130">
        <v>3200</v>
      </c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</row>
    <row r="505" spans="1:36" ht="15.75" customHeight="1">
      <c r="A505" s="96">
        <v>326</v>
      </c>
      <c r="B505" s="199"/>
      <c r="C505" s="101"/>
      <c r="D505" s="54" t="s">
        <v>393</v>
      </c>
      <c r="E505" s="139">
        <v>1</v>
      </c>
      <c r="F505" s="113"/>
      <c r="G505" s="99"/>
      <c r="H505" s="50" t="s">
        <v>394</v>
      </c>
      <c r="I505" s="48"/>
      <c r="J505" s="114" t="s">
        <v>605</v>
      </c>
      <c r="K505" s="114" t="s">
        <v>605</v>
      </c>
      <c r="L505" s="50" t="s">
        <v>270</v>
      </c>
      <c r="M505" s="130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</row>
    <row r="506" spans="1:36" ht="15.75" customHeight="1">
      <c r="A506" s="123">
        <v>327</v>
      </c>
      <c r="B506" s="62"/>
      <c r="C506" s="278"/>
      <c r="D506" s="49" t="s">
        <v>393</v>
      </c>
      <c r="E506" s="80">
        <v>1</v>
      </c>
      <c r="F506" s="48"/>
      <c r="G506" s="99"/>
      <c r="H506" s="50" t="s">
        <v>394</v>
      </c>
      <c r="I506" s="48"/>
      <c r="J506" s="50" t="s">
        <v>606</v>
      </c>
      <c r="K506" s="50" t="s">
        <v>606</v>
      </c>
      <c r="L506" s="50" t="s">
        <v>270</v>
      </c>
      <c r="M506" s="130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</row>
    <row r="507" spans="1:36" ht="15.75" customHeight="1">
      <c r="A507" s="137">
        <v>457</v>
      </c>
      <c r="B507" s="199"/>
      <c r="C507" s="101">
        <v>44238</v>
      </c>
      <c r="D507" s="331" t="s">
        <v>393</v>
      </c>
      <c r="E507" s="80">
        <v>1</v>
      </c>
      <c r="F507" s="95" t="s">
        <v>652</v>
      </c>
      <c r="G507" s="99" t="s">
        <v>332</v>
      </c>
      <c r="H507" s="61" t="s">
        <v>632</v>
      </c>
      <c r="I507" s="249">
        <v>353699112393253</v>
      </c>
      <c r="J507" s="61" t="s">
        <v>653</v>
      </c>
      <c r="K507" s="61" t="s">
        <v>653</v>
      </c>
      <c r="L507" s="50" t="s">
        <v>270</v>
      </c>
      <c r="M507" s="130">
        <v>3500</v>
      </c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</row>
    <row r="508" spans="1:36" ht="15.75" customHeight="1">
      <c r="A508" s="92">
        <v>458</v>
      </c>
      <c r="B508" s="71"/>
      <c r="C508" s="97">
        <v>44270</v>
      </c>
      <c r="D508" s="331" t="s">
        <v>393</v>
      </c>
      <c r="E508" s="80">
        <v>1</v>
      </c>
      <c r="F508" s="95" t="s">
        <v>654</v>
      </c>
      <c r="G508" s="99" t="s">
        <v>332</v>
      </c>
      <c r="H508" s="61" t="s">
        <v>632</v>
      </c>
      <c r="I508" s="249">
        <v>353700113509606</v>
      </c>
      <c r="J508" s="61" t="s">
        <v>655</v>
      </c>
      <c r="K508" s="61" t="s">
        <v>655</v>
      </c>
      <c r="L508" s="50" t="s">
        <v>270</v>
      </c>
      <c r="M508" s="130">
        <v>4250</v>
      </c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</row>
    <row r="509" spans="1:36" ht="15.75" customHeight="1">
      <c r="A509" s="156">
        <v>428</v>
      </c>
      <c r="B509" s="105"/>
      <c r="C509" s="106">
        <v>44020</v>
      </c>
      <c r="D509" s="175" t="s">
        <v>976</v>
      </c>
      <c r="E509" s="98">
        <v>1</v>
      </c>
      <c r="F509" s="48" t="s">
        <v>977</v>
      </c>
      <c r="G509" s="99"/>
      <c r="H509" s="50" t="s">
        <v>918</v>
      </c>
      <c r="I509" s="95"/>
      <c r="J509" s="114" t="s">
        <v>272</v>
      </c>
      <c r="K509" s="114" t="s">
        <v>272</v>
      </c>
      <c r="L509" s="50" t="s">
        <v>270</v>
      </c>
      <c r="M509" s="130">
        <v>1850</v>
      </c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</row>
    <row r="510" spans="1:36" ht="15.75" customHeight="1">
      <c r="A510" s="92">
        <v>429</v>
      </c>
      <c r="B510" s="71"/>
      <c r="C510" s="97">
        <v>44035</v>
      </c>
      <c r="D510" s="46" t="s">
        <v>393</v>
      </c>
      <c r="E510" s="98">
        <v>1</v>
      </c>
      <c r="F510" s="48" t="s">
        <v>631</v>
      </c>
      <c r="G510" s="99"/>
      <c r="H510" s="50" t="s">
        <v>632</v>
      </c>
      <c r="I510" s="48" t="s">
        <v>633</v>
      </c>
      <c r="J510" s="50" t="s">
        <v>634</v>
      </c>
      <c r="K510" s="50" t="s">
        <v>634</v>
      </c>
      <c r="L510" s="50" t="s">
        <v>270</v>
      </c>
      <c r="M510" s="130">
        <v>3550</v>
      </c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</row>
    <row r="511" spans="1:36" ht="15.75" customHeight="1">
      <c r="A511" s="92">
        <v>433</v>
      </c>
      <c r="B511" s="71"/>
      <c r="C511" s="288">
        <v>44074</v>
      </c>
      <c r="D511" s="93" t="s">
        <v>393</v>
      </c>
      <c r="E511" s="370">
        <v>1</v>
      </c>
      <c r="F511" s="85" t="s">
        <v>642</v>
      </c>
      <c r="G511" s="99"/>
      <c r="H511" s="86" t="s">
        <v>643</v>
      </c>
      <c r="I511" s="379">
        <v>356932114652203</v>
      </c>
      <c r="J511" s="86" t="s">
        <v>126</v>
      </c>
      <c r="K511" s="86" t="s">
        <v>126</v>
      </c>
      <c r="L511" s="50" t="s">
        <v>270</v>
      </c>
      <c r="M511" s="281">
        <v>3600</v>
      </c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</row>
    <row r="512" spans="1:36" ht="15.75" customHeight="1">
      <c r="A512" s="92">
        <v>434</v>
      </c>
      <c r="B512" s="71"/>
      <c r="C512" s="97">
        <v>44052</v>
      </c>
      <c r="D512" s="46" t="s">
        <v>393</v>
      </c>
      <c r="E512" s="98">
        <v>1</v>
      </c>
      <c r="F512" s="48" t="s">
        <v>639</v>
      </c>
      <c r="G512" s="99"/>
      <c r="H512" s="50" t="s">
        <v>632</v>
      </c>
      <c r="I512" s="48" t="s">
        <v>640</v>
      </c>
      <c r="J512" s="50" t="s">
        <v>641</v>
      </c>
      <c r="K512" s="50" t="s">
        <v>641</v>
      </c>
      <c r="L512" s="50" t="s">
        <v>270</v>
      </c>
      <c r="M512" s="130">
        <v>16000</v>
      </c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</row>
    <row r="513" spans="1:36" ht="15.75" customHeight="1">
      <c r="A513" s="277">
        <v>436</v>
      </c>
      <c r="B513" s="62"/>
      <c r="C513" s="278">
        <v>44090</v>
      </c>
      <c r="D513" s="49" t="s">
        <v>393</v>
      </c>
      <c r="E513" s="98">
        <v>1</v>
      </c>
      <c r="F513" s="48" t="s">
        <v>642</v>
      </c>
      <c r="G513" s="99"/>
      <c r="H513" s="50" t="s">
        <v>643</v>
      </c>
      <c r="I513" s="219">
        <v>356932112671908</v>
      </c>
      <c r="J513" s="50" t="s">
        <v>1317</v>
      </c>
      <c r="K513" s="50" t="s">
        <v>1317</v>
      </c>
      <c r="L513" s="50" t="s">
        <v>270</v>
      </c>
      <c r="M513" s="130">
        <v>3600</v>
      </c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</row>
    <row r="514" spans="1:36" ht="15.75" customHeight="1">
      <c r="A514" s="92">
        <v>439</v>
      </c>
      <c r="B514" s="71"/>
      <c r="C514" s="97">
        <v>44176</v>
      </c>
      <c r="D514" s="46" t="s">
        <v>393</v>
      </c>
      <c r="E514" s="98">
        <v>1</v>
      </c>
      <c r="F514" s="48" t="s">
        <v>642</v>
      </c>
      <c r="G514" s="99"/>
      <c r="H514" s="50" t="s">
        <v>643</v>
      </c>
      <c r="I514" s="219">
        <v>356932112671882</v>
      </c>
      <c r="J514" s="50" t="s">
        <v>647</v>
      </c>
      <c r="K514" s="50" t="s">
        <v>647</v>
      </c>
      <c r="L514" s="50" t="s">
        <v>270</v>
      </c>
      <c r="M514" s="130">
        <v>3600</v>
      </c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</row>
    <row r="515" spans="1:36" ht="15.75" customHeight="1">
      <c r="A515" s="92">
        <v>440</v>
      </c>
      <c r="B515" s="71"/>
      <c r="C515" s="101">
        <v>44181</v>
      </c>
      <c r="D515" s="54" t="s">
        <v>393</v>
      </c>
      <c r="E515" s="139">
        <v>1</v>
      </c>
      <c r="F515" s="149" t="s">
        <v>648</v>
      </c>
      <c r="G515" s="99" t="s">
        <v>1318</v>
      </c>
      <c r="H515" s="148" t="s">
        <v>632</v>
      </c>
      <c r="I515" s="380">
        <v>353699112392859</v>
      </c>
      <c r="J515" s="148" t="s">
        <v>649</v>
      </c>
      <c r="K515" s="148" t="s">
        <v>649</v>
      </c>
      <c r="L515" s="50" t="s">
        <v>270</v>
      </c>
      <c r="M515" s="130">
        <v>3500</v>
      </c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</row>
    <row r="516" spans="1:36" ht="15.75" customHeight="1">
      <c r="A516" s="92">
        <v>441</v>
      </c>
      <c r="B516" s="71"/>
      <c r="C516" s="97">
        <v>44181</v>
      </c>
      <c r="D516" s="46" t="s">
        <v>393</v>
      </c>
      <c r="E516" s="80">
        <v>1</v>
      </c>
      <c r="F516" s="103" t="s">
        <v>631</v>
      </c>
      <c r="G516" s="99"/>
      <c r="H516" s="61" t="s">
        <v>632</v>
      </c>
      <c r="I516" s="381">
        <v>353699112393246</v>
      </c>
      <c r="J516" s="61" t="s">
        <v>650</v>
      </c>
      <c r="K516" s="61" t="s">
        <v>650</v>
      </c>
      <c r="L516" s="50" t="s">
        <v>270</v>
      </c>
      <c r="M516" s="130">
        <v>3500</v>
      </c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</row>
    <row r="517" spans="1:36" ht="15.75" customHeight="1">
      <c r="A517" s="79">
        <v>108</v>
      </c>
      <c r="B517" s="71"/>
      <c r="C517" s="71"/>
      <c r="D517" s="46" t="s">
        <v>393</v>
      </c>
      <c r="E517" s="63">
        <v>1</v>
      </c>
      <c r="F517" s="48" t="s">
        <v>477</v>
      </c>
      <c r="G517" s="62"/>
      <c r="H517" s="63"/>
      <c r="I517" s="62"/>
      <c r="J517" s="50" t="s">
        <v>122</v>
      </c>
      <c r="K517" s="63" t="s">
        <v>478</v>
      </c>
      <c r="L517" s="89" t="s">
        <v>20</v>
      </c>
      <c r="M517" s="62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</row>
    <row r="518" spans="1:36" ht="15.75" customHeight="1">
      <c r="A518" s="79">
        <v>109</v>
      </c>
      <c r="B518" s="71"/>
      <c r="C518" s="71"/>
      <c r="D518" s="46" t="s">
        <v>393</v>
      </c>
      <c r="E518" s="63">
        <v>1</v>
      </c>
      <c r="F518" s="48" t="s">
        <v>477</v>
      </c>
      <c r="G518" s="62"/>
      <c r="H518" s="63"/>
      <c r="I518" s="62"/>
      <c r="J518" s="50" t="s">
        <v>111</v>
      </c>
      <c r="K518" s="63" t="s">
        <v>478</v>
      </c>
      <c r="L518" s="89" t="s">
        <v>20</v>
      </c>
      <c r="M518" s="62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</row>
    <row r="519" spans="1:36" ht="15.75" customHeight="1">
      <c r="A519" s="137">
        <v>442</v>
      </c>
      <c r="B519" s="71"/>
      <c r="C519" s="97">
        <v>44186</v>
      </c>
      <c r="D519" s="46" t="s">
        <v>393</v>
      </c>
      <c r="E519" s="80">
        <v>1</v>
      </c>
      <c r="F519" s="103" t="s">
        <v>631</v>
      </c>
      <c r="G519" s="99"/>
      <c r="H519" s="61" t="s">
        <v>632</v>
      </c>
      <c r="I519" s="108">
        <v>353699112393188</v>
      </c>
      <c r="J519" s="61" t="s">
        <v>651</v>
      </c>
      <c r="K519" s="61" t="s">
        <v>651</v>
      </c>
      <c r="L519" s="50" t="s">
        <v>270</v>
      </c>
      <c r="M519" s="130">
        <v>3500</v>
      </c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</row>
    <row r="520" spans="1:36" ht="15.75" customHeight="1">
      <c r="A520" s="92">
        <v>460</v>
      </c>
      <c r="B520" s="71"/>
      <c r="C520" s="97" t="s">
        <v>661</v>
      </c>
      <c r="D520" s="331" t="s">
        <v>393</v>
      </c>
      <c r="E520" s="80">
        <v>1</v>
      </c>
      <c r="F520" s="95" t="s">
        <v>662</v>
      </c>
      <c r="G520" s="99" t="s">
        <v>332</v>
      </c>
      <c r="H520" s="61" t="s">
        <v>663</v>
      </c>
      <c r="I520" s="249">
        <v>354479116304559</v>
      </c>
      <c r="J520" s="61" t="s">
        <v>272</v>
      </c>
      <c r="K520" s="61" t="s">
        <v>272</v>
      </c>
      <c r="L520" s="86" t="s">
        <v>270</v>
      </c>
      <c r="M520" s="130">
        <v>49410</v>
      </c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</row>
    <row r="521" spans="1:36" ht="15.75" customHeight="1">
      <c r="A521" s="92">
        <v>461</v>
      </c>
      <c r="B521" s="71"/>
      <c r="C521" s="97" t="s">
        <v>664</v>
      </c>
      <c r="D521" s="331" t="s">
        <v>393</v>
      </c>
      <c r="E521" s="80">
        <v>1</v>
      </c>
      <c r="F521" s="95" t="s">
        <v>665</v>
      </c>
      <c r="G521" s="99" t="s">
        <v>332</v>
      </c>
      <c r="H521" s="61" t="s">
        <v>666</v>
      </c>
      <c r="I521" s="249">
        <v>865051058525954</v>
      </c>
      <c r="J521" s="61" t="s">
        <v>667</v>
      </c>
      <c r="K521" s="61" t="s">
        <v>667</v>
      </c>
      <c r="L521" s="86" t="s">
        <v>270</v>
      </c>
      <c r="M521" s="130">
        <v>21500</v>
      </c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</row>
    <row r="522" spans="1:36" ht="15.75" customHeight="1">
      <c r="A522" s="92">
        <v>463</v>
      </c>
      <c r="B522" s="71"/>
      <c r="C522" s="97" t="s">
        <v>668</v>
      </c>
      <c r="D522" s="331" t="s">
        <v>490</v>
      </c>
      <c r="E522" s="80">
        <v>1</v>
      </c>
      <c r="F522" s="95" t="s">
        <v>669</v>
      </c>
      <c r="G522" s="99" t="s">
        <v>670</v>
      </c>
      <c r="H522" s="61" t="s">
        <v>491</v>
      </c>
      <c r="I522" s="249" t="s">
        <v>673</v>
      </c>
      <c r="J522" s="61" t="s">
        <v>272</v>
      </c>
      <c r="K522" s="61" t="s">
        <v>272</v>
      </c>
      <c r="L522" s="86" t="s">
        <v>270</v>
      </c>
      <c r="M522" s="130">
        <v>850</v>
      </c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</row>
    <row r="523" spans="1:36" ht="15.75" customHeight="1">
      <c r="A523" s="164"/>
      <c r="B523" s="105"/>
      <c r="C523" s="165" t="s">
        <v>1073</v>
      </c>
      <c r="D523" s="107" t="s">
        <v>475</v>
      </c>
      <c r="E523" s="80">
        <v>1</v>
      </c>
      <c r="F523" s="166"/>
      <c r="G523" s="99" t="s">
        <v>489</v>
      </c>
      <c r="H523" s="61" t="s">
        <v>417</v>
      </c>
      <c r="I523" s="103"/>
      <c r="J523" s="61" t="s">
        <v>122</v>
      </c>
      <c r="K523" s="61" t="s">
        <v>1077</v>
      </c>
      <c r="L523" s="86" t="s">
        <v>270</v>
      </c>
      <c r="M523" s="130">
        <v>2990</v>
      </c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</row>
    <row r="524" spans="1:36" ht="15.75" customHeight="1">
      <c r="A524" s="299">
        <v>472</v>
      </c>
      <c r="B524" s="300"/>
      <c r="C524" s="301" t="s">
        <v>1240</v>
      </c>
      <c r="D524" s="382" t="s">
        <v>1241</v>
      </c>
      <c r="E524" s="80">
        <v>1</v>
      </c>
      <c r="F524" s="95" t="s">
        <v>1242</v>
      </c>
      <c r="G524" s="99" t="s">
        <v>1243</v>
      </c>
      <c r="H524" s="61" t="s">
        <v>1244</v>
      </c>
      <c r="I524" s="249">
        <v>4460039101</v>
      </c>
      <c r="J524" s="61" t="s">
        <v>1245</v>
      </c>
      <c r="K524" s="61" t="s">
        <v>250</v>
      </c>
      <c r="L524" s="86" t="s">
        <v>270</v>
      </c>
      <c r="M524" s="130">
        <v>72000</v>
      </c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</row>
    <row r="525" spans="1:36" ht="15.75" customHeight="1">
      <c r="A525" s="299">
        <v>473</v>
      </c>
      <c r="B525" s="300"/>
      <c r="C525" s="301" t="s">
        <v>1240</v>
      </c>
      <c r="D525" s="382" t="s">
        <v>1241</v>
      </c>
      <c r="E525" s="80">
        <v>1</v>
      </c>
      <c r="F525" s="95" t="s">
        <v>1242</v>
      </c>
      <c r="G525" s="99" t="s">
        <v>1243</v>
      </c>
      <c r="H525" s="61" t="s">
        <v>1244</v>
      </c>
      <c r="I525" s="249">
        <v>5510052101</v>
      </c>
      <c r="J525" s="61" t="s">
        <v>1246</v>
      </c>
      <c r="K525" s="61" t="s">
        <v>1246</v>
      </c>
      <c r="L525" s="86" t="s">
        <v>270</v>
      </c>
      <c r="M525" s="130">
        <v>72000</v>
      </c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</row>
    <row r="526" spans="1:36" ht="30" customHeight="1">
      <c r="A526" s="299"/>
      <c r="B526" s="300"/>
      <c r="C526" s="301" t="s">
        <v>692</v>
      </c>
      <c r="D526" s="382" t="s">
        <v>693</v>
      </c>
      <c r="E526" s="80">
        <v>1</v>
      </c>
      <c r="F526" s="95" t="s">
        <v>393</v>
      </c>
      <c r="G526" s="99" t="s">
        <v>332</v>
      </c>
      <c r="H526" s="61" t="s">
        <v>632</v>
      </c>
      <c r="I526" s="249">
        <v>357510384939697</v>
      </c>
      <c r="J526" s="61"/>
      <c r="K526" s="61" t="s">
        <v>694</v>
      </c>
      <c r="L526" s="86" t="s">
        <v>270</v>
      </c>
      <c r="M526" s="130">
        <v>4500</v>
      </c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</row>
    <row r="527" spans="1:36" ht="15.75" customHeight="1">
      <c r="A527" s="92"/>
      <c r="B527" s="71"/>
      <c r="C527" s="97" t="s">
        <v>692</v>
      </c>
      <c r="D527" s="248" t="s">
        <v>695</v>
      </c>
      <c r="E527" s="80">
        <v>1</v>
      </c>
      <c r="F527" s="95" t="s">
        <v>393</v>
      </c>
      <c r="G527" s="99" t="s">
        <v>332</v>
      </c>
      <c r="H527" s="61" t="s">
        <v>643</v>
      </c>
      <c r="I527" s="249">
        <v>353149111120745</v>
      </c>
      <c r="J527" s="61" t="s">
        <v>55</v>
      </c>
      <c r="K527" s="61" t="s">
        <v>55</v>
      </c>
      <c r="L527" s="86" t="s">
        <v>270</v>
      </c>
      <c r="M527" s="130">
        <v>6500</v>
      </c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</row>
    <row r="528" spans="1:36" ht="15.75" customHeight="1">
      <c r="A528" s="195"/>
      <c r="B528" s="195"/>
      <c r="C528" s="195" t="s">
        <v>700</v>
      </c>
      <c r="D528" s="195" t="s">
        <v>701</v>
      </c>
      <c r="E528" s="66">
        <v>1</v>
      </c>
      <c r="F528" s="67" t="s">
        <v>393</v>
      </c>
      <c r="G528" s="67" t="s">
        <v>332</v>
      </c>
      <c r="H528" s="66" t="s">
        <v>643</v>
      </c>
      <c r="I528" s="383">
        <v>353153115647612</v>
      </c>
      <c r="J528" s="66" t="s">
        <v>702</v>
      </c>
      <c r="K528" s="66" t="s">
        <v>702</v>
      </c>
      <c r="L528" s="86" t="s">
        <v>270</v>
      </c>
      <c r="M528" s="384">
        <v>4800</v>
      </c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</row>
    <row r="529" spans="1:36" ht="15.75" customHeight="1">
      <c r="A529" s="71"/>
      <c r="B529" s="71"/>
      <c r="C529" s="71" t="s">
        <v>703</v>
      </c>
      <c r="D529" s="71" t="s">
        <v>693</v>
      </c>
      <c r="E529" s="63">
        <v>1</v>
      </c>
      <c r="F529" s="67" t="s">
        <v>393</v>
      </c>
      <c r="G529" s="62" t="s">
        <v>332</v>
      </c>
      <c r="H529" s="63" t="s">
        <v>632</v>
      </c>
      <c r="I529" s="171">
        <v>357510384939713</v>
      </c>
      <c r="J529" s="63" t="s">
        <v>119</v>
      </c>
      <c r="K529" s="63" t="s">
        <v>119</v>
      </c>
      <c r="L529" s="86" t="s">
        <v>270</v>
      </c>
      <c r="M529" s="155">
        <v>4425</v>
      </c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</row>
    <row r="530" spans="1:36" ht="15.75" customHeight="1">
      <c r="A530" s="71"/>
      <c r="B530" s="71"/>
      <c r="C530" s="71" t="s">
        <v>712</v>
      </c>
      <c r="D530" s="71" t="s">
        <v>693</v>
      </c>
      <c r="E530" s="63">
        <v>1</v>
      </c>
      <c r="F530" s="62" t="s">
        <v>393</v>
      </c>
      <c r="G530" s="62" t="s">
        <v>332</v>
      </c>
      <c r="H530" s="63" t="s">
        <v>632</v>
      </c>
      <c r="I530" s="171">
        <v>352239846823373</v>
      </c>
      <c r="J530" s="63" t="s">
        <v>713</v>
      </c>
      <c r="K530" s="63" t="s">
        <v>713</v>
      </c>
      <c r="L530" s="86" t="s">
        <v>270</v>
      </c>
      <c r="M530" s="155">
        <v>4500</v>
      </c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</row>
    <row r="531" spans="1:36" ht="15.75" customHeight="1">
      <c r="A531" s="71"/>
      <c r="B531" s="71"/>
      <c r="C531" s="81" t="s">
        <v>720</v>
      </c>
      <c r="D531" s="71" t="s">
        <v>393</v>
      </c>
      <c r="E531" s="63">
        <v>1</v>
      </c>
      <c r="F531" s="62" t="s">
        <v>721</v>
      </c>
      <c r="G531" s="62" t="s">
        <v>332</v>
      </c>
      <c r="H531" s="63" t="s">
        <v>643</v>
      </c>
      <c r="I531" s="171">
        <v>35768610116683</v>
      </c>
      <c r="J531" s="63" t="s">
        <v>722</v>
      </c>
      <c r="K531" s="63" t="s">
        <v>269</v>
      </c>
      <c r="L531" s="63" t="s">
        <v>270</v>
      </c>
      <c r="M531" s="155">
        <v>7500</v>
      </c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</row>
    <row r="532" spans="1:36" ht="15.75" customHeight="1">
      <c r="A532" s="71"/>
      <c r="B532" s="71"/>
      <c r="C532" s="83"/>
      <c r="D532" s="71" t="s">
        <v>393</v>
      </c>
      <c r="E532" s="63">
        <v>1</v>
      </c>
      <c r="F532" s="62" t="s">
        <v>723</v>
      </c>
      <c r="G532" s="62" t="s">
        <v>332</v>
      </c>
      <c r="H532" s="63" t="s">
        <v>632</v>
      </c>
      <c r="I532" s="62" t="s">
        <v>632</v>
      </c>
      <c r="J532" s="63" t="s">
        <v>724</v>
      </c>
      <c r="K532" s="63" t="s">
        <v>724</v>
      </c>
      <c r="L532" s="63" t="s">
        <v>270</v>
      </c>
      <c r="M532" s="155">
        <v>4500</v>
      </c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</row>
    <row r="533" spans="1:36" ht="15.75" customHeight="1">
      <c r="A533" s="71"/>
      <c r="B533" s="71"/>
      <c r="C533" s="74" t="s">
        <v>725</v>
      </c>
      <c r="D533" s="71" t="s">
        <v>393</v>
      </c>
      <c r="E533" s="63">
        <v>1</v>
      </c>
      <c r="F533" s="62" t="s">
        <v>723</v>
      </c>
      <c r="G533" s="62" t="s">
        <v>332</v>
      </c>
      <c r="H533" s="63" t="s">
        <v>632</v>
      </c>
      <c r="I533" s="174" t="s">
        <v>726</v>
      </c>
      <c r="J533" s="63"/>
      <c r="K533" s="63"/>
      <c r="L533" s="63" t="s">
        <v>270</v>
      </c>
      <c r="M533" s="155">
        <v>4500</v>
      </c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</row>
    <row r="534" spans="1:36" ht="15.75" customHeight="1">
      <c r="A534" s="105"/>
      <c r="B534" s="105"/>
      <c r="C534" s="220" t="s">
        <v>1099</v>
      </c>
      <c r="D534" s="105" t="s">
        <v>1100</v>
      </c>
      <c r="E534" s="63">
        <v>1</v>
      </c>
      <c r="F534" s="62" t="s">
        <v>1101</v>
      </c>
      <c r="G534" s="62" t="s">
        <v>332</v>
      </c>
      <c r="H534" s="63" t="s">
        <v>786</v>
      </c>
      <c r="I534" s="171"/>
      <c r="J534" s="63" t="s">
        <v>722</v>
      </c>
      <c r="K534" s="63" t="s">
        <v>722</v>
      </c>
      <c r="L534" s="63" t="s">
        <v>270</v>
      </c>
      <c r="M534" s="155">
        <v>105000</v>
      </c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</row>
    <row r="535" spans="1:36" ht="15.75" customHeight="1">
      <c r="A535" s="59">
        <v>52</v>
      </c>
      <c r="B535" s="68"/>
      <c r="C535" s="68"/>
      <c r="D535" s="60" t="s">
        <v>108</v>
      </c>
      <c r="E535" s="63">
        <v>1</v>
      </c>
      <c r="F535" s="48" t="s">
        <v>109</v>
      </c>
      <c r="G535" s="62"/>
      <c r="H535" s="50" t="s">
        <v>110</v>
      </c>
      <c r="I535" s="62"/>
      <c r="J535" s="63" t="s">
        <v>111</v>
      </c>
      <c r="K535" s="63" t="s">
        <v>120</v>
      </c>
      <c r="L535" s="89" t="s">
        <v>20</v>
      </c>
      <c r="M535" s="62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</row>
    <row r="536" spans="1:36" ht="15.75" customHeight="1">
      <c r="A536" s="69">
        <v>53</v>
      </c>
      <c r="B536" s="68"/>
      <c r="C536" s="68"/>
      <c r="D536" s="60" t="s">
        <v>30</v>
      </c>
      <c r="E536" s="63">
        <v>1</v>
      </c>
      <c r="F536" s="48" t="s">
        <v>113</v>
      </c>
      <c r="G536" s="62"/>
      <c r="H536" s="63"/>
      <c r="I536" s="62"/>
      <c r="J536" s="63"/>
      <c r="K536" s="63" t="s">
        <v>120</v>
      </c>
      <c r="L536" s="89" t="s">
        <v>20</v>
      </c>
      <c r="M536" s="62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</row>
    <row r="537" spans="1:36" ht="15.75" customHeight="1">
      <c r="A537" s="70">
        <v>58</v>
      </c>
      <c r="B537" s="71"/>
      <c r="C537" s="71"/>
      <c r="D537" s="71" t="s">
        <v>372</v>
      </c>
      <c r="E537" s="63">
        <v>1</v>
      </c>
      <c r="F537" s="62" t="s">
        <v>373</v>
      </c>
      <c r="G537" s="62"/>
      <c r="H537" s="63"/>
      <c r="I537" s="62"/>
      <c r="J537" s="63"/>
      <c r="K537" s="63" t="s">
        <v>120</v>
      </c>
      <c r="L537" s="89" t="s">
        <v>20</v>
      </c>
      <c r="M537" s="62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</row>
    <row r="538" spans="1:36" ht="15.75" customHeight="1">
      <c r="A538" s="69">
        <v>63</v>
      </c>
      <c r="B538" s="68"/>
      <c r="C538" s="68"/>
      <c r="D538" s="60" t="s">
        <v>115</v>
      </c>
      <c r="E538" s="63">
        <v>1</v>
      </c>
      <c r="F538" s="48" t="s">
        <v>116</v>
      </c>
      <c r="G538" s="62"/>
      <c r="H538" s="63"/>
      <c r="I538" s="62"/>
      <c r="J538" s="63" t="s">
        <v>111</v>
      </c>
      <c r="K538" s="63" t="s">
        <v>120</v>
      </c>
      <c r="L538" s="89" t="s">
        <v>20</v>
      </c>
      <c r="M538" s="62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</row>
    <row r="539" spans="1:36" ht="15.75" customHeight="1">
      <c r="A539" s="150">
        <v>64</v>
      </c>
      <c r="B539" s="68"/>
      <c r="C539" s="68"/>
      <c r="D539" s="60" t="s">
        <v>115</v>
      </c>
      <c r="E539" s="63">
        <v>1</v>
      </c>
      <c r="F539" s="48" t="s">
        <v>118</v>
      </c>
      <c r="G539" s="62"/>
      <c r="H539" s="63"/>
      <c r="I539" s="62"/>
      <c r="J539" s="63" t="s">
        <v>119</v>
      </c>
      <c r="K539" s="63" t="s">
        <v>120</v>
      </c>
      <c r="L539" s="89" t="s">
        <v>20</v>
      </c>
      <c r="M539" s="62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</row>
    <row r="540" spans="1:36" ht="15.75" customHeight="1">
      <c r="A540" s="151"/>
      <c r="B540" s="68"/>
      <c r="C540" s="68"/>
      <c r="D540" s="60" t="s">
        <v>115</v>
      </c>
      <c r="E540" s="63">
        <v>1</v>
      </c>
      <c r="F540" s="48" t="s">
        <v>118</v>
      </c>
      <c r="G540" s="62"/>
      <c r="H540" s="63"/>
      <c r="I540" s="62"/>
      <c r="J540" s="63" t="s">
        <v>122</v>
      </c>
      <c r="K540" s="63" t="s">
        <v>120</v>
      </c>
      <c r="L540" s="89" t="s">
        <v>20</v>
      </c>
      <c r="M540" s="62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</row>
    <row r="541" spans="1:36" ht="15.75" customHeight="1">
      <c r="A541" s="69">
        <v>65</v>
      </c>
      <c r="B541" s="68"/>
      <c r="C541" s="68"/>
      <c r="D541" s="60" t="s">
        <v>124</v>
      </c>
      <c r="E541" s="63">
        <v>1</v>
      </c>
      <c r="F541" s="48" t="s">
        <v>125</v>
      </c>
      <c r="G541" s="62"/>
      <c r="H541" s="63"/>
      <c r="I541" s="62"/>
      <c r="J541" s="63" t="s">
        <v>126</v>
      </c>
      <c r="K541" s="63" t="s">
        <v>120</v>
      </c>
      <c r="L541" s="89" t="s">
        <v>20</v>
      </c>
      <c r="M541" s="62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</row>
    <row r="542" spans="1:36" ht="15.75" customHeight="1">
      <c r="A542" s="69">
        <v>66</v>
      </c>
      <c r="B542" s="68"/>
      <c r="C542" s="68"/>
      <c r="D542" s="60" t="s">
        <v>127</v>
      </c>
      <c r="E542" s="63">
        <v>1</v>
      </c>
      <c r="F542" s="48" t="s">
        <v>128</v>
      </c>
      <c r="G542" s="62"/>
      <c r="H542" s="63"/>
      <c r="I542" s="62"/>
      <c r="J542" s="62"/>
      <c r="K542" s="63" t="s">
        <v>120</v>
      </c>
      <c r="L542" s="89" t="s">
        <v>20</v>
      </c>
      <c r="M542" s="62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</row>
    <row r="543" spans="1:36" ht="15.75" customHeight="1">
      <c r="A543" s="71"/>
      <c r="B543" s="71"/>
      <c r="C543" s="358" t="s">
        <v>753</v>
      </c>
      <c r="D543" s="358" t="s">
        <v>754</v>
      </c>
      <c r="E543" s="63">
        <v>1</v>
      </c>
      <c r="F543" s="297" t="s">
        <v>755</v>
      </c>
      <c r="G543" s="88" t="s">
        <v>756</v>
      </c>
      <c r="H543" s="63" t="s">
        <v>340</v>
      </c>
      <c r="I543" s="297" t="s">
        <v>757</v>
      </c>
      <c r="J543" s="62" t="s">
        <v>758</v>
      </c>
      <c r="K543" s="110" t="s">
        <v>112</v>
      </c>
      <c r="L543" s="80" t="s">
        <v>270</v>
      </c>
      <c r="M543" s="298">
        <v>160490</v>
      </c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</row>
    <row r="544" spans="1:36" ht="15.75" customHeight="1">
      <c r="A544" s="75"/>
      <c r="B544" s="75"/>
      <c r="C544" s="46" t="s">
        <v>767</v>
      </c>
      <c r="D544" s="46" t="s">
        <v>768</v>
      </c>
      <c r="E544" s="77">
        <v>15</v>
      </c>
      <c r="F544" s="49" t="s">
        <v>769</v>
      </c>
      <c r="G544" s="88" t="s">
        <v>332</v>
      </c>
      <c r="H544" s="77" t="s">
        <v>770</v>
      </c>
      <c r="I544" s="49" t="s">
        <v>771</v>
      </c>
      <c r="J544" s="177" t="s">
        <v>772</v>
      </c>
      <c r="K544" s="192" t="s">
        <v>772</v>
      </c>
      <c r="L544" s="61" t="s">
        <v>270</v>
      </c>
      <c r="M544" s="385">
        <v>552847</v>
      </c>
      <c r="N544" s="386"/>
      <c r="O544" s="386"/>
      <c r="P544" s="386"/>
      <c r="Q544" s="386"/>
      <c r="R544" s="386"/>
      <c r="S544" s="386"/>
      <c r="T544" s="386"/>
      <c r="U544" s="386"/>
      <c r="V544" s="386"/>
      <c r="W544" s="386"/>
      <c r="X544" s="386"/>
      <c r="Y544" s="386"/>
      <c r="Z544" s="386"/>
      <c r="AA544" s="386"/>
      <c r="AB544" s="386"/>
      <c r="AC544" s="386"/>
      <c r="AD544" s="386"/>
      <c r="AE544" s="386"/>
      <c r="AF544" s="386"/>
      <c r="AG544" s="386"/>
      <c r="AH544" s="386"/>
      <c r="AI544" s="386"/>
      <c r="AJ544" s="386"/>
    </row>
    <row r="545" spans="1:36" ht="15.75" customHeight="1">
      <c r="A545" s="62"/>
      <c r="B545" s="62"/>
      <c r="C545" s="297"/>
      <c r="D545" s="297"/>
      <c r="E545" s="63"/>
      <c r="F545" s="297"/>
      <c r="G545" s="88"/>
      <c r="H545" s="63"/>
      <c r="I545" s="297"/>
      <c r="J545" s="62"/>
      <c r="K545" s="230"/>
      <c r="L545" s="80"/>
      <c r="M545" s="298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</row>
    <row r="546" spans="1:36" ht="15.75" customHeight="1">
      <c r="A546" s="62"/>
      <c r="B546" s="62"/>
      <c r="C546" s="297"/>
      <c r="D546" s="297"/>
      <c r="E546" s="63"/>
      <c r="F546" s="297"/>
      <c r="G546" s="88"/>
      <c r="H546" s="63"/>
      <c r="I546" s="297"/>
      <c r="J546" s="62"/>
      <c r="K546" s="230"/>
      <c r="L546" s="80"/>
      <c r="M546" s="298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</row>
    <row r="547" spans="1:36" ht="15.75" customHeight="1">
      <c r="A547" s="62"/>
      <c r="B547" s="62"/>
      <c r="C547" s="62"/>
      <c r="D547" s="62"/>
      <c r="E547" s="63"/>
      <c r="F547" s="62"/>
      <c r="G547" s="62"/>
      <c r="H547" s="63"/>
      <c r="I547" s="62"/>
      <c r="J547" s="62"/>
      <c r="K547" s="62"/>
      <c r="L547" s="63"/>
      <c r="M547" s="62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</row>
    <row r="548" spans="1:36" ht="15.75" customHeight="1">
      <c r="A548" s="136"/>
      <c r="B548" s="136"/>
      <c r="C548" s="136"/>
      <c r="D548" s="136"/>
      <c r="E548" s="210"/>
      <c r="F548" s="136"/>
      <c r="G548" s="136"/>
      <c r="H548" s="210"/>
      <c r="I548" s="136"/>
      <c r="J548" s="136"/>
      <c r="K548" s="136"/>
      <c r="L548" s="210"/>
      <c r="M548" s="136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</row>
    <row r="549" spans="1:36" ht="15.75" customHeight="1">
      <c r="A549" s="136"/>
      <c r="B549" s="136"/>
      <c r="C549" s="136"/>
      <c r="D549" s="136"/>
      <c r="E549" s="210"/>
      <c r="F549" s="136"/>
      <c r="G549" s="136"/>
      <c r="H549" s="210"/>
      <c r="I549" s="136"/>
      <c r="J549" s="136"/>
      <c r="K549" s="136"/>
      <c r="L549" s="210"/>
      <c r="M549" s="136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</row>
    <row r="550" spans="1:36" ht="15.75" customHeight="1">
      <c r="A550" s="136"/>
      <c r="B550" s="136"/>
      <c r="C550" s="136"/>
      <c r="D550" s="136"/>
      <c r="E550" s="210"/>
      <c r="F550" s="136"/>
      <c r="G550" s="136"/>
      <c r="H550" s="210"/>
      <c r="I550" s="136"/>
      <c r="J550" s="136"/>
      <c r="K550" s="136"/>
      <c r="L550" s="210"/>
      <c r="M550" s="136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</row>
    <row r="551" spans="1:36" ht="15.75" customHeight="1">
      <c r="A551" s="136"/>
      <c r="B551" s="136"/>
      <c r="C551" s="136"/>
      <c r="D551" s="136"/>
      <c r="E551" s="210"/>
      <c r="F551" s="136"/>
      <c r="G551" s="136"/>
      <c r="H551" s="210"/>
      <c r="I551" s="136"/>
      <c r="J551" s="136"/>
      <c r="K551" s="136"/>
      <c r="L551" s="210"/>
      <c r="M551" s="136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</row>
    <row r="552" spans="1:36" ht="15.75" customHeight="1">
      <c r="A552" s="136"/>
      <c r="B552" s="136"/>
      <c r="C552" s="136"/>
      <c r="D552" s="136"/>
      <c r="E552" s="210"/>
      <c r="F552" s="136"/>
      <c r="G552" s="136"/>
      <c r="H552" s="210"/>
      <c r="I552" s="136"/>
      <c r="J552" s="136"/>
      <c r="K552" s="136"/>
      <c r="L552" s="210"/>
      <c r="M552" s="136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</row>
    <row r="553" spans="1:36" ht="15.75" customHeight="1">
      <c r="A553" s="136"/>
      <c r="B553" s="136"/>
      <c r="C553" s="136"/>
      <c r="D553" s="136"/>
      <c r="E553" s="210"/>
      <c r="F553" s="136"/>
      <c r="G553" s="136"/>
      <c r="H553" s="210"/>
      <c r="I553" s="136"/>
      <c r="J553" s="136"/>
      <c r="K553" s="136"/>
      <c r="L553" s="210"/>
      <c r="M553" s="136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</row>
    <row r="554" spans="1:36" ht="15.75" customHeight="1">
      <c r="A554" s="136"/>
      <c r="B554" s="136"/>
      <c r="C554" s="136"/>
      <c r="D554" s="136"/>
      <c r="E554" s="210"/>
      <c r="F554" s="136"/>
      <c r="G554" s="136"/>
      <c r="H554" s="210"/>
      <c r="I554" s="136"/>
      <c r="J554" s="136"/>
      <c r="K554" s="136"/>
      <c r="L554" s="210"/>
      <c r="M554" s="136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</row>
    <row r="555" spans="1:36" ht="15.75" customHeight="1">
      <c r="A555" s="136"/>
      <c r="B555" s="136"/>
      <c r="C555" s="136"/>
      <c r="D555" s="136"/>
      <c r="E555" s="210"/>
      <c r="F555" s="136"/>
      <c r="G555" s="136"/>
      <c r="H555" s="210"/>
      <c r="I555" s="136"/>
      <c r="J555" s="136"/>
      <c r="K555" s="136"/>
      <c r="L555" s="210"/>
      <c r="M555" s="136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</row>
    <row r="556" spans="1:36" ht="15.75" customHeight="1">
      <c r="A556" s="136"/>
      <c r="B556" s="136"/>
      <c r="C556" s="136"/>
      <c r="D556" s="136"/>
      <c r="E556" s="210"/>
      <c r="F556" s="136"/>
      <c r="G556" s="136"/>
      <c r="H556" s="210"/>
      <c r="I556" s="136"/>
      <c r="J556" s="136"/>
      <c r="K556" s="136"/>
      <c r="L556" s="210"/>
      <c r="M556" s="136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</row>
    <row r="557" spans="1:36" ht="15.75" customHeight="1">
      <c r="A557" s="136"/>
      <c r="B557" s="136"/>
      <c r="C557" s="136"/>
      <c r="D557" s="136"/>
      <c r="E557" s="210"/>
      <c r="F557" s="136"/>
      <c r="G557" s="136"/>
      <c r="H557" s="210"/>
      <c r="I557" s="136"/>
      <c r="J557" s="136"/>
      <c r="K557" s="136"/>
      <c r="L557" s="210"/>
      <c r="M557" s="136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</row>
    <row r="558" spans="1:36" ht="15.75" customHeight="1">
      <c r="A558" s="136"/>
      <c r="B558" s="136"/>
      <c r="C558" s="136"/>
      <c r="D558" s="136"/>
      <c r="E558" s="210"/>
      <c r="F558" s="136"/>
      <c r="G558" s="136"/>
      <c r="H558" s="210"/>
      <c r="I558" s="136"/>
      <c r="J558" s="136"/>
      <c r="K558" s="136"/>
      <c r="L558" s="210"/>
      <c r="M558" s="136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</row>
    <row r="559" spans="1:36" ht="15.75" customHeight="1">
      <c r="A559" s="136"/>
      <c r="B559" s="136"/>
      <c r="C559" s="136"/>
      <c r="D559" s="136"/>
      <c r="E559" s="210"/>
      <c r="F559" s="136"/>
      <c r="G559" s="136"/>
      <c r="H559" s="210"/>
      <c r="I559" s="136"/>
      <c r="J559" s="136"/>
      <c r="K559" s="136"/>
      <c r="L559" s="210"/>
      <c r="M559" s="136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</row>
    <row r="560" spans="1:36" ht="15.75" customHeight="1">
      <c r="A560" s="136"/>
      <c r="B560" s="136"/>
      <c r="C560" s="136"/>
      <c r="D560" s="136"/>
      <c r="E560" s="210"/>
      <c r="F560" s="136"/>
      <c r="G560" s="136"/>
      <c r="H560" s="210"/>
      <c r="I560" s="136"/>
      <c r="J560" s="136"/>
      <c r="K560" s="136"/>
      <c r="L560" s="210"/>
      <c r="M560" s="136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</row>
    <row r="561" spans="1:36" ht="15.75" customHeight="1">
      <c r="A561" s="136"/>
      <c r="B561" s="136"/>
      <c r="C561" s="136"/>
      <c r="D561" s="136"/>
      <c r="E561" s="210"/>
      <c r="F561" s="136"/>
      <c r="G561" s="136"/>
      <c r="H561" s="210"/>
      <c r="I561" s="136"/>
      <c r="J561" s="136"/>
      <c r="K561" s="136"/>
      <c r="L561" s="210"/>
      <c r="M561" s="136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</row>
    <row r="562" spans="1:36" ht="15.75" customHeight="1">
      <c r="A562" s="136"/>
      <c r="B562" s="136"/>
      <c r="C562" s="136"/>
      <c r="D562" s="136"/>
      <c r="E562" s="210"/>
      <c r="F562" s="136"/>
      <c r="G562" s="136"/>
      <c r="H562" s="210"/>
      <c r="I562" s="136"/>
      <c r="J562" s="136"/>
      <c r="K562" s="136"/>
      <c r="L562" s="210"/>
      <c r="M562" s="136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</row>
    <row r="563" spans="1:36" ht="15.75" customHeight="1">
      <c r="A563" s="136"/>
      <c r="B563" s="136"/>
      <c r="C563" s="136"/>
      <c r="D563" s="136"/>
      <c r="E563" s="210"/>
      <c r="F563" s="136"/>
      <c r="G563" s="136"/>
      <c r="H563" s="210"/>
      <c r="I563" s="136"/>
      <c r="J563" s="136"/>
      <c r="K563" s="136"/>
      <c r="L563" s="210"/>
      <c r="M563" s="136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</row>
    <row r="564" spans="1:36" ht="15.75" customHeight="1">
      <c r="A564" s="136"/>
      <c r="B564" s="136"/>
      <c r="C564" s="136"/>
      <c r="D564" s="136"/>
      <c r="E564" s="210"/>
      <c r="F564" s="136"/>
      <c r="G564" s="136"/>
      <c r="H564" s="210"/>
      <c r="I564" s="136"/>
      <c r="J564" s="136"/>
      <c r="K564" s="136"/>
      <c r="L564" s="210"/>
      <c r="M564" s="136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</row>
    <row r="565" spans="1:36" ht="15.75" customHeight="1">
      <c r="A565" s="136"/>
      <c r="B565" s="136"/>
      <c r="C565" s="136"/>
      <c r="D565" s="136"/>
      <c r="E565" s="210"/>
      <c r="F565" s="136"/>
      <c r="G565" s="136"/>
      <c r="H565" s="210"/>
      <c r="I565" s="136"/>
      <c r="J565" s="136"/>
      <c r="K565" s="136"/>
      <c r="L565" s="210"/>
      <c r="M565" s="136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</row>
    <row r="566" spans="1:36" ht="15.75" customHeight="1">
      <c r="A566" s="136"/>
      <c r="B566" s="136"/>
      <c r="C566" s="136"/>
      <c r="D566" s="136"/>
      <c r="E566" s="210"/>
      <c r="F566" s="136"/>
      <c r="G566" s="136"/>
      <c r="H566" s="210"/>
      <c r="I566" s="136"/>
      <c r="J566" s="136"/>
      <c r="K566" s="136"/>
      <c r="L566" s="210"/>
      <c r="M566" s="136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</row>
    <row r="567" spans="1:36" ht="15.75" customHeight="1">
      <c r="A567" s="136"/>
      <c r="B567" s="136"/>
      <c r="C567" s="136"/>
      <c r="D567" s="136"/>
      <c r="E567" s="210"/>
      <c r="F567" s="136"/>
      <c r="G567" s="136"/>
      <c r="H567" s="210"/>
      <c r="I567" s="136"/>
      <c r="J567" s="136"/>
      <c r="K567" s="136"/>
      <c r="L567" s="210"/>
      <c r="M567" s="136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</row>
    <row r="568" spans="1:36" ht="15.75" customHeight="1">
      <c r="A568" s="136"/>
      <c r="B568" s="136"/>
      <c r="C568" s="136"/>
      <c r="D568" s="136"/>
      <c r="E568" s="210"/>
      <c r="F568" s="136"/>
      <c r="G568" s="136"/>
      <c r="H568" s="210"/>
      <c r="I568" s="136"/>
      <c r="J568" s="136"/>
      <c r="K568" s="136"/>
      <c r="L568" s="210"/>
      <c r="M568" s="136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</row>
    <row r="569" spans="1:36" ht="15.75" customHeight="1">
      <c r="A569" s="136"/>
      <c r="B569" s="136"/>
      <c r="C569" s="136"/>
      <c r="D569" s="136"/>
      <c r="E569" s="210"/>
      <c r="F569" s="136"/>
      <c r="G569" s="136"/>
      <c r="H569" s="210"/>
      <c r="I569" s="136"/>
      <c r="J569" s="136"/>
      <c r="K569" s="136"/>
      <c r="L569" s="210"/>
      <c r="M569" s="136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</row>
    <row r="570" spans="1:36" ht="15.75" customHeight="1">
      <c r="A570" s="136"/>
      <c r="B570" s="136"/>
      <c r="C570" s="136"/>
      <c r="D570" s="136"/>
      <c r="E570" s="210"/>
      <c r="F570" s="136"/>
      <c r="G570" s="136"/>
      <c r="H570" s="210"/>
      <c r="I570" s="136"/>
      <c r="J570" s="136"/>
      <c r="K570" s="136"/>
      <c r="L570" s="210"/>
      <c r="M570" s="136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</row>
    <row r="571" spans="1:36" ht="15.75" customHeight="1">
      <c r="A571" s="136"/>
      <c r="B571" s="136"/>
      <c r="C571" s="136"/>
      <c r="D571" s="136"/>
      <c r="E571" s="210"/>
      <c r="F571" s="136"/>
      <c r="G571" s="136"/>
      <c r="H571" s="210"/>
      <c r="I571" s="136"/>
      <c r="J571" s="136"/>
      <c r="K571" s="136"/>
      <c r="L571" s="210"/>
      <c r="M571" s="136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</row>
    <row r="572" spans="1:36" ht="15.75" customHeight="1">
      <c r="A572" s="136"/>
      <c r="B572" s="136"/>
      <c r="C572" s="136"/>
      <c r="D572" s="136"/>
      <c r="E572" s="210"/>
      <c r="F572" s="136"/>
      <c r="G572" s="136"/>
      <c r="H572" s="210"/>
      <c r="I572" s="136"/>
      <c r="J572" s="136"/>
      <c r="K572" s="136"/>
      <c r="L572" s="210"/>
      <c r="M572" s="136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</row>
    <row r="573" spans="1:36" ht="15.75" customHeight="1">
      <c r="A573" s="136"/>
      <c r="B573" s="136"/>
      <c r="C573" s="136"/>
      <c r="D573" s="136"/>
      <c r="E573" s="210"/>
      <c r="F573" s="136"/>
      <c r="G573" s="136"/>
      <c r="H573" s="210"/>
      <c r="I573" s="136"/>
      <c r="J573" s="136"/>
      <c r="K573" s="136"/>
      <c r="L573" s="210"/>
      <c r="M573" s="136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</row>
    <row r="574" spans="1:36" ht="15.75" customHeight="1">
      <c r="A574" s="136"/>
      <c r="B574" s="136"/>
      <c r="C574" s="136"/>
      <c r="D574" s="136"/>
      <c r="E574" s="210"/>
      <c r="F574" s="136"/>
      <c r="G574" s="136"/>
      <c r="H574" s="210"/>
      <c r="I574" s="136"/>
      <c r="J574" s="136"/>
      <c r="K574" s="136"/>
      <c r="L574" s="210"/>
      <c r="M574" s="136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</row>
    <row r="575" spans="1:36" ht="15.75" customHeight="1">
      <c r="A575" s="136"/>
      <c r="B575" s="136"/>
      <c r="C575" s="136"/>
      <c r="D575" s="136"/>
      <c r="E575" s="210"/>
      <c r="F575" s="136"/>
      <c r="G575" s="136"/>
      <c r="H575" s="210"/>
      <c r="I575" s="136"/>
      <c r="J575" s="136"/>
      <c r="K575" s="136"/>
      <c r="L575" s="210"/>
      <c r="M575" s="136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</row>
    <row r="576" spans="1:36" ht="15.75" customHeight="1">
      <c r="A576" s="136"/>
      <c r="B576" s="136"/>
      <c r="C576" s="136"/>
      <c r="D576" s="136"/>
      <c r="E576" s="210"/>
      <c r="F576" s="136"/>
      <c r="G576" s="136"/>
      <c r="H576" s="210"/>
      <c r="I576" s="136"/>
      <c r="J576" s="136"/>
      <c r="K576" s="136"/>
      <c r="L576" s="210"/>
      <c r="M576" s="136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</row>
    <row r="577" spans="1:36" ht="15.75" customHeight="1">
      <c r="A577" s="136"/>
      <c r="B577" s="136"/>
      <c r="C577" s="136"/>
      <c r="D577" s="136"/>
      <c r="E577" s="210"/>
      <c r="F577" s="136"/>
      <c r="G577" s="136"/>
      <c r="H577" s="210"/>
      <c r="I577" s="136"/>
      <c r="J577" s="136"/>
      <c r="K577" s="136"/>
      <c r="L577" s="210"/>
      <c r="M577" s="136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</row>
    <row r="578" spans="1:36" ht="15.75" customHeight="1">
      <c r="A578" s="136"/>
      <c r="B578" s="136"/>
      <c r="C578" s="136"/>
      <c r="D578" s="136"/>
      <c r="E578" s="210"/>
      <c r="F578" s="136"/>
      <c r="G578" s="136"/>
      <c r="H578" s="210"/>
      <c r="I578" s="136"/>
      <c r="J578" s="136"/>
      <c r="K578" s="136"/>
      <c r="L578" s="210"/>
      <c r="M578" s="136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</row>
    <row r="579" spans="1:36" ht="15.75" customHeight="1">
      <c r="A579" s="136"/>
      <c r="B579" s="136"/>
      <c r="C579" s="136"/>
      <c r="D579" s="136"/>
      <c r="E579" s="210"/>
      <c r="F579" s="136"/>
      <c r="G579" s="136"/>
      <c r="H579" s="210"/>
      <c r="I579" s="136"/>
      <c r="J579" s="136"/>
      <c r="K579" s="136"/>
      <c r="L579" s="210"/>
      <c r="M579" s="136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</row>
    <row r="580" spans="1:36" ht="15.75" customHeight="1">
      <c r="A580" s="136"/>
      <c r="B580" s="136"/>
      <c r="C580" s="136"/>
      <c r="D580" s="136"/>
      <c r="E580" s="210"/>
      <c r="F580" s="136"/>
      <c r="G580" s="136"/>
      <c r="H580" s="210"/>
      <c r="I580" s="136"/>
      <c r="J580" s="136"/>
      <c r="K580" s="136"/>
      <c r="L580" s="210"/>
      <c r="M580" s="136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</row>
    <row r="581" spans="1:36" ht="15.75" customHeight="1">
      <c r="A581" s="136"/>
      <c r="B581" s="136"/>
      <c r="C581" s="136"/>
      <c r="D581" s="136"/>
      <c r="E581" s="210"/>
      <c r="F581" s="136"/>
      <c r="G581" s="136"/>
      <c r="H581" s="210"/>
      <c r="I581" s="136"/>
      <c r="J581" s="136"/>
      <c r="K581" s="136"/>
      <c r="L581" s="210"/>
      <c r="M581" s="136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</row>
    <row r="582" spans="1:36" ht="15.75" customHeight="1">
      <c r="A582" s="136"/>
      <c r="B582" s="136"/>
      <c r="C582" s="136"/>
      <c r="D582" s="136"/>
      <c r="E582" s="210"/>
      <c r="F582" s="136"/>
      <c r="G582" s="136"/>
      <c r="H582" s="210"/>
      <c r="I582" s="136"/>
      <c r="J582" s="136"/>
      <c r="K582" s="136"/>
      <c r="L582" s="210"/>
      <c r="M582" s="136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</row>
    <row r="583" spans="1:36" ht="15.75" customHeight="1">
      <c r="A583" s="136"/>
      <c r="B583" s="136"/>
      <c r="C583" s="136"/>
      <c r="D583" s="136"/>
      <c r="E583" s="210"/>
      <c r="F583" s="136"/>
      <c r="G583" s="136"/>
      <c r="H583" s="210"/>
      <c r="I583" s="136"/>
      <c r="J583" s="136"/>
      <c r="K583" s="136"/>
      <c r="L583" s="210"/>
      <c r="M583" s="136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</row>
    <row r="584" spans="1:36" ht="15.75" customHeight="1">
      <c r="A584" s="136"/>
      <c r="B584" s="136"/>
      <c r="C584" s="136"/>
      <c r="D584" s="136"/>
      <c r="E584" s="210"/>
      <c r="F584" s="136"/>
      <c r="G584" s="136"/>
      <c r="H584" s="210"/>
      <c r="I584" s="136"/>
      <c r="J584" s="136"/>
      <c r="K584" s="136"/>
      <c r="L584" s="210"/>
      <c r="M584" s="136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</row>
    <row r="585" spans="1:36" ht="15.75" customHeight="1">
      <c r="A585" s="136"/>
      <c r="B585" s="136"/>
      <c r="C585" s="136"/>
      <c r="D585" s="136"/>
      <c r="E585" s="210"/>
      <c r="F585" s="136"/>
      <c r="G585" s="136"/>
      <c r="H585" s="210"/>
      <c r="I585" s="136"/>
      <c r="J585" s="136"/>
      <c r="K585" s="136"/>
      <c r="L585" s="210"/>
      <c r="M585" s="136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</row>
    <row r="586" spans="1:36" ht="15.75" customHeight="1">
      <c r="A586" s="136"/>
      <c r="B586" s="136"/>
      <c r="C586" s="136"/>
      <c r="D586" s="136"/>
      <c r="E586" s="210"/>
      <c r="F586" s="136"/>
      <c r="G586" s="136"/>
      <c r="H586" s="210"/>
      <c r="I586" s="136"/>
      <c r="J586" s="136"/>
      <c r="K586" s="136"/>
      <c r="L586" s="210"/>
      <c r="M586" s="136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</row>
    <row r="587" spans="1:36" ht="15.75" customHeight="1">
      <c r="A587" s="136"/>
      <c r="B587" s="136"/>
      <c r="C587" s="136"/>
      <c r="D587" s="136"/>
      <c r="E587" s="210"/>
      <c r="F587" s="136"/>
      <c r="G587" s="136"/>
      <c r="H587" s="210"/>
      <c r="I587" s="136"/>
      <c r="J587" s="136"/>
      <c r="K587" s="136"/>
      <c r="L587" s="210"/>
      <c r="M587" s="136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</row>
    <row r="588" spans="1:36" ht="15.75" customHeight="1">
      <c r="A588" s="136"/>
      <c r="B588" s="136"/>
      <c r="C588" s="136"/>
      <c r="D588" s="136"/>
      <c r="E588" s="210"/>
      <c r="F588" s="136"/>
      <c r="G588" s="136"/>
      <c r="H588" s="210"/>
      <c r="I588" s="136"/>
      <c r="J588" s="136"/>
      <c r="K588" s="136"/>
      <c r="L588" s="210"/>
      <c r="M588" s="136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</row>
    <row r="589" spans="1:36" ht="15.75" customHeight="1">
      <c r="A589" s="136"/>
      <c r="B589" s="136"/>
      <c r="C589" s="136"/>
      <c r="D589" s="136"/>
      <c r="E589" s="210"/>
      <c r="F589" s="136"/>
      <c r="G589" s="136"/>
      <c r="H589" s="210"/>
      <c r="I589" s="136"/>
      <c r="J589" s="136"/>
      <c r="K589" s="136"/>
      <c r="L589" s="210"/>
      <c r="M589" s="136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</row>
    <row r="590" spans="1:36" ht="15.75" customHeight="1">
      <c r="A590" s="136"/>
      <c r="B590" s="136"/>
      <c r="C590" s="136"/>
      <c r="D590" s="136"/>
      <c r="E590" s="210"/>
      <c r="F590" s="136"/>
      <c r="G590" s="136"/>
      <c r="H590" s="210"/>
      <c r="I590" s="136"/>
      <c r="J590" s="136"/>
      <c r="K590" s="136"/>
      <c r="L590" s="210"/>
      <c r="M590" s="136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</row>
    <row r="591" spans="1:36" ht="15.75" customHeight="1">
      <c r="A591" s="136"/>
      <c r="B591" s="136"/>
      <c r="C591" s="136"/>
      <c r="D591" s="136"/>
      <c r="E591" s="210"/>
      <c r="F591" s="136"/>
      <c r="G591" s="136"/>
      <c r="H591" s="210"/>
      <c r="I591" s="136"/>
      <c r="J591" s="136"/>
      <c r="K591" s="136"/>
      <c r="L591" s="210"/>
      <c r="M591" s="136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</row>
    <row r="592" spans="1:36" ht="15.75" customHeight="1">
      <c r="A592" s="136"/>
      <c r="B592" s="136"/>
      <c r="C592" s="136"/>
      <c r="D592" s="136"/>
      <c r="E592" s="210"/>
      <c r="F592" s="136"/>
      <c r="G592" s="136"/>
      <c r="H592" s="210"/>
      <c r="I592" s="136"/>
      <c r="J592" s="136"/>
      <c r="K592" s="136"/>
      <c r="L592" s="210"/>
      <c r="M592" s="136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</row>
    <row r="593" spans="1:36" ht="15.75" customHeight="1">
      <c r="A593" s="136"/>
      <c r="B593" s="136"/>
      <c r="C593" s="136"/>
      <c r="D593" s="136"/>
      <c r="E593" s="210"/>
      <c r="F593" s="136"/>
      <c r="G593" s="136"/>
      <c r="H593" s="210"/>
      <c r="I593" s="136"/>
      <c r="J593" s="136"/>
      <c r="K593" s="136"/>
      <c r="L593" s="210"/>
      <c r="M593" s="136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</row>
    <row r="594" spans="1:36" ht="15.75" customHeight="1">
      <c r="A594" s="136"/>
      <c r="B594" s="136"/>
      <c r="C594" s="136"/>
      <c r="D594" s="136"/>
      <c r="E594" s="210"/>
      <c r="F594" s="136"/>
      <c r="G594" s="136"/>
      <c r="H594" s="210"/>
      <c r="I594" s="136"/>
      <c r="J594" s="136"/>
      <c r="K594" s="136"/>
      <c r="L594" s="210"/>
      <c r="M594" s="136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</row>
    <row r="595" spans="1:36" ht="15.75" customHeight="1">
      <c r="A595" s="136"/>
      <c r="B595" s="136"/>
      <c r="C595" s="136"/>
      <c r="D595" s="136"/>
      <c r="E595" s="210"/>
      <c r="F595" s="136"/>
      <c r="G595" s="136"/>
      <c r="H595" s="210"/>
      <c r="I595" s="136"/>
      <c r="J595" s="136"/>
      <c r="K595" s="136"/>
      <c r="L595" s="210"/>
      <c r="M595" s="136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</row>
    <row r="596" spans="1:36" ht="15.75" customHeight="1">
      <c r="A596" s="136"/>
      <c r="B596" s="136"/>
      <c r="C596" s="136"/>
      <c r="D596" s="136"/>
      <c r="E596" s="210"/>
      <c r="F596" s="136"/>
      <c r="G596" s="136"/>
      <c r="H596" s="210"/>
      <c r="I596" s="136"/>
      <c r="J596" s="136"/>
      <c r="K596" s="136"/>
      <c r="L596" s="210"/>
      <c r="M596" s="136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</row>
    <row r="597" spans="1:36" ht="15.75" customHeight="1">
      <c r="A597" s="136"/>
      <c r="B597" s="136"/>
      <c r="C597" s="136"/>
      <c r="D597" s="136"/>
      <c r="E597" s="210"/>
      <c r="F597" s="136"/>
      <c r="G597" s="136"/>
      <c r="H597" s="210"/>
      <c r="I597" s="136"/>
      <c r="J597" s="136"/>
      <c r="K597" s="136"/>
      <c r="L597" s="210"/>
      <c r="M597" s="136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</row>
    <row r="598" spans="1:36" ht="15.75" customHeight="1">
      <c r="A598" s="136"/>
      <c r="B598" s="136"/>
      <c r="C598" s="136"/>
      <c r="D598" s="136"/>
      <c r="E598" s="210"/>
      <c r="F598" s="136"/>
      <c r="G598" s="136"/>
      <c r="H598" s="210"/>
      <c r="I598" s="136"/>
      <c r="J598" s="136"/>
      <c r="K598" s="136"/>
      <c r="L598" s="210"/>
      <c r="M598" s="136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</row>
    <row r="599" spans="1:36" ht="15.75" customHeight="1">
      <c r="A599" s="136"/>
      <c r="B599" s="136"/>
      <c r="C599" s="136"/>
      <c r="D599" s="136"/>
      <c r="E599" s="210"/>
      <c r="F599" s="136"/>
      <c r="G599" s="136"/>
      <c r="H599" s="210"/>
      <c r="I599" s="136"/>
      <c r="J599" s="136"/>
      <c r="K599" s="136"/>
      <c r="L599" s="210"/>
      <c r="M599" s="136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</row>
    <row r="600" spans="1:36" ht="15.75" customHeight="1">
      <c r="A600" s="136"/>
      <c r="B600" s="136"/>
      <c r="C600" s="136"/>
      <c r="D600" s="136"/>
      <c r="E600" s="210"/>
      <c r="F600" s="136"/>
      <c r="G600" s="136"/>
      <c r="H600" s="210"/>
      <c r="I600" s="136"/>
      <c r="J600" s="136"/>
      <c r="K600" s="136"/>
      <c r="L600" s="210"/>
      <c r="M600" s="136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</row>
    <row r="601" spans="1:36" ht="15.75" customHeight="1">
      <c r="A601" s="136"/>
      <c r="B601" s="136"/>
      <c r="C601" s="136"/>
      <c r="D601" s="136"/>
      <c r="E601" s="210"/>
      <c r="F601" s="136"/>
      <c r="G601" s="136"/>
      <c r="H601" s="210"/>
      <c r="I601" s="136"/>
      <c r="J601" s="136"/>
      <c r="K601" s="136"/>
      <c r="L601" s="210"/>
      <c r="M601" s="136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</row>
    <row r="602" spans="1:36" ht="15.75" customHeight="1">
      <c r="A602" s="136"/>
      <c r="B602" s="136"/>
      <c r="C602" s="136"/>
      <c r="D602" s="136"/>
      <c r="E602" s="210"/>
      <c r="F602" s="136"/>
      <c r="G602" s="136"/>
      <c r="H602" s="210"/>
      <c r="I602" s="136"/>
      <c r="J602" s="136"/>
      <c r="K602" s="136"/>
      <c r="L602" s="210"/>
      <c r="M602" s="136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</row>
    <row r="603" spans="1:36" ht="15.75" customHeight="1">
      <c r="A603" s="136"/>
      <c r="B603" s="136"/>
      <c r="C603" s="136"/>
      <c r="D603" s="136"/>
      <c r="E603" s="210"/>
      <c r="F603" s="136"/>
      <c r="G603" s="136"/>
      <c r="H603" s="210"/>
      <c r="I603" s="136"/>
      <c r="J603" s="136"/>
      <c r="K603" s="136"/>
      <c r="L603" s="210"/>
      <c r="M603" s="136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</row>
    <row r="604" spans="1:36" ht="15.75" customHeight="1">
      <c r="A604" s="136"/>
      <c r="B604" s="136"/>
      <c r="C604" s="136"/>
      <c r="D604" s="136"/>
      <c r="E604" s="210"/>
      <c r="F604" s="136"/>
      <c r="G604" s="136"/>
      <c r="H604" s="210"/>
      <c r="I604" s="136"/>
      <c r="J604" s="136"/>
      <c r="K604" s="136"/>
      <c r="L604" s="210"/>
      <c r="M604" s="136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</row>
    <row r="605" spans="1:36" ht="15.75" customHeight="1">
      <c r="A605" s="136"/>
      <c r="B605" s="136"/>
      <c r="C605" s="136"/>
      <c r="D605" s="136"/>
      <c r="E605" s="210"/>
      <c r="F605" s="136"/>
      <c r="G605" s="136"/>
      <c r="H605" s="210"/>
      <c r="I605" s="136"/>
      <c r="J605" s="136"/>
      <c r="K605" s="136"/>
      <c r="L605" s="210"/>
      <c r="M605" s="136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</row>
    <row r="606" spans="1:36" ht="15.75" customHeight="1">
      <c r="A606" s="136"/>
      <c r="B606" s="136"/>
      <c r="C606" s="136"/>
      <c r="D606" s="136"/>
      <c r="E606" s="210"/>
      <c r="F606" s="136"/>
      <c r="G606" s="136"/>
      <c r="H606" s="210"/>
      <c r="I606" s="136"/>
      <c r="J606" s="136"/>
      <c r="K606" s="136"/>
      <c r="L606" s="210"/>
      <c r="M606" s="136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</row>
    <row r="607" spans="1:36" ht="15.75" customHeight="1">
      <c r="A607" s="136"/>
      <c r="B607" s="136"/>
      <c r="C607" s="136"/>
      <c r="D607" s="136"/>
      <c r="E607" s="210"/>
      <c r="F607" s="136"/>
      <c r="G607" s="136"/>
      <c r="H607" s="210"/>
      <c r="I607" s="136"/>
      <c r="J607" s="136"/>
      <c r="K607" s="136"/>
      <c r="L607" s="210"/>
      <c r="M607" s="136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</row>
    <row r="608" spans="1:36" ht="15.75" customHeight="1">
      <c r="A608" s="136"/>
      <c r="B608" s="136"/>
      <c r="C608" s="136"/>
      <c r="D608" s="136"/>
      <c r="E608" s="210"/>
      <c r="F608" s="136"/>
      <c r="G608" s="136"/>
      <c r="H608" s="210"/>
      <c r="I608" s="136"/>
      <c r="J608" s="136"/>
      <c r="K608" s="136"/>
      <c r="L608" s="210"/>
      <c r="M608" s="136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</row>
    <row r="609" spans="1:36" ht="15.75" customHeight="1">
      <c r="A609" s="136"/>
      <c r="B609" s="136"/>
      <c r="C609" s="136"/>
      <c r="D609" s="136"/>
      <c r="E609" s="210"/>
      <c r="F609" s="136"/>
      <c r="G609" s="136"/>
      <c r="H609" s="210"/>
      <c r="I609" s="136"/>
      <c r="J609" s="136"/>
      <c r="K609" s="136"/>
      <c r="L609" s="210"/>
      <c r="M609" s="136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</row>
    <row r="610" spans="1:36" ht="15.75" customHeight="1">
      <c r="A610" s="136"/>
      <c r="B610" s="136"/>
      <c r="C610" s="136"/>
      <c r="D610" s="136"/>
      <c r="E610" s="210"/>
      <c r="F610" s="136"/>
      <c r="G610" s="136"/>
      <c r="H610" s="210"/>
      <c r="I610" s="136"/>
      <c r="J610" s="136"/>
      <c r="K610" s="136"/>
      <c r="L610" s="210"/>
      <c r="M610" s="136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</row>
    <row r="611" spans="1:36" ht="15.75" customHeight="1">
      <c r="A611" s="136"/>
      <c r="B611" s="136"/>
      <c r="C611" s="136"/>
      <c r="D611" s="136"/>
      <c r="E611" s="210"/>
      <c r="F611" s="136"/>
      <c r="G611" s="136"/>
      <c r="H611" s="210"/>
      <c r="I611" s="136"/>
      <c r="J611" s="136"/>
      <c r="K611" s="136"/>
      <c r="L611" s="210"/>
      <c r="M611" s="136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</row>
    <row r="612" spans="1:36" ht="15.75" customHeight="1">
      <c r="A612" s="136"/>
      <c r="B612" s="136"/>
      <c r="C612" s="136"/>
      <c r="D612" s="136"/>
      <c r="E612" s="210"/>
      <c r="F612" s="136"/>
      <c r="G612" s="136"/>
      <c r="H612" s="210"/>
      <c r="I612" s="136"/>
      <c r="J612" s="136"/>
      <c r="K612" s="136"/>
      <c r="L612" s="210"/>
      <c r="M612" s="136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</row>
    <row r="613" spans="1:36" ht="15.75" customHeight="1">
      <c r="A613" s="136"/>
      <c r="B613" s="136"/>
      <c r="C613" s="136"/>
      <c r="D613" s="136"/>
      <c r="E613" s="210"/>
      <c r="F613" s="136"/>
      <c r="G613" s="136"/>
      <c r="H613" s="210"/>
      <c r="I613" s="136"/>
      <c r="J613" s="136"/>
      <c r="K613" s="136"/>
      <c r="L613" s="210"/>
      <c r="M613" s="136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</row>
    <row r="614" spans="1:36" ht="15.75" customHeight="1">
      <c r="A614" s="136"/>
      <c r="B614" s="136"/>
      <c r="C614" s="136"/>
      <c r="D614" s="136"/>
      <c r="E614" s="210"/>
      <c r="F614" s="136"/>
      <c r="G614" s="136"/>
      <c r="H614" s="210"/>
      <c r="I614" s="136"/>
      <c r="J614" s="136"/>
      <c r="K614" s="136"/>
      <c r="L614" s="210"/>
      <c r="M614" s="136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</row>
    <row r="615" spans="1:36" ht="15.75" customHeight="1">
      <c r="A615" s="136"/>
      <c r="B615" s="136"/>
      <c r="C615" s="136"/>
      <c r="D615" s="136"/>
      <c r="E615" s="210"/>
      <c r="F615" s="136"/>
      <c r="G615" s="136"/>
      <c r="H615" s="210"/>
      <c r="I615" s="136"/>
      <c r="J615" s="136"/>
      <c r="K615" s="136"/>
      <c r="L615" s="210"/>
      <c r="M615" s="136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</row>
    <row r="616" spans="1:36" ht="15.75" customHeight="1">
      <c r="A616" s="136"/>
      <c r="B616" s="136"/>
      <c r="C616" s="136"/>
      <c r="D616" s="136"/>
      <c r="E616" s="210"/>
      <c r="F616" s="136"/>
      <c r="G616" s="136"/>
      <c r="H616" s="210"/>
      <c r="I616" s="136"/>
      <c r="J616" s="136"/>
      <c r="K616" s="136"/>
      <c r="L616" s="210"/>
      <c r="M616" s="136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</row>
    <row r="617" spans="1:36" ht="15.75" customHeight="1">
      <c r="A617" s="136"/>
      <c r="B617" s="136"/>
      <c r="C617" s="136"/>
      <c r="D617" s="136"/>
      <c r="E617" s="210"/>
      <c r="F617" s="136"/>
      <c r="G617" s="136"/>
      <c r="H617" s="210"/>
      <c r="I617" s="136"/>
      <c r="J617" s="136"/>
      <c r="K617" s="136"/>
      <c r="L617" s="210"/>
      <c r="M617" s="136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</row>
    <row r="618" spans="1:36" ht="15.75" customHeight="1">
      <c r="A618" s="136"/>
      <c r="B618" s="136"/>
      <c r="C618" s="136"/>
      <c r="D618" s="136"/>
      <c r="E618" s="210"/>
      <c r="F618" s="136"/>
      <c r="G618" s="136"/>
      <c r="H618" s="210"/>
      <c r="I618" s="136"/>
      <c r="J618" s="136"/>
      <c r="K618" s="136"/>
      <c r="L618" s="210"/>
      <c r="M618" s="136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</row>
    <row r="619" spans="1:36" ht="15.75" customHeight="1">
      <c r="A619" s="136"/>
      <c r="B619" s="136"/>
      <c r="C619" s="136"/>
      <c r="D619" s="136"/>
      <c r="E619" s="210"/>
      <c r="F619" s="136"/>
      <c r="G619" s="136"/>
      <c r="H619" s="210"/>
      <c r="I619" s="136"/>
      <c r="J619" s="136"/>
      <c r="K619" s="136"/>
      <c r="L619" s="210"/>
      <c r="M619" s="136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</row>
    <row r="620" spans="1:36" ht="15.75" customHeight="1">
      <c r="A620" s="136"/>
      <c r="B620" s="136"/>
      <c r="C620" s="136"/>
      <c r="D620" s="136"/>
      <c r="E620" s="210"/>
      <c r="F620" s="136"/>
      <c r="G620" s="136"/>
      <c r="H620" s="210"/>
      <c r="I620" s="136"/>
      <c r="J620" s="136"/>
      <c r="K620" s="136"/>
      <c r="L620" s="210"/>
      <c r="M620" s="136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</row>
    <row r="621" spans="1:36" ht="15.75" customHeight="1">
      <c r="A621" s="136"/>
      <c r="B621" s="136"/>
      <c r="C621" s="136"/>
      <c r="D621" s="136"/>
      <c r="E621" s="210"/>
      <c r="F621" s="136"/>
      <c r="G621" s="136"/>
      <c r="H621" s="210"/>
      <c r="I621" s="136"/>
      <c r="J621" s="136"/>
      <c r="K621" s="136"/>
      <c r="L621" s="210"/>
      <c r="M621" s="136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</row>
    <row r="622" spans="1:36" ht="15.75" customHeight="1">
      <c r="A622" s="136"/>
      <c r="B622" s="136"/>
      <c r="C622" s="136"/>
      <c r="D622" s="136"/>
      <c r="E622" s="210"/>
      <c r="F622" s="136"/>
      <c r="G622" s="136"/>
      <c r="H622" s="210"/>
      <c r="I622" s="136"/>
      <c r="J622" s="136"/>
      <c r="K622" s="136"/>
      <c r="L622" s="210"/>
      <c r="M622" s="136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</row>
    <row r="623" spans="1:36" ht="15.75" customHeight="1">
      <c r="A623" s="136"/>
      <c r="B623" s="136"/>
      <c r="C623" s="136"/>
      <c r="D623" s="136"/>
      <c r="E623" s="210"/>
      <c r="F623" s="136"/>
      <c r="G623" s="136"/>
      <c r="H623" s="210"/>
      <c r="I623" s="136"/>
      <c r="J623" s="136"/>
      <c r="K623" s="136"/>
      <c r="L623" s="210"/>
      <c r="M623" s="136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</row>
    <row r="624" spans="1:36" ht="15.75" customHeight="1">
      <c r="A624" s="136"/>
      <c r="B624" s="136"/>
      <c r="C624" s="136"/>
      <c r="D624" s="136"/>
      <c r="E624" s="210"/>
      <c r="F624" s="136"/>
      <c r="G624" s="136"/>
      <c r="H624" s="210"/>
      <c r="I624" s="136"/>
      <c r="J624" s="136"/>
      <c r="K624" s="136"/>
      <c r="L624" s="210"/>
      <c r="M624" s="136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</row>
    <row r="625" spans="1:36" ht="15.75" customHeight="1">
      <c r="A625" s="136"/>
      <c r="B625" s="136"/>
      <c r="C625" s="136"/>
      <c r="D625" s="136"/>
      <c r="E625" s="210"/>
      <c r="F625" s="136"/>
      <c r="G625" s="136"/>
      <c r="H625" s="210"/>
      <c r="I625" s="136"/>
      <c r="J625" s="136"/>
      <c r="K625" s="136"/>
      <c r="L625" s="210"/>
      <c r="M625" s="136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</row>
    <row r="626" spans="1:36" ht="15.75" customHeight="1">
      <c r="A626" s="136"/>
      <c r="B626" s="136"/>
      <c r="C626" s="136"/>
      <c r="D626" s="136"/>
      <c r="E626" s="210"/>
      <c r="F626" s="136"/>
      <c r="G626" s="136"/>
      <c r="H626" s="210"/>
      <c r="I626" s="136"/>
      <c r="J626" s="136"/>
      <c r="K626" s="136"/>
      <c r="L626" s="210"/>
      <c r="M626" s="136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</row>
    <row r="627" spans="1:36" ht="15.75" customHeight="1">
      <c r="A627" s="136"/>
      <c r="B627" s="136"/>
      <c r="C627" s="136"/>
      <c r="D627" s="136"/>
      <c r="E627" s="210"/>
      <c r="F627" s="136"/>
      <c r="G627" s="136"/>
      <c r="H627" s="210"/>
      <c r="I627" s="136"/>
      <c r="J627" s="136"/>
      <c r="K627" s="136"/>
      <c r="L627" s="210"/>
      <c r="M627" s="136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</row>
    <row r="628" spans="1:36" ht="15.75" customHeight="1">
      <c r="A628" s="136"/>
      <c r="B628" s="136"/>
      <c r="C628" s="136"/>
      <c r="D628" s="136"/>
      <c r="E628" s="210"/>
      <c r="F628" s="136"/>
      <c r="G628" s="136"/>
      <c r="H628" s="210"/>
      <c r="I628" s="136"/>
      <c r="J628" s="136"/>
      <c r="K628" s="136"/>
      <c r="L628" s="210"/>
      <c r="M628" s="136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</row>
    <row r="629" spans="1:36" ht="15.75" customHeight="1">
      <c r="A629" s="136"/>
      <c r="B629" s="136"/>
      <c r="C629" s="136"/>
      <c r="D629" s="136"/>
      <c r="E629" s="210"/>
      <c r="F629" s="136"/>
      <c r="G629" s="136"/>
      <c r="H629" s="210"/>
      <c r="I629" s="136"/>
      <c r="J629" s="136"/>
      <c r="K629" s="136"/>
      <c r="L629" s="210"/>
      <c r="M629" s="136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</row>
    <row r="630" spans="1:36" ht="15.75" customHeight="1">
      <c r="A630" s="136"/>
      <c r="B630" s="136"/>
      <c r="C630" s="136"/>
      <c r="D630" s="136"/>
      <c r="E630" s="210"/>
      <c r="F630" s="136"/>
      <c r="G630" s="136"/>
      <c r="H630" s="210"/>
      <c r="I630" s="136"/>
      <c r="J630" s="136"/>
      <c r="K630" s="136"/>
      <c r="L630" s="210"/>
      <c r="M630" s="136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</row>
    <row r="631" spans="1:36" ht="15.75" customHeight="1">
      <c r="A631" s="136"/>
      <c r="B631" s="136"/>
      <c r="C631" s="136"/>
      <c r="D631" s="136"/>
      <c r="E631" s="210"/>
      <c r="F631" s="136"/>
      <c r="G631" s="136"/>
      <c r="H631" s="210"/>
      <c r="I631" s="136"/>
      <c r="J631" s="136"/>
      <c r="K631" s="136"/>
      <c r="L631" s="210"/>
      <c r="M631" s="136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</row>
    <row r="632" spans="1:36" ht="15.75" customHeight="1">
      <c r="A632" s="136"/>
      <c r="B632" s="136"/>
      <c r="C632" s="136"/>
      <c r="D632" s="136"/>
      <c r="E632" s="210"/>
      <c r="F632" s="136"/>
      <c r="G632" s="136"/>
      <c r="H632" s="210"/>
      <c r="I632" s="136"/>
      <c r="J632" s="136"/>
      <c r="K632" s="136"/>
      <c r="L632" s="210"/>
      <c r="M632" s="136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</row>
    <row r="633" spans="1:36" ht="15.75" customHeight="1">
      <c r="A633" s="136"/>
      <c r="B633" s="136"/>
      <c r="C633" s="136"/>
      <c r="D633" s="136"/>
      <c r="E633" s="210"/>
      <c r="F633" s="136"/>
      <c r="G633" s="136"/>
      <c r="H633" s="210"/>
      <c r="I633" s="136"/>
      <c r="J633" s="136"/>
      <c r="K633" s="136"/>
      <c r="L633" s="210"/>
      <c r="M633" s="136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</row>
    <row r="634" spans="1:36" ht="15.75" customHeight="1">
      <c r="A634" s="136"/>
      <c r="B634" s="136"/>
      <c r="C634" s="136"/>
      <c r="D634" s="136"/>
      <c r="E634" s="210"/>
      <c r="F634" s="136"/>
      <c r="G634" s="136"/>
      <c r="H634" s="210"/>
      <c r="I634" s="136"/>
      <c r="J634" s="136"/>
      <c r="K634" s="136"/>
      <c r="L634" s="210"/>
      <c r="M634" s="136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</row>
    <row r="635" spans="1:36" ht="15.75" customHeight="1">
      <c r="A635" s="136"/>
      <c r="B635" s="136"/>
      <c r="C635" s="136"/>
      <c r="D635" s="136"/>
      <c r="E635" s="210"/>
      <c r="F635" s="136"/>
      <c r="G635" s="136"/>
      <c r="H635" s="210"/>
      <c r="I635" s="136"/>
      <c r="J635" s="136"/>
      <c r="K635" s="136"/>
      <c r="L635" s="210"/>
      <c r="M635" s="136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</row>
    <row r="636" spans="1:36" ht="15.75" customHeight="1">
      <c r="A636" s="136"/>
      <c r="B636" s="136"/>
      <c r="C636" s="136"/>
      <c r="D636" s="136"/>
      <c r="E636" s="210"/>
      <c r="F636" s="136"/>
      <c r="G636" s="136"/>
      <c r="H636" s="210"/>
      <c r="I636" s="136"/>
      <c r="J636" s="136"/>
      <c r="K636" s="136"/>
      <c r="L636" s="210"/>
      <c r="M636" s="136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</row>
    <row r="637" spans="1:36" ht="15.75" customHeight="1">
      <c r="A637" s="136"/>
      <c r="B637" s="136"/>
      <c r="C637" s="136"/>
      <c r="D637" s="136"/>
      <c r="E637" s="210"/>
      <c r="F637" s="136"/>
      <c r="G637" s="136"/>
      <c r="H637" s="210"/>
      <c r="I637" s="136"/>
      <c r="J637" s="136"/>
      <c r="K637" s="136"/>
      <c r="L637" s="210"/>
      <c r="M637" s="136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</row>
    <row r="638" spans="1:36" ht="15.75" customHeight="1">
      <c r="A638" s="136"/>
      <c r="B638" s="136"/>
      <c r="C638" s="136"/>
      <c r="D638" s="136"/>
      <c r="E638" s="210"/>
      <c r="F638" s="136"/>
      <c r="G638" s="136"/>
      <c r="H638" s="210"/>
      <c r="I638" s="136"/>
      <c r="J638" s="136"/>
      <c r="K638" s="136"/>
      <c r="L638" s="210"/>
      <c r="M638" s="136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</row>
    <row r="639" spans="1:36" ht="15.75" customHeight="1">
      <c r="A639" s="136"/>
      <c r="B639" s="136"/>
      <c r="C639" s="136"/>
      <c r="D639" s="136"/>
      <c r="E639" s="210"/>
      <c r="F639" s="136"/>
      <c r="G639" s="136"/>
      <c r="H639" s="210"/>
      <c r="I639" s="136"/>
      <c r="J639" s="136"/>
      <c r="K639" s="136"/>
      <c r="L639" s="210"/>
      <c r="M639" s="136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</row>
    <row r="640" spans="1:36" ht="15.75" customHeight="1">
      <c r="A640" s="136"/>
      <c r="B640" s="136"/>
      <c r="C640" s="136"/>
      <c r="D640" s="136"/>
      <c r="E640" s="210"/>
      <c r="F640" s="136"/>
      <c r="G640" s="136"/>
      <c r="H640" s="210"/>
      <c r="I640" s="136"/>
      <c r="J640" s="136"/>
      <c r="K640" s="136"/>
      <c r="L640" s="210"/>
      <c r="M640" s="136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</row>
    <row r="641" spans="1:36" ht="15.75" customHeight="1">
      <c r="A641" s="136"/>
      <c r="B641" s="136"/>
      <c r="C641" s="136"/>
      <c r="D641" s="136"/>
      <c r="E641" s="210"/>
      <c r="F641" s="136"/>
      <c r="G641" s="136"/>
      <c r="H641" s="210"/>
      <c r="I641" s="136"/>
      <c r="J641" s="136"/>
      <c r="K641" s="136"/>
      <c r="L641" s="210"/>
      <c r="M641" s="136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</row>
    <row r="642" spans="1:36" ht="15.75" customHeight="1">
      <c r="A642" s="136"/>
      <c r="B642" s="136"/>
      <c r="C642" s="136"/>
      <c r="D642" s="136"/>
      <c r="E642" s="210"/>
      <c r="F642" s="136"/>
      <c r="G642" s="136"/>
      <c r="H642" s="210"/>
      <c r="I642" s="136"/>
      <c r="J642" s="136"/>
      <c r="K642" s="136"/>
      <c r="L642" s="210"/>
      <c r="M642" s="136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</row>
    <row r="643" spans="1:36" ht="15.75" customHeight="1">
      <c r="A643" s="136"/>
      <c r="B643" s="136"/>
      <c r="C643" s="136"/>
      <c r="D643" s="136"/>
      <c r="E643" s="210"/>
      <c r="F643" s="136"/>
      <c r="G643" s="136"/>
      <c r="H643" s="210"/>
      <c r="I643" s="136"/>
      <c r="J643" s="136"/>
      <c r="K643" s="136"/>
      <c r="L643" s="210"/>
      <c r="M643" s="136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</row>
    <row r="644" spans="1:36" ht="15.75" customHeight="1">
      <c r="A644" s="136"/>
      <c r="B644" s="136"/>
      <c r="C644" s="136"/>
      <c r="D644" s="136"/>
      <c r="E644" s="210"/>
      <c r="F644" s="136"/>
      <c r="G644" s="136"/>
      <c r="H644" s="210"/>
      <c r="I644" s="136"/>
      <c r="J644" s="136"/>
      <c r="K644" s="136"/>
      <c r="L644" s="210"/>
      <c r="M644" s="136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</row>
    <row r="645" spans="1:36" ht="15.75" customHeight="1">
      <c r="A645" s="136"/>
      <c r="B645" s="136"/>
      <c r="C645" s="136"/>
      <c r="D645" s="136"/>
      <c r="E645" s="210"/>
      <c r="F645" s="136"/>
      <c r="G645" s="136"/>
      <c r="H645" s="210"/>
      <c r="I645" s="136"/>
      <c r="J645" s="136"/>
      <c r="K645" s="136"/>
      <c r="L645" s="210"/>
      <c r="M645" s="136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</row>
    <row r="646" spans="1:36" ht="15.75" customHeight="1">
      <c r="A646" s="136"/>
      <c r="B646" s="136"/>
      <c r="C646" s="136"/>
      <c r="D646" s="136"/>
      <c r="E646" s="210"/>
      <c r="F646" s="136"/>
      <c r="G646" s="136"/>
      <c r="H646" s="210"/>
      <c r="I646" s="136"/>
      <c r="J646" s="136"/>
      <c r="K646" s="136"/>
      <c r="L646" s="210"/>
      <c r="M646" s="136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</row>
    <row r="647" spans="1:36" ht="15.75" customHeight="1">
      <c r="A647" s="136"/>
      <c r="B647" s="136"/>
      <c r="C647" s="136"/>
      <c r="D647" s="136"/>
      <c r="E647" s="210"/>
      <c r="F647" s="136"/>
      <c r="G647" s="136"/>
      <c r="H647" s="210"/>
      <c r="I647" s="136"/>
      <c r="J647" s="136"/>
      <c r="K647" s="136"/>
      <c r="L647" s="210"/>
      <c r="M647" s="136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</row>
    <row r="648" spans="1:36" ht="15.75" customHeight="1">
      <c r="A648" s="136"/>
      <c r="B648" s="136"/>
      <c r="C648" s="136"/>
      <c r="D648" s="136"/>
      <c r="E648" s="210"/>
      <c r="F648" s="136"/>
      <c r="G648" s="136"/>
      <c r="H648" s="210"/>
      <c r="I648" s="136"/>
      <c r="J648" s="136"/>
      <c r="K648" s="136"/>
      <c r="L648" s="210"/>
      <c r="M648" s="136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</row>
    <row r="649" spans="1:36" ht="15.75" customHeight="1">
      <c r="A649" s="136"/>
      <c r="B649" s="136"/>
      <c r="C649" s="136"/>
      <c r="D649" s="136"/>
      <c r="E649" s="210"/>
      <c r="F649" s="136"/>
      <c r="G649" s="136"/>
      <c r="H649" s="210"/>
      <c r="I649" s="136"/>
      <c r="J649" s="136"/>
      <c r="K649" s="136"/>
      <c r="L649" s="210"/>
      <c r="M649" s="136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</row>
    <row r="650" spans="1:36" ht="15.75" customHeight="1">
      <c r="A650" s="136"/>
      <c r="B650" s="136"/>
      <c r="C650" s="136"/>
      <c r="D650" s="136"/>
      <c r="E650" s="210"/>
      <c r="F650" s="136"/>
      <c r="G650" s="136"/>
      <c r="H650" s="210"/>
      <c r="I650" s="136"/>
      <c r="J650" s="136"/>
      <c r="K650" s="136"/>
      <c r="L650" s="210"/>
      <c r="M650" s="136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</row>
    <row r="651" spans="1:36" ht="15.75" customHeight="1">
      <c r="A651" s="136"/>
      <c r="B651" s="136"/>
      <c r="C651" s="136"/>
      <c r="D651" s="136"/>
      <c r="E651" s="210"/>
      <c r="F651" s="136"/>
      <c r="G651" s="136"/>
      <c r="H651" s="210"/>
      <c r="I651" s="136"/>
      <c r="J651" s="136"/>
      <c r="K651" s="136"/>
      <c r="L651" s="210"/>
      <c r="M651" s="136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</row>
    <row r="652" spans="1:36" ht="15.75" customHeight="1">
      <c r="A652" s="136"/>
      <c r="B652" s="136"/>
      <c r="C652" s="136"/>
      <c r="D652" s="136"/>
      <c r="E652" s="210"/>
      <c r="F652" s="136"/>
      <c r="G652" s="136"/>
      <c r="H652" s="210"/>
      <c r="I652" s="136"/>
      <c r="J652" s="136"/>
      <c r="K652" s="136"/>
      <c r="L652" s="210"/>
      <c r="M652" s="136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</row>
    <row r="653" spans="1:36" ht="15.75" customHeight="1">
      <c r="A653" s="136"/>
      <c r="B653" s="136"/>
      <c r="C653" s="136"/>
      <c r="D653" s="136"/>
      <c r="E653" s="210"/>
      <c r="F653" s="136"/>
      <c r="G653" s="136"/>
      <c r="H653" s="210"/>
      <c r="I653" s="136"/>
      <c r="J653" s="136"/>
      <c r="K653" s="136"/>
      <c r="L653" s="210"/>
      <c r="M653" s="136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</row>
    <row r="654" spans="1:36" ht="15.75" customHeight="1">
      <c r="A654" s="136"/>
      <c r="B654" s="136"/>
      <c r="C654" s="136"/>
      <c r="D654" s="136"/>
      <c r="E654" s="210"/>
      <c r="F654" s="136"/>
      <c r="G654" s="136"/>
      <c r="H654" s="210"/>
      <c r="I654" s="136"/>
      <c r="J654" s="136"/>
      <c r="K654" s="136"/>
      <c r="L654" s="210"/>
      <c r="M654" s="136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</row>
    <row r="655" spans="1:36" ht="15.75" customHeight="1">
      <c r="A655" s="136"/>
      <c r="B655" s="136"/>
      <c r="C655" s="136"/>
      <c r="D655" s="136"/>
      <c r="E655" s="210"/>
      <c r="F655" s="136"/>
      <c r="G655" s="136"/>
      <c r="H655" s="210"/>
      <c r="I655" s="136"/>
      <c r="J655" s="136"/>
      <c r="K655" s="136"/>
      <c r="L655" s="210"/>
      <c r="M655" s="136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</row>
    <row r="656" spans="1:36" ht="15.75" customHeight="1">
      <c r="A656" s="136"/>
      <c r="B656" s="136"/>
      <c r="C656" s="136"/>
      <c r="D656" s="136"/>
      <c r="E656" s="210"/>
      <c r="F656" s="136"/>
      <c r="G656" s="136"/>
      <c r="H656" s="210"/>
      <c r="I656" s="136"/>
      <c r="J656" s="136"/>
      <c r="K656" s="136"/>
      <c r="L656" s="210"/>
      <c r="M656" s="136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</row>
    <row r="657" spans="1:36" ht="15.75" customHeight="1">
      <c r="A657" s="136"/>
      <c r="B657" s="136"/>
      <c r="C657" s="136"/>
      <c r="D657" s="136"/>
      <c r="E657" s="210"/>
      <c r="F657" s="136"/>
      <c r="G657" s="136"/>
      <c r="H657" s="210"/>
      <c r="I657" s="136"/>
      <c r="J657" s="136"/>
      <c r="K657" s="136"/>
      <c r="L657" s="210"/>
      <c r="M657" s="136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</row>
    <row r="658" spans="1:36" ht="15.75" customHeight="1">
      <c r="A658" s="136"/>
      <c r="B658" s="136"/>
      <c r="C658" s="136"/>
      <c r="D658" s="136"/>
      <c r="E658" s="210"/>
      <c r="F658" s="136"/>
      <c r="G658" s="136"/>
      <c r="H658" s="210"/>
      <c r="I658" s="136"/>
      <c r="J658" s="136"/>
      <c r="K658" s="136"/>
      <c r="L658" s="210"/>
      <c r="M658" s="136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</row>
    <row r="659" spans="1:36" ht="15.75" customHeight="1">
      <c r="A659" s="136"/>
      <c r="B659" s="136"/>
      <c r="C659" s="136"/>
      <c r="D659" s="136"/>
      <c r="E659" s="210"/>
      <c r="F659" s="136"/>
      <c r="G659" s="136"/>
      <c r="H659" s="210"/>
      <c r="I659" s="136"/>
      <c r="J659" s="136"/>
      <c r="K659" s="136"/>
      <c r="L659" s="210"/>
      <c r="M659" s="136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</row>
    <row r="660" spans="1:36" ht="15.75" customHeight="1">
      <c r="A660" s="136"/>
      <c r="B660" s="136"/>
      <c r="C660" s="136"/>
      <c r="D660" s="136"/>
      <c r="E660" s="210"/>
      <c r="F660" s="136"/>
      <c r="G660" s="136"/>
      <c r="H660" s="210"/>
      <c r="I660" s="136"/>
      <c r="J660" s="136"/>
      <c r="K660" s="136"/>
      <c r="L660" s="210"/>
      <c r="M660" s="136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</row>
    <row r="661" spans="1:36" ht="15.75" customHeight="1">
      <c r="A661" s="136"/>
      <c r="B661" s="136"/>
      <c r="C661" s="136"/>
      <c r="D661" s="136"/>
      <c r="E661" s="210"/>
      <c r="F661" s="136"/>
      <c r="G661" s="136"/>
      <c r="H661" s="210"/>
      <c r="I661" s="136"/>
      <c r="J661" s="136"/>
      <c r="K661" s="136"/>
      <c r="L661" s="210"/>
      <c r="M661" s="136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</row>
    <row r="662" spans="1:36" ht="15.75" customHeight="1">
      <c r="A662" s="136"/>
      <c r="B662" s="136"/>
      <c r="C662" s="136"/>
      <c r="D662" s="136"/>
      <c r="E662" s="210"/>
      <c r="F662" s="136"/>
      <c r="G662" s="136"/>
      <c r="H662" s="210"/>
      <c r="I662" s="136"/>
      <c r="J662" s="136"/>
      <c r="K662" s="136"/>
      <c r="L662" s="210"/>
      <c r="M662" s="136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</row>
    <row r="663" spans="1:36" ht="15.75" customHeight="1">
      <c r="A663" s="136"/>
      <c r="B663" s="136"/>
      <c r="C663" s="136"/>
      <c r="D663" s="136"/>
      <c r="E663" s="210"/>
      <c r="F663" s="136"/>
      <c r="G663" s="136"/>
      <c r="H663" s="210"/>
      <c r="I663" s="136"/>
      <c r="J663" s="136"/>
      <c r="K663" s="136"/>
      <c r="L663" s="210"/>
      <c r="M663" s="136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</row>
    <row r="664" spans="1:36" ht="15.75" customHeight="1">
      <c r="A664" s="136"/>
      <c r="B664" s="136"/>
      <c r="C664" s="136"/>
      <c r="D664" s="136"/>
      <c r="E664" s="210"/>
      <c r="F664" s="136"/>
      <c r="G664" s="136"/>
      <c r="H664" s="210"/>
      <c r="I664" s="136"/>
      <c r="J664" s="136"/>
      <c r="K664" s="136"/>
      <c r="L664" s="210"/>
      <c r="M664" s="136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</row>
    <row r="665" spans="1:36" ht="15.75" customHeight="1">
      <c r="A665" s="136"/>
      <c r="B665" s="136"/>
      <c r="C665" s="136"/>
      <c r="D665" s="136"/>
      <c r="E665" s="210"/>
      <c r="F665" s="136"/>
      <c r="G665" s="136"/>
      <c r="H665" s="210"/>
      <c r="I665" s="136"/>
      <c r="J665" s="136"/>
      <c r="K665" s="136"/>
      <c r="L665" s="210"/>
      <c r="M665" s="136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</row>
    <row r="666" spans="1:36" ht="15.75" customHeight="1">
      <c r="A666" s="136"/>
      <c r="B666" s="136"/>
      <c r="C666" s="136"/>
      <c r="D666" s="136"/>
      <c r="E666" s="210"/>
      <c r="F666" s="136"/>
      <c r="G666" s="136"/>
      <c r="H666" s="210"/>
      <c r="I666" s="136"/>
      <c r="J666" s="136"/>
      <c r="K666" s="136"/>
      <c r="L666" s="210"/>
      <c r="M666" s="136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</row>
    <row r="667" spans="1:36" ht="15.75" customHeight="1">
      <c r="A667" s="136"/>
      <c r="B667" s="136"/>
      <c r="C667" s="136"/>
      <c r="D667" s="136"/>
      <c r="E667" s="210"/>
      <c r="F667" s="136"/>
      <c r="G667" s="136"/>
      <c r="H667" s="210"/>
      <c r="I667" s="136"/>
      <c r="J667" s="136"/>
      <c r="K667" s="136"/>
      <c r="L667" s="210"/>
      <c r="M667" s="136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</row>
    <row r="668" spans="1:36" ht="15.75" customHeight="1">
      <c r="A668" s="136"/>
      <c r="B668" s="136"/>
      <c r="C668" s="136"/>
      <c r="D668" s="136"/>
      <c r="E668" s="210"/>
      <c r="F668" s="136"/>
      <c r="G668" s="136"/>
      <c r="H668" s="210"/>
      <c r="I668" s="136"/>
      <c r="J668" s="136"/>
      <c r="K668" s="136"/>
      <c r="L668" s="210"/>
      <c r="M668" s="136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</row>
    <row r="669" spans="1:36" ht="15.75" customHeight="1">
      <c r="A669" s="136"/>
      <c r="B669" s="136"/>
      <c r="C669" s="136"/>
      <c r="D669" s="136"/>
      <c r="E669" s="210"/>
      <c r="F669" s="136"/>
      <c r="G669" s="136"/>
      <c r="H669" s="210"/>
      <c r="I669" s="136"/>
      <c r="J669" s="136"/>
      <c r="K669" s="136"/>
      <c r="L669" s="210"/>
      <c r="M669" s="136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</row>
    <row r="670" spans="1:36" ht="15.75" customHeight="1">
      <c r="A670" s="136"/>
      <c r="B670" s="136"/>
      <c r="C670" s="136"/>
      <c r="D670" s="136"/>
      <c r="E670" s="210"/>
      <c r="F670" s="136"/>
      <c r="G670" s="136"/>
      <c r="H670" s="210"/>
      <c r="I670" s="136"/>
      <c r="J670" s="136"/>
      <c r="K670" s="136"/>
      <c r="L670" s="210"/>
      <c r="M670" s="136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</row>
    <row r="671" spans="1:36" ht="15.75" customHeight="1">
      <c r="A671" s="136"/>
      <c r="B671" s="136"/>
      <c r="C671" s="136"/>
      <c r="D671" s="136"/>
      <c r="E671" s="210"/>
      <c r="F671" s="136"/>
      <c r="G671" s="136"/>
      <c r="H671" s="210"/>
      <c r="I671" s="136"/>
      <c r="J671" s="136"/>
      <c r="K671" s="136"/>
      <c r="L671" s="210"/>
      <c r="M671" s="136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</row>
    <row r="672" spans="1:36" ht="15.75" customHeight="1">
      <c r="A672" s="136"/>
      <c r="B672" s="136"/>
      <c r="C672" s="136"/>
      <c r="D672" s="136"/>
      <c r="E672" s="210"/>
      <c r="F672" s="136"/>
      <c r="G672" s="136"/>
      <c r="H672" s="210"/>
      <c r="I672" s="136"/>
      <c r="J672" s="136"/>
      <c r="K672" s="136"/>
      <c r="L672" s="210"/>
      <c r="M672" s="136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</row>
    <row r="673" spans="1:36" ht="15.75" customHeight="1">
      <c r="A673" s="136"/>
      <c r="B673" s="136"/>
      <c r="C673" s="136"/>
      <c r="D673" s="136"/>
      <c r="E673" s="210"/>
      <c r="F673" s="136"/>
      <c r="G673" s="136"/>
      <c r="H673" s="210"/>
      <c r="I673" s="136"/>
      <c r="J673" s="136"/>
      <c r="K673" s="136"/>
      <c r="L673" s="210"/>
      <c r="M673" s="136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</row>
    <row r="674" spans="1:36" ht="15.75" customHeight="1">
      <c r="A674" s="136"/>
      <c r="B674" s="136"/>
      <c r="C674" s="136"/>
      <c r="D674" s="136"/>
      <c r="E674" s="210"/>
      <c r="F674" s="136"/>
      <c r="G674" s="136"/>
      <c r="H674" s="210"/>
      <c r="I674" s="136"/>
      <c r="J674" s="136"/>
      <c r="K674" s="136"/>
      <c r="L674" s="210"/>
      <c r="M674" s="136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</row>
    <row r="675" spans="1:36" ht="15.75" customHeight="1">
      <c r="A675" s="136"/>
      <c r="B675" s="136"/>
      <c r="C675" s="136"/>
      <c r="D675" s="136"/>
      <c r="E675" s="210"/>
      <c r="F675" s="136"/>
      <c r="G675" s="136"/>
      <c r="H675" s="210"/>
      <c r="I675" s="136"/>
      <c r="J675" s="136"/>
      <c r="K675" s="136"/>
      <c r="L675" s="210"/>
      <c r="M675" s="136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</row>
    <row r="676" spans="1:36" ht="15.75" customHeight="1">
      <c r="A676" s="136"/>
      <c r="B676" s="136"/>
      <c r="C676" s="136"/>
      <c r="D676" s="136"/>
      <c r="E676" s="210"/>
      <c r="F676" s="136"/>
      <c r="G676" s="136"/>
      <c r="H676" s="210"/>
      <c r="I676" s="136"/>
      <c r="J676" s="136"/>
      <c r="K676" s="136"/>
      <c r="L676" s="210"/>
      <c r="M676" s="136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</row>
    <row r="677" spans="1:36" ht="15.75" customHeight="1">
      <c r="A677" s="136"/>
      <c r="B677" s="136"/>
      <c r="C677" s="136"/>
      <c r="D677" s="136"/>
      <c r="E677" s="210"/>
      <c r="F677" s="136"/>
      <c r="G677" s="136"/>
      <c r="H677" s="210"/>
      <c r="I677" s="136"/>
      <c r="J677" s="136"/>
      <c r="K677" s="136"/>
      <c r="L677" s="210"/>
      <c r="M677" s="136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</row>
    <row r="678" spans="1:36" ht="15.75" customHeight="1">
      <c r="A678" s="136"/>
      <c r="B678" s="136"/>
      <c r="C678" s="136"/>
      <c r="D678" s="136"/>
      <c r="E678" s="210"/>
      <c r="F678" s="136"/>
      <c r="G678" s="136"/>
      <c r="H678" s="210"/>
      <c r="I678" s="136"/>
      <c r="J678" s="136"/>
      <c r="K678" s="136"/>
      <c r="L678" s="210"/>
      <c r="M678" s="136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</row>
    <row r="679" spans="1:36" ht="15.75" customHeight="1">
      <c r="A679" s="136"/>
      <c r="B679" s="136"/>
      <c r="C679" s="136"/>
      <c r="D679" s="136"/>
      <c r="E679" s="210"/>
      <c r="F679" s="136"/>
      <c r="G679" s="136"/>
      <c r="H679" s="210"/>
      <c r="I679" s="136"/>
      <c r="J679" s="136"/>
      <c r="K679" s="136"/>
      <c r="L679" s="210"/>
      <c r="M679" s="136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</row>
    <row r="680" spans="1:36" ht="15.75" customHeight="1">
      <c r="A680" s="136"/>
      <c r="B680" s="136"/>
      <c r="C680" s="136"/>
      <c r="D680" s="136"/>
      <c r="E680" s="210"/>
      <c r="F680" s="136"/>
      <c r="G680" s="136"/>
      <c r="H680" s="210"/>
      <c r="I680" s="136"/>
      <c r="J680" s="136"/>
      <c r="K680" s="136"/>
      <c r="L680" s="210"/>
      <c r="M680" s="136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</row>
    <row r="681" spans="1:36" ht="15.75" customHeight="1">
      <c r="A681" s="136"/>
      <c r="B681" s="136"/>
      <c r="C681" s="136"/>
      <c r="D681" s="136"/>
      <c r="E681" s="210"/>
      <c r="F681" s="136"/>
      <c r="G681" s="136"/>
      <c r="H681" s="210"/>
      <c r="I681" s="136"/>
      <c r="J681" s="136"/>
      <c r="K681" s="136"/>
      <c r="L681" s="210"/>
      <c r="M681" s="136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</row>
    <row r="682" spans="1:36" ht="15.75" customHeight="1">
      <c r="A682" s="136"/>
      <c r="B682" s="136"/>
      <c r="C682" s="136"/>
      <c r="D682" s="136"/>
      <c r="E682" s="210"/>
      <c r="F682" s="136"/>
      <c r="G682" s="136"/>
      <c r="H682" s="210"/>
      <c r="I682" s="136"/>
      <c r="J682" s="136"/>
      <c r="K682" s="136"/>
      <c r="L682" s="210"/>
      <c r="M682" s="136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</row>
    <row r="683" spans="1:36" ht="15.75" customHeight="1">
      <c r="A683" s="136"/>
      <c r="B683" s="136"/>
      <c r="C683" s="136"/>
      <c r="D683" s="136"/>
      <c r="E683" s="210"/>
      <c r="F683" s="136"/>
      <c r="G683" s="136"/>
      <c r="H683" s="210"/>
      <c r="I683" s="136"/>
      <c r="J683" s="136"/>
      <c r="K683" s="136"/>
      <c r="L683" s="210"/>
      <c r="M683" s="136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</row>
    <row r="684" spans="1:36" ht="15.75" customHeight="1">
      <c r="A684" s="136"/>
      <c r="B684" s="136"/>
      <c r="C684" s="136"/>
      <c r="D684" s="136"/>
      <c r="E684" s="210"/>
      <c r="F684" s="136"/>
      <c r="G684" s="136"/>
      <c r="H684" s="210"/>
      <c r="I684" s="136"/>
      <c r="J684" s="136"/>
      <c r="K684" s="136"/>
      <c r="L684" s="210"/>
      <c r="M684" s="136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</row>
    <row r="685" spans="1:36" ht="15.75" customHeight="1">
      <c r="A685" s="136"/>
      <c r="B685" s="136"/>
      <c r="C685" s="136"/>
      <c r="D685" s="136"/>
      <c r="E685" s="210"/>
      <c r="F685" s="136"/>
      <c r="G685" s="136"/>
      <c r="H685" s="210"/>
      <c r="I685" s="136"/>
      <c r="J685" s="136"/>
      <c r="K685" s="136"/>
      <c r="L685" s="210"/>
      <c r="M685" s="136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</row>
    <row r="686" spans="1:36" ht="15.75" customHeight="1">
      <c r="A686" s="136"/>
      <c r="B686" s="136"/>
      <c r="C686" s="136"/>
      <c r="D686" s="136"/>
      <c r="E686" s="210"/>
      <c r="F686" s="136"/>
      <c r="G686" s="136"/>
      <c r="H686" s="210"/>
      <c r="I686" s="136"/>
      <c r="J686" s="136"/>
      <c r="K686" s="136"/>
      <c r="L686" s="210"/>
      <c r="M686" s="136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</row>
    <row r="687" spans="1:36" ht="15.75" customHeight="1">
      <c r="A687" s="136"/>
      <c r="B687" s="136"/>
      <c r="C687" s="136"/>
      <c r="D687" s="136"/>
      <c r="E687" s="210"/>
      <c r="F687" s="136"/>
      <c r="G687" s="136"/>
      <c r="H687" s="210"/>
      <c r="I687" s="136"/>
      <c r="J687" s="136"/>
      <c r="K687" s="136"/>
      <c r="L687" s="210"/>
      <c r="M687" s="136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</row>
    <row r="688" spans="1:36" ht="15.75" customHeight="1">
      <c r="A688" s="136"/>
      <c r="B688" s="136"/>
      <c r="C688" s="136"/>
      <c r="D688" s="136"/>
      <c r="E688" s="210"/>
      <c r="F688" s="136"/>
      <c r="G688" s="136"/>
      <c r="H688" s="210"/>
      <c r="I688" s="136"/>
      <c r="J688" s="136"/>
      <c r="K688" s="136"/>
      <c r="L688" s="210"/>
      <c r="M688" s="136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</row>
    <row r="689" spans="1:36" ht="15.75" customHeight="1">
      <c r="A689" s="136"/>
      <c r="B689" s="136"/>
      <c r="C689" s="136"/>
      <c r="D689" s="136"/>
      <c r="E689" s="210"/>
      <c r="F689" s="136"/>
      <c r="G689" s="136"/>
      <c r="H689" s="210"/>
      <c r="I689" s="136"/>
      <c r="J689" s="136"/>
      <c r="K689" s="136"/>
      <c r="L689" s="210"/>
      <c r="M689" s="136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</row>
    <row r="690" spans="1:36" ht="15.75" customHeight="1">
      <c r="A690" s="136"/>
      <c r="B690" s="136"/>
      <c r="C690" s="136"/>
      <c r="D690" s="136"/>
      <c r="E690" s="210"/>
      <c r="F690" s="136"/>
      <c r="G690" s="136"/>
      <c r="H690" s="210"/>
      <c r="I690" s="136"/>
      <c r="J690" s="136"/>
      <c r="K690" s="136"/>
      <c r="L690" s="210"/>
      <c r="M690" s="136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</row>
    <row r="691" spans="1:36" ht="15.75" customHeight="1">
      <c r="A691" s="136"/>
      <c r="B691" s="136"/>
      <c r="C691" s="136"/>
      <c r="D691" s="136"/>
      <c r="E691" s="210"/>
      <c r="F691" s="136"/>
      <c r="G691" s="136"/>
      <c r="H691" s="210"/>
      <c r="I691" s="136"/>
      <c r="J691" s="136"/>
      <c r="K691" s="136"/>
      <c r="L691" s="210"/>
      <c r="M691" s="136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</row>
    <row r="692" spans="1:36" ht="15.75" customHeight="1">
      <c r="A692" s="136"/>
      <c r="B692" s="136"/>
      <c r="C692" s="136"/>
      <c r="D692" s="136"/>
      <c r="E692" s="210"/>
      <c r="F692" s="136"/>
      <c r="G692" s="136"/>
      <c r="H692" s="210"/>
      <c r="I692" s="136"/>
      <c r="J692" s="136"/>
      <c r="K692" s="136"/>
      <c r="L692" s="210"/>
      <c r="M692" s="136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</row>
    <row r="693" spans="1:36" ht="15.75" customHeight="1">
      <c r="A693" s="136"/>
      <c r="B693" s="136"/>
      <c r="C693" s="136"/>
      <c r="D693" s="136"/>
      <c r="E693" s="210"/>
      <c r="F693" s="136"/>
      <c r="G693" s="136"/>
      <c r="H693" s="210"/>
      <c r="I693" s="136"/>
      <c r="J693" s="136"/>
      <c r="K693" s="136"/>
      <c r="L693" s="210"/>
      <c r="M693" s="136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</row>
    <row r="694" spans="1:36" ht="15.75" customHeight="1">
      <c r="A694" s="136"/>
      <c r="B694" s="136"/>
      <c r="C694" s="136"/>
      <c r="D694" s="136"/>
      <c r="E694" s="210"/>
      <c r="F694" s="136"/>
      <c r="G694" s="136"/>
      <c r="H694" s="210"/>
      <c r="I694" s="136"/>
      <c r="J694" s="136"/>
      <c r="K694" s="136"/>
      <c r="L694" s="210"/>
      <c r="M694" s="136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</row>
    <row r="695" spans="1:36" ht="15.75" customHeight="1">
      <c r="A695" s="136"/>
      <c r="B695" s="136"/>
      <c r="C695" s="136"/>
      <c r="D695" s="136"/>
      <c r="E695" s="210"/>
      <c r="F695" s="136"/>
      <c r="G695" s="136"/>
      <c r="H695" s="210"/>
      <c r="I695" s="136"/>
      <c r="J695" s="136"/>
      <c r="K695" s="136"/>
      <c r="L695" s="210"/>
      <c r="M695" s="136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</row>
    <row r="696" spans="1:36" ht="15.75" customHeight="1">
      <c r="A696" s="136"/>
      <c r="B696" s="136"/>
      <c r="C696" s="136"/>
      <c r="D696" s="136"/>
      <c r="E696" s="210"/>
      <c r="F696" s="136"/>
      <c r="G696" s="136"/>
      <c r="H696" s="210"/>
      <c r="I696" s="136"/>
      <c r="J696" s="136"/>
      <c r="K696" s="136"/>
      <c r="L696" s="210"/>
      <c r="M696" s="136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</row>
    <row r="697" spans="1:36" ht="15.75" customHeight="1">
      <c r="A697" s="136"/>
      <c r="B697" s="136"/>
      <c r="C697" s="136"/>
      <c r="D697" s="136"/>
      <c r="E697" s="210"/>
      <c r="F697" s="136"/>
      <c r="G697" s="136"/>
      <c r="H697" s="210"/>
      <c r="I697" s="136"/>
      <c r="J697" s="136"/>
      <c r="K697" s="136"/>
      <c r="L697" s="210"/>
      <c r="M697" s="136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</row>
    <row r="698" spans="1:36" ht="15.75" customHeight="1">
      <c r="A698" s="136"/>
      <c r="B698" s="136"/>
      <c r="C698" s="136"/>
      <c r="D698" s="136"/>
      <c r="E698" s="210"/>
      <c r="F698" s="136"/>
      <c r="G698" s="136"/>
      <c r="H698" s="210"/>
      <c r="I698" s="136"/>
      <c r="J698" s="136"/>
      <c r="K698" s="136"/>
      <c r="L698" s="210"/>
      <c r="M698" s="136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</row>
    <row r="699" spans="1:36" ht="15.75" customHeight="1">
      <c r="A699" s="136"/>
      <c r="B699" s="136"/>
      <c r="C699" s="136"/>
      <c r="D699" s="136"/>
      <c r="E699" s="210"/>
      <c r="F699" s="136"/>
      <c r="G699" s="136"/>
      <c r="H699" s="210"/>
      <c r="I699" s="136"/>
      <c r="J699" s="136"/>
      <c r="K699" s="136"/>
      <c r="L699" s="210"/>
      <c r="M699" s="136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</row>
    <row r="700" spans="1:36" ht="15.75" customHeight="1">
      <c r="A700" s="136"/>
      <c r="B700" s="136"/>
      <c r="C700" s="136"/>
      <c r="D700" s="136"/>
      <c r="E700" s="210"/>
      <c r="F700" s="136"/>
      <c r="G700" s="136"/>
      <c r="H700" s="210"/>
      <c r="I700" s="136"/>
      <c r="J700" s="136"/>
      <c r="K700" s="136"/>
      <c r="L700" s="210"/>
      <c r="M700" s="136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</row>
    <row r="701" spans="1:36" ht="15.75" customHeight="1">
      <c r="A701" s="136"/>
      <c r="B701" s="136"/>
      <c r="C701" s="136"/>
      <c r="D701" s="136"/>
      <c r="E701" s="210"/>
      <c r="F701" s="136"/>
      <c r="G701" s="136"/>
      <c r="H701" s="210"/>
      <c r="I701" s="136"/>
      <c r="J701" s="136"/>
      <c r="K701" s="136"/>
      <c r="L701" s="210"/>
      <c r="M701" s="136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</row>
    <row r="702" spans="1:36" ht="15.75" customHeight="1">
      <c r="A702" s="136"/>
      <c r="B702" s="136"/>
      <c r="C702" s="136"/>
      <c r="D702" s="136"/>
      <c r="E702" s="210"/>
      <c r="F702" s="136"/>
      <c r="G702" s="136"/>
      <c r="H702" s="210"/>
      <c r="I702" s="136"/>
      <c r="J702" s="136"/>
      <c r="K702" s="136"/>
      <c r="L702" s="210"/>
      <c r="M702" s="136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</row>
    <row r="703" spans="1:36" ht="15.75" customHeight="1">
      <c r="A703" s="136"/>
      <c r="B703" s="136"/>
      <c r="C703" s="136"/>
      <c r="D703" s="136"/>
      <c r="E703" s="210"/>
      <c r="F703" s="136"/>
      <c r="G703" s="136"/>
      <c r="H703" s="210"/>
      <c r="I703" s="136"/>
      <c r="J703" s="136"/>
      <c r="K703" s="136"/>
      <c r="L703" s="210"/>
      <c r="M703" s="136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</row>
    <row r="704" spans="1:36" ht="15.75" customHeight="1">
      <c r="A704" s="136"/>
      <c r="B704" s="136"/>
      <c r="C704" s="136"/>
      <c r="D704" s="136"/>
      <c r="E704" s="210"/>
      <c r="F704" s="136"/>
      <c r="G704" s="136"/>
      <c r="H704" s="210"/>
      <c r="I704" s="136"/>
      <c r="J704" s="136"/>
      <c r="K704" s="136"/>
      <c r="L704" s="210"/>
      <c r="M704" s="136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</row>
    <row r="705" spans="1:36" ht="15.75" customHeight="1">
      <c r="A705" s="136"/>
      <c r="B705" s="136"/>
      <c r="C705" s="136"/>
      <c r="D705" s="136"/>
      <c r="E705" s="210"/>
      <c r="F705" s="136"/>
      <c r="G705" s="136"/>
      <c r="H705" s="210"/>
      <c r="I705" s="136"/>
      <c r="J705" s="136"/>
      <c r="K705" s="136"/>
      <c r="L705" s="210"/>
      <c r="M705" s="136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</row>
    <row r="706" spans="1:36" ht="15.75" customHeight="1">
      <c r="A706" s="136"/>
      <c r="B706" s="136"/>
      <c r="C706" s="136"/>
      <c r="D706" s="136"/>
      <c r="E706" s="210"/>
      <c r="F706" s="136"/>
      <c r="G706" s="136"/>
      <c r="H706" s="210"/>
      <c r="I706" s="136"/>
      <c r="J706" s="136"/>
      <c r="K706" s="136"/>
      <c r="L706" s="210"/>
      <c r="M706" s="136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</row>
    <row r="707" spans="1:36" ht="15.75" customHeight="1">
      <c r="A707" s="136"/>
      <c r="B707" s="136"/>
      <c r="C707" s="136"/>
      <c r="D707" s="136"/>
      <c r="E707" s="210"/>
      <c r="F707" s="136"/>
      <c r="G707" s="136"/>
      <c r="H707" s="210"/>
      <c r="I707" s="136"/>
      <c r="J707" s="136"/>
      <c r="K707" s="136"/>
      <c r="L707" s="210"/>
      <c r="M707" s="136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</row>
    <row r="708" spans="1:36" ht="15.75" customHeight="1">
      <c r="A708" s="136"/>
      <c r="B708" s="136"/>
      <c r="C708" s="136"/>
      <c r="D708" s="136"/>
      <c r="E708" s="210"/>
      <c r="F708" s="136"/>
      <c r="G708" s="136"/>
      <c r="H708" s="210"/>
      <c r="I708" s="136"/>
      <c r="J708" s="136"/>
      <c r="K708" s="136"/>
      <c r="L708" s="210"/>
      <c r="M708" s="136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</row>
    <row r="709" spans="1:36" ht="15.75" customHeight="1">
      <c r="A709" s="136"/>
      <c r="B709" s="136"/>
      <c r="C709" s="136"/>
      <c r="D709" s="136"/>
      <c r="E709" s="210"/>
      <c r="F709" s="136"/>
      <c r="G709" s="136"/>
      <c r="H709" s="210"/>
      <c r="I709" s="136"/>
      <c r="J709" s="136"/>
      <c r="K709" s="136"/>
      <c r="L709" s="210"/>
      <c r="M709" s="136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</row>
    <row r="710" spans="1:36" ht="15.75" customHeight="1">
      <c r="A710" s="136"/>
      <c r="B710" s="136"/>
      <c r="C710" s="136"/>
      <c r="D710" s="136"/>
      <c r="E710" s="210"/>
      <c r="F710" s="136"/>
      <c r="G710" s="136"/>
      <c r="H710" s="210"/>
      <c r="I710" s="136"/>
      <c r="J710" s="136"/>
      <c r="K710" s="136"/>
      <c r="L710" s="210"/>
      <c r="M710" s="136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</row>
    <row r="711" spans="1:36" ht="15.75" customHeight="1">
      <c r="A711" s="136"/>
      <c r="B711" s="136"/>
      <c r="C711" s="136"/>
      <c r="D711" s="136"/>
      <c r="E711" s="210"/>
      <c r="F711" s="136"/>
      <c r="G711" s="136"/>
      <c r="H711" s="210"/>
      <c r="I711" s="136"/>
      <c r="J711" s="136"/>
      <c r="K711" s="136"/>
      <c r="L711" s="210"/>
      <c r="M711" s="136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</row>
    <row r="712" spans="1:36" ht="15.75" customHeight="1">
      <c r="A712" s="136"/>
      <c r="B712" s="136"/>
      <c r="C712" s="136"/>
      <c r="D712" s="136"/>
      <c r="E712" s="210"/>
      <c r="F712" s="136"/>
      <c r="G712" s="136"/>
      <c r="H712" s="210"/>
      <c r="I712" s="136"/>
      <c r="J712" s="136"/>
      <c r="K712" s="136"/>
      <c r="L712" s="210"/>
      <c r="M712" s="136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</row>
    <row r="713" spans="1:36" ht="15.75" customHeight="1">
      <c r="A713" s="136"/>
      <c r="B713" s="136"/>
      <c r="C713" s="136"/>
      <c r="D713" s="136"/>
      <c r="E713" s="210"/>
      <c r="F713" s="136"/>
      <c r="G713" s="136"/>
      <c r="H713" s="210"/>
      <c r="I713" s="136"/>
      <c r="J713" s="136"/>
      <c r="K713" s="136"/>
      <c r="L713" s="210"/>
      <c r="M713" s="136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</row>
    <row r="714" spans="1:36" ht="15.75" customHeight="1">
      <c r="A714" s="136"/>
      <c r="B714" s="136"/>
      <c r="C714" s="136"/>
      <c r="D714" s="136"/>
      <c r="E714" s="210"/>
      <c r="F714" s="136"/>
      <c r="G714" s="136"/>
      <c r="H714" s="210"/>
      <c r="I714" s="136"/>
      <c r="J714" s="136"/>
      <c r="K714" s="136"/>
      <c r="L714" s="210"/>
      <c r="M714" s="136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</row>
    <row r="715" spans="1:36" ht="15.75" customHeight="1">
      <c r="A715" s="136"/>
      <c r="B715" s="136"/>
      <c r="C715" s="136"/>
      <c r="D715" s="136"/>
      <c r="E715" s="210"/>
      <c r="F715" s="136"/>
      <c r="G715" s="136"/>
      <c r="H715" s="210"/>
      <c r="I715" s="136"/>
      <c r="J715" s="136"/>
      <c r="K715" s="136"/>
      <c r="L715" s="210"/>
      <c r="M715" s="136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</row>
    <row r="716" spans="1:36" ht="15.75" customHeight="1">
      <c r="A716" s="136"/>
      <c r="B716" s="136"/>
      <c r="C716" s="136"/>
      <c r="D716" s="136"/>
      <c r="E716" s="210"/>
      <c r="F716" s="136"/>
      <c r="G716" s="136"/>
      <c r="H716" s="210"/>
      <c r="I716" s="136"/>
      <c r="J716" s="136"/>
      <c r="K716" s="136"/>
      <c r="L716" s="210"/>
      <c r="M716" s="136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</row>
    <row r="717" spans="1:36" ht="15.75" customHeight="1">
      <c r="A717" s="136"/>
      <c r="B717" s="136"/>
      <c r="C717" s="136"/>
      <c r="D717" s="136"/>
      <c r="E717" s="210"/>
      <c r="F717" s="136"/>
      <c r="G717" s="136"/>
      <c r="H717" s="210"/>
      <c r="I717" s="136"/>
      <c r="J717" s="136"/>
      <c r="K717" s="136"/>
      <c r="L717" s="210"/>
      <c r="M717" s="136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</row>
    <row r="718" spans="1:36" ht="15.75" customHeight="1">
      <c r="A718" s="136"/>
      <c r="B718" s="136"/>
      <c r="C718" s="136"/>
      <c r="D718" s="136"/>
      <c r="E718" s="210"/>
      <c r="F718" s="136"/>
      <c r="G718" s="136"/>
      <c r="H718" s="210"/>
      <c r="I718" s="136"/>
      <c r="J718" s="136"/>
      <c r="K718" s="136"/>
      <c r="L718" s="210"/>
      <c r="M718" s="136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</row>
    <row r="719" spans="1:36" ht="15.75" customHeight="1">
      <c r="A719" s="136"/>
      <c r="B719" s="136"/>
      <c r="C719" s="136"/>
      <c r="D719" s="136"/>
      <c r="E719" s="210"/>
      <c r="F719" s="136"/>
      <c r="G719" s="136"/>
      <c r="H719" s="210"/>
      <c r="I719" s="136"/>
      <c r="J719" s="136"/>
      <c r="K719" s="136"/>
      <c r="L719" s="210"/>
      <c r="M719" s="136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</row>
    <row r="720" spans="1:36" ht="15.75" customHeight="1">
      <c r="A720" s="37"/>
      <c r="B720" s="37"/>
      <c r="C720" s="37"/>
      <c r="D720" s="37"/>
      <c r="E720" s="387"/>
      <c r="F720" s="37"/>
      <c r="G720" s="37"/>
      <c r="H720" s="387"/>
      <c r="I720" s="37"/>
      <c r="J720" s="37"/>
      <c r="K720" s="37"/>
      <c r="L720" s="38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</row>
    <row r="721" spans="1:36" ht="15.75" customHeight="1">
      <c r="A721" s="37"/>
      <c r="B721" s="37"/>
      <c r="C721" s="37"/>
      <c r="D721" s="37"/>
      <c r="E721" s="387"/>
      <c r="F721" s="37"/>
      <c r="G721" s="37"/>
      <c r="H721" s="387"/>
      <c r="I721" s="37"/>
      <c r="J721" s="37"/>
      <c r="K721" s="37"/>
      <c r="L721" s="38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</row>
    <row r="722" spans="1:36" ht="15.75" customHeight="1">
      <c r="A722" s="37"/>
      <c r="B722" s="37"/>
      <c r="C722" s="37"/>
      <c r="D722" s="37"/>
      <c r="E722" s="387"/>
      <c r="F722" s="37"/>
      <c r="G722" s="37"/>
      <c r="H722" s="387"/>
      <c r="I722" s="37"/>
      <c r="J722" s="37"/>
      <c r="K722" s="37"/>
      <c r="L722" s="38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</row>
    <row r="723" spans="1:36" ht="15.75" customHeight="1">
      <c r="A723" s="37"/>
      <c r="B723" s="37"/>
      <c r="C723" s="37"/>
      <c r="D723" s="37"/>
      <c r="E723" s="387"/>
      <c r="F723" s="37"/>
      <c r="G723" s="37"/>
      <c r="H723" s="387"/>
      <c r="I723" s="37"/>
      <c r="J723" s="37"/>
      <c r="K723" s="37"/>
      <c r="L723" s="38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</row>
    <row r="724" spans="1:36" ht="15.75" customHeight="1">
      <c r="A724" s="37"/>
      <c r="B724" s="37"/>
      <c r="C724" s="37"/>
      <c r="D724" s="37"/>
      <c r="E724" s="387"/>
      <c r="F724" s="37"/>
      <c r="G724" s="37"/>
      <c r="H724" s="387"/>
      <c r="I724" s="37"/>
      <c r="J724" s="37"/>
      <c r="K724" s="37"/>
      <c r="L724" s="38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</row>
    <row r="725" spans="1:36" ht="15.75" customHeight="1">
      <c r="A725" s="37"/>
      <c r="B725" s="37"/>
      <c r="C725" s="37"/>
      <c r="D725" s="37"/>
      <c r="E725" s="387"/>
      <c r="F725" s="37"/>
      <c r="G725" s="37"/>
      <c r="H725" s="387"/>
      <c r="I725" s="37"/>
      <c r="J725" s="37"/>
      <c r="K725" s="37"/>
      <c r="L725" s="38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</row>
    <row r="726" spans="1:36" ht="15.75" customHeight="1">
      <c r="A726" s="37"/>
      <c r="B726" s="37"/>
      <c r="C726" s="37"/>
      <c r="D726" s="37"/>
      <c r="E726" s="387"/>
      <c r="F726" s="37"/>
      <c r="G726" s="37"/>
      <c r="H726" s="387"/>
      <c r="I726" s="37"/>
      <c r="J726" s="37"/>
      <c r="K726" s="37"/>
      <c r="L726" s="38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</row>
    <row r="727" spans="1:36" ht="15.75" customHeight="1">
      <c r="A727" s="37"/>
      <c r="B727" s="37"/>
      <c r="C727" s="37"/>
      <c r="D727" s="37"/>
      <c r="E727" s="387"/>
      <c r="F727" s="37"/>
      <c r="G727" s="37"/>
      <c r="H727" s="387"/>
      <c r="I727" s="37"/>
      <c r="J727" s="37"/>
      <c r="K727" s="37"/>
      <c r="L727" s="38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</row>
    <row r="728" spans="1:36" ht="15.75" customHeight="1">
      <c r="A728" s="37"/>
      <c r="B728" s="37"/>
      <c r="C728" s="37"/>
      <c r="D728" s="37"/>
      <c r="E728" s="387"/>
      <c r="F728" s="37"/>
      <c r="G728" s="37"/>
      <c r="H728" s="387"/>
      <c r="I728" s="37"/>
      <c r="J728" s="37"/>
      <c r="K728" s="37"/>
      <c r="L728" s="38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</row>
    <row r="729" spans="1:36" ht="15.75" customHeight="1">
      <c r="A729" s="37"/>
      <c r="B729" s="37"/>
      <c r="C729" s="37"/>
      <c r="D729" s="37"/>
      <c r="E729" s="387"/>
      <c r="F729" s="37"/>
      <c r="G729" s="37"/>
      <c r="H729" s="387"/>
      <c r="I729" s="37"/>
      <c r="J729" s="37"/>
      <c r="K729" s="37"/>
      <c r="L729" s="38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</row>
    <row r="730" spans="1:36" ht="15.75" customHeight="1">
      <c r="A730" s="37"/>
      <c r="B730" s="37"/>
      <c r="C730" s="37"/>
      <c r="D730" s="37"/>
      <c r="E730" s="387"/>
      <c r="F730" s="37"/>
      <c r="G730" s="37"/>
      <c r="H730" s="387"/>
      <c r="I730" s="37"/>
      <c r="J730" s="37"/>
      <c r="K730" s="37"/>
      <c r="L730" s="38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</row>
    <row r="731" spans="1:36" ht="15.75" customHeight="1">
      <c r="A731" s="37"/>
      <c r="B731" s="37"/>
      <c r="C731" s="37"/>
      <c r="D731" s="37"/>
      <c r="E731" s="387"/>
      <c r="F731" s="37"/>
      <c r="G731" s="37"/>
      <c r="H731" s="387"/>
      <c r="I731" s="37"/>
      <c r="J731" s="37"/>
      <c r="K731" s="37"/>
      <c r="L731" s="38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</row>
    <row r="732" spans="1:36" ht="15.75" customHeight="1">
      <c r="A732" s="37"/>
      <c r="B732" s="37"/>
      <c r="C732" s="37"/>
      <c r="D732" s="37"/>
      <c r="E732" s="387"/>
      <c r="F732" s="37"/>
      <c r="G732" s="37"/>
      <c r="H732" s="387"/>
      <c r="I732" s="37"/>
      <c r="J732" s="37"/>
      <c r="K732" s="37"/>
      <c r="L732" s="38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</row>
    <row r="733" spans="1:36" ht="15.75" customHeight="1">
      <c r="A733" s="37"/>
      <c r="B733" s="37"/>
      <c r="C733" s="37"/>
      <c r="D733" s="37"/>
      <c r="E733" s="387"/>
      <c r="F733" s="37"/>
      <c r="G733" s="37"/>
      <c r="H733" s="387"/>
      <c r="I733" s="37"/>
      <c r="J733" s="37"/>
      <c r="K733" s="37"/>
      <c r="L733" s="38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</row>
    <row r="734" spans="1:36" ht="15.75" customHeight="1">
      <c r="A734" s="37"/>
      <c r="B734" s="37"/>
      <c r="C734" s="37"/>
      <c r="D734" s="37"/>
      <c r="E734" s="387"/>
      <c r="F734" s="37"/>
      <c r="G734" s="37"/>
      <c r="H734" s="387"/>
      <c r="I734" s="37"/>
      <c r="J734" s="37"/>
      <c r="K734" s="37"/>
      <c r="L734" s="38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</row>
    <row r="735" spans="1:36" ht="15.75" customHeight="1">
      <c r="A735" s="37"/>
      <c r="B735" s="37"/>
      <c r="C735" s="37"/>
      <c r="D735" s="37"/>
      <c r="E735" s="387"/>
      <c r="F735" s="37"/>
      <c r="G735" s="37"/>
      <c r="H735" s="387"/>
      <c r="I735" s="37"/>
      <c r="J735" s="37"/>
      <c r="K735" s="37"/>
      <c r="L735" s="38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</row>
    <row r="736" spans="1:36" ht="15.75" customHeight="1">
      <c r="A736" s="37"/>
      <c r="B736" s="37"/>
      <c r="C736" s="37"/>
      <c r="D736" s="37"/>
      <c r="E736" s="387"/>
      <c r="F736" s="37"/>
      <c r="G736" s="37"/>
      <c r="H736" s="387"/>
      <c r="I736" s="37"/>
      <c r="J736" s="37"/>
      <c r="K736" s="37"/>
      <c r="L736" s="38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</row>
    <row r="737" spans="1:36" ht="15.75" customHeight="1">
      <c r="A737" s="37"/>
      <c r="B737" s="37"/>
      <c r="C737" s="37"/>
      <c r="D737" s="37"/>
      <c r="E737" s="387"/>
      <c r="F737" s="37"/>
      <c r="G737" s="37"/>
      <c r="H737" s="387"/>
      <c r="I737" s="37"/>
      <c r="J737" s="37"/>
      <c r="K737" s="37"/>
      <c r="L737" s="38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</row>
    <row r="738" spans="1:36" ht="15.75" customHeight="1">
      <c r="A738" s="37"/>
      <c r="B738" s="37"/>
      <c r="C738" s="37"/>
      <c r="D738" s="37"/>
      <c r="E738" s="387"/>
      <c r="F738" s="37"/>
      <c r="G738" s="37"/>
      <c r="H738" s="387"/>
      <c r="I738" s="37"/>
      <c r="J738" s="37"/>
      <c r="K738" s="37"/>
      <c r="L738" s="38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</row>
    <row r="739" spans="1:36" ht="15.75" customHeight="1">
      <c r="A739" s="37"/>
      <c r="B739" s="37"/>
      <c r="C739" s="37"/>
      <c r="D739" s="37"/>
      <c r="E739" s="387"/>
      <c r="F739" s="37"/>
      <c r="G739" s="37"/>
      <c r="H739" s="387"/>
      <c r="I739" s="37"/>
      <c r="J739" s="37"/>
      <c r="K739" s="37"/>
      <c r="L739" s="38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</row>
    <row r="740" spans="1:36" ht="15.75" customHeight="1">
      <c r="A740" s="37"/>
      <c r="B740" s="37"/>
      <c r="C740" s="37"/>
      <c r="D740" s="37"/>
      <c r="E740" s="387"/>
      <c r="F740" s="37"/>
      <c r="G740" s="37"/>
      <c r="H740" s="387"/>
      <c r="I740" s="37"/>
      <c r="J740" s="37"/>
      <c r="K740" s="37"/>
      <c r="L740" s="38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</row>
    <row r="741" spans="1:36" ht="15.75" customHeight="1">
      <c r="A741" s="37"/>
      <c r="B741" s="37"/>
      <c r="C741" s="37"/>
      <c r="D741" s="37"/>
      <c r="E741" s="387"/>
      <c r="F741" s="37"/>
      <c r="G741" s="37"/>
      <c r="H741" s="387"/>
      <c r="I741" s="37"/>
      <c r="J741" s="37"/>
      <c r="K741" s="37"/>
      <c r="L741" s="38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</row>
    <row r="742" spans="1:36" ht="15.75" customHeight="1">
      <c r="A742" s="37"/>
      <c r="B742" s="37"/>
      <c r="C742" s="37"/>
      <c r="D742" s="37"/>
      <c r="E742" s="387"/>
      <c r="F742" s="37"/>
      <c r="G742" s="37"/>
      <c r="H742" s="387"/>
      <c r="I742" s="37"/>
      <c r="J742" s="37"/>
      <c r="K742" s="37"/>
      <c r="L742" s="38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</row>
    <row r="743" spans="1:36" ht="15.75" customHeight="1">
      <c r="A743" s="37"/>
      <c r="B743" s="37"/>
      <c r="C743" s="37"/>
      <c r="D743" s="37"/>
      <c r="E743" s="387"/>
      <c r="F743" s="37"/>
      <c r="G743" s="37"/>
      <c r="H743" s="387"/>
      <c r="I743" s="37"/>
      <c r="J743" s="37"/>
      <c r="K743" s="37"/>
      <c r="L743" s="38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</row>
    <row r="744" spans="1:36" ht="15.75" customHeight="1">
      <c r="A744" s="37"/>
      <c r="B744" s="37"/>
      <c r="C744" s="37"/>
      <c r="D744" s="37"/>
      <c r="E744" s="387"/>
      <c r="F744" s="37"/>
      <c r="G744" s="37"/>
      <c r="H744" s="387"/>
      <c r="I744" s="37"/>
      <c r="J744" s="37"/>
      <c r="K744" s="37"/>
      <c r="L744" s="38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</row>
    <row r="745" spans="1:36" ht="15.75" customHeight="1">
      <c r="A745" s="37"/>
      <c r="B745" s="37"/>
      <c r="C745" s="37"/>
      <c r="D745" s="37"/>
      <c r="E745" s="387"/>
      <c r="F745" s="37"/>
      <c r="G745" s="37"/>
      <c r="H745" s="387"/>
      <c r="I745" s="37"/>
      <c r="J745" s="37"/>
      <c r="K745" s="37"/>
      <c r="L745" s="38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</row>
    <row r="746" spans="1:36" ht="15.75" customHeight="1">
      <c r="A746" s="37"/>
      <c r="B746" s="37"/>
      <c r="C746" s="37"/>
      <c r="D746" s="37"/>
      <c r="E746" s="387"/>
      <c r="F746" s="37"/>
      <c r="G746" s="37"/>
      <c r="H746" s="387"/>
      <c r="I746" s="37"/>
      <c r="J746" s="37"/>
      <c r="K746" s="37"/>
      <c r="L746" s="38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</row>
    <row r="747" spans="1:36" ht="15.75" customHeight="1">
      <c r="A747" s="37"/>
      <c r="B747" s="37"/>
      <c r="C747" s="37"/>
      <c r="D747" s="37"/>
      <c r="E747" s="387"/>
      <c r="F747" s="37"/>
      <c r="G747" s="37"/>
      <c r="H747" s="387"/>
      <c r="I747" s="37"/>
      <c r="J747" s="37"/>
      <c r="K747" s="37"/>
      <c r="L747" s="38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</row>
    <row r="748" spans="1:36" ht="15.75" customHeight="1">
      <c r="A748" s="37"/>
      <c r="B748" s="37"/>
      <c r="C748" s="37"/>
      <c r="D748" s="37"/>
      <c r="E748" s="387"/>
      <c r="F748" s="37"/>
      <c r="G748" s="37"/>
      <c r="H748" s="387"/>
      <c r="I748" s="37"/>
      <c r="J748" s="37"/>
      <c r="K748" s="37"/>
      <c r="L748" s="38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</row>
    <row r="749" spans="1:36" ht="15.75" customHeight="1">
      <c r="A749" s="37"/>
      <c r="B749" s="37"/>
      <c r="C749" s="37"/>
      <c r="D749" s="37"/>
      <c r="E749" s="387"/>
      <c r="F749" s="37"/>
      <c r="G749" s="37"/>
      <c r="H749" s="387"/>
      <c r="I749" s="37"/>
      <c r="J749" s="37"/>
      <c r="K749" s="37"/>
      <c r="L749" s="38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</row>
    <row r="750" spans="1:36" ht="15.75" customHeight="1">
      <c r="A750" s="37"/>
      <c r="B750" s="37"/>
      <c r="C750" s="37"/>
      <c r="D750" s="37"/>
      <c r="E750" s="387"/>
      <c r="F750" s="37"/>
      <c r="G750" s="37"/>
      <c r="H750" s="387"/>
      <c r="I750" s="37"/>
      <c r="J750" s="37"/>
      <c r="K750" s="37"/>
      <c r="L750" s="38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</row>
    <row r="751" spans="1:36" ht="15.75" customHeight="1">
      <c r="A751" s="37"/>
      <c r="B751" s="37"/>
      <c r="C751" s="37"/>
      <c r="D751" s="37"/>
      <c r="E751" s="387"/>
      <c r="F751" s="37"/>
      <c r="G751" s="37"/>
      <c r="H751" s="387"/>
      <c r="I751" s="37"/>
      <c r="J751" s="37"/>
      <c r="K751" s="37"/>
      <c r="L751" s="38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</row>
    <row r="752" spans="1:36" ht="15.75" customHeight="1">
      <c r="A752" s="37"/>
      <c r="B752" s="37"/>
      <c r="C752" s="37"/>
      <c r="D752" s="37"/>
      <c r="E752" s="387"/>
      <c r="F752" s="37"/>
      <c r="G752" s="37"/>
      <c r="H752" s="387"/>
      <c r="I752" s="37"/>
      <c r="J752" s="37"/>
      <c r="K752" s="37"/>
      <c r="L752" s="38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</row>
    <row r="753" spans="1:36" ht="15.75" customHeight="1">
      <c r="A753" s="37"/>
      <c r="B753" s="37"/>
      <c r="C753" s="37"/>
      <c r="D753" s="37"/>
      <c r="E753" s="387"/>
      <c r="F753" s="37"/>
      <c r="G753" s="37"/>
      <c r="H753" s="387"/>
      <c r="I753" s="37"/>
      <c r="J753" s="37"/>
      <c r="K753" s="37"/>
      <c r="L753" s="38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</row>
    <row r="754" spans="1:36" ht="15.75" customHeight="1">
      <c r="A754" s="37"/>
      <c r="B754" s="37"/>
      <c r="C754" s="37"/>
      <c r="D754" s="37"/>
      <c r="E754" s="387"/>
      <c r="F754" s="37"/>
      <c r="G754" s="37"/>
      <c r="H754" s="387"/>
      <c r="I754" s="37"/>
      <c r="J754" s="37"/>
      <c r="K754" s="37"/>
      <c r="L754" s="38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</row>
    <row r="755" spans="1:36" ht="15.75" customHeight="1">
      <c r="A755" s="37"/>
      <c r="B755" s="37"/>
      <c r="C755" s="37"/>
      <c r="D755" s="37"/>
      <c r="E755" s="387"/>
      <c r="F755" s="37"/>
      <c r="G755" s="37"/>
      <c r="H755" s="387"/>
      <c r="I755" s="37"/>
      <c r="J755" s="37"/>
      <c r="K755" s="37"/>
      <c r="L755" s="38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</row>
    <row r="756" spans="1:36" ht="15.75" customHeight="1">
      <c r="A756" s="37"/>
      <c r="B756" s="37"/>
      <c r="C756" s="37"/>
      <c r="D756" s="37"/>
      <c r="E756" s="387"/>
      <c r="F756" s="37"/>
      <c r="G756" s="37"/>
      <c r="H756" s="387"/>
      <c r="I756" s="37"/>
      <c r="J756" s="37"/>
      <c r="K756" s="37"/>
      <c r="L756" s="38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</row>
    <row r="757" spans="1:36" ht="15.75" customHeight="1">
      <c r="A757" s="37"/>
      <c r="B757" s="37"/>
      <c r="C757" s="37"/>
      <c r="D757" s="37"/>
      <c r="E757" s="387"/>
      <c r="F757" s="37"/>
      <c r="G757" s="37"/>
      <c r="H757" s="387"/>
      <c r="I757" s="37"/>
      <c r="J757" s="37"/>
      <c r="K757" s="37"/>
      <c r="L757" s="38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</row>
    <row r="758" spans="1:36" ht="15.75" customHeight="1">
      <c r="A758" s="37"/>
      <c r="B758" s="37"/>
      <c r="C758" s="37"/>
      <c r="D758" s="37"/>
      <c r="E758" s="387"/>
      <c r="F758" s="37"/>
      <c r="G758" s="37"/>
      <c r="H758" s="387"/>
      <c r="I758" s="37"/>
      <c r="J758" s="37"/>
      <c r="K758" s="37"/>
      <c r="L758" s="38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</row>
    <row r="759" spans="1:36" ht="15.75" customHeight="1">
      <c r="A759" s="37"/>
      <c r="B759" s="37"/>
      <c r="C759" s="37"/>
      <c r="D759" s="37"/>
      <c r="E759" s="387"/>
      <c r="F759" s="37"/>
      <c r="G759" s="37"/>
      <c r="H759" s="387"/>
      <c r="I759" s="37"/>
      <c r="J759" s="37"/>
      <c r="K759" s="37"/>
      <c r="L759" s="38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</row>
    <row r="760" spans="1:36" ht="15.75" customHeight="1">
      <c r="A760" s="37"/>
      <c r="B760" s="37"/>
      <c r="C760" s="37"/>
      <c r="D760" s="37"/>
      <c r="E760" s="387"/>
      <c r="F760" s="37"/>
      <c r="G760" s="37"/>
      <c r="H760" s="387"/>
      <c r="I760" s="37"/>
      <c r="J760" s="37"/>
      <c r="K760" s="37"/>
      <c r="L760" s="38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</row>
    <row r="761" spans="1:36" ht="15.75" customHeight="1">
      <c r="A761" s="37"/>
      <c r="B761" s="37"/>
      <c r="C761" s="37"/>
      <c r="D761" s="37"/>
      <c r="E761" s="387"/>
      <c r="F761" s="37"/>
      <c r="G761" s="37"/>
      <c r="H761" s="387"/>
      <c r="I761" s="37"/>
      <c r="J761" s="37"/>
      <c r="K761" s="37"/>
      <c r="L761" s="38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</row>
    <row r="762" spans="1:36" ht="15.75" customHeight="1">
      <c r="A762" s="37"/>
      <c r="B762" s="37"/>
      <c r="C762" s="37"/>
      <c r="D762" s="37"/>
      <c r="E762" s="387"/>
      <c r="F762" s="37"/>
      <c r="G762" s="37"/>
      <c r="H762" s="387"/>
      <c r="I762" s="37"/>
      <c r="J762" s="37"/>
      <c r="K762" s="37"/>
      <c r="L762" s="38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</row>
    <row r="763" spans="1:36" ht="15.75" customHeight="1">
      <c r="A763" s="37"/>
      <c r="B763" s="37"/>
      <c r="C763" s="37"/>
      <c r="D763" s="37"/>
      <c r="E763" s="387"/>
      <c r="F763" s="37"/>
      <c r="G763" s="37"/>
      <c r="H763" s="387"/>
      <c r="I763" s="37"/>
      <c r="J763" s="37"/>
      <c r="K763" s="37"/>
      <c r="L763" s="38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</row>
    <row r="764" spans="1:36" ht="15.75" customHeight="1">
      <c r="A764" s="37"/>
      <c r="B764" s="37"/>
      <c r="C764" s="37"/>
      <c r="D764" s="37"/>
      <c r="E764" s="387"/>
      <c r="F764" s="37"/>
      <c r="G764" s="37"/>
      <c r="H764" s="387"/>
      <c r="I764" s="37"/>
      <c r="J764" s="37"/>
      <c r="K764" s="37"/>
      <c r="L764" s="38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</row>
    <row r="765" spans="1:36" ht="15.75" customHeight="1">
      <c r="A765" s="37"/>
      <c r="B765" s="37"/>
      <c r="C765" s="37"/>
      <c r="D765" s="37"/>
      <c r="E765" s="387"/>
      <c r="F765" s="37"/>
      <c r="G765" s="37"/>
      <c r="H765" s="387"/>
      <c r="I765" s="37"/>
      <c r="J765" s="37"/>
      <c r="K765" s="37"/>
      <c r="L765" s="38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</row>
    <row r="766" spans="1:36" ht="15.75" customHeight="1">
      <c r="A766" s="37"/>
      <c r="B766" s="37"/>
      <c r="C766" s="37"/>
      <c r="D766" s="37"/>
      <c r="E766" s="387"/>
      <c r="F766" s="37"/>
      <c r="G766" s="37"/>
      <c r="H766" s="387"/>
      <c r="I766" s="37"/>
      <c r="J766" s="37"/>
      <c r="K766" s="37"/>
      <c r="L766" s="38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</row>
    <row r="767" spans="1:36" ht="15.75" customHeight="1">
      <c r="A767" s="37"/>
      <c r="B767" s="37"/>
      <c r="C767" s="37"/>
      <c r="D767" s="37"/>
      <c r="E767" s="387"/>
      <c r="F767" s="37"/>
      <c r="G767" s="37"/>
      <c r="H767" s="387"/>
      <c r="I767" s="37"/>
      <c r="J767" s="37"/>
      <c r="K767" s="37"/>
      <c r="L767" s="38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</row>
    <row r="768" spans="1:36" ht="15.75" customHeight="1">
      <c r="A768" s="37"/>
      <c r="B768" s="37"/>
      <c r="C768" s="37"/>
      <c r="D768" s="37"/>
      <c r="E768" s="387"/>
      <c r="F768" s="37"/>
      <c r="G768" s="37"/>
      <c r="H768" s="387"/>
      <c r="I768" s="37"/>
      <c r="J768" s="37"/>
      <c r="K768" s="37"/>
      <c r="L768" s="38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</row>
    <row r="769" spans="1:36" ht="15.75" customHeight="1">
      <c r="A769" s="37"/>
      <c r="B769" s="37"/>
      <c r="C769" s="37"/>
      <c r="D769" s="37"/>
      <c r="E769" s="387"/>
      <c r="F769" s="37"/>
      <c r="G769" s="37"/>
      <c r="H769" s="387"/>
      <c r="I769" s="37"/>
      <c r="J769" s="37"/>
      <c r="K769" s="37"/>
      <c r="L769" s="38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</row>
    <row r="770" spans="1:36" ht="15.75" customHeight="1">
      <c r="A770" s="37"/>
      <c r="B770" s="37"/>
      <c r="C770" s="37"/>
      <c r="D770" s="37"/>
      <c r="E770" s="387"/>
      <c r="F770" s="37"/>
      <c r="G770" s="37"/>
      <c r="H770" s="387"/>
      <c r="I770" s="37"/>
      <c r="J770" s="37"/>
      <c r="K770" s="37"/>
      <c r="L770" s="38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</row>
    <row r="771" spans="1:36" ht="15.75" customHeight="1">
      <c r="A771" s="37"/>
      <c r="B771" s="37"/>
      <c r="C771" s="37"/>
      <c r="D771" s="37"/>
      <c r="E771" s="387"/>
      <c r="F771" s="37"/>
      <c r="G771" s="37"/>
      <c r="H771" s="387"/>
      <c r="I771" s="37"/>
      <c r="J771" s="37"/>
      <c r="K771" s="37"/>
      <c r="L771" s="38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</row>
    <row r="772" spans="1:36" ht="15.75" customHeight="1">
      <c r="A772" s="37"/>
      <c r="B772" s="37"/>
      <c r="C772" s="37"/>
      <c r="D772" s="37"/>
      <c r="E772" s="387"/>
      <c r="F772" s="37"/>
      <c r="G772" s="37"/>
      <c r="H772" s="387"/>
      <c r="I772" s="37"/>
      <c r="J772" s="37"/>
      <c r="K772" s="37"/>
      <c r="L772" s="38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</row>
    <row r="773" spans="1:36" ht="15.75" customHeight="1">
      <c r="A773" s="37"/>
      <c r="B773" s="37"/>
      <c r="C773" s="37"/>
      <c r="D773" s="37"/>
      <c r="E773" s="387"/>
      <c r="F773" s="37"/>
      <c r="G773" s="37"/>
      <c r="H773" s="387"/>
      <c r="I773" s="37"/>
      <c r="J773" s="37"/>
      <c r="K773" s="37"/>
      <c r="L773" s="38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</row>
    <row r="774" spans="1:36" ht="15.75" customHeight="1">
      <c r="A774" s="37"/>
      <c r="B774" s="37"/>
      <c r="C774" s="37"/>
      <c r="D774" s="37"/>
      <c r="E774" s="387"/>
      <c r="F774" s="37"/>
      <c r="G774" s="37"/>
      <c r="H774" s="387"/>
      <c r="I774" s="37"/>
      <c r="J774" s="37"/>
      <c r="K774" s="37"/>
      <c r="L774" s="38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</row>
    <row r="775" spans="1:36" ht="15.75" customHeight="1">
      <c r="A775" s="37"/>
      <c r="B775" s="37"/>
      <c r="C775" s="37"/>
      <c r="D775" s="37"/>
      <c r="E775" s="387"/>
      <c r="F775" s="37"/>
      <c r="G775" s="37"/>
      <c r="H775" s="387"/>
      <c r="I775" s="37"/>
      <c r="J775" s="37"/>
      <c r="K775" s="37"/>
      <c r="L775" s="38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</row>
    <row r="776" spans="1:36" ht="15.75" customHeight="1">
      <c r="A776" s="37"/>
      <c r="B776" s="37"/>
      <c r="C776" s="37"/>
      <c r="D776" s="37"/>
      <c r="E776" s="387"/>
      <c r="F776" s="37"/>
      <c r="G776" s="37"/>
      <c r="H776" s="387"/>
      <c r="I776" s="37"/>
      <c r="J776" s="37"/>
      <c r="K776" s="37"/>
      <c r="L776" s="38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</row>
    <row r="777" spans="1:36" ht="15.75" customHeight="1">
      <c r="A777" s="37"/>
      <c r="B777" s="37"/>
      <c r="C777" s="37"/>
      <c r="D777" s="37"/>
      <c r="E777" s="387"/>
      <c r="F777" s="37"/>
      <c r="G777" s="37"/>
      <c r="H777" s="387"/>
      <c r="I777" s="37"/>
      <c r="J777" s="37"/>
      <c r="K777" s="37"/>
      <c r="L777" s="38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</row>
    <row r="778" spans="1:36" ht="15.75" customHeight="1">
      <c r="A778" s="37"/>
      <c r="B778" s="37"/>
      <c r="C778" s="37"/>
      <c r="D778" s="37"/>
      <c r="E778" s="387"/>
      <c r="F778" s="37"/>
      <c r="G778" s="37"/>
      <c r="H778" s="387"/>
      <c r="I778" s="37"/>
      <c r="J778" s="37"/>
      <c r="K778" s="37"/>
      <c r="L778" s="38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</row>
    <row r="779" spans="1:36" ht="15.75" customHeight="1">
      <c r="A779" s="37"/>
      <c r="B779" s="37"/>
      <c r="C779" s="37"/>
      <c r="D779" s="37"/>
      <c r="E779" s="387"/>
      <c r="F779" s="37"/>
      <c r="G779" s="37"/>
      <c r="H779" s="387"/>
      <c r="I779" s="37"/>
      <c r="J779" s="37"/>
      <c r="K779" s="37"/>
      <c r="L779" s="38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</row>
    <row r="780" spans="1:36" ht="15.75" customHeight="1">
      <c r="A780" s="37"/>
      <c r="B780" s="37"/>
      <c r="C780" s="37"/>
      <c r="D780" s="37"/>
      <c r="E780" s="387"/>
      <c r="F780" s="37"/>
      <c r="G780" s="37"/>
      <c r="H780" s="387"/>
      <c r="I780" s="37"/>
      <c r="J780" s="37"/>
      <c r="K780" s="37"/>
      <c r="L780" s="38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</row>
    <row r="781" spans="1:36" ht="15.75" customHeight="1">
      <c r="A781" s="37"/>
      <c r="B781" s="37"/>
      <c r="C781" s="37"/>
      <c r="D781" s="37"/>
      <c r="E781" s="387"/>
      <c r="F781" s="37"/>
      <c r="G781" s="37"/>
      <c r="H781" s="387"/>
      <c r="I781" s="37"/>
      <c r="J781" s="37"/>
      <c r="K781" s="37"/>
      <c r="L781" s="38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</row>
    <row r="782" spans="1:36" ht="15.75" customHeight="1">
      <c r="A782" s="37"/>
      <c r="B782" s="37"/>
      <c r="C782" s="37"/>
      <c r="D782" s="37"/>
      <c r="E782" s="387"/>
      <c r="F782" s="37"/>
      <c r="G782" s="37"/>
      <c r="H782" s="387"/>
      <c r="I782" s="37"/>
      <c r="J782" s="37"/>
      <c r="K782" s="37"/>
      <c r="L782" s="38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</row>
    <row r="783" spans="1:36" ht="15.75" customHeight="1">
      <c r="A783" s="37"/>
      <c r="B783" s="37"/>
      <c r="C783" s="37"/>
      <c r="D783" s="37"/>
      <c r="E783" s="387"/>
      <c r="F783" s="37"/>
      <c r="G783" s="37"/>
      <c r="H783" s="387"/>
      <c r="I783" s="37"/>
      <c r="J783" s="37"/>
      <c r="K783" s="37"/>
      <c r="L783" s="38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</row>
    <row r="784" spans="1:36" ht="15.75" customHeight="1">
      <c r="A784" s="37"/>
      <c r="B784" s="37"/>
      <c r="C784" s="37"/>
      <c r="D784" s="37"/>
      <c r="E784" s="387"/>
      <c r="F784" s="37"/>
      <c r="G784" s="37"/>
      <c r="H784" s="387"/>
      <c r="I784" s="37"/>
      <c r="J784" s="37"/>
      <c r="K784" s="37"/>
      <c r="L784" s="38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</row>
    <row r="785" spans="1:36" ht="15.75" customHeight="1">
      <c r="A785" s="37"/>
      <c r="B785" s="37"/>
      <c r="C785" s="37"/>
      <c r="D785" s="37"/>
      <c r="E785" s="387"/>
      <c r="F785" s="37"/>
      <c r="G785" s="37"/>
      <c r="H785" s="387"/>
      <c r="I785" s="37"/>
      <c r="J785" s="37"/>
      <c r="K785" s="37"/>
      <c r="L785" s="38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</row>
    <row r="786" spans="1:36" ht="15.75" customHeight="1">
      <c r="A786" s="37"/>
      <c r="B786" s="37"/>
      <c r="C786" s="37"/>
      <c r="D786" s="37"/>
      <c r="E786" s="387"/>
      <c r="F786" s="37"/>
      <c r="G786" s="37"/>
      <c r="H786" s="387"/>
      <c r="I786" s="37"/>
      <c r="J786" s="37"/>
      <c r="K786" s="37"/>
      <c r="L786" s="38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</row>
    <row r="787" spans="1:36" ht="15.75" customHeight="1">
      <c r="A787" s="37"/>
      <c r="B787" s="37"/>
      <c r="C787" s="37"/>
      <c r="D787" s="37"/>
      <c r="E787" s="387"/>
      <c r="F787" s="37"/>
      <c r="G787" s="37"/>
      <c r="H787" s="387"/>
      <c r="I787" s="37"/>
      <c r="J787" s="37"/>
      <c r="K787" s="37"/>
      <c r="L787" s="38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</row>
    <row r="788" spans="1:36" ht="15.75" customHeight="1">
      <c r="A788" s="37"/>
      <c r="B788" s="37"/>
      <c r="C788" s="37"/>
      <c r="D788" s="37"/>
      <c r="E788" s="387"/>
      <c r="F788" s="37"/>
      <c r="G788" s="37"/>
      <c r="H788" s="387"/>
      <c r="I788" s="37"/>
      <c r="J788" s="37"/>
      <c r="K788" s="37"/>
      <c r="L788" s="38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</row>
    <row r="789" spans="1:36" ht="15.75" customHeight="1">
      <c r="A789" s="37"/>
      <c r="B789" s="37"/>
      <c r="C789" s="37"/>
      <c r="D789" s="37"/>
      <c r="E789" s="387"/>
      <c r="F789" s="37"/>
      <c r="G789" s="37"/>
      <c r="H789" s="387"/>
      <c r="I789" s="37"/>
      <c r="J789" s="37"/>
      <c r="K789" s="37"/>
      <c r="L789" s="38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</row>
    <row r="790" spans="1:36" ht="15.75" customHeight="1">
      <c r="A790" s="37"/>
      <c r="B790" s="37"/>
      <c r="C790" s="37"/>
      <c r="D790" s="37"/>
      <c r="E790" s="387"/>
      <c r="F790" s="37"/>
      <c r="G790" s="37"/>
      <c r="H790" s="387"/>
      <c r="I790" s="37"/>
      <c r="J790" s="37"/>
      <c r="K790" s="37"/>
      <c r="L790" s="38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</row>
    <row r="791" spans="1:36" ht="15.75" customHeight="1">
      <c r="A791" s="37"/>
      <c r="B791" s="37"/>
      <c r="C791" s="37"/>
      <c r="D791" s="37"/>
      <c r="E791" s="387"/>
      <c r="F791" s="37"/>
      <c r="G791" s="37"/>
      <c r="H791" s="387"/>
      <c r="I791" s="37"/>
      <c r="J791" s="37"/>
      <c r="K791" s="37"/>
      <c r="L791" s="38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</row>
    <row r="792" spans="1:36" ht="15.75" customHeight="1">
      <c r="A792" s="37"/>
      <c r="B792" s="37"/>
      <c r="C792" s="37"/>
      <c r="D792" s="37"/>
      <c r="E792" s="387"/>
      <c r="F792" s="37"/>
      <c r="G792" s="37"/>
      <c r="H792" s="387"/>
      <c r="I792" s="37"/>
      <c r="J792" s="37"/>
      <c r="K792" s="37"/>
      <c r="L792" s="38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</row>
    <row r="793" spans="1:36" ht="15.75" customHeight="1">
      <c r="A793" s="37"/>
      <c r="B793" s="37"/>
      <c r="C793" s="37"/>
      <c r="D793" s="37"/>
      <c r="E793" s="387"/>
      <c r="F793" s="37"/>
      <c r="G793" s="37"/>
      <c r="H793" s="387"/>
      <c r="I793" s="37"/>
      <c r="J793" s="37"/>
      <c r="K793" s="37"/>
      <c r="L793" s="38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</row>
    <row r="794" spans="1:36" ht="15.75" customHeight="1">
      <c r="A794" s="37"/>
      <c r="B794" s="37"/>
      <c r="C794" s="37"/>
      <c r="D794" s="37"/>
      <c r="E794" s="387"/>
      <c r="F794" s="37"/>
      <c r="G794" s="37"/>
      <c r="H794" s="387"/>
      <c r="I794" s="37"/>
      <c r="J794" s="37"/>
      <c r="K794" s="37"/>
      <c r="L794" s="38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</row>
    <row r="795" spans="1:36" ht="15.75" customHeight="1">
      <c r="A795" s="37"/>
      <c r="B795" s="37"/>
      <c r="C795" s="37"/>
      <c r="D795" s="37"/>
      <c r="E795" s="387"/>
      <c r="F795" s="37"/>
      <c r="G795" s="37"/>
      <c r="H795" s="387"/>
      <c r="I795" s="37"/>
      <c r="J795" s="37"/>
      <c r="K795" s="37"/>
      <c r="L795" s="38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</row>
    <row r="796" spans="1:36" ht="15.75" customHeight="1">
      <c r="A796" s="37"/>
      <c r="B796" s="37"/>
      <c r="C796" s="37"/>
      <c r="D796" s="37"/>
      <c r="E796" s="387"/>
      <c r="F796" s="37"/>
      <c r="G796" s="37"/>
      <c r="H796" s="387"/>
      <c r="I796" s="37"/>
      <c r="J796" s="37"/>
      <c r="K796" s="37"/>
      <c r="L796" s="38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</row>
    <row r="797" spans="1:36" ht="15.75" customHeight="1">
      <c r="A797" s="37"/>
      <c r="B797" s="37"/>
      <c r="C797" s="37"/>
      <c r="D797" s="37"/>
      <c r="E797" s="387"/>
      <c r="F797" s="37"/>
      <c r="G797" s="37"/>
      <c r="H797" s="387"/>
      <c r="I797" s="37"/>
      <c r="J797" s="37"/>
      <c r="K797" s="37"/>
      <c r="L797" s="38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</row>
    <row r="798" spans="1:36" ht="15.75" customHeight="1">
      <c r="A798" s="37"/>
      <c r="B798" s="37"/>
      <c r="C798" s="37"/>
      <c r="D798" s="37"/>
      <c r="E798" s="387"/>
      <c r="F798" s="37"/>
      <c r="G798" s="37"/>
      <c r="H798" s="387"/>
      <c r="I798" s="37"/>
      <c r="J798" s="37"/>
      <c r="K798" s="37"/>
      <c r="L798" s="38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</row>
    <row r="799" spans="1:36" ht="15.75" customHeight="1">
      <c r="A799" s="37"/>
      <c r="B799" s="37"/>
      <c r="C799" s="37"/>
      <c r="D799" s="37"/>
      <c r="E799" s="387"/>
      <c r="F799" s="37"/>
      <c r="G799" s="37"/>
      <c r="H799" s="387"/>
      <c r="I799" s="37"/>
      <c r="J799" s="37"/>
      <c r="K799" s="37"/>
      <c r="L799" s="38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</row>
    <row r="800" spans="1:36" ht="15.75" customHeight="1">
      <c r="A800" s="37"/>
      <c r="B800" s="37"/>
      <c r="C800" s="37"/>
      <c r="D800" s="37"/>
      <c r="E800" s="387"/>
      <c r="F800" s="37"/>
      <c r="G800" s="37"/>
      <c r="H800" s="387"/>
      <c r="I800" s="37"/>
      <c r="J800" s="37"/>
      <c r="K800" s="37"/>
      <c r="L800" s="38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</row>
    <row r="801" spans="1:36" ht="15.75" customHeight="1">
      <c r="A801" s="37"/>
      <c r="B801" s="37"/>
      <c r="C801" s="37"/>
      <c r="D801" s="37"/>
      <c r="E801" s="387"/>
      <c r="F801" s="37"/>
      <c r="G801" s="37"/>
      <c r="H801" s="387"/>
      <c r="I801" s="37"/>
      <c r="J801" s="37"/>
      <c r="K801" s="37"/>
      <c r="L801" s="38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</row>
    <row r="802" spans="1:36" ht="15.75" customHeight="1">
      <c r="A802" s="37"/>
      <c r="B802" s="37"/>
      <c r="C802" s="37"/>
      <c r="D802" s="37"/>
      <c r="E802" s="387"/>
      <c r="F802" s="37"/>
      <c r="G802" s="37"/>
      <c r="H802" s="387"/>
      <c r="I802" s="37"/>
      <c r="J802" s="37"/>
      <c r="K802" s="37"/>
      <c r="L802" s="38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</row>
    <row r="803" spans="1:36" ht="15.75" customHeight="1">
      <c r="A803" s="37"/>
      <c r="B803" s="37"/>
      <c r="C803" s="37"/>
      <c r="D803" s="37"/>
      <c r="E803" s="387"/>
      <c r="F803" s="37"/>
      <c r="G803" s="37"/>
      <c r="H803" s="387"/>
      <c r="I803" s="37"/>
      <c r="J803" s="37"/>
      <c r="K803" s="37"/>
      <c r="L803" s="38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</row>
    <row r="804" spans="1:36" ht="15.75" customHeight="1">
      <c r="A804" s="37"/>
      <c r="B804" s="37"/>
      <c r="C804" s="37"/>
      <c r="D804" s="37"/>
      <c r="E804" s="387"/>
      <c r="F804" s="37"/>
      <c r="G804" s="37"/>
      <c r="H804" s="387"/>
      <c r="I804" s="37"/>
      <c r="J804" s="37"/>
      <c r="K804" s="37"/>
      <c r="L804" s="38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</row>
    <row r="805" spans="1:36" ht="15.75" customHeight="1">
      <c r="A805" s="37"/>
      <c r="B805" s="37"/>
      <c r="C805" s="37"/>
      <c r="D805" s="37"/>
      <c r="E805" s="387"/>
      <c r="F805" s="37"/>
      <c r="G805" s="37"/>
      <c r="H805" s="387"/>
      <c r="I805" s="37"/>
      <c r="J805" s="37"/>
      <c r="K805" s="37"/>
      <c r="L805" s="38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</row>
    <row r="806" spans="1:36" ht="15.75" customHeight="1">
      <c r="A806" s="37"/>
      <c r="B806" s="37"/>
      <c r="C806" s="37"/>
      <c r="D806" s="37"/>
      <c r="E806" s="387"/>
      <c r="F806" s="37"/>
      <c r="G806" s="37"/>
      <c r="H806" s="387"/>
      <c r="I806" s="37"/>
      <c r="J806" s="37"/>
      <c r="K806" s="37"/>
      <c r="L806" s="38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</row>
    <row r="807" spans="1:36" ht="15.75" customHeight="1">
      <c r="A807" s="37"/>
      <c r="B807" s="37"/>
      <c r="C807" s="37"/>
      <c r="D807" s="37"/>
      <c r="E807" s="387"/>
      <c r="F807" s="37"/>
      <c r="G807" s="37"/>
      <c r="H807" s="387"/>
      <c r="I807" s="37"/>
      <c r="J807" s="37"/>
      <c r="K807" s="37"/>
      <c r="L807" s="38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</row>
    <row r="808" spans="1:36" ht="15.75" customHeight="1">
      <c r="A808" s="37"/>
      <c r="B808" s="37"/>
      <c r="C808" s="37"/>
      <c r="D808" s="37"/>
      <c r="E808" s="387"/>
      <c r="F808" s="37"/>
      <c r="G808" s="37"/>
      <c r="H808" s="387"/>
      <c r="I808" s="37"/>
      <c r="J808" s="37"/>
      <c r="K808" s="37"/>
      <c r="L808" s="38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</row>
    <row r="809" spans="1:36" ht="15.75" customHeight="1">
      <c r="A809" s="37"/>
      <c r="B809" s="37"/>
      <c r="C809" s="37"/>
      <c r="D809" s="37"/>
      <c r="E809" s="387"/>
      <c r="F809" s="37"/>
      <c r="G809" s="37"/>
      <c r="H809" s="387"/>
      <c r="I809" s="37"/>
      <c r="J809" s="37"/>
      <c r="K809" s="37"/>
      <c r="L809" s="38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</row>
    <row r="810" spans="1:36" ht="15.75" customHeight="1">
      <c r="A810" s="37"/>
      <c r="B810" s="37"/>
      <c r="C810" s="37"/>
      <c r="D810" s="37"/>
      <c r="E810" s="387"/>
      <c r="F810" s="37"/>
      <c r="G810" s="37"/>
      <c r="H810" s="387"/>
      <c r="I810" s="37"/>
      <c r="J810" s="37"/>
      <c r="K810" s="37"/>
      <c r="L810" s="38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</row>
    <row r="811" spans="1:36" ht="15.75" customHeight="1">
      <c r="A811" s="37"/>
      <c r="B811" s="37"/>
      <c r="C811" s="37"/>
      <c r="D811" s="37"/>
      <c r="E811" s="387"/>
      <c r="F811" s="37"/>
      <c r="G811" s="37"/>
      <c r="H811" s="387"/>
      <c r="I811" s="37"/>
      <c r="J811" s="37"/>
      <c r="K811" s="37"/>
      <c r="L811" s="38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</row>
    <row r="812" spans="1:36" ht="15.75" customHeight="1">
      <c r="A812" s="37"/>
      <c r="B812" s="37"/>
      <c r="C812" s="37"/>
      <c r="D812" s="37"/>
      <c r="E812" s="387"/>
      <c r="F812" s="37"/>
      <c r="G812" s="37"/>
      <c r="H812" s="387"/>
      <c r="I812" s="37"/>
      <c r="J812" s="37"/>
      <c r="K812" s="37"/>
      <c r="L812" s="38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</row>
    <row r="813" spans="1:36" ht="15.75" customHeight="1">
      <c r="A813" s="37"/>
      <c r="B813" s="37"/>
      <c r="C813" s="37"/>
      <c r="D813" s="37"/>
      <c r="E813" s="387"/>
      <c r="F813" s="37"/>
      <c r="G813" s="37"/>
      <c r="H813" s="387"/>
      <c r="I813" s="37"/>
      <c r="J813" s="37"/>
      <c r="K813" s="37"/>
      <c r="L813" s="38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</row>
    <row r="814" spans="1:36" ht="15.75" customHeight="1">
      <c r="A814" s="37"/>
      <c r="B814" s="37"/>
      <c r="C814" s="37"/>
      <c r="D814" s="37"/>
      <c r="E814" s="387"/>
      <c r="F814" s="37"/>
      <c r="G814" s="37"/>
      <c r="H814" s="387"/>
      <c r="I814" s="37"/>
      <c r="J814" s="37"/>
      <c r="K814" s="37"/>
      <c r="L814" s="38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</row>
    <row r="815" spans="1:36" ht="15.75" customHeight="1">
      <c r="A815" s="37"/>
      <c r="B815" s="37"/>
      <c r="C815" s="37"/>
      <c r="D815" s="37"/>
      <c r="E815" s="387"/>
      <c r="F815" s="37"/>
      <c r="G815" s="37"/>
      <c r="H815" s="387"/>
      <c r="I815" s="37"/>
      <c r="J815" s="37"/>
      <c r="K815" s="37"/>
      <c r="L815" s="38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</row>
    <row r="816" spans="1:36" ht="15.75" customHeight="1">
      <c r="A816" s="37"/>
      <c r="B816" s="37"/>
      <c r="C816" s="37"/>
      <c r="D816" s="37"/>
      <c r="E816" s="387"/>
      <c r="F816" s="37"/>
      <c r="G816" s="37"/>
      <c r="H816" s="387"/>
      <c r="I816" s="37"/>
      <c r="J816" s="37"/>
      <c r="K816" s="37"/>
      <c r="L816" s="38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</row>
    <row r="817" spans="1:36" ht="15.75" customHeight="1">
      <c r="A817" s="37"/>
      <c r="B817" s="37"/>
      <c r="C817" s="37"/>
      <c r="D817" s="37"/>
      <c r="E817" s="387"/>
      <c r="F817" s="37"/>
      <c r="G817" s="37"/>
      <c r="H817" s="387"/>
      <c r="I817" s="37"/>
      <c r="J817" s="37"/>
      <c r="K817" s="37"/>
      <c r="L817" s="38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</row>
    <row r="818" spans="1:36" ht="15.75" customHeight="1">
      <c r="A818" s="37"/>
      <c r="B818" s="37"/>
      <c r="C818" s="37"/>
      <c r="D818" s="37"/>
      <c r="E818" s="387"/>
      <c r="F818" s="37"/>
      <c r="G818" s="37"/>
      <c r="H818" s="387"/>
      <c r="I818" s="37"/>
      <c r="J818" s="37"/>
      <c r="K818" s="37"/>
      <c r="L818" s="38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</row>
    <row r="819" spans="1:36" ht="15.75" customHeight="1">
      <c r="A819" s="37"/>
      <c r="B819" s="37"/>
      <c r="C819" s="37"/>
      <c r="D819" s="37"/>
      <c r="E819" s="387"/>
      <c r="F819" s="37"/>
      <c r="G819" s="37"/>
      <c r="H819" s="387"/>
      <c r="I819" s="37"/>
      <c r="J819" s="37"/>
      <c r="K819" s="37"/>
      <c r="L819" s="38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</row>
    <row r="820" spans="1:36" ht="15.75" customHeight="1">
      <c r="A820" s="37"/>
      <c r="B820" s="37"/>
      <c r="C820" s="37"/>
      <c r="D820" s="37"/>
      <c r="E820" s="387"/>
      <c r="F820" s="37"/>
      <c r="G820" s="37"/>
      <c r="H820" s="387"/>
      <c r="I820" s="37"/>
      <c r="J820" s="37"/>
      <c r="K820" s="37"/>
      <c r="L820" s="38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</row>
    <row r="821" spans="1:36" ht="15.75" customHeight="1">
      <c r="A821" s="37"/>
      <c r="B821" s="37"/>
      <c r="C821" s="37"/>
      <c r="D821" s="37"/>
      <c r="E821" s="387"/>
      <c r="F821" s="37"/>
      <c r="G821" s="37"/>
      <c r="H821" s="387"/>
      <c r="I821" s="37"/>
      <c r="J821" s="37"/>
      <c r="K821" s="37"/>
      <c r="L821" s="38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</row>
    <row r="822" spans="1:36" ht="15.75" customHeight="1">
      <c r="A822" s="37"/>
      <c r="B822" s="37"/>
      <c r="C822" s="37"/>
      <c r="D822" s="37"/>
      <c r="E822" s="387"/>
      <c r="F822" s="37"/>
      <c r="G822" s="37"/>
      <c r="H822" s="387"/>
      <c r="I822" s="37"/>
      <c r="J822" s="37"/>
      <c r="K822" s="37"/>
      <c r="L822" s="38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</row>
    <row r="823" spans="1:36" ht="15.75" customHeight="1">
      <c r="A823" s="37"/>
      <c r="B823" s="37"/>
      <c r="C823" s="37"/>
      <c r="D823" s="37"/>
      <c r="E823" s="387"/>
      <c r="F823" s="37"/>
      <c r="G823" s="37"/>
      <c r="H823" s="387"/>
      <c r="I823" s="37"/>
      <c r="J823" s="37"/>
      <c r="K823" s="37"/>
      <c r="L823" s="38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</row>
    <row r="824" spans="1:36" ht="15.75" customHeight="1">
      <c r="A824" s="37"/>
      <c r="B824" s="37"/>
      <c r="C824" s="37"/>
      <c r="D824" s="37"/>
      <c r="E824" s="387"/>
      <c r="F824" s="37"/>
      <c r="G824" s="37"/>
      <c r="H824" s="387"/>
      <c r="I824" s="37"/>
      <c r="J824" s="37"/>
      <c r="K824" s="37"/>
      <c r="L824" s="38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</row>
    <row r="825" spans="1:36" ht="15.75" customHeight="1">
      <c r="A825" s="37"/>
      <c r="B825" s="37"/>
      <c r="C825" s="37"/>
      <c r="D825" s="37"/>
      <c r="E825" s="387"/>
      <c r="F825" s="37"/>
      <c r="G825" s="37"/>
      <c r="H825" s="387"/>
      <c r="I825" s="37"/>
      <c r="J825" s="37"/>
      <c r="K825" s="37"/>
      <c r="L825" s="38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</row>
    <row r="826" spans="1:36" ht="15.75" customHeight="1">
      <c r="A826" s="37"/>
      <c r="B826" s="37"/>
      <c r="C826" s="37"/>
      <c r="D826" s="37"/>
      <c r="E826" s="387"/>
      <c r="F826" s="37"/>
      <c r="G826" s="37"/>
      <c r="H826" s="387"/>
      <c r="I826" s="37"/>
      <c r="J826" s="37"/>
      <c r="K826" s="37"/>
      <c r="L826" s="38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</row>
    <row r="827" spans="1:36" ht="15.75" customHeight="1">
      <c r="A827" s="37"/>
      <c r="B827" s="37"/>
      <c r="C827" s="37"/>
      <c r="D827" s="37"/>
      <c r="E827" s="387"/>
      <c r="F827" s="37"/>
      <c r="G827" s="37"/>
      <c r="H827" s="387"/>
      <c r="I827" s="37"/>
      <c r="J827" s="37"/>
      <c r="K827" s="37"/>
      <c r="L827" s="38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</row>
    <row r="828" spans="1:36" ht="15.75" customHeight="1">
      <c r="A828" s="37"/>
      <c r="B828" s="37"/>
      <c r="C828" s="37"/>
      <c r="D828" s="37"/>
      <c r="E828" s="387"/>
      <c r="F828" s="37"/>
      <c r="G828" s="37"/>
      <c r="H828" s="387"/>
      <c r="I828" s="37"/>
      <c r="J828" s="37"/>
      <c r="K828" s="37"/>
      <c r="L828" s="38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</row>
    <row r="829" spans="1:36" ht="15.75" customHeight="1">
      <c r="A829" s="37"/>
      <c r="B829" s="37"/>
      <c r="C829" s="37"/>
      <c r="D829" s="37"/>
      <c r="E829" s="387"/>
      <c r="F829" s="37"/>
      <c r="G829" s="37"/>
      <c r="H829" s="387"/>
      <c r="I829" s="37"/>
      <c r="J829" s="37"/>
      <c r="K829" s="37"/>
      <c r="L829" s="38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</row>
    <row r="830" spans="1:36" ht="15.75" customHeight="1">
      <c r="A830" s="37"/>
      <c r="B830" s="37"/>
      <c r="C830" s="37"/>
      <c r="D830" s="37"/>
      <c r="E830" s="387"/>
      <c r="F830" s="37"/>
      <c r="G830" s="37"/>
      <c r="H830" s="387"/>
      <c r="I830" s="37"/>
      <c r="J830" s="37"/>
      <c r="K830" s="37"/>
      <c r="L830" s="38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</row>
    <row r="831" spans="1:36" ht="15.75" customHeight="1">
      <c r="A831" s="37"/>
      <c r="B831" s="37"/>
      <c r="C831" s="37"/>
      <c r="D831" s="37"/>
      <c r="E831" s="387"/>
      <c r="F831" s="37"/>
      <c r="G831" s="37"/>
      <c r="H831" s="387"/>
      <c r="I831" s="37"/>
      <c r="J831" s="37"/>
      <c r="K831" s="37"/>
      <c r="L831" s="38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</row>
    <row r="832" spans="1:36" ht="15.75" customHeight="1">
      <c r="A832" s="37"/>
      <c r="B832" s="37"/>
      <c r="C832" s="37"/>
      <c r="D832" s="37"/>
      <c r="E832" s="387"/>
      <c r="F832" s="37"/>
      <c r="G832" s="37"/>
      <c r="H832" s="387"/>
      <c r="I832" s="37"/>
      <c r="J832" s="37"/>
      <c r="K832" s="37"/>
      <c r="L832" s="38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</row>
    <row r="833" spans="1:36" ht="15.75" customHeight="1">
      <c r="A833" s="37"/>
      <c r="B833" s="37"/>
      <c r="C833" s="37"/>
      <c r="D833" s="37"/>
      <c r="E833" s="387"/>
      <c r="F833" s="37"/>
      <c r="G833" s="37"/>
      <c r="H833" s="387"/>
      <c r="I833" s="37"/>
      <c r="J833" s="37"/>
      <c r="K833" s="37"/>
      <c r="L833" s="38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</row>
    <row r="834" spans="1:36" ht="15.75" customHeight="1">
      <c r="A834" s="37"/>
      <c r="B834" s="37"/>
      <c r="C834" s="37"/>
      <c r="D834" s="37"/>
      <c r="E834" s="387"/>
      <c r="F834" s="37"/>
      <c r="G834" s="37"/>
      <c r="H834" s="387"/>
      <c r="I834" s="37"/>
      <c r="J834" s="37"/>
      <c r="K834" s="37"/>
      <c r="L834" s="38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</row>
    <row r="835" spans="1:36" ht="15.75" customHeight="1">
      <c r="A835" s="37"/>
      <c r="B835" s="37"/>
      <c r="C835" s="37"/>
      <c r="D835" s="37"/>
      <c r="E835" s="387"/>
      <c r="F835" s="37"/>
      <c r="G835" s="37"/>
      <c r="H835" s="387"/>
      <c r="I835" s="37"/>
      <c r="J835" s="37"/>
      <c r="K835" s="37"/>
      <c r="L835" s="38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</row>
    <row r="836" spans="1:36" ht="15.75" customHeight="1">
      <c r="A836" s="37"/>
      <c r="B836" s="37"/>
      <c r="C836" s="37"/>
      <c r="D836" s="37"/>
      <c r="E836" s="387"/>
      <c r="F836" s="37"/>
      <c r="G836" s="37"/>
      <c r="H836" s="387"/>
      <c r="I836" s="37"/>
      <c r="J836" s="37"/>
      <c r="K836" s="37"/>
      <c r="L836" s="38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</row>
    <row r="837" spans="1:36" ht="15.75" customHeight="1">
      <c r="A837" s="37"/>
      <c r="B837" s="37"/>
      <c r="C837" s="37"/>
      <c r="D837" s="37"/>
      <c r="E837" s="387"/>
      <c r="F837" s="37"/>
      <c r="G837" s="37"/>
      <c r="H837" s="387"/>
      <c r="I837" s="37"/>
      <c r="J837" s="37"/>
      <c r="K837" s="37"/>
      <c r="L837" s="38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</row>
    <row r="838" spans="1:36" ht="15.75" customHeight="1">
      <c r="A838" s="37"/>
      <c r="B838" s="37"/>
      <c r="C838" s="37"/>
      <c r="D838" s="37"/>
      <c r="E838" s="387"/>
      <c r="F838" s="37"/>
      <c r="G838" s="37"/>
      <c r="H838" s="387"/>
      <c r="I838" s="37"/>
      <c r="J838" s="37"/>
      <c r="K838" s="37"/>
      <c r="L838" s="38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</row>
    <row r="839" spans="1:36" ht="15.75" customHeight="1">
      <c r="A839" s="37"/>
      <c r="B839" s="37"/>
      <c r="C839" s="37"/>
      <c r="D839" s="37"/>
      <c r="E839" s="387"/>
      <c r="F839" s="37"/>
      <c r="G839" s="37"/>
      <c r="H839" s="387"/>
      <c r="I839" s="37"/>
      <c r="J839" s="37"/>
      <c r="K839" s="37"/>
      <c r="L839" s="38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</row>
    <row r="840" spans="1:36" ht="15.75" customHeight="1">
      <c r="A840" s="37"/>
      <c r="B840" s="37"/>
      <c r="C840" s="37"/>
      <c r="D840" s="37"/>
      <c r="E840" s="387"/>
      <c r="F840" s="37"/>
      <c r="G840" s="37"/>
      <c r="H840" s="387"/>
      <c r="I840" s="37"/>
      <c r="J840" s="37"/>
      <c r="K840" s="37"/>
      <c r="L840" s="38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</row>
    <row r="841" spans="1:36" ht="15.75" customHeight="1">
      <c r="A841" s="37"/>
      <c r="B841" s="37"/>
      <c r="C841" s="37"/>
      <c r="D841" s="37"/>
      <c r="E841" s="387"/>
      <c r="F841" s="37"/>
      <c r="G841" s="37"/>
      <c r="H841" s="387"/>
      <c r="I841" s="37"/>
      <c r="J841" s="37"/>
      <c r="K841" s="37"/>
      <c r="L841" s="38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</row>
    <row r="842" spans="1:36" ht="15.75" customHeight="1">
      <c r="A842" s="37"/>
      <c r="B842" s="37"/>
      <c r="C842" s="37"/>
      <c r="D842" s="37"/>
      <c r="E842" s="387"/>
      <c r="F842" s="37"/>
      <c r="G842" s="37"/>
      <c r="H842" s="387"/>
      <c r="I842" s="37"/>
      <c r="J842" s="37"/>
      <c r="K842" s="37"/>
      <c r="L842" s="38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</row>
    <row r="843" spans="1:36" ht="15.75" customHeight="1">
      <c r="A843" s="37"/>
      <c r="B843" s="37"/>
      <c r="C843" s="37"/>
      <c r="D843" s="37"/>
      <c r="E843" s="387"/>
      <c r="F843" s="37"/>
      <c r="G843" s="37"/>
      <c r="H843" s="387"/>
      <c r="I843" s="37"/>
      <c r="J843" s="37"/>
      <c r="K843" s="37"/>
      <c r="L843" s="38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</row>
    <row r="844" spans="1:36" ht="15.75" customHeight="1">
      <c r="A844" s="37"/>
      <c r="B844" s="37"/>
      <c r="C844" s="37"/>
      <c r="D844" s="37"/>
      <c r="E844" s="387"/>
      <c r="F844" s="37"/>
      <c r="G844" s="37"/>
      <c r="H844" s="387"/>
      <c r="I844" s="37"/>
      <c r="J844" s="37"/>
      <c r="K844" s="37"/>
      <c r="L844" s="38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</row>
    <row r="845" spans="1:36" ht="15.75" customHeight="1">
      <c r="A845" s="37"/>
      <c r="B845" s="37"/>
      <c r="C845" s="37"/>
      <c r="D845" s="37"/>
      <c r="E845" s="387"/>
      <c r="F845" s="37"/>
      <c r="G845" s="37"/>
      <c r="H845" s="387"/>
      <c r="I845" s="37"/>
      <c r="J845" s="37"/>
      <c r="K845" s="37"/>
      <c r="L845" s="38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</row>
    <row r="846" spans="1:36" ht="15.75" customHeight="1">
      <c r="A846" s="37"/>
      <c r="B846" s="37"/>
      <c r="C846" s="37"/>
      <c r="D846" s="37"/>
      <c r="E846" s="387"/>
      <c r="F846" s="37"/>
      <c r="G846" s="37"/>
      <c r="H846" s="387"/>
      <c r="I846" s="37"/>
      <c r="J846" s="37"/>
      <c r="K846" s="37"/>
      <c r="L846" s="38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</row>
    <row r="847" spans="1:36" ht="15.75" customHeight="1">
      <c r="A847" s="37"/>
      <c r="B847" s="37"/>
      <c r="C847" s="37"/>
      <c r="D847" s="37"/>
      <c r="E847" s="387"/>
      <c r="F847" s="37"/>
      <c r="G847" s="37"/>
      <c r="H847" s="387"/>
      <c r="I847" s="37"/>
      <c r="J847" s="37"/>
      <c r="K847" s="37"/>
      <c r="L847" s="38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</row>
    <row r="848" spans="1:36" ht="15.75" customHeight="1">
      <c r="A848" s="37"/>
      <c r="B848" s="37"/>
      <c r="C848" s="37"/>
      <c r="D848" s="37"/>
      <c r="E848" s="387"/>
      <c r="F848" s="37"/>
      <c r="G848" s="37"/>
      <c r="H848" s="387"/>
      <c r="I848" s="37"/>
      <c r="J848" s="37"/>
      <c r="K848" s="37"/>
      <c r="L848" s="38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</row>
    <row r="849" spans="1:36" ht="15.75" customHeight="1">
      <c r="A849" s="37"/>
      <c r="B849" s="37"/>
      <c r="C849" s="37"/>
      <c r="D849" s="37"/>
      <c r="E849" s="387"/>
      <c r="F849" s="37"/>
      <c r="G849" s="37"/>
      <c r="H849" s="387"/>
      <c r="I849" s="37"/>
      <c r="J849" s="37"/>
      <c r="K849" s="37"/>
      <c r="L849" s="38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</row>
    <row r="850" spans="1:36" ht="15.75" customHeight="1">
      <c r="A850" s="37"/>
      <c r="B850" s="37"/>
      <c r="C850" s="37"/>
      <c r="D850" s="37"/>
      <c r="E850" s="387"/>
      <c r="F850" s="37"/>
      <c r="G850" s="37"/>
      <c r="H850" s="387"/>
      <c r="I850" s="37"/>
      <c r="J850" s="37"/>
      <c r="K850" s="37"/>
      <c r="L850" s="38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</row>
    <row r="851" spans="1:36" ht="15.75" customHeight="1">
      <c r="A851" s="37"/>
      <c r="B851" s="37"/>
      <c r="C851" s="37"/>
      <c r="D851" s="37"/>
      <c r="E851" s="387"/>
      <c r="F851" s="37"/>
      <c r="G851" s="37"/>
      <c r="H851" s="387"/>
      <c r="I851" s="37"/>
      <c r="J851" s="37"/>
      <c r="K851" s="37"/>
      <c r="L851" s="38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</row>
    <row r="852" spans="1:36" ht="15.75" customHeight="1">
      <c r="A852" s="37"/>
      <c r="B852" s="37"/>
      <c r="C852" s="37"/>
      <c r="D852" s="37"/>
      <c r="E852" s="387"/>
      <c r="F852" s="37"/>
      <c r="G852" s="37"/>
      <c r="H852" s="387"/>
      <c r="I852" s="37"/>
      <c r="J852" s="37"/>
      <c r="K852" s="37"/>
      <c r="L852" s="38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</row>
    <row r="853" spans="1:36" ht="15.75" customHeight="1">
      <c r="A853" s="37"/>
      <c r="B853" s="37"/>
      <c r="C853" s="37"/>
      <c r="D853" s="37"/>
      <c r="E853" s="387"/>
      <c r="F853" s="37"/>
      <c r="G853" s="37"/>
      <c r="H853" s="387"/>
      <c r="I853" s="37"/>
      <c r="J853" s="37"/>
      <c r="K853" s="37"/>
      <c r="L853" s="38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</row>
    <row r="854" spans="1:36" ht="15.75" customHeight="1">
      <c r="A854" s="37"/>
      <c r="B854" s="37"/>
      <c r="C854" s="37"/>
      <c r="D854" s="37"/>
      <c r="E854" s="387"/>
      <c r="F854" s="37"/>
      <c r="G854" s="37"/>
      <c r="H854" s="387"/>
      <c r="I854" s="37"/>
      <c r="J854" s="37"/>
      <c r="K854" s="37"/>
      <c r="L854" s="38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</row>
    <row r="855" spans="1:36" ht="15.75" customHeight="1">
      <c r="A855" s="37"/>
      <c r="B855" s="37"/>
      <c r="C855" s="37"/>
      <c r="D855" s="37"/>
      <c r="E855" s="387"/>
      <c r="F855" s="37"/>
      <c r="G855" s="37"/>
      <c r="H855" s="387"/>
      <c r="I855" s="37"/>
      <c r="J855" s="37"/>
      <c r="K855" s="37"/>
      <c r="L855" s="38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</row>
    <row r="856" spans="1:36" ht="15.75" customHeight="1">
      <c r="A856" s="37"/>
      <c r="B856" s="37"/>
      <c r="C856" s="37"/>
      <c r="D856" s="37"/>
      <c r="E856" s="387"/>
      <c r="F856" s="37"/>
      <c r="G856" s="37"/>
      <c r="H856" s="387"/>
      <c r="I856" s="37"/>
      <c r="J856" s="37"/>
      <c r="K856" s="37"/>
      <c r="L856" s="38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</row>
    <row r="857" spans="1:36" ht="15.75" customHeight="1">
      <c r="A857" s="37"/>
      <c r="B857" s="37"/>
      <c r="C857" s="37"/>
      <c r="D857" s="37"/>
      <c r="E857" s="387"/>
      <c r="F857" s="37"/>
      <c r="G857" s="37"/>
      <c r="H857" s="387"/>
      <c r="I857" s="37"/>
      <c r="J857" s="37"/>
      <c r="K857" s="37"/>
      <c r="L857" s="38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</row>
    <row r="858" spans="1:36" ht="15.75" customHeight="1">
      <c r="A858" s="37"/>
      <c r="B858" s="37"/>
      <c r="C858" s="37"/>
      <c r="D858" s="37"/>
      <c r="E858" s="387"/>
      <c r="F858" s="37"/>
      <c r="G858" s="37"/>
      <c r="H858" s="387"/>
      <c r="I858" s="37"/>
      <c r="J858" s="37"/>
      <c r="K858" s="37"/>
      <c r="L858" s="38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</row>
    <row r="859" spans="1:36" ht="15.75" customHeight="1">
      <c r="A859" s="37"/>
      <c r="B859" s="37"/>
      <c r="C859" s="37"/>
      <c r="D859" s="37"/>
      <c r="E859" s="387"/>
      <c r="F859" s="37"/>
      <c r="G859" s="37"/>
      <c r="H859" s="387"/>
      <c r="I859" s="37"/>
      <c r="J859" s="37"/>
      <c r="K859" s="37"/>
      <c r="L859" s="38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</row>
    <row r="860" spans="1:36" ht="15.75" customHeight="1">
      <c r="A860" s="37"/>
      <c r="B860" s="37"/>
      <c r="C860" s="37"/>
      <c r="D860" s="37"/>
      <c r="E860" s="387"/>
      <c r="F860" s="37"/>
      <c r="G860" s="37"/>
      <c r="H860" s="387"/>
      <c r="I860" s="37"/>
      <c r="J860" s="37"/>
      <c r="K860" s="37"/>
      <c r="L860" s="38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</row>
    <row r="861" spans="1:36" ht="15.75" customHeight="1">
      <c r="A861" s="37"/>
      <c r="B861" s="37"/>
      <c r="C861" s="37"/>
      <c r="D861" s="37"/>
      <c r="E861" s="387"/>
      <c r="F861" s="37"/>
      <c r="G861" s="37"/>
      <c r="H861" s="387"/>
      <c r="I861" s="37"/>
      <c r="J861" s="37"/>
      <c r="K861" s="37"/>
      <c r="L861" s="38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</row>
    <row r="862" spans="1:36" ht="15.75" customHeight="1">
      <c r="A862" s="37"/>
      <c r="B862" s="37"/>
      <c r="C862" s="37"/>
      <c r="D862" s="37"/>
      <c r="E862" s="387"/>
      <c r="F862" s="37"/>
      <c r="G862" s="37"/>
      <c r="H862" s="387"/>
      <c r="I862" s="37"/>
      <c r="J862" s="37"/>
      <c r="K862" s="37"/>
      <c r="L862" s="38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</row>
    <row r="863" spans="1:36" ht="15.75" customHeight="1">
      <c r="A863" s="37"/>
      <c r="B863" s="37"/>
      <c r="C863" s="37"/>
      <c r="D863" s="37"/>
      <c r="E863" s="387"/>
      <c r="F863" s="37"/>
      <c r="G863" s="37"/>
      <c r="H863" s="387"/>
      <c r="I863" s="37"/>
      <c r="J863" s="37"/>
      <c r="K863" s="37"/>
      <c r="L863" s="38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</row>
    <row r="864" spans="1:36" ht="15.75" customHeight="1">
      <c r="A864" s="37"/>
      <c r="B864" s="37"/>
      <c r="C864" s="37"/>
      <c r="D864" s="37"/>
      <c r="E864" s="387"/>
      <c r="F864" s="37"/>
      <c r="G864" s="37"/>
      <c r="H864" s="387"/>
      <c r="I864" s="37"/>
      <c r="J864" s="37"/>
      <c r="K864" s="37"/>
      <c r="L864" s="38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</row>
    <row r="865" spans="1:36" ht="15.75" customHeight="1">
      <c r="A865" s="37"/>
      <c r="B865" s="37"/>
      <c r="C865" s="37"/>
      <c r="D865" s="37"/>
      <c r="E865" s="387"/>
      <c r="F865" s="37"/>
      <c r="G865" s="37"/>
      <c r="H865" s="387"/>
      <c r="I865" s="37"/>
      <c r="J865" s="37"/>
      <c r="K865" s="37"/>
      <c r="L865" s="38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</row>
    <row r="866" spans="1:36" ht="15.75" customHeight="1">
      <c r="A866" s="37"/>
      <c r="B866" s="37"/>
      <c r="C866" s="37"/>
      <c r="D866" s="37"/>
      <c r="E866" s="387"/>
      <c r="F866" s="37"/>
      <c r="G866" s="37"/>
      <c r="H866" s="387"/>
      <c r="I866" s="37"/>
      <c r="J866" s="37"/>
      <c r="K866" s="37"/>
      <c r="L866" s="38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</row>
    <row r="867" spans="1:36" ht="15.75" customHeight="1">
      <c r="A867" s="37"/>
      <c r="B867" s="37"/>
      <c r="C867" s="37"/>
      <c r="D867" s="37"/>
      <c r="E867" s="387"/>
      <c r="F867" s="37"/>
      <c r="G867" s="37"/>
      <c r="H867" s="387"/>
      <c r="I867" s="37"/>
      <c r="J867" s="37"/>
      <c r="K867" s="37"/>
      <c r="L867" s="38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</row>
    <row r="868" spans="1:36" ht="15.75" customHeight="1">
      <c r="A868" s="37"/>
      <c r="B868" s="37"/>
      <c r="C868" s="37"/>
      <c r="D868" s="37"/>
      <c r="E868" s="387"/>
      <c r="F868" s="37"/>
      <c r="G868" s="37"/>
      <c r="H868" s="387"/>
      <c r="I868" s="37"/>
      <c r="J868" s="37"/>
      <c r="K868" s="37"/>
      <c r="L868" s="38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</row>
    <row r="869" spans="1:36" ht="15.75" customHeight="1">
      <c r="A869" s="37"/>
      <c r="B869" s="37"/>
      <c r="C869" s="37"/>
      <c r="D869" s="37"/>
      <c r="E869" s="387"/>
      <c r="F869" s="37"/>
      <c r="G869" s="37"/>
      <c r="H869" s="387"/>
      <c r="I869" s="37"/>
      <c r="J869" s="37"/>
      <c r="K869" s="37"/>
      <c r="L869" s="38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</row>
    <row r="870" spans="1:36" ht="15.75" customHeight="1">
      <c r="A870" s="37"/>
      <c r="B870" s="37"/>
      <c r="C870" s="37"/>
      <c r="D870" s="37"/>
      <c r="E870" s="387"/>
      <c r="F870" s="37"/>
      <c r="G870" s="37"/>
      <c r="H870" s="387"/>
      <c r="I870" s="37"/>
      <c r="J870" s="37"/>
      <c r="K870" s="37"/>
      <c r="L870" s="38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</row>
    <row r="871" spans="1:36" ht="15.75" customHeight="1">
      <c r="A871" s="37"/>
      <c r="B871" s="37"/>
      <c r="C871" s="37"/>
      <c r="D871" s="37"/>
      <c r="E871" s="387"/>
      <c r="F871" s="37"/>
      <c r="G871" s="37"/>
      <c r="H871" s="387"/>
      <c r="I871" s="37"/>
      <c r="J871" s="37"/>
      <c r="K871" s="37"/>
      <c r="L871" s="38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</row>
    <row r="872" spans="1:36" ht="15.75" customHeight="1">
      <c r="A872" s="37"/>
      <c r="B872" s="37"/>
      <c r="C872" s="37"/>
      <c r="D872" s="37"/>
      <c r="E872" s="387"/>
      <c r="F872" s="37"/>
      <c r="G872" s="37"/>
      <c r="H872" s="387"/>
      <c r="I872" s="37"/>
      <c r="J872" s="37"/>
      <c r="K872" s="37"/>
      <c r="L872" s="38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</row>
    <row r="873" spans="1:36" ht="15.75" customHeight="1">
      <c r="A873" s="37"/>
      <c r="B873" s="37"/>
      <c r="C873" s="37"/>
      <c r="D873" s="37"/>
      <c r="E873" s="387"/>
      <c r="F873" s="37"/>
      <c r="G873" s="37"/>
      <c r="H873" s="387"/>
      <c r="I873" s="37"/>
      <c r="J873" s="37"/>
      <c r="K873" s="37"/>
      <c r="L873" s="38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</row>
    <row r="874" spans="1:36" ht="15.75" customHeight="1">
      <c r="A874" s="37"/>
      <c r="B874" s="37"/>
      <c r="C874" s="37"/>
      <c r="D874" s="37"/>
      <c r="E874" s="387"/>
      <c r="F874" s="37"/>
      <c r="G874" s="37"/>
      <c r="H874" s="387"/>
      <c r="I874" s="37"/>
      <c r="J874" s="37"/>
      <c r="K874" s="37"/>
      <c r="L874" s="38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</row>
    <row r="875" spans="1:36" ht="15.75" customHeight="1">
      <c r="A875" s="37"/>
      <c r="B875" s="37"/>
      <c r="C875" s="37"/>
      <c r="D875" s="37"/>
      <c r="E875" s="387"/>
      <c r="F875" s="37"/>
      <c r="G875" s="37"/>
      <c r="H875" s="387"/>
      <c r="I875" s="37"/>
      <c r="J875" s="37"/>
      <c r="K875" s="37"/>
      <c r="L875" s="38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</row>
    <row r="876" spans="1:36" ht="15.75" customHeight="1">
      <c r="A876" s="37"/>
      <c r="B876" s="37"/>
      <c r="C876" s="37"/>
      <c r="D876" s="37"/>
      <c r="E876" s="387"/>
      <c r="F876" s="37"/>
      <c r="G876" s="37"/>
      <c r="H876" s="387"/>
      <c r="I876" s="37"/>
      <c r="J876" s="37"/>
      <c r="K876" s="37"/>
      <c r="L876" s="38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</row>
    <row r="877" spans="1:36" ht="15.75" customHeight="1">
      <c r="A877" s="37"/>
      <c r="B877" s="37"/>
      <c r="C877" s="37"/>
      <c r="D877" s="37"/>
      <c r="E877" s="387"/>
      <c r="F877" s="37"/>
      <c r="G877" s="37"/>
      <c r="H877" s="387"/>
      <c r="I877" s="37"/>
      <c r="J877" s="37"/>
      <c r="K877" s="37"/>
      <c r="L877" s="38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</row>
    <row r="878" spans="1:36" ht="15.75" customHeight="1">
      <c r="A878" s="37"/>
      <c r="B878" s="37"/>
      <c r="C878" s="37"/>
      <c r="D878" s="37"/>
      <c r="E878" s="387"/>
      <c r="F878" s="37"/>
      <c r="G878" s="37"/>
      <c r="H878" s="387"/>
      <c r="I878" s="37"/>
      <c r="J878" s="37"/>
      <c r="K878" s="37"/>
      <c r="L878" s="38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</row>
    <row r="879" spans="1:36" ht="15.75" customHeight="1">
      <c r="A879" s="37"/>
      <c r="B879" s="37"/>
      <c r="C879" s="37"/>
      <c r="D879" s="37"/>
      <c r="E879" s="387"/>
      <c r="F879" s="37"/>
      <c r="G879" s="37"/>
      <c r="H879" s="387"/>
      <c r="I879" s="37"/>
      <c r="J879" s="37"/>
      <c r="K879" s="37"/>
      <c r="L879" s="38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</row>
    <row r="880" spans="1:36" ht="15.75" customHeight="1">
      <c r="A880" s="37"/>
      <c r="B880" s="37"/>
      <c r="C880" s="37"/>
      <c r="D880" s="37"/>
      <c r="E880" s="387"/>
      <c r="F880" s="37"/>
      <c r="G880" s="37"/>
      <c r="H880" s="387"/>
      <c r="I880" s="37"/>
      <c r="J880" s="37"/>
      <c r="K880" s="37"/>
      <c r="L880" s="38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</row>
    <row r="881" spans="1:36" ht="15.75" customHeight="1">
      <c r="A881" s="37"/>
      <c r="B881" s="37"/>
      <c r="C881" s="37"/>
      <c r="D881" s="37"/>
      <c r="E881" s="387"/>
      <c r="F881" s="37"/>
      <c r="G881" s="37"/>
      <c r="H881" s="387"/>
      <c r="I881" s="37"/>
      <c r="J881" s="37"/>
      <c r="K881" s="37"/>
      <c r="L881" s="38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</row>
    <row r="882" spans="1:36" ht="15.75" customHeight="1">
      <c r="A882" s="37"/>
      <c r="B882" s="37"/>
      <c r="C882" s="37"/>
      <c r="D882" s="37"/>
      <c r="E882" s="387"/>
      <c r="F882" s="37"/>
      <c r="G882" s="37"/>
      <c r="H882" s="387"/>
      <c r="I882" s="37"/>
      <c r="J882" s="37"/>
      <c r="K882" s="37"/>
      <c r="L882" s="38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</row>
    <row r="883" spans="1:36" ht="15.75" customHeight="1">
      <c r="A883" s="37"/>
      <c r="B883" s="37"/>
      <c r="C883" s="37"/>
      <c r="D883" s="37"/>
      <c r="E883" s="387"/>
      <c r="F883" s="37"/>
      <c r="G883" s="37"/>
      <c r="H883" s="387"/>
      <c r="I883" s="37"/>
      <c r="J883" s="37"/>
      <c r="K883" s="37"/>
      <c r="L883" s="38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</row>
    <row r="884" spans="1:36" ht="15.75" customHeight="1">
      <c r="A884" s="37"/>
      <c r="B884" s="37"/>
      <c r="C884" s="37"/>
      <c r="D884" s="37"/>
      <c r="E884" s="387"/>
      <c r="F884" s="37"/>
      <c r="G884" s="37"/>
      <c r="H884" s="387"/>
      <c r="I884" s="37"/>
      <c r="J884" s="37"/>
      <c r="K884" s="37"/>
      <c r="L884" s="38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</row>
    <row r="885" spans="1:36" ht="15.75" customHeight="1">
      <c r="A885" s="37"/>
      <c r="B885" s="37"/>
      <c r="C885" s="37"/>
      <c r="D885" s="37"/>
      <c r="E885" s="387"/>
      <c r="F885" s="37"/>
      <c r="G885" s="37"/>
      <c r="H885" s="387"/>
      <c r="I885" s="37"/>
      <c r="J885" s="37"/>
      <c r="K885" s="37"/>
      <c r="L885" s="38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</row>
    <row r="886" spans="1:36" ht="15.75" customHeight="1">
      <c r="A886" s="37"/>
      <c r="B886" s="37"/>
      <c r="C886" s="37"/>
      <c r="D886" s="37"/>
      <c r="E886" s="387"/>
      <c r="F886" s="37"/>
      <c r="G886" s="37"/>
      <c r="H886" s="387"/>
      <c r="I886" s="37"/>
      <c r="J886" s="37"/>
      <c r="K886" s="37"/>
      <c r="L886" s="38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</row>
    <row r="887" spans="1:36" ht="15.75" customHeight="1">
      <c r="A887" s="37"/>
      <c r="B887" s="37"/>
      <c r="C887" s="37"/>
      <c r="D887" s="37"/>
      <c r="E887" s="387"/>
      <c r="F887" s="37"/>
      <c r="G887" s="37"/>
      <c r="H887" s="387"/>
      <c r="I887" s="37"/>
      <c r="J887" s="37"/>
      <c r="K887" s="37"/>
      <c r="L887" s="38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</row>
    <row r="888" spans="1:36" ht="15.75" customHeight="1">
      <c r="A888" s="37"/>
      <c r="B888" s="37"/>
      <c r="C888" s="37"/>
      <c r="D888" s="37"/>
      <c r="E888" s="387"/>
      <c r="F888" s="37"/>
      <c r="G888" s="37"/>
      <c r="H888" s="387"/>
      <c r="I888" s="37"/>
      <c r="J888" s="37"/>
      <c r="K888" s="37"/>
      <c r="L888" s="38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</row>
    <row r="889" spans="1:36" ht="15.75" customHeight="1">
      <c r="A889" s="37"/>
      <c r="B889" s="37"/>
      <c r="C889" s="37"/>
      <c r="D889" s="37"/>
      <c r="E889" s="387"/>
      <c r="F889" s="37"/>
      <c r="G889" s="37"/>
      <c r="H889" s="387"/>
      <c r="I889" s="37"/>
      <c r="J889" s="37"/>
      <c r="K889" s="37"/>
      <c r="L889" s="38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</row>
    <row r="890" spans="1:36" ht="15.75" customHeight="1">
      <c r="A890" s="37"/>
      <c r="B890" s="37"/>
      <c r="C890" s="37"/>
      <c r="D890" s="37"/>
      <c r="E890" s="387"/>
      <c r="F890" s="37"/>
      <c r="G890" s="37"/>
      <c r="H890" s="387"/>
      <c r="I890" s="37"/>
      <c r="J890" s="37"/>
      <c r="K890" s="37"/>
      <c r="L890" s="38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</row>
    <row r="891" spans="1:36" ht="15.75" customHeight="1">
      <c r="A891" s="37"/>
      <c r="B891" s="37"/>
      <c r="C891" s="37"/>
      <c r="D891" s="37"/>
      <c r="E891" s="387"/>
      <c r="F891" s="37"/>
      <c r="G891" s="37"/>
      <c r="H891" s="387"/>
      <c r="I891" s="37"/>
      <c r="J891" s="37"/>
      <c r="K891" s="37"/>
      <c r="L891" s="38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</row>
    <row r="892" spans="1:36" ht="15.75" customHeight="1">
      <c r="A892" s="37"/>
      <c r="B892" s="37"/>
      <c r="C892" s="37"/>
      <c r="D892" s="37"/>
      <c r="E892" s="387"/>
      <c r="F892" s="37"/>
      <c r="G892" s="37"/>
      <c r="H892" s="387"/>
      <c r="I892" s="37"/>
      <c r="J892" s="37"/>
      <c r="K892" s="37"/>
      <c r="L892" s="38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</row>
    <row r="893" spans="1:36" ht="15.75" customHeight="1">
      <c r="A893" s="37"/>
      <c r="B893" s="37"/>
      <c r="C893" s="37"/>
      <c r="D893" s="37"/>
      <c r="E893" s="387"/>
      <c r="F893" s="37"/>
      <c r="G893" s="37"/>
      <c r="H893" s="387"/>
      <c r="I893" s="37"/>
      <c r="J893" s="37"/>
      <c r="K893" s="37"/>
      <c r="L893" s="38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</row>
    <row r="894" spans="1:36" ht="15.75" customHeight="1">
      <c r="A894" s="37"/>
      <c r="B894" s="37"/>
      <c r="C894" s="37"/>
      <c r="D894" s="37"/>
      <c r="E894" s="387"/>
      <c r="F894" s="37"/>
      <c r="G894" s="37"/>
      <c r="H894" s="387"/>
      <c r="I894" s="37"/>
      <c r="J894" s="37"/>
      <c r="K894" s="37"/>
      <c r="L894" s="38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</row>
    <row r="895" spans="1:36" ht="15.75" customHeight="1">
      <c r="A895" s="37"/>
      <c r="B895" s="37"/>
      <c r="C895" s="37"/>
      <c r="D895" s="37"/>
      <c r="E895" s="387"/>
      <c r="F895" s="37"/>
      <c r="G895" s="37"/>
      <c r="H895" s="387"/>
      <c r="I895" s="37"/>
      <c r="J895" s="37"/>
      <c r="K895" s="37"/>
      <c r="L895" s="38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</row>
    <row r="896" spans="1:36" ht="15.75" customHeight="1">
      <c r="A896" s="37"/>
      <c r="B896" s="37"/>
      <c r="C896" s="37"/>
      <c r="D896" s="37"/>
      <c r="E896" s="387"/>
      <c r="F896" s="37"/>
      <c r="G896" s="37"/>
      <c r="H896" s="387"/>
      <c r="I896" s="37"/>
      <c r="J896" s="37"/>
      <c r="K896" s="37"/>
      <c r="L896" s="38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</row>
    <row r="897" spans="1:36" ht="15.75" customHeight="1">
      <c r="A897" s="37"/>
      <c r="B897" s="37"/>
      <c r="C897" s="37"/>
      <c r="D897" s="37"/>
      <c r="E897" s="387"/>
      <c r="F897" s="37"/>
      <c r="G897" s="37"/>
      <c r="H897" s="387"/>
      <c r="I897" s="37"/>
      <c r="J897" s="37"/>
      <c r="K897" s="37"/>
      <c r="L897" s="38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</row>
    <row r="898" spans="1:36" ht="15.75" customHeight="1">
      <c r="A898" s="37"/>
      <c r="B898" s="37"/>
      <c r="C898" s="37"/>
      <c r="D898" s="37"/>
      <c r="E898" s="387"/>
      <c r="F898" s="37"/>
      <c r="G898" s="37"/>
      <c r="H898" s="387"/>
      <c r="I898" s="37"/>
      <c r="J898" s="37"/>
      <c r="K898" s="37"/>
      <c r="L898" s="38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</row>
    <row r="899" spans="1:36" ht="15.75" customHeight="1">
      <c r="A899" s="37"/>
      <c r="B899" s="37"/>
      <c r="C899" s="37"/>
      <c r="D899" s="37"/>
      <c r="E899" s="387"/>
      <c r="F899" s="37"/>
      <c r="G899" s="37"/>
      <c r="H899" s="387"/>
      <c r="I899" s="37"/>
      <c r="J899" s="37"/>
      <c r="K899" s="37"/>
      <c r="L899" s="38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</row>
    <row r="900" spans="1:36" ht="15.75" customHeight="1">
      <c r="A900" s="37"/>
      <c r="B900" s="37"/>
      <c r="C900" s="37"/>
      <c r="D900" s="37"/>
      <c r="E900" s="387"/>
      <c r="F900" s="37"/>
      <c r="G900" s="37"/>
      <c r="H900" s="387"/>
      <c r="I900" s="37"/>
      <c r="J900" s="37"/>
      <c r="K900" s="37"/>
      <c r="L900" s="38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</row>
    <row r="901" spans="1:36" ht="15.75" customHeight="1">
      <c r="A901" s="37"/>
      <c r="B901" s="37"/>
      <c r="C901" s="37"/>
      <c r="D901" s="37"/>
      <c r="E901" s="387"/>
      <c r="F901" s="37"/>
      <c r="G901" s="37"/>
      <c r="H901" s="387"/>
      <c r="I901" s="37"/>
      <c r="J901" s="37"/>
      <c r="K901" s="37"/>
      <c r="L901" s="38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</row>
    <row r="902" spans="1:36" ht="15.75" customHeight="1">
      <c r="A902" s="37"/>
      <c r="B902" s="37"/>
      <c r="C902" s="37"/>
      <c r="D902" s="37"/>
      <c r="E902" s="387"/>
      <c r="F902" s="37"/>
      <c r="G902" s="37"/>
      <c r="H902" s="387"/>
      <c r="I902" s="37"/>
      <c r="J902" s="37"/>
      <c r="K902" s="37"/>
      <c r="L902" s="38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</row>
    <row r="903" spans="1:36" ht="15.75" customHeight="1">
      <c r="A903" s="37"/>
      <c r="B903" s="37"/>
      <c r="C903" s="37"/>
      <c r="D903" s="37"/>
      <c r="E903" s="387"/>
      <c r="F903" s="37"/>
      <c r="G903" s="37"/>
      <c r="H903" s="387"/>
      <c r="I903" s="37"/>
      <c r="J903" s="37"/>
      <c r="K903" s="37"/>
      <c r="L903" s="38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</row>
    <row r="904" spans="1:36" ht="15.75" customHeight="1">
      <c r="A904" s="37"/>
      <c r="B904" s="37"/>
      <c r="C904" s="37"/>
      <c r="D904" s="37"/>
      <c r="E904" s="387"/>
      <c r="F904" s="37"/>
      <c r="G904" s="37"/>
      <c r="H904" s="387"/>
      <c r="I904" s="37"/>
      <c r="J904" s="37"/>
      <c r="K904" s="37"/>
      <c r="L904" s="38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</row>
    <row r="905" spans="1:36" ht="15.75" customHeight="1">
      <c r="A905" s="37"/>
      <c r="B905" s="37"/>
      <c r="C905" s="37"/>
      <c r="D905" s="37"/>
      <c r="E905" s="387"/>
      <c r="F905" s="37"/>
      <c r="G905" s="37"/>
      <c r="H905" s="387"/>
      <c r="I905" s="37"/>
      <c r="J905" s="37"/>
      <c r="K905" s="37"/>
      <c r="L905" s="38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</row>
    <row r="906" spans="1:36" ht="15.75" customHeight="1">
      <c r="A906" s="37"/>
      <c r="B906" s="37"/>
      <c r="C906" s="37"/>
      <c r="D906" s="37"/>
      <c r="E906" s="387"/>
      <c r="F906" s="37"/>
      <c r="G906" s="37"/>
      <c r="H906" s="387"/>
      <c r="I906" s="37"/>
      <c r="J906" s="37"/>
      <c r="K906" s="37"/>
      <c r="L906" s="38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</row>
    <row r="907" spans="1:36" ht="15.75" customHeight="1">
      <c r="A907" s="37"/>
      <c r="B907" s="37"/>
      <c r="C907" s="37"/>
      <c r="D907" s="37"/>
      <c r="E907" s="387"/>
      <c r="F907" s="37"/>
      <c r="G907" s="37"/>
      <c r="H907" s="387"/>
      <c r="I907" s="37"/>
      <c r="J907" s="37"/>
      <c r="K907" s="37"/>
      <c r="L907" s="38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</row>
    <row r="908" spans="1:36" ht="15.75" customHeight="1">
      <c r="A908" s="37"/>
      <c r="B908" s="37"/>
      <c r="C908" s="37"/>
      <c r="D908" s="37"/>
      <c r="E908" s="387"/>
      <c r="F908" s="37"/>
      <c r="G908" s="37"/>
      <c r="H908" s="387"/>
      <c r="I908" s="37"/>
      <c r="J908" s="37"/>
      <c r="K908" s="37"/>
      <c r="L908" s="38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</row>
    <row r="909" spans="1:36" ht="15.75" customHeight="1">
      <c r="A909" s="37"/>
      <c r="B909" s="37"/>
      <c r="C909" s="37"/>
      <c r="D909" s="37"/>
      <c r="E909" s="387"/>
      <c r="F909" s="37"/>
      <c r="G909" s="37"/>
      <c r="H909" s="387"/>
      <c r="I909" s="37"/>
      <c r="J909" s="37"/>
      <c r="K909" s="37"/>
      <c r="L909" s="38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</row>
    <row r="910" spans="1:36" ht="15.75" customHeight="1">
      <c r="A910" s="37"/>
      <c r="B910" s="37"/>
      <c r="C910" s="37"/>
      <c r="D910" s="37"/>
      <c r="E910" s="387"/>
      <c r="F910" s="37"/>
      <c r="G910" s="37"/>
      <c r="H910" s="387"/>
      <c r="I910" s="37"/>
      <c r="J910" s="37"/>
      <c r="K910" s="37"/>
      <c r="L910" s="38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</row>
    <row r="911" spans="1:36" ht="15.75" customHeight="1">
      <c r="A911" s="37"/>
      <c r="B911" s="37"/>
      <c r="C911" s="37"/>
      <c r="D911" s="37"/>
      <c r="E911" s="387"/>
      <c r="F911" s="37"/>
      <c r="G911" s="37"/>
      <c r="H911" s="387"/>
      <c r="I911" s="37"/>
      <c r="J911" s="37"/>
      <c r="K911" s="37"/>
      <c r="L911" s="38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</row>
    <row r="912" spans="1:36" ht="15.75" customHeight="1">
      <c r="A912" s="37"/>
      <c r="B912" s="37"/>
      <c r="C912" s="37"/>
      <c r="D912" s="37"/>
      <c r="E912" s="387"/>
      <c r="F912" s="37"/>
      <c r="G912" s="37"/>
      <c r="H912" s="387"/>
      <c r="I912" s="37"/>
      <c r="J912" s="37"/>
      <c r="K912" s="37"/>
      <c r="L912" s="38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</row>
    <row r="913" spans="1:36" ht="15.75" customHeight="1">
      <c r="A913" s="37"/>
      <c r="B913" s="37"/>
      <c r="C913" s="37"/>
      <c r="D913" s="37"/>
      <c r="E913" s="387"/>
      <c r="F913" s="37"/>
      <c r="G913" s="37"/>
      <c r="H913" s="387"/>
      <c r="I913" s="37"/>
      <c r="J913" s="37"/>
      <c r="K913" s="37"/>
      <c r="L913" s="38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</row>
    <row r="914" spans="1:36" ht="15.75" customHeight="1">
      <c r="A914" s="37"/>
      <c r="B914" s="37"/>
      <c r="C914" s="37"/>
      <c r="D914" s="37"/>
      <c r="E914" s="387"/>
      <c r="F914" s="37"/>
      <c r="G914" s="37"/>
      <c r="H914" s="387"/>
      <c r="I914" s="37"/>
      <c r="J914" s="37"/>
      <c r="K914" s="37"/>
      <c r="L914" s="38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</row>
    <row r="915" spans="1:36" ht="15.75" customHeight="1">
      <c r="A915" s="37"/>
      <c r="B915" s="37"/>
      <c r="C915" s="37"/>
      <c r="D915" s="37"/>
      <c r="E915" s="387"/>
      <c r="F915" s="37"/>
      <c r="G915" s="37"/>
      <c r="H915" s="387"/>
      <c r="I915" s="37"/>
      <c r="J915" s="37"/>
      <c r="K915" s="37"/>
      <c r="L915" s="38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</row>
    <row r="916" spans="1:36" ht="15.75" customHeight="1">
      <c r="A916" s="37"/>
      <c r="B916" s="37"/>
      <c r="C916" s="37"/>
      <c r="D916" s="37"/>
      <c r="E916" s="387"/>
      <c r="F916" s="37"/>
      <c r="G916" s="37"/>
      <c r="H916" s="387"/>
      <c r="I916" s="37"/>
      <c r="J916" s="37"/>
      <c r="K916" s="37"/>
      <c r="L916" s="38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</row>
    <row r="917" spans="1:36" ht="15.75" customHeight="1">
      <c r="A917" s="37"/>
      <c r="B917" s="37"/>
      <c r="C917" s="37"/>
      <c r="D917" s="37"/>
      <c r="E917" s="387"/>
      <c r="F917" s="37"/>
      <c r="G917" s="37"/>
      <c r="H917" s="387"/>
      <c r="I917" s="37"/>
      <c r="J917" s="37"/>
      <c r="K917" s="37"/>
      <c r="L917" s="38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</row>
    <row r="918" spans="1:36" ht="15.75" customHeight="1">
      <c r="A918" s="37"/>
      <c r="B918" s="37"/>
      <c r="C918" s="37"/>
      <c r="D918" s="37"/>
      <c r="E918" s="387"/>
      <c r="F918" s="37"/>
      <c r="G918" s="37"/>
      <c r="H918" s="387"/>
      <c r="I918" s="37"/>
      <c r="J918" s="37"/>
      <c r="K918" s="37"/>
      <c r="L918" s="38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</row>
    <row r="919" spans="1:36" ht="15.75" customHeight="1">
      <c r="A919" s="37"/>
      <c r="B919" s="37"/>
      <c r="C919" s="37"/>
      <c r="D919" s="37"/>
      <c r="E919" s="387"/>
      <c r="F919" s="37"/>
      <c r="G919" s="37"/>
      <c r="H919" s="387"/>
      <c r="I919" s="37"/>
      <c r="J919" s="37"/>
      <c r="K919" s="37"/>
      <c r="L919" s="38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</row>
    <row r="920" spans="1:36" ht="15.75" customHeight="1">
      <c r="A920" s="37"/>
      <c r="B920" s="37"/>
      <c r="C920" s="37"/>
      <c r="D920" s="37"/>
      <c r="E920" s="387"/>
      <c r="F920" s="37"/>
      <c r="G920" s="37"/>
      <c r="H920" s="387"/>
      <c r="I920" s="37"/>
      <c r="J920" s="37"/>
      <c r="K920" s="37"/>
      <c r="L920" s="38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</row>
    <row r="921" spans="1:36" ht="15.75" customHeight="1">
      <c r="A921" s="37"/>
      <c r="B921" s="37"/>
      <c r="C921" s="37"/>
      <c r="D921" s="37"/>
      <c r="E921" s="387"/>
      <c r="F921" s="37"/>
      <c r="G921" s="37"/>
      <c r="H921" s="387"/>
      <c r="I921" s="37"/>
      <c r="J921" s="37"/>
      <c r="K921" s="37"/>
      <c r="L921" s="38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</row>
    <row r="922" spans="1:36" ht="15.75" customHeight="1">
      <c r="A922" s="37"/>
      <c r="B922" s="37"/>
      <c r="C922" s="37"/>
      <c r="D922" s="37"/>
      <c r="E922" s="387"/>
      <c r="F922" s="37"/>
      <c r="G922" s="37"/>
      <c r="H922" s="387"/>
      <c r="I922" s="37"/>
      <c r="J922" s="37"/>
      <c r="K922" s="37"/>
      <c r="L922" s="38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</row>
    <row r="923" spans="1:36" ht="15.75" customHeight="1">
      <c r="A923" s="37"/>
      <c r="B923" s="37"/>
      <c r="C923" s="37"/>
      <c r="D923" s="37"/>
      <c r="E923" s="387"/>
      <c r="F923" s="37"/>
      <c r="G923" s="37"/>
      <c r="H923" s="387"/>
      <c r="I923" s="37"/>
      <c r="J923" s="37"/>
      <c r="K923" s="37"/>
      <c r="L923" s="38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</row>
    <row r="924" spans="1:36" ht="15.75" customHeight="1">
      <c r="A924" s="37"/>
      <c r="B924" s="37"/>
      <c r="C924" s="37"/>
      <c r="D924" s="37"/>
      <c r="E924" s="387"/>
      <c r="F924" s="37"/>
      <c r="G924" s="37"/>
      <c r="H924" s="387"/>
      <c r="I924" s="37"/>
      <c r="J924" s="37"/>
      <c r="K924" s="37"/>
      <c r="L924" s="38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</row>
    <row r="925" spans="1:36" ht="15.75" customHeight="1">
      <c r="A925" s="37"/>
      <c r="B925" s="37"/>
      <c r="C925" s="37"/>
      <c r="D925" s="37"/>
      <c r="E925" s="387"/>
      <c r="F925" s="37"/>
      <c r="G925" s="37"/>
      <c r="H925" s="387"/>
      <c r="I925" s="37"/>
      <c r="J925" s="37"/>
      <c r="K925" s="37"/>
      <c r="L925" s="38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</row>
    <row r="926" spans="1:36" ht="15.75" customHeight="1">
      <c r="A926" s="37"/>
      <c r="B926" s="37"/>
      <c r="C926" s="37"/>
      <c r="D926" s="37"/>
      <c r="E926" s="387"/>
      <c r="F926" s="37"/>
      <c r="G926" s="37"/>
      <c r="H926" s="387"/>
      <c r="I926" s="37"/>
      <c r="J926" s="37"/>
      <c r="K926" s="37"/>
      <c r="L926" s="38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</row>
    <row r="927" spans="1:36" ht="15.75" customHeight="1">
      <c r="A927" s="37"/>
      <c r="B927" s="37"/>
      <c r="C927" s="37"/>
      <c r="D927" s="37"/>
      <c r="E927" s="387"/>
      <c r="F927" s="37"/>
      <c r="G927" s="37"/>
      <c r="H927" s="387"/>
      <c r="I927" s="37"/>
      <c r="J927" s="37"/>
      <c r="K927" s="37"/>
      <c r="L927" s="38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</row>
    <row r="928" spans="1:36" ht="15.75" customHeight="1">
      <c r="A928" s="37"/>
      <c r="B928" s="37"/>
      <c r="C928" s="37"/>
      <c r="D928" s="37"/>
      <c r="E928" s="387"/>
      <c r="F928" s="37"/>
      <c r="G928" s="37"/>
      <c r="H928" s="387"/>
      <c r="I928" s="37"/>
      <c r="J928" s="37"/>
      <c r="K928" s="37"/>
      <c r="L928" s="38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</row>
    <row r="929" spans="1:36" ht="15.75" customHeight="1">
      <c r="A929" s="37"/>
      <c r="B929" s="37"/>
      <c r="C929" s="37"/>
      <c r="D929" s="37"/>
      <c r="E929" s="387"/>
      <c r="F929" s="37"/>
      <c r="G929" s="37"/>
      <c r="H929" s="387"/>
      <c r="I929" s="37"/>
      <c r="J929" s="37"/>
      <c r="K929" s="37"/>
      <c r="L929" s="38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</row>
    <row r="930" spans="1:36" ht="15.75" customHeight="1">
      <c r="A930" s="37"/>
      <c r="B930" s="37"/>
      <c r="C930" s="37"/>
      <c r="D930" s="37"/>
      <c r="E930" s="387"/>
      <c r="F930" s="37"/>
      <c r="G930" s="37"/>
      <c r="H930" s="387"/>
      <c r="I930" s="37"/>
      <c r="J930" s="37"/>
      <c r="K930" s="37"/>
      <c r="L930" s="38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</row>
    <row r="931" spans="1:36" ht="15.75" customHeight="1">
      <c r="A931" s="37"/>
      <c r="B931" s="37"/>
      <c r="C931" s="37"/>
      <c r="D931" s="37"/>
      <c r="E931" s="387"/>
      <c r="F931" s="37"/>
      <c r="G931" s="37"/>
      <c r="H931" s="387"/>
      <c r="I931" s="37"/>
      <c r="J931" s="37"/>
      <c r="K931" s="37"/>
      <c r="L931" s="38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</row>
    <row r="932" spans="1:36" ht="15.75" customHeight="1">
      <c r="A932" s="37"/>
      <c r="B932" s="37"/>
      <c r="C932" s="37"/>
      <c r="D932" s="37"/>
      <c r="E932" s="387"/>
      <c r="F932" s="37"/>
      <c r="G932" s="37"/>
      <c r="H932" s="387"/>
      <c r="I932" s="37"/>
      <c r="J932" s="37"/>
      <c r="K932" s="37"/>
      <c r="L932" s="38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</row>
    <row r="933" spans="1:36" ht="15.75" customHeight="1">
      <c r="A933" s="37"/>
      <c r="B933" s="37"/>
      <c r="C933" s="37"/>
      <c r="D933" s="37"/>
      <c r="E933" s="387"/>
      <c r="F933" s="37"/>
      <c r="G933" s="37"/>
      <c r="H933" s="387"/>
      <c r="I933" s="37"/>
      <c r="J933" s="37"/>
      <c r="K933" s="37"/>
      <c r="L933" s="38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</row>
    <row r="934" spans="1:36" ht="15.75" customHeight="1">
      <c r="A934" s="37"/>
      <c r="B934" s="37"/>
      <c r="C934" s="37"/>
      <c r="D934" s="37"/>
      <c r="E934" s="387"/>
      <c r="F934" s="37"/>
      <c r="G934" s="37"/>
      <c r="H934" s="387"/>
      <c r="I934" s="37"/>
      <c r="J934" s="37"/>
      <c r="K934" s="37"/>
      <c r="L934" s="38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</row>
    <row r="935" spans="1:36" ht="15.75" customHeight="1">
      <c r="A935" s="37"/>
      <c r="B935" s="37"/>
      <c r="C935" s="37"/>
      <c r="D935" s="37"/>
      <c r="E935" s="387"/>
      <c r="F935" s="37"/>
      <c r="G935" s="37"/>
      <c r="H935" s="387"/>
      <c r="I935" s="37"/>
      <c r="J935" s="37"/>
      <c r="K935" s="37"/>
      <c r="L935" s="38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</row>
    <row r="936" spans="1:36" ht="15.75" customHeight="1">
      <c r="A936" s="37"/>
      <c r="B936" s="37"/>
      <c r="C936" s="37"/>
      <c r="D936" s="37"/>
      <c r="E936" s="387"/>
      <c r="F936" s="37"/>
      <c r="G936" s="37"/>
      <c r="H936" s="387"/>
      <c r="I936" s="37"/>
      <c r="J936" s="37"/>
      <c r="K936" s="37"/>
      <c r="L936" s="38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</row>
    <row r="937" spans="1:36" ht="15.75" customHeight="1">
      <c r="A937" s="37"/>
      <c r="B937" s="37"/>
      <c r="C937" s="37"/>
      <c r="D937" s="37"/>
      <c r="E937" s="387"/>
      <c r="F937" s="37"/>
      <c r="G937" s="37"/>
      <c r="H937" s="387"/>
      <c r="I937" s="37"/>
      <c r="J937" s="37"/>
      <c r="K937" s="37"/>
      <c r="L937" s="38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</row>
    <row r="938" spans="1:36" ht="15.75" customHeight="1">
      <c r="A938" s="37"/>
      <c r="B938" s="37"/>
      <c r="C938" s="37"/>
      <c r="D938" s="37"/>
      <c r="E938" s="387"/>
      <c r="F938" s="37"/>
      <c r="G938" s="37"/>
      <c r="H938" s="387"/>
      <c r="I938" s="37"/>
      <c r="J938" s="37"/>
      <c r="K938" s="37"/>
      <c r="L938" s="38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</row>
    <row r="939" spans="1:36" ht="15.75" customHeight="1">
      <c r="A939" s="37"/>
      <c r="B939" s="37"/>
      <c r="C939" s="37"/>
      <c r="D939" s="37"/>
      <c r="E939" s="387"/>
      <c r="F939" s="37"/>
      <c r="G939" s="37"/>
      <c r="H939" s="387"/>
      <c r="I939" s="37"/>
      <c r="J939" s="37"/>
      <c r="K939" s="37"/>
      <c r="L939" s="38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</row>
    <row r="940" spans="1:36" ht="15.75" customHeight="1">
      <c r="A940" s="37"/>
      <c r="B940" s="37"/>
      <c r="C940" s="37"/>
      <c r="D940" s="37"/>
      <c r="E940" s="387"/>
      <c r="F940" s="37"/>
      <c r="G940" s="37"/>
      <c r="H940" s="387"/>
      <c r="I940" s="37"/>
      <c r="J940" s="37"/>
      <c r="K940" s="37"/>
      <c r="L940" s="38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</row>
    <row r="941" spans="1:36" ht="15.75" customHeight="1">
      <c r="A941" s="37"/>
      <c r="B941" s="37"/>
      <c r="C941" s="37"/>
      <c r="D941" s="37"/>
      <c r="E941" s="387"/>
      <c r="F941" s="37"/>
      <c r="G941" s="37"/>
      <c r="H941" s="387"/>
      <c r="I941" s="37"/>
      <c r="J941" s="37"/>
      <c r="K941" s="37"/>
      <c r="L941" s="38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</row>
    <row r="942" spans="1:36" ht="15.75" customHeight="1">
      <c r="A942" s="37"/>
      <c r="B942" s="37"/>
      <c r="C942" s="37"/>
      <c r="D942" s="37"/>
      <c r="E942" s="387"/>
      <c r="F942" s="37"/>
      <c r="G942" s="37"/>
      <c r="H942" s="387"/>
      <c r="I942" s="37"/>
      <c r="J942" s="37"/>
      <c r="K942" s="37"/>
      <c r="L942" s="38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</row>
    <row r="943" spans="1:36" ht="15.75" customHeight="1">
      <c r="A943" s="37"/>
      <c r="B943" s="37"/>
      <c r="C943" s="37"/>
      <c r="D943" s="37"/>
      <c r="E943" s="387"/>
      <c r="F943" s="37"/>
      <c r="G943" s="37"/>
      <c r="H943" s="387"/>
      <c r="I943" s="37"/>
      <c r="J943" s="37"/>
      <c r="K943" s="37"/>
      <c r="L943" s="38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</row>
    <row r="944" spans="1:36" ht="15.75" customHeight="1">
      <c r="A944" s="37"/>
      <c r="B944" s="37"/>
      <c r="C944" s="37"/>
      <c r="D944" s="37"/>
      <c r="E944" s="387"/>
      <c r="F944" s="37"/>
      <c r="G944" s="37"/>
      <c r="H944" s="387"/>
      <c r="I944" s="37"/>
      <c r="J944" s="37"/>
      <c r="K944" s="37"/>
      <c r="L944" s="38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</row>
    <row r="945" spans="1:36" ht="15.75" customHeight="1">
      <c r="A945" s="37"/>
      <c r="B945" s="37"/>
      <c r="C945" s="37"/>
      <c r="D945" s="37"/>
      <c r="E945" s="387"/>
      <c r="F945" s="37"/>
      <c r="G945" s="37"/>
      <c r="H945" s="387"/>
      <c r="I945" s="37"/>
      <c r="J945" s="37"/>
      <c r="K945" s="37"/>
      <c r="L945" s="38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</row>
    <row r="946" spans="1:36" ht="15.75" customHeight="1">
      <c r="A946" s="37"/>
      <c r="B946" s="37"/>
      <c r="C946" s="37"/>
      <c r="D946" s="37"/>
      <c r="E946" s="387"/>
      <c r="F946" s="37"/>
      <c r="G946" s="37"/>
      <c r="H946" s="387"/>
      <c r="I946" s="37"/>
      <c r="J946" s="37"/>
      <c r="K946" s="37"/>
      <c r="L946" s="38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</row>
    <row r="947" spans="1:36" ht="15.75" customHeight="1">
      <c r="A947" s="37"/>
      <c r="B947" s="37"/>
      <c r="C947" s="37"/>
      <c r="D947" s="37"/>
      <c r="E947" s="387"/>
      <c r="F947" s="37"/>
      <c r="G947" s="37"/>
      <c r="H947" s="387"/>
      <c r="I947" s="37"/>
      <c r="J947" s="37"/>
      <c r="K947" s="37"/>
      <c r="L947" s="38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</row>
    <row r="948" spans="1:36" ht="15.75" customHeight="1">
      <c r="A948" s="37"/>
      <c r="B948" s="37"/>
      <c r="C948" s="37"/>
      <c r="D948" s="37"/>
      <c r="E948" s="387"/>
      <c r="F948" s="37"/>
      <c r="G948" s="37"/>
      <c r="H948" s="387"/>
      <c r="I948" s="37"/>
      <c r="J948" s="37"/>
      <c r="K948" s="37"/>
      <c r="L948" s="38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</row>
    <row r="949" spans="1:36" ht="15.75" customHeight="1">
      <c r="A949" s="37"/>
      <c r="B949" s="37"/>
      <c r="C949" s="37"/>
      <c r="D949" s="37"/>
      <c r="E949" s="387"/>
      <c r="F949" s="37"/>
      <c r="G949" s="37"/>
      <c r="H949" s="387"/>
      <c r="I949" s="37"/>
      <c r="J949" s="37"/>
      <c r="K949" s="37"/>
      <c r="L949" s="38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</row>
    <row r="950" spans="1:36" ht="15.75" customHeight="1">
      <c r="A950" s="37"/>
      <c r="B950" s="37"/>
      <c r="C950" s="37"/>
      <c r="D950" s="37"/>
      <c r="E950" s="387"/>
      <c r="F950" s="37"/>
      <c r="G950" s="37"/>
      <c r="H950" s="387"/>
      <c r="I950" s="37"/>
      <c r="J950" s="37"/>
      <c r="K950" s="37"/>
      <c r="L950" s="38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</row>
    <row r="951" spans="1:36" ht="15.75" customHeight="1">
      <c r="A951" s="37"/>
      <c r="B951" s="37"/>
      <c r="C951" s="37"/>
      <c r="D951" s="37"/>
      <c r="E951" s="387"/>
      <c r="F951" s="37"/>
      <c r="G951" s="37"/>
      <c r="H951" s="387"/>
      <c r="I951" s="37"/>
      <c r="J951" s="37"/>
      <c r="K951" s="37"/>
      <c r="L951" s="38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</row>
    <row r="952" spans="1:36" ht="15.75" customHeight="1">
      <c r="A952" s="37"/>
      <c r="B952" s="37"/>
      <c r="C952" s="37"/>
      <c r="D952" s="37"/>
      <c r="E952" s="387"/>
      <c r="F952" s="37"/>
      <c r="G952" s="37"/>
      <c r="H952" s="387"/>
      <c r="I952" s="37"/>
      <c r="J952" s="37"/>
      <c r="K952" s="37"/>
      <c r="L952" s="38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</row>
    <row r="953" spans="1:36" ht="15.75" customHeight="1">
      <c r="A953" s="37"/>
      <c r="B953" s="37"/>
      <c r="C953" s="37"/>
      <c r="D953" s="37"/>
      <c r="E953" s="387"/>
      <c r="F953" s="37"/>
      <c r="G953" s="37"/>
      <c r="H953" s="387"/>
      <c r="I953" s="37"/>
      <c r="J953" s="37"/>
      <c r="K953" s="37"/>
      <c r="L953" s="38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</row>
    <row r="954" spans="1:36" ht="15.75" customHeight="1">
      <c r="A954" s="37"/>
      <c r="B954" s="37"/>
      <c r="C954" s="37"/>
      <c r="D954" s="37"/>
      <c r="E954" s="387"/>
      <c r="F954" s="37"/>
      <c r="G954" s="37"/>
      <c r="H954" s="387"/>
      <c r="I954" s="37"/>
      <c r="J954" s="37"/>
      <c r="K954" s="37"/>
      <c r="L954" s="38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</row>
    <row r="955" spans="1:36" ht="15.75" customHeight="1">
      <c r="A955" s="37"/>
      <c r="B955" s="37"/>
      <c r="C955" s="37"/>
      <c r="D955" s="37"/>
      <c r="E955" s="387"/>
      <c r="F955" s="37"/>
      <c r="G955" s="37"/>
      <c r="H955" s="387"/>
      <c r="I955" s="37"/>
      <c r="J955" s="37"/>
      <c r="K955" s="37"/>
      <c r="L955" s="38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</row>
    <row r="956" spans="1:36" ht="15.75" customHeight="1">
      <c r="A956" s="37"/>
      <c r="B956" s="37"/>
      <c r="C956" s="37"/>
      <c r="D956" s="37"/>
      <c r="E956" s="387"/>
      <c r="F956" s="37"/>
      <c r="G956" s="37"/>
      <c r="H956" s="387"/>
      <c r="I956" s="37"/>
      <c r="J956" s="37"/>
      <c r="K956" s="37"/>
      <c r="L956" s="38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</row>
    <row r="957" spans="1:36" ht="15.75" customHeight="1">
      <c r="A957" s="37"/>
      <c r="B957" s="37"/>
      <c r="C957" s="37"/>
      <c r="D957" s="37"/>
      <c r="E957" s="387"/>
      <c r="F957" s="37"/>
      <c r="G957" s="37"/>
      <c r="H957" s="387"/>
      <c r="I957" s="37"/>
      <c r="J957" s="37"/>
      <c r="K957" s="37"/>
      <c r="L957" s="38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</row>
    <row r="958" spans="1:36" ht="15.75" customHeight="1">
      <c r="A958" s="37"/>
      <c r="B958" s="37"/>
      <c r="C958" s="37"/>
      <c r="D958" s="37"/>
      <c r="E958" s="387"/>
      <c r="F958" s="37"/>
      <c r="G958" s="37"/>
      <c r="H958" s="387"/>
      <c r="I958" s="37"/>
      <c r="J958" s="37"/>
      <c r="K958" s="37"/>
      <c r="L958" s="38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</row>
    <row r="959" spans="1:36" ht="15.75" customHeight="1">
      <c r="A959" s="37"/>
      <c r="B959" s="37"/>
      <c r="C959" s="37"/>
      <c r="D959" s="37"/>
      <c r="E959" s="387"/>
      <c r="F959" s="37"/>
      <c r="G959" s="37"/>
      <c r="H959" s="387"/>
      <c r="I959" s="37"/>
      <c r="J959" s="37"/>
      <c r="K959" s="37"/>
      <c r="L959" s="38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</row>
    <row r="960" spans="1:36" ht="15.75" customHeight="1">
      <c r="A960" s="37"/>
      <c r="B960" s="37"/>
      <c r="C960" s="37"/>
      <c r="D960" s="37"/>
      <c r="E960" s="387"/>
      <c r="F960" s="37"/>
      <c r="G960" s="37"/>
      <c r="H960" s="387"/>
      <c r="I960" s="37"/>
      <c r="J960" s="37"/>
      <c r="K960" s="37"/>
      <c r="L960" s="38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</row>
    <row r="961" spans="1:36" ht="15.75" customHeight="1">
      <c r="A961" s="37"/>
      <c r="B961" s="37"/>
      <c r="C961" s="37"/>
      <c r="D961" s="37"/>
      <c r="E961" s="387"/>
      <c r="F961" s="37"/>
      <c r="G961" s="37"/>
      <c r="H961" s="387"/>
      <c r="I961" s="37"/>
      <c r="J961" s="37"/>
      <c r="K961" s="37"/>
      <c r="L961" s="38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</row>
    <row r="962" spans="1:36" ht="15.75" customHeight="1">
      <c r="A962" s="37"/>
      <c r="B962" s="37"/>
      <c r="C962" s="37"/>
      <c r="D962" s="37"/>
      <c r="E962" s="387"/>
      <c r="F962" s="37"/>
      <c r="G962" s="37"/>
      <c r="H962" s="387"/>
      <c r="I962" s="37"/>
      <c r="J962" s="37"/>
      <c r="K962" s="37"/>
      <c r="L962" s="38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</row>
    <row r="963" spans="1:36" ht="15.75" customHeight="1">
      <c r="A963" s="37"/>
      <c r="B963" s="37"/>
      <c r="C963" s="37"/>
      <c r="D963" s="37"/>
      <c r="E963" s="387"/>
      <c r="F963" s="37"/>
      <c r="G963" s="37"/>
      <c r="H963" s="387"/>
      <c r="I963" s="37"/>
      <c r="J963" s="37"/>
      <c r="K963" s="37"/>
      <c r="L963" s="38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</row>
    <row r="964" spans="1:36" ht="15.75" customHeight="1">
      <c r="A964" s="37"/>
      <c r="B964" s="37"/>
      <c r="C964" s="37"/>
      <c r="D964" s="37"/>
      <c r="E964" s="387"/>
      <c r="F964" s="37"/>
      <c r="G964" s="37"/>
      <c r="H964" s="387"/>
      <c r="I964" s="37"/>
      <c r="J964" s="37"/>
      <c r="K964" s="37"/>
      <c r="L964" s="38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</row>
    <row r="965" spans="1:36" ht="15.75" customHeight="1">
      <c r="A965" s="37"/>
      <c r="B965" s="37"/>
      <c r="C965" s="37"/>
      <c r="D965" s="37"/>
      <c r="E965" s="387"/>
      <c r="F965" s="37"/>
      <c r="G965" s="37"/>
      <c r="H965" s="387"/>
      <c r="I965" s="37"/>
      <c r="J965" s="37"/>
      <c r="K965" s="37"/>
      <c r="L965" s="38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</row>
    <row r="966" spans="1:36" ht="15.75" customHeight="1">
      <c r="A966" s="37"/>
      <c r="B966" s="37"/>
      <c r="C966" s="37"/>
      <c r="D966" s="37"/>
      <c r="E966" s="387"/>
      <c r="F966" s="37"/>
      <c r="G966" s="37"/>
      <c r="H966" s="387"/>
      <c r="I966" s="37"/>
      <c r="J966" s="37"/>
      <c r="K966" s="37"/>
      <c r="L966" s="38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</row>
    <row r="967" spans="1:36" ht="15.75" customHeight="1">
      <c r="A967" s="37"/>
      <c r="B967" s="37"/>
      <c r="C967" s="37"/>
      <c r="D967" s="37"/>
      <c r="E967" s="387"/>
      <c r="F967" s="37"/>
      <c r="G967" s="37"/>
      <c r="H967" s="387"/>
      <c r="I967" s="37"/>
      <c r="J967" s="37"/>
      <c r="K967" s="37"/>
      <c r="L967" s="38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</row>
    <row r="968" spans="1:36" ht="15.75" customHeight="1">
      <c r="A968" s="37"/>
      <c r="B968" s="37"/>
      <c r="C968" s="37"/>
      <c r="D968" s="37"/>
      <c r="E968" s="387"/>
      <c r="F968" s="37"/>
      <c r="G968" s="37"/>
      <c r="H968" s="387"/>
      <c r="I968" s="37"/>
      <c r="J968" s="37"/>
      <c r="K968" s="37"/>
      <c r="L968" s="38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</row>
    <row r="969" spans="1:36" ht="15.75" customHeight="1">
      <c r="A969" s="37"/>
      <c r="B969" s="37"/>
      <c r="C969" s="37"/>
      <c r="D969" s="37"/>
      <c r="E969" s="387"/>
      <c r="F969" s="37"/>
      <c r="G969" s="37"/>
      <c r="H969" s="387"/>
      <c r="I969" s="37"/>
      <c r="J969" s="37"/>
      <c r="K969" s="37"/>
      <c r="L969" s="38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</row>
    <row r="970" spans="1:36" ht="15.75" customHeight="1">
      <c r="A970" s="37"/>
      <c r="B970" s="37"/>
      <c r="C970" s="37"/>
      <c r="D970" s="37"/>
      <c r="E970" s="387"/>
      <c r="F970" s="37"/>
      <c r="G970" s="37"/>
      <c r="H970" s="387"/>
      <c r="I970" s="37"/>
      <c r="J970" s="37"/>
      <c r="K970" s="37"/>
      <c r="L970" s="38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</row>
    <row r="971" spans="1:36" ht="15.75" customHeight="1">
      <c r="A971" s="37"/>
      <c r="B971" s="37"/>
      <c r="C971" s="37"/>
      <c r="D971" s="37"/>
      <c r="E971" s="387"/>
      <c r="F971" s="37"/>
      <c r="G971" s="37"/>
      <c r="H971" s="387"/>
      <c r="I971" s="37"/>
      <c r="J971" s="37"/>
      <c r="K971" s="37"/>
      <c r="L971" s="38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</row>
    <row r="972" spans="1:36" ht="15.75" customHeight="1">
      <c r="A972" s="37"/>
      <c r="B972" s="37"/>
      <c r="C972" s="37"/>
      <c r="D972" s="37"/>
      <c r="E972" s="387"/>
      <c r="F972" s="37"/>
      <c r="G972" s="37"/>
      <c r="H972" s="387"/>
      <c r="I972" s="37"/>
      <c r="J972" s="37"/>
      <c r="K972" s="37"/>
      <c r="L972" s="38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</row>
    <row r="973" spans="1:36" ht="15.75" customHeight="1">
      <c r="A973" s="37"/>
      <c r="B973" s="37"/>
      <c r="C973" s="37"/>
      <c r="D973" s="37"/>
      <c r="E973" s="387"/>
      <c r="F973" s="37"/>
      <c r="G973" s="37"/>
      <c r="H973" s="387"/>
      <c r="I973" s="37"/>
      <c r="J973" s="37"/>
      <c r="K973" s="37"/>
      <c r="L973" s="38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</row>
    <row r="974" spans="1:36" ht="15.75" customHeight="1">
      <c r="A974" s="37"/>
      <c r="B974" s="37"/>
      <c r="C974" s="37"/>
      <c r="D974" s="37"/>
      <c r="E974" s="387"/>
      <c r="F974" s="37"/>
      <c r="G974" s="37"/>
      <c r="H974" s="387"/>
      <c r="I974" s="37"/>
      <c r="J974" s="37"/>
      <c r="K974" s="37"/>
      <c r="L974" s="38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</row>
    <row r="975" spans="1:36" ht="15.75" customHeight="1">
      <c r="A975" s="37"/>
      <c r="B975" s="37"/>
      <c r="C975" s="37"/>
      <c r="D975" s="37"/>
      <c r="E975" s="387"/>
      <c r="F975" s="37"/>
      <c r="G975" s="37"/>
      <c r="H975" s="387"/>
      <c r="I975" s="37"/>
      <c r="J975" s="37"/>
      <c r="K975" s="37"/>
      <c r="L975" s="38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</row>
    <row r="976" spans="1:36" ht="15.75" customHeight="1">
      <c r="A976" s="37"/>
      <c r="B976" s="37"/>
      <c r="C976" s="37"/>
      <c r="D976" s="37"/>
      <c r="E976" s="387"/>
      <c r="F976" s="37"/>
      <c r="G976" s="37"/>
      <c r="H976" s="387"/>
      <c r="I976" s="37"/>
      <c r="J976" s="37"/>
      <c r="K976" s="37"/>
      <c r="L976" s="38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</row>
    <row r="977" spans="1:36" ht="15.75" customHeight="1">
      <c r="A977" s="37"/>
      <c r="B977" s="37"/>
      <c r="C977" s="37"/>
      <c r="D977" s="37"/>
      <c r="E977" s="387"/>
      <c r="F977" s="37"/>
      <c r="G977" s="37"/>
      <c r="H977" s="387"/>
      <c r="I977" s="37"/>
      <c r="J977" s="37"/>
      <c r="K977" s="37"/>
      <c r="L977" s="38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</row>
    <row r="978" spans="1:36" ht="15.75" customHeight="1">
      <c r="A978" s="37"/>
      <c r="B978" s="37"/>
      <c r="C978" s="37"/>
      <c r="D978" s="37"/>
      <c r="E978" s="387"/>
      <c r="F978" s="37"/>
      <c r="G978" s="37"/>
      <c r="H978" s="387"/>
      <c r="I978" s="37"/>
      <c r="J978" s="37"/>
      <c r="K978" s="37"/>
      <c r="L978" s="38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</row>
    <row r="979" spans="1:36" ht="15.75" customHeight="1">
      <c r="A979" s="37"/>
      <c r="B979" s="37"/>
      <c r="C979" s="37"/>
      <c r="D979" s="37"/>
      <c r="E979" s="387"/>
      <c r="F979" s="37"/>
      <c r="G979" s="37"/>
      <c r="H979" s="387"/>
      <c r="I979" s="37"/>
      <c r="J979" s="37"/>
      <c r="K979" s="37"/>
      <c r="L979" s="38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</row>
    <row r="980" spans="1:36" ht="15.75" customHeight="1">
      <c r="A980" s="37"/>
      <c r="B980" s="37"/>
      <c r="C980" s="37"/>
      <c r="D980" s="37"/>
      <c r="E980" s="387"/>
      <c r="F980" s="37"/>
      <c r="G980" s="37"/>
      <c r="H980" s="387"/>
      <c r="I980" s="37"/>
      <c r="J980" s="37"/>
      <c r="K980" s="37"/>
      <c r="L980" s="38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</row>
    <row r="981" spans="1:36" ht="15.75" customHeight="1">
      <c r="A981" s="37"/>
      <c r="B981" s="37"/>
      <c r="C981" s="37"/>
      <c r="D981" s="37"/>
      <c r="E981" s="387"/>
      <c r="F981" s="37"/>
      <c r="G981" s="37"/>
      <c r="H981" s="387"/>
      <c r="I981" s="37"/>
      <c r="J981" s="37"/>
      <c r="K981" s="37"/>
      <c r="L981" s="38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</row>
    <row r="982" spans="1:36" ht="15.75" customHeight="1">
      <c r="A982" s="37"/>
      <c r="B982" s="37"/>
      <c r="C982" s="37"/>
      <c r="D982" s="37"/>
      <c r="E982" s="387"/>
      <c r="F982" s="37"/>
      <c r="G982" s="37"/>
      <c r="H982" s="387"/>
      <c r="I982" s="37"/>
      <c r="J982" s="37"/>
      <c r="K982" s="37"/>
      <c r="L982" s="38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</row>
    <row r="983" spans="1:36" ht="15.75" customHeight="1">
      <c r="A983" s="37"/>
      <c r="B983" s="37"/>
      <c r="C983" s="37"/>
      <c r="D983" s="37"/>
      <c r="E983" s="387"/>
      <c r="F983" s="37"/>
      <c r="G983" s="37"/>
      <c r="H983" s="387"/>
      <c r="I983" s="37"/>
      <c r="J983" s="37"/>
      <c r="K983" s="37"/>
      <c r="L983" s="38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</row>
    <row r="984" spans="1:36" ht="15.75" customHeight="1">
      <c r="A984" s="37"/>
      <c r="B984" s="37"/>
      <c r="C984" s="37"/>
      <c r="D984" s="37"/>
      <c r="E984" s="387"/>
      <c r="F984" s="37"/>
      <c r="G984" s="37"/>
      <c r="H984" s="387"/>
      <c r="I984" s="37"/>
      <c r="J984" s="37"/>
      <c r="K984" s="37"/>
      <c r="L984" s="38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</row>
    <row r="985" spans="1:36" ht="15.75" customHeight="1">
      <c r="A985" s="37"/>
      <c r="B985" s="37"/>
      <c r="C985" s="37"/>
      <c r="D985" s="37"/>
      <c r="E985" s="387"/>
      <c r="F985" s="37"/>
      <c r="G985" s="37"/>
      <c r="H985" s="387"/>
      <c r="I985" s="37"/>
      <c r="J985" s="37"/>
      <c r="K985" s="37"/>
      <c r="L985" s="38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</row>
    <row r="986" spans="1:36" ht="15.75" customHeight="1">
      <c r="A986" s="37"/>
      <c r="B986" s="37"/>
      <c r="C986" s="37"/>
      <c r="D986" s="37"/>
      <c r="E986" s="387"/>
      <c r="F986" s="37"/>
      <c r="G986" s="37"/>
      <c r="H986" s="387"/>
      <c r="I986" s="37"/>
      <c r="J986" s="37"/>
      <c r="K986" s="37"/>
      <c r="L986" s="38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</row>
    <row r="987" spans="1:36" ht="15.75" customHeight="1">
      <c r="A987" s="37"/>
      <c r="B987" s="37"/>
      <c r="C987" s="37"/>
      <c r="D987" s="37"/>
      <c r="E987" s="387"/>
      <c r="F987" s="37"/>
      <c r="G987" s="37"/>
      <c r="H987" s="387"/>
      <c r="I987" s="37"/>
      <c r="J987" s="37"/>
      <c r="K987" s="37"/>
      <c r="L987" s="38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</row>
    <row r="988" spans="1:36" ht="15.75" customHeight="1">
      <c r="A988" s="37"/>
      <c r="B988" s="37"/>
      <c r="C988" s="37"/>
      <c r="D988" s="37"/>
      <c r="E988" s="387"/>
      <c r="F988" s="37"/>
      <c r="G988" s="37"/>
      <c r="H988" s="387"/>
      <c r="I988" s="37"/>
      <c r="J988" s="37"/>
      <c r="K988" s="37"/>
      <c r="L988" s="38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</row>
    <row r="989" spans="1:36" ht="15.75" customHeight="1">
      <c r="A989" s="37"/>
      <c r="B989" s="37"/>
      <c r="C989" s="37"/>
      <c r="D989" s="37"/>
      <c r="E989" s="387"/>
      <c r="F989" s="37"/>
      <c r="G989" s="37"/>
      <c r="H989" s="387"/>
      <c r="I989" s="37"/>
      <c r="J989" s="37"/>
      <c r="K989" s="37"/>
      <c r="L989" s="38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</row>
    <row r="990" spans="1:36" ht="15.75" customHeight="1">
      <c r="A990" s="37"/>
      <c r="B990" s="37"/>
      <c r="C990" s="37"/>
      <c r="D990" s="37"/>
      <c r="E990" s="387"/>
      <c r="F990" s="37"/>
      <c r="G990" s="37"/>
      <c r="H990" s="387"/>
      <c r="I990" s="37"/>
      <c r="J990" s="37"/>
      <c r="K990" s="37"/>
      <c r="L990" s="38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</row>
    <row r="991" spans="1:36" ht="15.75" customHeight="1">
      <c r="A991" s="37"/>
      <c r="B991" s="37"/>
      <c r="C991" s="37"/>
      <c r="D991" s="37"/>
      <c r="E991" s="387"/>
      <c r="F991" s="37"/>
      <c r="G991" s="37"/>
      <c r="H991" s="387"/>
      <c r="I991" s="37"/>
      <c r="J991" s="37"/>
      <c r="K991" s="37"/>
      <c r="L991" s="38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</row>
    <row r="992" spans="1:36" ht="15.75" customHeight="1">
      <c r="A992" s="37"/>
      <c r="B992" s="37"/>
      <c r="C992" s="37"/>
      <c r="D992" s="37"/>
      <c r="E992" s="387"/>
      <c r="F992" s="37"/>
      <c r="G992" s="37"/>
      <c r="H992" s="387"/>
      <c r="I992" s="37"/>
      <c r="J992" s="37"/>
      <c r="K992" s="37"/>
      <c r="L992" s="38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</row>
    <row r="993" spans="1:36" ht="15.75" customHeight="1">
      <c r="A993" s="37"/>
      <c r="B993" s="37"/>
      <c r="C993" s="37"/>
      <c r="D993" s="37"/>
      <c r="E993" s="387"/>
      <c r="F993" s="37"/>
      <c r="G993" s="37"/>
      <c r="H993" s="387"/>
      <c r="I993" s="37"/>
      <c r="J993" s="37"/>
      <c r="K993" s="37"/>
      <c r="L993" s="38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</row>
    <row r="994" spans="1:36" ht="15.75" customHeight="1">
      <c r="A994" s="37"/>
      <c r="B994" s="37"/>
      <c r="C994" s="37"/>
      <c r="D994" s="37"/>
      <c r="E994" s="387"/>
      <c r="F994" s="37"/>
      <c r="G994" s="37"/>
      <c r="H994" s="387"/>
      <c r="I994" s="37"/>
      <c r="J994" s="37"/>
      <c r="K994" s="37"/>
      <c r="L994" s="38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</row>
    <row r="995" spans="1:36" ht="15.75" customHeight="1">
      <c r="A995" s="37"/>
      <c r="B995" s="37"/>
      <c r="C995" s="37"/>
      <c r="D995" s="37"/>
      <c r="E995" s="387"/>
      <c r="F995" s="37"/>
      <c r="G995" s="37"/>
      <c r="H995" s="387"/>
      <c r="I995" s="37"/>
      <c r="J995" s="37"/>
      <c r="K995" s="37"/>
      <c r="L995" s="38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</row>
    <row r="996" spans="1:36" ht="15.75" customHeight="1">
      <c r="A996" s="37"/>
      <c r="B996" s="37"/>
      <c r="C996" s="37"/>
      <c r="D996" s="37"/>
      <c r="E996" s="387"/>
      <c r="F996" s="37"/>
      <c r="G996" s="37"/>
      <c r="H996" s="387"/>
      <c r="I996" s="37"/>
      <c r="J996" s="37"/>
      <c r="K996" s="37"/>
      <c r="L996" s="38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</row>
    <row r="997" spans="1:36" ht="15.75" customHeight="1">
      <c r="A997" s="37"/>
      <c r="B997" s="37"/>
      <c r="C997" s="37"/>
      <c r="D997" s="37"/>
      <c r="E997" s="387"/>
      <c r="F997" s="37"/>
      <c r="G997" s="37"/>
      <c r="H997" s="387"/>
      <c r="I997" s="37"/>
      <c r="J997" s="37"/>
      <c r="K997" s="37"/>
      <c r="L997" s="38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</row>
    <row r="998" spans="1:36" ht="15.75" customHeight="1">
      <c r="A998" s="37"/>
      <c r="B998" s="37"/>
      <c r="C998" s="37"/>
      <c r="D998" s="37"/>
      <c r="E998" s="387"/>
      <c r="F998" s="37"/>
      <c r="G998" s="37"/>
      <c r="H998" s="387"/>
      <c r="I998" s="37"/>
      <c r="J998" s="37"/>
      <c r="K998" s="37"/>
      <c r="L998" s="38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</row>
    <row r="999" spans="1:36" ht="15.75" customHeight="1">
      <c r="A999" s="37"/>
      <c r="B999" s="37"/>
      <c r="C999" s="37"/>
      <c r="D999" s="37"/>
      <c r="E999" s="387"/>
      <c r="F999" s="37"/>
      <c r="G999" s="37"/>
      <c r="H999" s="387"/>
      <c r="I999" s="37"/>
      <c r="J999" s="37"/>
      <c r="K999" s="37"/>
      <c r="L999" s="38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</row>
    <row r="1000" spans="1:36" ht="15.75" customHeight="1">
      <c r="A1000" s="37"/>
      <c r="B1000" s="37"/>
      <c r="C1000" s="37"/>
      <c r="D1000" s="37"/>
      <c r="E1000" s="387"/>
      <c r="F1000" s="37"/>
      <c r="G1000" s="37"/>
      <c r="H1000" s="387"/>
      <c r="I1000" s="37"/>
      <c r="J1000" s="37"/>
      <c r="K1000" s="37"/>
      <c r="L1000" s="38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</row>
  </sheetData>
  <autoFilter ref="A2:M544" xr:uid="{00000000-0009-0000-0000-000009000000}"/>
  <mergeCells count="20">
    <mergeCell ref="AH422:AH423"/>
    <mergeCell ref="AI422:AI423"/>
    <mergeCell ref="AJ422:AJ423"/>
    <mergeCell ref="W422:W423"/>
    <mergeCell ref="X422:X423"/>
    <mergeCell ref="Y422:Y423"/>
    <mergeCell ref="Z422:Z423"/>
    <mergeCell ref="AA422:AA423"/>
    <mergeCell ref="AB422:AB423"/>
    <mergeCell ref="AC422:AC423"/>
    <mergeCell ref="U422:U423"/>
    <mergeCell ref="V422:V423"/>
    <mergeCell ref="AD422:AD423"/>
    <mergeCell ref="AE422:AE423"/>
    <mergeCell ref="AG422:AG423"/>
    <mergeCell ref="A1:M1"/>
    <mergeCell ref="P422:P423"/>
    <mergeCell ref="R422:R423"/>
    <mergeCell ref="S422:S423"/>
    <mergeCell ref="T422:T423"/>
  </mergeCells>
  <hyperlinks>
    <hyperlink ref="F283" r:id="rId1" xr:uid="{00000000-0004-0000-0900-000000000000}"/>
  </hyperlinks>
  <pageMargins left="0.32" right="0.24" top="0.47" bottom="0.45" header="0" footer="0"/>
  <pageSetup paperSize="5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5:K1000"/>
  <sheetViews>
    <sheetView zoomScaleNormal="100" workbookViewId="0"/>
  </sheetViews>
  <sheetFormatPr defaultColWidth="14.42578125" defaultRowHeight="15" customHeight="1"/>
  <cols>
    <col min="1" max="1" width="8.7109375" customWidth="1"/>
    <col min="2" max="2" width="20" customWidth="1"/>
    <col min="3" max="26" width="8.7109375" customWidth="1"/>
  </cols>
  <sheetData>
    <row r="5" spans="1:11" ht="15" customHeight="1">
      <c r="A5" s="643">
        <v>390</v>
      </c>
      <c r="B5" s="2048" t="s">
        <v>267</v>
      </c>
      <c r="C5" s="2049">
        <v>3</v>
      </c>
    </row>
    <row r="6" spans="1:11">
      <c r="B6" s="1983"/>
      <c r="C6" s="1983"/>
      <c r="D6" s="643">
        <v>1</v>
      </c>
    </row>
    <row r="7" spans="1:11">
      <c r="B7" s="1981"/>
      <c r="C7" s="1981"/>
    </row>
    <row r="8" spans="1:11">
      <c r="A8" s="643">
        <v>392</v>
      </c>
      <c r="B8" s="2048" t="s">
        <v>274</v>
      </c>
      <c r="C8" s="2049">
        <v>3</v>
      </c>
    </row>
    <row r="9" spans="1:11">
      <c r="B9" s="1983"/>
      <c r="C9" s="1983"/>
      <c r="D9" s="643">
        <v>2</v>
      </c>
      <c r="F9" s="643" t="s">
        <v>1417</v>
      </c>
    </row>
    <row r="10" spans="1:11">
      <c r="B10" s="1981"/>
      <c r="C10" s="1981"/>
    </row>
    <row r="12" spans="1:11" ht="33.75">
      <c r="A12" s="644" t="s">
        <v>1120</v>
      </c>
      <c r="B12" s="433" t="s">
        <v>831</v>
      </c>
      <c r="C12" s="450">
        <v>1</v>
      </c>
      <c r="D12" s="547" t="s">
        <v>1121</v>
      </c>
      <c r="E12" s="433" t="s">
        <v>1122</v>
      </c>
    </row>
    <row r="13" spans="1:11">
      <c r="A13" s="645"/>
      <c r="B13" s="645"/>
      <c r="C13" s="645"/>
      <c r="D13" s="645"/>
      <c r="E13" s="645"/>
    </row>
    <row r="14" spans="1:11" ht="57">
      <c r="A14" s="646" t="s">
        <v>985</v>
      </c>
      <c r="B14" s="647" t="s">
        <v>970</v>
      </c>
      <c r="C14" s="647">
        <v>1</v>
      </c>
      <c r="D14" s="647" t="s">
        <v>983</v>
      </c>
      <c r="E14" s="648" t="s">
        <v>332</v>
      </c>
      <c r="F14" s="647" t="s">
        <v>790</v>
      </c>
      <c r="G14" s="647" t="s">
        <v>986</v>
      </c>
      <c r="H14" s="647" t="s">
        <v>987</v>
      </c>
    </row>
    <row r="15" spans="1:11" ht="34.5">
      <c r="A15" s="646" t="s">
        <v>978</v>
      </c>
      <c r="B15" s="649" t="s">
        <v>979</v>
      </c>
      <c r="C15" s="649">
        <v>1</v>
      </c>
      <c r="D15" s="649" t="s">
        <v>979</v>
      </c>
      <c r="E15" s="650" t="s">
        <v>332</v>
      </c>
      <c r="F15" s="649"/>
      <c r="G15" s="649"/>
      <c r="H15" s="647"/>
      <c r="I15" s="647"/>
      <c r="J15" s="647"/>
      <c r="K15" s="651">
        <v>2000</v>
      </c>
    </row>
    <row r="16" spans="1:11" ht="34.5">
      <c r="A16" s="646" t="s">
        <v>980</v>
      </c>
      <c r="B16" s="649" t="s">
        <v>855</v>
      </c>
      <c r="C16" s="649">
        <v>1</v>
      </c>
      <c r="D16" s="649" t="s">
        <v>866</v>
      </c>
      <c r="E16" s="650" t="s">
        <v>332</v>
      </c>
      <c r="F16" s="649"/>
      <c r="G16" s="649"/>
      <c r="H16" s="647" t="s">
        <v>981</v>
      </c>
      <c r="I16" s="647"/>
      <c r="J16" s="647"/>
      <c r="K16" s="651">
        <v>1950</v>
      </c>
    </row>
    <row r="17" spans="1:11" ht="33.75">
      <c r="A17" s="652" t="s">
        <v>1120</v>
      </c>
      <c r="B17" s="524" t="s">
        <v>831</v>
      </c>
      <c r="C17" s="653">
        <v>1</v>
      </c>
      <c r="D17" s="524" t="s">
        <v>1121</v>
      </c>
      <c r="E17" s="524" t="s">
        <v>1122</v>
      </c>
      <c r="F17" s="524"/>
      <c r="G17" s="524"/>
      <c r="H17" s="654"/>
      <c r="I17" s="654"/>
      <c r="J17" s="655" t="s">
        <v>270</v>
      </c>
      <c r="K17" s="656">
        <v>6600</v>
      </c>
    </row>
    <row r="18" spans="1:11" ht="33.75">
      <c r="A18" s="657" t="s">
        <v>924</v>
      </c>
      <c r="B18" s="657" t="s">
        <v>815</v>
      </c>
      <c r="C18" s="657">
        <v>1</v>
      </c>
      <c r="D18" s="524" t="s">
        <v>925</v>
      </c>
      <c r="E18" s="657" t="s">
        <v>926</v>
      </c>
      <c r="F18" s="657"/>
      <c r="G18" s="657"/>
      <c r="H18" s="657"/>
      <c r="I18" s="657" t="s">
        <v>927</v>
      </c>
      <c r="J18" s="657"/>
      <c r="K18" s="658">
        <v>35900</v>
      </c>
    </row>
    <row r="19" spans="1:11" ht="45">
      <c r="A19" s="659" t="s">
        <v>792</v>
      </c>
      <c r="B19" s="660" t="s">
        <v>793</v>
      </c>
      <c r="C19" s="661">
        <v>1</v>
      </c>
      <c r="D19" s="660" t="s">
        <v>793</v>
      </c>
      <c r="E19" s="662" t="s">
        <v>794</v>
      </c>
      <c r="F19" s="649"/>
      <c r="G19" s="647"/>
      <c r="H19" s="647"/>
      <c r="I19" s="647"/>
      <c r="J19" s="647"/>
      <c r="K19" s="663">
        <v>13000</v>
      </c>
    </row>
    <row r="20" spans="1:11" ht="45.75">
      <c r="A20" s="2050" t="s">
        <v>819</v>
      </c>
      <c r="B20" s="2051" t="s">
        <v>820</v>
      </c>
      <c r="C20" s="661">
        <v>1</v>
      </c>
      <c r="D20" s="649" t="s">
        <v>821</v>
      </c>
      <c r="E20" s="650"/>
      <c r="F20" s="649"/>
      <c r="G20" s="647"/>
      <c r="H20" s="647"/>
      <c r="I20" s="647"/>
      <c r="J20" s="647"/>
      <c r="K20" s="651">
        <v>8500</v>
      </c>
    </row>
    <row r="21" spans="1:11" ht="15.75" customHeight="1">
      <c r="A21" s="1981"/>
      <c r="B21" s="1981"/>
      <c r="C21" s="661">
        <v>1</v>
      </c>
      <c r="D21" s="649" t="s">
        <v>822</v>
      </c>
      <c r="E21" s="650"/>
      <c r="F21" s="649"/>
      <c r="G21" s="647"/>
      <c r="H21" s="647"/>
      <c r="I21" s="647"/>
      <c r="J21" s="647"/>
      <c r="K21" s="651">
        <v>5900</v>
      </c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5:B7"/>
    <mergeCell ref="C5:C7"/>
    <mergeCell ref="B8:B10"/>
    <mergeCell ref="C8:C10"/>
    <mergeCell ref="A20:A21"/>
    <mergeCell ref="B20:B21"/>
  </mergeCell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  <pageSetUpPr fitToPage="1"/>
  </sheetPr>
  <dimension ref="A1:Z999"/>
  <sheetViews>
    <sheetView zoomScaleNormal="100" workbookViewId="0">
      <selection activeCell="N4" sqref="N4"/>
    </sheetView>
  </sheetViews>
  <sheetFormatPr defaultColWidth="14.42578125" defaultRowHeight="15" customHeight="1"/>
  <cols>
    <col min="1" max="1" width="9.140625" customWidth="1"/>
    <col min="2" max="2" width="8.42578125" customWidth="1"/>
    <col min="3" max="3" width="17.7109375" customWidth="1"/>
    <col min="4" max="4" width="10.28515625" customWidth="1"/>
    <col min="5" max="5" width="30.85546875" customWidth="1"/>
    <col min="6" max="6" width="14.28515625" customWidth="1"/>
    <col min="7" max="7" width="17.85546875" customWidth="1"/>
    <col min="8" max="8" width="10.5703125" customWidth="1"/>
    <col min="9" max="9" width="11.85546875" customWidth="1"/>
    <col min="10" max="10" width="9.42578125" customWidth="1"/>
    <col min="11" max="11" width="8.7109375" customWidth="1"/>
    <col min="12" max="12" width="10.28515625" customWidth="1"/>
    <col min="13" max="13" width="8.5703125" customWidth="1"/>
    <col min="14" max="26" width="9.140625" customWidth="1"/>
  </cols>
  <sheetData>
    <row r="1" spans="1:26" ht="12.7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0.25" customHeight="1">
      <c r="A2" s="664" t="s">
        <v>1418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>
      <c r="A3" s="389" t="s">
        <v>1419</v>
      </c>
      <c r="B3" s="390" t="s">
        <v>3</v>
      </c>
      <c r="C3" s="389" t="s">
        <v>1258</v>
      </c>
      <c r="D3" s="389" t="s">
        <v>1420</v>
      </c>
      <c r="E3" s="389" t="s">
        <v>6</v>
      </c>
      <c r="F3" s="389" t="s">
        <v>8</v>
      </c>
      <c r="G3" s="389" t="s">
        <v>9</v>
      </c>
      <c r="H3" s="389" t="s">
        <v>1261</v>
      </c>
      <c r="I3" s="389" t="s">
        <v>1421</v>
      </c>
      <c r="J3" s="389" t="s">
        <v>775</v>
      </c>
      <c r="K3" s="665" t="s">
        <v>15</v>
      </c>
      <c r="L3" s="389" t="s">
        <v>1260</v>
      </c>
      <c r="M3" s="389" t="s">
        <v>1422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>
      <c r="A4" s="666">
        <v>1</v>
      </c>
      <c r="B4" s="14"/>
      <c r="C4" s="29" t="s">
        <v>338</v>
      </c>
      <c r="D4" s="7">
        <v>1</v>
      </c>
      <c r="E4" s="14" t="s">
        <v>339</v>
      </c>
      <c r="F4" s="10" t="s">
        <v>340</v>
      </c>
      <c r="G4" s="8" t="s">
        <v>1423</v>
      </c>
      <c r="H4" s="426" t="s">
        <v>89</v>
      </c>
      <c r="I4" s="10" t="s">
        <v>19</v>
      </c>
      <c r="J4" s="426" t="s">
        <v>1318</v>
      </c>
      <c r="K4" s="14"/>
      <c r="L4" s="14"/>
      <c r="M4" s="667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>
      <c r="A5" s="666">
        <v>3</v>
      </c>
      <c r="B5" s="14"/>
      <c r="C5" s="29" t="s">
        <v>338</v>
      </c>
      <c r="D5" s="7">
        <v>1</v>
      </c>
      <c r="E5" s="8" t="s">
        <v>339</v>
      </c>
      <c r="F5" s="10" t="s">
        <v>340</v>
      </c>
      <c r="G5" s="8" t="s">
        <v>1424</v>
      </c>
      <c r="H5" s="426" t="s">
        <v>89</v>
      </c>
      <c r="I5" s="10" t="s">
        <v>19</v>
      </c>
      <c r="J5" s="426" t="s">
        <v>1318</v>
      </c>
      <c r="K5" s="14"/>
      <c r="L5" s="14"/>
      <c r="M5" s="66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>
      <c r="A6" s="668">
        <v>5</v>
      </c>
      <c r="B6" s="668"/>
      <c r="C6" s="29" t="s">
        <v>16</v>
      </c>
      <c r="D6" s="668">
        <v>8</v>
      </c>
      <c r="E6" s="669" t="s">
        <v>17</v>
      </c>
      <c r="F6" s="14"/>
      <c r="G6" s="14"/>
      <c r="H6" s="426" t="s">
        <v>927</v>
      </c>
      <c r="I6" s="10" t="s">
        <v>19</v>
      </c>
      <c r="J6" s="426" t="s">
        <v>20</v>
      </c>
      <c r="K6" s="14"/>
      <c r="L6" s="14"/>
      <c r="M6" s="667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3.25" customHeight="1">
      <c r="A7" s="436">
        <v>21</v>
      </c>
      <c r="B7" s="14"/>
      <c r="C7" s="29" t="s">
        <v>338</v>
      </c>
      <c r="D7" s="435">
        <v>1</v>
      </c>
      <c r="E7" s="29" t="s">
        <v>1425</v>
      </c>
      <c r="F7" s="670" t="s">
        <v>1426</v>
      </c>
      <c r="G7" s="29" t="s">
        <v>1427</v>
      </c>
      <c r="H7" s="426" t="s">
        <v>89</v>
      </c>
      <c r="I7" s="27" t="s">
        <v>1262</v>
      </c>
      <c r="J7" s="436" t="s">
        <v>1318</v>
      </c>
      <c r="K7" s="14"/>
      <c r="L7" s="14"/>
      <c r="M7" s="66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>
      <c r="A8" s="666">
        <v>46</v>
      </c>
      <c r="B8" s="14"/>
      <c r="C8" s="1503" t="s">
        <v>1428</v>
      </c>
      <c r="D8" s="1504">
        <v>1</v>
      </c>
      <c r="E8" s="1505" t="s">
        <v>1429</v>
      </c>
      <c r="F8" s="8" t="s">
        <v>340</v>
      </c>
      <c r="G8" s="14"/>
      <c r="H8" s="426" t="s">
        <v>89</v>
      </c>
      <c r="I8" s="426" t="s">
        <v>1430</v>
      </c>
      <c r="J8" s="436" t="s">
        <v>1318</v>
      </c>
      <c r="K8" s="14"/>
      <c r="L8" s="14"/>
      <c r="M8" s="66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>
      <c r="A9" s="520">
        <v>60</v>
      </c>
      <c r="B9" s="14"/>
      <c r="C9" s="1503" t="s">
        <v>815</v>
      </c>
      <c r="D9" s="1506">
        <v>1</v>
      </c>
      <c r="E9" s="1507" t="s">
        <v>1431</v>
      </c>
      <c r="F9" s="531" t="s">
        <v>1432</v>
      </c>
      <c r="G9" s="531" t="s">
        <v>1433</v>
      </c>
      <c r="H9" s="426" t="s">
        <v>927</v>
      </c>
      <c r="I9" s="426"/>
      <c r="J9" s="436" t="s">
        <v>20</v>
      </c>
      <c r="K9" s="14"/>
      <c r="L9" s="14"/>
      <c r="M9" s="66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520">
        <v>61</v>
      </c>
      <c r="B10" s="14"/>
      <c r="C10" s="29" t="s">
        <v>815</v>
      </c>
      <c r="D10" s="7">
        <v>1</v>
      </c>
      <c r="E10" s="8" t="s">
        <v>1434</v>
      </c>
      <c r="F10" s="8" t="s">
        <v>1435</v>
      </c>
      <c r="G10" s="7"/>
      <c r="H10" s="426"/>
      <c r="I10" s="426"/>
      <c r="J10" s="436" t="s">
        <v>1318</v>
      </c>
      <c r="K10" s="14"/>
      <c r="L10" s="14"/>
      <c r="M10" s="66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520">
        <v>62</v>
      </c>
      <c r="B11" s="14"/>
      <c r="C11" s="29" t="s">
        <v>1436</v>
      </c>
      <c r="D11" s="7">
        <v>1</v>
      </c>
      <c r="E11" s="8" t="s">
        <v>1437</v>
      </c>
      <c r="F11" s="8" t="s">
        <v>1438</v>
      </c>
      <c r="G11" s="10" t="s">
        <v>1439</v>
      </c>
      <c r="H11" s="426"/>
      <c r="I11" s="426"/>
      <c r="J11" s="436" t="s">
        <v>1318</v>
      </c>
      <c r="K11" s="14"/>
      <c r="L11" s="14"/>
      <c r="M11" s="66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520">
        <v>80</v>
      </c>
      <c r="B12" s="671"/>
      <c r="C12" s="672" t="s">
        <v>338</v>
      </c>
      <c r="D12" s="436">
        <v>1</v>
      </c>
      <c r="E12" s="673"/>
      <c r="F12" s="436" t="s">
        <v>340</v>
      </c>
      <c r="G12" s="671"/>
      <c r="H12" s="668"/>
      <c r="I12" s="674" t="s">
        <v>1440</v>
      </c>
      <c r="J12" s="436" t="s">
        <v>1318</v>
      </c>
      <c r="K12" s="14"/>
      <c r="L12" s="14"/>
      <c r="M12" s="66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426">
        <v>86</v>
      </c>
      <c r="B13" s="14"/>
      <c r="C13" s="675" t="s">
        <v>338</v>
      </c>
      <c r="D13" s="7">
        <v>1</v>
      </c>
      <c r="E13" s="10" t="s">
        <v>1441</v>
      </c>
      <c r="F13" s="10" t="s">
        <v>1442</v>
      </c>
      <c r="G13" s="14"/>
      <c r="H13" s="14"/>
      <c r="I13" s="14" t="s">
        <v>1443</v>
      </c>
      <c r="J13" s="436" t="s">
        <v>1318</v>
      </c>
      <c r="K13" s="14"/>
      <c r="L13" s="14"/>
      <c r="M13" s="66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666">
        <v>294</v>
      </c>
      <c r="B14" s="14"/>
      <c r="C14" s="29" t="s">
        <v>831</v>
      </c>
      <c r="D14" s="7">
        <v>1</v>
      </c>
      <c r="E14" s="14"/>
      <c r="F14" s="435" t="s">
        <v>1444</v>
      </c>
      <c r="G14" s="666">
        <v>3.10022E+20</v>
      </c>
      <c r="H14" s="436" t="s">
        <v>694</v>
      </c>
      <c r="I14" s="436" t="s">
        <v>112</v>
      </c>
      <c r="J14" s="435" t="s">
        <v>1318</v>
      </c>
      <c r="K14" s="14"/>
      <c r="L14" s="14"/>
      <c r="M14" s="14" t="s">
        <v>1445</v>
      </c>
      <c r="N14" s="676" t="s">
        <v>1446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677">
        <v>141</v>
      </c>
      <c r="B15" s="678"/>
      <c r="C15" s="28" t="s">
        <v>186</v>
      </c>
      <c r="D15" s="437">
        <v>1</v>
      </c>
      <c r="E15" s="28" t="s">
        <v>1447</v>
      </c>
      <c r="F15" s="437"/>
      <c r="G15" s="677"/>
      <c r="H15" s="534" t="s">
        <v>272</v>
      </c>
      <c r="I15" s="534" t="s">
        <v>272</v>
      </c>
      <c r="J15" s="437" t="s">
        <v>20</v>
      </c>
      <c r="K15" s="678"/>
      <c r="L15" s="678"/>
      <c r="M15" s="678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520">
        <v>199</v>
      </c>
      <c r="B16" s="14"/>
      <c r="C16" s="29" t="s">
        <v>831</v>
      </c>
      <c r="D16" s="437">
        <v>1</v>
      </c>
      <c r="E16" s="8" t="s">
        <v>1448</v>
      </c>
      <c r="F16" s="8" t="s">
        <v>1449</v>
      </c>
      <c r="G16" s="510">
        <v>518501000000000</v>
      </c>
      <c r="H16" s="10" t="s">
        <v>1450</v>
      </c>
      <c r="I16" s="436"/>
      <c r="J16" s="435" t="s">
        <v>1318</v>
      </c>
      <c r="K16" s="14"/>
      <c r="L16" s="14"/>
      <c r="M16" s="1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520">
        <v>200</v>
      </c>
      <c r="B17" s="14"/>
      <c r="C17" s="29" t="s">
        <v>831</v>
      </c>
      <c r="D17" s="437">
        <v>1</v>
      </c>
      <c r="E17" s="8" t="s">
        <v>1448</v>
      </c>
      <c r="F17" s="8" t="s">
        <v>1451</v>
      </c>
      <c r="G17" s="510">
        <v>201308000000</v>
      </c>
      <c r="H17" s="10" t="s">
        <v>1452</v>
      </c>
      <c r="I17" s="436"/>
      <c r="J17" s="435" t="s">
        <v>1318</v>
      </c>
      <c r="K17" s="14"/>
      <c r="L17" s="14"/>
      <c r="M17" s="14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520">
        <v>201</v>
      </c>
      <c r="B18" s="14"/>
      <c r="C18" s="29" t="s">
        <v>831</v>
      </c>
      <c r="D18" s="437">
        <v>1</v>
      </c>
      <c r="E18" s="8" t="s">
        <v>1448</v>
      </c>
      <c r="F18" s="8" t="s">
        <v>1453</v>
      </c>
      <c r="G18" s="10" t="s">
        <v>1454</v>
      </c>
      <c r="H18" s="10" t="s">
        <v>1455</v>
      </c>
      <c r="I18" s="436"/>
      <c r="J18" s="435" t="s">
        <v>1318</v>
      </c>
      <c r="K18" s="14"/>
      <c r="L18" s="14"/>
      <c r="M18" s="14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0.25" customHeight="1">
      <c r="A19" s="679">
        <v>136</v>
      </c>
      <c r="B19" s="14"/>
      <c r="C19" s="29" t="s">
        <v>188</v>
      </c>
      <c r="D19" s="437">
        <v>1</v>
      </c>
      <c r="E19" s="29" t="s">
        <v>231</v>
      </c>
      <c r="F19" s="435" t="s">
        <v>110</v>
      </c>
      <c r="G19" s="435" t="s">
        <v>89</v>
      </c>
      <c r="H19" s="435" t="s">
        <v>1456</v>
      </c>
      <c r="I19" s="436"/>
      <c r="J19" s="435" t="s">
        <v>1318</v>
      </c>
      <c r="K19" s="14"/>
      <c r="L19" s="14"/>
      <c r="M19" s="14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8.75" customHeight="1">
      <c r="A20" s="679">
        <v>140</v>
      </c>
      <c r="B20" s="14"/>
      <c r="C20" s="29" t="s">
        <v>186</v>
      </c>
      <c r="D20" s="437">
        <v>1</v>
      </c>
      <c r="E20" s="29" t="s">
        <v>211</v>
      </c>
      <c r="F20" s="435" t="s">
        <v>89</v>
      </c>
      <c r="G20" s="435" t="s">
        <v>89</v>
      </c>
      <c r="H20" s="435" t="s">
        <v>1456</v>
      </c>
      <c r="I20" s="436"/>
      <c r="J20" s="435" t="s">
        <v>1318</v>
      </c>
      <c r="K20" s="14"/>
      <c r="L20" s="14"/>
      <c r="M20" s="14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1.75" customHeight="1">
      <c r="A21" s="679">
        <v>142</v>
      </c>
      <c r="B21" s="14"/>
      <c r="C21" s="29" t="s">
        <v>803</v>
      </c>
      <c r="D21" s="437">
        <v>1</v>
      </c>
      <c r="E21" s="29" t="s">
        <v>1457</v>
      </c>
      <c r="F21" s="435" t="s">
        <v>1458</v>
      </c>
      <c r="G21" s="666">
        <v>13031469</v>
      </c>
      <c r="H21" s="435" t="s">
        <v>227</v>
      </c>
      <c r="I21" s="436"/>
      <c r="J21" s="435" t="s">
        <v>1318</v>
      </c>
      <c r="K21" s="14"/>
      <c r="L21" s="14"/>
      <c r="M21" s="14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666">
        <v>144</v>
      </c>
      <c r="B22" s="14"/>
      <c r="C22" s="29" t="s">
        <v>803</v>
      </c>
      <c r="D22" s="437">
        <v>1</v>
      </c>
      <c r="E22" s="8" t="s">
        <v>1459</v>
      </c>
      <c r="F22" s="435" t="s">
        <v>1460</v>
      </c>
      <c r="G22" s="27"/>
      <c r="H22" s="435" t="s">
        <v>1455</v>
      </c>
      <c r="I22" s="436"/>
      <c r="J22" s="435" t="s">
        <v>1318</v>
      </c>
      <c r="K22" s="14"/>
      <c r="L22" s="14"/>
      <c r="M22" s="14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666">
        <v>162</v>
      </c>
      <c r="B23" s="14"/>
      <c r="C23" s="1503" t="s">
        <v>828</v>
      </c>
      <c r="D23" s="1508">
        <v>1</v>
      </c>
      <c r="E23" s="1505" t="s">
        <v>515</v>
      </c>
      <c r="F23" s="1509" t="s">
        <v>1136</v>
      </c>
      <c r="G23" s="1509" t="s">
        <v>1461</v>
      </c>
      <c r="H23" s="10" t="s">
        <v>1455</v>
      </c>
      <c r="I23" s="436"/>
      <c r="J23" s="435" t="s">
        <v>1318</v>
      </c>
      <c r="K23" s="14"/>
      <c r="L23" s="14"/>
      <c r="M23" s="14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666">
        <v>164</v>
      </c>
      <c r="B24" s="14"/>
      <c r="C24" s="29" t="s">
        <v>828</v>
      </c>
      <c r="D24" s="437">
        <v>1</v>
      </c>
      <c r="E24" s="8" t="s">
        <v>515</v>
      </c>
      <c r="F24" s="10" t="s">
        <v>1136</v>
      </c>
      <c r="G24" s="10" t="s">
        <v>1462</v>
      </c>
      <c r="H24" s="10" t="s">
        <v>395</v>
      </c>
      <c r="I24" s="436"/>
      <c r="J24" s="435" t="s">
        <v>1318</v>
      </c>
      <c r="K24" s="14"/>
      <c r="L24" s="14"/>
      <c r="M24" s="14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666">
        <v>171</v>
      </c>
      <c r="B25" s="14"/>
      <c r="C25" s="29" t="s">
        <v>526</v>
      </c>
      <c r="D25" s="437">
        <v>1</v>
      </c>
      <c r="E25" s="8" t="s">
        <v>1463</v>
      </c>
      <c r="F25" s="10" t="s">
        <v>1464</v>
      </c>
      <c r="G25" s="10" t="s">
        <v>1465</v>
      </c>
      <c r="H25" s="10" t="s">
        <v>395</v>
      </c>
      <c r="I25" s="436"/>
      <c r="J25" s="435" t="s">
        <v>1318</v>
      </c>
      <c r="K25" s="14"/>
      <c r="L25" s="14"/>
      <c r="M25" s="14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677">
        <v>172</v>
      </c>
      <c r="B26" s="678"/>
      <c r="C26" s="1510" t="s">
        <v>1466</v>
      </c>
      <c r="D26" s="1508">
        <v>1</v>
      </c>
      <c r="E26" s="1507" t="s">
        <v>948</v>
      </c>
      <c r="F26" s="1511" t="s">
        <v>786</v>
      </c>
      <c r="G26" s="1511" t="s">
        <v>1467</v>
      </c>
      <c r="H26" s="531" t="s">
        <v>1452</v>
      </c>
      <c r="I26" s="436"/>
      <c r="J26" s="435" t="s">
        <v>1318</v>
      </c>
      <c r="K26" s="14"/>
      <c r="L26" s="14"/>
      <c r="M26" s="14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666">
        <v>173</v>
      </c>
      <c r="B27" s="14"/>
      <c r="C27" s="29" t="s">
        <v>1466</v>
      </c>
      <c r="D27" s="7"/>
      <c r="E27" s="8" t="s">
        <v>948</v>
      </c>
      <c r="F27" s="10" t="s">
        <v>1136</v>
      </c>
      <c r="G27" s="10" t="s">
        <v>1468</v>
      </c>
      <c r="H27" s="10" t="s">
        <v>1455</v>
      </c>
      <c r="I27" s="436"/>
      <c r="J27" s="435" t="s">
        <v>1318</v>
      </c>
      <c r="K27" s="14"/>
      <c r="L27" s="14"/>
      <c r="M27" s="14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666">
        <v>179</v>
      </c>
      <c r="B28" s="14"/>
      <c r="C28" s="29" t="s">
        <v>807</v>
      </c>
      <c r="D28" s="7"/>
      <c r="E28" s="8" t="s">
        <v>1469</v>
      </c>
      <c r="F28" s="10" t="s">
        <v>1470</v>
      </c>
      <c r="G28" s="10" t="s">
        <v>1471</v>
      </c>
      <c r="H28" s="10" t="s">
        <v>227</v>
      </c>
      <c r="I28" s="436"/>
      <c r="J28" s="435" t="s">
        <v>1318</v>
      </c>
      <c r="K28" s="14"/>
      <c r="L28" s="14"/>
      <c r="M28" s="14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666">
        <v>180</v>
      </c>
      <c r="B29" s="14"/>
      <c r="C29" s="29" t="s">
        <v>807</v>
      </c>
      <c r="D29" s="7"/>
      <c r="E29" s="8" t="s">
        <v>515</v>
      </c>
      <c r="F29" s="10" t="s">
        <v>1472</v>
      </c>
      <c r="G29" s="10" t="s">
        <v>1473</v>
      </c>
      <c r="H29" s="10" t="s">
        <v>1452</v>
      </c>
      <c r="I29" s="436"/>
      <c r="J29" s="435" t="s">
        <v>1318</v>
      </c>
      <c r="K29" s="14"/>
      <c r="L29" s="14"/>
      <c r="M29" s="14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666">
        <v>181</v>
      </c>
      <c r="B30" s="14"/>
      <c r="C30" s="29" t="s">
        <v>807</v>
      </c>
      <c r="D30" s="7"/>
      <c r="E30" s="8" t="s">
        <v>1448</v>
      </c>
      <c r="F30" s="10" t="s">
        <v>1451</v>
      </c>
      <c r="G30" s="510">
        <v>120827257</v>
      </c>
      <c r="H30" s="10" t="s">
        <v>1455</v>
      </c>
      <c r="I30" s="436"/>
      <c r="J30" s="435" t="s">
        <v>1318</v>
      </c>
      <c r="K30" s="14"/>
      <c r="L30" s="14"/>
      <c r="M30" s="14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666"/>
      <c r="B31" s="14"/>
      <c r="C31" s="29"/>
      <c r="D31" s="435"/>
      <c r="E31" s="29"/>
      <c r="F31" s="435"/>
      <c r="G31" s="666"/>
      <c r="H31" s="436"/>
      <c r="I31" s="436"/>
      <c r="J31" s="435"/>
      <c r="K31" s="14"/>
      <c r="L31" s="14"/>
      <c r="M31" s="14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666"/>
      <c r="B32" s="14"/>
      <c r="C32" s="29"/>
      <c r="D32" s="435"/>
      <c r="E32" s="29"/>
      <c r="F32" s="435"/>
      <c r="G32" s="666"/>
      <c r="H32" s="436"/>
      <c r="I32" s="436"/>
      <c r="J32" s="435"/>
      <c r="K32" s="14"/>
      <c r="L32" s="14"/>
      <c r="M32" s="14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666"/>
      <c r="B33" s="14"/>
      <c r="C33" s="29"/>
      <c r="D33" s="435"/>
      <c r="E33" s="29"/>
      <c r="F33" s="435"/>
      <c r="G33" s="666"/>
      <c r="H33" s="436"/>
      <c r="I33" s="436"/>
      <c r="J33" s="435"/>
      <c r="K33" s="14"/>
      <c r="L33" s="14"/>
      <c r="M33" s="14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680"/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5.5" customHeight="1">
      <c r="A35" s="664" t="s">
        <v>1474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389" t="s">
        <v>1419</v>
      </c>
      <c r="B36" s="390" t="s">
        <v>3</v>
      </c>
      <c r="C36" s="389" t="s">
        <v>1258</v>
      </c>
      <c r="D36" s="389" t="s">
        <v>1420</v>
      </c>
      <c r="E36" s="389" t="s">
        <v>6</v>
      </c>
      <c r="F36" s="389" t="s">
        <v>8</v>
      </c>
      <c r="G36" s="389" t="s">
        <v>9</v>
      </c>
      <c r="H36" s="389" t="s">
        <v>1261</v>
      </c>
      <c r="I36" s="389" t="s">
        <v>11</v>
      </c>
      <c r="J36" s="389" t="s">
        <v>775</v>
      </c>
      <c r="K36" s="665" t="s">
        <v>15</v>
      </c>
      <c r="L36" s="389" t="s">
        <v>1260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668">
        <v>5</v>
      </c>
      <c r="B37" s="668"/>
      <c r="C37" s="29" t="s">
        <v>16</v>
      </c>
      <c r="D37" s="668">
        <v>15</v>
      </c>
      <c r="E37" s="669" t="s">
        <v>17</v>
      </c>
      <c r="F37" s="671"/>
      <c r="G37" s="671"/>
      <c r="H37" s="10" t="s">
        <v>19</v>
      </c>
      <c r="I37" s="10"/>
      <c r="J37" s="426" t="s">
        <v>20</v>
      </c>
      <c r="K37" s="671"/>
      <c r="L37" s="67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163">
        <v>177</v>
      </c>
      <c r="B38" s="1164"/>
      <c r="C38" s="1165" t="s">
        <v>21</v>
      </c>
      <c r="D38" s="1166">
        <v>1</v>
      </c>
      <c r="E38" s="1167" t="s">
        <v>204</v>
      </c>
      <c r="F38" s="1167"/>
      <c r="G38" s="1168"/>
      <c r="H38" s="1169" t="s">
        <v>275</v>
      </c>
      <c r="I38" s="1169"/>
      <c r="J38" s="1169" t="s">
        <v>20</v>
      </c>
      <c r="K38" s="1168"/>
      <c r="L38" s="1168"/>
      <c r="M38" s="1170" t="s">
        <v>2405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666">
        <v>211</v>
      </c>
      <c r="B39" s="668"/>
      <c r="C39" s="29" t="s">
        <v>136</v>
      </c>
      <c r="D39" s="7">
        <v>1</v>
      </c>
      <c r="E39" s="8" t="s">
        <v>22</v>
      </c>
      <c r="F39" s="671"/>
      <c r="G39" s="671"/>
      <c r="H39" s="8" t="s">
        <v>1475</v>
      </c>
      <c r="I39" s="671"/>
      <c r="J39" s="426" t="s">
        <v>20</v>
      </c>
      <c r="K39" s="671"/>
      <c r="L39" s="67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666">
        <v>212</v>
      </c>
      <c r="B40" s="668"/>
      <c r="C40" s="29" t="s">
        <v>136</v>
      </c>
      <c r="D40" s="7">
        <v>1</v>
      </c>
      <c r="E40" s="8" t="s">
        <v>22</v>
      </c>
      <c r="F40" s="671"/>
      <c r="G40" s="671"/>
      <c r="H40" s="528" t="s">
        <v>1475</v>
      </c>
      <c r="I40" s="671"/>
      <c r="J40" s="426" t="s">
        <v>20</v>
      </c>
      <c r="K40" s="671"/>
      <c r="L40" s="67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681"/>
      <c r="B41" s="668"/>
      <c r="C41" s="29" t="s">
        <v>136</v>
      </c>
      <c r="D41" s="7">
        <v>1</v>
      </c>
      <c r="E41" s="8" t="s">
        <v>22</v>
      </c>
      <c r="F41" s="671"/>
      <c r="G41" s="671"/>
      <c r="H41" s="528" t="s">
        <v>275</v>
      </c>
      <c r="I41" s="671"/>
      <c r="J41" s="426" t="s">
        <v>20</v>
      </c>
      <c r="K41" s="671"/>
      <c r="L41" s="67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2052">
        <v>227</v>
      </c>
      <c r="B42" s="1164"/>
      <c r="C42" s="1165" t="s">
        <v>130</v>
      </c>
      <c r="D42" s="1171">
        <v>1</v>
      </c>
      <c r="E42" s="1167" t="s">
        <v>22</v>
      </c>
      <c r="F42" s="1168"/>
      <c r="G42" s="1168"/>
      <c r="H42" s="1172" t="s">
        <v>1476</v>
      </c>
      <c r="I42" s="1168"/>
      <c r="J42" s="1169" t="s">
        <v>20</v>
      </c>
      <c r="K42" s="1168"/>
      <c r="L42" s="1168"/>
      <c r="M42" s="1170" t="s">
        <v>2405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>
      <c r="A43" s="2053"/>
      <c r="B43" s="1164"/>
      <c r="C43" s="1165" t="s">
        <v>130</v>
      </c>
      <c r="D43" s="1171">
        <v>1</v>
      </c>
      <c r="E43" s="1167" t="s">
        <v>22</v>
      </c>
      <c r="F43" s="1168"/>
      <c r="G43" s="1168"/>
      <c r="H43" s="1172" t="s">
        <v>1476</v>
      </c>
      <c r="I43" s="1168"/>
      <c r="J43" s="1169" t="s">
        <v>20</v>
      </c>
      <c r="K43" s="1168"/>
      <c r="L43" s="1168"/>
      <c r="M43" s="1170" t="s">
        <v>2405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>
      <c r="A44" s="666">
        <v>228</v>
      </c>
      <c r="B44" s="668"/>
      <c r="C44" s="29" t="s">
        <v>130</v>
      </c>
      <c r="D44" s="7">
        <v>1</v>
      </c>
      <c r="E44" s="8" t="s">
        <v>1477</v>
      </c>
      <c r="F44" s="671"/>
      <c r="G44" s="671"/>
      <c r="H44" s="14" t="s">
        <v>1476</v>
      </c>
      <c r="I44" s="671"/>
      <c r="J44" s="426" t="s">
        <v>20</v>
      </c>
      <c r="K44" s="671"/>
      <c r="L44" s="67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>
      <c r="A45" s="666">
        <v>226</v>
      </c>
      <c r="B45" s="668"/>
      <c r="C45" s="29" t="s">
        <v>103</v>
      </c>
      <c r="D45" s="7">
        <v>1</v>
      </c>
      <c r="E45" s="8" t="s">
        <v>1273</v>
      </c>
      <c r="F45" s="671"/>
      <c r="G45" s="671"/>
      <c r="H45" s="426" t="s">
        <v>112</v>
      </c>
      <c r="I45" s="671"/>
      <c r="J45" s="426" t="s">
        <v>20</v>
      </c>
      <c r="K45" s="671"/>
      <c r="L45" s="67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>
      <c r="A46" s="677">
        <v>36</v>
      </c>
      <c r="B46" s="678"/>
      <c r="C46" s="28" t="s">
        <v>186</v>
      </c>
      <c r="D46" s="465">
        <v>1</v>
      </c>
      <c r="E46" s="682" t="s">
        <v>1478</v>
      </c>
      <c r="F46" s="12"/>
      <c r="G46" s="678"/>
      <c r="H46" s="683" t="s">
        <v>230</v>
      </c>
      <c r="I46" s="436" t="s">
        <v>144</v>
      </c>
      <c r="J46" s="435" t="s">
        <v>20</v>
      </c>
      <c r="K46" s="667"/>
      <c r="L46" s="684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>
      <c r="A47" s="520">
        <v>178</v>
      </c>
      <c r="B47" s="14"/>
      <c r="C47" s="30" t="s">
        <v>1479</v>
      </c>
      <c r="D47" s="667"/>
      <c r="E47" s="460" t="s">
        <v>1480</v>
      </c>
      <c r="F47" s="10" t="s">
        <v>1481</v>
      </c>
      <c r="G47" s="7" t="s">
        <v>144</v>
      </c>
      <c r="H47" s="436" t="s">
        <v>144</v>
      </c>
      <c r="I47" s="667"/>
      <c r="J47" s="10" t="s">
        <v>20</v>
      </c>
      <c r="K47" s="667"/>
      <c r="L47" s="67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>
      <c r="A48" s="685"/>
      <c r="B48" s="685"/>
      <c r="C48" s="680"/>
      <c r="D48" s="685"/>
      <c r="E48" s="680"/>
      <c r="F48" s="680"/>
      <c r="G48" s="680"/>
      <c r="H48" s="680"/>
      <c r="I48" s="680"/>
      <c r="J48" s="680"/>
      <c r="K48" s="680"/>
      <c r="L48" s="680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5.5" customHeight="1">
      <c r="A49" s="664" t="s">
        <v>1482</v>
      </c>
      <c r="B49" s="680"/>
      <c r="C49" s="680"/>
      <c r="D49" s="685"/>
      <c r="E49" s="680"/>
      <c r="F49" s="680"/>
      <c r="G49" s="680"/>
      <c r="H49" s="680"/>
      <c r="I49" s="680"/>
      <c r="J49" s="680"/>
      <c r="K49" s="680"/>
      <c r="L49" s="680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>
      <c r="A50" s="389" t="s">
        <v>1419</v>
      </c>
      <c r="B50" s="390" t="s">
        <v>3</v>
      </c>
      <c r="C50" s="389" t="s">
        <v>1258</v>
      </c>
      <c r="D50" s="389" t="s">
        <v>1420</v>
      </c>
      <c r="E50" s="389" t="s">
        <v>6</v>
      </c>
      <c r="F50" s="389" t="s">
        <v>8</v>
      </c>
      <c r="G50" s="389" t="s">
        <v>9</v>
      </c>
      <c r="H50" s="389" t="s">
        <v>1261</v>
      </c>
      <c r="I50" s="389" t="s">
        <v>11</v>
      </c>
      <c r="J50" s="389" t="s">
        <v>775</v>
      </c>
      <c r="K50" s="665" t="s">
        <v>15</v>
      </c>
      <c r="L50" s="389" t="s">
        <v>1260</v>
      </c>
      <c r="M50" s="389" t="s">
        <v>1422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>
      <c r="A51" s="668">
        <v>7</v>
      </c>
      <c r="B51" s="671"/>
      <c r="C51" s="686" t="s">
        <v>1483</v>
      </c>
      <c r="D51" s="426">
        <v>1</v>
      </c>
      <c r="E51" s="8" t="s">
        <v>1484</v>
      </c>
      <c r="F51" s="671"/>
      <c r="G51" s="671"/>
      <c r="H51" s="687"/>
      <c r="I51" s="688" t="s">
        <v>19</v>
      </c>
      <c r="J51" s="426" t="s">
        <v>1318</v>
      </c>
      <c r="K51" s="671"/>
      <c r="L51" s="671"/>
      <c r="M51" s="667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>
      <c r="A52" s="666">
        <v>38</v>
      </c>
      <c r="B52" s="671"/>
      <c r="C52" s="29" t="s">
        <v>781</v>
      </c>
      <c r="D52" s="426">
        <v>1</v>
      </c>
      <c r="E52" s="14" t="s">
        <v>989</v>
      </c>
      <c r="F52" s="426" t="s">
        <v>380</v>
      </c>
      <c r="G52" s="671"/>
      <c r="H52" s="687"/>
      <c r="I52" s="14" t="s">
        <v>81</v>
      </c>
      <c r="J52" s="426" t="s">
        <v>1318</v>
      </c>
      <c r="K52" s="671"/>
      <c r="L52" s="671"/>
      <c r="M52" s="667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>
      <c r="A53" s="668">
        <v>47</v>
      </c>
      <c r="B53" s="671"/>
      <c r="C53" s="29" t="s">
        <v>1485</v>
      </c>
      <c r="D53" s="426">
        <v>1</v>
      </c>
      <c r="E53" s="8" t="s">
        <v>1486</v>
      </c>
      <c r="F53" s="671"/>
      <c r="G53" s="671"/>
      <c r="H53" s="668"/>
      <c r="I53" s="426" t="s">
        <v>1430</v>
      </c>
      <c r="J53" s="426" t="s">
        <v>1318</v>
      </c>
      <c r="K53" s="671"/>
      <c r="L53" s="671"/>
      <c r="M53" s="667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>
      <c r="A54" s="677">
        <v>51</v>
      </c>
      <c r="B54" s="671"/>
      <c r="C54" s="29" t="s">
        <v>490</v>
      </c>
      <c r="D54" s="436">
        <v>1</v>
      </c>
      <c r="E54" s="29" t="s">
        <v>1487</v>
      </c>
      <c r="F54" s="435" t="s">
        <v>1488</v>
      </c>
      <c r="G54" s="671"/>
      <c r="H54" s="668"/>
      <c r="I54" s="674" t="s">
        <v>120</v>
      </c>
      <c r="J54" s="436" t="s">
        <v>1318</v>
      </c>
      <c r="K54" s="671"/>
      <c r="L54" s="671"/>
      <c r="M54" s="667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>
      <c r="A55" s="666">
        <v>55</v>
      </c>
      <c r="B55" s="680"/>
      <c r="C55" s="29" t="s">
        <v>1489</v>
      </c>
      <c r="D55" s="7">
        <v>1</v>
      </c>
      <c r="E55" s="8" t="s">
        <v>1490</v>
      </c>
      <c r="F55" s="10" t="s">
        <v>1491</v>
      </c>
      <c r="G55" s="10" t="s">
        <v>1492</v>
      </c>
      <c r="H55" s="685" t="s">
        <v>119</v>
      </c>
      <c r="I55" s="689" t="s">
        <v>1493</v>
      </c>
      <c r="J55" s="436" t="s">
        <v>1318</v>
      </c>
      <c r="K55" s="690" t="s">
        <v>1494</v>
      </c>
      <c r="L55" s="671"/>
      <c r="M55" s="667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>
      <c r="A56" s="35">
        <v>56</v>
      </c>
      <c r="B56" s="684"/>
      <c r="C56" s="28" t="s">
        <v>844</v>
      </c>
      <c r="D56" s="441">
        <v>1</v>
      </c>
      <c r="E56" s="28" t="s">
        <v>1495</v>
      </c>
      <c r="F56" s="437" t="s">
        <v>1496</v>
      </c>
      <c r="G56" s="691"/>
      <c r="H56" s="692"/>
      <c r="I56" s="453" t="s">
        <v>120</v>
      </c>
      <c r="J56" s="534" t="s">
        <v>1318</v>
      </c>
      <c r="K56" s="693"/>
      <c r="L56" s="684"/>
      <c r="M56" s="667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>
      <c r="A57" s="666">
        <v>57</v>
      </c>
      <c r="B57" s="684"/>
      <c r="C57" s="28" t="s">
        <v>1497</v>
      </c>
      <c r="D57" s="465">
        <v>1</v>
      </c>
      <c r="E57" s="28" t="s">
        <v>1498</v>
      </c>
      <c r="F57" s="437" t="s">
        <v>1136</v>
      </c>
      <c r="G57" s="531" t="s">
        <v>1499</v>
      </c>
      <c r="H57" s="692"/>
      <c r="I57" s="453" t="s">
        <v>120</v>
      </c>
      <c r="J57" s="534" t="s">
        <v>1318</v>
      </c>
      <c r="K57" s="693"/>
      <c r="L57" s="671"/>
      <c r="M57" s="667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>
      <c r="A58" s="694">
        <v>59</v>
      </c>
      <c r="B58" s="671"/>
      <c r="C58" s="29" t="s">
        <v>815</v>
      </c>
      <c r="D58" s="7">
        <v>1</v>
      </c>
      <c r="E58" s="8" t="s">
        <v>1431</v>
      </c>
      <c r="F58" s="10" t="s">
        <v>1432</v>
      </c>
      <c r="G58" s="10" t="s">
        <v>1500</v>
      </c>
      <c r="H58" s="692"/>
      <c r="I58" s="453" t="s">
        <v>112</v>
      </c>
      <c r="J58" s="534" t="s">
        <v>1318</v>
      </c>
      <c r="K58" s="693"/>
      <c r="L58" s="695"/>
      <c r="M58" s="667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>
      <c r="A59" s="694">
        <v>67</v>
      </c>
      <c r="B59" s="671"/>
      <c r="C59" s="29" t="s">
        <v>1501</v>
      </c>
      <c r="D59" s="7"/>
      <c r="E59" s="10" t="s">
        <v>89</v>
      </c>
      <c r="F59" s="10" t="s">
        <v>1502</v>
      </c>
      <c r="G59" s="10" t="s">
        <v>89</v>
      </c>
      <c r="H59" s="668"/>
      <c r="I59" s="453" t="s">
        <v>112</v>
      </c>
      <c r="J59" s="534" t="s">
        <v>1318</v>
      </c>
      <c r="K59" s="696"/>
      <c r="L59" s="695"/>
      <c r="M59" s="667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>
      <c r="A60" s="694">
        <v>68</v>
      </c>
      <c r="B60" s="671"/>
      <c r="C60" s="29" t="s">
        <v>831</v>
      </c>
      <c r="D60" s="10" t="s">
        <v>1503</v>
      </c>
      <c r="E60" s="10" t="s">
        <v>89</v>
      </c>
      <c r="F60" s="10" t="s">
        <v>1504</v>
      </c>
      <c r="G60" s="7"/>
      <c r="H60" s="668"/>
      <c r="I60" s="453" t="s">
        <v>112</v>
      </c>
      <c r="J60" s="534" t="s">
        <v>1318</v>
      </c>
      <c r="K60" s="696"/>
      <c r="L60" s="695"/>
      <c r="M60" s="667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>
      <c r="A61" s="694">
        <v>85</v>
      </c>
      <c r="B61" s="671"/>
      <c r="C61" s="697" t="s">
        <v>1497</v>
      </c>
      <c r="D61" s="474"/>
      <c r="E61" s="475" t="s">
        <v>1505</v>
      </c>
      <c r="F61" s="447" t="s">
        <v>1506</v>
      </c>
      <c r="G61" s="447" t="s">
        <v>1507</v>
      </c>
      <c r="H61" s="692"/>
      <c r="I61" s="453" t="s">
        <v>1508</v>
      </c>
      <c r="J61" s="534" t="s">
        <v>1318</v>
      </c>
      <c r="K61" s="693"/>
      <c r="L61" s="695"/>
      <c r="M61" s="667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>
      <c r="A62" s="694">
        <v>88</v>
      </c>
      <c r="B62" s="671"/>
      <c r="C62" s="29" t="s">
        <v>490</v>
      </c>
      <c r="D62" s="7"/>
      <c r="E62" s="8" t="s">
        <v>1509</v>
      </c>
      <c r="F62" s="10" t="s">
        <v>1510</v>
      </c>
      <c r="G62" s="511" t="s">
        <v>89</v>
      </c>
      <c r="H62" s="668"/>
      <c r="I62" s="453" t="s">
        <v>1508</v>
      </c>
      <c r="J62" s="534" t="s">
        <v>1318</v>
      </c>
      <c r="K62" s="696"/>
      <c r="L62" s="695"/>
      <c r="M62" s="667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>
      <c r="A63" s="694">
        <v>93</v>
      </c>
      <c r="B63" s="671"/>
      <c r="C63" s="29" t="s">
        <v>803</v>
      </c>
      <c r="D63" s="27"/>
      <c r="E63" s="670" t="s">
        <v>1511</v>
      </c>
      <c r="F63" s="435" t="s">
        <v>1136</v>
      </c>
      <c r="G63" s="698"/>
      <c r="H63" s="668"/>
      <c r="I63" s="441" t="s">
        <v>1508</v>
      </c>
      <c r="J63" s="534" t="s">
        <v>1318</v>
      </c>
      <c r="K63" s="696"/>
      <c r="L63" s="695"/>
      <c r="M63" s="667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>
      <c r="A64" s="694">
        <v>96</v>
      </c>
      <c r="B64" s="671"/>
      <c r="C64" s="29" t="s">
        <v>828</v>
      </c>
      <c r="D64" s="7"/>
      <c r="E64" s="8" t="s">
        <v>515</v>
      </c>
      <c r="F64" s="10" t="s">
        <v>1136</v>
      </c>
      <c r="G64" s="511" t="s">
        <v>1512</v>
      </c>
      <c r="H64" s="692"/>
      <c r="I64" s="453" t="s">
        <v>1508</v>
      </c>
      <c r="J64" s="534" t="s">
        <v>1318</v>
      </c>
      <c r="K64" s="693"/>
      <c r="L64" s="695"/>
      <c r="M64" s="667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>
      <c r="A65" s="694">
        <v>111</v>
      </c>
      <c r="B65" s="671"/>
      <c r="C65" s="29" t="s">
        <v>393</v>
      </c>
      <c r="D65" s="7"/>
      <c r="E65" s="8" t="s">
        <v>89</v>
      </c>
      <c r="F65" s="10" t="s">
        <v>477</v>
      </c>
      <c r="G65" s="10" t="s">
        <v>89</v>
      </c>
      <c r="H65" s="10" t="s">
        <v>1513</v>
      </c>
      <c r="I65" s="674"/>
      <c r="J65" s="534" t="s">
        <v>1318</v>
      </c>
      <c r="K65" s="696"/>
      <c r="L65" s="695"/>
      <c r="M65" s="667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>
      <c r="A66" s="694">
        <v>112</v>
      </c>
      <c r="B66" s="671"/>
      <c r="C66" s="29" t="s">
        <v>393</v>
      </c>
      <c r="D66" s="7"/>
      <c r="E66" s="8" t="s">
        <v>89</v>
      </c>
      <c r="F66" s="7"/>
      <c r="G66" s="10" t="s">
        <v>89</v>
      </c>
      <c r="H66" s="10" t="s">
        <v>1514</v>
      </c>
      <c r="I66" s="674"/>
      <c r="J66" s="534" t="s">
        <v>1318</v>
      </c>
      <c r="K66" s="696"/>
      <c r="L66" s="695"/>
      <c r="M66" s="667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>
      <c r="A67" s="694">
        <v>113</v>
      </c>
      <c r="B67" s="671"/>
      <c r="C67" s="29" t="s">
        <v>393</v>
      </c>
      <c r="D67" s="7"/>
      <c r="E67" s="8" t="s">
        <v>89</v>
      </c>
      <c r="F67" s="7"/>
      <c r="G67" s="10" t="s">
        <v>89</v>
      </c>
      <c r="H67" s="10" t="s">
        <v>1475</v>
      </c>
      <c r="I67" s="674"/>
      <c r="J67" s="534" t="s">
        <v>1318</v>
      </c>
      <c r="K67" s="696"/>
      <c r="L67" s="695"/>
      <c r="M67" s="667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>
      <c r="A68" s="694">
        <v>114</v>
      </c>
      <c r="B68" s="671"/>
      <c r="C68" s="29" t="s">
        <v>393</v>
      </c>
      <c r="D68" s="7"/>
      <c r="E68" s="8" t="s">
        <v>89</v>
      </c>
      <c r="F68" s="10" t="s">
        <v>1515</v>
      </c>
      <c r="G68" s="10" t="s">
        <v>89</v>
      </c>
      <c r="H68" s="10" t="s">
        <v>89</v>
      </c>
      <c r="I68" s="674"/>
      <c r="J68" s="534" t="s">
        <v>1318</v>
      </c>
      <c r="K68" s="696"/>
      <c r="L68" s="695"/>
      <c r="M68" s="667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>
      <c r="A69" s="694">
        <v>115</v>
      </c>
      <c r="B69" s="671"/>
      <c r="C69" s="29" t="s">
        <v>393</v>
      </c>
      <c r="D69" s="7"/>
      <c r="E69" s="8" t="s">
        <v>89</v>
      </c>
      <c r="F69" s="10" t="s">
        <v>477</v>
      </c>
      <c r="G69" s="10" t="s">
        <v>89</v>
      </c>
      <c r="H69" s="10" t="s">
        <v>89</v>
      </c>
      <c r="I69" s="674"/>
      <c r="J69" s="534" t="s">
        <v>1318</v>
      </c>
      <c r="K69" s="696"/>
      <c r="L69" s="695"/>
      <c r="M69" s="66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>
      <c r="A70" s="694">
        <v>116</v>
      </c>
      <c r="B70" s="671"/>
      <c r="C70" s="29" t="s">
        <v>393</v>
      </c>
      <c r="D70" s="7"/>
      <c r="E70" s="8" t="s">
        <v>89</v>
      </c>
      <c r="F70" s="10" t="s">
        <v>1516</v>
      </c>
      <c r="G70" s="10" t="s">
        <v>89</v>
      </c>
      <c r="H70" s="10" t="s">
        <v>89</v>
      </c>
      <c r="I70" s="674"/>
      <c r="J70" s="534" t="s">
        <v>1318</v>
      </c>
      <c r="K70" s="696"/>
      <c r="L70" s="695"/>
      <c r="M70" s="667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>
      <c r="A71" s="694">
        <v>117</v>
      </c>
      <c r="B71" s="671"/>
      <c r="C71" s="29" t="s">
        <v>393</v>
      </c>
      <c r="D71" s="7"/>
      <c r="E71" s="8" t="s">
        <v>89</v>
      </c>
      <c r="F71" s="10" t="s">
        <v>1517</v>
      </c>
      <c r="G71" s="10" t="s">
        <v>89</v>
      </c>
      <c r="H71" s="10" t="s">
        <v>89</v>
      </c>
      <c r="I71" s="674"/>
      <c r="J71" s="534" t="s">
        <v>1318</v>
      </c>
      <c r="K71" s="696"/>
      <c r="L71" s="695"/>
      <c r="M71" s="667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>
      <c r="A72" s="694">
        <v>120</v>
      </c>
      <c r="B72" s="671"/>
      <c r="C72" s="28" t="s">
        <v>490</v>
      </c>
      <c r="D72" s="465"/>
      <c r="E72" s="528" t="s">
        <v>89</v>
      </c>
      <c r="F72" s="531" t="s">
        <v>1518</v>
      </c>
      <c r="G72" s="531" t="s">
        <v>89</v>
      </c>
      <c r="H72" s="691" t="s">
        <v>176</v>
      </c>
      <c r="I72" s="674"/>
      <c r="J72" s="534" t="s">
        <v>1318</v>
      </c>
      <c r="K72" s="696"/>
      <c r="L72" s="695"/>
      <c r="M72" s="667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>
      <c r="A73" s="694">
        <v>121</v>
      </c>
      <c r="B73" s="671"/>
      <c r="C73" s="29" t="s">
        <v>490</v>
      </c>
      <c r="D73" s="7"/>
      <c r="E73" s="8" t="s">
        <v>89</v>
      </c>
      <c r="F73" s="10" t="s">
        <v>1519</v>
      </c>
      <c r="G73" s="10" t="s">
        <v>89</v>
      </c>
      <c r="H73" s="511" t="s">
        <v>1452</v>
      </c>
      <c r="I73" s="674"/>
      <c r="J73" s="534" t="s">
        <v>1318</v>
      </c>
      <c r="K73" s="696"/>
      <c r="L73" s="695"/>
      <c r="M73" s="667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>
      <c r="A74" s="694">
        <v>122</v>
      </c>
      <c r="B74" s="671"/>
      <c r="C74" s="29" t="s">
        <v>490</v>
      </c>
      <c r="D74" s="7"/>
      <c r="E74" s="8" t="s">
        <v>89</v>
      </c>
      <c r="F74" s="10" t="s">
        <v>1519</v>
      </c>
      <c r="G74" s="10" t="s">
        <v>89</v>
      </c>
      <c r="H74" s="511" t="s">
        <v>1520</v>
      </c>
      <c r="I74" s="674"/>
      <c r="J74" s="534" t="s">
        <v>1318</v>
      </c>
      <c r="K74" s="696"/>
      <c r="L74" s="695"/>
      <c r="M74" s="667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>
      <c r="A75" s="520">
        <v>189</v>
      </c>
      <c r="B75" s="671"/>
      <c r="C75" s="699" t="s">
        <v>815</v>
      </c>
      <c r="D75" s="27">
        <v>1</v>
      </c>
      <c r="E75" s="460" t="s">
        <v>1521</v>
      </c>
      <c r="F75" s="511" t="s">
        <v>1522</v>
      </c>
      <c r="G75" s="10"/>
      <c r="H75" s="700" t="s">
        <v>1523</v>
      </c>
      <c r="I75" s="449" t="s">
        <v>189</v>
      </c>
      <c r="J75" s="534" t="s">
        <v>1318</v>
      </c>
      <c r="K75" s="690"/>
      <c r="L75" s="695"/>
      <c r="M75" s="667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>
      <c r="A76" s="694">
        <v>419</v>
      </c>
      <c r="B76" s="701">
        <v>43964</v>
      </c>
      <c r="C76" s="702" t="s">
        <v>393</v>
      </c>
      <c r="D76" s="703">
        <v>1</v>
      </c>
      <c r="E76" s="702" t="s">
        <v>1524</v>
      </c>
      <c r="F76" s="704" t="s">
        <v>643</v>
      </c>
      <c r="G76" s="704" t="s">
        <v>1525</v>
      </c>
      <c r="H76" s="704" t="s">
        <v>651</v>
      </c>
      <c r="I76" s="705" t="s">
        <v>1526</v>
      </c>
      <c r="J76" s="436" t="s">
        <v>1318</v>
      </c>
      <c r="K76" s="706">
        <v>3600</v>
      </c>
      <c r="L76" s="695"/>
      <c r="M76" s="667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>
      <c r="A77" s="677">
        <v>420</v>
      </c>
      <c r="B77" s="707">
        <v>43964</v>
      </c>
      <c r="C77" s="28" t="s">
        <v>393</v>
      </c>
      <c r="D77" s="573">
        <v>1</v>
      </c>
      <c r="E77" s="528" t="s">
        <v>695</v>
      </c>
      <c r="F77" s="531" t="s">
        <v>643</v>
      </c>
      <c r="G77" s="531" t="s">
        <v>1527</v>
      </c>
      <c r="H77" s="531" t="s">
        <v>1528</v>
      </c>
      <c r="I77" s="531" t="s">
        <v>1528</v>
      </c>
      <c r="J77" s="15" t="s">
        <v>1318</v>
      </c>
      <c r="K77" s="708">
        <v>6300</v>
      </c>
      <c r="L77" s="684"/>
      <c r="M77" s="667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>
      <c r="A78" s="666">
        <v>421</v>
      </c>
      <c r="B78" s="709">
        <v>43964</v>
      </c>
      <c r="C78" s="29" t="s">
        <v>393</v>
      </c>
      <c r="D78" s="510">
        <v>1</v>
      </c>
      <c r="E78" s="8" t="s">
        <v>695</v>
      </c>
      <c r="F78" s="10" t="s">
        <v>643</v>
      </c>
      <c r="G78" s="10" t="s">
        <v>1529</v>
      </c>
      <c r="H78" s="10" t="s">
        <v>667</v>
      </c>
      <c r="I78" s="10" t="s">
        <v>667</v>
      </c>
      <c r="J78" s="436" t="s">
        <v>1318</v>
      </c>
      <c r="K78" s="11">
        <v>6300</v>
      </c>
      <c r="L78" s="671"/>
      <c r="M78" s="667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>
      <c r="A79" s="666">
        <v>423</v>
      </c>
      <c r="B79" s="710">
        <v>44004</v>
      </c>
      <c r="C79" s="29" t="s">
        <v>393</v>
      </c>
      <c r="D79" s="677">
        <v>1</v>
      </c>
      <c r="E79" s="528" t="s">
        <v>1530</v>
      </c>
      <c r="F79" s="437" t="s">
        <v>608</v>
      </c>
      <c r="G79" s="531" t="s">
        <v>1531</v>
      </c>
      <c r="H79" s="437" t="s">
        <v>1528</v>
      </c>
      <c r="I79" s="437" t="s">
        <v>1528</v>
      </c>
      <c r="J79" s="436" t="s">
        <v>1318</v>
      </c>
      <c r="K79" s="549">
        <v>21800</v>
      </c>
      <c r="L79" s="671"/>
      <c r="M79" s="667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>
      <c r="A80" s="666">
        <v>413</v>
      </c>
      <c r="B80" s="710">
        <v>43850</v>
      </c>
      <c r="C80" s="30" t="s">
        <v>393</v>
      </c>
      <c r="D80" s="510">
        <v>1</v>
      </c>
      <c r="E80" s="669" t="s">
        <v>1532</v>
      </c>
      <c r="F80" s="711" t="s">
        <v>1533</v>
      </c>
      <c r="G80" s="510">
        <v>864490046334791</v>
      </c>
      <c r="H80" s="10" t="s">
        <v>272</v>
      </c>
      <c r="I80" s="10" t="s">
        <v>1493</v>
      </c>
      <c r="J80" s="436" t="s">
        <v>1318</v>
      </c>
      <c r="K80" s="712">
        <v>17992</v>
      </c>
      <c r="L80" s="671"/>
      <c r="M80" s="667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>
      <c r="A81" s="677">
        <v>54</v>
      </c>
      <c r="B81" s="713"/>
      <c r="C81" s="28" t="s">
        <v>803</v>
      </c>
      <c r="D81" s="531" t="s">
        <v>1534</v>
      </c>
      <c r="E81" s="528" t="s">
        <v>1535</v>
      </c>
      <c r="F81" s="531" t="s">
        <v>409</v>
      </c>
      <c r="G81" s="531"/>
      <c r="H81" s="531"/>
      <c r="I81" s="531" t="s">
        <v>1493</v>
      </c>
      <c r="J81" s="534" t="s">
        <v>1318</v>
      </c>
      <c r="K81" s="574"/>
      <c r="L81" s="684"/>
      <c r="M81" s="667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>
      <c r="A82" s="520">
        <v>123</v>
      </c>
      <c r="B82" s="709"/>
      <c r="C82" s="29" t="s">
        <v>490</v>
      </c>
      <c r="D82" s="10">
        <v>1</v>
      </c>
      <c r="E82" s="8"/>
      <c r="F82" s="10" t="s">
        <v>1519</v>
      </c>
      <c r="G82" s="10"/>
      <c r="H82" s="10" t="s">
        <v>189</v>
      </c>
      <c r="I82" s="531" t="s">
        <v>1493</v>
      </c>
      <c r="J82" s="534" t="s">
        <v>1318</v>
      </c>
      <c r="K82" s="11"/>
      <c r="L82" s="671"/>
      <c r="M82" s="667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>
      <c r="A83" s="666">
        <v>127</v>
      </c>
      <c r="B83" s="709"/>
      <c r="C83" s="29" t="s">
        <v>781</v>
      </c>
      <c r="D83" s="7">
        <v>1</v>
      </c>
      <c r="E83" s="8" t="s">
        <v>989</v>
      </c>
      <c r="F83" s="10" t="s">
        <v>990</v>
      </c>
      <c r="G83" s="10"/>
      <c r="H83" s="10"/>
      <c r="I83" s="531" t="s">
        <v>1493</v>
      </c>
      <c r="J83" s="534" t="s">
        <v>1318</v>
      </c>
      <c r="K83" s="11"/>
      <c r="L83" s="671"/>
      <c r="M83" s="667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>
      <c r="A84" s="666">
        <v>107</v>
      </c>
      <c r="B84" s="709"/>
      <c r="C84" s="29" t="s">
        <v>393</v>
      </c>
      <c r="D84" s="426">
        <v>1</v>
      </c>
      <c r="E84" s="8" t="s">
        <v>477</v>
      </c>
      <c r="F84" s="14"/>
      <c r="G84" s="14"/>
      <c r="H84" s="711" t="s">
        <v>1536</v>
      </c>
      <c r="I84" s="531" t="s">
        <v>1493</v>
      </c>
      <c r="J84" s="534" t="s">
        <v>1318</v>
      </c>
      <c r="K84" s="11"/>
      <c r="L84" s="671"/>
      <c r="M84" s="667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>
      <c r="A85" s="520">
        <v>370</v>
      </c>
      <c r="B85" s="709"/>
      <c r="C85" s="702" t="s">
        <v>1537</v>
      </c>
      <c r="D85" s="10">
        <v>1</v>
      </c>
      <c r="E85" s="8"/>
      <c r="F85" s="10"/>
      <c r="G85" s="10"/>
      <c r="H85" s="10" t="s">
        <v>250</v>
      </c>
      <c r="I85" s="10" t="s">
        <v>251</v>
      </c>
      <c r="J85" s="436" t="s">
        <v>1318</v>
      </c>
      <c r="K85" s="11"/>
      <c r="L85" s="671"/>
      <c r="M85" s="667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>
      <c r="A86" s="666">
        <v>364</v>
      </c>
      <c r="B86" s="709"/>
      <c r="C86" s="29" t="s">
        <v>490</v>
      </c>
      <c r="D86" s="7">
        <v>1</v>
      </c>
      <c r="E86" s="8" t="s">
        <v>1538</v>
      </c>
      <c r="F86" s="8" t="s">
        <v>506</v>
      </c>
      <c r="G86" s="10"/>
      <c r="H86" s="10" t="s">
        <v>250</v>
      </c>
      <c r="I86" s="10" t="s">
        <v>251</v>
      </c>
      <c r="J86" s="436" t="s">
        <v>1318</v>
      </c>
      <c r="K86" s="11"/>
      <c r="L86" s="671"/>
      <c r="M86" s="667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>
      <c r="A87" s="666">
        <v>358</v>
      </c>
      <c r="B87" s="709"/>
      <c r="C87" s="29" t="s">
        <v>1211</v>
      </c>
      <c r="D87" s="7">
        <v>1</v>
      </c>
      <c r="E87" s="34"/>
      <c r="F87" s="531" t="s">
        <v>1212</v>
      </c>
      <c r="G87" s="531" t="s">
        <v>1539</v>
      </c>
      <c r="H87" s="531" t="s">
        <v>250</v>
      </c>
      <c r="I87" s="531" t="s">
        <v>251</v>
      </c>
      <c r="J87" s="534" t="s">
        <v>1318</v>
      </c>
      <c r="K87" s="574"/>
      <c r="L87" s="684"/>
      <c r="M87" s="714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>
      <c r="A88" s="666">
        <v>324</v>
      </c>
      <c r="B88" s="709"/>
      <c r="C88" s="29" t="s">
        <v>393</v>
      </c>
      <c r="D88" s="7">
        <v>1</v>
      </c>
      <c r="E88" s="31"/>
      <c r="F88" s="10" t="s">
        <v>394</v>
      </c>
      <c r="G88" s="10"/>
      <c r="H88" s="667"/>
      <c r="I88" s="10" t="s">
        <v>1540</v>
      </c>
      <c r="J88" s="436" t="s">
        <v>899</v>
      </c>
      <c r="K88" s="11"/>
      <c r="L88" s="671"/>
      <c r="M88" s="667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>
      <c r="A89" s="666">
        <v>325</v>
      </c>
      <c r="B89" s="709"/>
      <c r="C89" s="29" t="s">
        <v>393</v>
      </c>
      <c r="D89" s="7">
        <v>1</v>
      </c>
      <c r="E89" s="8"/>
      <c r="F89" s="10" t="s">
        <v>394</v>
      </c>
      <c r="G89" s="10"/>
      <c r="H89" s="667"/>
      <c r="I89" s="10" t="s">
        <v>1541</v>
      </c>
      <c r="J89" s="436" t="s">
        <v>899</v>
      </c>
      <c r="K89" s="11"/>
      <c r="L89" s="671"/>
      <c r="M89" s="667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>
      <c r="A90" s="666">
        <v>321</v>
      </c>
      <c r="B90" s="666"/>
      <c r="C90" s="29" t="s">
        <v>393</v>
      </c>
      <c r="D90" s="474">
        <v>1</v>
      </c>
      <c r="E90" s="667"/>
      <c r="F90" s="10" t="s">
        <v>394</v>
      </c>
      <c r="G90" s="10"/>
      <c r="H90" s="667"/>
      <c r="I90" s="10" t="s">
        <v>1542</v>
      </c>
      <c r="J90" s="436" t="s">
        <v>1318</v>
      </c>
      <c r="K90" s="11"/>
      <c r="L90" s="671"/>
      <c r="M90" s="667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>
      <c r="A91" s="666">
        <v>307</v>
      </c>
      <c r="B91" s="666"/>
      <c r="C91" s="29" t="s">
        <v>807</v>
      </c>
      <c r="D91" s="7">
        <v>1</v>
      </c>
      <c r="E91" s="667"/>
      <c r="F91" s="10" t="s">
        <v>709</v>
      </c>
      <c r="G91" s="510">
        <v>612201000000000</v>
      </c>
      <c r="H91" s="8" t="s">
        <v>395</v>
      </c>
      <c r="I91" s="531" t="s">
        <v>1493</v>
      </c>
      <c r="J91" s="436" t="s">
        <v>1318</v>
      </c>
      <c r="K91" s="11"/>
      <c r="L91" s="671"/>
      <c r="M91" s="667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>
      <c r="A92" s="677">
        <v>308</v>
      </c>
      <c r="B92" s="677"/>
      <c r="C92" s="28" t="s">
        <v>807</v>
      </c>
      <c r="D92" s="465">
        <v>1</v>
      </c>
      <c r="E92" s="714"/>
      <c r="F92" s="531" t="s">
        <v>941</v>
      </c>
      <c r="G92" s="531" t="s">
        <v>1543</v>
      </c>
      <c r="H92" s="682" t="s">
        <v>543</v>
      </c>
      <c r="I92" s="531" t="s">
        <v>1493</v>
      </c>
      <c r="J92" s="534" t="s">
        <v>1318</v>
      </c>
      <c r="K92" s="574"/>
      <c r="L92" s="684"/>
      <c r="M92" s="714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>
      <c r="A93" s="681">
        <v>192</v>
      </c>
      <c r="B93" s="678"/>
      <c r="C93" s="28" t="s">
        <v>475</v>
      </c>
      <c r="D93" s="465">
        <v>1</v>
      </c>
      <c r="E93" s="678"/>
      <c r="F93" s="437" t="s">
        <v>1544</v>
      </c>
      <c r="G93" s="677">
        <v>2158494002160</v>
      </c>
      <c r="H93" s="534" t="s">
        <v>432</v>
      </c>
      <c r="I93" s="534" t="s">
        <v>1545</v>
      </c>
      <c r="J93" s="437" t="s">
        <v>1318</v>
      </c>
      <c r="K93" s="714"/>
      <c r="L93" s="678"/>
      <c r="M93" s="714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>
      <c r="A94" s="666">
        <v>143</v>
      </c>
      <c r="B94" s="14"/>
      <c r="C94" s="29" t="s">
        <v>803</v>
      </c>
      <c r="D94" s="27">
        <v>1</v>
      </c>
      <c r="E94" s="670" t="s">
        <v>1546</v>
      </c>
      <c r="F94" s="29" t="s">
        <v>1547</v>
      </c>
      <c r="G94" s="666"/>
      <c r="H94" s="435" t="s">
        <v>1548</v>
      </c>
      <c r="I94" s="436" t="s">
        <v>112</v>
      </c>
      <c r="J94" s="437" t="s">
        <v>1318</v>
      </c>
      <c r="K94" s="667"/>
      <c r="L94" s="14"/>
      <c r="M94" s="667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>
      <c r="A95" s="677">
        <v>145</v>
      </c>
      <c r="B95" s="678"/>
      <c r="C95" s="28" t="s">
        <v>803</v>
      </c>
      <c r="D95" s="441">
        <v>1</v>
      </c>
      <c r="E95" s="715" t="s">
        <v>1549</v>
      </c>
      <c r="F95" s="437" t="s">
        <v>851</v>
      </c>
      <c r="G95" s="677"/>
      <c r="H95" s="443" t="s">
        <v>1536</v>
      </c>
      <c r="I95" s="534" t="s">
        <v>112</v>
      </c>
      <c r="J95" s="437" t="s">
        <v>1318</v>
      </c>
      <c r="K95" s="714"/>
      <c r="L95" s="678"/>
      <c r="M95" s="714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>
      <c r="A96" s="677">
        <v>166</v>
      </c>
      <c r="B96" s="678"/>
      <c r="C96" s="28" t="s">
        <v>828</v>
      </c>
      <c r="D96" s="465">
        <v>1</v>
      </c>
      <c r="E96" s="531" t="s">
        <v>515</v>
      </c>
      <c r="F96" s="531" t="s">
        <v>1550</v>
      </c>
      <c r="G96" s="531" t="s">
        <v>1551</v>
      </c>
      <c r="H96" s="691" t="s">
        <v>1294</v>
      </c>
      <c r="I96" s="534" t="s">
        <v>112</v>
      </c>
      <c r="J96" s="437" t="s">
        <v>1318</v>
      </c>
      <c r="K96" s="714"/>
      <c r="L96" s="678"/>
      <c r="M96" s="714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>
      <c r="A97" s="677">
        <v>110</v>
      </c>
      <c r="B97" s="678"/>
      <c r="C97" s="28" t="s">
        <v>393</v>
      </c>
      <c r="D97" s="683">
        <v>1</v>
      </c>
      <c r="E97" s="528" t="s">
        <v>477</v>
      </c>
      <c r="F97" s="531"/>
      <c r="G97" s="531"/>
      <c r="H97" s="531" t="s">
        <v>1552</v>
      </c>
      <c r="I97" s="683" t="s">
        <v>478</v>
      </c>
      <c r="J97" s="683" t="s">
        <v>1553</v>
      </c>
      <c r="K97" s="714"/>
      <c r="L97" s="678"/>
      <c r="M97" s="714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>
      <c r="A98" s="681">
        <v>124</v>
      </c>
      <c r="B98" s="678"/>
      <c r="C98" s="28" t="s">
        <v>490</v>
      </c>
      <c r="D98" s="683">
        <v>1</v>
      </c>
      <c r="E98" s="528" t="s">
        <v>1554</v>
      </c>
      <c r="F98" s="531" t="s">
        <v>491</v>
      </c>
      <c r="G98" s="677"/>
      <c r="H98" s="437" t="s">
        <v>185</v>
      </c>
      <c r="I98" s="534"/>
      <c r="J98" s="437" t="s">
        <v>1318</v>
      </c>
      <c r="K98" s="714"/>
      <c r="L98" s="678"/>
      <c r="M98" s="714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>
      <c r="A99" s="677">
        <v>290</v>
      </c>
      <c r="B99" s="678"/>
      <c r="C99" s="28" t="s">
        <v>831</v>
      </c>
      <c r="D99" s="441">
        <v>1</v>
      </c>
      <c r="E99" s="715"/>
      <c r="F99" s="716" t="s">
        <v>1555</v>
      </c>
      <c r="G99" s="573">
        <v>1512303457</v>
      </c>
      <c r="H99" s="437" t="s">
        <v>594</v>
      </c>
      <c r="I99" s="437" t="s">
        <v>594</v>
      </c>
      <c r="J99" s="437" t="s">
        <v>1318</v>
      </c>
      <c r="K99" s="714"/>
      <c r="L99" s="678"/>
      <c r="M99" s="714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>
      <c r="A100" s="666">
        <v>302</v>
      </c>
      <c r="B100" s="14"/>
      <c r="C100" s="29" t="s">
        <v>815</v>
      </c>
      <c r="D100" s="7">
        <v>1</v>
      </c>
      <c r="E100" s="8" t="s">
        <v>1556</v>
      </c>
      <c r="F100" s="10" t="s">
        <v>1557</v>
      </c>
      <c r="G100" s="10" t="s">
        <v>1558</v>
      </c>
      <c r="H100" s="435" t="s">
        <v>144</v>
      </c>
      <c r="I100" s="435" t="s">
        <v>144</v>
      </c>
      <c r="J100" s="437" t="s">
        <v>1318</v>
      </c>
      <c r="K100" s="667"/>
      <c r="L100" s="14"/>
      <c r="M100" s="667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>
      <c r="A101" s="666">
        <v>202</v>
      </c>
      <c r="B101" s="14"/>
      <c r="C101" s="702" t="s">
        <v>831</v>
      </c>
      <c r="D101" s="474">
        <v>1</v>
      </c>
      <c r="E101" s="475" t="s">
        <v>1448</v>
      </c>
      <c r="F101" s="447" t="s">
        <v>1555</v>
      </c>
      <c r="G101" s="510"/>
      <c r="H101" s="435" t="s">
        <v>275</v>
      </c>
      <c r="I101" s="435" t="s">
        <v>144</v>
      </c>
      <c r="J101" s="437" t="s">
        <v>1318</v>
      </c>
      <c r="K101" s="667"/>
      <c r="L101" s="14"/>
      <c r="M101" s="667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>
      <c r="A102" s="666">
        <v>184</v>
      </c>
      <c r="B102" s="14"/>
      <c r="C102" s="29" t="s">
        <v>807</v>
      </c>
      <c r="D102" s="7">
        <v>1</v>
      </c>
      <c r="E102" s="8" t="s">
        <v>808</v>
      </c>
      <c r="F102" s="10" t="s">
        <v>409</v>
      </c>
      <c r="G102" s="531" t="s">
        <v>1559</v>
      </c>
      <c r="H102" s="8" t="s">
        <v>1294</v>
      </c>
      <c r="I102" s="435" t="s">
        <v>144</v>
      </c>
      <c r="J102" s="437" t="s">
        <v>1318</v>
      </c>
      <c r="K102" s="667"/>
      <c r="L102" s="14"/>
      <c r="M102" s="667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>
      <c r="A103" s="520">
        <v>278</v>
      </c>
      <c r="B103" s="14"/>
      <c r="C103" s="29" t="s">
        <v>490</v>
      </c>
      <c r="D103" s="27">
        <v>1</v>
      </c>
      <c r="E103" s="8" t="s">
        <v>1518</v>
      </c>
      <c r="F103" s="10"/>
      <c r="G103" s="667"/>
      <c r="H103" s="8" t="s">
        <v>543</v>
      </c>
      <c r="I103" s="435"/>
      <c r="J103" s="435" t="s">
        <v>1318</v>
      </c>
      <c r="K103" s="667"/>
      <c r="L103" s="14"/>
      <c r="M103" s="667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>
      <c r="A104" s="681">
        <v>279</v>
      </c>
      <c r="B104" s="678"/>
      <c r="C104" s="28" t="s">
        <v>490</v>
      </c>
      <c r="D104" s="441">
        <v>1</v>
      </c>
      <c r="E104" s="528" t="s">
        <v>1518</v>
      </c>
      <c r="F104" s="531"/>
      <c r="G104" s="714"/>
      <c r="H104" s="717" t="s">
        <v>119</v>
      </c>
      <c r="I104" s="435"/>
      <c r="J104" s="437" t="s">
        <v>1318</v>
      </c>
      <c r="K104" s="714"/>
      <c r="L104" s="678"/>
      <c r="M104" s="714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>
      <c r="A105" s="677">
        <v>225</v>
      </c>
      <c r="B105" s="678"/>
      <c r="C105" s="28" t="s">
        <v>1560</v>
      </c>
      <c r="D105" s="465">
        <v>1</v>
      </c>
      <c r="E105" s="528"/>
      <c r="F105" s="531" t="s">
        <v>1561</v>
      </c>
      <c r="G105" s="573">
        <v>102676</v>
      </c>
      <c r="H105" s="717"/>
      <c r="I105" s="528"/>
      <c r="J105" s="437" t="s">
        <v>1318</v>
      </c>
      <c r="K105" s="714"/>
      <c r="L105" s="678"/>
      <c r="M105" s="714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0.25" customHeight="1">
      <c r="A106" s="677">
        <v>283</v>
      </c>
      <c r="B106" s="713"/>
      <c r="C106" s="28" t="s">
        <v>803</v>
      </c>
      <c r="D106" s="441">
        <v>1</v>
      </c>
      <c r="E106" s="28" t="s">
        <v>1562</v>
      </c>
      <c r="F106" s="437" t="s">
        <v>1563</v>
      </c>
      <c r="G106" s="714"/>
      <c r="H106" s="437" t="s">
        <v>543</v>
      </c>
      <c r="I106" s="531"/>
      <c r="J106" s="437" t="s">
        <v>1318</v>
      </c>
      <c r="K106" s="574"/>
      <c r="L106" s="684"/>
      <c r="M106" s="714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>
      <c r="A107" s="666">
        <v>287</v>
      </c>
      <c r="B107" s="709"/>
      <c r="C107" s="29" t="s">
        <v>526</v>
      </c>
      <c r="D107" s="27">
        <v>1</v>
      </c>
      <c r="E107" s="667"/>
      <c r="F107" s="688" t="s">
        <v>1506</v>
      </c>
      <c r="G107" s="31"/>
      <c r="H107" s="8" t="s">
        <v>567</v>
      </c>
      <c r="I107" s="435" t="s">
        <v>144</v>
      </c>
      <c r="J107" s="437" t="s">
        <v>1318</v>
      </c>
      <c r="K107" s="574"/>
      <c r="L107" s="684"/>
      <c r="M107" s="714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>
      <c r="A108" s="718">
        <v>132</v>
      </c>
      <c r="B108" s="713"/>
      <c r="C108" s="28" t="s">
        <v>188</v>
      </c>
      <c r="D108" s="437">
        <v>1</v>
      </c>
      <c r="E108" s="28" t="s">
        <v>231</v>
      </c>
      <c r="F108" s="437" t="s">
        <v>110</v>
      </c>
      <c r="G108" s="714"/>
      <c r="H108" s="714"/>
      <c r="I108" s="437" t="s">
        <v>144</v>
      </c>
      <c r="J108" s="437" t="s">
        <v>1318</v>
      </c>
      <c r="K108" s="574"/>
      <c r="L108" s="684"/>
      <c r="M108" s="714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>
      <c r="A109" s="666">
        <v>203</v>
      </c>
      <c r="B109" s="709"/>
      <c r="C109" s="29" t="s">
        <v>831</v>
      </c>
      <c r="D109" s="437">
        <v>1</v>
      </c>
      <c r="E109" s="8" t="s">
        <v>1448</v>
      </c>
      <c r="F109" s="10" t="s">
        <v>1555</v>
      </c>
      <c r="G109" s="510">
        <v>1505263424</v>
      </c>
      <c r="H109" s="10" t="s">
        <v>1564</v>
      </c>
      <c r="I109" s="534" t="s">
        <v>112</v>
      </c>
      <c r="J109" s="437" t="s">
        <v>1318</v>
      </c>
      <c r="K109" s="11"/>
      <c r="L109" s="671"/>
      <c r="M109" s="667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>
      <c r="A110" s="666">
        <v>204</v>
      </c>
      <c r="B110" s="709"/>
      <c r="C110" s="29" t="s">
        <v>831</v>
      </c>
      <c r="D110" s="437">
        <v>1</v>
      </c>
      <c r="E110" s="8" t="s">
        <v>1448</v>
      </c>
      <c r="F110" s="10" t="s">
        <v>1565</v>
      </c>
      <c r="G110" s="719" t="s">
        <v>1566</v>
      </c>
      <c r="H110" s="10" t="s">
        <v>1567</v>
      </c>
      <c r="I110" s="534" t="s">
        <v>112</v>
      </c>
      <c r="J110" s="437" t="s">
        <v>1318</v>
      </c>
      <c r="K110" s="11"/>
      <c r="L110" s="671"/>
      <c r="M110" s="667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>
      <c r="A111" s="677">
        <v>205</v>
      </c>
      <c r="B111" s="713"/>
      <c r="C111" s="720" t="s">
        <v>831</v>
      </c>
      <c r="D111" s="437">
        <v>1</v>
      </c>
      <c r="E111" s="721" t="s">
        <v>1448</v>
      </c>
      <c r="F111" s="531" t="s">
        <v>1568</v>
      </c>
      <c r="G111" s="34"/>
      <c r="H111" s="691" t="s">
        <v>185</v>
      </c>
      <c r="I111" s="534" t="s">
        <v>112</v>
      </c>
      <c r="J111" s="437" t="s">
        <v>1318</v>
      </c>
      <c r="K111" s="574"/>
      <c r="L111" s="684"/>
      <c r="M111" s="714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>
      <c r="A112" s="666"/>
      <c r="B112" s="709"/>
      <c r="C112" s="29" t="s">
        <v>509</v>
      </c>
      <c r="D112" s="435">
        <v>2</v>
      </c>
      <c r="E112" s="8"/>
      <c r="F112" s="10" t="s">
        <v>1569</v>
      </c>
      <c r="G112" s="31"/>
      <c r="H112" s="10"/>
      <c r="I112" s="534" t="s">
        <v>112</v>
      </c>
      <c r="J112" s="437" t="s">
        <v>1318</v>
      </c>
      <c r="K112" s="11"/>
      <c r="L112" s="671"/>
      <c r="M112" s="667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>
      <c r="A113" s="666"/>
      <c r="B113" s="709"/>
      <c r="C113" s="29"/>
      <c r="D113" s="435"/>
      <c r="E113" s="8"/>
      <c r="F113" s="10"/>
      <c r="G113" s="31"/>
      <c r="H113" s="10"/>
      <c r="I113" s="534"/>
      <c r="J113" s="437"/>
      <c r="K113" s="11"/>
      <c r="L113" s="671"/>
      <c r="M113" s="667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>
      <c r="A114" s="666"/>
      <c r="B114" s="709"/>
      <c r="C114" s="29"/>
      <c r="D114" s="435"/>
      <c r="E114" s="8"/>
      <c r="F114" s="10"/>
      <c r="G114" s="31"/>
      <c r="H114" s="10"/>
      <c r="I114" s="436"/>
      <c r="J114" s="435"/>
      <c r="K114" s="11"/>
      <c r="L114" s="671"/>
      <c r="M114" s="667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>
      <c r="A115" s="35"/>
      <c r="B115" s="722"/>
      <c r="C115" s="723"/>
      <c r="D115" s="724"/>
      <c r="E115" s="529"/>
      <c r="F115" s="725"/>
      <c r="G115" s="33"/>
      <c r="H115" s="725"/>
      <c r="I115" s="726"/>
      <c r="J115" s="724"/>
      <c r="K115" s="727"/>
      <c r="L115" s="680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0.25" customHeight="1">
      <c r="A116" s="664" t="s">
        <v>1570</v>
      </c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>
      <c r="A117" s="389" t="s">
        <v>1419</v>
      </c>
      <c r="B117" s="390" t="s">
        <v>3</v>
      </c>
      <c r="C117" s="389" t="s">
        <v>1258</v>
      </c>
      <c r="D117" s="389" t="s">
        <v>1420</v>
      </c>
      <c r="E117" s="389" t="s">
        <v>6</v>
      </c>
      <c r="F117" s="389" t="s">
        <v>8</v>
      </c>
      <c r="G117" s="389" t="s">
        <v>9</v>
      </c>
      <c r="H117" s="389" t="s">
        <v>1261</v>
      </c>
      <c r="I117" s="389" t="s">
        <v>11</v>
      </c>
      <c r="J117" s="389" t="s">
        <v>775</v>
      </c>
      <c r="K117" s="665" t="s">
        <v>15</v>
      </c>
      <c r="L117" s="389" t="s">
        <v>1260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>
      <c r="A118" s="426">
        <v>11</v>
      </c>
      <c r="B118" s="671"/>
      <c r="C118" s="29" t="s">
        <v>1571</v>
      </c>
      <c r="D118" s="426">
        <v>1</v>
      </c>
      <c r="E118" s="8"/>
      <c r="F118" s="10" t="s">
        <v>1572</v>
      </c>
      <c r="G118" s="671"/>
      <c r="H118" s="671"/>
      <c r="I118" s="688" t="s">
        <v>19</v>
      </c>
      <c r="J118" s="426" t="s">
        <v>899</v>
      </c>
      <c r="K118" s="671"/>
      <c r="L118" s="67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>
      <c r="A119" s="426">
        <v>13</v>
      </c>
      <c r="B119" s="671"/>
      <c r="C119" s="29" t="s">
        <v>351</v>
      </c>
      <c r="D119" s="426">
        <v>1</v>
      </c>
      <c r="E119" s="14"/>
      <c r="F119" s="10" t="s">
        <v>1573</v>
      </c>
      <c r="G119" s="671"/>
      <c r="H119" s="671"/>
      <c r="I119" s="688" t="s">
        <v>19</v>
      </c>
      <c r="J119" s="426" t="s">
        <v>899</v>
      </c>
      <c r="K119" s="671"/>
      <c r="L119" s="67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>
      <c r="A120" s="426">
        <v>17</v>
      </c>
      <c r="B120" s="671"/>
      <c r="C120" s="29" t="s">
        <v>281</v>
      </c>
      <c r="D120" s="426">
        <v>2</v>
      </c>
      <c r="E120" s="14" t="s">
        <v>22</v>
      </c>
      <c r="F120" s="668"/>
      <c r="G120" s="671"/>
      <c r="H120" s="671"/>
      <c r="I120" s="688" t="s">
        <v>19</v>
      </c>
      <c r="J120" s="426" t="s">
        <v>899</v>
      </c>
      <c r="K120" s="671"/>
      <c r="L120" s="67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>
      <c r="A121" s="426">
        <v>19</v>
      </c>
      <c r="B121" s="671"/>
      <c r="C121" s="29" t="s">
        <v>1574</v>
      </c>
      <c r="D121" s="426">
        <v>1</v>
      </c>
      <c r="E121" s="8" t="s">
        <v>1575</v>
      </c>
      <c r="F121" s="10" t="s">
        <v>1576</v>
      </c>
      <c r="G121" s="671"/>
      <c r="H121" s="671"/>
      <c r="I121" s="688" t="s">
        <v>19</v>
      </c>
      <c r="J121" s="436" t="s">
        <v>899</v>
      </c>
      <c r="K121" s="671"/>
      <c r="L121" s="67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>
      <c r="A122" s="666">
        <v>26</v>
      </c>
      <c r="B122" s="671"/>
      <c r="C122" s="29" t="s">
        <v>485</v>
      </c>
      <c r="D122" s="426">
        <v>1</v>
      </c>
      <c r="E122" s="14"/>
      <c r="F122" s="10" t="s">
        <v>1576</v>
      </c>
      <c r="G122" s="671"/>
      <c r="H122" s="671"/>
      <c r="I122" s="10" t="s">
        <v>1262</v>
      </c>
      <c r="J122" s="436" t="s">
        <v>899</v>
      </c>
      <c r="K122" s="671"/>
      <c r="L122" s="67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>
      <c r="A123" s="666">
        <v>50</v>
      </c>
      <c r="B123" s="671"/>
      <c r="C123" s="29" t="s">
        <v>1577</v>
      </c>
      <c r="D123" s="426">
        <v>1</v>
      </c>
      <c r="E123" s="8" t="s">
        <v>1578</v>
      </c>
      <c r="F123" s="10" t="s">
        <v>1579</v>
      </c>
      <c r="G123" s="10" t="s">
        <v>1580</v>
      </c>
      <c r="H123" s="671"/>
      <c r="I123" s="671"/>
      <c r="J123" s="436" t="s">
        <v>899</v>
      </c>
      <c r="K123" s="671"/>
      <c r="L123" s="67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>
      <c r="A124" s="681">
        <v>125</v>
      </c>
      <c r="B124" s="684"/>
      <c r="C124" s="12"/>
      <c r="D124" s="12"/>
      <c r="E124" s="12"/>
      <c r="F124" s="12"/>
      <c r="G124" s="684"/>
      <c r="H124" s="684"/>
      <c r="I124" s="692" t="s">
        <v>432</v>
      </c>
      <c r="J124" s="534" t="s">
        <v>899</v>
      </c>
      <c r="K124" s="684"/>
      <c r="L124" s="684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>
      <c r="A125" s="666">
        <v>128</v>
      </c>
      <c r="B125" s="671"/>
      <c r="C125" s="29" t="s">
        <v>469</v>
      </c>
      <c r="D125" s="7">
        <v>1</v>
      </c>
      <c r="E125" s="8" t="s">
        <v>417</v>
      </c>
      <c r="F125" s="10" t="s">
        <v>1581</v>
      </c>
      <c r="G125" s="10" t="s">
        <v>1582</v>
      </c>
      <c r="H125" s="671"/>
      <c r="I125" s="692" t="s">
        <v>432</v>
      </c>
      <c r="J125" s="534" t="s">
        <v>899</v>
      </c>
      <c r="K125" s="671"/>
      <c r="L125" s="67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>
      <c r="A126" s="666">
        <v>101</v>
      </c>
      <c r="B126" s="14"/>
      <c r="C126" s="29" t="s">
        <v>475</v>
      </c>
      <c r="D126" s="426">
        <v>1</v>
      </c>
      <c r="E126" s="8" t="s">
        <v>928</v>
      </c>
      <c r="F126" s="435" t="s">
        <v>1583</v>
      </c>
      <c r="G126" s="12"/>
      <c r="H126" s="14"/>
      <c r="I126" s="435" t="s">
        <v>38</v>
      </c>
      <c r="J126" s="435" t="s">
        <v>156</v>
      </c>
      <c r="K126" s="437"/>
      <c r="L126" s="67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>
      <c r="A127" s="666"/>
      <c r="B127" s="671"/>
      <c r="C127" s="671"/>
      <c r="D127" s="426"/>
      <c r="E127" s="14"/>
      <c r="F127" s="671"/>
      <c r="G127" s="671"/>
      <c r="H127" s="671"/>
      <c r="I127" s="671"/>
      <c r="J127" s="671"/>
      <c r="K127" s="671"/>
      <c r="L127" s="67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>
      <c r="A128" s="35"/>
      <c r="B128" s="680"/>
      <c r="C128" s="680"/>
      <c r="D128" s="546"/>
      <c r="E128" s="639"/>
      <c r="F128" s="680"/>
      <c r="G128" s="680"/>
      <c r="H128" s="680"/>
      <c r="I128" s="680"/>
      <c r="J128" s="680"/>
      <c r="K128" s="680"/>
      <c r="L128" s="680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0.25" customHeight="1">
      <c r="A129" s="664" t="s">
        <v>1584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>
      <c r="A130" s="389" t="s">
        <v>1419</v>
      </c>
      <c r="B130" s="390" t="s">
        <v>3</v>
      </c>
      <c r="C130" s="389" t="s">
        <v>1258</v>
      </c>
      <c r="D130" s="389" t="s">
        <v>1420</v>
      </c>
      <c r="E130" s="389" t="s">
        <v>6</v>
      </c>
      <c r="F130" s="389" t="s">
        <v>8</v>
      </c>
      <c r="G130" s="389" t="s">
        <v>9</v>
      </c>
      <c r="H130" s="389" t="s">
        <v>1261</v>
      </c>
      <c r="I130" s="389" t="s">
        <v>1421</v>
      </c>
      <c r="J130" s="389" t="s">
        <v>775</v>
      </c>
      <c r="K130" s="665" t="s">
        <v>15</v>
      </c>
      <c r="L130" s="389" t="s">
        <v>1260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>
      <c r="A131" s="666">
        <v>391</v>
      </c>
      <c r="B131" s="709">
        <v>43693</v>
      </c>
      <c r="C131" s="29" t="s">
        <v>1585</v>
      </c>
      <c r="D131" s="426">
        <v>1</v>
      </c>
      <c r="E131" s="31"/>
      <c r="F131" s="435" t="s">
        <v>37</v>
      </c>
      <c r="G131" s="27"/>
      <c r="H131" s="728" t="s">
        <v>332</v>
      </c>
      <c r="I131" s="671"/>
      <c r="J131" s="671"/>
      <c r="K131" s="706">
        <v>18175</v>
      </c>
      <c r="L131" s="67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>
      <c r="A132" s="666">
        <v>403</v>
      </c>
      <c r="B132" s="709">
        <v>43767</v>
      </c>
      <c r="C132" s="29" t="s">
        <v>1586</v>
      </c>
      <c r="D132" s="426">
        <v>1</v>
      </c>
      <c r="E132" s="8" t="s">
        <v>285</v>
      </c>
      <c r="F132" s="27"/>
      <c r="G132" s="27"/>
      <c r="H132" s="728" t="s">
        <v>332</v>
      </c>
      <c r="I132" s="671"/>
      <c r="J132" s="671"/>
      <c r="K132" s="706">
        <v>13000</v>
      </c>
      <c r="L132" s="67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>
      <c r="A133" s="666">
        <v>415</v>
      </c>
      <c r="B133" s="709">
        <v>43952</v>
      </c>
      <c r="C133" s="29" t="s">
        <v>815</v>
      </c>
      <c r="D133" s="426">
        <v>1</v>
      </c>
      <c r="E133" s="8" t="s">
        <v>1587</v>
      </c>
      <c r="F133" s="435" t="s">
        <v>786</v>
      </c>
      <c r="G133" s="27"/>
      <c r="H133" s="728" t="s">
        <v>332</v>
      </c>
      <c r="I133" s="671"/>
      <c r="J133" s="671"/>
      <c r="K133" s="706">
        <v>11500</v>
      </c>
      <c r="L133" s="67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>
      <c r="A134" s="677">
        <v>418</v>
      </c>
      <c r="B134" s="729">
        <v>43963</v>
      </c>
      <c r="C134" s="684"/>
      <c r="D134" s="534">
        <v>1</v>
      </c>
      <c r="E134" s="672" t="s">
        <v>1588</v>
      </c>
      <c r="F134" s="437" t="s">
        <v>1589</v>
      </c>
      <c r="G134" s="441" t="s">
        <v>1590</v>
      </c>
      <c r="H134" s="730" t="s">
        <v>332</v>
      </c>
      <c r="I134" s="684"/>
      <c r="J134" s="684"/>
      <c r="K134" s="437">
        <v>3400</v>
      </c>
      <c r="L134" s="684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>
      <c r="A135" s="671"/>
      <c r="B135" s="710" t="s">
        <v>1301</v>
      </c>
      <c r="C135" s="29" t="s">
        <v>267</v>
      </c>
      <c r="D135" s="435">
        <v>1</v>
      </c>
      <c r="E135" s="621" t="s">
        <v>268</v>
      </c>
      <c r="F135" s="435" t="s">
        <v>37</v>
      </c>
      <c r="G135" s="27"/>
      <c r="H135" s="435" t="s">
        <v>332</v>
      </c>
      <c r="I135" s="435" t="s">
        <v>279</v>
      </c>
      <c r="J135" s="10" t="s">
        <v>20</v>
      </c>
      <c r="K135" s="731">
        <v>21900</v>
      </c>
      <c r="L135" s="732" t="s">
        <v>291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>
      <c r="A136" s="680"/>
      <c r="B136" s="680"/>
      <c r="C136" s="680"/>
      <c r="D136" s="639"/>
      <c r="E136" s="680"/>
      <c r="F136" s="680"/>
      <c r="G136" s="680"/>
      <c r="H136" s="680"/>
      <c r="I136" s="680"/>
      <c r="J136" s="680"/>
      <c r="K136" s="680"/>
      <c r="L136" s="680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>
      <c r="A137" s="680"/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>
      <c r="A140" s="680"/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>
      <c r="A141" s="680"/>
      <c r="B141" s="680"/>
      <c r="C141" s="680"/>
      <c r="D141" s="680"/>
      <c r="E141" s="680"/>
      <c r="F141" s="680"/>
      <c r="G141" s="680"/>
      <c r="H141" s="680"/>
      <c r="I141" s="680"/>
      <c r="J141" s="680"/>
      <c r="K141" s="680"/>
      <c r="L141" s="680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>
      <c r="A142" s="680"/>
      <c r="B142" s="680"/>
      <c r="C142" s="680"/>
      <c r="D142" s="680"/>
      <c r="E142" s="680"/>
      <c r="F142" s="680"/>
      <c r="G142" s="680"/>
      <c r="H142" s="680"/>
      <c r="I142" s="680"/>
      <c r="J142" s="680"/>
      <c r="K142" s="680"/>
      <c r="L142" s="680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>
      <c r="A145" s="680"/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>
      <c r="A146" s="680"/>
      <c r="B146" s="680"/>
      <c r="C146" s="680"/>
      <c r="D146" s="680"/>
      <c r="E146" s="680"/>
      <c r="F146" s="680"/>
      <c r="G146" s="680"/>
      <c r="H146" s="680"/>
      <c r="I146" s="680"/>
      <c r="J146" s="680"/>
      <c r="K146" s="680"/>
      <c r="L146" s="680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>
      <c r="A147" s="680"/>
      <c r="B147" s="680"/>
      <c r="C147" s="680"/>
      <c r="D147" s="680"/>
      <c r="E147" s="680"/>
      <c r="F147" s="680"/>
      <c r="G147" s="680"/>
      <c r="H147" s="680"/>
      <c r="I147" s="680"/>
      <c r="J147" s="680"/>
      <c r="K147" s="680"/>
      <c r="L147" s="680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>
      <c r="A150" s="680"/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>
      <c r="A151" s="680"/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>
      <c r="A152" s="680"/>
      <c r="B152" s="680"/>
      <c r="C152" s="680"/>
      <c r="D152" s="680"/>
      <c r="E152" s="680"/>
      <c r="F152" s="680"/>
      <c r="G152" s="680"/>
      <c r="H152" s="680"/>
      <c r="I152" s="680"/>
      <c r="J152" s="680"/>
      <c r="K152" s="680"/>
      <c r="L152" s="680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>
      <c r="A155" s="680"/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>
      <c r="A156" s="680"/>
      <c r="B156" s="680"/>
      <c r="C156" s="680"/>
      <c r="D156" s="680"/>
      <c r="E156" s="680"/>
      <c r="F156" s="680"/>
      <c r="G156" s="680"/>
      <c r="H156" s="680"/>
      <c r="I156" s="680"/>
      <c r="J156" s="680"/>
      <c r="K156" s="680"/>
      <c r="L156" s="680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>
      <c r="A157" s="680"/>
      <c r="B157" s="680"/>
      <c r="C157" s="680"/>
      <c r="D157" s="680"/>
      <c r="E157" s="680"/>
      <c r="F157" s="680"/>
      <c r="G157" s="680"/>
      <c r="H157" s="680"/>
      <c r="I157" s="680"/>
      <c r="J157" s="680"/>
      <c r="K157" s="680"/>
      <c r="L157" s="680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>
      <c r="A158" s="680"/>
      <c r="B158" s="680"/>
      <c r="C158" s="680"/>
      <c r="D158" s="680"/>
      <c r="E158" s="680"/>
      <c r="F158" s="680"/>
      <c r="G158" s="680"/>
      <c r="H158" s="680"/>
      <c r="I158" s="680"/>
      <c r="J158" s="680"/>
      <c r="K158" s="680"/>
      <c r="L158" s="680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>
      <c r="A159" s="680"/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>
      <c r="A160" s="680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1">
    <mergeCell ref="A42:A43"/>
  </mergeCells>
  <pageMargins left="0.2" right="0.24" top="0.35" bottom="0.36" header="0" footer="0"/>
  <pageSetup paperSize="9" scale="73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Z1000"/>
  <sheetViews>
    <sheetView showGridLines="0" zoomScaleNormal="100" workbookViewId="0">
      <pane xSplit="9" ySplit="2" topLeftCell="J3" activePane="bottomRight" state="frozen"/>
      <selection pane="topRight" activeCell="J1" sqref="J1"/>
      <selection pane="bottomLeft" activeCell="B4" sqref="B4"/>
      <selection pane="bottomRight"/>
    </sheetView>
  </sheetViews>
  <sheetFormatPr defaultColWidth="14.42578125" defaultRowHeight="15" customHeight="1"/>
  <cols>
    <col min="1" max="2" width="3.5703125" customWidth="1"/>
    <col min="3" max="3" width="3.42578125" customWidth="1"/>
    <col min="4" max="4" width="8.7109375" customWidth="1"/>
    <col min="5" max="5" width="22.7109375" customWidth="1"/>
    <col min="6" max="6" width="7.28515625" customWidth="1"/>
    <col min="7" max="7" width="48.42578125" customWidth="1"/>
    <col min="8" max="8" width="17.140625" customWidth="1"/>
    <col min="9" max="9" width="20.7109375" customWidth="1"/>
    <col min="10" max="10" width="18.28515625" customWidth="1"/>
    <col min="11" max="11" width="18" customWidth="1"/>
    <col min="12" max="12" width="12.85546875" customWidth="1"/>
    <col min="13" max="13" width="9" customWidth="1"/>
    <col min="14" max="15" width="12.140625" customWidth="1"/>
    <col min="16" max="26" width="9.140625" customWidth="1"/>
  </cols>
  <sheetData>
    <row r="1" spans="1:26" ht="23.25" customHeight="1">
      <c r="A1" s="733" t="s">
        <v>1591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4"/>
      <c r="O1" s="734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</row>
    <row r="2" spans="1:26" ht="21.75" customHeight="1">
      <c r="A2" s="735" t="s">
        <v>2</v>
      </c>
      <c r="B2" s="735" t="s">
        <v>2</v>
      </c>
      <c r="C2" s="735"/>
      <c r="D2" s="736" t="s">
        <v>3</v>
      </c>
      <c r="E2" s="735" t="s">
        <v>4</v>
      </c>
      <c r="F2" s="389" t="s">
        <v>1259</v>
      </c>
      <c r="G2" s="389" t="s">
        <v>1592</v>
      </c>
      <c r="H2" s="393" t="s">
        <v>8</v>
      </c>
      <c r="I2" s="393" t="s">
        <v>9</v>
      </c>
      <c r="J2" s="737" t="s">
        <v>10</v>
      </c>
      <c r="K2" s="393" t="s">
        <v>11</v>
      </c>
      <c r="L2" s="737" t="s">
        <v>12</v>
      </c>
      <c r="M2" s="738" t="s">
        <v>15</v>
      </c>
      <c r="N2" s="735" t="s">
        <v>1260</v>
      </c>
      <c r="O2" s="735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739"/>
    </row>
    <row r="3" spans="1:26" ht="11.25" customHeight="1">
      <c r="A3" s="431">
        <v>217</v>
      </c>
      <c r="B3" s="666">
        <v>330</v>
      </c>
      <c r="C3" s="666"/>
      <c r="D3" s="740"/>
      <c r="E3" s="29" t="s">
        <v>1593</v>
      </c>
      <c r="F3" s="7"/>
      <c r="G3" s="8" t="s">
        <v>1594</v>
      </c>
      <c r="H3" s="8" t="s">
        <v>89</v>
      </c>
      <c r="I3" s="8" t="s">
        <v>89</v>
      </c>
      <c r="J3" s="8" t="s">
        <v>1595</v>
      </c>
      <c r="K3" s="8" t="s">
        <v>432</v>
      </c>
      <c r="L3" s="8" t="s">
        <v>20</v>
      </c>
      <c r="M3" s="741"/>
      <c r="N3" s="27"/>
      <c r="O3" s="27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</row>
    <row r="4" spans="1:26" ht="11.25" customHeight="1">
      <c r="A4" s="431">
        <v>220</v>
      </c>
      <c r="B4" s="666">
        <v>333</v>
      </c>
      <c r="C4" s="666"/>
      <c r="D4" s="740"/>
      <c r="E4" s="29" t="s">
        <v>1593</v>
      </c>
      <c r="F4" s="7"/>
      <c r="G4" s="8" t="s">
        <v>1596</v>
      </c>
      <c r="H4" s="8" t="s">
        <v>89</v>
      </c>
      <c r="I4" s="8" t="s">
        <v>89</v>
      </c>
      <c r="J4" s="8" t="s">
        <v>272</v>
      </c>
      <c r="K4" s="8" t="s">
        <v>432</v>
      </c>
      <c r="L4" s="8" t="s">
        <v>20</v>
      </c>
      <c r="M4" s="741"/>
      <c r="N4" s="27"/>
      <c r="O4" s="27"/>
      <c r="P4" s="639"/>
      <c r="Q4" s="639"/>
      <c r="R4" s="639"/>
      <c r="S4" s="639"/>
      <c r="T4" s="639"/>
      <c r="U4" s="639"/>
      <c r="V4" s="639"/>
      <c r="W4" s="639"/>
      <c r="X4" s="639"/>
      <c r="Y4" s="639"/>
      <c r="Z4" s="639"/>
    </row>
    <row r="5" spans="1:26" ht="11.25" customHeight="1">
      <c r="A5" s="742">
        <v>224</v>
      </c>
      <c r="B5" s="742">
        <v>337</v>
      </c>
      <c r="C5" s="742"/>
      <c r="D5" s="743"/>
      <c r="E5" s="744" t="s">
        <v>1597</v>
      </c>
      <c r="F5" s="745"/>
      <c r="G5" s="8" t="s">
        <v>1598</v>
      </c>
      <c r="H5" s="8" t="s">
        <v>89</v>
      </c>
      <c r="I5" s="8" t="s">
        <v>89</v>
      </c>
      <c r="J5" s="8" t="s">
        <v>89</v>
      </c>
      <c r="K5" s="8" t="s">
        <v>1599</v>
      </c>
      <c r="L5" s="8" t="s">
        <v>20</v>
      </c>
      <c r="M5" s="741"/>
      <c r="N5" s="27"/>
      <c r="O5" s="27"/>
      <c r="P5" s="746"/>
      <c r="Q5" s="746"/>
      <c r="R5" s="746"/>
      <c r="S5" s="746"/>
      <c r="T5" s="746"/>
      <c r="U5" s="746"/>
      <c r="V5" s="746"/>
      <c r="W5" s="746"/>
      <c r="X5" s="746"/>
      <c r="Y5" s="746"/>
      <c r="Z5" s="746"/>
    </row>
    <row r="6" spans="1:26" ht="11.25" customHeight="1">
      <c r="A6" s="666"/>
      <c r="B6" s="666">
        <v>349</v>
      </c>
      <c r="C6" s="666"/>
      <c r="D6" s="740"/>
      <c r="E6" s="29" t="s">
        <v>68</v>
      </c>
      <c r="F6" s="10">
        <v>1</v>
      </c>
      <c r="G6" s="8" t="s">
        <v>83</v>
      </c>
      <c r="H6" s="8" t="s">
        <v>89</v>
      </c>
      <c r="I6" s="8" t="s">
        <v>89</v>
      </c>
      <c r="J6" s="8" t="s">
        <v>1455</v>
      </c>
      <c r="K6" s="8" t="s">
        <v>1600</v>
      </c>
      <c r="L6" s="8" t="s">
        <v>20</v>
      </c>
      <c r="M6" s="741"/>
      <c r="N6" s="27"/>
      <c r="O6" s="27"/>
      <c r="P6" s="639"/>
      <c r="Q6" s="639"/>
      <c r="R6" s="639"/>
      <c r="S6" s="639"/>
      <c r="T6" s="639"/>
      <c r="U6" s="639"/>
      <c r="V6" s="639"/>
      <c r="W6" s="639"/>
      <c r="X6" s="639"/>
      <c r="Y6" s="639"/>
      <c r="Z6" s="639"/>
    </row>
    <row r="7" spans="1:26" ht="11.25" customHeight="1">
      <c r="A7" s="666">
        <v>234</v>
      </c>
      <c r="B7" s="666">
        <v>350</v>
      </c>
      <c r="C7" s="666"/>
      <c r="D7" s="740"/>
      <c r="E7" s="29" t="s">
        <v>1601</v>
      </c>
      <c r="F7" s="7"/>
      <c r="G7" s="8" t="s">
        <v>1602</v>
      </c>
      <c r="H7" s="31"/>
      <c r="I7" s="31"/>
      <c r="J7" s="31"/>
      <c r="K7" s="8" t="s">
        <v>1600</v>
      </c>
      <c r="L7" s="8" t="s">
        <v>20</v>
      </c>
      <c r="M7" s="741"/>
      <c r="N7" s="27"/>
      <c r="O7" s="27"/>
      <c r="P7" s="639"/>
      <c r="Q7" s="639"/>
      <c r="R7" s="639"/>
      <c r="S7" s="639"/>
      <c r="T7" s="639"/>
      <c r="U7" s="639"/>
      <c r="V7" s="639"/>
      <c r="W7" s="639"/>
      <c r="X7" s="639"/>
      <c r="Y7" s="639"/>
      <c r="Z7" s="639"/>
    </row>
    <row r="8" spans="1:26" ht="11.25" customHeight="1">
      <c r="A8" s="666">
        <v>236</v>
      </c>
      <c r="B8" s="666">
        <v>352</v>
      </c>
      <c r="C8" s="677"/>
      <c r="D8" s="740"/>
      <c r="E8" s="29" t="s">
        <v>21</v>
      </c>
      <c r="F8" s="7"/>
      <c r="G8" s="8" t="s">
        <v>1603</v>
      </c>
      <c r="H8" s="8" t="s">
        <v>89</v>
      </c>
      <c r="I8" s="8" t="s">
        <v>89</v>
      </c>
      <c r="J8" s="8" t="s">
        <v>1455</v>
      </c>
      <c r="K8" s="8" t="s">
        <v>1600</v>
      </c>
      <c r="L8" s="8" t="s">
        <v>20</v>
      </c>
      <c r="M8" s="741"/>
      <c r="N8" s="27"/>
      <c r="O8" s="27"/>
      <c r="P8" s="639"/>
      <c r="Q8" s="639"/>
      <c r="R8" s="639"/>
      <c r="S8" s="639"/>
      <c r="T8" s="639"/>
      <c r="U8" s="639"/>
      <c r="V8" s="639"/>
      <c r="W8" s="639"/>
      <c r="X8" s="639"/>
      <c r="Y8" s="639"/>
      <c r="Z8" s="639"/>
    </row>
    <row r="9" spans="1:26" ht="11.25" customHeight="1">
      <c r="A9" s="666">
        <v>254</v>
      </c>
      <c r="B9" s="666">
        <v>370</v>
      </c>
      <c r="C9" s="666"/>
      <c r="D9" s="740"/>
      <c r="E9" s="29" t="s">
        <v>1604</v>
      </c>
      <c r="F9" s="7"/>
      <c r="G9" s="8" t="s">
        <v>1605</v>
      </c>
      <c r="H9" s="31"/>
      <c r="I9" s="31"/>
      <c r="J9" s="31"/>
      <c r="K9" s="8" t="s">
        <v>1600</v>
      </c>
      <c r="L9" s="8" t="s">
        <v>20</v>
      </c>
      <c r="M9" s="741"/>
      <c r="N9" s="27"/>
      <c r="O9" s="27"/>
      <c r="P9" s="639"/>
      <c r="Q9" s="639"/>
      <c r="R9" s="639"/>
      <c r="S9" s="639"/>
      <c r="T9" s="639"/>
      <c r="U9" s="639"/>
      <c r="V9" s="639"/>
      <c r="W9" s="639"/>
      <c r="X9" s="639"/>
      <c r="Y9" s="639"/>
      <c r="Z9" s="639"/>
    </row>
    <row r="10" spans="1:26" ht="11.25" customHeight="1">
      <c r="A10" s="431">
        <v>271</v>
      </c>
      <c r="B10" s="431">
        <v>388</v>
      </c>
      <c r="C10" s="431"/>
      <c r="D10" s="747"/>
      <c r="E10" s="433" t="s">
        <v>1606</v>
      </c>
      <c r="F10" s="748"/>
      <c r="G10" s="433" t="s">
        <v>1607</v>
      </c>
      <c r="H10" s="749" t="s">
        <v>1608</v>
      </c>
      <c r="I10" s="547"/>
      <c r="J10" s="547"/>
      <c r="K10" s="433" t="s">
        <v>994</v>
      </c>
      <c r="L10" s="433" t="s">
        <v>899</v>
      </c>
      <c r="M10" s="750"/>
      <c r="N10" s="748"/>
      <c r="O10" s="748"/>
      <c r="P10" s="751"/>
      <c r="Q10" s="751"/>
      <c r="R10" s="751"/>
      <c r="S10" s="751"/>
      <c r="T10" s="751"/>
      <c r="U10" s="751"/>
      <c r="V10" s="751"/>
      <c r="W10" s="751"/>
      <c r="X10" s="751"/>
      <c r="Y10" s="751"/>
      <c r="Z10" s="751"/>
    </row>
    <row r="11" spans="1:26" ht="15" customHeight="1">
      <c r="A11" s="35"/>
      <c r="B11" s="35"/>
      <c r="C11" s="35"/>
      <c r="D11" s="722"/>
      <c r="E11" s="752"/>
      <c r="F11" s="753"/>
      <c r="G11" s="33"/>
      <c r="H11" s="754"/>
      <c r="I11" s="755"/>
      <c r="J11" s="754"/>
      <c r="K11" s="754"/>
      <c r="L11" s="33"/>
      <c r="M11" s="727"/>
      <c r="N11" s="756"/>
      <c r="O11" s="757"/>
      <c r="P11" s="639"/>
      <c r="Q11" s="639"/>
      <c r="R11" s="639"/>
      <c r="S11" s="639"/>
      <c r="T11" s="639"/>
      <c r="U11" s="639"/>
      <c r="V11" s="639"/>
      <c r="W11" s="639"/>
      <c r="X11" s="639"/>
      <c r="Y11" s="639"/>
      <c r="Z11" s="639"/>
    </row>
    <row r="12" spans="1:26" ht="11.25" customHeight="1">
      <c r="A12" s="726"/>
      <c r="B12" s="726"/>
      <c r="C12" s="726"/>
      <c r="D12" s="758"/>
      <c r="E12" s="759"/>
      <c r="F12" s="546"/>
      <c r="G12" s="639"/>
      <c r="H12" s="639"/>
      <c r="I12" s="760"/>
      <c r="J12" s="639"/>
      <c r="K12" s="639"/>
      <c r="L12" s="639"/>
      <c r="M12" s="761"/>
      <c r="N12" s="726"/>
      <c r="O12" s="726"/>
      <c r="P12" s="639"/>
      <c r="Q12" s="639"/>
      <c r="R12" s="639"/>
      <c r="S12" s="639"/>
      <c r="T12" s="639"/>
      <c r="U12" s="639"/>
      <c r="V12" s="639"/>
      <c r="W12" s="639"/>
      <c r="X12" s="639"/>
      <c r="Y12" s="639"/>
      <c r="Z12" s="639"/>
    </row>
    <row r="13" spans="1:26" ht="11.25" customHeight="1">
      <c r="A13" s="726"/>
      <c r="B13" s="726"/>
      <c r="C13" s="726"/>
      <c r="D13" s="758"/>
      <c r="E13" s="759"/>
      <c r="F13" s="546"/>
      <c r="G13" s="639"/>
      <c r="H13" s="639"/>
      <c r="I13" s="760"/>
      <c r="J13" s="639"/>
      <c r="K13" s="639"/>
      <c r="L13" s="639"/>
      <c r="M13" s="761"/>
      <c r="N13" s="726"/>
      <c r="O13" s="726"/>
      <c r="P13" s="639"/>
      <c r="Q13" s="639"/>
      <c r="R13" s="639"/>
      <c r="S13" s="639"/>
      <c r="T13" s="639"/>
      <c r="U13" s="639"/>
      <c r="V13" s="639"/>
      <c r="W13" s="639"/>
      <c r="X13" s="639"/>
      <c r="Y13" s="639"/>
      <c r="Z13" s="639"/>
    </row>
    <row r="14" spans="1:26" ht="11.25" customHeight="1">
      <c r="A14" s="726"/>
      <c r="B14" s="726"/>
      <c r="C14" s="726"/>
      <c r="D14" s="758"/>
      <c r="E14" s="759"/>
      <c r="F14" s="546"/>
      <c r="G14" s="639"/>
      <c r="H14" s="639"/>
      <c r="I14" s="760"/>
      <c r="J14" s="639"/>
      <c r="K14" s="639"/>
      <c r="L14" s="639"/>
      <c r="M14" s="761"/>
      <c r="N14" s="726"/>
      <c r="O14" s="726"/>
      <c r="P14" s="639"/>
      <c r="Q14" s="639"/>
      <c r="R14" s="639"/>
      <c r="S14" s="639"/>
      <c r="T14" s="639"/>
      <c r="U14" s="639"/>
      <c r="V14" s="639"/>
      <c r="W14" s="639"/>
      <c r="X14" s="639"/>
      <c r="Y14" s="639"/>
      <c r="Z14" s="639"/>
    </row>
    <row r="15" spans="1:26" ht="11.25" customHeight="1">
      <c r="A15" s="726"/>
      <c r="B15" s="726"/>
      <c r="C15" s="726"/>
      <c r="D15" s="758"/>
      <c r="E15" s="759"/>
      <c r="F15" s="546"/>
      <c r="G15" s="639"/>
      <c r="H15" s="639"/>
      <c r="I15" s="760"/>
      <c r="J15" s="639"/>
      <c r="K15" s="639"/>
      <c r="L15" s="639"/>
      <c r="M15" s="761"/>
      <c r="N15" s="726"/>
      <c r="O15" s="726"/>
      <c r="P15" s="639"/>
      <c r="Q15" s="639"/>
      <c r="R15" s="639"/>
      <c r="S15" s="639"/>
      <c r="T15" s="639"/>
      <c r="U15" s="639"/>
      <c r="V15" s="639"/>
      <c r="W15" s="639"/>
      <c r="X15" s="639"/>
      <c r="Y15" s="639"/>
      <c r="Z15" s="639"/>
    </row>
    <row r="16" spans="1:26" ht="11.25" customHeight="1">
      <c r="A16" s="726"/>
      <c r="B16" s="726"/>
      <c r="C16" s="726"/>
      <c r="D16" s="758"/>
      <c r="E16" s="759"/>
      <c r="F16" s="546"/>
      <c r="G16" s="639"/>
      <c r="H16" s="639"/>
      <c r="I16" s="760"/>
      <c r="J16" s="639"/>
      <c r="K16" s="639"/>
      <c r="L16" s="639"/>
      <c r="M16" s="761"/>
      <c r="N16" s="726"/>
      <c r="O16" s="726"/>
      <c r="P16" s="639"/>
      <c r="Q16" s="639"/>
      <c r="R16" s="639"/>
      <c r="S16" s="639"/>
      <c r="T16" s="639"/>
      <c r="U16" s="639"/>
      <c r="V16" s="639"/>
      <c r="W16" s="639"/>
      <c r="X16" s="639"/>
      <c r="Y16" s="639"/>
      <c r="Z16" s="639"/>
    </row>
    <row r="17" spans="1:26" ht="11.25" customHeight="1">
      <c r="A17" s="726"/>
      <c r="B17" s="726"/>
      <c r="C17" s="726"/>
      <c r="D17" s="758"/>
      <c r="E17" s="759"/>
      <c r="F17" s="546"/>
      <c r="G17" s="639"/>
      <c r="H17" s="639"/>
      <c r="I17" s="760"/>
      <c r="J17" s="639"/>
      <c r="K17" s="639"/>
      <c r="L17" s="639"/>
      <c r="M17" s="761"/>
      <c r="N17" s="726"/>
      <c r="O17" s="726"/>
      <c r="P17" s="639"/>
      <c r="Q17" s="639"/>
      <c r="R17" s="639"/>
      <c r="S17" s="639"/>
      <c r="T17" s="639"/>
      <c r="U17" s="639"/>
      <c r="V17" s="639"/>
      <c r="W17" s="639"/>
      <c r="X17" s="639"/>
      <c r="Y17" s="639"/>
      <c r="Z17" s="639"/>
    </row>
    <row r="18" spans="1:26" ht="11.25" customHeight="1">
      <c r="A18" s="726"/>
      <c r="B18" s="726"/>
      <c r="C18" s="726"/>
      <c r="D18" s="758"/>
      <c r="E18" s="759"/>
      <c r="F18" s="546"/>
      <c r="G18" s="639"/>
      <c r="H18" s="639"/>
      <c r="I18" s="760"/>
      <c r="J18" s="639"/>
      <c r="K18" s="639"/>
      <c r="L18" s="639"/>
      <c r="M18" s="761"/>
      <c r="N18" s="726"/>
      <c r="O18" s="726"/>
      <c r="P18" s="639"/>
      <c r="Q18" s="639"/>
      <c r="R18" s="639"/>
      <c r="S18" s="639"/>
      <c r="T18" s="639"/>
      <c r="U18" s="639"/>
      <c r="V18" s="639"/>
      <c r="W18" s="639"/>
      <c r="X18" s="639"/>
      <c r="Y18" s="639"/>
      <c r="Z18" s="639"/>
    </row>
    <row r="19" spans="1:26" ht="11.25" customHeight="1">
      <c r="A19" s="726"/>
      <c r="B19" s="726"/>
      <c r="C19" s="726"/>
      <c r="D19" s="758"/>
      <c r="E19" s="759"/>
      <c r="F19" s="546"/>
      <c r="G19" s="639"/>
      <c r="H19" s="639"/>
      <c r="I19" s="760"/>
      <c r="J19" s="639"/>
      <c r="K19" s="639"/>
      <c r="L19" s="639"/>
      <c r="M19" s="761"/>
      <c r="N19" s="726"/>
      <c r="O19" s="726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</row>
    <row r="20" spans="1:26" ht="11.25" customHeight="1">
      <c r="A20" s="726"/>
      <c r="B20" s="726"/>
      <c r="C20" s="726"/>
      <c r="D20" s="758"/>
      <c r="E20" s="759"/>
      <c r="F20" s="546"/>
      <c r="G20" s="639"/>
      <c r="H20" s="639"/>
      <c r="I20" s="760"/>
      <c r="J20" s="639"/>
      <c r="K20" s="639"/>
      <c r="L20" s="639"/>
      <c r="M20" s="761"/>
      <c r="N20" s="726"/>
      <c r="O20" s="726"/>
      <c r="P20" s="639"/>
      <c r="Q20" s="639"/>
      <c r="R20" s="639"/>
      <c r="S20" s="639"/>
      <c r="T20" s="639"/>
      <c r="U20" s="639"/>
      <c r="V20" s="639"/>
      <c r="W20" s="639"/>
      <c r="X20" s="639"/>
      <c r="Y20" s="639"/>
      <c r="Z20" s="639"/>
    </row>
    <row r="21" spans="1:26" ht="11.25" customHeight="1">
      <c r="A21" s="726"/>
      <c r="B21" s="726"/>
      <c r="C21" s="726"/>
      <c r="D21" s="758"/>
      <c r="E21" s="759"/>
      <c r="F21" s="546"/>
      <c r="G21" s="639"/>
      <c r="H21" s="639"/>
      <c r="I21" s="760"/>
      <c r="J21" s="639"/>
      <c r="K21" s="639"/>
      <c r="L21" s="639"/>
      <c r="M21" s="761"/>
      <c r="N21" s="726"/>
      <c r="O21" s="726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</row>
    <row r="22" spans="1:26" ht="11.25" customHeight="1">
      <c r="A22" s="726"/>
      <c r="B22" s="726"/>
      <c r="C22" s="726"/>
      <c r="D22" s="758"/>
      <c r="E22" s="759"/>
      <c r="F22" s="546"/>
      <c r="G22" s="639"/>
      <c r="H22" s="639"/>
      <c r="I22" s="760"/>
      <c r="J22" s="639"/>
      <c r="K22" s="639"/>
      <c r="L22" s="639"/>
      <c r="M22" s="761"/>
      <c r="N22" s="726"/>
      <c r="O22" s="726"/>
      <c r="P22" s="639"/>
      <c r="Q22" s="639"/>
      <c r="R22" s="639"/>
      <c r="S22" s="639"/>
      <c r="T22" s="639"/>
      <c r="U22" s="639"/>
      <c r="V22" s="639"/>
      <c r="W22" s="639"/>
      <c r="X22" s="639"/>
      <c r="Y22" s="639"/>
      <c r="Z22" s="639"/>
    </row>
    <row r="23" spans="1:26" ht="11.25" customHeight="1">
      <c r="A23" s="726"/>
      <c r="B23" s="726"/>
      <c r="C23" s="726"/>
      <c r="D23" s="758"/>
      <c r="E23" s="759"/>
      <c r="F23" s="546"/>
      <c r="G23" s="639"/>
      <c r="H23" s="639"/>
      <c r="I23" s="760"/>
      <c r="J23" s="639"/>
      <c r="K23" s="639"/>
      <c r="L23" s="639"/>
      <c r="M23" s="761"/>
      <c r="N23" s="726"/>
      <c r="O23" s="726"/>
      <c r="P23" s="639"/>
      <c r="Q23" s="639"/>
      <c r="R23" s="639"/>
      <c r="S23" s="639"/>
      <c r="T23" s="639"/>
      <c r="U23" s="639"/>
      <c r="V23" s="639"/>
      <c r="W23" s="639"/>
      <c r="X23" s="639"/>
      <c r="Y23" s="639"/>
      <c r="Z23" s="639"/>
    </row>
    <row r="24" spans="1:26" ht="11.25" customHeight="1">
      <c r="A24" s="726"/>
      <c r="B24" s="726"/>
      <c r="C24" s="726"/>
      <c r="D24" s="758"/>
      <c r="E24" s="759"/>
      <c r="F24" s="546"/>
      <c r="G24" s="639"/>
      <c r="H24" s="639"/>
      <c r="I24" s="760"/>
      <c r="J24" s="639"/>
      <c r="K24" s="639"/>
      <c r="L24" s="639"/>
      <c r="M24" s="761"/>
      <c r="N24" s="726"/>
      <c r="O24" s="726"/>
      <c r="P24" s="639"/>
      <c r="Q24" s="639"/>
      <c r="R24" s="639"/>
      <c r="S24" s="639"/>
      <c r="T24" s="639"/>
      <c r="U24" s="639"/>
      <c r="V24" s="639"/>
      <c r="W24" s="639"/>
      <c r="X24" s="639"/>
      <c r="Y24" s="639"/>
      <c r="Z24" s="639"/>
    </row>
    <row r="25" spans="1:26" ht="11.25" customHeight="1">
      <c r="A25" s="726"/>
      <c r="B25" s="726"/>
      <c r="C25" s="726"/>
      <c r="D25" s="758"/>
      <c r="E25" s="759"/>
      <c r="F25" s="546"/>
      <c r="G25" s="639"/>
      <c r="H25" s="639"/>
      <c r="I25" s="760"/>
      <c r="J25" s="639"/>
      <c r="K25" s="639"/>
      <c r="L25" s="639"/>
      <c r="M25" s="761"/>
      <c r="N25" s="726"/>
      <c r="O25" s="726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</row>
    <row r="26" spans="1:26" ht="11.25" customHeight="1">
      <c r="A26" s="726"/>
      <c r="B26" s="726"/>
      <c r="C26" s="726"/>
      <c r="D26" s="758"/>
      <c r="E26" s="759"/>
      <c r="F26" s="546"/>
      <c r="G26" s="639"/>
      <c r="H26" s="639"/>
      <c r="I26" s="760"/>
      <c r="J26" s="639"/>
      <c r="K26" s="639"/>
      <c r="L26" s="639"/>
      <c r="M26" s="761"/>
      <c r="N26" s="726"/>
      <c r="O26" s="726"/>
      <c r="P26" s="639"/>
      <c r="Q26" s="639"/>
      <c r="R26" s="639"/>
      <c r="S26" s="639"/>
      <c r="T26" s="639"/>
      <c r="U26" s="639"/>
      <c r="V26" s="639"/>
      <c r="W26" s="639"/>
      <c r="X26" s="639"/>
      <c r="Y26" s="639"/>
      <c r="Z26" s="639"/>
    </row>
    <row r="27" spans="1:26" ht="11.25" customHeight="1">
      <c r="A27" s="726"/>
      <c r="B27" s="726"/>
      <c r="C27" s="726"/>
      <c r="D27" s="758"/>
      <c r="E27" s="759"/>
      <c r="F27" s="546"/>
      <c r="G27" s="639"/>
      <c r="H27" s="639"/>
      <c r="I27" s="760"/>
      <c r="J27" s="639"/>
      <c r="K27" s="639"/>
      <c r="L27" s="639"/>
      <c r="M27" s="761"/>
      <c r="N27" s="726"/>
      <c r="O27" s="726"/>
      <c r="P27" s="639"/>
      <c r="Q27" s="639"/>
      <c r="R27" s="639"/>
      <c r="S27" s="639"/>
      <c r="T27" s="639"/>
      <c r="U27" s="639"/>
      <c r="V27" s="639"/>
      <c r="W27" s="639"/>
      <c r="X27" s="639"/>
      <c r="Y27" s="639"/>
      <c r="Z27" s="639"/>
    </row>
    <row r="28" spans="1:26" ht="11.25" customHeight="1">
      <c r="A28" s="726"/>
      <c r="B28" s="726"/>
      <c r="C28" s="726"/>
      <c r="D28" s="758"/>
      <c r="E28" s="759"/>
      <c r="F28" s="546"/>
      <c r="G28" s="639"/>
      <c r="H28" s="639"/>
      <c r="I28" s="760"/>
      <c r="J28" s="639"/>
      <c r="K28" s="639"/>
      <c r="L28" s="639"/>
      <c r="M28" s="761"/>
      <c r="N28" s="726"/>
      <c r="O28" s="726"/>
      <c r="P28" s="639"/>
      <c r="Q28" s="639"/>
      <c r="R28" s="639"/>
      <c r="S28" s="639"/>
      <c r="T28" s="639"/>
      <c r="U28" s="639"/>
      <c r="V28" s="639"/>
      <c r="W28" s="639"/>
      <c r="X28" s="639"/>
      <c r="Y28" s="639"/>
      <c r="Z28" s="639"/>
    </row>
    <row r="29" spans="1:26" ht="11.25" customHeight="1">
      <c r="A29" s="726"/>
      <c r="B29" s="726"/>
      <c r="C29" s="726"/>
      <c r="D29" s="758"/>
      <c r="E29" s="759"/>
      <c r="F29" s="546"/>
      <c r="G29" s="639"/>
      <c r="H29" s="639"/>
      <c r="I29" s="760"/>
      <c r="J29" s="639"/>
      <c r="K29" s="639"/>
      <c r="L29" s="639"/>
      <c r="M29" s="761"/>
      <c r="N29" s="726"/>
      <c r="O29" s="726"/>
      <c r="P29" s="639"/>
      <c r="Q29" s="639"/>
      <c r="R29" s="639"/>
      <c r="S29" s="639"/>
      <c r="T29" s="639"/>
      <c r="U29" s="639"/>
      <c r="V29" s="639"/>
      <c r="W29" s="639"/>
      <c r="X29" s="639"/>
      <c r="Y29" s="639"/>
      <c r="Z29" s="639"/>
    </row>
    <row r="30" spans="1:26" ht="11.25" customHeight="1">
      <c r="A30" s="726"/>
      <c r="B30" s="726"/>
      <c r="C30" s="726"/>
      <c r="D30" s="758"/>
      <c r="E30" s="759"/>
      <c r="F30" s="546"/>
      <c r="G30" s="639"/>
      <c r="H30" s="639"/>
      <c r="I30" s="760"/>
      <c r="J30" s="639"/>
      <c r="K30" s="639"/>
      <c r="L30" s="639"/>
      <c r="M30" s="761"/>
      <c r="N30" s="726"/>
      <c r="O30" s="726"/>
      <c r="P30" s="639"/>
      <c r="Q30" s="639"/>
      <c r="R30" s="639"/>
      <c r="S30" s="639"/>
      <c r="T30" s="639"/>
      <c r="U30" s="639"/>
      <c r="V30" s="639"/>
      <c r="W30" s="639"/>
      <c r="X30" s="639"/>
      <c r="Y30" s="639"/>
      <c r="Z30" s="639"/>
    </row>
    <row r="31" spans="1:26" ht="11.25" customHeight="1">
      <c r="A31" s="726"/>
      <c r="B31" s="726"/>
      <c r="C31" s="726"/>
      <c r="D31" s="758"/>
      <c r="E31" s="759"/>
      <c r="F31" s="546"/>
      <c r="G31" s="639"/>
      <c r="H31" s="639"/>
      <c r="I31" s="760"/>
      <c r="J31" s="639"/>
      <c r="K31" s="639"/>
      <c r="L31" s="639"/>
      <c r="M31" s="761"/>
      <c r="N31" s="726"/>
      <c r="O31" s="726"/>
      <c r="P31" s="639"/>
      <c r="Q31" s="639"/>
      <c r="R31" s="639"/>
      <c r="S31" s="639"/>
      <c r="T31" s="639"/>
      <c r="U31" s="639"/>
      <c r="V31" s="639"/>
      <c r="W31" s="639"/>
      <c r="X31" s="639"/>
      <c r="Y31" s="639"/>
      <c r="Z31" s="639"/>
    </row>
    <row r="32" spans="1:26" ht="11.25" customHeight="1">
      <c r="A32" s="726"/>
      <c r="B32" s="726"/>
      <c r="C32" s="726"/>
      <c r="D32" s="758"/>
      <c r="E32" s="759"/>
      <c r="F32" s="546"/>
      <c r="G32" s="639"/>
      <c r="H32" s="639"/>
      <c r="I32" s="760"/>
      <c r="J32" s="639"/>
      <c r="K32" s="639"/>
      <c r="L32" s="639"/>
      <c r="M32" s="761"/>
      <c r="N32" s="726"/>
      <c r="O32" s="726"/>
      <c r="P32" s="639"/>
      <c r="Q32" s="639"/>
      <c r="R32" s="639"/>
      <c r="S32" s="639"/>
      <c r="T32" s="639"/>
      <c r="U32" s="639"/>
      <c r="V32" s="639"/>
      <c r="W32" s="639"/>
      <c r="X32" s="639"/>
      <c r="Y32" s="639"/>
      <c r="Z32" s="639"/>
    </row>
    <row r="33" spans="1:26" ht="11.25" customHeight="1">
      <c r="A33" s="726"/>
      <c r="B33" s="726"/>
      <c r="C33" s="726"/>
      <c r="D33" s="758"/>
      <c r="E33" s="759"/>
      <c r="F33" s="546"/>
      <c r="G33" s="639"/>
      <c r="H33" s="639"/>
      <c r="I33" s="760"/>
      <c r="J33" s="639"/>
      <c r="K33" s="639"/>
      <c r="L33" s="639"/>
      <c r="M33" s="761"/>
      <c r="N33" s="726"/>
      <c r="O33" s="726"/>
      <c r="P33" s="639"/>
      <c r="Q33" s="639"/>
      <c r="R33" s="639"/>
      <c r="S33" s="639"/>
      <c r="T33" s="639"/>
      <c r="U33" s="639"/>
      <c r="V33" s="639"/>
      <c r="W33" s="639"/>
      <c r="X33" s="639"/>
      <c r="Y33" s="639"/>
      <c r="Z33" s="639"/>
    </row>
    <row r="34" spans="1:26" ht="11.25" customHeight="1">
      <c r="A34" s="726"/>
      <c r="B34" s="726"/>
      <c r="C34" s="726"/>
      <c r="D34" s="758"/>
      <c r="E34" s="759"/>
      <c r="F34" s="546"/>
      <c r="G34" s="639"/>
      <c r="H34" s="639"/>
      <c r="I34" s="760"/>
      <c r="J34" s="639"/>
      <c r="K34" s="639"/>
      <c r="L34" s="639"/>
      <c r="M34" s="761"/>
      <c r="N34" s="726"/>
      <c r="O34" s="726"/>
      <c r="P34" s="639"/>
      <c r="Q34" s="639"/>
      <c r="R34" s="639"/>
      <c r="S34" s="639"/>
      <c r="T34" s="639"/>
      <c r="U34" s="639"/>
      <c r="V34" s="639"/>
      <c r="W34" s="639"/>
      <c r="X34" s="639"/>
      <c r="Y34" s="639"/>
      <c r="Z34" s="639"/>
    </row>
    <row r="35" spans="1:26" ht="11.25" customHeight="1">
      <c r="A35" s="726"/>
      <c r="B35" s="726"/>
      <c r="C35" s="726"/>
      <c r="D35" s="758"/>
      <c r="E35" s="759"/>
      <c r="F35" s="546"/>
      <c r="G35" s="639"/>
      <c r="H35" s="639"/>
      <c r="I35" s="760"/>
      <c r="J35" s="639"/>
      <c r="K35" s="639"/>
      <c r="L35" s="639"/>
      <c r="M35" s="761"/>
      <c r="N35" s="726"/>
      <c r="O35" s="726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</row>
    <row r="36" spans="1:26" ht="11.25" customHeight="1">
      <c r="A36" s="726"/>
      <c r="B36" s="726"/>
      <c r="C36" s="726"/>
      <c r="D36" s="758"/>
      <c r="E36" s="759"/>
      <c r="F36" s="546"/>
      <c r="G36" s="639"/>
      <c r="H36" s="639"/>
      <c r="I36" s="760"/>
      <c r="J36" s="639"/>
      <c r="K36" s="639"/>
      <c r="L36" s="639"/>
      <c r="M36" s="761"/>
      <c r="N36" s="726"/>
      <c r="O36" s="726"/>
      <c r="P36" s="639"/>
      <c r="Q36" s="639"/>
      <c r="R36" s="639"/>
      <c r="S36" s="639"/>
      <c r="T36" s="639"/>
      <c r="U36" s="639"/>
      <c r="V36" s="639"/>
      <c r="W36" s="639"/>
      <c r="X36" s="639"/>
      <c r="Y36" s="639"/>
      <c r="Z36" s="639"/>
    </row>
    <row r="37" spans="1:26" ht="11.25" customHeight="1">
      <c r="A37" s="726"/>
      <c r="B37" s="726"/>
      <c r="C37" s="726"/>
      <c r="D37" s="758"/>
      <c r="E37" s="759"/>
      <c r="F37" s="546"/>
      <c r="G37" s="639"/>
      <c r="H37" s="639"/>
      <c r="I37" s="760"/>
      <c r="J37" s="639"/>
      <c r="K37" s="639"/>
      <c r="L37" s="639"/>
      <c r="M37" s="761"/>
      <c r="N37" s="726"/>
      <c r="O37" s="726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</row>
    <row r="38" spans="1:26" ht="11.25" customHeight="1">
      <c r="A38" s="726"/>
      <c r="B38" s="726"/>
      <c r="C38" s="726"/>
      <c r="D38" s="758"/>
      <c r="E38" s="759"/>
      <c r="F38" s="546"/>
      <c r="G38" s="639"/>
      <c r="H38" s="639"/>
      <c r="I38" s="760"/>
      <c r="J38" s="639"/>
      <c r="K38" s="639"/>
      <c r="L38" s="639"/>
      <c r="M38" s="761"/>
      <c r="N38" s="726"/>
      <c r="O38" s="726"/>
      <c r="P38" s="639"/>
      <c r="Q38" s="639"/>
      <c r="R38" s="639"/>
      <c r="S38" s="639"/>
      <c r="T38" s="639"/>
      <c r="U38" s="639"/>
      <c r="V38" s="639"/>
      <c r="W38" s="639"/>
      <c r="X38" s="639"/>
      <c r="Y38" s="639"/>
      <c r="Z38" s="639"/>
    </row>
    <row r="39" spans="1:26" ht="11.25" customHeight="1">
      <c r="A39" s="726"/>
      <c r="B39" s="726"/>
      <c r="C39" s="726"/>
      <c r="D39" s="758"/>
      <c r="E39" s="759"/>
      <c r="F39" s="546"/>
      <c r="G39" s="639"/>
      <c r="H39" s="639"/>
      <c r="I39" s="760"/>
      <c r="J39" s="639"/>
      <c r="K39" s="639"/>
      <c r="L39" s="639"/>
      <c r="M39" s="761"/>
      <c r="N39" s="726"/>
      <c r="O39" s="726"/>
      <c r="P39" s="639"/>
      <c r="Q39" s="639"/>
      <c r="R39" s="639"/>
      <c r="S39" s="639"/>
      <c r="T39" s="639"/>
      <c r="U39" s="639"/>
      <c r="V39" s="639"/>
      <c r="W39" s="639"/>
      <c r="X39" s="639"/>
      <c r="Y39" s="639"/>
      <c r="Z39" s="639"/>
    </row>
    <row r="40" spans="1:26" ht="11.25" customHeight="1">
      <c r="A40" s="726"/>
      <c r="B40" s="726"/>
      <c r="C40" s="726"/>
      <c r="D40" s="758"/>
      <c r="E40" s="759"/>
      <c r="F40" s="546"/>
      <c r="G40" s="639"/>
      <c r="H40" s="639"/>
      <c r="I40" s="760"/>
      <c r="J40" s="639"/>
      <c r="K40" s="639"/>
      <c r="L40" s="639"/>
      <c r="M40" s="761"/>
      <c r="N40" s="726"/>
      <c r="O40" s="726"/>
      <c r="P40" s="639"/>
      <c r="Q40" s="639"/>
      <c r="R40" s="639"/>
      <c r="S40" s="639"/>
      <c r="T40" s="639"/>
      <c r="U40" s="639"/>
      <c r="V40" s="639"/>
      <c r="W40" s="639"/>
      <c r="X40" s="639"/>
      <c r="Y40" s="639"/>
      <c r="Z40" s="639"/>
    </row>
    <row r="41" spans="1:26" ht="11.25" customHeight="1">
      <c r="A41" s="726"/>
      <c r="B41" s="726"/>
      <c r="C41" s="726"/>
      <c r="D41" s="758"/>
      <c r="E41" s="759"/>
      <c r="F41" s="546"/>
      <c r="G41" s="639"/>
      <c r="H41" s="639"/>
      <c r="I41" s="760"/>
      <c r="J41" s="639"/>
      <c r="K41" s="639"/>
      <c r="L41" s="639"/>
      <c r="M41" s="761"/>
      <c r="N41" s="726"/>
      <c r="O41" s="726"/>
      <c r="P41" s="639"/>
      <c r="Q41" s="639"/>
      <c r="R41" s="639"/>
      <c r="S41" s="639"/>
      <c r="T41" s="639"/>
      <c r="U41" s="639"/>
      <c r="V41" s="639"/>
      <c r="W41" s="639"/>
      <c r="X41" s="639"/>
      <c r="Y41" s="639"/>
      <c r="Z41" s="639"/>
    </row>
    <row r="42" spans="1:26" ht="11.25" customHeight="1">
      <c r="A42" s="726"/>
      <c r="B42" s="726"/>
      <c r="C42" s="726"/>
      <c r="D42" s="758"/>
      <c r="E42" s="759"/>
      <c r="F42" s="546"/>
      <c r="G42" s="639"/>
      <c r="H42" s="639"/>
      <c r="I42" s="760"/>
      <c r="J42" s="639"/>
      <c r="K42" s="639"/>
      <c r="L42" s="639"/>
      <c r="M42" s="761"/>
      <c r="N42" s="726"/>
      <c r="O42" s="726"/>
      <c r="P42" s="639"/>
      <c r="Q42" s="639"/>
      <c r="R42" s="639"/>
      <c r="S42" s="639"/>
      <c r="T42" s="639"/>
      <c r="U42" s="639"/>
      <c r="V42" s="639"/>
      <c r="W42" s="639"/>
      <c r="X42" s="639"/>
      <c r="Y42" s="639"/>
      <c r="Z42" s="639"/>
    </row>
    <row r="43" spans="1:26" ht="11.25" customHeight="1">
      <c r="A43" s="726"/>
      <c r="B43" s="726"/>
      <c r="C43" s="726"/>
      <c r="D43" s="758"/>
      <c r="E43" s="759"/>
      <c r="F43" s="546"/>
      <c r="G43" s="639"/>
      <c r="H43" s="639"/>
      <c r="I43" s="760"/>
      <c r="J43" s="639"/>
      <c r="K43" s="639"/>
      <c r="L43" s="639"/>
      <c r="M43" s="761"/>
      <c r="N43" s="726"/>
      <c r="O43" s="726"/>
      <c r="P43" s="639"/>
      <c r="Q43" s="639"/>
      <c r="R43" s="639"/>
      <c r="S43" s="639"/>
      <c r="T43" s="639"/>
      <c r="U43" s="639"/>
      <c r="V43" s="639"/>
      <c r="W43" s="639"/>
      <c r="X43" s="639"/>
      <c r="Y43" s="639"/>
      <c r="Z43" s="639"/>
    </row>
    <row r="44" spans="1:26" ht="11.25" customHeight="1">
      <c r="A44" s="726"/>
      <c r="B44" s="726"/>
      <c r="C44" s="726"/>
      <c r="D44" s="758"/>
      <c r="E44" s="759"/>
      <c r="F44" s="546"/>
      <c r="G44" s="639"/>
      <c r="H44" s="639"/>
      <c r="I44" s="760"/>
      <c r="J44" s="639"/>
      <c r="K44" s="639"/>
      <c r="L44" s="639"/>
      <c r="M44" s="761"/>
      <c r="N44" s="726"/>
      <c r="O44" s="726"/>
      <c r="P44" s="639"/>
      <c r="Q44" s="639"/>
      <c r="R44" s="639"/>
      <c r="S44" s="639"/>
      <c r="T44" s="639"/>
      <c r="U44" s="639"/>
      <c r="V44" s="639"/>
      <c r="W44" s="639"/>
      <c r="X44" s="639"/>
      <c r="Y44" s="639"/>
      <c r="Z44" s="639"/>
    </row>
    <row r="45" spans="1:26" ht="11.25" customHeight="1">
      <c r="A45" s="726"/>
      <c r="B45" s="726"/>
      <c r="C45" s="726"/>
      <c r="D45" s="758"/>
      <c r="E45" s="759"/>
      <c r="F45" s="546"/>
      <c r="G45" s="639"/>
      <c r="H45" s="639"/>
      <c r="I45" s="760"/>
      <c r="J45" s="639"/>
      <c r="K45" s="639"/>
      <c r="L45" s="639"/>
      <c r="M45" s="761"/>
      <c r="N45" s="726"/>
      <c r="O45" s="726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</row>
    <row r="46" spans="1:26" ht="11.25" customHeight="1">
      <c r="A46" s="726"/>
      <c r="B46" s="726"/>
      <c r="C46" s="726"/>
      <c r="D46" s="758"/>
      <c r="E46" s="759"/>
      <c r="F46" s="546"/>
      <c r="G46" s="639"/>
      <c r="H46" s="639"/>
      <c r="I46" s="760"/>
      <c r="J46" s="639"/>
      <c r="K46" s="639"/>
      <c r="L46" s="639"/>
      <c r="M46" s="761"/>
      <c r="N46" s="726"/>
      <c r="O46" s="726"/>
      <c r="P46" s="639"/>
      <c r="Q46" s="639"/>
      <c r="R46" s="639"/>
      <c r="S46" s="639"/>
      <c r="T46" s="639"/>
      <c r="U46" s="639"/>
      <c r="V46" s="639"/>
      <c r="W46" s="639"/>
      <c r="X46" s="639"/>
      <c r="Y46" s="639"/>
      <c r="Z46" s="639"/>
    </row>
    <row r="47" spans="1:26" ht="11.25" customHeight="1">
      <c r="A47" s="726"/>
      <c r="B47" s="726"/>
      <c r="C47" s="726"/>
      <c r="D47" s="758"/>
      <c r="E47" s="759"/>
      <c r="F47" s="546"/>
      <c r="G47" s="639"/>
      <c r="H47" s="639"/>
      <c r="I47" s="760"/>
      <c r="J47" s="639"/>
      <c r="K47" s="639"/>
      <c r="L47" s="639"/>
      <c r="M47" s="761"/>
      <c r="N47" s="726"/>
      <c r="O47" s="726"/>
      <c r="P47" s="639"/>
      <c r="Q47" s="639"/>
      <c r="R47" s="639"/>
      <c r="S47" s="639"/>
      <c r="T47" s="639"/>
      <c r="U47" s="639"/>
      <c r="V47" s="639"/>
      <c r="W47" s="639"/>
      <c r="X47" s="639"/>
      <c r="Y47" s="639"/>
      <c r="Z47" s="639"/>
    </row>
    <row r="48" spans="1:26" ht="11.25" customHeight="1">
      <c r="A48" s="726"/>
      <c r="B48" s="726"/>
      <c r="C48" s="726"/>
      <c r="D48" s="758"/>
      <c r="E48" s="759"/>
      <c r="F48" s="546"/>
      <c r="G48" s="639"/>
      <c r="H48" s="639"/>
      <c r="I48" s="760"/>
      <c r="J48" s="639"/>
      <c r="K48" s="639"/>
      <c r="L48" s="639"/>
      <c r="M48" s="761"/>
      <c r="N48" s="726"/>
      <c r="O48" s="726"/>
      <c r="P48" s="639"/>
      <c r="Q48" s="639"/>
      <c r="R48" s="639"/>
      <c r="S48" s="639"/>
      <c r="T48" s="639"/>
      <c r="U48" s="639"/>
      <c r="V48" s="639"/>
      <c r="W48" s="639"/>
      <c r="X48" s="639"/>
      <c r="Y48" s="639"/>
      <c r="Z48" s="639"/>
    </row>
    <row r="49" spans="1:26" ht="11.25" customHeight="1">
      <c r="A49" s="726"/>
      <c r="B49" s="726"/>
      <c r="C49" s="726"/>
      <c r="D49" s="758"/>
      <c r="E49" s="759"/>
      <c r="F49" s="546"/>
      <c r="G49" s="639"/>
      <c r="H49" s="639"/>
      <c r="I49" s="760"/>
      <c r="J49" s="639"/>
      <c r="K49" s="639"/>
      <c r="L49" s="639"/>
      <c r="M49" s="761"/>
      <c r="N49" s="726"/>
      <c r="O49" s="726"/>
      <c r="P49" s="639"/>
      <c r="Q49" s="639"/>
      <c r="R49" s="639"/>
      <c r="S49" s="639"/>
      <c r="T49" s="639"/>
      <c r="U49" s="639"/>
      <c r="V49" s="639"/>
      <c r="W49" s="639"/>
      <c r="X49" s="639"/>
      <c r="Y49" s="639"/>
      <c r="Z49" s="639"/>
    </row>
    <row r="50" spans="1:26" ht="11.25" customHeight="1">
      <c r="A50" s="726"/>
      <c r="B50" s="726"/>
      <c r="C50" s="726"/>
      <c r="D50" s="758"/>
      <c r="E50" s="759"/>
      <c r="F50" s="546"/>
      <c r="G50" s="639"/>
      <c r="H50" s="639"/>
      <c r="I50" s="760"/>
      <c r="J50" s="639"/>
      <c r="K50" s="639"/>
      <c r="L50" s="639"/>
      <c r="M50" s="761"/>
      <c r="N50" s="726"/>
      <c r="O50" s="726"/>
      <c r="P50" s="639"/>
      <c r="Q50" s="639"/>
      <c r="R50" s="639"/>
      <c r="S50" s="639"/>
      <c r="T50" s="639"/>
      <c r="U50" s="639"/>
      <c r="V50" s="639"/>
      <c r="W50" s="639"/>
      <c r="X50" s="639"/>
      <c r="Y50" s="639"/>
      <c r="Z50" s="639"/>
    </row>
    <row r="51" spans="1:26" ht="11.25" customHeight="1">
      <c r="A51" s="726"/>
      <c r="B51" s="726"/>
      <c r="C51" s="726"/>
      <c r="D51" s="758"/>
      <c r="E51" s="759"/>
      <c r="F51" s="546"/>
      <c r="G51" s="639"/>
      <c r="H51" s="639"/>
      <c r="I51" s="760"/>
      <c r="J51" s="639"/>
      <c r="K51" s="639"/>
      <c r="L51" s="639"/>
      <c r="M51" s="761"/>
      <c r="N51" s="726"/>
      <c r="O51" s="726"/>
      <c r="P51" s="639"/>
      <c r="Q51" s="639"/>
      <c r="R51" s="639"/>
      <c r="S51" s="639"/>
      <c r="T51" s="639"/>
      <c r="U51" s="639"/>
      <c r="V51" s="639"/>
      <c r="W51" s="639"/>
      <c r="X51" s="639"/>
      <c r="Y51" s="639"/>
      <c r="Z51" s="639"/>
    </row>
    <row r="52" spans="1:26" ht="11.25" customHeight="1">
      <c r="A52" s="726"/>
      <c r="B52" s="726"/>
      <c r="C52" s="726"/>
      <c r="D52" s="758"/>
      <c r="E52" s="759"/>
      <c r="F52" s="546"/>
      <c r="G52" s="639"/>
      <c r="H52" s="639"/>
      <c r="I52" s="760"/>
      <c r="J52" s="639"/>
      <c r="K52" s="639"/>
      <c r="L52" s="639"/>
      <c r="M52" s="761"/>
      <c r="N52" s="726"/>
      <c r="O52" s="726"/>
      <c r="P52" s="639"/>
      <c r="Q52" s="639"/>
      <c r="R52" s="639"/>
      <c r="S52" s="639"/>
      <c r="T52" s="639"/>
      <c r="U52" s="639"/>
      <c r="V52" s="639"/>
      <c r="W52" s="639"/>
      <c r="X52" s="639"/>
      <c r="Y52" s="639"/>
      <c r="Z52" s="639"/>
    </row>
    <row r="53" spans="1:26" ht="11.25" customHeight="1">
      <c r="A53" s="726"/>
      <c r="B53" s="726"/>
      <c r="C53" s="726"/>
      <c r="D53" s="758"/>
      <c r="E53" s="759"/>
      <c r="F53" s="546"/>
      <c r="G53" s="639"/>
      <c r="H53" s="639"/>
      <c r="I53" s="760"/>
      <c r="J53" s="639"/>
      <c r="K53" s="639"/>
      <c r="L53" s="639"/>
      <c r="M53" s="761"/>
      <c r="N53" s="726"/>
      <c r="O53" s="726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</row>
    <row r="54" spans="1:26" ht="11.25" customHeight="1">
      <c r="A54" s="726"/>
      <c r="B54" s="726"/>
      <c r="C54" s="726"/>
      <c r="D54" s="758"/>
      <c r="E54" s="759"/>
      <c r="F54" s="546"/>
      <c r="G54" s="639"/>
      <c r="H54" s="639"/>
      <c r="I54" s="760"/>
      <c r="J54" s="639"/>
      <c r="K54" s="639"/>
      <c r="L54" s="639"/>
      <c r="M54" s="761"/>
      <c r="N54" s="726"/>
      <c r="O54" s="726"/>
      <c r="P54" s="639"/>
      <c r="Q54" s="639"/>
      <c r="R54" s="639"/>
      <c r="S54" s="639"/>
      <c r="T54" s="639"/>
      <c r="U54" s="639"/>
      <c r="V54" s="639"/>
      <c r="W54" s="639"/>
      <c r="X54" s="639"/>
      <c r="Y54" s="639"/>
      <c r="Z54" s="639"/>
    </row>
    <row r="55" spans="1:26" ht="11.25" customHeight="1">
      <c r="A55" s="726"/>
      <c r="B55" s="726"/>
      <c r="C55" s="726"/>
      <c r="D55" s="758"/>
      <c r="E55" s="759"/>
      <c r="F55" s="546"/>
      <c r="G55" s="639"/>
      <c r="H55" s="639"/>
      <c r="I55" s="760"/>
      <c r="J55" s="639"/>
      <c r="K55" s="639"/>
      <c r="L55" s="639"/>
      <c r="M55" s="761"/>
      <c r="N55" s="726"/>
      <c r="O55" s="726"/>
      <c r="P55" s="639"/>
      <c r="Q55" s="639"/>
      <c r="R55" s="639"/>
      <c r="S55" s="639"/>
      <c r="T55" s="639"/>
      <c r="U55" s="639"/>
      <c r="V55" s="639"/>
      <c r="W55" s="639"/>
      <c r="X55" s="639"/>
      <c r="Y55" s="639"/>
      <c r="Z55" s="639"/>
    </row>
    <row r="56" spans="1:26" ht="11.25" customHeight="1">
      <c r="A56" s="726"/>
      <c r="B56" s="726"/>
      <c r="C56" s="726"/>
      <c r="D56" s="758"/>
      <c r="E56" s="759"/>
      <c r="F56" s="546"/>
      <c r="G56" s="639"/>
      <c r="H56" s="639"/>
      <c r="I56" s="760"/>
      <c r="J56" s="639"/>
      <c r="K56" s="639"/>
      <c r="L56" s="639"/>
      <c r="M56" s="761"/>
      <c r="N56" s="726"/>
      <c r="O56" s="726"/>
      <c r="P56" s="639"/>
      <c r="Q56" s="639"/>
      <c r="R56" s="639"/>
      <c r="S56" s="639"/>
      <c r="T56" s="639"/>
      <c r="U56" s="639"/>
      <c r="V56" s="639"/>
      <c r="W56" s="639"/>
      <c r="X56" s="639"/>
      <c r="Y56" s="639"/>
      <c r="Z56" s="639"/>
    </row>
    <row r="57" spans="1:26" ht="11.25" customHeight="1">
      <c r="A57" s="726"/>
      <c r="B57" s="726"/>
      <c r="C57" s="726"/>
      <c r="D57" s="758"/>
      <c r="E57" s="759"/>
      <c r="F57" s="546"/>
      <c r="G57" s="639"/>
      <c r="H57" s="639"/>
      <c r="I57" s="760"/>
      <c r="J57" s="639"/>
      <c r="K57" s="639"/>
      <c r="L57" s="639"/>
      <c r="M57" s="761"/>
      <c r="N57" s="726"/>
      <c r="O57" s="726"/>
      <c r="P57" s="639"/>
      <c r="Q57" s="639"/>
      <c r="R57" s="639"/>
      <c r="S57" s="639"/>
      <c r="T57" s="639"/>
      <c r="U57" s="639"/>
      <c r="V57" s="639"/>
      <c r="W57" s="639"/>
      <c r="X57" s="639"/>
      <c r="Y57" s="639"/>
      <c r="Z57" s="639"/>
    </row>
    <row r="58" spans="1:26" ht="11.25" customHeight="1">
      <c r="A58" s="726"/>
      <c r="B58" s="726"/>
      <c r="C58" s="726"/>
      <c r="D58" s="758"/>
      <c r="E58" s="759"/>
      <c r="F58" s="546"/>
      <c r="G58" s="639"/>
      <c r="H58" s="639"/>
      <c r="I58" s="760"/>
      <c r="J58" s="639"/>
      <c r="K58" s="639"/>
      <c r="L58" s="639"/>
      <c r="M58" s="761"/>
      <c r="N58" s="726"/>
      <c r="O58" s="726"/>
      <c r="P58" s="639"/>
      <c r="Q58" s="639"/>
      <c r="R58" s="639"/>
      <c r="S58" s="639"/>
      <c r="T58" s="639"/>
      <c r="U58" s="639"/>
      <c r="V58" s="639"/>
      <c r="W58" s="639"/>
      <c r="X58" s="639"/>
      <c r="Y58" s="639"/>
      <c r="Z58" s="639"/>
    </row>
    <row r="59" spans="1:26" ht="11.25" customHeight="1">
      <c r="A59" s="726"/>
      <c r="B59" s="726"/>
      <c r="C59" s="726"/>
      <c r="D59" s="758"/>
      <c r="E59" s="759"/>
      <c r="F59" s="546"/>
      <c r="G59" s="639"/>
      <c r="H59" s="639"/>
      <c r="I59" s="760"/>
      <c r="J59" s="639"/>
      <c r="K59" s="639"/>
      <c r="L59" s="639"/>
      <c r="M59" s="761"/>
      <c r="N59" s="726"/>
      <c r="O59" s="726"/>
      <c r="P59" s="639"/>
      <c r="Q59" s="639"/>
      <c r="R59" s="639"/>
      <c r="S59" s="639"/>
      <c r="T59" s="639"/>
      <c r="U59" s="639"/>
      <c r="V59" s="639"/>
      <c r="W59" s="639"/>
      <c r="X59" s="639"/>
      <c r="Y59" s="639"/>
      <c r="Z59" s="639"/>
    </row>
    <row r="60" spans="1:26" ht="11.25" customHeight="1">
      <c r="A60" s="726"/>
      <c r="B60" s="726"/>
      <c r="C60" s="726"/>
      <c r="D60" s="758"/>
      <c r="E60" s="759"/>
      <c r="F60" s="546"/>
      <c r="G60" s="639"/>
      <c r="H60" s="639"/>
      <c r="I60" s="760"/>
      <c r="J60" s="639"/>
      <c r="K60" s="639"/>
      <c r="L60" s="639"/>
      <c r="M60" s="761"/>
      <c r="N60" s="726"/>
      <c r="O60" s="726"/>
      <c r="P60" s="639"/>
      <c r="Q60" s="639"/>
      <c r="R60" s="639"/>
      <c r="S60" s="639"/>
      <c r="T60" s="639"/>
      <c r="U60" s="639"/>
      <c r="V60" s="639"/>
      <c r="W60" s="639"/>
      <c r="X60" s="639"/>
      <c r="Y60" s="639"/>
      <c r="Z60" s="639"/>
    </row>
    <row r="61" spans="1:26" ht="11.25" customHeight="1">
      <c r="A61" s="726"/>
      <c r="B61" s="726"/>
      <c r="C61" s="726"/>
      <c r="D61" s="758"/>
      <c r="E61" s="759"/>
      <c r="F61" s="546"/>
      <c r="G61" s="639"/>
      <c r="H61" s="639"/>
      <c r="I61" s="760"/>
      <c r="J61" s="639"/>
      <c r="K61" s="639"/>
      <c r="L61" s="639"/>
      <c r="M61" s="761"/>
      <c r="N61" s="726"/>
      <c r="O61" s="726"/>
      <c r="P61" s="639"/>
      <c r="Q61" s="639"/>
      <c r="R61" s="639"/>
      <c r="S61" s="639"/>
      <c r="T61" s="639"/>
      <c r="U61" s="639"/>
      <c r="V61" s="639"/>
      <c r="W61" s="639"/>
      <c r="X61" s="639"/>
      <c r="Y61" s="639"/>
      <c r="Z61" s="639"/>
    </row>
    <row r="62" spans="1:26" ht="11.25" customHeight="1">
      <c r="A62" s="726"/>
      <c r="B62" s="726"/>
      <c r="C62" s="726"/>
      <c r="D62" s="758"/>
      <c r="E62" s="759"/>
      <c r="F62" s="546"/>
      <c r="G62" s="639"/>
      <c r="H62" s="639"/>
      <c r="I62" s="760"/>
      <c r="J62" s="639"/>
      <c r="K62" s="639"/>
      <c r="L62" s="639"/>
      <c r="M62" s="761"/>
      <c r="N62" s="726"/>
      <c r="O62" s="726"/>
      <c r="P62" s="639"/>
      <c r="Q62" s="639"/>
      <c r="R62" s="639"/>
      <c r="S62" s="639"/>
      <c r="T62" s="639"/>
      <c r="U62" s="639"/>
      <c r="V62" s="639"/>
      <c r="W62" s="639"/>
      <c r="X62" s="639"/>
      <c r="Y62" s="639"/>
      <c r="Z62" s="639"/>
    </row>
    <row r="63" spans="1:26" ht="11.25" customHeight="1">
      <c r="A63" s="726"/>
      <c r="B63" s="726"/>
      <c r="C63" s="726"/>
      <c r="D63" s="758"/>
      <c r="E63" s="759"/>
      <c r="F63" s="546"/>
      <c r="G63" s="639"/>
      <c r="H63" s="639"/>
      <c r="I63" s="760"/>
      <c r="J63" s="639"/>
      <c r="K63" s="639"/>
      <c r="L63" s="639"/>
      <c r="M63" s="761"/>
      <c r="N63" s="726"/>
      <c r="O63" s="726"/>
      <c r="P63" s="639"/>
      <c r="Q63" s="639"/>
      <c r="R63" s="639"/>
      <c r="S63" s="639"/>
      <c r="T63" s="639"/>
      <c r="U63" s="639"/>
      <c r="V63" s="639"/>
      <c r="W63" s="639"/>
      <c r="X63" s="639"/>
      <c r="Y63" s="639"/>
      <c r="Z63" s="639"/>
    </row>
    <row r="64" spans="1:26" ht="11.25" customHeight="1">
      <c r="A64" s="726"/>
      <c r="B64" s="726"/>
      <c r="C64" s="726"/>
      <c r="D64" s="758"/>
      <c r="E64" s="759"/>
      <c r="F64" s="546"/>
      <c r="G64" s="639"/>
      <c r="H64" s="639"/>
      <c r="I64" s="760"/>
      <c r="J64" s="639"/>
      <c r="K64" s="639"/>
      <c r="L64" s="639"/>
      <c r="M64" s="761"/>
      <c r="N64" s="726"/>
      <c r="O64" s="726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</row>
    <row r="65" spans="1:26" ht="11.25" customHeight="1">
      <c r="A65" s="726"/>
      <c r="B65" s="726"/>
      <c r="C65" s="726"/>
      <c r="D65" s="758"/>
      <c r="E65" s="759"/>
      <c r="F65" s="546"/>
      <c r="G65" s="639"/>
      <c r="H65" s="639"/>
      <c r="I65" s="760"/>
      <c r="J65" s="639"/>
      <c r="K65" s="639"/>
      <c r="L65" s="639"/>
      <c r="M65" s="761"/>
      <c r="N65" s="726"/>
      <c r="O65" s="726"/>
      <c r="P65" s="639"/>
      <c r="Q65" s="639"/>
      <c r="R65" s="639"/>
      <c r="S65" s="639"/>
      <c r="T65" s="639"/>
      <c r="U65" s="639"/>
      <c r="V65" s="639"/>
      <c r="W65" s="639"/>
      <c r="X65" s="639"/>
      <c r="Y65" s="639"/>
      <c r="Z65" s="639"/>
    </row>
    <row r="66" spans="1:26" ht="11.25" customHeight="1">
      <c r="A66" s="726"/>
      <c r="B66" s="726"/>
      <c r="C66" s="726"/>
      <c r="D66" s="758"/>
      <c r="E66" s="759"/>
      <c r="F66" s="546"/>
      <c r="G66" s="639"/>
      <c r="H66" s="639"/>
      <c r="I66" s="760"/>
      <c r="J66" s="639"/>
      <c r="K66" s="639"/>
      <c r="L66" s="639"/>
      <c r="M66" s="761"/>
      <c r="N66" s="726"/>
      <c r="O66" s="726"/>
      <c r="P66" s="639"/>
      <c r="Q66" s="639"/>
      <c r="R66" s="639"/>
      <c r="S66" s="639"/>
      <c r="T66" s="639"/>
      <c r="U66" s="639"/>
      <c r="V66" s="639"/>
      <c r="W66" s="639"/>
      <c r="X66" s="639"/>
      <c r="Y66" s="639"/>
      <c r="Z66" s="639"/>
    </row>
    <row r="67" spans="1:26" ht="11.25" customHeight="1">
      <c r="A67" s="726"/>
      <c r="B67" s="726"/>
      <c r="C67" s="726"/>
      <c r="D67" s="758"/>
      <c r="E67" s="759"/>
      <c r="F67" s="546"/>
      <c r="G67" s="639"/>
      <c r="H67" s="639"/>
      <c r="I67" s="760"/>
      <c r="J67" s="639"/>
      <c r="K67" s="639"/>
      <c r="L67" s="639"/>
      <c r="M67" s="761"/>
      <c r="N67" s="726"/>
      <c r="O67" s="726"/>
      <c r="P67" s="639"/>
      <c r="Q67" s="639"/>
      <c r="R67" s="639"/>
      <c r="S67" s="639"/>
      <c r="T67" s="639"/>
      <c r="U67" s="639"/>
      <c r="V67" s="639"/>
      <c r="W67" s="639"/>
      <c r="X67" s="639"/>
      <c r="Y67" s="639"/>
      <c r="Z67" s="639"/>
    </row>
    <row r="68" spans="1:26" ht="11.25" customHeight="1">
      <c r="A68" s="726"/>
      <c r="B68" s="726"/>
      <c r="C68" s="726"/>
      <c r="D68" s="758"/>
      <c r="E68" s="759"/>
      <c r="F68" s="546"/>
      <c r="G68" s="639"/>
      <c r="H68" s="639"/>
      <c r="I68" s="760"/>
      <c r="J68" s="639"/>
      <c r="K68" s="639"/>
      <c r="L68" s="639"/>
      <c r="M68" s="761"/>
      <c r="N68" s="726"/>
      <c r="O68" s="726"/>
      <c r="P68" s="639"/>
      <c r="Q68" s="639"/>
      <c r="R68" s="639"/>
      <c r="S68" s="639"/>
      <c r="T68" s="639"/>
      <c r="U68" s="639"/>
      <c r="V68" s="639"/>
      <c r="W68" s="639"/>
      <c r="X68" s="639"/>
      <c r="Y68" s="639"/>
      <c r="Z68" s="639"/>
    </row>
    <row r="69" spans="1:26" ht="11.25" customHeight="1">
      <c r="A69" s="726"/>
      <c r="B69" s="726"/>
      <c r="C69" s="726"/>
      <c r="D69" s="758"/>
      <c r="E69" s="759"/>
      <c r="F69" s="546"/>
      <c r="G69" s="639"/>
      <c r="H69" s="639"/>
      <c r="I69" s="760"/>
      <c r="J69" s="639"/>
      <c r="K69" s="639"/>
      <c r="L69" s="639"/>
      <c r="M69" s="761"/>
      <c r="N69" s="726"/>
      <c r="O69" s="726"/>
      <c r="P69" s="639"/>
      <c r="Q69" s="639"/>
      <c r="R69" s="639"/>
      <c r="S69" s="639"/>
      <c r="T69" s="639"/>
      <c r="U69" s="639"/>
      <c r="V69" s="639"/>
      <c r="W69" s="639"/>
      <c r="X69" s="639"/>
      <c r="Y69" s="639"/>
      <c r="Z69" s="639"/>
    </row>
    <row r="70" spans="1:26" ht="11.25" customHeight="1">
      <c r="A70" s="726"/>
      <c r="B70" s="726"/>
      <c r="C70" s="726"/>
      <c r="D70" s="758"/>
      <c r="E70" s="759"/>
      <c r="F70" s="546"/>
      <c r="G70" s="639"/>
      <c r="H70" s="639"/>
      <c r="I70" s="760"/>
      <c r="J70" s="639"/>
      <c r="K70" s="639"/>
      <c r="L70" s="639"/>
      <c r="M70" s="761"/>
      <c r="N70" s="726"/>
      <c r="O70" s="726"/>
      <c r="P70" s="639"/>
      <c r="Q70" s="639"/>
      <c r="R70" s="639"/>
      <c r="S70" s="639"/>
      <c r="T70" s="639"/>
      <c r="U70" s="639"/>
      <c r="V70" s="639"/>
      <c r="W70" s="639"/>
      <c r="X70" s="639"/>
      <c r="Y70" s="639"/>
      <c r="Z70" s="639"/>
    </row>
    <row r="71" spans="1:26" ht="11.25" customHeight="1">
      <c r="A71" s="726"/>
      <c r="B71" s="726"/>
      <c r="C71" s="726"/>
      <c r="D71" s="758"/>
      <c r="E71" s="759"/>
      <c r="F71" s="546"/>
      <c r="G71" s="639"/>
      <c r="H71" s="639"/>
      <c r="I71" s="760"/>
      <c r="J71" s="639"/>
      <c r="K71" s="639"/>
      <c r="L71" s="639"/>
      <c r="M71" s="761"/>
      <c r="N71" s="726"/>
      <c r="O71" s="726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</row>
    <row r="72" spans="1:26" ht="11.25" customHeight="1">
      <c r="A72" s="726"/>
      <c r="B72" s="726"/>
      <c r="C72" s="726"/>
      <c r="D72" s="758"/>
      <c r="E72" s="759"/>
      <c r="F72" s="546"/>
      <c r="G72" s="639"/>
      <c r="H72" s="639"/>
      <c r="I72" s="760"/>
      <c r="J72" s="639"/>
      <c r="K72" s="639"/>
      <c r="L72" s="639"/>
      <c r="M72" s="761"/>
      <c r="N72" s="726"/>
      <c r="O72" s="726"/>
      <c r="P72" s="639"/>
      <c r="Q72" s="639"/>
      <c r="R72" s="639"/>
      <c r="S72" s="639"/>
      <c r="T72" s="639"/>
      <c r="U72" s="639"/>
      <c r="V72" s="639"/>
      <c r="W72" s="639"/>
      <c r="X72" s="639"/>
      <c r="Y72" s="639"/>
      <c r="Z72" s="639"/>
    </row>
    <row r="73" spans="1:26" ht="11.25" customHeight="1">
      <c r="A73" s="726"/>
      <c r="B73" s="726"/>
      <c r="C73" s="726"/>
      <c r="D73" s="758"/>
      <c r="E73" s="759"/>
      <c r="F73" s="546"/>
      <c r="G73" s="639"/>
      <c r="H73" s="639"/>
      <c r="I73" s="760"/>
      <c r="J73" s="639"/>
      <c r="K73" s="639"/>
      <c r="L73" s="639"/>
      <c r="M73" s="761"/>
      <c r="N73" s="726"/>
      <c r="O73" s="726"/>
      <c r="P73" s="639"/>
      <c r="Q73" s="639"/>
      <c r="R73" s="639"/>
      <c r="S73" s="639"/>
      <c r="T73" s="639"/>
      <c r="U73" s="639"/>
      <c r="V73" s="639"/>
      <c r="W73" s="639"/>
      <c r="X73" s="639"/>
      <c r="Y73" s="639"/>
      <c r="Z73" s="639"/>
    </row>
    <row r="74" spans="1:26" ht="11.25" customHeight="1">
      <c r="A74" s="726"/>
      <c r="B74" s="726"/>
      <c r="C74" s="726"/>
      <c r="D74" s="758"/>
      <c r="E74" s="759"/>
      <c r="F74" s="546"/>
      <c r="G74" s="639"/>
      <c r="H74" s="639"/>
      <c r="I74" s="760"/>
      <c r="J74" s="639"/>
      <c r="K74" s="639"/>
      <c r="L74" s="639"/>
      <c r="M74" s="761"/>
      <c r="N74" s="726"/>
      <c r="O74" s="726"/>
      <c r="P74" s="639"/>
      <c r="Q74" s="639"/>
      <c r="R74" s="639"/>
      <c r="S74" s="639"/>
      <c r="T74" s="639"/>
      <c r="U74" s="639"/>
      <c r="V74" s="639"/>
      <c r="W74" s="639"/>
      <c r="X74" s="639"/>
      <c r="Y74" s="639"/>
      <c r="Z74" s="639"/>
    </row>
    <row r="75" spans="1:26" ht="11.25" customHeight="1">
      <c r="A75" s="726"/>
      <c r="B75" s="726"/>
      <c r="C75" s="726"/>
      <c r="D75" s="758"/>
      <c r="E75" s="759"/>
      <c r="F75" s="546"/>
      <c r="G75" s="639"/>
      <c r="H75" s="639"/>
      <c r="I75" s="760"/>
      <c r="J75" s="639"/>
      <c r="K75" s="639"/>
      <c r="L75" s="639"/>
      <c r="M75" s="761"/>
      <c r="N75" s="726"/>
      <c r="O75" s="726"/>
      <c r="P75" s="639"/>
      <c r="Q75" s="639"/>
      <c r="R75" s="639"/>
      <c r="S75" s="639"/>
      <c r="T75" s="639"/>
      <c r="U75" s="639"/>
      <c r="V75" s="639"/>
      <c r="W75" s="639"/>
      <c r="X75" s="639"/>
      <c r="Y75" s="639"/>
      <c r="Z75" s="639"/>
    </row>
    <row r="76" spans="1:26" ht="11.25" customHeight="1">
      <c r="A76" s="726"/>
      <c r="B76" s="726"/>
      <c r="C76" s="726"/>
      <c r="D76" s="758"/>
      <c r="E76" s="759"/>
      <c r="F76" s="546"/>
      <c r="G76" s="639"/>
      <c r="H76" s="639"/>
      <c r="I76" s="760"/>
      <c r="J76" s="639"/>
      <c r="K76" s="639"/>
      <c r="L76" s="639"/>
      <c r="M76" s="761"/>
      <c r="N76" s="726"/>
      <c r="O76" s="726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</row>
    <row r="77" spans="1:26" ht="11.25" customHeight="1">
      <c r="A77" s="726"/>
      <c r="B77" s="726"/>
      <c r="C77" s="726"/>
      <c r="D77" s="758"/>
      <c r="E77" s="759"/>
      <c r="F77" s="546"/>
      <c r="G77" s="639"/>
      <c r="H77" s="639"/>
      <c r="I77" s="760"/>
      <c r="J77" s="639"/>
      <c r="K77" s="639"/>
      <c r="L77" s="639"/>
      <c r="M77" s="761"/>
      <c r="N77" s="726"/>
      <c r="O77" s="726"/>
      <c r="P77" s="639"/>
      <c r="Q77" s="639"/>
      <c r="R77" s="639"/>
      <c r="S77" s="639"/>
      <c r="T77" s="639"/>
      <c r="U77" s="639"/>
      <c r="V77" s="639"/>
      <c r="W77" s="639"/>
      <c r="X77" s="639"/>
      <c r="Y77" s="639"/>
      <c r="Z77" s="639"/>
    </row>
    <row r="78" spans="1:26" ht="11.25" customHeight="1">
      <c r="A78" s="726"/>
      <c r="B78" s="726"/>
      <c r="C78" s="726"/>
      <c r="D78" s="758"/>
      <c r="E78" s="759"/>
      <c r="F78" s="546"/>
      <c r="G78" s="639"/>
      <c r="H78" s="639"/>
      <c r="I78" s="760"/>
      <c r="J78" s="639"/>
      <c r="K78" s="639"/>
      <c r="L78" s="639"/>
      <c r="M78" s="761"/>
      <c r="N78" s="726"/>
      <c r="O78" s="726"/>
      <c r="P78" s="639"/>
      <c r="Q78" s="639"/>
      <c r="R78" s="639"/>
      <c r="S78" s="639"/>
      <c r="T78" s="639"/>
      <c r="U78" s="639"/>
      <c r="V78" s="639"/>
      <c r="W78" s="639"/>
      <c r="X78" s="639"/>
      <c r="Y78" s="639"/>
      <c r="Z78" s="639"/>
    </row>
    <row r="79" spans="1:26" ht="11.25" customHeight="1">
      <c r="A79" s="726"/>
      <c r="B79" s="726"/>
      <c r="C79" s="726"/>
      <c r="D79" s="758"/>
      <c r="E79" s="759"/>
      <c r="F79" s="546"/>
      <c r="G79" s="639"/>
      <c r="H79" s="639"/>
      <c r="I79" s="760"/>
      <c r="J79" s="639"/>
      <c r="K79" s="639"/>
      <c r="L79" s="639"/>
      <c r="M79" s="761"/>
      <c r="N79" s="726"/>
      <c r="O79" s="726"/>
      <c r="P79" s="639"/>
      <c r="Q79" s="639"/>
      <c r="R79" s="639"/>
      <c r="S79" s="639"/>
      <c r="T79" s="639"/>
      <c r="U79" s="639"/>
      <c r="V79" s="639"/>
      <c r="W79" s="639"/>
      <c r="X79" s="639"/>
      <c r="Y79" s="639"/>
      <c r="Z79" s="639"/>
    </row>
    <row r="80" spans="1:26" ht="11.25" customHeight="1">
      <c r="A80" s="726"/>
      <c r="B80" s="726"/>
      <c r="C80" s="726"/>
      <c r="D80" s="758"/>
      <c r="E80" s="759"/>
      <c r="F80" s="546"/>
      <c r="G80" s="639"/>
      <c r="H80" s="639"/>
      <c r="I80" s="760"/>
      <c r="J80" s="639"/>
      <c r="K80" s="639"/>
      <c r="L80" s="639"/>
      <c r="M80" s="761"/>
      <c r="N80" s="726"/>
      <c r="O80" s="726"/>
      <c r="P80" s="639"/>
      <c r="Q80" s="639"/>
      <c r="R80" s="639"/>
      <c r="S80" s="639"/>
      <c r="T80" s="639"/>
      <c r="U80" s="639"/>
      <c r="V80" s="639"/>
      <c r="W80" s="639"/>
      <c r="X80" s="639"/>
      <c r="Y80" s="639"/>
      <c r="Z80" s="639"/>
    </row>
    <row r="81" spans="1:26" ht="11.25" customHeight="1">
      <c r="A81" s="726"/>
      <c r="B81" s="726"/>
      <c r="C81" s="726"/>
      <c r="D81" s="758"/>
      <c r="E81" s="759"/>
      <c r="F81" s="546"/>
      <c r="G81" s="639"/>
      <c r="H81" s="639"/>
      <c r="I81" s="760"/>
      <c r="J81" s="639"/>
      <c r="K81" s="639"/>
      <c r="L81" s="639"/>
      <c r="M81" s="761"/>
      <c r="N81" s="726"/>
      <c r="O81" s="726"/>
      <c r="P81" s="639"/>
      <c r="Q81" s="639"/>
      <c r="R81" s="639"/>
      <c r="S81" s="639"/>
      <c r="T81" s="639"/>
      <c r="U81" s="639"/>
      <c r="V81" s="639"/>
      <c r="W81" s="639"/>
      <c r="X81" s="639"/>
      <c r="Y81" s="639"/>
      <c r="Z81" s="639"/>
    </row>
    <row r="82" spans="1:26" ht="11.25" customHeight="1">
      <c r="A82" s="726"/>
      <c r="B82" s="726"/>
      <c r="C82" s="726"/>
      <c r="D82" s="758"/>
      <c r="E82" s="759"/>
      <c r="F82" s="546"/>
      <c r="G82" s="639"/>
      <c r="H82" s="639"/>
      <c r="I82" s="760"/>
      <c r="J82" s="639"/>
      <c r="K82" s="639"/>
      <c r="L82" s="639"/>
      <c r="M82" s="761"/>
      <c r="N82" s="726"/>
      <c r="O82" s="726"/>
      <c r="P82" s="639"/>
      <c r="Q82" s="639"/>
      <c r="R82" s="639"/>
      <c r="S82" s="639"/>
      <c r="T82" s="639"/>
      <c r="U82" s="639"/>
      <c r="V82" s="639"/>
      <c r="W82" s="639"/>
      <c r="X82" s="639"/>
      <c r="Y82" s="639"/>
      <c r="Z82" s="639"/>
    </row>
    <row r="83" spans="1:26" ht="11.25" customHeight="1">
      <c r="A83" s="726"/>
      <c r="B83" s="726"/>
      <c r="C83" s="726"/>
      <c r="D83" s="758"/>
      <c r="E83" s="759"/>
      <c r="F83" s="546"/>
      <c r="G83" s="639"/>
      <c r="H83" s="639"/>
      <c r="I83" s="760"/>
      <c r="J83" s="639"/>
      <c r="K83" s="639"/>
      <c r="L83" s="639"/>
      <c r="M83" s="761"/>
      <c r="N83" s="726"/>
      <c r="O83" s="726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</row>
    <row r="84" spans="1:26" ht="11.25" customHeight="1">
      <c r="A84" s="726"/>
      <c r="B84" s="726"/>
      <c r="C84" s="726"/>
      <c r="D84" s="758"/>
      <c r="E84" s="759"/>
      <c r="F84" s="546"/>
      <c r="G84" s="639"/>
      <c r="H84" s="639"/>
      <c r="I84" s="760"/>
      <c r="J84" s="639"/>
      <c r="K84" s="639"/>
      <c r="L84" s="639"/>
      <c r="M84" s="761"/>
      <c r="N84" s="726"/>
      <c r="O84" s="726"/>
      <c r="P84" s="639"/>
      <c r="Q84" s="639"/>
      <c r="R84" s="639"/>
      <c r="S84" s="639"/>
      <c r="T84" s="639"/>
      <c r="U84" s="639"/>
      <c r="V84" s="639"/>
      <c r="W84" s="639"/>
      <c r="X84" s="639"/>
      <c r="Y84" s="639"/>
      <c r="Z84" s="639"/>
    </row>
    <row r="85" spans="1:26" ht="11.25" customHeight="1">
      <c r="A85" s="726"/>
      <c r="B85" s="726"/>
      <c r="C85" s="726"/>
      <c r="D85" s="758"/>
      <c r="E85" s="759"/>
      <c r="F85" s="546"/>
      <c r="G85" s="639"/>
      <c r="H85" s="639"/>
      <c r="I85" s="760"/>
      <c r="J85" s="639"/>
      <c r="K85" s="639"/>
      <c r="L85" s="639"/>
      <c r="M85" s="761"/>
      <c r="N85" s="726"/>
      <c r="O85" s="726"/>
      <c r="P85" s="639"/>
      <c r="Q85" s="639"/>
      <c r="R85" s="639"/>
      <c r="S85" s="639"/>
      <c r="T85" s="639"/>
      <c r="U85" s="639"/>
      <c r="V85" s="639"/>
      <c r="W85" s="639"/>
      <c r="X85" s="639"/>
      <c r="Y85" s="639"/>
      <c r="Z85" s="639"/>
    </row>
    <row r="86" spans="1:26" ht="11.25" customHeight="1">
      <c r="A86" s="726"/>
      <c r="B86" s="726"/>
      <c r="C86" s="726"/>
      <c r="D86" s="758"/>
      <c r="E86" s="759"/>
      <c r="F86" s="546"/>
      <c r="G86" s="639"/>
      <c r="H86" s="639"/>
      <c r="I86" s="760"/>
      <c r="J86" s="639"/>
      <c r="K86" s="639"/>
      <c r="L86" s="639"/>
      <c r="M86" s="761"/>
      <c r="N86" s="726"/>
      <c r="O86" s="726"/>
      <c r="P86" s="639"/>
      <c r="Q86" s="639"/>
      <c r="R86" s="639"/>
      <c r="S86" s="639"/>
      <c r="T86" s="639"/>
      <c r="U86" s="639"/>
      <c r="V86" s="639"/>
      <c r="W86" s="639"/>
      <c r="X86" s="639"/>
      <c r="Y86" s="639"/>
      <c r="Z86" s="639"/>
    </row>
    <row r="87" spans="1:26" ht="11.25" customHeight="1">
      <c r="A87" s="726"/>
      <c r="B87" s="726"/>
      <c r="C87" s="726"/>
      <c r="D87" s="758"/>
      <c r="E87" s="759"/>
      <c r="F87" s="546"/>
      <c r="G87" s="639"/>
      <c r="H87" s="639"/>
      <c r="I87" s="760"/>
      <c r="J87" s="639"/>
      <c r="K87" s="639"/>
      <c r="L87" s="639"/>
      <c r="M87" s="761"/>
      <c r="N87" s="726"/>
      <c r="O87" s="726"/>
      <c r="P87" s="639"/>
      <c r="Q87" s="639"/>
      <c r="R87" s="639"/>
      <c r="S87" s="639"/>
      <c r="T87" s="639"/>
      <c r="U87" s="639"/>
      <c r="V87" s="639"/>
      <c r="W87" s="639"/>
      <c r="X87" s="639"/>
      <c r="Y87" s="639"/>
      <c r="Z87" s="639"/>
    </row>
    <row r="88" spans="1:26" ht="11.25" customHeight="1">
      <c r="A88" s="726"/>
      <c r="B88" s="726"/>
      <c r="C88" s="726"/>
      <c r="D88" s="758"/>
      <c r="E88" s="759"/>
      <c r="F88" s="546"/>
      <c r="G88" s="639"/>
      <c r="H88" s="639"/>
      <c r="I88" s="760"/>
      <c r="J88" s="639"/>
      <c r="K88" s="639"/>
      <c r="L88" s="639"/>
      <c r="M88" s="761"/>
      <c r="N88" s="726"/>
      <c r="O88" s="726"/>
      <c r="P88" s="639"/>
      <c r="Q88" s="639"/>
      <c r="R88" s="639"/>
      <c r="S88" s="639"/>
      <c r="T88" s="639"/>
      <c r="U88" s="639"/>
      <c r="V88" s="639"/>
      <c r="W88" s="639"/>
      <c r="X88" s="639"/>
      <c r="Y88" s="639"/>
      <c r="Z88" s="639"/>
    </row>
    <row r="89" spans="1:26" ht="11.25" customHeight="1">
      <c r="A89" s="726"/>
      <c r="B89" s="726"/>
      <c r="C89" s="726"/>
      <c r="D89" s="758"/>
      <c r="E89" s="759"/>
      <c r="F89" s="546"/>
      <c r="G89" s="639"/>
      <c r="H89" s="639"/>
      <c r="I89" s="760"/>
      <c r="J89" s="639"/>
      <c r="K89" s="639"/>
      <c r="L89" s="639"/>
      <c r="M89" s="761"/>
      <c r="N89" s="726"/>
      <c r="O89" s="726"/>
      <c r="P89" s="639"/>
      <c r="Q89" s="639"/>
      <c r="R89" s="639"/>
      <c r="S89" s="639"/>
      <c r="T89" s="639"/>
      <c r="U89" s="639"/>
      <c r="V89" s="639"/>
      <c r="W89" s="639"/>
      <c r="X89" s="639"/>
      <c r="Y89" s="639"/>
      <c r="Z89" s="639"/>
    </row>
    <row r="90" spans="1:26" ht="11.25" customHeight="1">
      <c r="A90" s="726"/>
      <c r="B90" s="726"/>
      <c r="C90" s="726"/>
      <c r="D90" s="758"/>
      <c r="E90" s="759"/>
      <c r="F90" s="546"/>
      <c r="G90" s="639"/>
      <c r="H90" s="639"/>
      <c r="I90" s="760"/>
      <c r="J90" s="639"/>
      <c r="K90" s="639"/>
      <c r="L90" s="639"/>
      <c r="M90" s="761"/>
      <c r="N90" s="726"/>
      <c r="O90" s="726"/>
      <c r="P90" s="639"/>
      <c r="Q90" s="639"/>
      <c r="R90" s="639"/>
      <c r="S90" s="639"/>
      <c r="T90" s="639"/>
      <c r="U90" s="639"/>
      <c r="V90" s="639"/>
      <c r="W90" s="639"/>
      <c r="X90" s="639"/>
      <c r="Y90" s="639"/>
      <c r="Z90" s="639"/>
    </row>
    <row r="91" spans="1:26" ht="11.25" customHeight="1">
      <c r="A91" s="726"/>
      <c r="B91" s="726"/>
      <c r="C91" s="726"/>
      <c r="D91" s="758"/>
      <c r="E91" s="759"/>
      <c r="F91" s="546"/>
      <c r="G91" s="639"/>
      <c r="H91" s="639"/>
      <c r="I91" s="760"/>
      <c r="J91" s="639"/>
      <c r="K91" s="639"/>
      <c r="L91" s="639"/>
      <c r="M91" s="761"/>
      <c r="N91" s="726"/>
      <c r="O91" s="726"/>
      <c r="P91" s="639"/>
      <c r="Q91" s="639"/>
      <c r="R91" s="639"/>
      <c r="S91" s="639"/>
      <c r="T91" s="639"/>
      <c r="U91" s="639"/>
      <c r="V91" s="639"/>
      <c r="W91" s="639"/>
      <c r="X91" s="639"/>
      <c r="Y91" s="639"/>
      <c r="Z91" s="639"/>
    </row>
    <row r="92" spans="1:26" ht="11.25" customHeight="1">
      <c r="A92" s="726"/>
      <c r="B92" s="726"/>
      <c r="C92" s="726"/>
      <c r="D92" s="758"/>
      <c r="E92" s="759"/>
      <c r="F92" s="546"/>
      <c r="G92" s="639"/>
      <c r="H92" s="639"/>
      <c r="I92" s="760"/>
      <c r="J92" s="639"/>
      <c r="K92" s="639"/>
      <c r="L92" s="639"/>
      <c r="M92" s="761"/>
      <c r="N92" s="726"/>
      <c r="O92" s="726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</row>
    <row r="93" spans="1:26" ht="11.25" customHeight="1">
      <c r="A93" s="726"/>
      <c r="B93" s="726"/>
      <c r="C93" s="726"/>
      <c r="D93" s="758"/>
      <c r="E93" s="759"/>
      <c r="F93" s="546"/>
      <c r="G93" s="639"/>
      <c r="H93" s="639"/>
      <c r="I93" s="760"/>
      <c r="J93" s="639"/>
      <c r="K93" s="639"/>
      <c r="L93" s="639"/>
      <c r="M93" s="761"/>
      <c r="N93" s="726"/>
      <c r="O93" s="726"/>
      <c r="P93" s="639"/>
      <c r="Q93" s="639"/>
      <c r="R93" s="639"/>
      <c r="S93" s="639"/>
      <c r="T93" s="639"/>
      <c r="U93" s="639"/>
      <c r="V93" s="639"/>
      <c r="W93" s="639"/>
      <c r="X93" s="639"/>
      <c r="Y93" s="639"/>
      <c r="Z93" s="639"/>
    </row>
    <row r="94" spans="1:26" ht="11.25" customHeight="1">
      <c r="A94" s="726"/>
      <c r="B94" s="726"/>
      <c r="C94" s="726"/>
      <c r="D94" s="758"/>
      <c r="E94" s="759"/>
      <c r="F94" s="546"/>
      <c r="G94" s="639"/>
      <c r="H94" s="639"/>
      <c r="I94" s="760"/>
      <c r="J94" s="639"/>
      <c r="K94" s="639"/>
      <c r="L94" s="639"/>
      <c r="M94" s="761"/>
      <c r="N94" s="726"/>
      <c r="O94" s="726"/>
      <c r="P94" s="639"/>
      <c r="Q94" s="639"/>
      <c r="R94" s="639"/>
      <c r="S94" s="639"/>
      <c r="T94" s="639"/>
      <c r="U94" s="639"/>
      <c r="V94" s="639"/>
      <c r="W94" s="639"/>
      <c r="X94" s="639"/>
      <c r="Y94" s="639"/>
      <c r="Z94" s="639"/>
    </row>
    <row r="95" spans="1:26" ht="11.25" customHeight="1">
      <c r="A95" s="726"/>
      <c r="B95" s="726"/>
      <c r="C95" s="726"/>
      <c r="D95" s="758"/>
      <c r="E95" s="759"/>
      <c r="F95" s="546"/>
      <c r="G95" s="639"/>
      <c r="H95" s="639"/>
      <c r="I95" s="760"/>
      <c r="J95" s="639"/>
      <c r="K95" s="639"/>
      <c r="L95" s="639"/>
      <c r="M95" s="761"/>
      <c r="N95" s="726"/>
      <c r="O95" s="726"/>
      <c r="P95" s="639"/>
      <c r="Q95" s="639"/>
      <c r="R95" s="639"/>
      <c r="S95" s="639"/>
      <c r="T95" s="639"/>
      <c r="U95" s="639"/>
      <c r="V95" s="639"/>
      <c r="W95" s="639"/>
      <c r="X95" s="639"/>
      <c r="Y95" s="639"/>
      <c r="Z95" s="639"/>
    </row>
    <row r="96" spans="1:26" ht="11.25" customHeight="1">
      <c r="A96" s="726"/>
      <c r="B96" s="726"/>
      <c r="C96" s="726"/>
      <c r="D96" s="758"/>
      <c r="E96" s="759"/>
      <c r="F96" s="546"/>
      <c r="G96" s="639"/>
      <c r="H96" s="639"/>
      <c r="I96" s="760"/>
      <c r="J96" s="639"/>
      <c r="K96" s="639"/>
      <c r="L96" s="639"/>
      <c r="M96" s="761"/>
      <c r="N96" s="726"/>
      <c r="O96" s="726"/>
      <c r="P96" s="639"/>
      <c r="Q96" s="639"/>
      <c r="R96" s="639"/>
      <c r="S96" s="639"/>
      <c r="T96" s="639"/>
      <c r="U96" s="639"/>
      <c r="V96" s="639"/>
      <c r="W96" s="639"/>
      <c r="X96" s="639"/>
      <c r="Y96" s="639"/>
      <c r="Z96" s="639"/>
    </row>
    <row r="97" spans="1:26" ht="11.25" customHeight="1">
      <c r="A97" s="726"/>
      <c r="B97" s="726"/>
      <c r="C97" s="726"/>
      <c r="D97" s="758"/>
      <c r="E97" s="759"/>
      <c r="F97" s="546"/>
      <c r="G97" s="639"/>
      <c r="H97" s="639"/>
      <c r="I97" s="760"/>
      <c r="J97" s="639"/>
      <c r="K97" s="639"/>
      <c r="L97" s="639"/>
      <c r="M97" s="761"/>
      <c r="N97" s="726"/>
      <c r="O97" s="726"/>
      <c r="P97" s="639"/>
      <c r="Q97" s="639"/>
      <c r="R97" s="639"/>
      <c r="S97" s="639"/>
      <c r="T97" s="639"/>
      <c r="U97" s="639"/>
      <c r="V97" s="639"/>
      <c r="W97" s="639"/>
      <c r="X97" s="639"/>
      <c r="Y97" s="639"/>
      <c r="Z97" s="639"/>
    </row>
    <row r="98" spans="1:26" ht="11.25" customHeight="1">
      <c r="A98" s="726"/>
      <c r="B98" s="726"/>
      <c r="C98" s="726"/>
      <c r="D98" s="758"/>
      <c r="E98" s="759"/>
      <c r="F98" s="546"/>
      <c r="G98" s="639"/>
      <c r="H98" s="639"/>
      <c r="I98" s="760"/>
      <c r="J98" s="639"/>
      <c r="K98" s="639"/>
      <c r="L98" s="639"/>
      <c r="M98" s="761"/>
      <c r="N98" s="726"/>
      <c r="O98" s="726"/>
      <c r="P98" s="639"/>
      <c r="Q98" s="639"/>
      <c r="R98" s="639"/>
      <c r="S98" s="639"/>
      <c r="T98" s="639"/>
      <c r="U98" s="639"/>
      <c r="V98" s="639"/>
      <c r="W98" s="639"/>
      <c r="X98" s="639"/>
      <c r="Y98" s="639"/>
      <c r="Z98" s="639"/>
    </row>
    <row r="99" spans="1:26" ht="11.25" customHeight="1">
      <c r="A99" s="726"/>
      <c r="B99" s="726"/>
      <c r="C99" s="726"/>
      <c r="D99" s="758"/>
      <c r="E99" s="759"/>
      <c r="F99" s="546"/>
      <c r="G99" s="639"/>
      <c r="H99" s="639"/>
      <c r="I99" s="760"/>
      <c r="J99" s="639"/>
      <c r="K99" s="639"/>
      <c r="L99" s="639"/>
      <c r="M99" s="761"/>
      <c r="N99" s="726"/>
      <c r="O99" s="726"/>
      <c r="P99" s="639"/>
      <c r="Q99" s="639"/>
      <c r="R99" s="639"/>
      <c r="S99" s="639"/>
      <c r="T99" s="639"/>
      <c r="U99" s="639"/>
      <c r="V99" s="639"/>
      <c r="W99" s="639"/>
      <c r="X99" s="639"/>
      <c r="Y99" s="639"/>
      <c r="Z99" s="639"/>
    </row>
    <row r="100" spans="1:26" ht="11.25" customHeight="1">
      <c r="A100" s="726"/>
      <c r="B100" s="726"/>
      <c r="C100" s="726"/>
      <c r="D100" s="758"/>
      <c r="E100" s="759"/>
      <c r="F100" s="546"/>
      <c r="G100" s="639"/>
      <c r="H100" s="639"/>
      <c r="I100" s="760"/>
      <c r="J100" s="639"/>
      <c r="K100" s="639"/>
      <c r="L100" s="639"/>
      <c r="M100" s="761"/>
      <c r="N100" s="726"/>
      <c r="O100" s="726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</row>
    <row r="101" spans="1:26" ht="11.25" customHeight="1">
      <c r="A101" s="726"/>
      <c r="B101" s="726"/>
      <c r="C101" s="726"/>
      <c r="D101" s="758"/>
      <c r="E101" s="759"/>
      <c r="F101" s="546"/>
      <c r="G101" s="639"/>
      <c r="H101" s="639"/>
      <c r="I101" s="639"/>
      <c r="J101" s="639"/>
      <c r="K101" s="639"/>
      <c r="L101" s="639"/>
      <c r="M101" s="761"/>
      <c r="N101" s="726"/>
      <c r="O101" s="726"/>
      <c r="P101" s="639"/>
      <c r="Q101" s="639"/>
      <c r="R101" s="639"/>
      <c r="S101" s="639"/>
      <c r="T101" s="639"/>
      <c r="U101" s="639"/>
      <c r="V101" s="639"/>
      <c r="W101" s="639"/>
      <c r="X101" s="639"/>
      <c r="Y101" s="639"/>
      <c r="Z101" s="639"/>
    </row>
    <row r="102" spans="1:26" ht="11.25" customHeight="1">
      <c r="A102" s="726"/>
      <c r="B102" s="726"/>
      <c r="C102" s="726"/>
      <c r="D102" s="758"/>
      <c r="E102" s="759"/>
      <c r="F102" s="546"/>
      <c r="G102" s="639"/>
      <c r="H102" s="639"/>
      <c r="I102" s="639"/>
      <c r="J102" s="639"/>
      <c r="K102" s="639"/>
      <c r="L102" s="639"/>
      <c r="M102" s="761"/>
      <c r="N102" s="726"/>
      <c r="O102" s="726"/>
      <c r="P102" s="639"/>
      <c r="Q102" s="639"/>
      <c r="R102" s="639"/>
      <c r="S102" s="639"/>
      <c r="T102" s="639"/>
      <c r="U102" s="639"/>
      <c r="V102" s="639"/>
      <c r="W102" s="639"/>
      <c r="X102" s="639"/>
      <c r="Y102" s="639"/>
      <c r="Z102" s="639"/>
    </row>
    <row r="103" spans="1:26" ht="11.25" customHeight="1">
      <c r="A103" s="726"/>
      <c r="B103" s="726"/>
      <c r="C103" s="726"/>
      <c r="D103" s="758"/>
      <c r="E103" s="759"/>
      <c r="F103" s="546"/>
      <c r="G103" s="639"/>
      <c r="H103" s="639"/>
      <c r="I103" s="639"/>
      <c r="J103" s="639"/>
      <c r="K103" s="639"/>
      <c r="L103" s="639"/>
      <c r="M103" s="761"/>
      <c r="N103" s="726"/>
      <c r="O103" s="726"/>
      <c r="P103" s="639"/>
      <c r="Q103" s="639"/>
      <c r="R103" s="639"/>
      <c r="S103" s="639"/>
      <c r="T103" s="639"/>
      <c r="U103" s="639"/>
      <c r="V103" s="639"/>
      <c r="W103" s="639"/>
      <c r="X103" s="639"/>
      <c r="Y103" s="639"/>
      <c r="Z103" s="639"/>
    </row>
    <row r="104" spans="1:26" ht="11.25" customHeight="1">
      <c r="A104" s="726"/>
      <c r="B104" s="726"/>
      <c r="C104" s="726"/>
      <c r="D104" s="758"/>
      <c r="E104" s="759"/>
      <c r="F104" s="546"/>
      <c r="G104" s="639"/>
      <c r="H104" s="639"/>
      <c r="I104" s="639"/>
      <c r="J104" s="639"/>
      <c r="K104" s="639"/>
      <c r="L104" s="639"/>
      <c r="M104" s="761"/>
      <c r="N104" s="726"/>
      <c r="O104" s="726"/>
      <c r="P104" s="639"/>
      <c r="Q104" s="639"/>
      <c r="R104" s="639"/>
      <c r="S104" s="639"/>
      <c r="T104" s="639"/>
      <c r="U104" s="639"/>
      <c r="V104" s="639"/>
      <c r="W104" s="639"/>
      <c r="X104" s="639"/>
      <c r="Y104" s="639"/>
      <c r="Z104" s="639"/>
    </row>
    <row r="105" spans="1:26" ht="11.25" customHeight="1">
      <c r="A105" s="726"/>
      <c r="B105" s="726"/>
      <c r="C105" s="726"/>
      <c r="D105" s="758"/>
      <c r="E105" s="759"/>
      <c r="F105" s="546"/>
      <c r="G105" s="639"/>
      <c r="H105" s="639"/>
      <c r="I105" s="639"/>
      <c r="J105" s="639"/>
      <c r="K105" s="639"/>
      <c r="L105" s="639"/>
      <c r="M105" s="761"/>
      <c r="N105" s="726"/>
      <c r="O105" s="726"/>
      <c r="P105" s="639"/>
      <c r="Q105" s="639"/>
      <c r="R105" s="639"/>
      <c r="S105" s="639"/>
      <c r="T105" s="639"/>
      <c r="U105" s="639"/>
      <c r="V105" s="639"/>
      <c r="W105" s="639"/>
      <c r="X105" s="639"/>
      <c r="Y105" s="639"/>
      <c r="Z105" s="639"/>
    </row>
    <row r="106" spans="1:26" ht="11.25" customHeight="1">
      <c r="A106" s="726"/>
      <c r="B106" s="726"/>
      <c r="C106" s="726"/>
      <c r="D106" s="758"/>
      <c r="E106" s="759"/>
      <c r="F106" s="546"/>
      <c r="G106" s="639"/>
      <c r="H106" s="639"/>
      <c r="I106" s="639"/>
      <c r="J106" s="639"/>
      <c r="K106" s="639"/>
      <c r="L106" s="639"/>
      <c r="M106" s="761"/>
      <c r="N106" s="726"/>
      <c r="O106" s="726"/>
      <c r="P106" s="639"/>
      <c r="Q106" s="639"/>
      <c r="R106" s="639"/>
      <c r="S106" s="639"/>
      <c r="T106" s="639"/>
      <c r="U106" s="639"/>
      <c r="V106" s="639"/>
      <c r="W106" s="639"/>
      <c r="X106" s="639"/>
      <c r="Y106" s="639"/>
      <c r="Z106" s="639"/>
    </row>
    <row r="107" spans="1:26" ht="11.25" customHeight="1">
      <c r="A107" s="726"/>
      <c r="B107" s="726"/>
      <c r="C107" s="726"/>
      <c r="D107" s="758"/>
      <c r="E107" s="759"/>
      <c r="F107" s="546"/>
      <c r="G107" s="639"/>
      <c r="H107" s="639"/>
      <c r="I107" s="639"/>
      <c r="J107" s="639"/>
      <c r="K107" s="639"/>
      <c r="L107" s="639"/>
      <c r="M107" s="761"/>
      <c r="N107" s="726"/>
      <c r="O107" s="726"/>
      <c r="P107" s="639"/>
      <c r="Q107" s="639"/>
      <c r="R107" s="639"/>
      <c r="S107" s="639"/>
      <c r="T107" s="639"/>
      <c r="U107" s="639"/>
      <c r="V107" s="639"/>
      <c r="W107" s="639"/>
      <c r="X107" s="639"/>
      <c r="Y107" s="639"/>
      <c r="Z107" s="639"/>
    </row>
    <row r="108" spans="1:26" ht="11.25" customHeight="1">
      <c r="A108" s="726"/>
      <c r="B108" s="726"/>
      <c r="C108" s="726"/>
      <c r="D108" s="758"/>
      <c r="E108" s="759"/>
      <c r="F108" s="546"/>
      <c r="G108" s="639"/>
      <c r="H108" s="639"/>
      <c r="I108" s="639"/>
      <c r="J108" s="639"/>
      <c r="K108" s="639"/>
      <c r="L108" s="639"/>
      <c r="M108" s="761"/>
      <c r="N108" s="726"/>
      <c r="O108" s="726"/>
      <c r="P108" s="639"/>
      <c r="Q108" s="639"/>
      <c r="R108" s="639"/>
      <c r="S108" s="639"/>
      <c r="T108" s="639"/>
      <c r="U108" s="639"/>
      <c r="V108" s="639"/>
      <c r="W108" s="639"/>
      <c r="X108" s="639"/>
      <c r="Y108" s="639"/>
      <c r="Z108" s="639"/>
    </row>
    <row r="109" spans="1:26" ht="11.25" customHeight="1">
      <c r="A109" s="726"/>
      <c r="B109" s="726"/>
      <c r="C109" s="726"/>
      <c r="D109" s="758"/>
      <c r="E109" s="759"/>
      <c r="F109" s="546"/>
      <c r="G109" s="639"/>
      <c r="H109" s="639"/>
      <c r="I109" s="639"/>
      <c r="J109" s="639"/>
      <c r="K109" s="639"/>
      <c r="L109" s="639"/>
      <c r="M109" s="761"/>
      <c r="N109" s="726"/>
      <c r="O109" s="726"/>
      <c r="P109" s="639"/>
      <c r="Q109" s="639"/>
      <c r="R109" s="639"/>
      <c r="S109" s="639"/>
      <c r="T109" s="639"/>
      <c r="U109" s="639"/>
      <c r="V109" s="639"/>
      <c r="W109" s="639"/>
      <c r="X109" s="639"/>
      <c r="Y109" s="639"/>
      <c r="Z109" s="639"/>
    </row>
    <row r="110" spans="1:26" ht="11.25" customHeight="1">
      <c r="A110" s="726"/>
      <c r="B110" s="726"/>
      <c r="C110" s="726"/>
      <c r="D110" s="758"/>
      <c r="E110" s="759"/>
      <c r="F110" s="546"/>
      <c r="G110" s="639"/>
      <c r="H110" s="639"/>
      <c r="I110" s="639"/>
      <c r="J110" s="639"/>
      <c r="K110" s="639"/>
      <c r="L110" s="639"/>
      <c r="M110" s="761"/>
      <c r="N110" s="726"/>
      <c r="O110" s="726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</row>
    <row r="111" spans="1:26" ht="11.25" customHeight="1">
      <c r="A111" s="726"/>
      <c r="B111" s="726"/>
      <c r="C111" s="726"/>
      <c r="D111" s="758"/>
      <c r="E111" s="759"/>
      <c r="F111" s="546"/>
      <c r="G111" s="639"/>
      <c r="H111" s="639"/>
      <c r="I111" s="639"/>
      <c r="J111" s="639"/>
      <c r="K111" s="639"/>
      <c r="L111" s="639"/>
      <c r="M111" s="761"/>
      <c r="N111" s="726"/>
      <c r="O111" s="726"/>
      <c r="P111" s="639"/>
      <c r="Q111" s="639"/>
      <c r="R111" s="639"/>
      <c r="S111" s="639"/>
      <c r="T111" s="639"/>
      <c r="U111" s="639"/>
      <c r="V111" s="639"/>
      <c r="W111" s="639"/>
      <c r="X111" s="639"/>
      <c r="Y111" s="639"/>
      <c r="Z111" s="639"/>
    </row>
    <row r="112" spans="1:26" ht="11.25" customHeight="1">
      <c r="A112" s="726"/>
      <c r="B112" s="726"/>
      <c r="C112" s="726"/>
      <c r="D112" s="758"/>
      <c r="E112" s="759"/>
      <c r="F112" s="546"/>
      <c r="G112" s="639"/>
      <c r="H112" s="639"/>
      <c r="I112" s="639"/>
      <c r="J112" s="639"/>
      <c r="K112" s="639"/>
      <c r="L112" s="639"/>
      <c r="M112" s="761"/>
      <c r="N112" s="726"/>
      <c r="O112" s="726"/>
      <c r="P112" s="639"/>
      <c r="Q112" s="639"/>
      <c r="R112" s="639"/>
      <c r="S112" s="639"/>
      <c r="T112" s="639"/>
      <c r="U112" s="639"/>
      <c r="V112" s="639"/>
      <c r="W112" s="639"/>
      <c r="X112" s="639"/>
      <c r="Y112" s="639"/>
      <c r="Z112" s="639"/>
    </row>
    <row r="113" spans="1:26" ht="11.25" customHeight="1">
      <c r="A113" s="726"/>
      <c r="B113" s="726"/>
      <c r="C113" s="726"/>
      <c r="D113" s="758"/>
      <c r="E113" s="759"/>
      <c r="F113" s="546"/>
      <c r="G113" s="639"/>
      <c r="H113" s="639"/>
      <c r="I113" s="639"/>
      <c r="J113" s="639"/>
      <c r="K113" s="639"/>
      <c r="L113" s="639"/>
      <c r="M113" s="761"/>
      <c r="N113" s="726"/>
      <c r="O113" s="726"/>
      <c r="P113" s="639"/>
      <c r="Q113" s="639"/>
      <c r="R113" s="639"/>
      <c r="S113" s="639"/>
      <c r="T113" s="639"/>
      <c r="U113" s="639"/>
      <c r="V113" s="639"/>
      <c r="W113" s="639"/>
      <c r="X113" s="639"/>
      <c r="Y113" s="639"/>
      <c r="Z113" s="639"/>
    </row>
    <row r="114" spans="1:26" ht="11.25" customHeight="1">
      <c r="A114" s="726"/>
      <c r="B114" s="726"/>
      <c r="C114" s="726"/>
      <c r="D114" s="758"/>
      <c r="E114" s="759"/>
      <c r="F114" s="546"/>
      <c r="G114" s="639"/>
      <c r="H114" s="639"/>
      <c r="I114" s="639"/>
      <c r="J114" s="639"/>
      <c r="K114" s="639"/>
      <c r="L114" s="639"/>
      <c r="M114" s="761"/>
      <c r="N114" s="726"/>
      <c r="O114" s="726"/>
      <c r="P114" s="639"/>
      <c r="Q114" s="639"/>
      <c r="R114" s="639"/>
      <c r="S114" s="639"/>
      <c r="T114" s="639"/>
      <c r="U114" s="639"/>
      <c r="V114" s="639"/>
      <c r="W114" s="639"/>
      <c r="X114" s="639"/>
      <c r="Y114" s="639"/>
      <c r="Z114" s="639"/>
    </row>
    <row r="115" spans="1:26" ht="11.25" customHeight="1">
      <c r="A115" s="726"/>
      <c r="B115" s="726"/>
      <c r="C115" s="726"/>
      <c r="D115" s="758"/>
      <c r="E115" s="759"/>
      <c r="F115" s="546"/>
      <c r="G115" s="639"/>
      <c r="H115" s="639"/>
      <c r="I115" s="639"/>
      <c r="J115" s="639"/>
      <c r="K115" s="639"/>
      <c r="L115" s="639"/>
      <c r="M115" s="761"/>
      <c r="N115" s="726"/>
      <c r="O115" s="726"/>
      <c r="P115" s="639"/>
      <c r="Q115" s="639"/>
      <c r="R115" s="639"/>
      <c r="S115" s="639"/>
      <c r="T115" s="639"/>
      <c r="U115" s="639"/>
      <c r="V115" s="639"/>
      <c r="W115" s="639"/>
      <c r="X115" s="639"/>
      <c r="Y115" s="639"/>
      <c r="Z115" s="639"/>
    </row>
    <row r="116" spans="1:26" ht="11.25" customHeight="1">
      <c r="A116" s="726"/>
      <c r="B116" s="726"/>
      <c r="C116" s="726"/>
      <c r="D116" s="758"/>
      <c r="E116" s="759"/>
      <c r="F116" s="546"/>
      <c r="G116" s="639"/>
      <c r="H116" s="639"/>
      <c r="I116" s="639"/>
      <c r="J116" s="639"/>
      <c r="K116" s="639"/>
      <c r="L116" s="639"/>
      <c r="M116" s="761"/>
      <c r="N116" s="726"/>
      <c r="O116" s="726"/>
      <c r="P116" s="639"/>
      <c r="Q116" s="639"/>
      <c r="R116" s="639"/>
      <c r="S116" s="639"/>
      <c r="T116" s="639"/>
      <c r="U116" s="639"/>
      <c r="V116" s="639"/>
      <c r="W116" s="639"/>
      <c r="X116" s="639"/>
      <c r="Y116" s="639"/>
      <c r="Z116" s="639"/>
    </row>
    <row r="117" spans="1:26" ht="11.25" customHeight="1">
      <c r="A117" s="726"/>
      <c r="B117" s="726"/>
      <c r="C117" s="726"/>
      <c r="D117" s="758"/>
      <c r="E117" s="759"/>
      <c r="F117" s="546"/>
      <c r="G117" s="639"/>
      <c r="H117" s="639"/>
      <c r="I117" s="639"/>
      <c r="J117" s="639"/>
      <c r="K117" s="639"/>
      <c r="L117" s="639"/>
      <c r="M117" s="761"/>
      <c r="N117" s="726"/>
      <c r="O117" s="726"/>
      <c r="P117" s="639"/>
      <c r="Q117" s="639"/>
      <c r="R117" s="639"/>
      <c r="S117" s="639"/>
      <c r="T117" s="639"/>
      <c r="U117" s="639"/>
      <c r="V117" s="639"/>
      <c r="W117" s="639"/>
      <c r="X117" s="639"/>
      <c r="Y117" s="639"/>
      <c r="Z117" s="639"/>
    </row>
    <row r="118" spans="1:26" ht="11.25" customHeight="1">
      <c r="A118" s="726"/>
      <c r="B118" s="726"/>
      <c r="C118" s="726"/>
      <c r="D118" s="758"/>
      <c r="E118" s="759"/>
      <c r="F118" s="546"/>
      <c r="G118" s="639"/>
      <c r="H118" s="639"/>
      <c r="I118" s="639"/>
      <c r="J118" s="639"/>
      <c r="K118" s="639"/>
      <c r="L118" s="639"/>
      <c r="M118" s="761"/>
      <c r="N118" s="726"/>
      <c r="O118" s="726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</row>
    <row r="119" spans="1:26" ht="11.25" customHeight="1">
      <c r="A119" s="726"/>
      <c r="B119" s="726"/>
      <c r="C119" s="726"/>
      <c r="D119" s="758"/>
      <c r="E119" s="759"/>
      <c r="F119" s="546"/>
      <c r="G119" s="639"/>
      <c r="H119" s="639"/>
      <c r="I119" s="639"/>
      <c r="J119" s="639"/>
      <c r="K119" s="639"/>
      <c r="L119" s="639"/>
      <c r="M119" s="761"/>
      <c r="N119" s="726"/>
      <c r="O119" s="726"/>
      <c r="P119" s="639"/>
      <c r="Q119" s="639"/>
      <c r="R119" s="639"/>
      <c r="S119" s="639"/>
      <c r="T119" s="639"/>
      <c r="U119" s="639"/>
      <c r="V119" s="639"/>
      <c r="W119" s="639"/>
      <c r="X119" s="639"/>
      <c r="Y119" s="639"/>
      <c r="Z119" s="639"/>
    </row>
    <row r="120" spans="1:26" ht="11.25" customHeight="1">
      <c r="A120" s="726"/>
      <c r="B120" s="726"/>
      <c r="C120" s="726"/>
      <c r="D120" s="758"/>
      <c r="E120" s="759"/>
      <c r="F120" s="546"/>
      <c r="G120" s="639"/>
      <c r="H120" s="639"/>
      <c r="I120" s="639"/>
      <c r="J120" s="639"/>
      <c r="K120" s="639"/>
      <c r="L120" s="639"/>
      <c r="M120" s="761"/>
      <c r="N120" s="726"/>
      <c r="O120" s="726"/>
      <c r="P120" s="639"/>
      <c r="Q120" s="639"/>
      <c r="R120" s="639"/>
      <c r="S120" s="639"/>
      <c r="T120" s="639"/>
      <c r="U120" s="639"/>
      <c r="V120" s="639"/>
      <c r="W120" s="639"/>
      <c r="X120" s="639"/>
      <c r="Y120" s="639"/>
      <c r="Z120" s="639"/>
    </row>
    <row r="121" spans="1:26" ht="11.25" customHeight="1">
      <c r="A121" s="726"/>
      <c r="B121" s="726"/>
      <c r="C121" s="726"/>
      <c r="D121" s="758"/>
      <c r="E121" s="759"/>
      <c r="F121" s="546"/>
      <c r="G121" s="639"/>
      <c r="H121" s="639"/>
      <c r="I121" s="639"/>
      <c r="J121" s="639"/>
      <c r="K121" s="639"/>
      <c r="L121" s="639"/>
      <c r="M121" s="761"/>
      <c r="N121" s="726"/>
      <c r="O121" s="726"/>
      <c r="P121" s="639"/>
      <c r="Q121" s="639"/>
      <c r="R121" s="639"/>
      <c r="S121" s="639"/>
      <c r="T121" s="639"/>
      <c r="U121" s="639"/>
      <c r="V121" s="639"/>
      <c r="W121" s="639"/>
      <c r="X121" s="639"/>
      <c r="Y121" s="639"/>
      <c r="Z121" s="639"/>
    </row>
    <row r="122" spans="1:26" ht="11.25" customHeight="1">
      <c r="A122" s="726"/>
      <c r="B122" s="726"/>
      <c r="C122" s="726"/>
      <c r="D122" s="758"/>
      <c r="E122" s="759"/>
      <c r="F122" s="546"/>
      <c r="G122" s="639"/>
      <c r="H122" s="639"/>
      <c r="I122" s="639"/>
      <c r="J122" s="639"/>
      <c r="K122" s="639"/>
      <c r="L122" s="639"/>
      <c r="M122" s="761"/>
      <c r="N122" s="726"/>
      <c r="O122" s="726"/>
      <c r="P122" s="639"/>
      <c r="Q122" s="639"/>
      <c r="R122" s="639"/>
      <c r="S122" s="639"/>
      <c r="T122" s="639"/>
      <c r="U122" s="639"/>
      <c r="V122" s="639"/>
      <c r="W122" s="639"/>
      <c r="X122" s="639"/>
      <c r="Y122" s="639"/>
      <c r="Z122" s="639"/>
    </row>
    <row r="123" spans="1:26" ht="11.25" customHeight="1">
      <c r="A123" s="726"/>
      <c r="B123" s="726"/>
      <c r="C123" s="726"/>
      <c r="D123" s="758"/>
      <c r="E123" s="759"/>
      <c r="F123" s="546"/>
      <c r="G123" s="639"/>
      <c r="H123" s="639"/>
      <c r="I123" s="639"/>
      <c r="J123" s="639"/>
      <c r="K123" s="639"/>
      <c r="L123" s="639"/>
      <c r="M123" s="761"/>
      <c r="N123" s="726"/>
      <c r="O123" s="726"/>
      <c r="P123" s="639"/>
      <c r="Q123" s="639"/>
      <c r="R123" s="639"/>
      <c r="S123" s="639"/>
      <c r="T123" s="639"/>
      <c r="U123" s="639"/>
      <c r="V123" s="639"/>
      <c r="W123" s="639"/>
      <c r="X123" s="639"/>
      <c r="Y123" s="639"/>
      <c r="Z123" s="639"/>
    </row>
    <row r="124" spans="1:26" ht="11.25" customHeight="1">
      <c r="A124" s="726"/>
      <c r="B124" s="726"/>
      <c r="C124" s="726"/>
      <c r="D124" s="758"/>
      <c r="E124" s="759"/>
      <c r="F124" s="546"/>
      <c r="G124" s="639"/>
      <c r="H124" s="639"/>
      <c r="I124" s="639"/>
      <c r="J124" s="639"/>
      <c r="K124" s="639"/>
      <c r="L124" s="639"/>
      <c r="M124" s="761"/>
      <c r="N124" s="726"/>
      <c r="O124" s="726"/>
      <c r="P124" s="639"/>
      <c r="Q124" s="639"/>
      <c r="R124" s="639"/>
      <c r="S124" s="639"/>
      <c r="T124" s="639"/>
      <c r="U124" s="639"/>
      <c r="V124" s="639"/>
      <c r="W124" s="639"/>
      <c r="X124" s="639"/>
      <c r="Y124" s="639"/>
      <c r="Z124" s="639"/>
    </row>
    <row r="125" spans="1:26" ht="11.25" customHeight="1">
      <c r="A125" s="726"/>
      <c r="B125" s="726"/>
      <c r="C125" s="726"/>
      <c r="D125" s="758"/>
      <c r="E125" s="759"/>
      <c r="F125" s="546"/>
      <c r="G125" s="639"/>
      <c r="H125" s="639"/>
      <c r="I125" s="639"/>
      <c r="J125" s="639"/>
      <c r="K125" s="639"/>
      <c r="L125" s="639"/>
      <c r="M125" s="761"/>
      <c r="N125" s="726"/>
      <c r="O125" s="726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</row>
    <row r="126" spans="1:26" ht="11.25" customHeight="1">
      <c r="A126" s="726"/>
      <c r="B126" s="726"/>
      <c r="C126" s="726"/>
      <c r="D126" s="758"/>
      <c r="E126" s="759"/>
      <c r="F126" s="546"/>
      <c r="G126" s="639"/>
      <c r="H126" s="639"/>
      <c r="I126" s="639"/>
      <c r="J126" s="639"/>
      <c r="K126" s="639"/>
      <c r="L126" s="639"/>
      <c r="M126" s="761"/>
      <c r="N126" s="726"/>
      <c r="O126" s="726"/>
      <c r="P126" s="639"/>
      <c r="Q126" s="639"/>
      <c r="R126" s="639"/>
      <c r="S126" s="639"/>
      <c r="T126" s="639"/>
      <c r="U126" s="639"/>
      <c r="V126" s="639"/>
      <c r="W126" s="639"/>
      <c r="X126" s="639"/>
      <c r="Y126" s="639"/>
      <c r="Z126" s="639"/>
    </row>
    <row r="127" spans="1:26" ht="11.25" customHeight="1">
      <c r="A127" s="726"/>
      <c r="B127" s="726"/>
      <c r="C127" s="726"/>
      <c r="D127" s="758"/>
      <c r="E127" s="759"/>
      <c r="F127" s="546"/>
      <c r="G127" s="639"/>
      <c r="H127" s="639"/>
      <c r="I127" s="639"/>
      <c r="J127" s="639"/>
      <c r="K127" s="639"/>
      <c r="L127" s="639"/>
      <c r="M127" s="761"/>
      <c r="N127" s="726"/>
      <c r="O127" s="726"/>
      <c r="P127" s="639"/>
      <c r="Q127" s="639"/>
      <c r="R127" s="639"/>
      <c r="S127" s="639"/>
      <c r="T127" s="639"/>
      <c r="U127" s="639"/>
      <c r="V127" s="639"/>
      <c r="W127" s="639"/>
      <c r="X127" s="639"/>
      <c r="Y127" s="639"/>
      <c r="Z127" s="639"/>
    </row>
    <row r="128" spans="1:26" ht="11.25" customHeight="1">
      <c r="A128" s="726"/>
      <c r="B128" s="726"/>
      <c r="C128" s="726"/>
      <c r="D128" s="758"/>
      <c r="E128" s="759"/>
      <c r="F128" s="546"/>
      <c r="G128" s="639"/>
      <c r="H128" s="639"/>
      <c r="I128" s="639"/>
      <c r="J128" s="639"/>
      <c r="K128" s="639"/>
      <c r="L128" s="639"/>
      <c r="M128" s="761"/>
      <c r="N128" s="726"/>
      <c r="O128" s="726"/>
      <c r="P128" s="639"/>
      <c r="Q128" s="639"/>
      <c r="R128" s="639"/>
      <c r="S128" s="639"/>
      <c r="T128" s="639"/>
      <c r="U128" s="639"/>
      <c r="V128" s="639"/>
      <c r="W128" s="639"/>
      <c r="X128" s="639"/>
      <c r="Y128" s="639"/>
      <c r="Z128" s="639"/>
    </row>
    <row r="129" spans="1:26" ht="11.25" customHeight="1">
      <c r="A129" s="726"/>
      <c r="B129" s="726"/>
      <c r="C129" s="726"/>
      <c r="D129" s="758"/>
      <c r="E129" s="759"/>
      <c r="F129" s="546"/>
      <c r="G129" s="639"/>
      <c r="H129" s="639"/>
      <c r="I129" s="639"/>
      <c r="J129" s="639"/>
      <c r="K129" s="639"/>
      <c r="L129" s="639"/>
      <c r="M129" s="761"/>
      <c r="N129" s="726"/>
      <c r="O129" s="726"/>
      <c r="P129" s="639"/>
      <c r="Q129" s="639"/>
      <c r="R129" s="639"/>
      <c r="S129" s="639"/>
      <c r="T129" s="639"/>
      <c r="U129" s="639"/>
      <c r="V129" s="639"/>
      <c r="W129" s="639"/>
      <c r="X129" s="639"/>
      <c r="Y129" s="639"/>
      <c r="Z129" s="639"/>
    </row>
    <row r="130" spans="1:26" ht="11.25" customHeight="1">
      <c r="A130" s="726"/>
      <c r="B130" s="726"/>
      <c r="C130" s="726"/>
      <c r="D130" s="758"/>
      <c r="E130" s="759"/>
      <c r="F130" s="546"/>
      <c r="G130" s="639"/>
      <c r="H130" s="639"/>
      <c r="I130" s="639"/>
      <c r="J130" s="639"/>
      <c r="K130" s="639"/>
      <c r="L130" s="639"/>
      <c r="M130" s="761"/>
      <c r="N130" s="726"/>
      <c r="O130" s="726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</row>
    <row r="131" spans="1:26" ht="11.25" customHeight="1">
      <c r="A131" s="726"/>
      <c r="B131" s="726"/>
      <c r="C131" s="726"/>
      <c r="D131" s="758"/>
      <c r="E131" s="759"/>
      <c r="F131" s="546"/>
      <c r="G131" s="639"/>
      <c r="H131" s="639"/>
      <c r="I131" s="639"/>
      <c r="J131" s="639"/>
      <c r="K131" s="639"/>
      <c r="L131" s="639"/>
      <c r="M131" s="761"/>
      <c r="N131" s="726"/>
      <c r="O131" s="726"/>
      <c r="P131" s="639"/>
      <c r="Q131" s="639"/>
      <c r="R131" s="639"/>
      <c r="S131" s="639"/>
      <c r="T131" s="639"/>
      <c r="U131" s="639"/>
      <c r="V131" s="639"/>
      <c r="W131" s="639"/>
      <c r="X131" s="639"/>
      <c r="Y131" s="639"/>
      <c r="Z131" s="639"/>
    </row>
    <row r="132" spans="1:26" ht="11.25" customHeight="1">
      <c r="A132" s="726"/>
      <c r="B132" s="726"/>
      <c r="C132" s="726"/>
      <c r="D132" s="758"/>
      <c r="E132" s="759"/>
      <c r="F132" s="546"/>
      <c r="G132" s="639"/>
      <c r="H132" s="639"/>
      <c r="I132" s="639"/>
      <c r="J132" s="639"/>
      <c r="K132" s="639"/>
      <c r="L132" s="639"/>
      <c r="M132" s="761"/>
      <c r="N132" s="726"/>
      <c r="O132" s="726"/>
      <c r="P132" s="639"/>
      <c r="Q132" s="639"/>
      <c r="R132" s="639"/>
      <c r="S132" s="639"/>
      <c r="T132" s="639"/>
      <c r="U132" s="639"/>
      <c r="V132" s="639"/>
      <c r="W132" s="639"/>
      <c r="X132" s="639"/>
      <c r="Y132" s="639"/>
      <c r="Z132" s="639"/>
    </row>
    <row r="133" spans="1:26" ht="11.25" customHeight="1">
      <c r="A133" s="726"/>
      <c r="B133" s="726"/>
      <c r="C133" s="726"/>
      <c r="D133" s="758"/>
      <c r="E133" s="759"/>
      <c r="F133" s="546"/>
      <c r="G133" s="639"/>
      <c r="H133" s="639"/>
      <c r="I133" s="639"/>
      <c r="J133" s="639"/>
      <c r="K133" s="639"/>
      <c r="L133" s="639"/>
      <c r="M133" s="761"/>
      <c r="N133" s="726"/>
      <c r="O133" s="726"/>
      <c r="P133" s="639"/>
      <c r="Q133" s="639"/>
      <c r="R133" s="639"/>
      <c r="S133" s="639"/>
      <c r="T133" s="639"/>
      <c r="U133" s="639"/>
      <c r="V133" s="639"/>
      <c r="W133" s="639"/>
      <c r="X133" s="639"/>
      <c r="Y133" s="639"/>
      <c r="Z133" s="639"/>
    </row>
    <row r="134" spans="1:26" ht="11.25" customHeight="1">
      <c r="A134" s="726"/>
      <c r="B134" s="726"/>
      <c r="C134" s="726"/>
      <c r="D134" s="758"/>
      <c r="E134" s="759"/>
      <c r="F134" s="546"/>
      <c r="G134" s="639"/>
      <c r="H134" s="639"/>
      <c r="I134" s="639"/>
      <c r="J134" s="639"/>
      <c r="K134" s="639"/>
      <c r="L134" s="639"/>
      <c r="M134" s="761"/>
      <c r="N134" s="726"/>
      <c r="O134" s="726"/>
      <c r="P134" s="639"/>
      <c r="Q134" s="639"/>
      <c r="R134" s="639"/>
      <c r="S134" s="639"/>
      <c r="T134" s="639"/>
      <c r="U134" s="639"/>
      <c r="V134" s="639"/>
      <c r="W134" s="639"/>
      <c r="X134" s="639"/>
      <c r="Y134" s="639"/>
      <c r="Z134" s="639"/>
    </row>
    <row r="135" spans="1:26" ht="11.25" customHeight="1">
      <c r="A135" s="726"/>
      <c r="B135" s="726"/>
      <c r="C135" s="726"/>
      <c r="D135" s="758"/>
      <c r="E135" s="759"/>
      <c r="F135" s="546"/>
      <c r="G135" s="639"/>
      <c r="H135" s="639"/>
      <c r="I135" s="639"/>
      <c r="J135" s="639"/>
      <c r="K135" s="639"/>
      <c r="L135" s="639"/>
      <c r="M135" s="761"/>
      <c r="N135" s="726"/>
      <c r="O135" s="726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</row>
    <row r="136" spans="1:26" ht="11.25" customHeight="1">
      <c r="A136" s="726"/>
      <c r="B136" s="726"/>
      <c r="C136" s="726"/>
      <c r="D136" s="758"/>
      <c r="E136" s="759"/>
      <c r="F136" s="546"/>
      <c r="G136" s="639"/>
      <c r="H136" s="639"/>
      <c r="I136" s="639"/>
      <c r="J136" s="639"/>
      <c r="K136" s="639"/>
      <c r="L136" s="639"/>
      <c r="M136" s="761"/>
      <c r="N136" s="726"/>
      <c r="O136" s="726"/>
      <c r="P136" s="639"/>
      <c r="Q136" s="639"/>
      <c r="R136" s="639"/>
      <c r="S136" s="639"/>
      <c r="T136" s="639"/>
      <c r="U136" s="639"/>
      <c r="V136" s="639"/>
      <c r="W136" s="639"/>
      <c r="X136" s="639"/>
      <c r="Y136" s="639"/>
      <c r="Z136" s="639"/>
    </row>
    <row r="137" spans="1:26" ht="11.25" customHeight="1">
      <c r="A137" s="726"/>
      <c r="B137" s="726"/>
      <c r="C137" s="726"/>
      <c r="D137" s="758"/>
      <c r="E137" s="759"/>
      <c r="F137" s="546"/>
      <c r="G137" s="639"/>
      <c r="H137" s="639"/>
      <c r="I137" s="639"/>
      <c r="J137" s="639"/>
      <c r="K137" s="639"/>
      <c r="L137" s="639"/>
      <c r="M137" s="761"/>
      <c r="N137" s="726"/>
      <c r="O137" s="726"/>
      <c r="P137" s="639"/>
      <c r="Q137" s="639"/>
      <c r="R137" s="639"/>
      <c r="S137" s="639"/>
      <c r="T137" s="639"/>
      <c r="U137" s="639"/>
      <c r="V137" s="639"/>
      <c r="W137" s="639"/>
      <c r="X137" s="639"/>
      <c r="Y137" s="639"/>
      <c r="Z137" s="639"/>
    </row>
    <row r="138" spans="1:26" ht="11.25" customHeight="1">
      <c r="A138" s="726"/>
      <c r="B138" s="726"/>
      <c r="C138" s="726"/>
      <c r="D138" s="758"/>
      <c r="E138" s="759"/>
      <c r="F138" s="546"/>
      <c r="G138" s="639"/>
      <c r="H138" s="639"/>
      <c r="I138" s="639"/>
      <c r="J138" s="639"/>
      <c r="K138" s="639"/>
      <c r="L138" s="639"/>
      <c r="M138" s="761"/>
      <c r="N138" s="726"/>
      <c r="O138" s="726"/>
      <c r="P138" s="639"/>
      <c r="Q138" s="639"/>
      <c r="R138" s="639"/>
      <c r="S138" s="639"/>
      <c r="T138" s="639"/>
      <c r="U138" s="639"/>
      <c r="V138" s="639"/>
      <c r="W138" s="639"/>
      <c r="X138" s="639"/>
      <c r="Y138" s="639"/>
      <c r="Z138" s="639"/>
    </row>
    <row r="139" spans="1:26" ht="11.25" customHeight="1">
      <c r="A139" s="726"/>
      <c r="B139" s="726"/>
      <c r="C139" s="726"/>
      <c r="D139" s="758"/>
      <c r="E139" s="759"/>
      <c r="F139" s="546"/>
      <c r="G139" s="639"/>
      <c r="H139" s="639"/>
      <c r="I139" s="639"/>
      <c r="J139" s="639"/>
      <c r="K139" s="639"/>
      <c r="L139" s="639"/>
      <c r="M139" s="761"/>
      <c r="N139" s="726"/>
      <c r="O139" s="726"/>
      <c r="P139" s="639"/>
      <c r="Q139" s="639"/>
      <c r="R139" s="639"/>
      <c r="S139" s="639"/>
      <c r="T139" s="639"/>
      <c r="U139" s="639"/>
      <c r="V139" s="639"/>
      <c r="W139" s="639"/>
      <c r="X139" s="639"/>
      <c r="Y139" s="639"/>
      <c r="Z139" s="639"/>
    </row>
    <row r="140" spans="1:26" ht="11.25" customHeight="1">
      <c r="A140" s="726"/>
      <c r="B140" s="726"/>
      <c r="C140" s="726"/>
      <c r="D140" s="758"/>
      <c r="E140" s="759"/>
      <c r="F140" s="546"/>
      <c r="G140" s="639"/>
      <c r="H140" s="639"/>
      <c r="I140" s="639"/>
      <c r="J140" s="639"/>
      <c r="K140" s="639"/>
      <c r="L140" s="639"/>
      <c r="M140" s="761"/>
      <c r="N140" s="726"/>
      <c r="O140" s="726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</row>
    <row r="141" spans="1:26" ht="11.25" customHeight="1">
      <c r="A141" s="726"/>
      <c r="B141" s="726"/>
      <c r="C141" s="726"/>
      <c r="D141" s="758"/>
      <c r="E141" s="759"/>
      <c r="F141" s="546"/>
      <c r="G141" s="639"/>
      <c r="H141" s="639"/>
      <c r="I141" s="639"/>
      <c r="J141" s="639"/>
      <c r="K141" s="639"/>
      <c r="L141" s="639"/>
      <c r="M141" s="761"/>
      <c r="N141" s="726"/>
      <c r="O141" s="726"/>
      <c r="P141" s="639"/>
      <c r="Q141" s="639"/>
      <c r="R141" s="639"/>
      <c r="S141" s="639"/>
      <c r="T141" s="639"/>
      <c r="U141" s="639"/>
      <c r="V141" s="639"/>
      <c r="W141" s="639"/>
      <c r="X141" s="639"/>
      <c r="Y141" s="639"/>
      <c r="Z141" s="639"/>
    </row>
    <row r="142" spans="1:26" ht="11.25" customHeight="1">
      <c r="A142" s="726"/>
      <c r="B142" s="726"/>
      <c r="C142" s="726"/>
      <c r="D142" s="758"/>
      <c r="E142" s="759"/>
      <c r="F142" s="546"/>
      <c r="G142" s="639"/>
      <c r="H142" s="639"/>
      <c r="I142" s="639"/>
      <c r="J142" s="639"/>
      <c r="K142" s="639"/>
      <c r="L142" s="639"/>
      <c r="M142" s="761"/>
      <c r="N142" s="726"/>
      <c r="O142" s="726"/>
      <c r="P142" s="639"/>
      <c r="Q142" s="639"/>
      <c r="R142" s="639"/>
      <c r="S142" s="639"/>
      <c r="T142" s="639"/>
      <c r="U142" s="639"/>
      <c r="V142" s="639"/>
      <c r="W142" s="639"/>
      <c r="X142" s="639"/>
      <c r="Y142" s="639"/>
      <c r="Z142" s="639"/>
    </row>
    <row r="143" spans="1:26" ht="11.25" customHeight="1">
      <c r="A143" s="726"/>
      <c r="B143" s="726"/>
      <c r="C143" s="726"/>
      <c r="D143" s="758"/>
      <c r="E143" s="759"/>
      <c r="F143" s="546"/>
      <c r="G143" s="639"/>
      <c r="H143" s="639"/>
      <c r="I143" s="639"/>
      <c r="J143" s="639"/>
      <c r="K143" s="639"/>
      <c r="L143" s="639"/>
      <c r="M143" s="761"/>
      <c r="N143" s="726"/>
      <c r="O143" s="726"/>
      <c r="P143" s="639"/>
      <c r="Q143" s="639"/>
      <c r="R143" s="639"/>
      <c r="S143" s="639"/>
      <c r="T143" s="639"/>
      <c r="U143" s="639"/>
      <c r="V143" s="639"/>
      <c r="W143" s="639"/>
      <c r="X143" s="639"/>
      <c r="Y143" s="639"/>
      <c r="Z143" s="639"/>
    </row>
    <row r="144" spans="1:26" ht="11.25" customHeight="1">
      <c r="A144" s="726"/>
      <c r="B144" s="726"/>
      <c r="C144" s="726"/>
      <c r="D144" s="758"/>
      <c r="E144" s="759"/>
      <c r="F144" s="546"/>
      <c r="G144" s="639"/>
      <c r="H144" s="639"/>
      <c r="I144" s="639"/>
      <c r="J144" s="639"/>
      <c r="K144" s="639"/>
      <c r="L144" s="639"/>
      <c r="M144" s="761"/>
      <c r="N144" s="726"/>
      <c r="O144" s="726"/>
      <c r="P144" s="639"/>
      <c r="Q144" s="639"/>
      <c r="R144" s="639"/>
      <c r="S144" s="639"/>
      <c r="T144" s="639"/>
      <c r="U144" s="639"/>
      <c r="V144" s="639"/>
      <c r="W144" s="639"/>
      <c r="X144" s="639"/>
      <c r="Y144" s="639"/>
      <c r="Z144" s="639"/>
    </row>
    <row r="145" spans="1:26" ht="11.25" customHeight="1">
      <c r="A145" s="726"/>
      <c r="B145" s="726"/>
      <c r="C145" s="726"/>
      <c r="D145" s="758"/>
      <c r="E145" s="759"/>
      <c r="F145" s="546"/>
      <c r="G145" s="639"/>
      <c r="H145" s="639"/>
      <c r="I145" s="639"/>
      <c r="J145" s="639"/>
      <c r="K145" s="639"/>
      <c r="L145" s="639"/>
      <c r="M145" s="761"/>
      <c r="N145" s="726"/>
      <c r="O145" s="726"/>
      <c r="P145" s="639"/>
      <c r="Q145" s="639"/>
      <c r="R145" s="639"/>
      <c r="S145" s="639"/>
      <c r="T145" s="639"/>
      <c r="U145" s="639"/>
      <c r="V145" s="639"/>
      <c r="W145" s="639"/>
      <c r="X145" s="639"/>
      <c r="Y145" s="639"/>
      <c r="Z145" s="639"/>
    </row>
    <row r="146" spans="1:26" ht="11.25" customHeight="1">
      <c r="A146" s="726"/>
      <c r="B146" s="726"/>
      <c r="C146" s="726"/>
      <c r="D146" s="758"/>
      <c r="E146" s="759"/>
      <c r="F146" s="546"/>
      <c r="G146" s="639"/>
      <c r="H146" s="639"/>
      <c r="I146" s="639"/>
      <c r="J146" s="639"/>
      <c r="K146" s="639"/>
      <c r="L146" s="639"/>
      <c r="M146" s="761"/>
      <c r="N146" s="726"/>
      <c r="O146" s="726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</row>
    <row r="147" spans="1:26" ht="11.25" customHeight="1">
      <c r="A147" s="726"/>
      <c r="B147" s="726"/>
      <c r="C147" s="726"/>
      <c r="D147" s="758"/>
      <c r="E147" s="759"/>
      <c r="F147" s="546"/>
      <c r="G147" s="639"/>
      <c r="H147" s="639"/>
      <c r="I147" s="639"/>
      <c r="J147" s="639"/>
      <c r="K147" s="639"/>
      <c r="L147" s="639"/>
      <c r="M147" s="761"/>
      <c r="N147" s="726"/>
      <c r="O147" s="726"/>
      <c r="P147" s="639"/>
      <c r="Q147" s="639"/>
      <c r="R147" s="639"/>
      <c r="S147" s="639"/>
      <c r="T147" s="639"/>
      <c r="U147" s="639"/>
      <c r="V147" s="639"/>
      <c r="W147" s="639"/>
      <c r="X147" s="639"/>
      <c r="Y147" s="639"/>
      <c r="Z147" s="639"/>
    </row>
    <row r="148" spans="1:26" ht="11.25" customHeight="1">
      <c r="A148" s="726"/>
      <c r="B148" s="726"/>
      <c r="C148" s="726"/>
      <c r="D148" s="758"/>
      <c r="E148" s="759"/>
      <c r="F148" s="546"/>
      <c r="G148" s="639"/>
      <c r="H148" s="639"/>
      <c r="I148" s="639"/>
      <c r="J148" s="639"/>
      <c r="K148" s="639"/>
      <c r="L148" s="639"/>
      <c r="M148" s="761"/>
      <c r="N148" s="726"/>
      <c r="O148" s="726"/>
      <c r="P148" s="639"/>
      <c r="Q148" s="639"/>
      <c r="R148" s="639"/>
      <c r="S148" s="639"/>
      <c r="T148" s="639"/>
      <c r="U148" s="639"/>
      <c r="V148" s="639"/>
      <c r="W148" s="639"/>
      <c r="X148" s="639"/>
      <c r="Y148" s="639"/>
      <c r="Z148" s="639"/>
    </row>
    <row r="149" spans="1:26" ht="11.25" customHeight="1">
      <c r="A149" s="726"/>
      <c r="B149" s="726"/>
      <c r="C149" s="726"/>
      <c r="D149" s="758"/>
      <c r="E149" s="759"/>
      <c r="F149" s="546"/>
      <c r="G149" s="639"/>
      <c r="H149" s="639"/>
      <c r="I149" s="639"/>
      <c r="J149" s="639"/>
      <c r="K149" s="639"/>
      <c r="L149" s="639"/>
      <c r="M149" s="761"/>
      <c r="N149" s="726"/>
      <c r="O149" s="726"/>
      <c r="P149" s="639"/>
      <c r="Q149" s="639"/>
      <c r="R149" s="639"/>
      <c r="S149" s="639"/>
      <c r="T149" s="639"/>
      <c r="U149" s="639"/>
      <c r="V149" s="639"/>
      <c r="W149" s="639"/>
      <c r="X149" s="639"/>
      <c r="Y149" s="639"/>
      <c r="Z149" s="639"/>
    </row>
    <row r="150" spans="1:26" ht="11.25" customHeight="1">
      <c r="A150" s="726"/>
      <c r="B150" s="726"/>
      <c r="C150" s="726"/>
      <c r="D150" s="758"/>
      <c r="E150" s="759"/>
      <c r="F150" s="546"/>
      <c r="G150" s="639"/>
      <c r="H150" s="639"/>
      <c r="I150" s="639"/>
      <c r="J150" s="639"/>
      <c r="K150" s="639"/>
      <c r="L150" s="639"/>
      <c r="M150" s="761"/>
      <c r="N150" s="726"/>
      <c r="O150" s="726"/>
      <c r="P150" s="639"/>
      <c r="Q150" s="639"/>
      <c r="R150" s="639"/>
      <c r="S150" s="639"/>
      <c r="T150" s="639"/>
      <c r="U150" s="639"/>
      <c r="V150" s="639"/>
      <c r="W150" s="639"/>
      <c r="X150" s="639"/>
      <c r="Y150" s="639"/>
      <c r="Z150" s="639"/>
    </row>
    <row r="151" spans="1:26" ht="11.25" customHeight="1">
      <c r="A151" s="726"/>
      <c r="B151" s="726"/>
      <c r="C151" s="726"/>
      <c r="D151" s="758"/>
      <c r="E151" s="759"/>
      <c r="F151" s="546"/>
      <c r="G151" s="639"/>
      <c r="H151" s="639"/>
      <c r="I151" s="639"/>
      <c r="J151" s="639"/>
      <c r="K151" s="639"/>
      <c r="L151" s="639"/>
      <c r="M151" s="761"/>
      <c r="N151" s="726"/>
      <c r="O151" s="726"/>
      <c r="P151" s="639"/>
      <c r="Q151" s="639"/>
      <c r="R151" s="639"/>
      <c r="S151" s="639"/>
      <c r="T151" s="639"/>
      <c r="U151" s="639"/>
      <c r="V151" s="639"/>
      <c r="W151" s="639"/>
      <c r="X151" s="639"/>
      <c r="Y151" s="639"/>
      <c r="Z151" s="639"/>
    </row>
    <row r="152" spans="1:26" ht="11.25" customHeight="1">
      <c r="A152" s="726"/>
      <c r="B152" s="726"/>
      <c r="C152" s="726"/>
      <c r="D152" s="758"/>
      <c r="E152" s="759"/>
      <c r="F152" s="546"/>
      <c r="G152" s="639"/>
      <c r="H152" s="639"/>
      <c r="I152" s="639"/>
      <c r="J152" s="639"/>
      <c r="K152" s="639"/>
      <c r="L152" s="639"/>
      <c r="M152" s="761"/>
      <c r="N152" s="726"/>
      <c r="O152" s="726"/>
      <c r="P152" s="639"/>
      <c r="Q152" s="639"/>
      <c r="R152" s="639"/>
      <c r="S152" s="639"/>
      <c r="T152" s="639"/>
      <c r="U152" s="639"/>
      <c r="V152" s="639"/>
      <c r="W152" s="639"/>
      <c r="X152" s="639"/>
      <c r="Y152" s="639"/>
      <c r="Z152" s="639"/>
    </row>
    <row r="153" spans="1:26" ht="11.25" customHeight="1">
      <c r="A153" s="726"/>
      <c r="B153" s="726"/>
      <c r="C153" s="726"/>
      <c r="D153" s="758"/>
      <c r="E153" s="759"/>
      <c r="F153" s="546"/>
      <c r="G153" s="639"/>
      <c r="H153" s="639"/>
      <c r="I153" s="639"/>
      <c r="J153" s="639"/>
      <c r="K153" s="639"/>
      <c r="L153" s="639"/>
      <c r="M153" s="761"/>
      <c r="N153" s="726"/>
      <c r="O153" s="726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</row>
    <row r="154" spans="1:26" ht="11.25" customHeight="1">
      <c r="A154" s="726"/>
      <c r="B154" s="726"/>
      <c r="C154" s="726"/>
      <c r="D154" s="758"/>
      <c r="E154" s="759"/>
      <c r="F154" s="546"/>
      <c r="G154" s="639"/>
      <c r="H154" s="639"/>
      <c r="I154" s="639"/>
      <c r="J154" s="639"/>
      <c r="K154" s="639"/>
      <c r="L154" s="639"/>
      <c r="M154" s="761"/>
      <c r="N154" s="726"/>
      <c r="O154" s="726"/>
      <c r="P154" s="639"/>
      <c r="Q154" s="639"/>
      <c r="R154" s="639"/>
      <c r="S154" s="639"/>
      <c r="T154" s="639"/>
      <c r="U154" s="639"/>
      <c r="V154" s="639"/>
      <c r="W154" s="639"/>
      <c r="X154" s="639"/>
      <c r="Y154" s="639"/>
      <c r="Z154" s="639"/>
    </row>
    <row r="155" spans="1:26" ht="11.25" customHeight="1">
      <c r="A155" s="726"/>
      <c r="B155" s="726"/>
      <c r="C155" s="726"/>
      <c r="D155" s="758"/>
      <c r="E155" s="759"/>
      <c r="F155" s="546"/>
      <c r="G155" s="639"/>
      <c r="H155" s="639"/>
      <c r="I155" s="639"/>
      <c r="J155" s="639"/>
      <c r="K155" s="639"/>
      <c r="L155" s="639"/>
      <c r="M155" s="761"/>
      <c r="N155" s="726"/>
      <c r="O155" s="726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</row>
    <row r="156" spans="1:26" ht="11.25" customHeight="1">
      <c r="A156" s="726"/>
      <c r="B156" s="726"/>
      <c r="C156" s="726"/>
      <c r="D156" s="758"/>
      <c r="E156" s="759"/>
      <c r="F156" s="546"/>
      <c r="G156" s="639"/>
      <c r="H156" s="639"/>
      <c r="I156" s="639"/>
      <c r="J156" s="639"/>
      <c r="K156" s="639"/>
      <c r="L156" s="639"/>
      <c r="M156" s="761"/>
      <c r="N156" s="726"/>
      <c r="O156" s="726"/>
      <c r="P156" s="639"/>
      <c r="Q156" s="639"/>
      <c r="R156" s="639"/>
      <c r="S156" s="639"/>
      <c r="T156" s="639"/>
      <c r="U156" s="639"/>
      <c r="V156" s="639"/>
      <c r="W156" s="639"/>
      <c r="X156" s="639"/>
      <c r="Y156" s="639"/>
      <c r="Z156" s="639"/>
    </row>
    <row r="157" spans="1:26" ht="11.25" customHeight="1">
      <c r="A157" s="726"/>
      <c r="B157" s="726"/>
      <c r="C157" s="726"/>
      <c r="D157" s="758"/>
      <c r="E157" s="759"/>
      <c r="F157" s="546"/>
      <c r="G157" s="639"/>
      <c r="H157" s="639"/>
      <c r="I157" s="639"/>
      <c r="J157" s="639"/>
      <c r="K157" s="639"/>
      <c r="L157" s="639"/>
      <c r="M157" s="761"/>
      <c r="N157" s="726"/>
      <c r="O157" s="726"/>
      <c r="P157" s="639"/>
      <c r="Q157" s="639"/>
      <c r="R157" s="639"/>
      <c r="S157" s="639"/>
      <c r="T157" s="639"/>
      <c r="U157" s="639"/>
      <c r="V157" s="639"/>
      <c r="W157" s="639"/>
      <c r="X157" s="639"/>
      <c r="Y157" s="639"/>
      <c r="Z157" s="639"/>
    </row>
    <row r="158" spans="1:26" ht="11.25" customHeight="1">
      <c r="A158" s="726"/>
      <c r="B158" s="726"/>
      <c r="C158" s="726"/>
      <c r="D158" s="758"/>
      <c r="E158" s="759"/>
      <c r="F158" s="546"/>
      <c r="G158" s="639"/>
      <c r="H158" s="639"/>
      <c r="I158" s="639"/>
      <c r="J158" s="639"/>
      <c r="K158" s="639"/>
      <c r="L158" s="639"/>
      <c r="M158" s="761"/>
      <c r="N158" s="726"/>
      <c r="O158" s="726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</row>
    <row r="159" spans="1:26" ht="11.25" customHeight="1">
      <c r="A159" s="726"/>
      <c r="B159" s="726"/>
      <c r="C159" s="726"/>
      <c r="D159" s="758"/>
      <c r="E159" s="759"/>
      <c r="F159" s="546"/>
      <c r="G159" s="639"/>
      <c r="H159" s="639"/>
      <c r="I159" s="639"/>
      <c r="J159" s="639"/>
      <c r="K159" s="639"/>
      <c r="L159" s="639"/>
      <c r="M159" s="761"/>
      <c r="N159" s="726"/>
      <c r="O159" s="726"/>
      <c r="P159" s="639"/>
      <c r="Q159" s="639"/>
      <c r="R159" s="639"/>
      <c r="S159" s="639"/>
      <c r="T159" s="639"/>
      <c r="U159" s="639"/>
      <c r="V159" s="639"/>
      <c r="W159" s="639"/>
      <c r="X159" s="639"/>
      <c r="Y159" s="639"/>
      <c r="Z159" s="639"/>
    </row>
    <row r="160" spans="1:26" ht="11.25" customHeight="1">
      <c r="A160" s="726"/>
      <c r="B160" s="726"/>
      <c r="C160" s="726"/>
      <c r="D160" s="758"/>
      <c r="E160" s="759"/>
      <c r="F160" s="546"/>
      <c r="G160" s="639"/>
      <c r="H160" s="639"/>
      <c r="I160" s="639"/>
      <c r="J160" s="639"/>
      <c r="K160" s="639"/>
      <c r="L160" s="639"/>
      <c r="M160" s="761"/>
      <c r="N160" s="726"/>
      <c r="O160" s="726"/>
      <c r="P160" s="639"/>
      <c r="Q160" s="639"/>
      <c r="R160" s="639"/>
      <c r="S160" s="639"/>
      <c r="T160" s="639"/>
      <c r="U160" s="639"/>
      <c r="V160" s="639"/>
      <c r="W160" s="639"/>
      <c r="X160" s="639"/>
      <c r="Y160" s="639"/>
      <c r="Z160" s="639"/>
    </row>
    <row r="161" spans="1:26" ht="11.25" customHeight="1">
      <c r="A161" s="726"/>
      <c r="B161" s="726"/>
      <c r="C161" s="726"/>
      <c r="D161" s="758"/>
      <c r="E161" s="759"/>
      <c r="F161" s="546"/>
      <c r="G161" s="639"/>
      <c r="H161" s="639"/>
      <c r="I161" s="639"/>
      <c r="J161" s="639"/>
      <c r="K161" s="639"/>
      <c r="L161" s="639"/>
      <c r="M161" s="761"/>
      <c r="N161" s="726"/>
      <c r="O161" s="726"/>
      <c r="P161" s="639"/>
      <c r="Q161" s="639"/>
      <c r="R161" s="639"/>
      <c r="S161" s="639"/>
      <c r="T161" s="639"/>
      <c r="U161" s="639"/>
      <c r="V161" s="639"/>
      <c r="W161" s="639"/>
      <c r="X161" s="639"/>
      <c r="Y161" s="639"/>
      <c r="Z161" s="639"/>
    </row>
    <row r="162" spans="1:26" ht="11.25" customHeight="1">
      <c r="A162" s="726"/>
      <c r="B162" s="726"/>
      <c r="C162" s="726"/>
      <c r="D162" s="758"/>
      <c r="E162" s="759"/>
      <c r="F162" s="546"/>
      <c r="G162" s="639"/>
      <c r="H162" s="639"/>
      <c r="I162" s="639"/>
      <c r="J162" s="639"/>
      <c r="K162" s="639"/>
      <c r="L162" s="639"/>
      <c r="M162" s="761"/>
      <c r="N162" s="726"/>
      <c r="O162" s="726"/>
      <c r="P162" s="639"/>
      <c r="Q162" s="639"/>
      <c r="R162" s="639"/>
      <c r="S162" s="639"/>
      <c r="T162" s="639"/>
      <c r="U162" s="639"/>
      <c r="V162" s="639"/>
      <c r="W162" s="639"/>
      <c r="X162" s="639"/>
      <c r="Y162" s="639"/>
      <c r="Z162" s="639"/>
    </row>
    <row r="163" spans="1:26" ht="11.25" customHeight="1">
      <c r="A163" s="726"/>
      <c r="B163" s="726"/>
      <c r="C163" s="726"/>
      <c r="D163" s="758"/>
      <c r="E163" s="759"/>
      <c r="F163" s="546"/>
      <c r="G163" s="639"/>
      <c r="H163" s="639"/>
      <c r="I163" s="639"/>
      <c r="J163" s="639"/>
      <c r="K163" s="639"/>
      <c r="L163" s="639"/>
      <c r="M163" s="761"/>
      <c r="N163" s="726"/>
      <c r="O163" s="726"/>
      <c r="P163" s="639"/>
      <c r="Q163" s="639"/>
      <c r="R163" s="639"/>
      <c r="S163" s="639"/>
      <c r="T163" s="639"/>
      <c r="U163" s="639"/>
      <c r="V163" s="639"/>
      <c r="W163" s="639"/>
      <c r="X163" s="639"/>
      <c r="Y163" s="639"/>
      <c r="Z163" s="639"/>
    </row>
    <row r="164" spans="1:26" ht="11.25" customHeight="1">
      <c r="A164" s="726"/>
      <c r="B164" s="726"/>
      <c r="C164" s="726"/>
      <c r="D164" s="758"/>
      <c r="E164" s="759"/>
      <c r="F164" s="546"/>
      <c r="G164" s="639"/>
      <c r="H164" s="639"/>
      <c r="I164" s="639"/>
      <c r="J164" s="639"/>
      <c r="K164" s="639"/>
      <c r="L164" s="639"/>
      <c r="M164" s="761"/>
      <c r="N164" s="726"/>
      <c r="O164" s="726"/>
      <c r="P164" s="639"/>
      <c r="Q164" s="639"/>
      <c r="R164" s="639"/>
      <c r="S164" s="639"/>
      <c r="T164" s="639"/>
      <c r="U164" s="639"/>
      <c r="V164" s="639"/>
      <c r="W164" s="639"/>
      <c r="X164" s="639"/>
      <c r="Y164" s="639"/>
      <c r="Z164" s="639"/>
    </row>
    <row r="165" spans="1:26" ht="11.25" customHeight="1">
      <c r="A165" s="726"/>
      <c r="B165" s="726"/>
      <c r="C165" s="726"/>
      <c r="D165" s="758"/>
      <c r="E165" s="759"/>
      <c r="F165" s="546"/>
      <c r="G165" s="639"/>
      <c r="H165" s="639"/>
      <c r="I165" s="639"/>
      <c r="J165" s="639"/>
      <c r="K165" s="639"/>
      <c r="L165" s="639"/>
      <c r="M165" s="761"/>
      <c r="N165" s="726"/>
      <c r="O165" s="726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</row>
    <row r="166" spans="1:26" ht="11.25" customHeight="1">
      <c r="A166" s="726"/>
      <c r="B166" s="726"/>
      <c r="C166" s="726"/>
      <c r="D166" s="758"/>
      <c r="E166" s="759"/>
      <c r="F166" s="546"/>
      <c r="G166" s="639"/>
      <c r="H166" s="639"/>
      <c r="I166" s="639"/>
      <c r="J166" s="639"/>
      <c r="K166" s="639"/>
      <c r="L166" s="639"/>
      <c r="M166" s="761"/>
      <c r="N166" s="726"/>
      <c r="O166" s="726"/>
      <c r="P166" s="639"/>
      <c r="Q166" s="639"/>
      <c r="R166" s="639"/>
      <c r="S166" s="639"/>
      <c r="T166" s="639"/>
      <c r="U166" s="639"/>
      <c r="V166" s="639"/>
      <c r="W166" s="639"/>
      <c r="X166" s="639"/>
      <c r="Y166" s="639"/>
      <c r="Z166" s="639"/>
    </row>
    <row r="167" spans="1:26" ht="11.25" customHeight="1">
      <c r="A167" s="726"/>
      <c r="B167" s="726"/>
      <c r="C167" s="726"/>
      <c r="D167" s="758"/>
      <c r="E167" s="759"/>
      <c r="F167" s="546"/>
      <c r="G167" s="639"/>
      <c r="H167" s="639"/>
      <c r="I167" s="639"/>
      <c r="J167" s="639"/>
      <c r="K167" s="639"/>
      <c r="L167" s="639"/>
      <c r="M167" s="761"/>
      <c r="N167" s="726"/>
      <c r="O167" s="726"/>
      <c r="P167" s="639"/>
      <c r="Q167" s="639"/>
      <c r="R167" s="639"/>
      <c r="S167" s="639"/>
      <c r="T167" s="639"/>
      <c r="U167" s="639"/>
      <c r="V167" s="639"/>
      <c r="W167" s="639"/>
      <c r="X167" s="639"/>
      <c r="Y167" s="639"/>
      <c r="Z167" s="639"/>
    </row>
    <row r="168" spans="1:26" ht="11.25" customHeight="1">
      <c r="A168" s="726"/>
      <c r="B168" s="726"/>
      <c r="C168" s="726"/>
      <c r="D168" s="758"/>
      <c r="E168" s="759"/>
      <c r="F168" s="546"/>
      <c r="G168" s="639"/>
      <c r="H168" s="639"/>
      <c r="I168" s="639"/>
      <c r="J168" s="639"/>
      <c r="K168" s="639"/>
      <c r="L168" s="639"/>
      <c r="M168" s="761"/>
      <c r="N168" s="726"/>
      <c r="O168" s="726"/>
      <c r="P168" s="639"/>
      <c r="Q168" s="639"/>
      <c r="R168" s="639"/>
      <c r="S168" s="639"/>
      <c r="T168" s="639"/>
      <c r="U168" s="639"/>
      <c r="V168" s="639"/>
      <c r="W168" s="639"/>
      <c r="X168" s="639"/>
      <c r="Y168" s="639"/>
      <c r="Z168" s="639"/>
    </row>
    <row r="169" spans="1:26" ht="11.25" customHeight="1">
      <c r="A169" s="726"/>
      <c r="B169" s="726"/>
      <c r="C169" s="726"/>
      <c r="D169" s="758"/>
      <c r="E169" s="759"/>
      <c r="F169" s="546"/>
      <c r="G169" s="639"/>
      <c r="H169" s="639"/>
      <c r="I169" s="639"/>
      <c r="J169" s="639"/>
      <c r="K169" s="639"/>
      <c r="L169" s="639"/>
      <c r="M169" s="761"/>
      <c r="N169" s="726"/>
      <c r="O169" s="726"/>
      <c r="P169" s="639"/>
      <c r="Q169" s="639"/>
      <c r="R169" s="639"/>
      <c r="S169" s="639"/>
      <c r="T169" s="639"/>
      <c r="U169" s="639"/>
      <c r="V169" s="639"/>
      <c r="W169" s="639"/>
      <c r="X169" s="639"/>
      <c r="Y169" s="639"/>
      <c r="Z169" s="639"/>
    </row>
    <row r="170" spans="1:26" ht="11.25" customHeight="1">
      <c r="A170" s="726"/>
      <c r="B170" s="726"/>
      <c r="C170" s="726"/>
      <c r="D170" s="758"/>
      <c r="E170" s="759"/>
      <c r="F170" s="546"/>
      <c r="G170" s="639"/>
      <c r="H170" s="639"/>
      <c r="I170" s="639"/>
      <c r="J170" s="639"/>
      <c r="K170" s="639"/>
      <c r="L170" s="639"/>
      <c r="M170" s="761"/>
      <c r="N170" s="726"/>
      <c r="O170" s="726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</row>
    <row r="171" spans="1:26" ht="11.25" customHeight="1">
      <c r="A171" s="726"/>
      <c r="B171" s="726"/>
      <c r="C171" s="726"/>
      <c r="D171" s="758"/>
      <c r="E171" s="759"/>
      <c r="F171" s="546"/>
      <c r="G171" s="639"/>
      <c r="H171" s="639"/>
      <c r="I171" s="639"/>
      <c r="J171" s="639"/>
      <c r="K171" s="639"/>
      <c r="L171" s="639"/>
      <c r="M171" s="761"/>
      <c r="N171" s="726"/>
      <c r="O171" s="726"/>
      <c r="P171" s="639"/>
      <c r="Q171" s="639"/>
      <c r="R171" s="639"/>
      <c r="S171" s="639"/>
      <c r="T171" s="639"/>
      <c r="U171" s="639"/>
      <c r="V171" s="639"/>
      <c r="W171" s="639"/>
      <c r="X171" s="639"/>
      <c r="Y171" s="639"/>
      <c r="Z171" s="639"/>
    </row>
    <row r="172" spans="1:26" ht="11.25" customHeight="1">
      <c r="A172" s="726"/>
      <c r="B172" s="726"/>
      <c r="C172" s="726"/>
      <c r="D172" s="758"/>
      <c r="E172" s="759"/>
      <c r="F172" s="546"/>
      <c r="G172" s="639"/>
      <c r="H172" s="639"/>
      <c r="I172" s="639"/>
      <c r="J172" s="639"/>
      <c r="K172" s="639"/>
      <c r="L172" s="639"/>
      <c r="M172" s="761"/>
      <c r="N172" s="726"/>
      <c r="O172" s="726"/>
      <c r="P172" s="639"/>
      <c r="Q172" s="639"/>
      <c r="R172" s="639"/>
      <c r="S172" s="639"/>
      <c r="T172" s="639"/>
      <c r="U172" s="639"/>
      <c r="V172" s="639"/>
      <c r="W172" s="639"/>
      <c r="X172" s="639"/>
      <c r="Y172" s="639"/>
      <c r="Z172" s="639"/>
    </row>
    <row r="173" spans="1:26" ht="11.25" customHeight="1">
      <c r="A173" s="726"/>
      <c r="B173" s="726"/>
      <c r="C173" s="726"/>
      <c r="D173" s="758"/>
      <c r="E173" s="759"/>
      <c r="F173" s="546"/>
      <c r="G173" s="639"/>
      <c r="H173" s="639"/>
      <c r="I173" s="639"/>
      <c r="J173" s="639"/>
      <c r="K173" s="639"/>
      <c r="L173" s="639"/>
      <c r="M173" s="761"/>
      <c r="N173" s="726"/>
      <c r="O173" s="726"/>
      <c r="P173" s="639"/>
      <c r="Q173" s="639"/>
      <c r="R173" s="639"/>
      <c r="S173" s="639"/>
      <c r="T173" s="639"/>
      <c r="U173" s="639"/>
      <c r="V173" s="639"/>
      <c r="W173" s="639"/>
      <c r="X173" s="639"/>
      <c r="Y173" s="639"/>
      <c r="Z173" s="639"/>
    </row>
    <row r="174" spans="1:26" ht="11.25" customHeight="1">
      <c r="A174" s="726"/>
      <c r="B174" s="726"/>
      <c r="C174" s="726"/>
      <c r="D174" s="758"/>
      <c r="E174" s="759"/>
      <c r="F174" s="546"/>
      <c r="G174" s="639"/>
      <c r="H174" s="639"/>
      <c r="I174" s="639"/>
      <c r="J174" s="639"/>
      <c r="K174" s="639"/>
      <c r="L174" s="639"/>
      <c r="M174" s="761"/>
      <c r="N174" s="726"/>
      <c r="O174" s="726"/>
      <c r="P174" s="639"/>
      <c r="Q174" s="639"/>
      <c r="R174" s="639"/>
      <c r="S174" s="639"/>
      <c r="T174" s="639"/>
      <c r="U174" s="639"/>
      <c r="V174" s="639"/>
      <c r="W174" s="639"/>
      <c r="X174" s="639"/>
      <c r="Y174" s="639"/>
      <c r="Z174" s="639"/>
    </row>
    <row r="175" spans="1:26" ht="11.25" customHeight="1">
      <c r="A175" s="726"/>
      <c r="B175" s="726"/>
      <c r="C175" s="726"/>
      <c r="D175" s="758"/>
      <c r="E175" s="759"/>
      <c r="F175" s="546"/>
      <c r="G175" s="639"/>
      <c r="H175" s="639"/>
      <c r="I175" s="639"/>
      <c r="J175" s="639"/>
      <c r="K175" s="639"/>
      <c r="L175" s="639"/>
      <c r="M175" s="761"/>
      <c r="N175" s="726"/>
      <c r="O175" s="726"/>
      <c r="P175" s="639"/>
      <c r="Q175" s="639"/>
      <c r="R175" s="639"/>
      <c r="S175" s="639"/>
      <c r="T175" s="639"/>
      <c r="U175" s="639"/>
      <c r="V175" s="639"/>
      <c r="W175" s="639"/>
      <c r="X175" s="639"/>
      <c r="Y175" s="639"/>
      <c r="Z175" s="639"/>
    </row>
    <row r="176" spans="1:26" ht="11.25" customHeight="1">
      <c r="A176" s="726"/>
      <c r="B176" s="726"/>
      <c r="C176" s="726"/>
      <c r="D176" s="758"/>
      <c r="E176" s="759"/>
      <c r="F176" s="546"/>
      <c r="G176" s="639"/>
      <c r="H176" s="639"/>
      <c r="I176" s="639"/>
      <c r="J176" s="639"/>
      <c r="K176" s="639"/>
      <c r="L176" s="639"/>
      <c r="M176" s="761"/>
      <c r="N176" s="726"/>
      <c r="O176" s="726"/>
      <c r="P176" s="639"/>
      <c r="Q176" s="639"/>
      <c r="R176" s="639"/>
      <c r="S176" s="639"/>
      <c r="T176" s="639"/>
      <c r="U176" s="639"/>
      <c r="V176" s="639"/>
      <c r="W176" s="639"/>
      <c r="X176" s="639"/>
      <c r="Y176" s="639"/>
      <c r="Z176" s="639"/>
    </row>
    <row r="177" spans="1:26" ht="11.25" customHeight="1">
      <c r="A177" s="726"/>
      <c r="B177" s="726"/>
      <c r="C177" s="726"/>
      <c r="D177" s="758"/>
      <c r="E177" s="759"/>
      <c r="F177" s="546"/>
      <c r="G177" s="639"/>
      <c r="H177" s="639"/>
      <c r="I177" s="639"/>
      <c r="J177" s="639"/>
      <c r="K177" s="639"/>
      <c r="L177" s="639"/>
      <c r="M177" s="761"/>
      <c r="N177" s="726"/>
      <c r="O177" s="726"/>
      <c r="P177" s="639"/>
      <c r="Q177" s="639"/>
      <c r="R177" s="639"/>
      <c r="S177" s="639"/>
      <c r="T177" s="639"/>
      <c r="U177" s="639"/>
      <c r="V177" s="639"/>
      <c r="W177" s="639"/>
      <c r="X177" s="639"/>
      <c r="Y177" s="639"/>
      <c r="Z177" s="639"/>
    </row>
    <row r="178" spans="1:26" ht="11.25" customHeight="1">
      <c r="A178" s="726"/>
      <c r="B178" s="726"/>
      <c r="C178" s="726"/>
      <c r="D178" s="758"/>
      <c r="E178" s="759"/>
      <c r="F178" s="546"/>
      <c r="G178" s="639"/>
      <c r="H178" s="639"/>
      <c r="I178" s="639"/>
      <c r="J178" s="639"/>
      <c r="K178" s="639"/>
      <c r="L178" s="639"/>
      <c r="M178" s="761"/>
      <c r="N178" s="726"/>
      <c r="O178" s="726"/>
      <c r="P178" s="639"/>
      <c r="Q178" s="639"/>
      <c r="R178" s="639"/>
      <c r="S178" s="639"/>
      <c r="T178" s="639"/>
      <c r="U178" s="639"/>
      <c r="V178" s="639"/>
      <c r="W178" s="639"/>
      <c r="X178" s="639"/>
      <c r="Y178" s="639"/>
      <c r="Z178" s="639"/>
    </row>
    <row r="179" spans="1:26" ht="11.25" customHeight="1">
      <c r="A179" s="726"/>
      <c r="B179" s="726"/>
      <c r="C179" s="726"/>
      <c r="D179" s="758"/>
      <c r="E179" s="759"/>
      <c r="F179" s="546"/>
      <c r="G179" s="639"/>
      <c r="H179" s="639"/>
      <c r="I179" s="639"/>
      <c r="J179" s="639"/>
      <c r="K179" s="639"/>
      <c r="L179" s="639"/>
      <c r="M179" s="761"/>
      <c r="N179" s="726"/>
      <c r="O179" s="726"/>
      <c r="P179" s="639"/>
      <c r="Q179" s="639"/>
      <c r="R179" s="639"/>
      <c r="S179" s="639"/>
      <c r="T179" s="639"/>
      <c r="U179" s="639"/>
      <c r="V179" s="639"/>
      <c r="W179" s="639"/>
      <c r="X179" s="639"/>
      <c r="Y179" s="639"/>
      <c r="Z179" s="639"/>
    </row>
    <row r="180" spans="1:26" ht="11.25" customHeight="1">
      <c r="A180" s="726"/>
      <c r="B180" s="726"/>
      <c r="C180" s="726"/>
      <c r="D180" s="758"/>
      <c r="E180" s="759"/>
      <c r="F180" s="546"/>
      <c r="G180" s="639"/>
      <c r="H180" s="639"/>
      <c r="I180" s="639"/>
      <c r="J180" s="639"/>
      <c r="K180" s="639"/>
      <c r="L180" s="639"/>
      <c r="M180" s="761"/>
      <c r="N180" s="726"/>
      <c r="O180" s="726"/>
      <c r="P180" s="639"/>
      <c r="Q180" s="639"/>
      <c r="R180" s="639"/>
      <c r="S180" s="639"/>
      <c r="T180" s="639"/>
      <c r="U180" s="639"/>
      <c r="V180" s="639"/>
      <c r="W180" s="639"/>
      <c r="X180" s="639"/>
      <c r="Y180" s="639"/>
      <c r="Z180" s="639"/>
    </row>
    <row r="181" spans="1:26" ht="11.25" customHeight="1">
      <c r="A181" s="726"/>
      <c r="B181" s="726"/>
      <c r="C181" s="726"/>
      <c r="D181" s="758"/>
      <c r="E181" s="759"/>
      <c r="F181" s="546"/>
      <c r="G181" s="639"/>
      <c r="H181" s="639"/>
      <c r="I181" s="639"/>
      <c r="J181" s="639"/>
      <c r="K181" s="639"/>
      <c r="L181" s="639"/>
      <c r="M181" s="761"/>
      <c r="N181" s="726"/>
      <c r="O181" s="726"/>
      <c r="P181" s="639"/>
      <c r="Q181" s="639"/>
      <c r="R181" s="639"/>
      <c r="S181" s="639"/>
      <c r="T181" s="639"/>
      <c r="U181" s="639"/>
      <c r="V181" s="639"/>
      <c r="W181" s="639"/>
      <c r="X181" s="639"/>
      <c r="Y181" s="639"/>
      <c r="Z181" s="639"/>
    </row>
    <row r="182" spans="1:26" ht="11.25" customHeight="1">
      <c r="A182" s="726"/>
      <c r="B182" s="726"/>
      <c r="C182" s="726"/>
      <c r="D182" s="758"/>
      <c r="E182" s="759"/>
      <c r="F182" s="546"/>
      <c r="G182" s="639"/>
      <c r="H182" s="639"/>
      <c r="I182" s="639"/>
      <c r="J182" s="639"/>
      <c r="K182" s="639"/>
      <c r="L182" s="639"/>
      <c r="M182" s="761"/>
      <c r="N182" s="726"/>
      <c r="O182" s="726"/>
      <c r="P182" s="639"/>
      <c r="Q182" s="639"/>
      <c r="R182" s="639"/>
      <c r="S182" s="639"/>
      <c r="T182" s="639"/>
      <c r="U182" s="639"/>
      <c r="V182" s="639"/>
      <c r="W182" s="639"/>
      <c r="X182" s="639"/>
      <c r="Y182" s="639"/>
      <c r="Z182" s="639"/>
    </row>
    <row r="183" spans="1:26" ht="11.25" customHeight="1">
      <c r="A183" s="726"/>
      <c r="B183" s="726"/>
      <c r="C183" s="726"/>
      <c r="D183" s="758"/>
      <c r="E183" s="759"/>
      <c r="F183" s="546"/>
      <c r="G183" s="639"/>
      <c r="H183" s="639"/>
      <c r="I183" s="639"/>
      <c r="J183" s="639"/>
      <c r="K183" s="639"/>
      <c r="L183" s="639"/>
      <c r="M183" s="761"/>
      <c r="N183" s="726"/>
      <c r="O183" s="726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</row>
    <row r="184" spans="1:26" ht="11.25" customHeight="1">
      <c r="A184" s="726"/>
      <c r="B184" s="726"/>
      <c r="C184" s="726"/>
      <c r="D184" s="758"/>
      <c r="E184" s="759"/>
      <c r="F184" s="546"/>
      <c r="G184" s="639"/>
      <c r="H184" s="639"/>
      <c r="I184" s="639"/>
      <c r="J184" s="639"/>
      <c r="K184" s="639"/>
      <c r="L184" s="639"/>
      <c r="M184" s="761"/>
      <c r="N184" s="726"/>
      <c r="O184" s="726"/>
      <c r="P184" s="639"/>
      <c r="Q184" s="639"/>
      <c r="R184" s="639"/>
      <c r="S184" s="639"/>
      <c r="T184" s="639"/>
      <c r="U184" s="639"/>
      <c r="V184" s="639"/>
      <c r="W184" s="639"/>
      <c r="X184" s="639"/>
      <c r="Y184" s="639"/>
      <c r="Z184" s="639"/>
    </row>
    <row r="185" spans="1:26" ht="11.25" customHeight="1">
      <c r="A185" s="726"/>
      <c r="B185" s="726"/>
      <c r="C185" s="726"/>
      <c r="D185" s="758"/>
      <c r="E185" s="759"/>
      <c r="F185" s="546"/>
      <c r="G185" s="639"/>
      <c r="H185" s="639"/>
      <c r="I185" s="639"/>
      <c r="J185" s="639"/>
      <c r="K185" s="639"/>
      <c r="L185" s="639"/>
      <c r="M185" s="761"/>
      <c r="N185" s="726"/>
      <c r="O185" s="726"/>
      <c r="P185" s="639"/>
      <c r="Q185" s="639"/>
      <c r="R185" s="639"/>
      <c r="S185" s="639"/>
      <c r="T185" s="639"/>
      <c r="U185" s="639"/>
      <c r="V185" s="639"/>
      <c r="W185" s="639"/>
      <c r="X185" s="639"/>
      <c r="Y185" s="639"/>
      <c r="Z185" s="639"/>
    </row>
    <row r="186" spans="1:26" ht="11.25" customHeight="1">
      <c r="A186" s="726"/>
      <c r="B186" s="726"/>
      <c r="C186" s="726"/>
      <c r="D186" s="758"/>
      <c r="E186" s="759"/>
      <c r="F186" s="546"/>
      <c r="G186" s="639"/>
      <c r="H186" s="639"/>
      <c r="I186" s="639"/>
      <c r="J186" s="639"/>
      <c r="K186" s="639"/>
      <c r="L186" s="639"/>
      <c r="M186" s="761"/>
      <c r="N186" s="726"/>
      <c r="O186" s="726"/>
      <c r="P186" s="639"/>
      <c r="Q186" s="639"/>
      <c r="R186" s="639"/>
      <c r="S186" s="639"/>
      <c r="T186" s="639"/>
      <c r="U186" s="639"/>
      <c r="V186" s="639"/>
      <c r="W186" s="639"/>
      <c r="X186" s="639"/>
      <c r="Y186" s="639"/>
      <c r="Z186" s="639"/>
    </row>
    <row r="187" spans="1:26" ht="11.25" customHeight="1">
      <c r="A187" s="726"/>
      <c r="B187" s="726"/>
      <c r="C187" s="726"/>
      <c r="D187" s="758"/>
      <c r="E187" s="759"/>
      <c r="F187" s="546"/>
      <c r="G187" s="639"/>
      <c r="H187" s="639"/>
      <c r="I187" s="639"/>
      <c r="J187" s="639"/>
      <c r="K187" s="639"/>
      <c r="L187" s="639"/>
      <c r="M187" s="761"/>
      <c r="N187" s="726"/>
      <c r="O187" s="726"/>
      <c r="P187" s="639"/>
      <c r="Q187" s="639"/>
      <c r="R187" s="639"/>
      <c r="S187" s="639"/>
      <c r="T187" s="639"/>
      <c r="U187" s="639"/>
      <c r="V187" s="639"/>
      <c r="W187" s="639"/>
      <c r="X187" s="639"/>
      <c r="Y187" s="639"/>
      <c r="Z187" s="639"/>
    </row>
    <row r="188" spans="1:26" ht="11.25" customHeight="1">
      <c r="A188" s="726"/>
      <c r="B188" s="726"/>
      <c r="C188" s="726"/>
      <c r="D188" s="758"/>
      <c r="E188" s="759"/>
      <c r="F188" s="546"/>
      <c r="G188" s="639"/>
      <c r="H188" s="639"/>
      <c r="I188" s="639"/>
      <c r="J188" s="639"/>
      <c r="K188" s="639"/>
      <c r="L188" s="639"/>
      <c r="M188" s="761"/>
      <c r="N188" s="726"/>
      <c r="O188" s="726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</row>
    <row r="189" spans="1:26" ht="11.25" customHeight="1">
      <c r="A189" s="726"/>
      <c r="B189" s="726"/>
      <c r="C189" s="726"/>
      <c r="D189" s="758"/>
      <c r="E189" s="759"/>
      <c r="F189" s="546"/>
      <c r="G189" s="639"/>
      <c r="H189" s="639"/>
      <c r="I189" s="639"/>
      <c r="J189" s="639"/>
      <c r="K189" s="639"/>
      <c r="L189" s="639"/>
      <c r="M189" s="761"/>
      <c r="N189" s="726"/>
      <c r="O189" s="726"/>
      <c r="P189" s="639"/>
      <c r="Q189" s="639"/>
      <c r="R189" s="639"/>
      <c r="S189" s="639"/>
      <c r="T189" s="639"/>
      <c r="U189" s="639"/>
      <c r="V189" s="639"/>
      <c r="W189" s="639"/>
      <c r="X189" s="639"/>
      <c r="Y189" s="639"/>
      <c r="Z189" s="639"/>
    </row>
    <row r="190" spans="1:26" ht="11.25" customHeight="1">
      <c r="A190" s="726"/>
      <c r="B190" s="726"/>
      <c r="C190" s="726"/>
      <c r="D190" s="758"/>
      <c r="E190" s="759"/>
      <c r="F190" s="546"/>
      <c r="G190" s="639"/>
      <c r="H190" s="639"/>
      <c r="I190" s="639"/>
      <c r="J190" s="639"/>
      <c r="K190" s="639"/>
      <c r="L190" s="639"/>
      <c r="M190" s="761"/>
      <c r="N190" s="726"/>
      <c r="O190" s="726"/>
      <c r="P190" s="639"/>
      <c r="Q190" s="639"/>
      <c r="R190" s="639"/>
      <c r="S190" s="639"/>
      <c r="T190" s="639"/>
      <c r="U190" s="639"/>
      <c r="V190" s="639"/>
      <c r="W190" s="639"/>
      <c r="X190" s="639"/>
      <c r="Y190" s="639"/>
      <c r="Z190" s="639"/>
    </row>
    <row r="191" spans="1:26" ht="11.25" customHeight="1">
      <c r="A191" s="726"/>
      <c r="B191" s="726"/>
      <c r="C191" s="726"/>
      <c r="D191" s="758"/>
      <c r="E191" s="759"/>
      <c r="F191" s="546"/>
      <c r="G191" s="639"/>
      <c r="H191" s="639"/>
      <c r="I191" s="639"/>
      <c r="J191" s="639"/>
      <c r="K191" s="639"/>
      <c r="L191" s="639"/>
      <c r="M191" s="761"/>
      <c r="N191" s="726"/>
      <c r="O191" s="726"/>
      <c r="P191" s="639"/>
      <c r="Q191" s="639"/>
      <c r="R191" s="639"/>
      <c r="S191" s="639"/>
      <c r="T191" s="639"/>
      <c r="U191" s="639"/>
      <c r="V191" s="639"/>
      <c r="W191" s="639"/>
      <c r="X191" s="639"/>
      <c r="Y191" s="639"/>
      <c r="Z191" s="639"/>
    </row>
    <row r="192" spans="1:26" ht="11.25" customHeight="1">
      <c r="A192" s="726"/>
      <c r="B192" s="726"/>
      <c r="C192" s="726"/>
      <c r="D192" s="758"/>
      <c r="E192" s="759"/>
      <c r="F192" s="546"/>
      <c r="G192" s="639"/>
      <c r="H192" s="639"/>
      <c r="I192" s="639"/>
      <c r="J192" s="639"/>
      <c r="K192" s="639"/>
      <c r="L192" s="639"/>
      <c r="M192" s="761"/>
      <c r="N192" s="726"/>
      <c r="O192" s="726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</row>
    <row r="193" spans="1:26" ht="11.25" customHeight="1">
      <c r="A193" s="726"/>
      <c r="B193" s="726"/>
      <c r="C193" s="726"/>
      <c r="D193" s="758"/>
      <c r="E193" s="759"/>
      <c r="F193" s="546"/>
      <c r="G193" s="639"/>
      <c r="H193" s="639"/>
      <c r="I193" s="639"/>
      <c r="J193" s="639"/>
      <c r="K193" s="639"/>
      <c r="L193" s="639"/>
      <c r="M193" s="761"/>
      <c r="N193" s="726"/>
      <c r="O193" s="726"/>
      <c r="P193" s="639"/>
      <c r="Q193" s="639"/>
      <c r="R193" s="639"/>
      <c r="S193" s="639"/>
      <c r="T193" s="639"/>
      <c r="U193" s="639"/>
      <c r="V193" s="639"/>
      <c r="W193" s="639"/>
      <c r="X193" s="639"/>
      <c r="Y193" s="639"/>
      <c r="Z193" s="639"/>
    </row>
    <row r="194" spans="1:26" ht="11.25" customHeight="1">
      <c r="A194" s="726"/>
      <c r="B194" s="726"/>
      <c r="C194" s="726"/>
      <c r="D194" s="758"/>
      <c r="E194" s="759"/>
      <c r="F194" s="546"/>
      <c r="G194" s="639"/>
      <c r="H194" s="639"/>
      <c r="I194" s="639"/>
      <c r="J194" s="639"/>
      <c r="K194" s="639"/>
      <c r="L194" s="639"/>
      <c r="M194" s="761"/>
      <c r="N194" s="726"/>
      <c r="O194" s="726"/>
      <c r="P194" s="639"/>
      <c r="Q194" s="639"/>
      <c r="R194" s="639"/>
      <c r="S194" s="639"/>
      <c r="T194" s="639"/>
      <c r="U194" s="639"/>
      <c r="V194" s="639"/>
      <c r="W194" s="639"/>
      <c r="X194" s="639"/>
      <c r="Y194" s="639"/>
      <c r="Z194" s="639"/>
    </row>
    <row r="195" spans="1:26" ht="11.25" customHeight="1">
      <c r="A195" s="726"/>
      <c r="B195" s="726"/>
      <c r="C195" s="726"/>
      <c r="D195" s="758"/>
      <c r="E195" s="759"/>
      <c r="F195" s="546"/>
      <c r="G195" s="639"/>
      <c r="H195" s="639"/>
      <c r="I195" s="639"/>
      <c r="J195" s="639"/>
      <c r="K195" s="639"/>
      <c r="L195" s="639"/>
      <c r="M195" s="761"/>
      <c r="N195" s="726"/>
      <c r="O195" s="726"/>
      <c r="P195" s="639"/>
      <c r="Q195" s="639"/>
      <c r="R195" s="639"/>
      <c r="S195" s="639"/>
      <c r="T195" s="639"/>
      <c r="U195" s="639"/>
      <c r="V195" s="639"/>
      <c r="W195" s="639"/>
      <c r="X195" s="639"/>
      <c r="Y195" s="639"/>
      <c r="Z195" s="639"/>
    </row>
    <row r="196" spans="1:26" ht="11.25" customHeight="1">
      <c r="A196" s="726"/>
      <c r="B196" s="726"/>
      <c r="C196" s="726"/>
      <c r="D196" s="758"/>
      <c r="E196" s="759"/>
      <c r="F196" s="546"/>
      <c r="G196" s="639"/>
      <c r="H196" s="639"/>
      <c r="I196" s="639"/>
      <c r="J196" s="639"/>
      <c r="K196" s="639"/>
      <c r="L196" s="639"/>
      <c r="M196" s="761"/>
      <c r="N196" s="726"/>
      <c r="O196" s="726"/>
      <c r="P196" s="639"/>
      <c r="Q196" s="639"/>
      <c r="R196" s="639"/>
      <c r="S196" s="639"/>
      <c r="T196" s="639"/>
      <c r="U196" s="639"/>
      <c r="V196" s="639"/>
      <c r="W196" s="639"/>
      <c r="X196" s="639"/>
      <c r="Y196" s="639"/>
      <c r="Z196" s="639"/>
    </row>
    <row r="197" spans="1:26" ht="11.25" customHeight="1">
      <c r="A197" s="726"/>
      <c r="B197" s="726"/>
      <c r="C197" s="726"/>
      <c r="D197" s="758"/>
      <c r="E197" s="759"/>
      <c r="F197" s="546"/>
      <c r="G197" s="639"/>
      <c r="H197" s="639"/>
      <c r="I197" s="639"/>
      <c r="J197" s="639"/>
      <c r="K197" s="639"/>
      <c r="L197" s="639"/>
      <c r="M197" s="761"/>
      <c r="N197" s="726"/>
      <c r="O197" s="726"/>
      <c r="P197" s="639"/>
      <c r="Q197" s="639"/>
      <c r="R197" s="639"/>
      <c r="S197" s="639"/>
      <c r="T197" s="639"/>
      <c r="U197" s="639"/>
      <c r="V197" s="639"/>
      <c r="W197" s="639"/>
      <c r="X197" s="639"/>
      <c r="Y197" s="639"/>
      <c r="Z197" s="639"/>
    </row>
    <row r="198" spans="1:26" ht="11.25" customHeight="1">
      <c r="A198" s="726"/>
      <c r="B198" s="726"/>
      <c r="C198" s="726"/>
      <c r="D198" s="758"/>
      <c r="E198" s="759"/>
      <c r="F198" s="546"/>
      <c r="G198" s="639"/>
      <c r="H198" s="639"/>
      <c r="I198" s="639"/>
      <c r="J198" s="639"/>
      <c r="K198" s="639"/>
      <c r="L198" s="639"/>
      <c r="M198" s="761"/>
      <c r="N198" s="726"/>
      <c r="O198" s="726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</row>
    <row r="199" spans="1:26" ht="11.25" customHeight="1">
      <c r="A199" s="726"/>
      <c r="B199" s="726"/>
      <c r="C199" s="726"/>
      <c r="D199" s="758"/>
      <c r="E199" s="759"/>
      <c r="F199" s="546"/>
      <c r="G199" s="639"/>
      <c r="H199" s="639"/>
      <c r="I199" s="639"/>
      <c r="J199" s="639"/>
      <c r="K199" s="639"/>
      <c r="L199" s="639"/>
      <c r="M199" s="761"/>
      <c r="N199" s="726"/>
      <c r="O199" s="726"/>
      <c r="P199" s="639"/>
      <c r="Q199" s="639"/>
      <c r="R199" s="639"/>
      <c r="S199" s="639"/>
      <c r="T199" s="639"/>
      <c r="U199" s="639"/>
      <c r="V199" s="639"/>
      <c r="W199" s="639"/>
      <c r="X199" s="639"/>
      <c r="Y199" s="639"/>
      <c r="Z199" s="639"/>
    </row>
    <row r="200" spans="1:26" ht="11.25" customHeight="1">
      <c r="A200" s="726"/>
      <c r="B200" s="726"/>
      <c r="C200" s="726"/>
      <c r="D200" s="758"/>
      <c r="E200" s="759"/>
      <c r="F200" s="546"/>
      <c r="G200" s="639"/>
      <c r="H200" s="639"/>
      <c r="I200" s="639"/>
      <c r="J200" s="639"/>
      <c r="K200" s="639"/>
      <c r="L200" s="639"/>
      <c r="M200" s="761"/>
      <c r="N200" s="726"/>
      <c r="O200" s="726"/>
      <c r="P200" s="639"/>
      <c r="Q200" s="639"/>
      <c r="R200" s="639"/>
      <c r="S200" s="639"/>
      <c r="T200" s="639"/>
      <c r="U200" s="639"/>
      <c r="V200" s="639"/>
      <c r="W200" s="639"/>
      <c r="X200" s="639"/>
      <c r="Y200" s="639"/>
      <c r="Z200" s="639"/>
    </row>
    <row r="201" spans="1:26" ht="11.25" customHeight="1">
      <c r="A201" s="726"/>
      <c r="B201" s="726"/>
      <c r="C201" s="726"/>
      <c r="D201" s="758"/>
      <c r="E201" s="759"/>
      <c r="F201" s="546"/>
      <c r="G201" s="639"/>
      <c r="H201" s="639"/>
      <c r="I201" s="639"/>
      <c r="J201" s="639"/>
      <c r="K201" s="639"/>
      <c r="L201" s="639"/>
      <c r="M201" s="761"/>
      <c r="N201" s="726"/>
      <c r="O201" s="726"/>
      <c r="P201" s="639"/>
      <c r="Q201" s="639"/>
      <c r="R201" s="639"/>
      <c r="S201" s="639"/>
      <c r="T201" s="639"/>
      <c r="U201" s="639"/>
      <c r="V201" s="639"/>
      <c r="W201" s="639"/>
      <c r="X201" s="639"/>
      <c r="Y201" s="639"/>
      <c r="Z201" s="639"/>
    </row>
    <row r="202" spans="1:26" ht="11.25" customHeight="1">
      <c r="A202" s="726"/>
      <c r="B202" s="726"/>
      <c r="C202" s="726"/>
      <c r="D202" s="758"/>
      <c r="E202" s="759"/>
      <c r="F202" s="546"/>
      <c r="G202" s="639"/>
      <c r="H202" s="639"/>
      <c r="I202" s="639"/>
      <c r="J202" s="639"/>
      <c r="K202" s="639"/>
      <c r="L202" s="639"/>
      <c r="M202" s="761"/>
      <c r="N202" s="726"/>
      <c r="O202" s="726"/>
      <c r="P202" s="639"/>
      <c r="Q202" s="639"/>
      <c r="R202" s="639"/>
      <c r="S202" s="639"/>
      <c r="T202" s="639"/>
      <c r="U202" s="639"/>
      <c r="V202" s="639"/>
      <c r="W202" s="639"/>
      <c r="X202" s="639"/>
      <c r="Y202" s="639"/>
      <c r="Z202" s="639"/>
    </row>
    <row r="203" spans="1:26" ht="11.25" customHeight="1">
      <c r="A203" s="726"/>
      <c r="B203" s="726"/>
      <c r="C203" s="726"/>
      <c r="D203" s="758"/>
      <c r="E203" s="759"/>
      <c r="F203" s="546"/>
      <c r="G203" s="639"/>
      <c r="H203" s="639"/>
      <c r="I203" s="639"/>
      <c r="J203" s="639"/>
      <c r="K203" s="639"/>
      <c r="L203" s="639"/>
      <c r="M203" s="761"/>
      <c r="N203" s="726"/>
      <c r="O203" s="726"/>
      <c r="P203" s="639"/>
      <c r="Q203" s="639"/>
      <c r="R203" s="639"/>
      <c r="S203" s="639"/>
      <c r="T203" s="639"/>
      <c r="U203" s="639"/>
      <c r="V203" s="639"/>
      <c r="W203" s="639"/>
      <c r="X203" s="639"/>
      <c r="Y203" s="639"/>
      <c r="Z203" s="639"/>
    </row>
    <row r="204" spans="1:26" ht="11.25" customHeight="1">
      <c r="A204" s="726"/>
      <c r="B204" s="726"/>
      <c r="C204" s="726"/>
      <c r="D204" s="758"/>
      <c r="E204" s="759"/>
      <c r="F204" s="546"/>
      <c r="G204" s="639"/>
      <c r="H204" s="639"/>
      <c r="I204" s="639"/>
      <c r="J204" s="639"/>
      <c r="K204" s="639"/>
      <c r="L204" s="639"/>
      <c r="M204" s="761"/>
      <c r="N204" s="726"/>
      <c r="O204" s="726"/>
      <c r="P204" s="639"/>
      <c r="Q204" s="639"/>
      <c r="R204" s="639"/>
      <c r="S204" s="639"/>
      <c r="T204" s="639"/>
      <c r="U204" s="639"/>
      <c r="V204" s="639"/>
      <c r="W204" s="639"/>
      <c r="X204" s="639"/>
      <c r="Y204" s="639"/>
      <c r="Z204" s="639"/>
    </row>
    <row r="205" spans="1:26" ht="11.25" customHeight="1">
      <c r="A205" s="726"/>
      <c r="B205" s="726"/>
      <c r="C205" s="726"/>
      <c r="D205" s="758"/>
      <c r="E205" s="759"/>
      <c r="F205" s="546"/>
      <c r="G205" s="639"/>
      <c r="H205" s="639"/>
      <c r="I205" s="639"/>
      <c r="J205" s="639"/>
      <c r="K205" s="639"/>
      <c r="L205" s="639"/>
      <c r="M205" s="761"/>
      <c r="N205" s="726"/>
      <c r="O205" s="726"/>
      <c r="P205" s="639"/>
      <c r="Q205" s="639"/>
      <c r="R205" s="639"/>
      <c r="S205" s="639"/>
      <c r="T205" s="639"/>
      <c r="U205" s="639"/>
      <c r="V205" s="639"/>
      <c r="W205" s="639"/>
      <c r="X205" s="639"/>
      <c r="Y205" s="639"/>
      <c r="Z205" s="639"/>
    </row>
    <row r="206" spans="1:26" ht="11.25" customHeight="1">
      <c r="A206" s="726"/>
      <c r="B206" s="726"/>
      <c r="C206" s="726"/>
      <c r="D206" s="758"/>
      <c r="E206" s="759"/>
      <c r="F206" s="546"/>
      <c r="G206" s="639"/>
      <c r="H206" s="639"/>
      <c r="I206" s="639"/>
      <c r="J206" s="639"/>
      <c r="K206" s="639"/>
      <c r="L206" s="639"/>
      <c r="M206" s="761"/>
      <c r="N206" s="726"/>
      <c r="O206" s="726"/>
      <c r="P206" s="639"/>
      <c r="Q206" s="639"/>
      <c r="R206" s="639"/>
      <c r="S206" s="639"/>
      <c r="T206" s="639"/>
      <c r="U206" s="639"/>
      <c r="V206" s="639"/>
      <c r="W206" s="639"/>
      <c r="X206" s="639"/>
      <c r="Y206" s="639"/>
      <c r="Z206" s="639"/>
    </row>
    <row r="207" spans="1:26" ht="11.25" customHeight="1">
      <c r="A207" s="726"/>
      <c r="B207" s="726"/>
      <c r="C207" s="726"/>
      <c r="D207" s="758"/>
      <c r="E207" s="759"/>
      <c r="F207" s="546"/>
      <c r="G207" s="639"/>
      <c r="H207" s="639"/>
      <c r="I207" s="639"/>
      <c r="J207" s="639"/>
      <c r="K207" s="639"/>
      <c r="L207" s="639"/>
      <c r="M207" s="761"/>
      <c r="N207" s="726"/>
      <c r="O207" s="726"/>
      <c r="P207" s="639"/>
      <c r="Q207" s="639"/>
      <c r="R207" s="639"/>
      <c r="S207" s="639"/>
      <c r="T207" s="639"/>
      <c r="U207" s="639"/>
      <c r="V207" s="639"/>
      <c r="W207" s="639"/>
      <c r="X207" s="639"/>
      <c r="Y207" s="639"/>
      <c r="Z207" s="639"/>
    </row>
    <row r="208" spans="1:26" ht="11.25" customHeight="1">
      <c r="A208" s="726"/>
      <c r="B208" s="726"/>
      <c r="C208" s="726"/>
      <c r="D208" s="758"/>
      <c r="E208" s="759"/>
      <c r="F208" s="546"/>
      <c r="G208" s="639"/>
      <c r="H208" s="639"/>
      <c r="I208" s="639"/>
      <c r="J208" s="639"/>
      <c r="K208" s="639"/>
      <c r="L208" s="639"/>
      <c r="M208" s="761"/>
      <c r="N208" s="726"/>
      <c r="O208" s="726"/>
      <c r="P208" s="639"/>
      <c r="Q208" s="639"/>
      <c r="R208" s="639"/>
      <c r="S208" s="639"/>
      <c r="T208" s="639"/>
      <c r="U208" s="639"/>
      <c r="V208" s="639"/>
      <c r="W208" s="639"/>
      <c r="X208" s="639"/>
      <c r="Y208" s="639"/>
      <c r="Z208" s="639"/>
    </row>
    <row r="209" spans="1:26" ht="11.25" customHeight="1">
      <c r="A209" s="726"/>
      <c r="B209" s="726"/>
      <c r="C209" s="726"/>
      <c r="D209" s="758"/>
      <c r="E209" s="759"/>
      <c r="F209" s="546"/>
      <c r="G209" s="639"/>
      <c r="H209" s="639"/>
      <c r="I209" s="639"/>
      <c r="J209" s="639"/>
      <c r="K209" s="639"/>
      <c r="L209" s="639"/>
      <c r="M209" s="761"/>
      <c r="N209" s="726"/>
      <c r="O209" s="726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</row>
    <row r="210" spans="1:26" ht="11.25" customHeight="1">
      <c r="A210" s="726"/>
      <c r="B210" s="726"/>
      <c r="C210" s="726"/>
      <c r="D210" s="758"/>
      <c r="E210" s="759"/>
      <c r="F210" s="546"/>
      <c r="G210" s="639"/>
      <c r="H210" s="639"/>
      <c r="I210" s="639"/>
      <c r="J210" s="639"/>
      <c r="K210" s="639"/>
      <c r="L210" s="639"/>
      <c r="M210" s="761"/>
      <c r="N210" s="726"/>
      <c r="O210" s="726"/>
      <c r="P210" s="639"/>
      <c r="Q210" s="639"/>
      <c r="R210" s="639"/>
      <c r="S210" s="639"/>
      <c r="T210" s="639"/>
      <c r="U210" s="639"/>
      <c r="V210" s="639"/>
      <c r="W210" s="639"/>
      <c r="X210" s="639"/>
      <c r="Y210" s="639"/>
      <c r="Z210" s="639"/>
    </row>
    <row r="211" spans="1:26" ht="11.25" customHeight="1">
      <c r="A211" s="726"/>
      <c r="B211" s="726"/>
      <c r="C211" s="726"/>
      <c r="D211" s="758"/>
      <c r="E211" s="759"/>
      <c r="F211" s="546"/>
      <c r="G211" s="639"/>
      <c r="H211" s="639"/>
      <c r="I211" s="639"/>
      <c r="J211" s="639"/>
      <c r="K211" s="639"/>
      <c r="L211" s="639"/>
      <c r="M211" s="761"/>
      <c r="N211" s="726"/>
      <c r="O211" s="726"/>
      <c r="P211" s="639"/>
      <c r="Q211" s="639"/>
      <c r="R211" s="639"/>
      <c r="S211" s="639"/>
      <c r="T211" s="639"/>
      <c r="U211" s="639"/>
      <c r="V211" s="639"/>
      <c r="W211" s="639"/>
      <c r="X211" s="639"/>
      <c r="Y211" s="639"/>
      <c r="Z211" s="639"/>
    </row>
    <row r="212" spans="1:26" ht="11.25" customHeight="1">
      <c r="A212" s="726"/>
      <c r="B212" s="726"/>
      <c r="C212" s="726"/>
      <c r="D212" s="758"/>
      <c r="E212" s="759"/>
      <c r="F212" s="546"/>
      <c r="G212" s="639"/>
      <c r="H212" s="639"/>
      <c r="I212" s="639"/>
      <c r="J212" s="639"/>
      <c r="K212" s="639"/>
      <c r="L212" s="639"/>
      <c r="M212" s="761"/>
      <c r="N212" s="726"/>
      <c r="O212" s="726"/>
      <c r="P212" s="639"/>
      <c r="Q212" s="639"/>
      <c r="R212" s="639"/>
      <c r="S212" s="639"/>
      <c r="T212" s="639"/>
      <c r="U212" s="639"/>
      <c r="V212" s="639"/>
      <c r="W212" s="639"/>
      <c r="X212" s="639"/>
      <c r="Y212" s="639"/>
      <c r="Z212" s="639"/>
    </row>
    <row r="213" spans="1:26" ht="11.25" customHeight="1">
      <c r="A213" s="726"/>
      <c r="B213" s="726"/>
      <c r="C213" s="726"/>
      <c r="D213" s="758"/>
      <c r="E213" s="759"/>
      <c r="F213" s="546"/>
      <c r="G213" s="639"/>
      <c r="H213" s="639"/>
      <c r="I213" s="639"/>
      <c r="J213" s="639"/>
      <c r="K213" s="639"/>
      <c r="L213" s="639"/>
      <c r="M213" s="761"/>
      <c r="N213" s="726"/>
      <c r="O213" s="726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</row>
    <row r="214" spans="1:26" ht="11.25" customHeight="1">
      <c r="A214" s="726"/>
      <c r="B214" s="726"/>
      <c r="C214" s="726"/>
      <c r="D214" s="758"/>
      <c r="E214" s="759"/>
      <c r="F214" s="546"/>
      <c r="G214" s="639"/>
      <c r="H214" s="639"/>
      <c r="I214" s="639"/>
      <c r="J214" s="639"/>
      <c r="K214" s="639"/>
      <c r="L214" s="639"/>
      <c r="M214" s="761"/>
      <c r="N214" s="726"/>
      <c r="O214" s="726"/>
      <c r="P214" s="639"/>
      <c r="Q214" s="639"/>
      <c r="R214" s="639"/>
      <c r="S214" s="639"/>
      <c r="T214" s="639"/>
      <c r="U214" s="639"/>
      <c r="V214" s="639"/>
      <c r="W214" s="639"/>
      <c r="X214" s="639"/>
      <c r="Y214" s="639"/>
      <c r="Z214" s="639"/>
    </row>
    <row r="215" spans="1:26" ht="11.25" customHeight="1">
      <c r="A215" s="726"/>
      <c r="B215" s="726"/>
      <c r="C215" s="726"/>
      <c r="D215" s="758"/>
      <c r="E215" s="759"/>
      <c r="F215" s="546"/>
      <c r="G215" s="639"/>
      <c r="H215" s="639"/>
      <c r="I215" s="639"/>
      <c r="J215" s="639"/>
      <c r="K215" s="639"/>
      <c r="L215" s="639"/>
      <c r="M215" s="761"/>
      <c r="N215" s="726"/>
      <c r="O215" s="726"/>
      <c r="P215" s="639"/>
      <c r="Q215" s="639"/>
      <c r="R215" s="639"/>
      <c r="S215" s="639"/>
      <c r="T215" s="639"/>
      <c r="U215" s="639"/>
      <c r="V215" s="639"/>
      <c r="W215" s="639"/>
      <c r="X215" s="639"/>
      <c r="Y215" s="639"/>
      <c r="Z215" s="639"/>
    </row>
    <row r="216" spans="1:26" ht="11.25" customHeight="1">
      <c r="A216" s="726"/>
      <c r="B216" s="726"/>
      <c r="C216" s="726"/>
      <c r="D216" s="758"/>
      <c r="E216" s="759"/>
      <c r="F216" s="546"/>
      <c r="G216" s="639"/>
      <c r="H216" s="639"/>
      <c r="I216" s="639"/>
      <c r="J216" s="639"/>
      <c r="K216" s="639"/>
      <c r="L216" s="639"/>
      <c r="M216" s="761"/>
      <c r="N216" s="726"/>
      <c r="O216" s="726"/>
      <c r="P216" s="639"/>
      <c r="Q216" s="639"/>
      <c r="R216" s="639"/>
      <c r="S216" s="639"/>
      <c r="T216" s="639"/>
      <c r="U216" s="639"/>
      <c r="V216" s="639"/>
      <c r="W216" s="639"/>
      <c r="X216" s="639"/>
      <c r="Y216" s="639"/>
      <c r="Z216" s="639"/>
    </row>
    <row r="217" spans="1:26" ht="11.25" customHeight="1">
      <c r="A217" s="726"/>
      <c r="B217" s="726"/>
      <c r="C217" s="726"/>
      <c r="D217" s="758"/>
      <c r="E217" s="759"/>
      <c r="F217" s="546"/>
      <c r="G217" s="639"/>
      <c r="H217" s="639"/>
      <c r="I217" s="639"/>
      <c r="J217" s="639"/>
      <c r="K217" s="639"/>
      <c r="L217" s="639"/>
      <c r="M217" s="761"/>
      <c r="N217" s="726"/>
      <c r="O217" s="726"/>
      <c r="P217" s="639"/>
      <c r="Q217" s="639"/>
      <c r="R217" s="639"/>
      <c r="S217" s="639"/>
      <c r="T217" s="639"/>
      <c r="U217" s="639"/>
      <c r="V217" s="639"/>
      <c r="W217" s="639"/>
      <c r="X217" s="639"/>
      <c r="Y217" s="639"/>
      <c r="Z217" s="639"/>
    </row>
    <row r="218" spans="1:26" ht="11.25" customHeight="1">
      <c r="A218" s="726"/>
      <c r="B218" s="726"/>
      <c r="C218" s="726"/>
      <c r="D218" s="758"/>
      <c r="E218" s="759"/>
      <c r="F218" s="546"/>
      <c r="G218" s="639"/>
      <c r="H218" s="639"/>
      <c r="I218" s="639"/>
      <c r="J218" s="639"/>
      <c r="K218" s="639"/>
      <c r="L218" s="639"/>
      <c r="M218" s="761"/>
      <c r="N218" s="726"/>
      <c r="O218" s="726"/>
      <c r="P218" s="639"/>
      <c r="Q218" s="639"/>
      <c r="R218" s="639"/>
      <c r="S218" s="639"/>
      <c r="T218" s="639"/>
      <c r="U218" s="639"/>
      <c r="V218" s="639"/>
      <c r="W218" s="639"/>
      <c r="X218" s="639"/>
      <c r="Y218" s="639"/>
      <c r="Z218" s="639"/>
    </row>
    <row r="219" spans="1:26" ht="11.25" customHeight="1">
      <c r="A219" s="726"/>
      <c r="B219" s="726"/>
      <c r="C219" s="726"/>
      <c r="D219" s="758"/>
      <c r="E219" s="759"/>
      <c r="F219" s="546"/>
      <c r="G219" s="639"/>
      <c r="H219" s="639"/>
      <c r="I219" s="639"/>
      <c r="J219" s="639"/>
      <c r="K219" s="639"/>
      <c r="L219" s="639"/>
      <c r="M219" s="761"/>
      <c r="N219" s="726"/>
      <c r="O219" s="726"/>
      <c r="P219" s="639"/>
      <c r="Q219" s="639"/>
      <c r="R219" s="639"/>
      <c r="S219" s="639"/>
      <c r="T219" s="639"/>
      <c r="U219" s="639"/>
      <c r="V219" s="639"/>
      <c r="W219" s="639"/>
      <c r="X219" s="639"/>
      <c r="Y219" s="639"/>
      <c r="Z219" s="639"/>
    </row>
    <row r="220" spans="1:26" ht="11.25" customHeight="1">
      <c r="A220" s="726"/>
      <c r="B220" s="726"/>
      <c r="C220" s="726"/>
      <c r="D220" s="758"/>
      <c r="E220" s="759"/>
      <c r="F220" s="546"/>
      <c r="G220" s="639"/>
      <c r="H220" s="639"/>
      <c r="I220" s="639"/>
      <c r="J220" s="639"/>
      <c r="K220" s="639"/>
      <c r="L220" s="639"/>
      <c r="M220" s="761"/>
      <c r="N220" s="726"/>
      <c r="O220" s="726"/>
      <c r="P220" s="639"/>
      <c r="Q220" s="639"/>
      <c r="R220" s="639"/>
      <c r="S220" s="639"/>
      <c r="T220" s="639"/>
      <c r="U220" s="639"/>
      <c r="V220" s="639"/>
      <c r="W220" s="639"/>
      <c r="X220" s="639"/>
      <c r="Y220" s="639"/>
      <c r="Z220" s="639"/>
    </row>
    <row r="221" spans="1:26" ht="11.25" customHeight="1">
      <c r="A221" s="726"/>
      <c r="B221" s="726"/>
      <c r="C221" s="726"/>
      <c r="D221" s="758"/>
      <c r="E221" s="759"/>
      <c r="F221" s="546"/>
      <c r="G221" s="639"/>
      <c r="H221" s="639"/>
      <c r="I221" s="639"/>
      <c r="J221" s="639"/>
      <c r="K221" s="639"/>
      <c r="L221" s="639"/>
      <c r="M221" s="761"/>
      <c r="N221" s="726"/>
      <c r="O221" s="726"/>
      <c r="P221" s="639"/>
      <c r="Q221" s="639"/>
      <c r="R221" s="639"/>
      <c r="S221" s="639"/>
      <c r="T221" s="639"/>
      <c r="U221" s="639"/>
      <c r="V221" s="639"/>
      <c r="W221" s="639"/>
      <c r="X221" s="639"/>
      <c r="Y221" s="639"/>
      <c r="Z221" s="639"/>
    </row>
    <row r="222" spans="1:26" ht="11.25" customHeight="1">
      <c r="A222" s="726"/>
      <c r="B222" s="726"/>
      <c r="C222" s="726"/>
      <c r="D222" s="758"/>
      <c r="E222" s="759"/>
      <c r="F222" s="546"/>
      <c r="G222" s="639"/>
      <c r="H222" s="639"/>
      <c r="I222" s="639"/>
      <c r="J222" s="639"/>
      <c r="K222" s="639"/>
      <c r="L222" s="639"/>
      <c r="M222" s="761"/>
      <c r="N222" s="726"/>
      <c r="O222" s="726"/>
      <c r="P222" s="639"/>
      <c r="Q222" s="639"/>
      <c r="R222" s="639"/>
      <c r="S222" s="639"/>
      <c r="T222" s="639"/>
      <c r="U222" s="639"/>
      <c r="V222" s="639"/>
      <c r="W222" s="639"/>
      <c r="X222" s="639"/>
      <c r="Y222" s="639"/>
      <c r="Z222" s="639"/>
    </row>
    <row r="223" spans="1:26" ht="11.25" customHeight="1">
      <c r="A223" s="726"/>
      <c r="B223" s="726"/>
      <c r="C223" s="726"/>
      <c r="D223" s="758"/>
      <c r="E223" s="759"/>
      <c r="F223" s="546"/>
      <c r="G223" s="639"/>
      <c r="H223" s="639"/>
      <c r="I223" s="639"/>
      <c r="J223" s="639"/>
      <c r="K223" s="639"/>
      <c r="L223" s="639"/>
      <c r="M223" s="761"/>
      <c r="N223" s="726"/>
      <c r="O223" s="726"/>
      <c r="P223" s="639"/>
      <c r="Q223" s="639"/>
      <c r="R223" s="639"/>
      <c r="S223" s="639"/>
      <c r="T223" s="639"/>
      <c r="U223" s="639"/>
      <c r="V223" s="639"/>
      <c r="W223" s="639"/>
      <c r="X223" s="639"/>
      <c r="Y223" s="639"/>
      <c r="Z223" s="639"/>
    </row>
    <row r="224" spans="1:26" ht="11.25" customHeight="1">
      <c r="A224" s="726"/>
      <c r="B224" s="726"/>
      <c r="C224" s="726"/>
      <c r="D224" s="758"/>
      <c r="E224" s="759"/>
      <c r="F224" s="546"/>
      <c r="G224" s="639"/>
      <c r="H224" s="639"/>
      <c r="I224" s="639"/>
      <c r="J224" s="639"/>
      <c r="K224" s="639"/>
      <c r="L224" s="639"/>
      <c r="M224" s="761"/>
      <c r="N224" s="726"/>
      <c r="O224" s="726"/>
      <c r="P224" s="639"/>
      <c r="Q224" s="639"/>
      <c r="R224" s="639"/>
      <c r="S224" s="639"/>
      <c r="T224" s="639"/>
      <c r="U224" s="639"/>
      <c r="V224" s="639"/>
      <c r="W224" s="639"/>
      <c r="X224" s="639"/>
      <c r="Y224" s="639"/>
      <c r="Z224" s="639"/>
    </row>
    <row r="225" spans="1:26" ht="11.25" customHeight="1">
      <c r="A225" s="726"/>
      <c r="B225" s="726"/>
      <c r="C225" s="726"/>
      <c r="D225" s="758"/>
      <c r="E225" s="759"/>
      <c r="F225" s="546"/>
      <c r="G225" s="639"/>
      <c r="H225" s="639"/>
      <c r="I225" s="639"/>
      <c r="J225" s="639"/>
      <c r="K225" s="639"/>
      <c r="L225" s="639"/>
      <c r="M225" s="761"/>
      <c r="N225" s="726"/>
      <c r="O225" s="726"/>
      <c r="P225" s="639"/>
      <c r="Q225" s="639"/>
      <c r="R225" s="639"/>
      <c r="S225" s="639"/>
      <c r="T225" s="639"/>
      <c r="U225" s="639"/>
      <c r="V225" s="639"/>
      <c r="W225" s="639"/>
      <c r="X225" s="639"/>
      <c r="Y225" s="639"/>
      <c r="Z225" s="639"/>
    </row>
    <row r="226" spans="1:26" ht="11.25" customHeight="1">
      <c r="A226" s="726"/>
      <c r="B226" s="726"/>
      <c r="C226" s="726"/>
      <c r="D226" s="758"/>
      <c r="E226" s="759"/>
      <c r="F226" s="546"/>
      <c r="G226" s="639"/>
      <c r="H226" s="639"/>
      <c r="I226" s="639"/>
      <c r="J226" s="639"/>
      <c r="K226" s="639"/>
      <c r="L226" s="639"/>
      <c r="M226" s="761"/>
      <c r="N226" s="726"/>
      <c r="O226" s="726"/>
      <c r="P226" s="639"/>
      <c r="Q226" s="639"/>
      <c r="R226" s="639"/>
      <c r="S226" s="639"/>
      <c r="T226" s="639"/>
      <c r="U226" s="639"/>
      <c r="V226" s="639"/>
      <c r="W226" s="639"/>
      <c r="X226" s="639"/>
      <c r="Y226" s="639"/>
      <c r="Z226" s="639"/>
    </row>
    <row r="227" spans="1:26" ht="11.25" customHeight="1">
      <c r="A227" s="726"/>
      <c r="B227" s="726"/>
      <c r="C227" s="726"/>
      <c r="D227" s="758"/>
      <c r="E227" s="759"/>
      <c r="F227" s="546"/>
      <c r="G227" s="639"/>
      <c r="H227" s="639"/>
      <c r="I227" s="639"/>
      <c r="J227" s="639"/>
      <c r="K227" s="639"/>
      <c r="L227" s="639"/>
      <c r="M227" s="761"/>
      <c r="N227" s="726"/>
      <c r="O227" s="726"/>
      <c r="P227" s="639"/>
      <c r="Q227" s="639"/>
      <c r="R227" s="639"/>
      <c r="S227" s="639"/>
      <c r="T227" s="639"/>
      <c r="U227" s="639"/>
      <c r="V227" s="639"/>
      <c r="W227" s="639"/>
      <c r="X227" s="639"/>
      <c r="Y227" s="639"/>
      <c r="Z227" s="639"/>
    </row>
    <row r="228" spans="1:26" ht="11.25" customHeight="1">
      <c r="A228" s="726"/>
      <c r="B228" s="726"/>
      <c r="C228" s="726"/>
      <c r="D228" s="758"/>
      <c r="E228" s="759"/>
      <c r="F228" s="546"/>
      <c r="G228" s="639"/>
      <c r="H228" s="639"/>
      <c r="I228" s="639"/>
      <c r="J228" s="639"/>
      <c r="K228" s="639"/>
      <c r="L228" s="639"/>
      <c r="M228" s="761"/>
      <c r="N228" s="726"/>
      <c r="O228" s="726"/>
      <c r="P228" s="639"/>
      <c r="Q228" s="639"/>
      <c r="R228" s="639"/>
      <c r="S228" s="639"/>
      <c r="T228" s="639"/>
      <c r="U228" s="639"/>
      <c r="V228" s="639"/>
      <c r="W228" s="639"/>
      <c r="X228" s="639"/>
      <c r="Y228" s="639"/>
      <c r="Z228" s="639"/>
    </row>
    <row r="229" spans="1:26" ht="11.25" customHeight="1">
      <c r="A229" s="726"/>
      <c r="B229" s="726"/>
      <c r="C229" s="726"/>
      <c r="D229" s="758"/>
      <c r="E229" s="759"/>
      <c r="F229" s="546"/>
      <c r="G229" s="639"/>
      <c r="H229" s="639"/>
      <c r="I229" s="639"/>
      <c r="J229" s="639"/>
      <c r="K229" s="639"/>
      <c r="L229" s="639"/>
      <c r="M229" s="761"/>
      <c r="N229" s="726"/>
      <c r="O229" s="726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</row>
    <row r="230" spans="1:26" ht="11.25" customHeight="1">
      <c r="A230" s="726"/>
      <c r="B230" s="726"/>
      <c r="C230" s="726"/>
      <c r="D230" s="758"/>
      <c r="E230" s="759"/>
      <c r="F230" s="546"/>
      <c r="G230" s="639"/>
      <c r="H230" s="639"/>
      <c r="I230" s="639"/>
      <c r="J230" s="639"/>
      <c r="K230" s="639"/>
      <c r="L230" s="639"/>
      <c r="M230" s="761"/>
      <c r="N230" s="726"/>
      <c r="O230" s="726"/>
      <c r="P230" s="639"/>
      <c r="Q230" s="639"/>
      <c r="R230" s="639"/>
      <c r="S230" s="639"/>
      <c r="T230" s="639"/>
      <c r="U230" s="639"/>
      <c r="V230" s="639"/>
      <c r="W230" s="639"/>
      <c r="X230" s="639"/>
      <c r="Y230" s="639"/>
      <c r="Z230" s="639"/>
    </row>
    <row r="231" spans="1:26" ht="11.25" customHeight="1">
      <c r="A231" s="726"/>
      <c r="B231" s="726"/>
      <c r="C231" s="726"/>
      <c r="D231" s="758"/>
      <c r="E231" s="759"/>
      <c r="F231" s="546"/>
      <c r="G231" s="639"/>
      <c r="H231" s="639"/>
      <c r="I231" s="639"/>
      <c r="J231" s="639"/>
      <c r="K231" s="639"/>
      <c r="L231" s="639"/>
      <c r="M231" s="761"/>
      <c r="N231" s="726"/>
      <c r="O231" s="726"/>
      <c r="P231" s="639"/>
      <c r="Q231" s="639"/>
      <c r="R231" s="639"/>
      <c r="S231" s="639"/>
      <c r="T231" s="639"/>
      <c r="U231" s="639"/>
      <c r="V231" s="639"/>
      <c r="W231" s="639"/>
      <c r="X231" s="639"/>
      <c r="Y231" s="639"/>
      <c r="Z231" s="639"/>
    </row>
    <row r="232" spans="1:26" ht="11.25" customHeight="1">
      <c r="A232" s="726"/>
      <c r="B232" s="726"/>
      <c r="C232" s="726"/>
      <c r="D232" s="758"/>
      <c r="E232" s="759"/>
      <c r="F232" s="546"/>
      <c r="G232" s="639"/>
      <c r="H232" s="639"/>
      <c r="I232" s="639"/>
      <c r="J232" s="639"/>
      <c r="K232" s="639"/>
      <c r="L232" s="639"/>
      <c r="M232" s="761"/>
      <c r="N232" s="726"/>
      <c r="O232" s="726"/>
      <c r="P232" s="639"/>
      <c r="Q232" s="639"/>
      <c r="R232" s="639"/>
      <c r="S232" s="639"/>
      <c r="T232" s="639"/>
      <c r="U232" s="639"/>
      <c r="V232" s="639"/>
      <c r="W232" s="639"/>
      <c r="X232" s="639"/>
      <c r="Y232" s="639"/>
      <c r="Z232" s="639"/>
    </row>
    <row r="233" spans="1:26" ht="11.25" customHeight="1">
      <c r="A233" s="726"/>
      <c r="B233" s="726"/>
      <c r="C233" s="726"/>
      <c r="D233" s="758"/>
      <c r="E233" s="759"/>
      <c r="F233" s="546"/>
      <c r="G233" s="639"/>
      <c r="H233" s="639"/>
      <c r="I233" s="639"/>
      <c r="J233" s="639"/>
      <c r="K233" s="639"/>
      <c r="L233" s="639"/>
      <c r="M233" s="761"/>
      <c r="N233" s="726"/>
      <c r="O233" s="726"/>
      <c r="P233" s="639"/>
      <c r="Q233" s="639"/>
      <c r="R233" s="639"/>
      <c r="S233" s="639"/>
      <c r="T233" s="639"/>
      <c r="U233" s="639"/>
      <c r="V233" s="639"/>
      <c r="W233" s="639"/>
      <c r="X233" s="639"/>
      <c r="Y233" s="639"/>
      <c r="Z233" s="639"/>
    </row>
    <row r="234" spans="1:26" ht="11.25" customHeight="1">
      <c r="A234" s="726"/>
      <c r="B234" s="726"/>
      <c r="C234" s="726"/>
      <c r="D234" s="758"/>
      <c r="E234" s="759"/>
      <c r="F234" s="546"/>
      <c r="G234" s="639"/>
      <c r="H234" s="639"/>
      <c r="I234" s="639"/>
      <c r="J234" s="639"/>
      <c r="K234" s="639"/>
      <c r="L234" s="639"/>
      <c r="M234" s="761"/>
      <c r="N234" s="726"/>
      <c r="O234" s="726"/>
      <c r="P234" s="639"/>
      <c r="Q234" s="639"/>
      <c r="R234" s="639"/>
      <c r="S234" s="639"/>
      <c r="T234" s="639"/>
      <c r="U234" s="639"/>
      <c r="V234" s="639"/>
      <c r="W234" s="639"/>
      <c r="X234" s="639"/>
      <c r="Y234" s="639"/>
      <c r="Z234" s="639"/>
    </row>
    <row r="235" spans="1:26" ht="11.25" customHeight="1">
      <c r="A235" s="726"/>
      <c r="B235" s="726"/>
      <c r="C235" s="726"/>
      <c r="D235" s="758"/>
      <c r="E235" s="759"/>
      <c r="F235" s="546"/>
      <c r="G235" s="639"/>
      <c r="H235" s="639"/>
      <c r="I235" s="639"/>
      <c r="J235" s="639"/>
      <c r="K235" s="639"/>
      <c r="L235" s="639"/>
      <c r="M235" s="761"/>
      <c r="N235" s="726"/>
      <c r="O235" s="726"/>
      <c r="P235" s="639"/>
      <c r="Q235" s="639"/>
      <c r="R235" s="639"/>
      <c r="S235" s="639"/>
      <c r="T235" s="639"/>
      <c r="U235" s="639"/>
      <c r="V235" s="639"/>
      <c r="W235" s="639"/>
      <c r="X235" s="639"/>
      <c r="Y235" s="639"/>
      <c r="Z235" s="639"/>
    </row>
    <row r="236" spans="1:26" ht="11.25" customHeight="1">
      <c r="A236" s="726"/>
      <c r="B236" s="726"/>
      <c r="C236" s="726"/>
      <c r="D236" s="758"/>
      <c r="E236" s="759"/>
      <c r="F236" s="546"/>
      <c r="G236" s="639"/>
      <c r="H236" s="639"/>
      <c r="I236" s="639"/>
      <c r="J236" s="639"/>
      <c r="K236" s="639"/>
      <c r="L236" s="639"/>
      <c r="M236" s="761"/>
      <c r="N236" s="726"/>
      <c r="O236" s="726"/>
      <c r="P236" s="639"/>
      <c r="Q236" s="639"/>
      <c r="R236" s="639"/>
      <c r="S236" s="639"/>
      <c r="T236" s="639"/>
      <c r="U236" s="639"/>
      <c r="V236" s="639"/>
      <c r="W236" s="639"/>
      <c r="X236" s="639"/>
      <c r="Y236" s="639"/>
      <c r="Z236" s="639"/>
    </row>
    <row r="237" spans="1:26" ht="11.25" customHeight="1">
      <c r="A237" s="726"/>
      <c r="B237" s="726"/>
      <c r="C237" s="726"/>
      <c r="D237" s="758"/>
      <c r="E237" s="759"/>
      <c r="F237" s="546"/>
      <c r="G237" s="639"/>
      <c r="H237" s="639"/>
      <c r="I237" s="639"/>
      <c r="J237" s="639"/>
      <c r="K237" s="639"/>
      <c r="L237" s="639"/>
      <c r="M237" s="761"/>
      <c r="N237" s="726"/>
      <c r="O237" s="726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</row>
    <row r="238" spans="1:26" ht="11.25" customHeight="1">
      <c r="A238" s="726"/>
      <c r="B238" s="726"/>
      <c r="C238" s="726"/>
      <c r="D238" s="758"/>
      <c r="E238" s="759"/>
      <c r="F238" s="546"/>
      <c r="G238" s="639"/>
      <c r="H238" s="639"/>
      <c r="I238" s="639"/>
      <c r="J238" s="639"/>
      <c r="K238" s="639"/>
      <c r="L238" s="639"/>
      <c r="M238" s="761"/>
      <c r="N238" s="726"/>
      <c r="O238" s="726"/>
      <c r="P238" s="639"/>
      <c r="Q238" s="639"/>
      <c r="R238" s="639"/>
      <c r="S238" s="639"/>
      <c r="T238" s="639"/>
      <c r="U238" s="639"/>
      <c r="V238" s="639"/>
      <c r="W238" s="639"/>
      <c r="X238" s="639"/>
      <c r="Y238" s="639"/>
      <c r="Z238" s="639"/>
    </row>
    <row r="239" spans="1:26" ht="11.25" customHeight="1">
      <c r="A239" s="726"/>
      <c r="B239" s="726"/>
      <c r="C239" s="726"/>
      <c r="D239" s="758"/>
      <c r="E239" s="759"/>
      <c r="F239" s="546"/>
      <c r="G239" s="639"/>
      <c r="H239" s="639"/>
      <c r="I239" s="639"/>
      <c r="J239" s="639"/>
      <c r="K239" s="639"/>
      <c r="L239" s="639"/>
      <c r="M239" s="761"/>
      <c r="N239" s="726"/>
      <c r="O239" s="726"/>
      <c r="P239" s="639"/>
      <c r="Q239" s="639"/>
      <c r="R239" s="639"/>
      <c r="S239" s="639"/>
      <c r="T239" s="639"/>
      <c r="U239" s="639"/>
      <c r="V239" s="639"/>
      <c r="W239" s="639"/>
      <c r="X239" s="639"/>
      <c r="Y239" s="639"/>
      <c r="Z239" s="639"/>
    </row>
    <row r="240" spans="1:26" ht="11.25" customHeight="1">
      <c r="A240" s="726"/>
      <c r="B240" s="726"/>
      <c r="C240" s="726"/>
      <c r="D240" s="758"/>
      <c r="E240" s="759"/>
      <c r="F240" s="546"/>
      <c r="G240" s="639"/>
      <c r="H240" s="639"/>
      <c r="I240" s="639"/>
      <c r="J240" s="639"/>
      <c r="K240" s="639"/>
      <c r="L240" s="639"/>
      <c r="M240" s="761"/>
      <c r="N240" s="726"/>
      <c r="O240" s="726"/>
      <c r="P240" s="639"/>
      <c r="Q240" s="639"/>
      <c r="R240" s="639"/>
      <c r="S240" s="639"/>
      <c r="T240" s="639"/>
      <c r="U240" s="639"/>
      <c r="V240" s="639"/>
      <c r="W240" s="639"/>
      <c r="X240" s="639"/>
      <c r="Y240" s="639"/>
      <c r="Z240" s="639"/>
    </row>
    <row r="241" spans="1:26" ht="11.25" customHeight="1">
      <c r="A241" s="726"/>
      <c r="B241" s="726"/>
      <c r="C241" s="726"/>
      <c r="D241" s="758"/>
      <c r="E241" s="759"/>
      <c r="F241" s="546"/>
      <c r="G241" s="639"/>
      <c r="H241" s="639"/>
      <c r="I241" s="639"/>
      <c r="J241" s="639"/>
      <c r="K241" s="639"/>
      <c r="L241" s="639"/>
      <c r="M241" s="761"/>
      <c r="N241" s="726"/>
      <c r="O241" s="726"/>
      <c r="P241" s="639"/>
      <c r="Q241" s="639"/>
      <c r="R241" s="639"/>
      <c r="S241" s="639"/>
      <c r="T241" s="639"/>
      <c r="U241" s="639"/>
      <c r="V241" s="639"/>
      <c r="W241" s="639"/>
      <c r="X241" s="639"/>
      <c r="Y241" s="639"/>
      <c r="Z241" s="639"/>
    </row>
    <row r="242" spans="1:26" ht="11.25" customHeight="1">
      <c r="A242" s="726"/>
      <c r="B242" s="726"/>
      <c r="C242" s="726"/>
      <c r="D242" s="758"/>
      <c r="E242" s="759"/>
      <c r="F242" s="546"/>
      <c r="G242" s="639"/>
      <c r="H242" s="639"/>
      <c r="I242" s="639"/>
      <c r="J242" s="639"/>
      <c r="K242" s="639"/>
      <c r="L242" s="639"/>
      <c r="M242" s="761"/>
      <c r="N242" s="726"/>
      <c r="O242" s="726"/>
      <c r="P242" s="639"/>
      <c r="Q242" s="639"/>
      <c r="R242" s="639"/>
      <c r="S242" s="639"/>
      <c r="T242" s="639"/>
      <c r="U242" s="639"/>
      <c r="V242" s="639"/>
      <c r="W242" s="639"/>
      <c r="X242" s="639"/>
      <c r="Y242" s="639"/>
      <c r="Z242" s="639"/>
    </row>
    <row r="243" spans="1:26" ht="11.25" customHeight="1">
      <c r="A243" s="726"/>
      <c r="B243" s="726"/>
      <c r="C243" s="726"/>
      <c r="D243" s="758"/>
      <c r="E243" s="759"/>
      <c r="F243" s="546"/>
      <c r="G243" s="639"/>
      <c r="H243" s="639"/>
      <c r="I243" s="639"/>
      <c r="J243" s="639"/>
      <c r="K243" s="639"/>
      <c r="L243" s="639"/>
      <c r="M243" s="761"/>
      <c r="N243" s="726"/>
      <c r="O243" s="726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</row>
    <row r="244" spans="1:26" ht="11.25" customHeight="1">
      <c r="A244" s="726"/>
      <c r="B244" s="726"/>
      <c r="C244" s="726"/>
      <c r="D244" s="758"/>
      <c r="E244" s="759"/>
      <c r="F244" s="546"/>
      <c r="G244" s="639"/>
      <c r="H244" s="639"/>
      <c r="I244" s="639"/>
      <c r="J244" s="639"/>
      <c r="K244" s="639"/>
      <c r="L244" s="639"/>
      <c r="M244" s="761"/>
      <c r="N244" s="726"/>
      <c r="O244" s="726"/>
      <c r="P244" s="639"/>
      <c r="Q244" s="639"/>
      <c r="R244" s="639"/>
      <c r="S244" s="639"/>
      <c r="T244" s="639"/>
      <c r="U244" s="639"/>
      <c r="V244" s="639"/>
      <c r="W244" s="639"/>
      <c r="X244" s="639"/>
      <c r="Y244" s="639"/>
      <c r="Z244" s="639"/>
    </row>
    <row r="245" spans="1:26" ht="11.25" customHeight="1">
      <c r="A245" s="726"/>
      <c r="B245" s="726"/>
      <c r="C245" s="726"/>
      <c r="D245" s="758"/>
      <c r="E245" s="759"/>
      <c r="F245" s="546"/>
      <c r="G245" s="639"/>
      <c r="H245" s="639"/>
      <c r="I245" s="639"/>
      <c r="J245" s="639"/>
      <c r="K245" s="639"/>
      <c r="L245" s="639"/>
      <c r="M245" s="761"/>
      <c r="N245" s="726"/>
      <c r="O245" s="726"/>
      <c r="P245" s="639"/>
      <c r="Q245" s="639"/>
      <c r="R245" s="639"/>
      <c r="S245" s="639"/>
      <c r="T245" s="639"/>
      <c r="U245" s="639"/>
      <c r="V245" s="639"/>
      <c r="W245" s="639"/>
      <c r="X245" s="639"/>
      <c r="Y245" s="639"/>
      <c r="Z245" s="639"/>
    </row>
    <row r="246" spans="1:26" ht="11.25" customHeight="1">
      <c r="A246" s="726"/>
      <c r="B246" s="726"/>
      <c r="C246" s="726"/>
      <c r="D246" s="758"/>
      <c r="E246" s="759"/>
      <c r="F246" s="546"/>
      <c r="G246" s="639"/>
      <c r="H246" s="639"/>
      <c r="I246" s="639"/>
      <c r="J246" s="639"/>
      <c r="K246" s="639"/>
      <c r="L246" s="639"/>
      <c r="M246" s="761"/>
      <c r="N246" s="726"/>
      <c r="O246" s="726"/>
      <c r="P246" s="639"/>
      <c r="Q246" s="639"/>
      <c r="R246" s="639"/>
      <c r="S246" s="639"/>
      <c r="T246" s="639"/>
      <c r="U246" s="639"/>
      <c r="V246" s="639"/>
      <c r="W246" s="639"/>
      <c r="X246" s="639"/>
      <c r="Y246" s="639"/>
      <c r="Z246" s="639"/>
    </row>
    <row r="247" spans="1:26" ht="11.25" customHeight="1">
      <c r="A247" s="726"/>
      <c r="B247" s="726"/>
      <c r="C247" s="726"/>
      <c r="D247" s="758"/>
      <c r="E247" s="759"/>
      <c r="F247" s="546"/>
      <c r="G247" s="639"/>
      <c r="H247" s="639"/>
      <c r="I247" s="639"/>
      <c r="J247" s="639"/>
      <c r="K247" s="639"/>
      <c r="L247" s="639"/>
      <c r="M247" s="761"/>
      <c r="N247" s="726"/>
      <c r="O247" s="726"/>
      <c r="P247" s="639"/>
      <c r="Q247" s="639"/>
      <c r="R247" s="639"/>
      <c r="S247" s="639"/>
      <c r="T247" s="639"/>
      <c r="U247" s="639"/>
      <c r="V247" s="639"/>
      <c r="W247" s="639"/>
      <c r="X247" s="639"/>
      <c r="Y247" s="639"/>
      <c r="Z247" s="639"/>
    </row>
    <row r="248" spans="1:26" ht="11.25" customHeight="1">
      <c r="A248" s="726"/>
      <c r="B248" s="726"/>
      <c r="C248" s="726"/>
      <c r="D248" s="758"/>
      <c r="E248" s="759"/>
      <c r="F248" s="546"/>
      <c r="G248" s="639"/>
      <c r="H248" s="639"/>
      <c r="I248" s="639"/>
      <c r="J248" s="639"/>
      <c r="K248" s="639"/>
      <c r="L248" s="639"/>
      <c r="M248" s="761"/>
      <c r="N248" s="726"/>
      <c r="O248" s="726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</row>
    <row r="249" spans="1:26" ht="11.25" customHeight="1">
      <c r="A249" s="726"/>
      <c r="B249" s="726"/>
      <c r="C249" s="726"/>
      <c r="D249" s="758"/>
      <c r="E249" s="759"/>
      <c r="F249" s="546"/>
      <c r="G249" s="639"/>
      <c r="H249" s="639"/>
      <c r="I249" s="639"/>
      <c r="J249" s="639"/>
      <c r="K249" s="639"/>
      <c r="L249" s="639"/>
      <c r="M249" s="761"/>
      <c r="N249" s="726"/>
      <c r="O249" s="726"/>
      <c r="P249" s="639"/>
      <c r="Q249" s="639"/>
      <c r="R249" s="639"/>
      <c r="S249" s="639"/>
      <c r="T249" s="639"/>
      <c r="U249" s="639"/>
      <c r="V249" s="639"/>
      <c r="W249" s="639"/>
      <c r="X249" s="639"/>
      <c r="Y249" s="639"/>
      <c r="Z249" s="639"/>
    </row>
    <row r="250" spans="1:26" ht="11.25" customHeight="1">
      <c r="A250" s="726"/>
      <c r="B250" s="726"/>
      <c r="C250" s="726"/>
      <c r="D250" s="758"/>
      <c r="E250" s="759"/>
      <c r="F250" s="546"/>
      <c r="G250" s="639"/>
      <c r="H250" s="639"/>
      <c r="I250" s="639"/>
      <c r="J250" s="639"/>
      <c r="K250" s="639"/>
      <c r="L250" s="639"/>
      <c r="M250" s="761"/>
      <c r="N250" s="726"/>
      <c r="O250" s="726"/>
      <c r="P250" s="639"/>
      <c r="Q250" s="639"/>
      <c r="R250" s="639"/>
      <c r="S250" s="639"/>
      <c r="T250" s="639"/>
      <c r="U250" s="639"/>
      <c r="V250" s="639"/>
      <c r="W250" s="639"/>
      <c r="X250" s="639"/>
      <c r="Y250" s="639"/>
      <c r="Z250" s="639"/>
    </row>
    <row r="251" spans="1:26" ht="11.25" customHeight="1">
      <c r="A251" s="726"/>
      <c r="B251" s="726"/>
      <c r="C251" s="726"/>
      <c r="D251" s="758"/>
      <c r="E251" s="759"/>
      <c r="F251" s="546"/>
      <c r="G251" s="639"/>
      <c r="H251" s="639"/>
      <c r="I251" s="639"/>
      <c r="J251" s="639"/>
      <c r="K251" s="639"/>
      <c r="L251" s="639"/>
      <c r="M251" s="761"/>
      <c r="N251" s="726"/>
      <c r="O251" s="726"/>
      <c r="P251" s="639"/>
      <c r="Q251" s="639"/>
      <c r="R251" s="639"/>
      <c r="S251" s="639"/>
      <c r="T251" s="639"/>
      <c r="U251" s="639"/>
      <c r="V251" s="639"/>
      <c r="W251" s="639"/>
      <c r="X251" s="639"/>
      <c r="Y251" s="639"/>
      <c r="Z251" s="639"/>
    </row>
    <row r="252" spans="1:26" ht="11.25" customHeight="1">
      <c r="A252" s="726"/>
      <c r="B252" s="726"/>
      <c r="C252" s="726"/>
      <c r="D252" s="758"/>
      <c r="E252" s="759"/>
      <c r="F252" s="546"/>
      <c r="G252" s="639"/>
      <c r="H252" s="639"/>
      <c r="I252" s="639"/>
      <c r="J252" s="639"/>
      <c r="K252" s="639"/>
      <c r="L252" s="639"/>
      <c r="M252" s="761"/>
      <c r="N252" s="726"/>
      <c r="O252" s="726"/>
      <c r="P252" s="639"/>
      <c r="Q252" s="639"/>
      <c r="R252" s="639"/>
      <c r="S252" s="639"/>
      <c r="T252" s="639"/>
      <c r="U252" s="639"/>
      <c r="V252" s="639"/>
      <c r="W252" s="639"/>
      <c r="X252" s="639"/>
      <c r="Y252" s="639"/>
      <c r="Z252" s="639"/>
    </row>
    <row r="253" spans="1:26" ht="11.25" customHeight="1">
      <c r="A253" s="726"/>
      <c r="B253" s="726"/>
      <c r="C253" s="726"/>
      <c r="D253" s="758"/>
      <c r="E253" s="759"/>
      <c r="F253" s="546"/>
      <c r="G253" s="639"/>
      <c r="H253" s="639"/>
      <c r="I253" s="639"/>
      <c r="J253" s="639"/>
      <c r="K253" s="639"/>
      <c r="L253" s="639"/>
      <c r="M253" s="761"/>
      <c r="N253" s="726"/>
      <c r="O253" s="726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</row>
    <row r="254" spans="1:26" ht="11.25" customHeight="1">
      <c r="A254" s="726"/>
      <c r="B254" s="726"/>
      <c r="C254" s="726"/>
      <c r="D254" s="758"/>
      <c r="E254" s="759"/>
      <c r="F254" s="546"/>
      <c r="G254" s="639"/>
      <c r="H254" s="639"/>
      <c r="I254" s="639"/>
      <c r="J254" s="639"/>
      <c r="K254" s="639"/>
      <c r="L254" s="639"/>
      <c r="M254" s="761"/>
      <c r="N254" s="726"/>
      <c r="O254" s="726"/>
      <c r="P254" s="639"/>
      <c r="Q254" s="639"/>
      <c r="R254" s="639"/>
      <c r="S254" s="639"/>
      <c r="T254" s="639"/>
      <c r="U254" s="639"/>
      <c r="V254" s="639"/>
      <c r="W254" s="639"/>
      <c r="X254" s="639"/>
      <c r="Y254" s="639"/>
      <c r="Z254" s="639"/>
    </row>
    <row r="255" spans="1:26" ht="11.25" customHeight="1">
      <c r="A255" s="726"/>
      <c r="B255" s="726"/>
      <c r="C255" s="726"/>
      <c r="D255" s="758"/>
      <c r="E255" s="759"/>
      <c r="F255" s="546"/>
      <c r="G255" s="639"/>
      <c r="H255" s="639"/>
      <c r="I255" s="639"/>
      <c r="J255" s="639"/>
      <c r="K255" s="639"/>
      <c r="L255" s="639"/>
      <c r="M255" s="761"/>
      <c r="N255" s="726"/>
      <c r="O255" s="726"/>
      <c r="P255" s="639"/>
      <c r="Q255" s="639"/>
      <c r="R255" s="639"/>
      <c r="S255" s="639"/>
      <c r="T255" s="639"/>
      <c r="U255" s="639"/>
      <c r="V255" s="639"/>
      <c r="W255" s="639"/>
      <c r="X255" s="639"/>
      <c r="Y255" s="639"/>
      <c r="Z255" s="639"/>
    </row>
    <row r="256" spans="1:26" ht="11.25" customHeight="1">
      <c r="A256" s="726"/>
      <c r="B256" s="726"/>
      <c r="C256" s="726"/>
      <c r="D256" s="758"/>
      <c r="E256" s="759"/>
      <c r="F256" s="546"/>
      <c r="G256" s="639"/>
      <c r="H256" s="639"/>
      <c r="I256" s="639"/>
      <c r="J256" s="639"/>
      <c r="K256" s="639"/>
      <c r="L256" s="639"/>
      <c r="M256" s="761"/>
      <c r="N256" s="726"/>
      <c r="O256" s="726"/>
      <c r="P256" s="639"/>
      <c r="Q256" s="639"/>
      <c r="R256" s="639"/>
      <c r="S256" s="639"/>
      <c r="T256" s="639"/>
      <c r="U256" s="639"/>
      <c r="V256" s="639"/>
      <c r="W256" s="639"/>
      <c r="X256" s="639"/>
      <c r="Y256" s="639"/>
      <c r="Z256" s="639"/>
    </row>
    <row r="257" spans="1:26" ht="11.25" customHeight="1">
      <c r="A257" s="726"/>
      <c r="B257" s="726"/>
      <c r="C257" s="726"/>
      <c r="D257" s="758"/>
      <c r="E257" s="759"/>
      <c r="F257" s="546"/>
      <c r="G257" s="639"/>
      <c r="H257" s="639"/>
      <c r="I257" s="639"/>
      <c r="J257" s="639"/>
      <c r="K257" s="639"/>
      <c r="L257" s="639"/>
      <c r="M257" s="761"/>
      <c r="N257" s="726"/>
      <c r="O257" s="726"/>
      <c r="P257" s="639"/>
      <c r="Q257" s="639"/>
      <c r="R257" s="639"/>
      <c r="S257" s="639"/>
      <c r="T257" s="639"/>
      <c r="U257" s="639"/>
      <c r="V257" s="639"/>
      <c r="W257" s="639"/>
      <c r="X257" s="639"/>
      <c r="Y257" s="639"/>
      <c r="Z257" s="639"/>
    </row>
    <row r="258" spans="1:26" ht="11.25" customHeight="1">
      <c r="A258" s="726"/>
      <c r="B258" s="726"/>
      <c r="C258" s="726"/>
      <c r="D258" s="758"/>
      <c r="E258" s="759"/>
      <c r="F258" s="546"/>
      <c r="G258" s="639"/>
      <c r="H258" s="639"/>
      <c r="I258" s="639"/>
      <c r="J258" s="639"/>
      <c r="K258" s="639"/>
      <c r="L258" s="639"/>
      <c r="M258" s="761"/>
      <c r="N258" s="726"/>
      <c r="O258" s="726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</row>
    <row r="259" spans="1:26" ht="11.25" customHeight="1">
      <c r="A259" s="726"/>
      <c r="B259" s="726"/>
      <c r="C259" s="726"/>
      <c r="D259" s="758"/>
      <c r="E259" s="759"/>
      <c r="F259" s="546"/>
      <c r="G259" s="639"/>
      <c r="H259" s="639"/>
      <c r="I259" s="639"/>
      <c r="J259" s="639"/>
      <c r="K259" s="639"/>
      <c r="L259" s="639"/>
      <c r="M259" s="761"/>
      <c r="N259" s="726"/>
      <c r="O259" s="726"/>
      <c r="P259" s="639"/>
      <c r="Q259" s="639"/>
      <c r="R259" s="639"/>
      <c r="S259" s="639"/>
      <c r="T259" s="639"/>
      <c r="U259" s="639"/>
      <c r="V259" s="639"/>
      <c r="W259" s="639"/>
      <c r="X259" s="639"/>
      <c r="Y259" s="639"/>
      <c r="Z259" s="639"/>
    </row>
    <row r="260" spans="1:26" ht="11.25" customHeight="1">
      <c r="A260" s="726"/>
      <c r="B260" s="726"/>
      <c r="C260" s="726"/>
      <c r="D260" s="758"/>
      <c r="E260" s="759"/>
      <c r="F260" s="546"/>
      <c r="G260" s="639"/>
      <c r="H260" s="639"/>
      <c r="I260" s="639"/>
      <c r="J260" s="639"/>
      <c r="K260" s="639"/>
      <c r="L260" s="639"/>
      <c r="M260" s="761"/>
      <c r="N260" s="726"/>
      <c r="O260" s="726"/>
      <c r="P260" s="639"/>
      <c r="Q260" s="639"/>
      <c r="R260" s="639"/>
      <c r="S260" s="639"/>
      <c r="T260" s="639"/>
      <c r="U260" s="639"/>
      <c r="V260" s="639"/>
      <c r="W260" s="639"/>
      <c r="X260" s="639"/>
      <c r="Y260" s="639"/>
      <c r="Z260" s="639"/>
    </row>
    <row r="261" spans="1:26" ht="11.25" customHeight="1">
      <c r="A261" s="726"/>
      <c r="B261" s="726"/>
      <c r="C261" s="726"/>
      <c r="D261" s="758"/>
      <c r="E261" s="759"/>
      <c r="F261" s="546"/>
      <c r="G261" s="639"/>
      <c r="H261" s="639"/>
      <c r="I261" s="639"/>
      <c r="J261" s="639"/>
      <c r="K261" s="639"/>
      <c r="L261" s="639"/>
      <c r="M261" s="761"/>
      <c r="N261" s="726"/>
      <c r="O261" s="726"/>
      <c r="P261" s="639"/>
      <c r="Q261" s="639"/>
      <c r="R261" s="639"/>
      <c r="S261" s="639"/>
      <c r="T261" s="639"/>
      <c r="U261" s="639"/>
      <c r="V261" s="639"/>
      <c r="W261" s="639"/>
      <c r="X261" s="639"/>
      <c r="Y261" s="639"/>
      <c r="Z261" s="639"/>
    </row>
    <row r="262" spans="1:26" ht="11.25" customHeight="1">
      <c r="A262" s="726"/>
      <c r="B262" s="726"/>
      <c r="C262" s="726"/>
      <c r="D262" s="758"/>
      <c r="E262" s="759"/>
      <c r="F262" s="546"/>
      <c r="G262" s="639"/>
      <c r="H262" s="639"/>
      <c r="I262" s="639"/>
      <c r="J262" s="639"/>
      <c r="K262" s="639"/>
      <c r="L262" s="639"/>
      <c r="M262" s="761"/>
      <c r="N262" s="726"/>
      <c r="O262" s="726"/>
      <c r="P262" s="639"/>
      <c r="Q262" s="639"/>
      <c r="R262" s="639"/>
      <c r="S262" s="639"/>
      <c r="T262" s="639"/>
      <c r="U262" s="639"/>
      <c r="V262" s="639"/>
      <c r="W262" s="639"/>
      <c r="X262" s="639"/>
      <c r="Y262" s="639"/>
      <c r="Z262" s="639"/>
    </row>
    <row r="263" spans="1:26" ht="11.25" customHeight="1">
      <c r="A263" s="726"/>
      <c r="B263" s="726"/>
      <c r="C263" s="726"/>
      <c r="D263" s="758"/>
      <c r="E263" s="759"/>
      <c r="F263" s="546"/>
      <c r="G263" s="639"/>
      <c r="H263" s="639"/>
      <c r="I263" s="639"/>
      <c r="J263" s="639"/>
      <c r="K263" s="639"/>
      <c r="L263" s="639"/>
      <c r="M263" s="761"/>
      <c r="N263" s="726"/>
      <c r="O263" s="726"/>
      <c r="P263" s="639"/>
      <c r="Q263" s="639"/>
      <c r="R263" s="639"/>
      <c r="S263" s="639"/>
      <c r="T263" s="639"/>
      <c r="U263" s="639"/>
      <c r="V263" s="639"/>
      <c r="W263" s="639"/>
      <c r="X263" s="639"/>
      <c r="Y263" s="639"/>
      <c r="Z263" s="639"/>
    </row>
    <row r="264" spans="1:26" ht="11.25" customHeight="1">
      <c r="A264" s="726"/>
      <c r="B264" s="726"/>
      <c r="C264" s="726"/>
      <c r="D264" s="758"/>
      <c r="E264" s="759"/>
      <c r="F264" s="546"/>
      <c r="G264" s="639"/>
      <c r="H264" s="639"/>
      <c r="I264" s="639"/>
      <c r="J264" s="639"/>
      <c r="K264" s="639"/>
      <c r="L264" s="639"/>
      <c r="M264" s="761"/>
      <c r="N264" s="726"/>
      <c r="O264" s="726"/>
      <c r="P264" s="639"/>
      <c r="Q264" s="639"/>
      <c r="R264" s="639"/>
      <c r="S264" s="639"/>
      <c r="T264" s="639"/>
      <c r="U264" s="639"/>
      <c r="V264" s="639"/>
      <c r="W264" s="639"/>
      <c r="X264" s="639"/>
      <c r="Y264" s="639"/>
      <c r="Z264" s="639"/>
    </row>
    <row r="265" spans="1:26" ht="11.25" customHeight="1">
      <c r="A265" s="726"/>
      <c r="B265" s="726"/>
      <c r="C265" s="726"/>
      <c r="D265" s="758"/>
      <c r="E265" s="759"/>
      <c r="F265" s="546"/>
      <c r="G265" s="639"/>
      <c r="H265" s="639"/>
      <c r="I265" s="639"/>
      <c r="J265" s="639"/>
      <c r="K265" s="639"/>
      <c r="L265" s="639"/>
      <c r="M265" s="761"/>
      <c r="N265" s="726"/>
      <c r="O265" s="726"/>
      <c r="P265" s="639"/>
      <c r="Q265" s="639"/>
      <c r="R265" s="639"/>
      <c r="S265" s="639"/>
      <c r="T265" s="639"/>
      <c r="U265" s="639"/>
      <c r="V265" s="639"/>
      <c r="W265" s="639"/>
      <c r="X265" s="639"/>
      <c r="Y265" s="639"/>
      <c r="Z265" s="639"/>
    </row>
    <row r="266" spans="1:26" ht="11.25" customHeight="1">
      <c r="A266" s="726"/>
      <c r="B266" s="726"/>
      <c r="C266" s="726"/>
      <c r="D266" s="758"/>
      <c r="E266" s="759"/>
      <c r="F266" s="546"/>
      <c r="G266" s="639"/>
      <c r="H266" s="639"/>
      <c r="I266" s="639"/>
      <c r="J266" s="639"/>
      <c r="K266" s="639"/>
      <c r="L266" s="639"/>
      <c r="M266" s="761"/>
      <c r="N266" s="726"/>
      <c r="O266" s="726"/>
      <c r="P266" s="639"/>
      <c r="Q266" s="639"/>
      <c r="R266" s="639"/>
      <c r="S266" s="639"/>
      <c r="T266" s="639"/>
      <c r="U266" s="639"/>
      <c r="V266" s="639"/>
      <c r="W266" s="639"/>
      <c r="X266" s="639"/>
      <c r="Y266" s="639"/>
      <c r="Z266" s="639"/>
    </row>
    <row r="267" spans="1:26" ht="11.25" customHeight="1">
      <c r="A267" s="726"/>
      <c r="B267" s="726"/>
      <c r="C267" s="726"/>
      <c r="D267" s="758"/>
      <c r="E267" s="759"/>
      <c r="F267" s="546"/>
      <c r="G267" s="639"/>
      <c r="H267" s="639"/>
      <c r="I267" s="639"/>
      <c r="J267" s="639"/>
      <c r="K267" s="639"/>
      <c r="L267" s="639"/>
      <c r="M267" s="761"/>
      <c r="N267" s="726"/>
      <c r="O267" s="726"/>
      <c r="P267" s="639"/>
      <c r="Q267" s="639"/>
      <c r="R267" s="639"/>
      <c r="S267" s="639"/>
      <c r="T267" s="639"/>
      <c r="U267" s="639"/>
      <c r="V267" s="639"/>
      <c r="W267" s="639"/>
      <c r="X267" s="639"/>
      <c r="Y267" s="639"/>
      <c r="Z267" s="639"/>
    </row>
    <row r="268" spans="1:26" ht="11.25" customHeight="1">
      <c r="A268" s="726"/>
      <c r="B268" s="726"/>
      <c r="C268" s="726"/>
      <c r="D268" s="758"/>
      <c r="E268" s="759"/>
      <c r="F268" s="546"/>
      <c r="G268" s="639"/>
      <c r="H268" s="639"/>
      <c r="I268" s="639"/>
      <c r="J268" s="639"/>
      <c r="K268" s="639"/>
      <c r="L268" s="639"/>
      <c r="M268" s="761"/>
      <c r="N268" s="726"/>
      <c r="O268" s="726"/>
      <c r="P268" s="639"/>
      <c r="Q268" s="639"/>
      <c r="R268" s="639"/>
      <c r="S268" s="639"/>
      <c r="T268" s="639"/>
      <c r="U268" s="639"/>
      <c r="V268" s="639"/>
      <c r="W268" s="639"/>
      <c r="X268" s="639"/>
      <c r="Y268" s="639"/>
      <c r="Z268" s="639"/>
    </row>
    <row r="269" spans="1:26" ht="11.25" customHeight="1">
      <c r="A269" s="726"/>
      <c r="B269" s="726"/>
      <c r="C269" s="726"/>
      <c r="D269" s="758"/>
      <c r="E269" s="759"/>
      <c r="F269" s="546"/>
      <c r="G269" s="639"/>
      <c r="H269" s="639"/>
      <c r="I269" s="639"/>
      <c r="J269" s="639"/>
      <c r="K269" s="639"/>
      <c r="L269" s="639"/>
      <c r="M269" s="761"/>
      <c r="N269" s="726"/>
      <c r="O269" s="726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</row>
    <row r="270" spans="1:26" ht="11.25" customHeight="1">
      <c r="A270" s="726"/>
      <c r="B270" s="726"/>
      <c r="C270" s="726"/>
      <c r="D270" s="758"/>
      <c r="E270" s="759"/>
      <c r="F270" s="546"/>
      <c r="G270" s="639"/>
      <c r="H270" s="639"/>
      <c r="I270" s="639"/>
      <c r="J270" s="639"/>
      <c r="K270" s="639"/>
      <c r="L270" s="639"/>
      <c r="M270" s="761"/>
      <c r="N270" s="726"/>
      <c r="O270" s="726"/>
      <c r="P270" s="639"/>
      <c r="Q270" s="639"/>
      <c r="R270" s="639"/>
      <c r="S270" s="639"/>
      <c r="T270" s="639"/>
      <c r="U270" s="639"/>
      <c r="V270" s="639"/>
      <c r="W270" s="639"/>
      <c r="X270" s="639"/>
      <c r="Y270" s="639"/>
      <c r="Z270" s="639"/>
    </row>
    <row r="271" spans="1:26" ht="11.25" customHeight="1">
      <c r="A271" s="726"/>
      <c r="B271" s="726"/>
      <c r="C271" s="726"/>
      <c r="D271" s="758"/>
      <c r="E271" s="759"/>
      <c r="F271" s="546"/>
      <c r="G271" s="639"/>
      <c r="H271" s="639"/>
      <c r="I271" s="639"/>
      <c r="J271" s="639"/>
      <c r="K271" s="639"/>
      <c r="L271" s="639"/>
      <c r="M271" s="761"/>
      <c r="N271" s="726"/>
      <c r="O271" s="726"/>
      <c r="P271" s="639"/>
      <c r="Q271" s="639"/>
      <c r="R271" s="639"/>
      <c r="S271" s="639"/>
      <c r="T271" s="639"/>
      <c r="U271" s="639"/>
      <c r="V271" s="639"/>
      <c r="W271" s="639"/>
      <c r="X271" s="639"/>
      <c r="Y271" s="639"/>
      <c r="Z271" s="639"/>
    </row>
    <row r="272" spans="1:26" ht="11.25" customHeight="1">
      <c r="A272" s="726"/>
      <c r="B272" s="726"/>
      <c r="C272" s="726"/>
      <c r="D272" s="758"/>
      <c r="E272" s="759"/>
      <c r="F272" s="546"/>
      <c r="G272" s="639"/>
      <c r="H272" s="639"/>
      <c r="I272" s="639"/>
      <c r="J272" s="639"/>
      <c r="K272" s="639"/>
      <c r="L272" s="639"/>
      <c r="M272" s="761"/>
      <c r="N272" s="726"/>
      <c r="O272" s="726"/>
      <c r="P272" s="639"/>
      <c r="Q272" s="639"/>
      <c r="R272" s="639"/>
      <c r="S272" s="639"/>
      <c r="T272" s="639"/>
      <c r="U272" s="639"/>
      <c r="V272" s="639"/>
      <c r="W272" s="639"/>
      <c r="X272" s="639"/>
      <c r="Y272" s="639"/>
      <c r="Z272" s="639"/>
    </row>
    <row r="273" spans="1:26" ht="11.25" customHeight="1">
      <c r="A273" s="726"/>
      <c r="B273" s="726"/>
      <c r="C273" s="726"/>
      <c r="D273" s="758"/>
      <c r="E273" s="759"/>
      <c r="F273" s="546"/>
      <c r="G273" s="639"/>
      <c r="H273" s="639"/>
      <c r="I273" s="639"/>
      <c r="J273" s="639"/>
      <c r="K273" s="639"/>
      <c r="L273" s="639"/>
      <c r="M273" s="761"/>
      <c r="N273" s="726"/>
      <c r="O273" s="726"/>
      <c r="P273" s="639"/>
      <c r="Q273" s="639"/>
      <c r="R273" s="639"/>
      <c r="S273" s="639"/>
      <c r="T273" s="639"/>
      <c r="U273" s="639"/>
      <c r="V273" s="639"/>
      <c r="W273" s="639"/>
      <c r="X273" s="639"/>
      <c r="Y273" s="639"/>
      <c r="Z273" s="639"/>
    </row>
    <row r="274" spans="1:26" ht="11.25" customHeight="1">
      <c r="A274" s="726"/>
      <c r="B274" s="726"/>
      <c r="C274" s="726"/>
      <c r="D274" s="758"/>
      <c r="E274" s="759"/>
      <c r="F274" s="546"/>
      <c r="G274" s="639"/>
      <c r="H274" s="639"/>
      <c r="I274" s="639"/>
      <c r="J274" s="639"/>
      <c r="K274" s="639"/>
      <c r="L274" s="639"/>
      <c r="M274" s="761"/>
      <c r="N274" s="726"/>
      <c r="O274" s="726"/>
      <c r="P274" s="639"/>
      <c r="Q274" s="639"/>
      <c r="R274" s="639"/>
      <c r="S274" s="639"/>
      <c r="T274" s="639"/>
      <c r="U274" s="639"/>
      <c r="V274" s="639"/>
      <c r="W274" s="639"/>
      <c r="X274" s="639"/>
      <c r="Y274" s="639"/>
      <c r="Z274" s="639"/>
    </row>
    <row r="275" spans="1:26" ht="11.25" customHeight="1">
      <c r="A275" s="726"/>
      <c r="B275" s="726"/>
      <c r="C275" s="726"/>
      <c r="D275" s="758"/>
      <c r="E275" s="759"/>
      <c r="F275" s="546"/>
      <c r="G275" s="639"/>
      <c r="H275" s="639"/>
      <c r="I275" s="639"/>
      <c r="J275" s="639"/>
      <c r="K275" s="639"/>
      <c r="L275" s="639"/>
      <c r="M275" s="761"/>
      <c r="N275" s="726"/>
      <c r="O275" s="726"/>
      <c r="P275" s="639"/>
      <c r="Q275" s="639"/>
      <c r="R275" s="639"/>
      <c r="S275" s="639"/>
      <c r="T275" s="639"/>
      <c r="U275" s="639"/>
      <c r="V275" s="639"/>
      <c r="W275" s="639"/>
      <c r="X275" s="639"/>
      <c r="Y275" s="639"/>
      <c r="Z275" s="639"/>
    </row>
    <row r="276" spans="1:26" ht="11.25" customHeight="1">
      <c r="A276" s="726"/>
      <c r="B276" s="726"/>
      <c r="C276" s="726"/>
      <c r="D276" s="758"/>
      <c r="E276" s="759"/>
      <c r="F276" s="546"/>
      <c r="G276" s="639"/>
      <c r="H276" s="639"/>
      <c r="I276" s="639"/>
      <c r="J276" s="639"/>
      <c r="K276" s="639"/>
      <c r="L276" s="639"/>
      <c r="M276" s="761"/>
      <c r="N276" s="726"/>
      <c r="O276" s="726"/>
      <c r="P276" s="639"/>
      <c r="Q276" s="639"/>
      <c r="R276" s="639"/>
      <c r="S276" s="639"/>
      <c r="T276" s="639"/>
      <c r="U276" s="639"/>
      <c r="V276" s="639"/>
      <c r="W276" s="639"/>
      <c r="X276" s="639"/>
      <c r="Y276" s="639"/>
      <c r="Z276" s="639"/>
    </row>
    <row r="277" spans="1:26" ht="11.25" customHeight="1">
      <c r="A277" s="726"/>
      <c r="B277" s="726"/>
      <c r="C277" s="726"/>
      <c r="D277" s="758"/>
      <c r="E277" s="759"/>
      <c r="F277" s="546"/>
      <c r="G277" s="639"/>
      <c r="H277" s="639"/>
      <c r="I277" s="639"/>
      <c r="J277" s="639"/>
      <c r="K277" s="639"/>
      <c r="L277" s="639"/>
      <c r="M277" s="761"/>
      <c r="N277" s="726"/>
      <c r="O277" s="726"/>
      <c r="P277" s="639"/>
      <c r="Q277" s="639"/>
      <c r="R277" s="639"/>
      <c r="S277" s="639"/>
      <c r="T277" s="639"/>
      <c r="U277" s="639"/>
      <c r="V277" s="639"/>
      <c r="W277" s="639"/>
      <c r="X277" s="639"/>
      <c r="Y277" s="639"/>
      <c r="Z277" s="639"/>
    </row>
    <row r="278" spans="1:26" ht="11.25" customHeight="1">
      <c r="A278" s="726"/>
      <c r="B278" s="726"/>
      <c r="C278" s="726"/>
      <c r="D278" s="758"/>
      <c r="E278" s="759"/>
      <c r="F278" s="546"/>
      <c r="G278" s="639"/>
      <c r="H278" s="639"/>
      <c r="I278" s="639"/>
      <c r="J278" s="639"/>
      <c r="K278" s="639"/>
      <c r="L278" s="639"/>
      <c r="M278" s="761"/>
      <c r="N278" s="726"/>
      <c r="O278" s="726"/>
      <c r="P278" s="639"/>
      <c r="Q278" s="639"/>
      <c r="R278" s="639"/>
      <c r="S278" s="639"/>
      <c r="T278" s="639"/>
      <c r="U278" s="639"/>
      <c r="V278" s="639"/>
      <c r="W278" s="639"/>
      <c r="X278" s="639"/>
      <c r="Y278" s="639"/>
      <c r="Z278" s="639"/>
    </row>
    <row r="279" spans="1:26" ht="11.25" customHeight="1">
      <c r="A279" s="726"/>
      <c r="B279" s="726"/>
      <c r="C279" s="726"/>
      <c r="D279" s="758"/>
      <c r="E279" s="759"/>
      <c r="F279" s="546"/>
      <c r="G279" s="639"/>
      <c r="H279" s="639"/>
      <c r="I279" s="639"/>
      <c r="J279" s="639"/>
      <c r="K279" s="639"/>
      <c r="L279" s="639"/>
      <c r="M279" s="761"/>
      <c r="N279" s="726"/>
      <c r="O279" s="726"/>
      <c r="P279" s="639"/>
      <c r="Q279" s="639"/>
      <c r="R279" s="639"/>
      <c r="S279" s="639"/>
      <c r="T279" s="639"/>
      <c r="U279" s="639"/>
      <c r="V279" s="639"/>
      <c r="W279" s="639"/>
      <c r="X279" s="639"/>
      <c r="Y279" s="639"/>
      <c r="Z279" s="639"/>
    </row>
    <row r="280" spans="1:26" ht="11.25" customHeight="1">
      <c r="A280" s="726"/>
      <c r="B280" s="726"/>
      <c r="C280" s="726"/>
      <c r="D280" s="758"/>
      <c r="E280" s="759"/>
      <c r="F280" s="546"/>
      <c r="G280" s="639"/>
      <c r="H280" s="639"/>
      <c r="I280" s="639"/>
      <c r="J280" s="639"/>
      <c r="K280" s="639"/>
      <c r="L280" s="639"/>
      <c r="M280" s="761"/>
      <c r="N280" s="726"/>
      <c r="O280" s="726"/>
      <c r="P280" s="639"/>
      <c r="Q280" s="639"/>
      <c r="R280" s="639"/>
      <c r="S280" s="639"/>
      <c r="T280" s="639"/>
      <c r="U280" s="639"/>
      <c r="V280" s="639"/>
      <c r="W280" s="639"/>
      <c r="X280" s="639"/>
      <c r="Y280" s="639"/>
      <c r="Z280" s="639"/>
    </row>
    <row r="281" spans="1:26" ht="11.25" customHeight="1">
      <c r="A281" s="726"/>
      <c r="B281" s="726"/>
      <c r="C281" s="726"/>
      <c r="D281" s="758"/>
      <c r="E281" s="759"/>
      <c r="F281" s="546"/>
      <c r="G281" s="639"/>
      <c r="H281" s="639"/>
      <c r="I281" s="639"/>
      <c r="J281" s="639"/>
      <c r="K281" s="639"/>
      <c r="L281" s="639"/>
      <c r="M281" s="761"/>
      <c r="N281" s="726"/>
      <c r="O281" s="726"/>
      <c r="P281" s="639"/>
      <c r="Q281" s="639"/>
      <c r="R281" s="639"/>
      <c r="S281" s="639"/>
      <c r="T281" s="639"/>
      <c r="U281" s="639"/>
      <c r="V281" s="639"/>
      <c r="W281" s="639"/>
      <c r="X281" s="639"/>
      <c r="Y281" s="639"/>
      <c r="Z281" s="639"/>
    </row>
    <row r="282" spans="1:26" ht="11.25" customHeight="1">
      <c r="A282" s="726"/>
      <c r="B282" s="726"/>
      <c r="C282" s="726"/>
      <c r="D282" s="758"/>
      <c r="E282" s="759"/>
      <c r="F282" s="546"/>
      <c r="G282" s="639"/>
      <c r="H282" s="639"/>
      <c r="I282" s="639"/>
      <c r="J282" s="639"/>
      <c r="K282" s="639"/>
      <c r="L282" s="639"/>
      <c r="M282" s="761"/>
      <c r="N282" s="726"/>
      <c r="O282" s="726"/>
      <c r="P282" s="639"/>
      <c r="Q282" s="639"/>
      <c r="R282" s="639"/>
      <c r="S282" s="639"/>
      <c r="T282" s="639"/>
      <c r="U282" s="639"/>
      <c r="V282" s="639"/>
      <c r="W282" s="639"/>
      <c r="X282" s="639"/>
      <c r="Y282" s="639"/>
      <c r="Z282" s="639"/>
    </row>
    <row r="283" spans="1:26" ht="11.25" customHeight="1">
      <c r="A283" s="726"/>
      <c r="B283" s="726"/>
      <c r="C283" s="726"/>
      <c r="D283" s="758"/>
      <c r="E283" s="759"/>
      <c r="F283" s="546"/>
      <c r="G283" s="639"/>
      <c r="H283" s="639"/>
      <c r="I283" s="639"/>
      <c r="J283" s="639"/>
      <c r="K283" s="639"/>
      <c r="L283" s="639"/>
      <c r="M283" s="761"/>
      <c r="N283" s="726"/>
      <c r="O283" s="726"/>
      <c r="P283" s="639"/>
      <c r="Q283" s="639"/>
      <c r="R283" s="639"/>
      <c r="S283" s="639"/>
      <c r="T283" s="639"/>
      <c r="U283" s="639"/>
      <c r="V283" s="639"/>
      <c r="W283" s="639"/>
      <c r="X283" s="639"/>
      <c r="Y283" s="639"/>
      <c r="Z283" s="639"/>
    </row>
    <row r="284" spans="1:26" ht="11.25" customHeight="1">
      <c r="A284" s="726"/>
      <c r="B284" s="726"/>
      <c r="C284" s="726"/>
      <c r="D284" s="758"/>
      <c r="E284" s="759"/>
      <c r="F284" s="546"/>
      <c r="G284" s="639"/>
      <c r="H284" s="639"/>
      <c r="I284" s="639"/>
      <c r="J284" s="639"/>
      <c r="K284" s="639"/>
      <c r="L284" s="639"/>
      <c r="M284" s="761"/>
      <c r="N284" s="726"/>
      <c r="O284" s="726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</row>
    <row r="285" spans="1:26" ht="11.25" customHeight="1">
      <c r="A285" s="726"/>
      <c r="B285" s="726"/>
      <c r="C285" s="726"/>
      <c r="D285" s="758"/>
      <c r="E285" s="759"/>
      <c r="F285" s="546"/>
      <c r="G285" s="639"/>
      <c r="H285" s="639"/>
      <c r="I285" s="639"/>
      <c r="J285" s="639"/>
      <c r="K285" s="639"/>
      <c r="L285" s="639"/>
      <c r="M285" s="761"/>
      <c r="N285" s="726"/>
      <c r="O285" s="726"/>
      <c r="P285" s="639"/>
      <c r="Q285" s="639"/>
      <c r="R285" s="639"/>
      <c r="S285" s="639"/>
      <c r="T285" s="639"/>
      <c r="U285" s="639"/>
      <c r="V285" s="639"/>
      <c r="W285" s="639"/>
      <c r="X285" s="639"/>
      <c r="Y285" s="639"/>
      <c r="Z285" s="639"/>
    </row>
    <row r="286" spans="1:26" ht="11.25" customHeight="1">
      <c r="A286" s="726"/>
      <c r="B286" s="726"/>
      <c r="C286" s="726"/>
      <c r="D286" s="758"/>
      <c r="E286" s="759"/>
      <c r="F286" s="546"/>
      <c r="G286" s="639"/>
      <c r="H286" s="639"/>
      <c r="I286" s="639"/>
      <c r="J286" s="639"/>
      <c r="K286" s="639"/>
      <c r="L286" s="639"/>
      <c r="M286" s="761"/>
      <c r="N286" s="726"/>
      <c r="O286" s="726"/>
      <c r="P286" s="639"/>
      <c r="Q286" s="639"/>
      <c r="R286" s="639"/>
      <c r="S286" s="639"/>
      <c r="T286" s="639"/>
      <c r="U286" s="639"/>
      <c r="V286" s="639"/>
      <c r="W286" s="639"/>
      <c r="X286" s="639"/>
      <c r="Y286" s="639"/>
      <c r="Z286" s="639"/>
    </row>
    <row r="287" spans="1:26" ht="11.25" customHeight="1">
      <c r="A287" s="726"/>
      <c r="B287" s="726"/>
      <c r="C287" s="726"/>
      <c r="D287" s="758"/>
      <c r="E287" s="759"/>
      <c r="F287" s="546"/>
      <c r="G287" s="639"/>
      <c r="H287" s="639"/>
      <c r="I287" s="639"/>
      <c r="J287" s="639"/>
      <c r="K287" s="639"/>
      <c r="L287" s="639"/>
      <c r="M287" s="761"/>
      <c r="N287" s="726"/>
      <c r="O287" s="726"/>
      <c r="P287" s="639"/>
      <c r="Q287" s="639"/>
      <c r="R287" s="639"/>
      <c r="S287" s="639"/>
      <c r="T287" s="639"/>
      <c r="U287" s="639"/>
      <c r="V287" s="639"/>
      <c r="W287" s="639"/>
      <c r="X287" s="639"/>
      <c r="Y287" s="639"/>
      <c r="Z287" s="639"/>
    </row>
    <row r="288" spans="1:26" ht="11.25" customHeight="1">
      <c r="A288" s="726"/>
      <c r="B288" s="726"/>
      <c r="C288" s="726"/>
      <c r="D288" s="758"/>
      <c r="E288" s="759"/>
      <c r="F288" s="546"/>
      <c r="G288" s="639"/>
      <c r="H288" s="639"/>
      <c r="I288" s="639"/>
      <c r="J288" s="639"/>
      <c r="K288" s="639"/>
      <c r="L288" s="639"/>
      <c r="M288" s="761"/>
      <c r="N288" s="726"/>
      <c r="O288" s="726"/>
      <c r="P288" s="639"/>
      <c r="Q288" s="639"/>
      <c r="R288" s="639"/>
      <c r="S288" s="639"/>
      <c r="T288" s="639"/>
      <c r="U288" s="639"/>
      <c r="V288" s="639"/>
      <c r="W288" s="639"/>
      <c r="X288" s="639"/>
      <c r="Y288" s="639"/>
      <c r="Z288" s="639"/>
    </row>
    <row r="289" spans="1:26" ht="11.25" customHeight="1">
      <c r="A289" s="726"/>
      <c r="B289" s="726"/>
      <c r="C289" s="726"/>
      <c r="D289" s="758"/>
      <c r="E289" s="759"/>
      <c r="F289" s="546"/>
      <c r="G289" s="639"/>
      <c r="H289" s="639"/>
      <c r="I289" s="639"/>
      <c r="J289" s="639"/>
      <c r="K289" s="639"/>
      <c r="L289" s="639"/>
      <c r="M289" s="761"/>
      <c r="N289" s="726"/>
      <c r="O289" s="726"/>
      <c r="P289" s="639"/>
      <c r="Q289" s="639"/>
      <c r="R289" s="639"/>
      <c r="S289" s="639"/>
      <c r="T289" s="639"/>
      <c r="U289" s="639"/>
      <c r="V289" s="639"/>
      <c r="W289" s="639"/>
      <c r="X289" s="639"/>
      <c r="Y289" s="639"/>
      <c r="Z289" s="639"/>
    </row>
    <row r="290" spans="1:26" ht="11.25" customHeight="1">
      <c r="A290" s="726"/>
      <c r="B290" s="726"/>
      <c r="C290" s="726"/>
      <c r="D290" s="758"/>
      <c r="E290" s="759"/>
      <c r="F290" s="546"/>
      <c r="G290" s="639"/>
      <c r="H290" s="639"/>
      <c r="I290" s="639"/>
      <c r="J290" s="639"/>
      <c r="K290" s="639"/>
      <c r="L290" s="639"/>
      <c r="M290" s="761"/>
      <c r="N290" s="726"/>
      <c r="O290" s="726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</row>
    <row r="291" spans="1:26" ht="11.25" customHeight="1">
      <c r="A291" s="726"/>
      <c r="B291" s="726"/>
      <c r="C291" s="726"/>
      <c r="D291" s="758"/>
      <c r="E291" s="759"/>
      <c r="F291" s="546"/>
      <c r="G291" s="639"/>
      <c r="H291" s="639"/>
      <c r="I291" s="639"/>
      <c r="J291" s="639"/>
      <c r="K291" s="639"/>
      <c r="L291" s="639"/>
      <c r="M291" s="761"/>
      <c r="N291" s="726"/>
      <c r="O291" s="726"/>
      <c r="P291" s="639"/>
      <c r="Q291" s="639"/>
      <c r="R291" s="639"/>
      <c r="S291" s="639"/>
      <c r="T291" s="639"/>
      <c r="U291" s="639"/>
      <c r="V291" s="639"/>
      <c r="W291" s="639"/>
      <c r="X291" s="639"/>
      <c r="Y291" s="639"/>
      <c r="Z291" s="639"/>
    </row>
    <row r="292" spans="1:26" ht="11.25" customHeight="1">
      <c r="A292" s="726"/>
      <c r="B292" s="726"/>
      <c r="C292" s="726"/>
      <c r="D292" s="758"/>
      <c r="E292" s="759"/>
      <c r="F292" s="546"/>
      <c r="G292" s="639"/>
      <c r="H292" s="639"/>
      <c r="I292" s="639"/>
      <c r="J292" s="639"/>
      <c r="K292" s="639"/>
      <c r="L292" s="639"/>
      <c r="M292" s="761"/>
      <c r="N292" s="726"/>
      <c r="O292" s="726"/>
      <c r="P292" s="639"/>
      <c r="Q292" s="639"/>
      <c r="R292" s="639"/>
      <c r="S292" s="639"/>
      <c r="T292" s="639"/>
      <c r="U292" s="639"/>
      <c r="V292" s="639"/>
      <c r="W292" s="639"/>
      <c r="X292" s="639"/>
      <c r="Y292" s="639"/>
      <c r="Z292" s="639"/>
    </row>
    <row r="293" spans="1:26" ht="11.25" customHeight="1">
      <c r="A293" s="726"/>
      <c r="B293" s="726"/>
      <c r="C293" s="726"/>
      <c r="D293" s="758"/>
      <c r="E293" s="759"/>
      <c r="F293" s="546"/>
      <c r="G293" s="639"/>
      <c r="H293" s="639"/>
      <c r="I293" s="639"/>
      <c r="J293" s="639"/>
      <c r="K293" s="639"/>
      <c r="L293" s="639"/>
      <c r="M293" s="761"/>
      <c r="N293" s="726"/>
      <c r="O293" s="726"/>
      <c r="P293" s="639"/>
      <c r="Q293" s="639"/>
      <c r="R293" s="639"/>
      <c r="S293" s="639"/>
      <c r="T293" s="639"/>
      <c r="U293" s="639"/>
      <c r="V293" s="639"/>
      <c r="W293" s="639"/>
      <c r="X293" s="639"/>
      <c r="Y293" s="639"/>
      <c r="Z293" s="639"/>
    </row>
    <row r="294" spans="1:26" ht="11.25" customHeight="1">
      <c r="A294" s="726"/>
      <c r="B294" s="726"/>
      <c r="C294" s="726"/>
      <c r="D294" s="758"/>
      <c r="E294" s="759"/>
      <c r="F294" s="546"/>
      <c r="G294" s="639"/>
      <c r="H294" s="639"/>
      <c r="I294" s="639"/>
      <c r="J294" s="639"/>
      <c r="K294" s="639"/>
      <c r="L294" s="639"/>
      <c r="M294" s="761"/>
      <c r="N294" s="726"/>
      <c r="O294" s="726"/>
      <c r="P294" s="639"/>
      <c r="Q294" s="639"/>
      <c r="R294" s="639"/>
      <c r="S294" s="639"/>
      <c r="T294" s="639"/>
      <c r="U294" s="639"/>
      <c r="V294" s="639"/>
      <c r="W294" s="639"/>
      <c r="X294" s="639"/>
      <c r="Y294" s="639"/>
      <c r="Z294" s="639"/>
    </row>
    <row r="295" spans="1:26" ht="11.25" customHeight="1">
      <c r="A295" s="726"/>
      <c r="B295" s="726"/>
      <c r="C295" s="726"/>
      <c r="D295" s="758"/>
      <c r="E295" s="759"/>
      <c r="F295" s="546"/>
      <c r="G295" s="639"/>
      <c r="H295" s="639"/>
      <c r="I295" s="639"/>
      <c r="J295" s="639"/>
      <c r="K295" s="639"/>
      <c r="L295" s="639"/>
      <c r="M295" s="761"/>
      <c r="N295" s="726"/>
      <c r="O295" s="726"/>
      <c r="P295" s="639"/>
      <c r="Q295" s="639"/>
      <c r="R295" s="639"/>
      <c r="S295" s="639"/>
      <c r="T295" s="639"/>
      <c r="U295" s="639"/>
      <c r="V295" s="639"/>
      <c r="W295" s="639"/>
      <c r="X295" s="639"/>
      <c r="Y295" s="639"/>
      <c r="Z295" s="639"/>
    </row>
    <row r="296" spans="1:26" ht="11.25" customHeight="1">
      <c r="A296" s="726"/>
      <c r="B296" s="726"/>
      <c r="C296" s="726"/>
      <c r="D296" s="758"/>
      <c r="E296" s="759"/>
      <c r="F296" s="546"/>
      <c r="G296" s="639"/>
      <c r="H296" s="639"/>
      <c r="I296" s="639"/>
      <c r="J296" s="639"/>
      <c r="K296" s="639"/>
      <c r="L296" s="639"/>
      <c r="M296" s="761"/>
      <c r="N296" s="726"/>
      <c r="O296" s="726"/>
      <c r="P296" s="639"/>
      <c r="Q296" s="639"/>
      <c r="R296" s="639"/>
      <c r="S296" s="639"/>
      <c r="T296" s="639"/>
      <c r="U296" s="639"/>
      <c r="V296" s="639"/>
      <c r="W296" s="639"/>
      <c r="X296" s="639"/>
      <c r="Y296" s="639"/>
      <c r="Z296" s="639"/>
    </row>
    <row r="297" spans="1:26" ht="11.25" customHeight="1">
      <c r="A297" s="726"/>
      <c r="B297" s="726"/>
      <c r="C297" s="726"/>
      <c r="D297" s="758"/>
      <c r="E297" s="759"/>
      <c r="F297" s="546"/>
      <c r="G297" s="639"/>
      <c r="H297" s="639"/>
      <c r="I297" s="639"/>
      <c r="J297" s="639"/>
      <c r="K297" s="639"/>
      <c r="L297" s="639"/>
      <c r="M297" s="761"/>
      <c r="N297" s="726"/>
      <c r="O297" s="726"/>
      <c r="P297" s="639"/>
      <c r="Q297" s="639"/>
      <c r="R297" s="639"/>
      <c r="S297" s="639"/>
      <c r="T297" s="639"/>
      <c r="U297" s="639"/>
      <c r="V297" s="639"/>
      <c r="W297" s="639"/>
      <c r="X297" s="639"/>
      <c r="Y297" s="639"/>
      <c r="Z297" s="639"/>
    </row>
    <row r="298" spans="1:26" ht="11.25" customHeight="1">
      <c r="A298" s="726"/>
      <c r="B298" s="726"/>
      <c r="C298" s="726"/>
      <c r="D298" s="758"/>
      <c r="E298" s="759"/>
      <c r="F298" s="546"/>
      <c r="G298" s="639"/>
      <c r="H298" s="639"/>
      <c r="I298" s="639"/>
      <c r="J298" s="639"/>
      <c r="K298" s="639"/>
      <c r="L298" s="639"/>
      <c r="M298" s="761"/>
      <c r="N298" s="726"/>
      <c r="O298" s="726"/>
      <c r="P298" s="639"/>
      <c r="Q298" s="639"/>
      <c r="R298" s="639"/>
      <c r="S298" s="639"/>
      <c r="T298" s="639"/>
      <c r="U298" s="639"/>
      <c r="V298" s="639"/>
      <c r="W298" s="639"/>
      <c r="X298" s="639"/>
      <c r="Y298" s="639"/>
      <c r="Z298" s="639"/>
    </row>
    <row r="299" spans="1:26" ht="11.25" customHeight="1">
      <c r="A299" s="726"/>
      <c r="B299" s="726"/>
      <c r="C299" s="726"/>
      <c r="D299" s="758"/>
      <c r="E299" s="759"/>
      <c r="F299" s="546"/>
      <c r="G299" s="639"/>
      <c r="H299" s="639"/>
      <c r="I299" s="639"/>
      <c r="J299" s="639"/>
      <c r="K299" s="639"/>
      <c r="L299" s="639"/>
      <c r="M299" s="761"/>
      <c r="N299" s="726"/>
      <c r="O299" s="726"/>
      <c r="P299" s="639"/>
      <c r="Q299" s="639"/>
      <c r="R299" s="639"/>
      <c r="S299" s="639"/>
      <c r="T299" s="639"/>
      <c r="U299" s="639"/>
      <c r="V299" s="639"/>
      <c r="W299" s="639"/>
      <c r="X299" s="639"/>
      <c r="Y299" s="639"/>
      <c r="Z299" s="639"/>
    </row>
    <row r="300" spans="1:26" ht="11.25" customHeight="1">
      <c r="A300" s="726"/>
      <c r="B300" s="726"/>
      <c r="C300" s="726"/>
      <c r="D300" s="758"/>
      <c r="E300" s="759"/>
      <c r="F300" s="546"/>
      <c r="G300" s="639"/>
      <c r="H300" s="639"/>
      <c r="I300" s="639"/>
      <c r="J300" s="639"/>
      <c r="K300" s="639"/>
      <c r="L300" s="639"/>
      <c r="M300" s="761"/>
      <c r="N300" s="726"/>
      <c r="O300" s="726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</row>
    <row r="301" spans="1:26" ht="11.25" customHeight="1">
      <c r="A301" s="726"/>
      <c r="B301" s="726"/>
      <c r="C301" s="726"/>
      <c r="D301" s="758"/>
      <c r="E301" s="759"/>
      <c r="F301" s="546"/>
      <c r="G301" s="639"/>
      <c r="H301" s="639"/>
      <c r="I301" s="639"/>
      <c r="J301" s="639"/>
      <c r="K301" s="639"/>
      <c r="L301" s="639"/>
      <c r="M301" s="761"/>
      <c r="N301" s="726"/>
      <c r="O301" s="726"/>
      <c r="P301" s="639"/>
      <c r="Q301" s="639"/>
      <c r="R301" s="639"/>
      <c r="S301" s="639"/>
      <c r="T301" s="639"/>
      <c r="U301" s="639"/>
      <c r="V301" s="639"/>
      <c r="W301" s="639"/>
      <c r="X301" s="639"/>
      <c r="Y301" s="639"/>
      <c r="Z301" s="639"/>
    </row>
    <row r="302" spans="1:26" ht="11.25" customHeight="1">
      <c r="A302" s="726"/>
      <c r="B302" s="726"/>
      <c r="C302" s="726"/>
      <c r="D302" s="758"/>
      <c r="E302" s="759"/>
      <c r="F302" s="546"/>
      <c r="G302" s="639"/>
      <c r="H302" s="639"/>
      <c r="I302" s="639"/>
      <c r="J302" s="639"/>
      <c r="K302" s="639"/>
      <c r="L302" s="639"/>
      <c r="M302" s="761"/>
      <c r="N302" s="726"/>
      <c r="O302" s="726"/>
      <c r="P302" s="639"/>
      <c r="Q302" s="639"/>
      <c r="R302" s="639"/>
      <c r="S302" s="639"/>
      <c r="T302" s="639"/>
      <c r="U302" s="639"/>
      <c r="V302" s="639"/>
      <c r="W302" s="639"/>
      <c r="X302" s="639"/>
      <c r="Y302" s="639"/>
      <c r="Z302" s="639"/>
    </row>
    <row r="303" spans="1:26" ht="11.25" customHeight="1">
      <c r="A303" s="726"/>
      <c r="B303" s="726"/>
      <c r="C303" s="726"/>
      <c r="D303" s="758"/>
      <c r="E303" s="759"/>
      <c r="F303" s="546"/>
      <c r="G303" s="639"/>
      <c r="H303" s="639"/>
      <c r="I303" s="639"/>
      <c r="J303" s="639"/>
      <c r="K303" s="639"/>
      <c r="L303" s="639"/>
      <c r="M303" s="761"/>
      <c r="N303" s="726"/>
      <c r="O303" s="726"/>
      <c r="P303" s="639"/>
      <c r="Q303" s="639"/>
      <c r="R303" s="639"/>
      <c r="S303" s="639"/>
      <c r="T303" s="639"/>
      <c r="U303" s="639"/>
      <c r="V303" s="639"/>
      <c r="W303" s="639"/>
      <c r="X303" s="639"/>
      <c r="Y303" s="639"/>
      <c r="Z303" s="639"/>
    </row>
    <row r="304" spans="1:26" ht="11.25" customHeight="1">
      <c r="A304" s="726"/>
      <c r="B304" s="726"/>
      <c r="C304" s="726"/>
      <c r="D304" s="758"/>
      <c r="E304" s="759"/>
      <c r="F304" s="546"/>
      <c r="G304" s="639"/>
      <c r="H304" s="639"/>
      <c r="I304" s="639"/>
      <c r="J304" s="639"/>
      <c r="K304" s="639"/>
      <c r="L304" s="639"/>
      <c r="M304" s="761"/>
      <c r="N304" s="726"/>
      <c r="O304" s="726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</row>
    <row r="305" spans="1:26" ht="11.25" customHeight="1">
      <c r="A305" s="726"/>
      <c r="B305" s="726"/>
      <c r="C305" s="726"/>
      <c r="D305" s="758"/>
      <c r="E305" s="759"/>
      <c r="F305" s="546"/>
      <c r="G305" s="639"/>
      <c r="H305" s="639"/>
      <c r="I305" s="639"/>
      <c r="J305" s="639"/>
      <c r="K305" s="639"/>
      <c r="L305" s="639"/>
      <c r="M305" s="761"/>
      <c r="N305" s="726"/>
      <c r="O305" s="726"/>
      <c r="P305" s="639"/>
      <c r="Q305" s="639"/>
      <c r="R305" s="639"/>
      <c r="S305" s="639"/>
      <c r="T305" s="639"/>
      <c r="U305" s="639"/>
      <c r="V305" s="639"/>
      <c r="W305" s="639"/>
      <c r="X305" s="639"/>
      <c r="Y305" s="639"/>
      <c r="Z305" s="639"/>
    </row>
    <row r="306" spans="1:26" ht="11.25" customHeight="1">
      <c r="A306" s="726"/>
      <c r="B306" s="726"/>
      <c r="C306" s="726"/>
      <c r="D306" s="758"/>
      <c r="E306" s="759"/>
      <c r="F306" s="546"/>
      <c r="G306" s="639"/>
      <c r="H306" s="639"/>
      <c r="I306" s="639"/>
      <c r="J306" s="639"/>
      <c r="K306" s="639"/>
      <c r="L306" s="639"/>
      <c r="M306" s="761"/>
      <c r="N306" s="726"/>
      <c r="O306" s="726"/>
      <c r="P306" s="639"/>
      <c r="Q306" s="639"/>
      <c r="R306" s="639"/>
      <c r="S306" s="639"/>
      <c r="T306" s="639"/>
      <c r="U306" s="639"/>
      <c r="V306" s="639"/>
      <c r="W306" s="639"/>
      <c r="X306" s="639"/>
      <c r="Y306" s="639"/>
      <c r="Z306" s="639"/>
    </row>
    <row r="307" spans="1:26" ht="11.25" customHeight="1">
      <c r="A307" s="726"/>
      <c r="B307" s="726"/>
      <c r="C307" s="726"/>
      <c r="D307" s="758"/>
      <c r="E307" s="759"/>
      <c r="F307" s="546"/>
      <c r="G307" s="639"/>
      <c r="H307" s="639"/>
      <c r="I307" s="639"/>
      <c r="J307" s="639"/>
      <c r="K307" s="639"/>
      <c r="L307" s="639"/>
      <c r="M307" s="761"/>
      <c r="N307" s="726"/>
      <c r="O307" s="726"/>
      <c r="P307" s="639"/>
      <c r="Q307" s="639"/>
      <c r="R307" s="639"/>
      <c r="S307" s="639"/>
      <c r="T307" s="639"/>
      <c r="U307" s="639"/>
      <c r="V307" s="639"/>
      <c r="W307" s="639"/>
      <c r="X307" s="639"/>
      <c r="Y307" s="639"/>
      <c r="Z307" s="639"/>
    </row>
    <row r="308" spans="1:26" ht="11.25" customHeight="1">
      <c r="A308" s="726"/>
      <c r="B308" s="726"/>
      <c r="C308" s="726"/>
      <c r="D308" s="758"/>
      <c r="E308" s="759"/>
      <c r="F308" s="546"/>
      <c r="G308" s="639"/>
      <c r="H308" s="639"/>
      <c r="I308" s="639"/>
      <c r="J308" s="639"/>
      <c r="K308" s="639"/>
      <c r="L308" s="639"/>
      <c r="M308" s="761"/>
      <c r="N308" s="726"/>
      <c r="O308" s="726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</row>
    <row r="309" spans="1:26" ht="11.25" customHeight="1">
      <c r="A309" s="726"/>
      <c r="B309" s="726"/>
      <c r="C309" s="726"/>
      <c r="D309" s="758"/>
      <c r="E309" s="759"/>
      <c r="F309" s="546"/>
      <c r="G309" s="639"/>
      <c r="H309" s="639"/>
      <c r="I309" s="639"/>
      <c r="J309" s="639"/>
      <c r="K309" s="639"/>
      <c r="L309" s="639"/>
      <c r="M309" s="761"/>
      <c r="N309" s="726"/>
      <c r="O309" s="726"/>
      <c r="P309" s="639"/>
      <c r="Q309" s="639"/>
      <c r="R309" s="639"/>
      <c r="S309" s="639"/>
      <c r="T309" s="639"/>
      <c r="U309" s="639"/>
      <c r="V309" s="639"/>
      <c r="W309" s="639"/>
      <c r="X309" s="639"/>
      <c r="Y309" s="639"/>
      <c r="Z309" s="639"/>
    </row>
    <row r="310" spans="1:26" ht="11.25" customHeight="1">
      <c r="A310" s="726"/>
      <c r="B310" s="726"/>
      <c r="C310" s="726"/>
      <c r="D310" s="758"/>
      <c r="E310" s="759"/>
      <c r="F310" s="546"/>
      <c r="G310" s="639"/>
      <c r="H310" s="639"/>
      <c r="I310" s="639"/>
      <c r="J310" s="639"/>
      <c r="K310" s="639"/>
      <c r="L310" s="639"/>
      <c r="M310" s="761"/>
      <c r="N310" s="726"/>
      <c r="O310" s="726"/>
      <c r="P310" s="639"/>
      <c r="Q310" s="639"/>
      <c r="R310" s="639"/>
      <c r="S310" s="639"/>
      <c r="T310" s="639"/>
      <c r="U310" s="639"/>
      <c r="V310" s="639"/>
      <c r="W310" s="639"/>
      <c r="X310" s="639"/>
      <c r="Y310" s="639"/>
      <c r="Z310" s="639"/>
    </row>
    <row r="311" spans="1:26" ht="11.25" customHeight="1">
      <c r="A311" s="726"/>
      <c r="B311" s="726"/>
      <c r="C311" s="726"/>
      <c r="D311" s="758"/>
      <c r="E311" s="759"/>
      <c r="F311" s="546"/>
      <c r="G311" s="639"/>
      <c r="H311" s="639"/>
      <c r="I311" s="639"/>
      <c r="J311" s="639"/>
      <c r="K311" s="639"/>
      <c r="L311" s="639"/>
      <c r="M311" s="761"/>
      <c r="N311" s="726"/>
      <c r="O311" s="726"/>
      <c r="P311" s="639"/>
      <c r="Q311" s="639"/>
      <c r="R311" s="639"/>
      <c r="S311" s="639"/>
      <c r="T311" s="639"/>
      <c r="U311" s="639"/>
      <c r="V311" s="639"/>
      <c r="W311" s="639"/>
      <c r="X311" s="639"/>
      <c r="Y311" s="639"/>
      <c r="Z311" s="639"/>
    </row>
    <row r="312" spans="1:26" ht="11.25" customHeight="1">
      <c r="A312" s="726"/>
      <c r="B312" s="726"/>
      <c r="C312" s="726"/>
      <c r="D312" s="758"/>
      <c r="E312" s="759"/>
      <c r="F312" s="546"/>
      <c r="G312" s="639"/>
      <c r="H312" s="639"/>
      <c r="I312" s="639"/>
      <c r="J312" s="639"/>
      <c r="K312" s="639"/>
      <c r="L312" s="639"/>
      <c r="M312" s="761"/>
      <c r="N312" s="726"/>
      <c r="O312" s="726"/>
      <c r="P312" s="639"/>
      <c r="Q312" s="639"/>
      <c r="R312" s="639"/>
      <c r="S312" s="639"/>
      <c r="T312" s="639"/>
      <c r="U312" s="639"/>
      <c r="V312" s="639"/>
      <c r="W312" s="639"/>
      <c r="X312" s="639"/>
      <c r="Y312" s="639"/>
      <c r="Z312" s="639"/>
    </row>
    <row r="313" spans="1:26" ht="11.25" customHeight="1">
      <c r="A313" s="726"/>
      <c r="B313" s="726"/>
      <c r="C313" s="726"/>
      <c r="D313" s="758"/>
      <c r="E313" s="759"/>
      <c r="F313" s="546"/>
      <c r="G313" s="639"/>
      <c r="H313" s="639"/>
      <c r="I313" s="639"/>
      <c r="J313" s="639"/>
      <c r="K313" s="639"/>
      <c r="L313" s="639"/>
      <c r="M313" s="761"/>
      <c r="N313" s="726"/>
      <c r="O313" s="726"/>
      <c r="P313" s="639"/>
      <c r="Q313" s="639"/>
      <c r="R313" s="639"/>
      <c r="S313" s="639"/>
      <c r="T313" s="639"/>
      <c r="U313" s="639"/>
      <c r="V313" s="639"/>
      <c r="W313" s="639"/>
      <c r="X313" s="639"/>
      <c r="Y313" s="639"/>
      <c r="Z313" s="639"/>
    </row>
    <row r="314" spans="1:26" ht="11.25" customHeight="1">
      <c r="A314" s="726"/>
      <c r="B314" s="726"/>
      <c r="C314" s="726"/>
      <c r="D314" s="758"/>
      <c r="E314" s="759"/>
      <c r="F314" s="546"/>
      <c r="G314" s="639"/>
      <c r="H314" s="639"/>
      <c r="I314" s="639"/>
      <c r="J314" s="639"/>
      <c r="K314" s="639"/>
      <c r="L314" s="639"/>
      <c r="M314" s="761"/>
      <c r="N314" s="726"/>
      <c r="O314" s="726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</row>
    <row r="315" spans="1:26" ht="11.25" customHeight="1">
      <c r="A315" s="726"/>
      <c r="B315" s="726"/>
      <c r="C315" s="726"/>
      <c r="D315" s="758"/>
      <c r="E315" s="759"/>
      <c r="F315" s="546"/>
      <c r="G315" s="639"/>
      <c r="H315" s="639"/>
      <c r="I315" s="639"/>
      <c r="J315" s="639"/>
      <c r="K315" s="639"/>
      <c r="L315" s="639"/>
      <c r="M315" s="761"/>
      <c r="N315" s="726"/>
      <c r="O315" s="726"/>
      <c r="P315" s="639"/>
      <c r="Q315" s="639"/>
      <c r="R315" s="639"/>
      <c r="S315" s="639"/>
      <c r="T315" s="639"/>
      <c r="U315" s="639"/>
      <c r="V315" s="639"/>
      <c r="W315" s="639"/>
      <c r="X315" s="639"/>
      <c r="Y315" s="639"/>
      <c r="Z315" s="639"/>
    </row>
    <row r="316" spans="1:26" ht="11.25" customHeight="1">
      <c r="A316" s="726"/>
      <c r="B316" s="726"/>
      <c r="C316" s="726"/>
      <c r="D316" s="758"/>
      <c r="E316" s="759"/>
      <c r="F316" s="546"/>
      <c r="G316" s="639"/>
      <c r="H316" s="639"/>
      <c r="I316" s="639"/>
      <c r="J316" s="639"/>
      <c r="K316" s="639"/>
      <c r="L316" s="639"/>
      <c r="M316" s="761"/>
      <c r="N316" s="726"/>
      <c r="O316" s="726"/>
      <c r="P316" s="639"/>
      <c r="Q316" s="639"/>
      <c r="R316" s="639"/>
      <c r="S316" s="639"/>
      <c r="T316" s="639"/>
      <c r="U316" s="639"/>
      <c r="V316" s="639"/>
      <c r="W316" s="639"/>
      <c r="X316" s="639"/>
      <c r="Y316" s="639"/>
      <c r="Z316" s="639"/>
    </row>
    <row r="317" spans="1:26" ht="11.25" customHeight="1">
      <c r="A317" s="726"/>
      <c r="B317" s="726"/>
      <c r="C317" s="726"/>
      <c r="D317" s="758"/>
      <c r="E317" s="759"/>
      <c r="F317" s="546"/>
      <c r="G317" s="639"/>
      <c r="H317" s="639"/>
      <c r="I317" s="639"/>
      <c r="J317" s="639"/>
      <c r="K317" s="639"/>
      <c r="L317" s="639"/>
      <c r="M317" s="761"/>
      <c r="N317" s="726"/>
      <c r="O317" s="726"/>
      <c r="P317" s="639"/>
      <c r="Q317" s="639"/>
      <c r="R317" s="639"/>
      <c r="S317" s="639"/>
      <c r="T317" s="639"/>
      <c r="U317" s="639"/>
      <c r="V317" s="639"/>
      <c r="W317" s="639"/>
      <c r="X317" s="639"/>
      <c r="Y317" s="639"/>
      <c r="Z317" s="639"/>
    </row>
    <row r="318" spans="1:26" ht="11.25" customHeight="1">
      <c r="A318" s="726"/>
      <c r="B318" s="726"/>
      <c r="C318" s="726"/>
      <c r="D318" s="758"/>
      <c r="E318" s="759"/>
      <c r="F318" s="546"/>
      <c r="G318" s="639"/>
      <c r="H318" s="639"/>
      <c r="I318" s="639"/>
      <c r="J318" s="639"/>
      <c r="K318" s="639"/>
      <c r="L318" s="639"/>
      <c r="M318" s="761"/>
      <c r="N318" s="726"/>
      <c r="O318" s="726"/>
      <c r="P318" s="639"/>
      <c r="Q318" s="639"/>
      <c r="R318" s="639"/>
      <c r="S318" s="639"/>
      <c r="T318" s="639"/>
      <c r="U318" s="639"/>
      <c r="V318" s="639"/>
      <c r="W318" s="639"/>
      <c r="X318" s="639"/>
      <c r="Y318" s="639"/>
      <c r="Z318" s="639"/>
    </row>
    <row r="319" spans="1:26" ht="11.25" customHeight="1">
      <c r="A319" s="726"/>
      <c r="B319" s="726"/>
      <c r="C319" s="726"/>
      <c r="D319" s="758"/>
      <c r="E319" s="759"/>
      <c r="F319" s="546"/>
      <c r="G319" s="639"/>
      <c r="H319" s="639"/>
      <c r="I319" s="639"/>
      <c r="J319" s="639"/>
      <c r="K319" s="639"/>
      <c r="L319" s="639"/>
      <c r="M319" s="761"/>
      <c r="N319" s="726"/>
      <c r="O319" s="726"/>
      <c r="P319" s="639"/>
      <c r="Q319" s="639"/>
      <c r="R319" s="639"/>
      <c r="S319" s="639"/>
      <c r="T319" s="639"/>
      <c r="U319" s="639"/>
      <c r="V319" s="639"/>
      <c r="W319" s="639"/>
      <c r="X319" s="639"/>
      <c r="Y319" s="639"/>
      <c r="Z319" s="639"/>
    </row>
    <row r="320" spans="1:26" ht="11.25" customHeight="1">
      <c r="A320" s="726"/>
      <c r="B320" s="726"/>
      <c r="C320" s="726"/>
      <c r="D320" s="758"/>
      <c r="E320" s="759"/>
      <c r="F320" s="546"/>
      <c r="G320" s="639"/>
      <c r="H320" s="639"/>
      <c r="I320" s="639"/>
      <c r="J320" s="639"/>
      <c r="K320" s="639"/>
      <c r="L320" s="639"/>
      <c r="M320" s="761"/>
      <c r="N320" s="726"/>
      <c r="O320" s="726"/>
      <c r="P320" s="639"/>
      <c r="Q320" s="639"/>
      <c r="R320" s="639"/>
      <c r="S320" s="639"/>
      <c r="T320" s="639"/>
      <c r="U320" s="639"/>
      <c r="V320" s="639"/>
      <c r="W320" s="639"/>
      <c r="X320" s="639"/>
      <c r="Y320" s="639"/>
      <c r="Z320" s="639"/>
    </row>
    <row r="321" spans="1:26" ht="11.25" customHeight="1">
      <c r="A321" s="726"/>
      <c r="B321" s="726"/>
      <c r="C321" s="726"/>
      <c r="D321" s="758"/>
      <c r="E321" s="759"/>
      <c r="F321" s="546"/>
      <c r="G321" s="639"/>
      <c r="H321" s="639"/>
      <c r="I321" s="639"/>
      <c r="J321" s="639"/>
      <c r="K321" s="639"/>
      <c r="L321" s="639"/>
      <c r="M321" s="761"/>
      <c r="N321" s="726"/>
      <c r="O321" s="726"/>
      <c r="P321" s="639"/>
      <c r="Q321" s="639"/>
      <c r="R321" s="639"/>
      <c r="S321" s="639"/>
      <c r="T321" s="639"/>
      <c r="U321" s="639"/>
      <c r="V321" s="639"/>
      <c r="W321" s="639"/>
      <c r="X321" s="639"/>
      <c r="Y321" s="639"/>
      <c r="Z321" s="639"/>
    </row>
    <row r="322" spans="1:26" ht="11.25" customHeight="1">
      <c r="A322" s="726"/>
      <c r="B322" s="726"/>
      <c r="C322" s="726"/>
      <c r="D322" s="758"/>
      <c r="E322" s="759"/>
      <c r="F322" s="546"/>
      <c r="G322" s="639"/>
      <c r="H322" s="639"/>
      <c r="I322" s="639"/>
      <c r="J322" s="639"/>
      <c r="K322" s="639"/>
      <c r="L322" s="639"/>
      <c r="M322" s="761"/>
      <c r="N322" s="726"/>
      <c r="O322" s="726"/>
      <c r="P322" s="639"/>
      <c r="Q322" s="639"/>
      <c r="R322" s="639"/>
      <c r="S322" s="639"/>
      <c r="T322" s="639"/>
      <c r="U322" s="639"/>
      <c r="V322" s="639"/>
      <c r="W322" s="639"/>
      <c r="X322" s="639"/>
      <c r="Y322" s="639"/>
      <c r="Z322" s="639"/>
    </row>
    <row r="323" spans="1:26" ht="11.25" customHeight="1">
      <c r="A323" s="726"/>
      <c r="B323" s="726"/>
      <c r="C323" s="726"/>
      <c r="D323" s="758"/>
      <c r="E323" s="759"/>
      <c r="F323" s="546"/>
      <c r="G323" s="639"/>
      <c r="H323" s="639"/>
      <c r="I323" s="639"/>
      <c r="J323" s="639"/>
      <c r="K323" s="639"/>
      <c r="L323" s="639"/>
      <c r="M323" s="761"/>
      <c r="N323" s="726"/>
      <c r="O323" s="726"/>
      <c r="P323" s="639"/>
      <c r="Q323" s="639"/>
      <c r="R323" s="639"/>
      <c r="S323" s="639"/>
      <c r="T323" s="639"/>
      <c r="U323" s="639"/>
      <c r="V323" s="639"/>
      <c r="W323" s="639"/>
      <c r="X323" s="639"/>
      <c r="Y323" s="639"/>
      <c r="Z323" s="639"/>
    </row>
    <row r="324" spans="1:26" ht="11.25" customHeight="1">
      <c r="A324" s="726"/>
      <c r="B324" s="726"/>
      <c r="C324" s="726"/>
      <c r="D324" s="758"/>
      <c r="E324" s="759"/>
      <c r="F324" s="546"/>
      <c r="G324" s="639"/>
      <c r="H324" s="639"/>
      <c r="I324" s="639"/>
      <c r="J324" s="639"/>
      <c r="K324" s="639"/>
      <c r="L324" s="639"/>
      <c r="M324" s="761"/>
      <c r="N324" s="726"/>
      <c r="O324" s="726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</row>
    <row r="325" spans="1:26" ht="11.25" customHeight="1">
      <c r="A325" s="726"/>
      <c r="B325" s="726"/>
      <c r="C325" s="726"/>
      <c r="D325" s="758"/>
      <c r="E325" s="759"/>
      <c r="F325" s="546"/>
      <c r="G325" s="639"/>
      <c r="H325" s="639"/>
      <c r="I325" s="639"/>
      <c r="J325" s="639"/>
      <c r="K325" s="639"/>
      <c r="L325" s="639"/>
      <c r="M325" s="761"/>
      <c r="N325" s="726"/>
      <c r="O325" s="726"/>
      <c r="P325" s="639"/>
      <c r="Q325" s="639"/>
      <c r="R325" s="639"/>
      <c r="S325" s="639"/>
      <c r="T325" s="639"/>
      <c r="U325" s="639"/>
      <c r="V325" s="639"/>
      <c r="W325" s="639"/>
      <c r="X325" s="639"/>
      <c r="Y325" s="639"/>
      <c r="Z325" s="639"/>
    </row>
    <row r="326" spans="1:26" ht="11.25" customHeight="1">
      <c r="A326" s="726"/>
      <c r="B326" s="726"/>
      <c r="C326" s="726"/>
      <c r="D326" s="758"/>
      <c r="E326" s="759"/>
      <c r="F326" s="546"/>
      <c r="G326" s="639"/>
      <c r="H326" s="639"/>
      <c r="I326" s="639"/>
      <c r="J326" s="639"/>
      <c r="K326" s="639"/>
      <c r="L326" s="639"/>
      <c r="M326" s="761"/>
      <c r="N326" s="726"/>
      <c r="O326" s="726"/>
      <c r="P326" s="639"/>
      <c r="Q326" s="639"/>
      <c r="R326" s="639"/>
      <c r="S326" s="639"/>
      <c r="T326" s="639"/>
      <c r="U326" s="639"/>
      <c r="V326" s="639"/>
      <c r="W326" s="639"/>
      <c r="X326" s="639"/>
      <c r="Y326" s="639"/>
      <c r="Z326" s="639"/>
    </row>
    <row r="327" spans="1:26" ht="11.25" customHeight="1">
      <c r="A327" s="726"/>
      <c r="B327" s="726"/>
      <c r="C327" s="726"/>
      <c r="D327" s="758"/>
      <c r="E327" s="759"/>
      <c r="F327" s="546"/>
      <c r="G327" s="639"/>
      <c r="H327" s="639"/>
      <c r="I327" s="639"/>
      <c r="J327" s="639"/>
      <c r="K327" s="639"/>
      <c r="L327" s="639"/>
      <c r="M327" s="761"/>
      <c r="N327" s="726"/>
      <c r="O327" s="726"/>
      <c r="P327" s="639"/>
      <c r="Q327" s="639"/>
      <c r="R327" s="639"/>
      <c r="S327" s="639"/>
      <c r="T327" s="639"/>
      <c r="U327" s="639"/>
      <c r="V327" s="639"/>
      <c r="W327" s="639"/>
      <c r="X327" s="639"/>
      <c r="Y327" s="639"/>
      <c r="Z327" s="639"/>
    </row>
    <row r="328" spans="1:26" ht="11.25" customHeight="1">
      <c r="A328" s="726"/>
      <c r="B328" s="726"/>
      <c r="C328" s="726"/>
      <c r="D328" s="758"/>
      <c r="E328" s="759"/>
      <c r="F328" s="546"/>
      <c r="G328" s="639"/>
      <c r="H328" s="639"/>
      <c r="I328" s="639"/>
      <c r="J328" s="639"/>
      <c r="K328" s="639"/>
      <c r="L328" s="639"/>
      <c r="M328" s="761"/>
      <c r="N328" s="726"/>
      <c r="O328" s="726"/>
      <c r="P328" s="639"/>
      <c r="Q328" s="639"/>
      <c r="R328" s="639"/>
      <c r="S328" s="639"/>
      <c r="T328" s="639"/>
      <c r="U328" s="639"/>
      <c r="V328" s="639"/>
      <c r="W328" s="639"/>
      <c r="X328" s="639"/>
      <c r="Y328" s="639"/>
      <c r="Z328" s="639"/>
    </row>
    <row r="329" spans="1:26" ht="11.25" customHeight="1">
      <c r="A329" s="726"/>
      <c r="B329" s="726"/>
      <c r="C329" s="726"/>
      <c r="D329" s="758"/>
      <c r="E329" s="759"/>
      <c r="F329" s="546"/>
      <c r="G329" s="639"/>
      <c r="H329" s="639"/>
      <c r="I329" s="639"/>
      <c r="J329" s="639"/>
      <c r="K329" s="639"/>
      <c r="L329" s="639"/>
      <c r="M329" s="761"/>
      <c r="N329" s="726"/>
      <c r="O329" s="726"/>
      <c r="P329" s="639"/>
      <c r="Q329" s="639"/>
      <c r="R329" s="639"/>
      <c r="S329" s="639"/>
      <c r="T329" s="639"/>
      <c r="U329" s="639"/>
      <c r="V329" s="639"/>
      <c r="W329" s="639"/>
      <c r="X329" s="639"/>
      <c r="Y329" s="639"/>
      <c r="Z329" s="639"/>
    </row>
    <row r="330" spans="1:26" ht="11.25" customHeight="1">
      <c r="A330" s="726"/>
      <c r="B330" s="726"/>
      <c r="C330" s="726"/>
      <c r="D330" s="758"/>
      <c r="E330" s="759"/>
      <c r="F330" s="546"/>
      <c r="G330" s="639"/>
      <c r="H330" s="639"/>
      <c r="I330" s="639"/>
      <c r="J330" s="639"/>
      <c r="K330" s="639"/>
      <c r="L330" s="639"/>
      <c r="M330" s="761"/>
      <c r="N330" s="726"/>
      <c r="O330" s="726"/>
      <c r="P330" s="639"/>
      <c r="Q330" s="639"/>
      <c r="R330" s="639"/>
      <c r="S330" s="639"/>
      <c r="T330" s="639"/>
      <c r="U330" s="639"/>
      <c r="V330" s="639"/>
      <c r="W330" s="639"/>
      <c r="X330" s="639"/>
      <c r="Y330" s="639"/>
      <c r="Z330" s="639"/>
    </row>
    <row r="331" spans="1:26" ht="11.25" customHeight="1">
      <c r="A331" s="726"/>
      <c r="B331" s="726"/>
      <c r="C331" s="726"/>
      <c r="D331" s="758"/>
      <c r="E331" s="759"/>
      <c r="F331" s="546"/>
      <c r="G331" s="639"/>
      <c r="H331" s="639"/>
      <c r="I331" s="639"/>
      <c r="J331" s="639"/>
      <c r="K331" s="639"/>
      <c r="L331" s="639"/>
      <c r="M331" s="761"/>
      <c r="N331" s="726"/>
      <c r="O331" s="726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</row>
    <row r="332" spans="1:26" ht="11.25" customHeight="1">
      <c r="A332" s="726"/>
      <c r="B332" s="726"/>
      <c r="C332" s="726"/>
      <c r="D332" s="758"/>
      <c r="E332" s="759"/>
      <c r="F332" s="546"/>
      <c r="G332" s="639"/>
      <c r="H332" s="639"/>
      <c r="I332" s="639"/>
      <c r="J332" s="639"/>
      <c r="K332" s="639"/>
      <c r="L332" s="639"/>
      <c r="M332" s="761"/>
      <c r="N332" s="726"/>
      <c r="O332" s="726"/>
      <c r="P332" s="639"/>
      <c r="Q332" s="639"/>
      <c r="R332" s="639"/>
      <c r="S332" s="639"/>
      <c r="T332" s="639"/>
      <c r="U332" s="639"/>
      <c r="V332" s="639"/>
      <c r="W332" s="639"/>
      <c r="X332" s="639"/>
      <c r="Y332" s="639"/>
      <c r="Z332" s="639"/>
    </row>
    <row r="333" spans="1:26" ht="11.25" customHeight="1">
      <c r="A333" s="726"/>
      <c r="B333" s="726"/>
      <c r="C333" s="726"/>
      <c r="D333" s="758"/>
      <c r="E333" s="759"/>
      <c r="F333" s="546"/>
      <c r="G333" s="639"/>
      <c r="H333" s="639"/>
      <c r="I333" s="639"/>
      <c r="J333" s="639"/>
      <c r="K333" s="639"/>
      <c r="L333" s="639"/>
      <c r="M333" s="761"/>
      <c r="N333" s="726"/>
      <c r="O333" s="726"/>
      <c r="P333" s="639"/>
      <c r="Q333" s="639"/>
      <c r="R333" s="639"/>
      <c r="S333" s="639"/>
      <c r="T333" s="639"/>
      <c r="U333" s="639"/>
      <c r="V333" s="639"/>
      <c r="W333" s="639"/>
      <c r="X333" s="639"/>
      <c r="Y333" s="639"/>
      <c r="Z333" s="639"/>
    </row>
    <row r="334" spans="1:26" ht="11.25" customHeight="1">
      <c r="A334" s="726"/>
      <c r="B334" s="726"/>
      <c r="C334" s="726"/>
      <c r="D334" s="758"/>
      <c r="E334" s="759"/>
      <c r="F334" s="546"/>
      <c r="G334" s="639"/>
      <c r="H334" s="639"/>
      <c r="I334" s="639"/>
      <c r="J334" s="639"/>
      <c r="K334" s="639"/>
      <c r="L334" s="639"/>
      <c r="M334" s="761"/>
      <c r="N334" s="726"/>
      <c r="O334" s="726"/>
      <c r="P334" s="639"/>
      <c r="Q334" s="639"/>
      <c r="R334" s="639"/>
      <c r="S334" s="639"/>
      <c r="T334" s="639"/>
      <c r="U334" s="639"/>
      <c r="V334" s="639"/>
      <c r="W334" s="639"/>
      <c r="X334" s="639"/>
      <c r="Y334" s="639"/>
      <c r="Z334" s="639"/>
    </row>
    <row r="335" spans="1:26" ht="11.25" customHeight="1">
      <c r="A335" s="726"/>
      <c r="B335" s="726"/>
      <c r="C335" s="726"/>
      <c r="D335" s="758"/>
      <c r="E335" s="759"/>
      <c r="F335" s="546"/>
      <c r="G335" s="639"/>
      <c r="H335" s="639"/>
      <c r="I335" s="639"/>
      <c r="J335" s="639"/>
      <c r="K335" s="639"/>
      <c r="L335" s="639"/>
      <c r="M335" s="761"/>
      <c r="N335" s="726"/>
      <c r="O335" s="726"/>
      <c r="P335" s="639"/>
      <c r="Q335" s="639"/>
      <c r="R335" s="639"/>
      <c r="S335" s="639"/>
      <c r="T335" s="639"/>
      <c r="U335" s="639"/>
      <c r="V335" s="639"/>
      <c r="W335" s="639"/>
      <c r="X335" s="639"/>
      <c r="Y335" s="639"/>
      <c r="Z335" s="639"/>
    </row>
    <row r="336" spans="1:26" ht="11.25" customHeight="1">
      <c r="A336" s="726"/>
      <c r="B336" s="726"/>
      <c r="C336" s="726"/>
      <c r="D336" s="758"/>
      <c r="E336" s="759"/>
      <c r="F336" s="546"/>
      <c r="G336" s="639"/>
      <c r="H336" s="639"/>
      <c r="I336" s="639"/>
      <c r="J336" s="639"/>
      <c r="K336" s="639"/>
      <c r="L336" s="639"/>
      <c r="M336" s="761"/>
      <c r="N336" s="726"/>
      <c r="O336" s="726"/>
      <c r="P336" s="639"/>
      <c r="Q336" s="639"/>
      <c r="R336" s="639"/>
      <c r="S336" s="639"/>
      <c r="T336" s="639"/>
      <c r="U336" s="639"/>
      <c r="V336" s="639"/>
      <c r="W336" s="639"/>
      <c r="X336" s="639"/>
      <c r="Y336" s="639"/>
      <c r="Z336" s="639"/>
    </row>
    <row r="337" spans="1:26" ht="11.25" customHeight="1">
      <c r="A337" s="726"/>
      <c r="B337" s="726"/>
      <c r="C337" s="726"/>
      <c r="D337" s="758"/>
      <c r="E337" s="759"/>
      <c r="F337" s="546"/>
      <c r="G337" s="639"/>
      <c r="H337" s="639"/>
      <c r="I337" s="639"/>
      <c r="J337" s="639"/>
      <c r="K337" s="639"/>
      <c r="L337" s="639"/>
      <c r="M337" s="761"/>
      <c r="N337" s="726"/>
      <c r="O337" s="726"/>
      <c r="P337" s="639"/>
      <c r="Q337" s="639"/>
      <c r="R337" s="639"/>
      <c r="S337" s="639"/>
      <c r="T337" s="639"/>
      <c r="U337" s="639"/>
      <c r="V337" s="639"/>
      <c r="W337" s="639"/>
      <c r="X337" s="639"/>
      <c r="Y337" s="639"/>
      <c r="Z337" s="639"/>
    </row>
    <row r="338" spans="1:26" ht="11.25" customHeight="1">
      <c r="A338" s="726"/>
      <c r="B338" s="726"/>
      <c r="C338" s="726"/>
      <c r="D338" s="758"/>
      <c r="E338" s="759"/>
      <c r="F338" s="546"/>
      <c r="G338" s="639"/>
      <c r="H338" s="639"/>
      <c r="I338" s="639"/>
      <c r="J338" s="639"/>
      <c r="K338" s="639"/>
      <c r="L338" s="639"/>
      <c r="M338" s="761"/>
      <c r="N338" s="726"/>
      <c r="O338" s="726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</row>
    <row r="339" spans="1:26" ht="11.25" customHeight="1">
      <c r="A339" s="726"/>
      <c r="B339" s="726"/>
      <c r="C339" s="726"/>
      <c r="D339" s="758"/>
      <c r="E339" s="759"/>
      <c r="F339" s="546"/>
      <c r="G339" s="639"/>
      <c r="H339" s="639"/>
      <c r="I339" s="639"/>
      <c r="J339" s="639"/>
      <c r="K339" s="639"/>
      <c r="L339" s="639"/>
      <c r="M339" s="761"/>
      <c r="N339" s="726"/>
      <c r="O339" s="726"/>
      <c r="P339" s="639"/>
      <c r="Q339" s="639"/>
      <c r="R339" s="639"/>
      <c r="S339" s="639"/>
      <c r="T339" s="639"/>
      <c r="U339" s="639"/>
      <c r="V339" s="639"/>
      <c r="W339" s="639"/>
      <c r="X339" s="639"/>
      <c r="Y339" s="639"/>
      <c r="Z339" s="639"/>
    </row>
    <row r="340" spans="1:26" ht="11.25" customHeight="1">
      <c r="A340" s="726"/>
      <c r="B340" s="726"/>
      <c r="C340" s="726"/>
      <c r="D340" s="758"/>
      <c r="E340" s="759"/>
      <c r="F340" s="546"/>
      <c r="G340" s="639"/>
      <c r="H340" s="639"/>
      <c r="I340" s="639"/>
      <c r="J340" s="639"/>
      <c r="K340" s="639"/>
      <c r="L340" s="639"/>
      <c r="M340" s="761"/>
      <c r="N340" s="726"/>
      <c r="O340" s="726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</row>
    <row r="341" spans="1:26" ht="11.25" customHeight="1">
      <c r="A341" s="726"/>
      <c r="B341" s="726"/>
      <c r="C341" s="726"/>
      <c r="D341" s="758"/>
      <c r="E341" s="759"/>
      <c r="F341" s="546"/>
      <c r="G341" s="639"/>
      <c r="H341" s="639"/>
      <c r="I341" s="639"/>
      <c r="J341" s="639"/>
      <c r="K341" s="639"/>
      <c r="L341" s="639"/>
      <c r="M341" s="761"/>
      <c r="N341" s="726"/>
      <c r="O341" s="726"/>
      <c r="P341" s="639"/>
      <c r="Q341" s="639"/>
      <c r="R341" s="639"/>
      <c r="S341" s="639"/>
      <c r="T341" s="639"/>
      <c r="U341" s="639"/>
      <c r="V341" s="639"/>
      <c r="W341" s="639"/>
      <c r="X341" s="639"/>
      <c r="Y341" s="639"/>
      <c r="Z341" s="639"/>
    </row>
    <row r="342" spans="1:26" ht="11.25" customHeight="1">
      <c r="A342" s="726"/>
      <c r="B342" s="726"/>
      <c r="C342" s="726"/>
      <c r="D342" s="758"/>
      <c r="E342" s="759"/>
      <c r="F342" s="546"/>
      <c r="G342" s="639"/>
      <c r="H342" s="639"/>
      <c r="I342" s="639"/>
      <c r="J342" s="639"/>
      <c r="K342" s="639"/>
      <c r="L342" s="639"/>
      <c r="M342" s="761"/>
      <c r="N342" s="726"/>
      <c r="O342" s="726"/>
      <c r="P342" s="639"/>
      <c r="Q342" s="639"/>
      <c r="R342" s="639"/>
      <c r="S342" s="639"/>
      <c r="T342" s="639"/>
      <c r="U342" s="639"/>
      <c r="V342" s="639"/>
      <c r="W342" s="639"/>
      <c r="X342" s="639"/>
      <c r="Y342" s="639"/>
      <c r="Z342" s="639"/>
    </row>
    <row r="343" spans="1:26" ht="11.25" customHeight="1">
      <c r="A343" s="726"/>
      <c r="B343" s="726"/>
      <c r="C343" s="726"/>
      <c r="D343" s="758"/>
      <c r="E343" s="759"/>
      <c r="F343" s="546"/>
      <c r="G343" s="639"/>
      <c r="H343" s="639"/>
      <c r="I343" s="639"/>
      <c r="J343" s="639"/>
      <c r="K343" s="639"/>
      <c r="L343" s="639"/>
      <c r="M343" s="761"/>
      <c r="N343" s="726"/>
      <c r="O343" s="726"/>
      <c r="P343" s="639"/>
      <c r="Q343" s="639"/>
      <c r="R343" s="639"/>
      <c r="S343" s="639"/>
      <c r="T343" s="639"/>
      <c r="U343" s="639"/>
      <c r="V343" s="639"/>
      <c r="W343" s="639"/>
      <c r="X343" s="639"/>
      <c r="Y343" s="639"/>
      <c r="Z343" s="639"/>
    </row>
    <row r="344" spans="1:26" ht="11.25" customHeight="1">
      <c r="A344" s="726"/>
      <c r="B344" s="726"/>
      <c r="C344" s="726"/>
      <c r="D344" s="758"/>
      <c r="E344" s="759"/>
      <c r="F344" s="546"/>
      <c r="G344" s="639"/>
      <c r="H344" s="639"/>
      <c r="I344" s="639"/>
      <c r="J344" s="639"/>
      <c r="K344" s="639"/>
      <c r="L344" s="639"/>
      <c r="M344" s="761"/>
      <c r="N344" s="726"/>
      <c r="O344" s="726"/>
      <c r="P344" s="639"/>
      <c r="Q344" s="639"/>
      <c r="R344" s="639"/>
      <c r="S344" s="639"/>
      <c r="T344" s="639"/>
      <c r="U344" s="639"/>
      <c r="V344" s="639"/>
      <c r="W344" s="639"/>
      <c r="X344" s="639"/>
      <c r="Y344" s="639"/>
      <c r="Z344" s="639"/>
    </row>
    <row r="345" spans="1:26" ht="11.25" customHeight="1">
      <c r="A345" s="726"/>
      <c r="B345" s="726"/>
      <c r="C345" s="726"/>
      <c r="D345" s="758"/>
      <c r="E345" s="759"/>
      <c r="F345" s="546"/>
      <c r="G345" s="639"/>
      <c r="H345" s="639"/>
      <c r="I345" s="639"/>
      <c r="J345" s="639"/>
      <c r="K345" s="639"/>
      <c r="L345" s="639"/>
      <c r="M345" s="761"/>
      <c r="N345" s="726"/>
      <c r="O345" s="726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</row>
    <row r="346" spans="1:26" ht="11.25" customHeight="1">
      <c r="A346" s="726"/>
      <c r="B346" s="726"/>
      <c r="C346" s="726"/>
      <c r="D346" s="758"/>
      <c r="E346" s="759"/>
      <c r="F346" s="546"/>
      <c r="G346" s="639"/>
      <c r="H346" s="639"/>
      <c r="I346" s="639"/>
      <c r="J346" s="639"/>
      <c r="K346" s="639"/>
      <c r="L346" s="639"/>
      <c r="M346" s="761"/>
      <c r="N346" s="726"/>
      <c r="O346" s="726"/>
      <c r="P346" s="639"/>
      <c r="Q346" s="639"/>
      <c r="R346" s="639"/>
      <c r="S346" s="639"/>
      <c r="T346" s="639"/>
      <c r="U346" s="639"/>
      <c r="V346" s="639"/>
      <c r="W346" s="639"/>
      <c r="X346" s="639"/>
      <c r="Y346" s="639"/>
      <c r="Z346" s="639"/>
    </row>
    <row r="347" spans="1:26" ht="11.25" customHeight="1">
      <c r="A347" s="726"/>
      <c r="B347" s="726"/>
      <c r="C347" s="726"/>
      <c r="D347" s="758"/>
      <c r="E347" s="759"/>
      <c r="F347" s="546"/>
      <c r="G347" s="639"/>
      <c r="H347" s="639"/>
      <c r="I347" s="639"/>
      <c r="J347" s="639"/>
      <c r="K347" s="639"/>
      <c r="L347" s="639"/>
      <c r="M347" s="761"/>
      <c r="N347" s="726"/>
      <c r="O347" s="726"/>
      <c r="P347" s="639"/>
      <c r="Q347" s="639"/>
      <c r="R347" s="639"/>
      <c r="S347" s="639"/>
      <c r="T347" s="639"/>
      <c r="U347" s="639"/>
      <c r="V347" s="639"/>
      <c r="W347" s="639"/>
      <c r="X347" s="639"/>
      <c r="Y347" s="639"/>
      <c r="Z347" s="639"/>
    </row>
    <row r="348" spans="1:26" ht="11.25" customHeight="1">
      <c r="A348" s="726"/>
      <c r="B348" s="726"/>
      <c r="C348" s="726"/>
      <c r="D348" s="758"/>
      <c r="E348" s="759"/>
      <c r="F348" s="546"/>
      <c r="G348" s="639"/>
      <c r="H348" s="639"/>
      <c r="I348" s="639"/>
      <c r="J348" s="639"/>
      <c r="K348" s="639"/>
      <c r="L348" s="639"/>
      <c r="M348" s="761"/>
      <c r="N348" s="726"/>
      <c r="O348" s="726"/>
      <c r="P348" s="639"/>
      <c r="Q348" s="639"/>
      <c r="R348" s="639"/>
      <c r="S348" s="639"/>
      <c r="T348" s="639"/>
      <c r="U348" s="639"/>
      <c r="V348" s="639"/>
      <c r="W348" s="639"/>
      <c r="X348" s="639"/>
      <c r="Y348" s="639"/>
      <c r="Z348" s="639"/>
    </row>
    <row r="349" spans="1:26" ht="11.25" customHeight="1">
      <c r="A349" s="726"/>
      <c r="B349" s="726"/>
      <c r="C349" s="726"/>
      <c r="D349" s="758"/>
      <c r="E349" s="759"/>
      <c r="F349" s="546"/>
      <c r="G349" s="639"/>
      <c r="H349" s="639"/>
      <c r="I349" s="639"/>
      <c r="J349" s="639"/>
      <c r="K349" s="639"/>
      <c r="L349" s="639"/>
      <c r="M349" s="761"/>
      <c r="N349" s="726"/>
      <c r="O349" s="726"/>
      <c r="P349" s="639"/>
      <c r="Q349" s="639"/>
      <c r="R349" s="639"/>
      <c r="S349" s="639"/>
      <c r="T349" s="639"/>
      <c r="U349" s="639"/>
      <c r="V349" s="639"/>
      <c r="W349" s="639"/>
      <c r="X349" s="639"/>
      <c r="Y349" s="639"/>
      <c r="Z349" s="639"/>
    </row>
    <row r="350" spans="1:26" ht="11.25" customHeight="1">
      <c r="A350" s="726"/>
      <c r="B350" s="726"/>
      <c r="C350" s="726"/>
      <c r="D350" s="758"/>
      <c r="E350" s="759"/>
      <c r="F350" s="546"/>
      <c r="G350" s="639"/>
      <c r="H350" s="639"/>
      <c r="I350" s="639"/>
      <c r="J350" s="639"/>
      <c r="K350" s="639"/>
      <c r="L350" s="639"/>
      <c r="M350" s="761"/>
      <c r="N350" s="726"/>
      <c r="O350" s="726"/>
      <c r="P350" s="639"/>
      <c r="Q350" s="639"/>
      <c r="R350" s="639"/>
      <c r="S350" s="639"/>
      <c r="T350" s="639"/>
      <c r="U350" s="639"/>
      <c r="V350" s="639"/>
      <c r="W350" s="639"/>
      <c r="X350" s="639"/>
      <c r="Y350" s="639"/>
      <c r="Z350" s="639"/>
    </row>
    <row r="351" spans="1:26" ht="11.25" customHeight="1">
      <c r="A351" s="726"/>
      <c r="B351" s="726"/>
      <c r="C351" s="726"/>
      <c r="D351" s="758"/>
      <c r="E351" s="759"/>
      <c r="F351" s="546"/>
      <c r="G351" s="639"/>
      <c r="H351" s="639"/>
      <c r="I351" s="639"/>
      <c r="J351" s="639"/>
      <c r="K351" s="639"/>
      <c r="L351" s="639"/>
      <c r="M351" s="761"/>
      <c r="N351" s="726"/>
      <c r="O351" s="726"/>
      <c r="P351" s="639"/>
      <c r="Q351" s="639"/>
      <c r="R351" s="639"/>
      <c r="S351" s="639"/>
      <c r="T351" s="639"/>
      <c r="U351" s="639"/>
      <c r="V351" s="639"/>
      <c r="W351" s="639"/>
      <c r="X351" s="639"/>
      <c r="Y351" s="639"/>
      <c r="Z351" s="639"/>
    </row>
    <row r="352" spans="1:26" ht="11.25" customHeight="1">
      <c r="A352" s="726"/>
      <c r="B352" s="726"/>
      <c r="C352" s="726"/>
      <c r="D352" s="758"/>
      <c r="E352" s="759"/>
      <c r="F352" s="546"/>
      <c r="G352" s="639"/>
      <c r="H352" s="639"/>
      <c r="I352" s="639"/>
      <c r="J352" s="639"/>
      <c r="K352" s="639"/>
      <c r="L352" s="639"/>
      <c r="M352" s="761"/>
      <c r="N352" s="726"/>
      <c r="O352" s="726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</row>
    <row r="353" spans="1:26" ht="11.25" customHeight="1">
      <c r="A353" s="726"/>
      <c r="B353" s="726"/>
      <c r="C353" s="726"/>
      <c r="D353" s="758"/>
      <c r="E353" s="759"/>
      <c r="F353" s="546"/>
      <c r="G353" s="639"/>
      <c r="H353" s="639"/>
      <c r="I353" s="639"/>
      <c r="J353" s="639"/>
      <c r="K353" s="639"/>
      <c r="L353" s="639"/>
      <c r="M353" s="761"/>
      <c r="N353" s="726"/>
      <c r="O353" s="726"/>
      <c r="P353" s="639"/>
      <c r="Q353" s="639"/>
      <c r="R353" s="639"/>
      <c r="S353" s="639"/>
      <c r="T353" s="639"/>
      <c r="U353" s="639"/>
      <c r="V353" s="639"/>
      <c r="W353" s="639"/>
      <c r="X353" s="639"/>
      <c r="Y353" s="639"/>
      <c r="Z353" s="639"/>
    </row>
    <row r="354" spans="1:26" ht="11.25" customHeight="1">
      <c r="A354" s="726"/>
      <c r="B354" s="726"/>
      <c r="C354" s="726"/>
      <c r="D354" s="758"/>
      <c r="E354" s="759"/>
      <c r="F354" s="546"/>
      <c r="G354" s="639"/>
      <c r="H354" s="639"/>
      <c r="I354" s="639"/>
      <c r="J354" s="639"/>
      <c r="K354" s="639"/>
      <c r="L354" s="639"/>
      <c r="M354" s="761"/>
      <c r="N354" s="726"/>
      <c r="O354" s="726"/>
      <c r="P354" s="639"/>
      <c r="Q354" s="639"/>
      <c r="R354" s="639"/>
      <c r="S354" s="639"/>
      <c r="T354" s="639"/>
      <c r="U354" s="639"/>
      <c r="V354" s="639"/>
      <c r="W354" s="639"/>
      <c r="X354" s="639"/>
      <c r="Y354" s="639"/>
      <c r="Z354" s="639"/>
    </row>
    <row r="355" spans="1:26" ht="11.25" customHeight="1">
      <c r="A355" s="726"/>
      <c r="B355" s="726"/>
      <c r="C355" s="726"/>
      <c r="D355" s="758"/>
      <c r="E355" s="759"/>
      <c r="F355" s="546"/>
      <c r="G355" s="639"/>
      <c r="H355" s="639"/>
      <c r="I355" s="639"/>
      <c r="J355" s="639"/>
      <c r="K355" s="639"/>
      <c r="L355" s="639"/>
      <c r="M355" s="761"/>
      <c r="N355" s="726"/>
      <c r="O355" s="726"/>
      <c r="P355" s="639"/>
      <c r="Q355" s="639"/>
      <c r="R355" s="639"/>
      <c r="S355" s="639"/>
      <c r="T355" s="639"/>
      <c r="U355" s="639"/>
      <c r="V355" s="639"/>
      <c r="W355" s="639"/>
      <c r="X355" s="639"/>
      <c r="Y355" s="639"/>
      <c r="Z355" s="639"/>
    </row>
    <row r="356" spans="1:26" ht="11.25" customHeight="1">
      <c r="A356" s="726"/>
      <c r="B356" s="726"/>
      <c r="C356" s="726"/>
      <c r="D356" s="758"/>
      <c r="E356" s="759"/>
      <c r="F356" s="546"/>
      <c r="G356" s="639"/>
      <c r="H356" s="639"/>
      <c r="I356" s="639"/>
      <c r="J356" s="639"/>
      <c r="K356" s="639"/>
      <c r="L356" s="639"/>
      <c r="M356" s="761"/>
      <c r="N356" s="726"/>
      <c r="O356" s="726"/>
      <c r="P356" s="639"/>
      <c r="Q356" s="639"/>
      <c r="R356" s="639"/>
      <c r="S356" s="639"/>
      <c r="T356" s="639"/>
      <c r="U356" s="639"/>
      <c r="V356" s="639"/>
      <c r="W356" s="639"/>
      <c r="X356" s="639"/>
      <c r="Y356" s="639"/>
      <c r="Z356" s="639"/>
    </row>
    <row r="357" spans="1:26" ht="11.25" customHeight="1">
      <c r="A357" s="726"/>
      <c r="B357" s="726"/>
      <c r="C357" s="726"/>
      <c r="D357" s="758"/>
      <c r="E357" s="759"/>
      <c r="F357" s="546"/>
      <c r="G357" s="639"/>
      <c r="H357" s="639"/>
      <c r="I357" s="639"/>
      <c r="J357" s="639"/>
      <c r="K357" s="639"/>
      <c r="L357" s="639"/>
      <c r="M357" s="761"/>
      <c r="N357" s="726"/>
      <c r="O357" s="726"/>
      <c r="P357" s="639"/>
      <c r="Q357" s="639"/>
      <c r="R357" s="639"/>
      <c r="S357" s="639"/>
      <c r="T357" s="639"/>
      <c r="U357" s="639"/>
      <c r="V357" s="639"/>
      <c r="W357" s="639"/>
      <c r="X357" s="639"/>
      <c r="Y357" s="639"/>
      <c r="Z357" s="639"/>
    </row>
    <row r="358" spans="1:26" ht="11.25" customHeight="1">
      <c r="A358" s="726"/>
      <c r="B358" s="726"/>
      <c r="C358" s="726"/>
      <c r="D358" s="758"/>
      <c r="E358" s="759"/>
      <c r="F358" s="546"/>
      <c r="G358" s="639"/>
      <c r="H358" s="639"/>
      <c r="I358" s="639"/>
      <c r="J358" s="639"/>
      <c r="K358" s="639"/>
      <c r="L358" s="639"/>
      <c r="M358" s="761"/>
      <c r="N358" s="726"/>
      <c r="O358" s="726"/>
      <c r="P358" s="639"/>
      <c r="Q358" s="639"/>
      <c r="R358" s="639"/>
      <c r="S358" s="639"/>
      <c r="T358" s="639"/>
      <c r="U358" s="639"/>
      <c r="V358" s="639"/>
      <c r="W358" s="639"/>
      <c r="X358" s="639"/>
      <c r="Y358" s="639"/>
      <c r="Z358" s="639"/>
    </row>
    <row r="359" spans="1:26" ht="11.25" customHeight="1">
      <c r="A359" s="726"/>
      <c r="B359" s="726"/>
      <c r="C359" s="726"/>
      <c r="D359" s="758"/>
      <c r="E359" s="759"/>
      <c r="F359" s="546"/>
      <c r="G359" s="639"/>
      <c r="H359" s="639"/>
      <c r="I359" s="639"/>
      <c r="J359" s="639"/>
      <c r="K359" s="639"/>
      <c r="L359" s="639"/>
      <c r="M359" s="761"/>
      <c r="N359" s="726"/>
      <c r="O359" s="726"/>
      <c r="P359" s="639"/>
      <c r="Q359" s="639"/>
      <c r="R359" s="639"/>
      <c r="S359" s="639"/>
      <c r="T359" s="639"/>
      <c r="U359" s="639"/>
      <c r="V359" s="639"/>
      <c r="W359" s="639"/>
      <c r="X359" s="639"/>
      <c r="Y359" s="639"/>
      <c r="Z359" s="639"/>
    </row>
    <row r="360" spans="1:26" ht="11.25" customHeight="1">
      <c r="A360" s="726"/>
      <c r="B360" s="726"/>
      <c r="C360" s="726"/>
      <c r="D360" s="758"/>
      <c r="E360" s="759"/>
      <c r="F360" s="546"/>
      <c r="G360" s="639"/>
      <c r="H360" s="639"/>
      <c r="I360" s="639"/>
      <c r="J360" s="639"/>
      <c r="K360" s="639"/>
      <c r="L360" s="639"/>
      <c r="M360" s="761"/>
      <c r="N360" s="726"/>
      <c r="O360" s="726"/>
      <c r="P360" s="639"/>
      <c r="Q360" s="639"/>
      <c r="R360" s="639"/>
      <c r="S360" s="639"/>
      <c r="T360" s="639"/>
      <c r="U360" s="639"/>
      <c r="V360" s="639"/>
      <c r="W360" s="639"/>
      <c r="X360" s="639"/>
      <c r="Y360" s="639"/>
      <c r="Z360" s="639"/>
    </row>
    <row r="361" spans="1:26" ht="11.25" customHeight="1">
      <c r="A361" s="726"/>
      <c r="B361" s="726"/>
      <c r="C361" s="726"/>
      <c r="D361" s="758"/>
      <c r="E361" s="759"/>
      <c r="F361" s="546"/>
      <c r="G361" s="639"/>
      <c r="H361" s="639"/>
      <c r="I361" s="639"/>
      <c r="J361" s="639"/>
      <c r="K361" s="639"/>
      <c r="L361" s="639"/>
      <c r="M361" s="761"/>
      <c r="N361" s="726"/>
      <c r="O361" s="726"/>
      <c r="P361" s="639"/>
      <c r="Q361" s="639"/>
      <c r="R361" s="639"/>
      <c r="S361" s="639"/>
      <c r="T361" s="639"/>
      <c r="U361" s="639"/>
      <c r="V361" s="639"/>
      <c r="W361" s="639"/>
      <c r="X361" s="639"/>
      <c r="Y361" s="639"/>
      <c r="Z361" s="639"/>
    </row>
    <row r="362" spans="1:26" ht="11.25" customHeight="1">
      <c r="A362" s="726"/>
      <c r="B362" s="726"/>
      <c r="C362" s="726"/>
      <c r="D362" s="758"/>
      <c r="E362" s="759"/>
      <c r="F362" s="546"/>
      <c r="G362" s="639"/>
      <c r="H362" s="639"/>
      <c r="I362" s="639"/>
      <c r="J362" s="639"/>
      <c r="K362" s="639"/>
      <c r="L362" s="639"/>
      <c r="M362" s="761"/>
      <c r="N362" s="726"/>
      <c r="O362" s="726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</row>
    <row r="363" spans="1:26" ht="11.25" customHeight="1">
      <c r="A363" s="726"/>
      <c r="B363" s="726"/>
      <c r="C363" s="726"/>
      <c r="D363" s="758"/>
      <c r="E363" s="759"/>
      <c r="F363" s="546"/>
      <c r="G363" s="639"/>
      <c r="H363" s="639"/>
      <c r="I363" s="639"/>
      <c r="J363" s="639"/>
      <c r="K363" s="639"/>
      <c r="L363" s="639"/>
      <c r="M363" s="761"/>
      <c r="N363" s="726"/>
      <c r="O363" s="726"/>
      <c r="P363" s="639"/>
      <c r="Q363" s="639"/>
      <c r="R363" s="639"/>
      <c r="S363" s="639"/>
      <c r="T363" s="639"/>
      <c r="U363" s="639"/>
      <c r="V363" s="639"/>
      <c r="W363" s="639"/>
      <c r="X363" s="639"/>
      <c r="Y363" s="639"/>
      <c r="Z363" s="639"/>
    </row>
    <row r="364" spans="1:26" ht="11.25" customHeight="1">
      <c r="A364" s="726"/>
      <c r="B364" s="726"/>
      <c r="C364" s="726"/>
      <c r="D364" s="758"/>
      <c r="E364" s="759"/>
      <c r="F364" s="546"/>
      <c r="G364" s="639"/>
      <c r="H364" s="639"/>
      <c r="I364" s="639"/>
      <c r="J364" s="639"/>
      <c r="K364" s="639"/>
      <c r="L364" s="639"/>
      <c r="M364" s="761"/>
      <c r="N364" s="726"/>
      <c r="O364" s="726"/>
      <c r="P364" s="639"/>
      <c r="Q364" s="639"/>
      <c r="R364" s="639"/>
      <c r="S364" s="639"/>
      <c r="T364" s="639"/>
      <c r="U364" s="639"/>
      <c r="V364" s="639"/>
      <c r="W364" s="639"/>
      <c r="X364" s="639"/>
      <c r="Y364" s="639"/>
      <c r="Z364" s="639"/>
    </row>
    <row r="365" spans="1:26" ht="11.25" customHeight="1">
      <c r="A365" s="726"/>
      <c r="B365" s="726"/>
      <c r="C365" s="726"/>
      <c r="D365" s="758"/>
      <c r="E365" s="759"/>
      <c r="F365" s="546"/>
      <c r="G365" s="639"/>
      <c r="H365" s="639"/>
      <c r="I365" s="639"/>
      <c r="J365" s="639"/>
      <c r="K365" s="639"/>
      <c r="L365" s="639"/>
      <c r="M365" s="761"/>
      <c r="N365" s="726"/>
      <c r="O365" s="726"/>
      <c r="P365" s="639"/>
      <c r="Q365" s="639"/>
      <c r="R365" s="639"/>
      <c r="S365" s="639"/>
      <c r="T365" s="639"/>
      <c r="U365" s="639"/>
      <c r="V365" s="639"/>
      <c r="W365" s="639"/>
      <c r="X365" s="639"/>
      <c r="Y365" s="639"/>
      <c r="Z365" s="639"/>
    </row>
    <row r="366" spans="1:26" ht="11.25" customHeight="1">
      <c r="A366" s="726"/>
      <c r="B366" s="726"/>
      <c r="C366" s="726"/>
      <c r="D366" s="758"/>
      <c r="E366" s="759"/>
      <c r="F366" s="546"/>
      <c r="G366" s="639"/>
      <c r="H366" s="639"/>
      <c r="I366" s="639"/>
      <c r="J366" s="639"/>
      <c r="K366" s="639"/>
      <c r="L366" s="639"/>
      <c r="M366" s="761"/>
      <c r="N366" s="726"/>
      <c r="O366" s="726"/>
      <c r="P366" s="639"/>
      <c r="Q366" s="639"/>
      <c r="R366" s="639"/>
      <c r="S366" s="639"/>
      <c r="T366" s="639"/>
      <c r="U366" s="639"/>
      <c r="V366" s="639"/>
      <c r="W366" s="639"/>
      <c r="X366" s="639"/>
      <c r="Y366" s="639"/>
      <c r="Z366" s="639"/>
    </row>
    <row r="367" spans="1:26" ht="11.25" customHeight="1">
      <c r="A367" s="726"/>
      <c r="B367" s="726"/>
      <c r="C367" s="726"/>
      <c r="D367" s="758"/>
      <c r="E367" s="759"/>
      <c r="F367" s="546"/>
      <c r="G367" s="639"/>
      <c r="H367" s="639"/>
      <c r="I367" s="639"/>
      <c r="J367" s="639"/>
      <c r="K367" s="639"/>
      <c r="L367" s="639"/>
      <c r="M367" s="761"/>
      <c r="N367" s="726"/>
      <c r="O367" s="726"/>
      <c r="P367" s="639"/>
      <c r="Q367" s="639"/>
      <c r="R367" s="639"/>
      <c r="S367" s="639"/>
      <c r="T367" s="639"/>
      <c r="U367" s="639"/>
      <c r="V367" s="639"/>
      <c r="W367" s="639"/>
      <c r="X367" s="639"/>
      <c r="Y367" s="639"/>
      <c r="Z367" s="639"/>
    </row>
    <row r="368" spans="1:26" ht="11.25" customHeight="1">
      <c r="A368" s="726"/>
      <c r="B368" s="726"/>
      <c r="C368" s="726"/>
      <c r="D368" s="758"/>
      <c r="E368" s="759"/>
      <c r="F368" s="546"/>
      <c r="G368" s="639"/>
      <c r="H368" s="639"/>
      <c r="I368" s="639"/>
      <c r="J368" s="639"/>
      <c r="K368" s="639"/>
      <c r="L368" s="639"/>
      <c r="M368" s="761"/>
      <c r="N368" s="726"/>
      <c r="O368" s="726"/>
      <c r="P368" s="639"/>
      <c r="Q368" s="639"/>
      <c r="R368" s="639"/>
      <c r="S368" s="639"/>
      <c r="T368" s="639"/>
      <c r="U368" s="639"/>
      <c r="V368" s="639"/>
      <c r="W368" s="639"/>
      <c r="X368" s="639"/>
      <c r="Y368" s="639"/>
      <c r="Z368" s="639"/>
    </row>
    <row r="369" spans="1:26" ht="11.25" customHeight="1">
      <c r="A369" s="726"/>
      <c r="B369" s="726"/>
      <c r="C369" s="726"/>
      <c r="D369" s="758"/>
      <c r="E369" s="759"/>
      <c r="F369" s="546"/>
      <c r="G369" s="639"/>
      <c r="H369" s="639"/>
      <c r="I369" s="639"/>
      <c r="J369" s="639"/>
      <c r="K369" s="639"/>
      <c r="L369" s="639"/>
      <c r="M369" s="761"/>
      <c r="N369" s="726"/>
      <c r="O369" s="726"/>
      <c r="P369" s="639"/>
      <c r="Q369" s="639"/>
      <c r="R369" s="639"/>
      <c r="S369" s="639"/>
      <c r="T369" s="639"/>
      <c r="U369" s="639"/>
      <c r="V369" s="639"/>
      <c r="W369" s="639"/>
      <c r="X369" s="639"/>
      <c r="Y369" s="639"/>
      <c r="Z369" s="639"/>
    </row>
    <row r="370" spans="1:26" ht="11.25" customHeight="1">
      <c r="A370" s="726"/>
      <c r="B370" s="726"/>
      <c r="C370" s="726"/>
      <c r="D370" s="758"/>
      <c r="E370" s="759"/>
      <c r="F370" s="546"/>
      <c r="G370" s="639"/>
      <c r="H370" s="639"/>
      <c r="I370" s="639"/>
      <c r="J370" s="639"/>
      <c r="K370" s="639"/>
      <c r="L370" s="639"/>
      <c r="M370" s="761"/>
      <c r="N370" s="726"/>
      <c r="O370" s="726"/>
      <c r="P370" s="639"/>
      <c r="Q370" s="639"/>
      <c r="R370" s="639"/>
      <c r="S370" s="639"/>
      <c r="T370" s="639"/>
      <c r="U370" s="639"/>
      <c r="V370" s="639"/>
      <c r="W370" s="639"/>
      <c r="X370" s="639"/>
      <c r="Y370" s="639"/>
      <c r="Z370" s="639"/>
    </row>
    <row r="371" spans="1:26" ht="11.25" customHeight="1">
      <c r="A371" s="726"/>
      <c r="B371" s="726"/>
      <c r="C371" s="726"/>
      <c r="D371" s="758"/>
      <c r="E371" s="759"/>
      <c r="F371" s="546"/>
      <c r="G371" s="639"/>
      <c r="H371" s="639"/>
      <c r="I371" s="639"/>
      <c r="J371" s="639"/>
      <c r="K371" s="639"/>
      <c r="L371" s="639"/>
      <c r="M371" s="761"/>
      <c r="N371" s="726"/>
      <c r="O371" s="726"/>
      <c r="P371" s="639"/>
      <c r="Q371" s="639"/>
      <c r="R371" s="639"/>
      <c r="S371" s="639"/>
      <c r="T371" s="639"/>
      <c r="U371" s="639"/>
      <c r="V371" s="639"/>
      <c r="W371" s="639"/>
      <c r="X371" s="639"/>
      <c r="Y371" s="639"/>
      <c r="Z371" s="639"/>
    </row>
    <row r="372" spans="1:26" ht="11.25" customHeight="1">
      <c r="A372" s="726"/>
      <c r="B372" s="726"/>
      <c r="C372" s="726"/>
      <c r="D372" s="758"/>
      <c r="E372" s="759"/>
      <c r="F372" s="546"/>
      <c r="G372" s="639"/>
      <c r="H372" s="639"/>
      <c r="I372" s="639"/>
      <c r="J372" s="639"/>
      <c r="K372" s="639"/>
      <c r="L372" s="639"/>
      <c r="M372" s="761"/>
      <c r="N372" s="726"/>
      <c r="O372" s="726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</row>
    <row r="373" spans="1:26" ht="11.25" customHeight="1">
      <c r="A373" s="726"/>
      <c r="B373" s="726"/>
      <c r="C373" s="726"/>
      <c r="D373" s="758"/>
      <c r="E373" s="759"/>
      <c r="F373" s="546"/>
      <c r="G373" s="639"/>
      <c r="H373" s="639"/>
      <c r="I373" s="639"/>
      <c r="J373" s="639"/>
      <c r="K373" s="639"/>
      <c r="L373" s="639"/>
      <c r="M373" s="761"/>
      <c r="N373" s="726"/>
      <c r="O373" s="726"/>
      <c r="P373" s="639"/>
      <c r="Q373" s="639"/>
      <c r="R373" s="639"/>
      <c r="S373" s="639"/>
      <c r="T373" s="639"/>
      <c r="U373" s="639"/>
      <c r="V373" s="639"/>
      <c r="W373" s="639"/>
      <c r="X373" s="639"/>
      <c r="Y373" s="639"/>
      <c r="Z373" s="639"/>
    </row>
    <row r="374" spans="1:26" ht="11.25" customHeight="1">
      <c r="A374" s="726"/>
      <c r="B374" s="726"/>
      <c r="C374" s="726"/>
      <c r="D374" s="758"/>
      <c r="E374" s="759"/>
      <c r="F374" s="546"/>
      <c r="G374" s="639"/>
      <c r="H374" s="639"/>
      <c r="I374" s="639"/>
      <c r="J374" s="639"/>
      <c r="K374" s="639"/>
      <c r="L374" s="639"/>
      <c r="M374" s="761"/>
      <c r="N374" s="726"/>
      <c r="O374" s="726"/>
      <c r="P374" s="639"/>
      <c r="Q374" s="639"/>
      <c r="R374" s="639"/>
      <c r="S374" s="639"/>
      <c r="T374" s="639"/>
      <c r="U374" s="639"/>
      <c r="V374" s="639"/>
      <c r="W374" s="639"/>
      <c r="X374" s="639"/>
      <c r="Y374" s="639"/>
      <c r="Z374" s="639"/>
    </row>
    <row r="375" spans="1:26" ht="11.25" customHeight="1">
      <c r="A375" s="726"/>
      <c r="B375" s="726"/>
      <c r="C375" s="726"/>
      <c r="D375" s="758"/>
      <c r="E375" s="759"/>
      <c r="F375" s="546"/>
      <c r="G375" s="639"/>
      <c r="H375" s="639"/>
      <c r="I375" s="639"/>
      <c r="J375" s="639"/>
      <c r="K375" s="639"/>
      <c r="L375" s="639"/>
      <c r="M375" s="761"/>
      <c r="N375" s="726"/>
      <c r="O375" s="726"/>
      <c r="P375" s="639"/>
      <c r="Q375" s="639"/>
      <c r="R375" s="639"/>
      <c r="S375" s="639"/>
      <c r="T375" s="639"/>
      <c r="U375" s="639"/>
      <c r="V375" s="639"/>
      <c r="W375" s="639"/>
      <c r="X375" s="639"/>
      <c r="Y375" s="639"/>
      <c r="Z375" s="639"/>
    </row>
    <row r="376" spans="1:26" ht="11.25" customHeight="1">
      <c r="A376" s="726"/>
      <c r="B376" s="726"/>
      <c r="C376" s="726"/>
      <c r="D376" s="758"/>
      <c r="E376" s="759"/>
      <c r="F376" s="546"/>
      <c r="G376" s="639"/>
      <c r="H376" s="639"/>
      <c r="I376" s="639"/>
      <c r="J376" s="639"/>
      <c r="K376" s="639"/>
      <c r="L376" s="639"/>
      <c r="M376" s="761"/>
      <c r="N376" s="726"/>
      <c r="O376" s="726"/>
      <c r="P376" s="639"/>
      <c r="Q376" s="639"/>
      <c r="R376" s="639"/>
      <c r="S376" s="639"/>
      <c r="T376" s="639"/>
      <c r="U376" s="639"/>
      <c r="V376" s="639"/>
      <c r="W376" s="639"/>
      <c r="X376" s="639"/>
      <c r="Y376" s="639"/>
      <c r="Z376" s="639"/>
    </row>
    <row r="377" spans="1:26" ht="11.25" customHeight="1">
      <c r="A377" s="726"/>
      <c r="B377" s="726"/>
      <c r="C377" s="726"/>
      <c r="D377" s="758"/>
      <c r="E377" s="759"/>
      <c r="F377" s="546"/>
      <c r="G377" s="639"/>
      <c r="H377" s="639"/>
      <c r="I377" s="639"/>
      <c r="J377" s="639"/>
      <c r="K377" s="639"/>
      <c r="L377" s="639"/>
      <c r="M377" s="761"/>
      <c r="N377" s="726"/>
      <c r="O377" s="726"/>
      <c r="P377" s="639"/>
      <c r="Q377" s="639"/>
      <c r="R377" s="639"/>
      <c r="S377" s="639"/>
      <c r="T377" s="639"/>
      <c r="U377" s="639"/>
      <c r="V377" s="639"/>
      <c r="W377" s="639"/>
      <c r="X377" s="639"/>
      <c r="Y377" s="639"/>
      <c r="Z377" s="639"/>
    </row>
    <row r="378" spans="1:26" ht="11.25" customHeight="1">
      <c r="A378" s="726"/>
      <c r="B378" s="726"/>
      <c r="C378" s="726"/>
      <c r="D378" s="758"/>
      <c r="E378" s="759"/>
      <c r="F378" s="546"/>
      <c r="G378" s="639"/>
      <c r="H378" s="639"/>
      <c r="I378" s="639"/>
      <c r="J378" s="639"/>
      <c r="K378" s="639"/>
      <c r="L378" s="639"/>
      <c r="M378" s="761"/>
      <c r="N378" s="726"/>
      <c r="O378" s="726"/>
      <c r="P378" s="639"/>
      <c r="Q378" s="639"/>
      <c r="R378" s="639"/>
      <c r="S378" s="639"/>
      <c r="T378" s="639"/>
      <c r="U378" s="639"/>
      <c r="V378" s="639"/>
      <c r="W378" s="639"/>
      <c r="X378" s="639"/>
      <c r="Y378" s="639"/>
      <c r="Z378" s="639"/>
    </row>
    <row r="379" spans="1:26" ht="11.25" customHeight="1">
      <c r="A379" s="726"/>
      <c r="B379" s="726"/>
      <c r="C379" s="726"/>
      <c r="D379" s="758"/>
      <c r="E379" s="759"/>
      <c r="F379" s="546"/>
      <c r="G379" s="639"/>
      <c r="H379" s="639"/>
      <c r="I379" s="639"/>
      <c r="J379" s="639"/>
      <c r="K379" s="639"/>
      <c r="L379" s="639"/>
      <c r="M379" s="761"/>
      <c r="N379" s="726"/>
      <c r="O379" s="726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</row>
    <row r="380" spans="1:26" ht="11.25" customHeight="1">
      <c r="A380" s="726"/>
      <c r="B380" s="726"/>
      <c r="C380" s="726"/>
      <c r="D380" s="758"/>
      <c r="E380" s="759"/>
      <c r="F380" s="546"/>
      <c r="G380" s="639"/>
      <c r="H380" s="639"/>
      <c r="I380" s="639"/>
      <c r="J380" s="639"/>
      <c r="K380" s="639"/>
      <c r="L380" s="639"/>
      <c r="M380" s="761"/>
      <c r="N380" s="726"/>
      <c r="O380" s="726"/>
      <c r="P380" s="639"/>
      <c r="Q380" s="639"/>
      <c r="R380" s="639"/>
      <c r="S380" s="639"/>
      <c r="T380" s="639"/>
      <c r="U380" s="639"/>
      <c r="V380" s="639"/>
      <c r="W380" s="639"/>
      <c r="X380" s="639"/>
      <c r="Y380" s="639"/>
      <c r="Z380" s="639"/>
    </row>
    <row r="381" spans="1:26" ht="11.25" customHeight="1">
      <c r="A381" s="726"/>
      <c r="B381" s="726"/>
      <c r="C381" s="726"/>
      <c r="D381" s="758"/>
      <c r="E381" s="759"/>
      <c r="F381" s="546"/>
      <c r="G381" s="639"/>
      <c r="H381" s="639"/>
      <c r="I381" s="639"/>
      <c r="J381" s="639"/>
      <c r="K381" s="639"/>
      <c r="L381" s="639"/>
      <c r="M381" s="761"/>
      <c r="N381" s="726"/>
      <c r="O381" s="726"/>
      <c r="P381" s="639"/>
      <c r="Q381" s="639"/>
      <c r="R381" s="639"/>
      <c r="S381" s="639"/>
      <c r="T381" s="639"/>
      <c r="U381" s="639"/>
      <c r="V381" s="639"/>
      <c r="W381" s="639"/>
      <c r="X381" s="639"/>
      <c r="Y381" s="639"/>
      <c r="Z381" s="639"/>
    </row>
    <row r="382" spans="1:26" ht="11.25" customHeight="1">
      <c r="A382" s="726"/>
      <c r="B382" s="726"/>
      <c r="C382" s="726"/>
      <c r="D382" s="758"/>
      <c r="E382" s="759"/>
      <c r="F382" s="546"/>
      <c r="G382" s="639"/>
      <c r="H382" s="639"/>
      <c r="I382" s="639"/>
      <c r="J382" s="639"/>
      <c r="K382" s="639"/>
      <c r="L382" s="639"/>
      <c r="M382" s="761"/>
      <c r="N382" s="726"/>
      <c r="O382" s="726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</row>
    <row r="383" spans="1:26" ht="11.25" customHeight="1">
      <c r="A383" s="726"/>
      <c r="B383" s="726"/>
      <c r="C383" s="726"/>
      <c r="D383" s="758"/>
      <c r="E383" s="759"/>
      <c r="F383" s="546"/>
      <c r="G383" s="639"/>
      <c r="H383" s="639"/>
      <c r="I383" s="639"/>
      <c r="J383" s="639"/>
      <c r="K383" s="639"/>
      <c r="L383" s="639"/>
      <c r="M383" s="761"/>
      <c r="N383" s="726"/>
      <c r="O383" s="726"/>
      <c r="P383" s="639"/>
      <c r="Q383" s="639"/>
      <c r="R383" s="639"/>
      <c r="S383" s="639"/>
      <c r="T383" s="639"/>
      <c r="U383" s="639"/>
      <c r="V383" s="639"/>
      <c r="W383" s="639"/>
      <c r="X383" s="639"/>
      <c r="Y383" s="639"/>
      <c r="Z383" s="639"/>
    </row>
    <row r="384" spans="1:26" ht="11.25" customHeight="1">
      <c r="A384" s="726"/>
      <c r="B384" s="726"/>
      <c r="C384" s="726"/>
      <c r="D384" s="758"/>
      <c r="E384" s="759"/>
      <c r="F384" s="546"/>
      <c r="G384" s="639"/>
      <c r="H384" s="639"/>
      <c r="I384" s="639"/>
      <c r="J384" s="639"/>
      <c r="K384" s="639"/>
      <c r="L384" s="639"/>
      <c r="M384" s="761"/>
      <c r="N384" s="726"/>
      <c r="O384" s="726"/>
      <c r="P384" s="639"/>
      <c r="Q384" s="639"/>
      <c r="R384" s="639"/>
      <c r="S384" s="639"/>
      <c r="T384" s="639"/>
      <c r="U384" s="639"/>
      <c r="V384" s="639"/>
      <c r="W384" s="639"/>
      <c r="X384" s="639"/>
      <c r="Y384" s="639"/>
      <c r="Z384" s="639"/>
    </row>
    <row r="385" spans="1:26" ht="11.25" customHeight="1">
      <c r="A385" s="726"/>
      <c r="B385" s="726"/>
      <c r="C385" s="726"/>
      <c r="D385" s="758"/>
      <c r="E385" s="759"/>
      <c r="F385" s="546"/>
      <c r="G385" s="639"/>
      <c r="H385" s="639"/>
      <c r="I385" s="639"/>
      <c r="J385" s="639"/>
      <c r="K385" s="639"/>
      <c r="L385" s="639"/>
      <c r="M385" s="761"/>
      <c r="N385" s="726"/>
      <c r="O385" s="726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</row>
    <row r="386" spans="1:26" ht="11.25" customHeight="1">
      <c r="A386" s="726"/>
      <c r="B386" s="726"/>
      <c r="C386" s="726"/>
      <c r="D386" s="758"/>
      <c r="E386" s="759"/>
      <c r="F386" s="546"/>
      <c r="G386" s="639"/>
      <c r="H386" s="639"/>
      <c r="I386" s="639"/>
      <c r="J386" s="639"/>
      <c r="K386" s="639"/>
      <c r="L386" s="639"/>
      <c r="M386" s="761"/>
      <c r="N386" s="726"/>
      <c r="O386" s="726"/>
      <c r="P386" s="639"/>
      <c r="Q386" s="639"/>
      <c r="R386" s="639"/>
      <c r="S386" s="639"/>
      <c r="T386" s="639"/>
      <c r="U386" s="639"/>
      <c r="V386" s="639"/>
      <c r="W386" s="639"/>
      <c r="X386" s="639"/>
      <c r="Y386" s="639"/>
      <c r="Z386" s="639"/>
    </row>
    <row r="387" spans="1:26" ht="11.25" customHeight="1">
      <c r="A387" s="726"/>
      <c r="B387" s="726"/>
      <c r="C387" s="726"/>
      <c r="D387" s="758"/>
      <c r="E387" s="759"/>
      <c r="F387" s="546"/>
      <c r="G387" s="639"/>
      <c r="H387" s="639"/>
      <c r="I387" s="639"/>
      <c r="J387" s="639"/>
      <c r="K387" s="639"/>
      <c r="L387" s="639"/>
      <c r="M387" s="761"/>
      <c r="N387" s="726"/>
      <c r="O387" s="726"/>
      <c r="P387" s="639"/>
      <c r="Q387" s="639"/>
      <c r="R387" s="639"/>
      <c r="S387" s="639"/>
      <c r="T387" s="639"/>
      <c r="U387" s="639"/>
      <c r="V387" s="639"/>
      <c r="W387" s="639"/>
      <c r="X387" s="639"/>
      <c r="Y387" s="639"/>
      <c r="Z387" s="639"/>
    </row>
    <row r="388" spans="1:26" ht="11.25" customHeight="1">
      <c r="A388" s="726"/>
      <c r="B388" s="726"/>
      <c r="C388" s="726"/>
      <c r="D388" s="758"/>
      <c r="E388" s="759"/>
      <c r="F388" s="546"/>
      <c r="G388" s="639"/>
      <c r="H388" s="639"/>
      <c r="I388" s="639"/>
      <c r="J388" s="639"/>
      <c r="K388" s="639"/>
      <c r="L388" s="639"/>
      <c r="M388" s="761"/>
      <c r="N388" s="726"/>
      <c r="O388" s="726"/>
      <c r="P388" s="639"/>
      <c r="Q388" s="639"/>
      <c r="R388" s="639"/>
      <c r="S388" s="639"/>
      <c r="T388" s="639"/>
      <c r="U388" s="639"/>
      <c r="V388" s="639"/>
      <c r="W388" s="639"/>
      <c r="X388" s="639"/>
      <c r="Y388" s="639"/>
      <c r="Z388" s="639"/>
    </row>
    <row r="389" spans="1:26" ht="11.25" customHeight="1">
      <c r="A389" s="726"/>
      <c r="B389" s="726"/>
      <c r="C389" s="726"/>
      <c r="D389" s="758"/>
      <c r="E389" s="759"/>
      <c r="F389" s="546"/>
      <c r="G389" s="639"/>
      <c r="H389" s="639"/>
      <c r="I389" s="639"/>
      <c r="J389" s="639"/>
      <c r="K389" s="639"/>
      <c r="L389" s="639"/>
      <c r="M389" s="761"/>
      <c r="N389" s="726"/>
      <c r="O389" s="726"/>
      <c r="P389" s="639"/>
      <c r="Q389" s="639"/>
      <c r="R389" s="639"/>
      <c r="S389" s="639"/>
      <c r="T389" s="639"/>
      <c r="U389" s="639"/>
      <c r="V389" s="639"/>
      <c r="W389" s="639"/>
      <c r="X389" s="639"/>
      <c r="Y389" s="639"/>
      <c r="Z389" s="639"/>
    </row>
    <row r="390" spans="1:26" ht="11.25" customHeight="1">
      <c r="A390" s="726"/>
      <c r="B390" s="726"/>
      <c r="C390" s="726"/>
      <c r="D390" s="758"/>
      <c r="E390" s="759"/>
      <c r="F390" s="546"/>
      <c r="G390" s="639"/>
      <c r="H390" s="639"/>
      <c r="I390" s="639"/>
      <c r="J390" s="639"/>
      <c r="K390" s="639"/>
      <c r="L390" s="639"/>
      <c r="M390" s="761"/>
      <c r="N390" s="726"/>
      <c r="O390" s="726"/>
      <c r="P390" s="639"/>
      <c r="Q390" s="639"/>
      <c r="R390" s="639"/>
      <c r="S390" s="639"/>
      <c r="T390" s="639"/>
      <c r="U390" s="639"/>
      <c r="V390" s="639"/>
      <c r="W390" s="639"/>
      <c r="X390" s="639"/>
      <c r="Y390" s="639"/>
      <c r="Z390" s="639"/>
    </row>
    <row r="391" spans="1:26" ht="11.25" customHeight="1">
      <c r="A391" s="726"/>
      <c r="B391" s="726"/>
      <c r="C391" s="726"/>
      <c r="D391" s="758"/>
      <c r="E391" s="759"/>
      <c r="F391" s="546"/>
      <c r="G391" s="639"/>
      <c r="H391" s="639"/>
      <c r="I391" s="639"/>
      <c r="J391" s="639"/>
      <c r="K391" s="639"/>
      <c r="L391" s="639"/>
      <c r="M391" s="761"/>
      <c r="N391" s="726"/>
      <c r="O391" s="726"/>
      <c r="P391" s="639"/>
      <c r="Q391" s="639"/>
      <c r="R391" s="639"/>
      <c r="S391" s="639"/>
      <c r="T391" s="639"/>
      <c r="U391" s="639"/>
      <c r="V391" s="639"/>
      <c r="W391" s="639"/>
      <c r="X391" s="639"/>
      <c r="Y391" s="639"/>
      <c r="Z391" s="639"/>
    </row>
    <row r="392" spans="1:26" ht="11.25" customHeight="1">
      <c r="A392" s="726"/>
      <c r="B392" s="726"/>
      <c r="C392" s="726"/>
      <c r="D392" s="758"/>
      <c r="E392" s="759"/>
      <c r="F392" s="546"/>
      <c r="G392" s="639"/>
      <c r="H392" s="639"/>
      <c r="I392" s="639"/>
      <c r="J392" s="639"/>
      <c r="K392" s="639"/>
      <c r="L392" s="639"/>
      <c r="M392" s="761"/>
      <c r="N392" s="726"/>
      <c r="O392" s="726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</row>
    <row r="393" spans="1:26" ht="11.25" customHeight="1">
      <c r="A393" s="726"/>
      <c r="B393" s="726"/>
      <c r="C393" s="726"/>
      <c r="D393" s="758"/>
      <c r="E393" s="759"/>
      <c r="F393" s="546"/>
      <c r="G393" s="639"/>
      <c r="H393" s="639"/>
      <c r="I393" s="639"/>
      <c r="J393" s="639"/>
      <c r="K393" s="639"/>
      <c r="L393" s="639"/>
      <c r="M393" s="761"/>
      <c r="N393" s="726"/>
      <c r="O393" s="726"/>
      <c r="P393" s="639"/>
      <c r="Q393" s="639"/>
      <c r="R393" s="639"/>
      <c r="S393" s="639"/>
      <c r="T393" s="639"/>
      <c r="U393" s="639"/>
      <c r="V393" s="639"/>
      <c r="W393" s="639"/>
      <c r="X393" s="639"/>
      <c r="Y393" s="639"/>
      <c r="Z393" s="639"/>
    </row>
    <row r="394" spans="1:26" ht="11.25" customHeight="1">
      <c r="A394" s="726"/>
      <c r="B394" s="726"/>
      <c r="C394" s="726"/>
      <c r="D394" s="758"/>
      <c r="E394" s="759"/>
      <c r="F394" s="546"/>
      <c r="G394" s="639"/>
      <c r="H394" s="639"/>
      <c r="I394" s="639"/>
      <c r="J394" s="639"/>
      <c r="K394" s="639"/>
      <c r="L394" s="639"/>
      <c r="M394" s="761"/>
      <c r="N394" s="726"/>
      <c r="O394" s="726"/>
      <c r="P394" s="639"/>
      <c r="Q394" s="639"/>
      <c r="R394" s="639"/>
      <c r="S394" s="639"/>
      <c r="T394" s="639"/>
      <c r="U394" s="639"/>
      <c r="V394" s="639"/>
      <c r="W394" s="639"/>
      <c r="X394" s="639"/>
      <c r="Y394" s="639"/>
      <c r="Z394" s="639"/>
    </row>
    <row r="395" spans="1:26" ht="11.25" customHeight="1">
      <c r="A395" s="726"/>
      <c r="B395" s="726"/>
      <c r="C395" s="726"/>
      <c r="D395" s="758"/>
      <c r="E395" s="759"/>
      <c r="F395" s="546"/>
      <c r="G395" s="639"/>
      <c r="H395" s="639"/>
      <c r="I395" s="639"/>
      <c r="J395" s="639"/>
      <c r="K395" s="639"/>
      <c r="L395" s="639"/>
      <c r="M395" s="761"/>
      <c r="N395" s="726"/>
      <c r="O395" s="726"/>
      <c r="P395" s="639"/>
      <c r="Q395" s="639"/>
      <c r="R395" s="639"/>
      <c r="S395" s="639"/>
      <c r="T395" s="639"/>
      <c r="U395" s="639"/>
      <c r="V395" s="639"/>
      <c r="W395" s="639"/>
      <c r="X395" s="639"/>
      <c r="Y395" s="639"/>
      <c r="Z395" s="639"/>
    </row>
    <row r="396" spans="1:26" ht="11.25" customHeight="1">
      <c r="A396" s="726"/>
      <c r="B396" s="726"/>
      <c r="C396" s="726"/>
      <c r="D396" s="758"/>
      <c r="E396" s="759"/>
      <c r="F396" s="546"/>
      <c r="G396" s="639"/>
      <c r="H396" s="639"/>
      <c r="I396" s="639"/>
      <c r="J396" s="639"/>
      <c r="K396" s="639"/>
      <c r="L396" s="639"/>
      <c r="M396" s="761"/>
      <c r="N396" s="726"/>
      <c r="O396" s="726"/>
      <c r="P396" s="639"/>
      <c r="Q396" s="639"/>
      <c r="R396" s="639"/>
      <c r="S396" s="639"/>
      <c r="T396" s="639"/>
      <c r="U396" s="639"/>
      <c r="V396" s="639"/>
      <c r="W396" s="639"/>
      <c r="X396" s="639"/>
      <c r="Y396" s="639"/>
      <c r="Z396" s="639"/>
    </row>
    <row r="397" spans="1:26" ht="11.25" customHeight="1">
      <c r="A397" s="726"/>
      <c r="B397" s="726"/>
      <c r="C397" s="726"/>
      <c r="D397" s="758"/>
      <c r="E397" s="759"/>
      <c r="F397" s="546"/>
      <c r="G397" s="639"/>
      <c r="H397" s="639"/>
      <c r="I397" s="639"/>
      <c r="J397" s="639"/>
      <c r="K397" s="639"/>
      <c r="L397" s="639"/>
      <c r="M397" s="761"/>
      <c r="N397" s="726"/>
      <c r="O397" s="726"/>
      <c r="P397" s="639"/>
      <c r="Q397" s="639"/>
      <c r="R397" s="639"/>
      <c r="S397" s="639"/>
      <c r="T397" s="639"/>
      <c r="U397" s="639"/>
      <c r="V397" s="639"/>
      <c r="W397" s="639"/>
      <c r="X397" s="639"/>
      <c r="Y397" s="639"/>
      <c r="Z397" s="639"/>
    </row>
    <row r="398" spans="1:26" ht="11.25" customHeight="1">
      <c r="A398" s="726"/>
      <c r="B398" s="726"/>
      <c r="C398" s="726"/>
      <c r="D398" s="758"/>
      <c r="E398" s="759"/>
      <c r="F398" s="546"/>
      <c r="G398" s="639"/>
      <c r="H398" s="639"/>
      <c r="I398" s="639"/>
      <c r="J398" s="639"/>
      <c r="K398" s="639"/>
      <c r="L398" s="639"/>
      <c r="M398" s="761"/>
      <c r="N398" s="726"/>
      <c r="O398" s="726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</row>
    <row r="399" spans="1:26" ht="11.25" customHeight="1">
      <c r="A399" s="726"/>
      <c r="B399" s="726"/>
      <c r="C399" s="726"/>
      <c r="D399" s="758"/>
      <c r="E399" s="759"/>
      <c r="F399" s="546"/>
      <c r="G399" s="639"/>
      <c r="H399" s="639"/>
      <c r="I399" s="639"/>
      <c r="J399" s="639"/>
      <c r="K399" s="639"/>
      <c r="L399" s="639"/>
      <c r="M399" s="761"/>
      <c r="N399" s="726"/>
      <c r="O399" s="726"/>
      <c r="P399" s="639"/>
      <c r="Q399" s="639"/>
      <c r="R399" s="639"/>
      <c r="S399" s="639"/>
      <c r="T399" s="639"/>
      <c r="U399" s="639"/>
      <c r="V399" s="639"/>
      <c r="W399" s="639"/>
      <c r="X399" s="639"/>
      <c r="Y399" s="639"/>
      <c r="Z399" s="639"/>
    </row>
    <row r="400" spans="1:26" ht="11.25" customHeight="1">
      <c r="A400" s="726"/>
      <c r="B400" s="726"/>
      <c r="C400" s="726"/>
      <c r="D400" s="758"/>
      <c r="E400" s="759"/>
      <c r="F400" s="546"/>
      <c r="G400" s="639"/>
      <c r="H400" s="639"/>
      <c r="I400" s="639"/>
      <c r="J400" s="639"/>
      <c r="K400" s="639"/>
      <c r="L400" s="639"/>
      <c r="M400" s="761"/>
      <c r="N400" s="726"/>
      <c r="O400" s="726"/>
      <c r="P400" s="639"/>
      <c r="Q400" s="639"/>
      <c r="R400" s="639"/>
      <c r="S400" s="639"/>
      <c r="T400" s="639"/>
      <c r="U400" s="639"/>
      <c r="V400" s="639"/>
      <c r="W400" s="639"/>
      <c r="X400" s="639"/>
      <c r="Y400" s="639"/>
      <c r="Z400" s="639"/>
    </row>
    <row r="401" spans="1:26" ht="11.25" customHeight="1">
      <c r="A401" s="726"/>
      <c r="B401" s="726"/>
      <c r="C401" s="726"/>
      <c r="D401" s="758"/>
      <c r="E401" s="759"/>
      <c r="F401" s="546"/>
      <c r="G401" s="639"/>
      <c r="H401" s="639"/>
      <c r="I401" s="639"/>
      <c r="J401" s="639"/>
      <c r="K401" s="639"/>
      <c r="L401" s="639"/>
      <c r="M401" s="761"/>
      <c r="N401" s="726"/>
      <c r="O401" s="726"/>
      <c r="P401" s="639"/>
      <c r="Q401" s="639"/>
      <c r="R401" s="639"/>
      <c r="S401" s="639"/>
      <c r="T401" s="639"/>
      <c r="U401" s="639"/>
      <c r="V401" s="639"/>
      <c r="W401" s="639"/>
      <c r="X401" s="639"/>
      <c r="Y401" s="639"/>
      <c r="Z401" s="639"/>
    </row>
    <row r="402" spans="1:26" ht="11.25" customHeight="1">
      <c r="A402" s="726"/>
      <c r="B402" s="726"/>
      <c r="C402" s="726"/>
      <c r="D402" s="758"/>
      <c r="E402" s="759"/>
      <c r="F402" s="546"/>
      <c r="G402" s="639"/>
      <c r="H402" s="639"/>
      <c r="I402" s="639"/>
      <c r="J402" s="639"/>
      <c r="K402" s="639"/>
      <c r="L402" s="639"/>
      <c r="M402" s="761"/>
      <c r="N402" s="726"/>
      <c r="O402" s="726"/>
      <c r="P402" s="639"/>
      <c r="Q402" s="639"/>
      <c r="R402" s="639"/>
      <c r="S402" s="639"/>
      <c r="T402" s="639"/>
      <c r="U402" s="639"/>
      <c r="V402" s="639"/>
      <c r="W402" s="639"/>
      <c r="X402" s="639"/>
      <c r="Y402" s="639"/>
      <c r="Z402" s="639"/>
    </row>
    <row r="403" spans="1:26" ht="11.25" customHeight="1">
      <c r="A403" s="726"/>
      <c r="B403" s="726"/>
      <c r="C403" s="726"/>
      <c r="D403" s="758"/>
      <c r="E403" s="759"/>
      <c r="F403" s="546"/>
      <c r="G403" s="639"/>
      <c r="H403" s="639"/>
      <c r="I403" s="639"/>
      <c r="J403" s="639"/>
      <c r="K403" s="639"/>
      <c r="L403" s="639"/>
      <c r="M403" s="761"/>
      <c r="N403" s="726"/>
      <c r="O403" s="726"/>
      <c r="P403" s="639"/>
      <c r="Q403" s="639"/>
      <c r="R403" s="639"/>
      <c r="S403" s="639"/>
      <c r="T403" s="639"/>
      <c r="U403" s="639"/>
      <c r="V403" s="639"/>
      <c r="W403" s="639"/>
      <c r="X403" s="639"/>
      <c r="Y403" s="639"/>
      <c r="Z403" s="639"/>
    </row>
    <row r="404" spans="1:26" ht="11.25" customHeight="1">
      <c r="A404" s="726"/>
      <c r="B404" s="726"/>
      <c r="C404" s="726"/>
      <c r="D404" s="758"/>
      <c r="E404" s="759"/>
      <c r="F404" s="546"/>
      <c r="G404" s="639"/>
      <c r="H404" s="639"/>
      <c r="I404" s="639"/>
      <c r="J404" s="639"/>
      <c r="K404" s="639"/>
      <c r="L404" s="639"/>
      <c r="M404" s="761"/>
      <c r="N404" s="726"/>
      <c r="O404" s="726"/>
      <c r="P404" s="639"/>
      <c r="Q404" s="639"/>
      <c r="R404" s="639"/>
      <c r="S404" s="639"/>
      <c r="T404" s="639"/>
      <c r="U404" s="639"/>
      <c r="V404" s="639"/>
      <c r="W404" s="639"/>
      <c r="X404" s="639"/>
      <c r="Y404" s="639"/>
      <c r="Z404" s="639"/>
    </row>
    <row r="405" spans="1:26" ht="11.25" customHeight="1">
      <c r="A405" s="726"/>
      <c r="B405" s="726"/>
      <c r="C405" s="726"/>
      <c r="D405" s="758"/>
      <c r="E405" s="759"/>
      <c r="F405" s="546"/>
      <c r="G405" s="639"/>
      <c r="H405" s="639"/>
      <c r="I405" s="639"/>
      <c r="J405" s="639"/>
      <c r="K405" s="639"/>
      <c r="L405" s="639"/>
      <c r="M405" s="761"/>
      <c r="N405" s="726"/>
      <c r="O405" s="726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</row>
    <row r="406" spans="1:26" ht="11.25" customHeight="1">
      <c r="A406" s="726"/>
      <c r="B406" s="726"/>
      <c r="C406" s="726"/>
      <c r="D406" s="758"/>
      <c r="E406" s="759"/>
      <c r="F406" s="546"/>
      <c r="G406" s="639"/>
      <c r="H406" s="639"/>
      <c r="I406" s="639"/>
      <c r="J406" s="639"/>
      <c r="K406" s="639"/>
      <c r="L406" s="639"/>
      <c r="M406" s="761"/>
      <c r="N406" s="726"/>
      <c r="O406" s="726"/>
      <c r="P406" s="639"/>
      <c r="Q406" s="639"/>
      <c r="R406" s="639"/>
      <c r="S406" s="639"/>
      <c r="T406" s="639"/>
      <c r="U406" s="639"/>
      <c r="V406" s="639"/>
      <c r="W406" s="639"/>
      <c r="X406" s="639"/>
      <c r="Y406" s="639"/>
      <c r="Z406" s="639"/>
    </row>
    <row r="407" spans="1:26" ht="11.25" customHeight="1">
      <c r="A407" s="726"/>
      <c r="B407" s="726"/>
      <c r="C407" s="726"/>
      <c r="D407" s="758"/>
      <c r="E407" s="759"/>
      <c r="F407" s="546"/>
      <c r="G407" s="639"/>
      <c r="H407" s="639"/>
      <c r="I407" s="639"/>
      <c r="J407" s="639"/>
      <c r="K407" s="639"/>
      <c r="L407" s="639"/>
      <c r="M407" s="761"/>
      <c r="N407" s="726"/>
      <c r="O407" s="726"/>
      <c r="P407" s="639"/>
      <c r="Q407" s="639"/>
      <c r="R407" s="639"/>
      <c r="S407" s="639"/>
      <c r="T407" s="639"/>
      <c r="U407" s="639"/>
      <c r="V407" s="639"/>
      <c r="W407" s="639"/>
      <c r="X407" s="639"/>
      <c r="Y407" s="639"/>
      <c r="Z407" s="639"/>
    </row>
    <row r="408" spans="1:26" ht="11.25" customHeight="1">
      <c r="A408" s="726"/>
      <c r="B408" s="726"/>
      <c r="C408" s="726"/>
      <c r="D408" s="758"/>
      <c r="E408" s="759"/>
      <c r="F408" s="546"/>
      <c r="G408" s="639"/>
      <c r="H408" s="639"/>
      <c r="I408" s="639"/>
      <c r="J408" s="639"/>
      <c r="K408" s="639"/>
      <c r="L408" s="639"/>
      <c r="M408" s="761"/>
      <c r="N408" s="726"/>
      <c r="O408" s="726"/>
      <c r="P408" s="639"/>
      <c r="Q408" s="639"/>
      <c r="R408" s="639"/>
      <c r="S408" s="639"/>
      <c r="T408" s="639"/>
      <c r="U408" s="639"/>
      <c r="V408" s="639"/>
      <c r="W408" s="639"/>
      <c r="X408" s="639"/>
      <c r="Y408" s="639"/>
      <c r="Z408" s="639"/>
    </row>
    <row r="409" spans="1:26" ht="11.25" customHeight="1">
      <c r="A409" s="726"/>
      <c r="B409" s="726"/>
      <c r="C409" s="726"/>
      <c r="D409" s="758"/>
      <c r="E409" s="759"/>
      <c r="F409" s="546"/>
      <c r="G409" s="639"/>
      <c r="H409" s="639"/>
      <c r="I409" s="639"/>
      <c r="J409" s="639"/>
      <c r="K409" s="639"/>
      <c r="L409" s="639"/>
      <c r="M409" s="761"/>
      <c r="N409" s="726"/>
      <c r="O409" s="726"/>
      <c r="P409" s="639"/>
      <c r="Q409" s="639"/>
      <c r="R409" s="639"/>
      <c r="S409" s="639"/>
      <c r="T409" s="639"/>
      <c r="U409" s="639"/>
      <c r="V409" s="639"/>
      <c r="W409" s="639"/>
      <c r="X409" s="639"/>
      <c r="Y409" s="639"/>
      <c r="Z409" s="639"/>
    </row>
    <row r="410" spans="1:26" ht="11.25" customHeight="1">
      <c r="A410" s="726"/>
      <c r="B410" s="726"/>
      <c r="C410" s="726"/>
      <c r="D410" s="758"/>
      <c r="E410" s="759"/>
      <c r="F410" s="546"/>
      <c r="G410" s="639"/>
      <c r="H410" s="639"/>
      <c r="I410" s="639"/>
      <c r="J410" s="639"/>
      <c r="K410" s="639"/>
      <c r="L410" s="639"/>
      <c r="M410" s="761"/>
      <c r="N410" s="726"/>
      <c r="O410" s="726"/>
      <c r="P410" s="639"/>
      <c r="Q410" s="639"/>
      <c r="R410" s="639"/>
      <c r="S410" s="639"/>
      <c r="T410" s="639"/>
      <c r="U410" s="639"/>
      <c r="V410" s="639"/>
      <c r="W410" s="639"/>
      <c r="X410" s="639"/>
      <c r="Y410" s="639"/>
      <c r="Z410" s="639"/>
    </row>
    <row r="411" spans="1:26" ht="11.25" customHeight="1">
      <c r="A411" s="726"/>
      <c r="B411" s="726"/>
      <c r="C411" s="726"/>
      <c r="D411" s="758"/>
      <c r="E411" s="759"/>
      <c r="F411" s="546"/>
      <c r="G411" s="639"/>
      <c r="H411" s="639"/>
      <c r="I411" s="639"/>
      <c r="J411" s="639"/>
      <c r="K411" s="639"/>
      <c r="L411" s="639"/>
      <c r="M411" s="761"/>
      <c r="N411" s="726"/>
      <c r="O411" s="726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</row>
    <row r="412" spans="1:26" ht="11.25" customHeight="1">
      <c r="A412" s="726"/>
      <c r="B412" s="726"/>
      <c r="C412" s="726"/>
      <c r="D412" s="758"/>
      <c r="E412" s="759"/>
      <c r="F412" s="546"/>
      <c r="G412" s="639"/>
      <c r="H412" s="639"/>
      <c r="I412" s="639"/>
      <c r="J412" s="639"/>
      <c r="K412" s="639"/>
      <c r="L412" s="639"/>
      <c r="M412" s="761"/>
      <c r="N412" s="726"/>
      <c r="O412" s="726"/>
      <c r="P412" s="639"/>
      <c r="Q412" s="639"/>
      <c r="R412" s="639"/>
      <c r="S412" s="639"/>
      <c r="T412" s="639"/>
      <c r="U412" s="639"/>
      <c r="V412" s="639"/>
      <c r="W412" s="639"/>
      <c r="X412" s="639"/>
      <c r="Y412" s="639"/>
      <c r="Z412" s="639"/>
    </row>
    <row r="413" spans="1:26" ht="11.25" customHeight="1">
      <c r="A413" s="726"/>
      <c r="B413" s="726"/>
      <c r="C413" s="726"/>
      <c r="D413" s="758"/>
      <c r="E413" s="759"/>
      <c r="F413" s="546"/>
      <c r="G413" s="639"/>
      <c r="H413" s="639"/>
      <c r="I413" s="639"/>
      <c r="J413" s="639"/>
      <c r="K413" s="639"/>
      <c r="L413" s="639"/>
      <c r="M413" s="761"/>
      <c r="N413" s="726"/>
      <c r="O413" s="726"/>
      <c r="P413" s="639"/>
      <c r="Q413" s="639"/>
      <c r="R413" s="639"/>
      <c r="S413" s="639"/>
      <c r="T413" s="639"/>
      <c r="U413" s="639"/>
      <c r="V413" s="639"/>
      <c r="W413" s="639"/>
      <c r="X413" s="639"/>
      <c r="Y413" s="639"/>
      <c r="Z413" s="639"/>
    </row>
    <row r="414" spans="1:26" ht="11.25" customHeight="1">
      <c r="A414" s="726"/>
      <c r="B414" s="726"/>
      <c r="C414" s="726"/>
      <c r="D414" s="758"/>
      <c r="E414" s="759"/>
      <c r="F414" s="546"/>
      <c r="G414" s="639"/>
      <c r="H414" s="639"/>
      <c r="I414" s="639"/>
      <c r="J414" s="639"/>
      <c r="K414" s="639"/>
      <c r="L414" s="639"/>
      <c r="M414" s="761"/>
      <c r="N414" s="726"/>
      <c r="O414" s="726"/>
      <c r="P414" s="639"/>
      <c r="Q414" s="639"/>
      <c r="R414" s="639"/>
      <c r="S414" s="639"/>
      <c r="T414" s="639"/>
      <c r="U414" s="639"/>
      <c r="V414" s="639"/>
      <c r="W414" s="639"/>
      <c r="X414" s="639"/>
      <c r="Y414" s="639"/>
      <c r="Z414" s="639"/>
    </row>
    <row r="415" spans="1:26" ht="11.25" customHeight="1">
      <c r="A415" s="726"/>
      <c r="B415" s="726"/>
      <c r="C415" s="726"/>
      <c r="D415" s="758"/>
      <c r="E415" s="759"/>
      <c r="F415" s="546"/>
      <c r="G415" s="639"/>
      <c r="H415" s="639"/>
      <c r="I415" s="639"/>
      <c r="J415" s="639"/>
      <c r="K415" s="639"/>
      <c r="L415" s="639"/>
      <c r="M415" s="761"/>
      <c r="N415" s="726"/>
      <c r="O415" s="726"/>
      <c r="P415" s="639"/>
      <c r="Q415" s="639"/>
      <c r="R415" s="639"/>
      <c r="S415" s="639"/>
      <c r="T415" s="639"/>
      <c r="U415" s="639"/>
      <c r="V415" s="639"/>
      <c r="W415" s="639"/>
      <c r="X415" s="639"/>
      <c r="Y415" s="639"/>
      <c r="Z415" s="639"/>
    </row>
    <row r="416" spans="1:26" ht="11.25" customHeight="1">
      <c r="A416" s="726"/>
      <c r="B416" s="726"/>
      <c r="C416" s="726"/>
      <c r="D416" s="758"/>
      <c r="E416" s="759"/>
      <c r="F416" s="546"/>
      <c r="G416" s="639"/>
      <c r="H416" s="639"/>
      <c r="I416" s="639"/>
      <c r="J416" s="639"/>
      <c r="K416" s="639"/>
      <c r="L416" s="639"/>
      <c r="M416" s="761"/>
      <c r="N416" s="726"/>
      <c r="O416" s="726"/>
      <c r="P416" s="639"/>
      <c r="Q416" s="639"/>
      <c r="R416" s="639"/>
      <c r="S416" s="639"/>
      <c r="T416" s="639"/>
      <c r="U416" s="639"/>
      <c r="V416" s="639"/>
      <c r="W416" s="639"/>
      <c r="X416" s="639"/>
      <c r="Y416" s="639"/>
      <c r="Z416" s="639"/>
    </row>
    <row r="417" spans="1:26" ht="11.25" customHeight="1">
      <c r="A417" s="726"/>
      <c r="B417" s="726"/>
      <c r="C417" s="726"/>
      <c r="D417" s="758"/>
      <c r="E417" s="759"/>
      <c r="F417" s="546"/>
      <c r="G417" s="639"/>
      <c r="H417" s="639"/>
      <c r="I417" s="639"/>
      <c r="J417" s="639"/>
      <c r="K417" s="639"/>
      <c r="L417" s="639"/>
      <c r="M417" s="761"/>
      <c r="N417" s="726"/>
      <c r="O417" s="726"/>
      <c r="P417" s="639"/>
      <c r="Q417" s="639"/>
      <c r="R417" s="639"/>
      <c r="S417" s="639"/>
      <c r="T417" s="639"/>
      <c r="U417" s="639"/>
      <c r="V417" s="639"/>
      <c r="W417" s="639"/>
      <c r="X417" s="639"/>
      <c r="Y417" s="639"/>
      <c r="Z417" s="639"/>
    </row>
    <row r="418" spans="1:26" ht="11.25" customHeight="1">
      <c r="A418" s="726"/>
      <c r="B418" s="726"/>
      <c r="C418" s="726"/>
      <c r="D418" s="758"/>
      <c r="E418" s="759"/>
      <c r="F418" s="546"/>
      <c r="G418" s="639"/>
      <c r="H418" s="639"/>
      <c r="I418" s="639"/>
      <c r="J418" s="639"/>
      <c r="K418" s="639"/>
      <c r="L418" s="639"/>
      <c r="M418" s="761"/>
      <c r="N418" s="726"/>
      <c r="O418" s="726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</row>
    <row r="419" spans="1:26" ht="11.25" customHeight="1">
      <c r="A419" s="726"/>
      <c r="B419" s="726"/>
      <c r="C419" s="726"/>
      <c r="D419" s="758"/>
      <c r="E419" s="759"/>
      <c r="F419" s="546"/>
      <c r="G419" s="639"/>
      <c r="H419" s="639"/>
      <c r="I419" s="639"/>
      <c r="J419" s="639"/>
      <c r="K419" s="639"/>
      <c r="L419" s="639"/>
      <c r="M419" s="761"/>
      <c r="N419" s="726"/>
      <c r="O419" s="726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</row>
    <row r="420" spans="1:26" ht="11.25" customHeight="1">
      <c r="A420" s="726"/>
      <c r="B420" s="726"/>
      <c r="C420" s="726"/>
      <c r="D420" s="758"/>
      <c r="E420" s="759"/>
      <c r="F420" s="546"/>
      <c r="G420" s="639"/>
      <c r="H420" s="639"/>
      <c r="I420" s="639"/>
      <c r="J420" s="639"/>
      <c r="K420" s="639"/>
      <c r="L420" s="639"/>
      <c r="M420" s="761"/>
      <c r="N420" s="726"/>
      <c r="O420" s="726"/>
      <c r="P420" s="639"/>
      <c r="Q420" s="639"/>
      <c r="R420" s="639"/>
      <c r="S420" s="639"/>
      <c r="T420" s="639"/>
      <c r="U420" s="639"/>
      <c r="V420" s="639"/>
      <c r="W420" s="639"/>
      <c r="X420" s="639"/>
      <c r="Y420" s="639"/>
      <c r="Z420" s="639"/>
    </row>
    <row r="421" spans="1:26" ht="11.25" customHeight="1">
      <c r="A421" s="726"/>
      <c r="B421" s="726"/>
      <c r="C421" s="726"/>
      <c r="D421" s="758"/>
      <c r="E421" s="759"/>
      <c r="F421" s="546"/>
      <c r="G421" s="639"/>
      <c r="H421" s="639"/>
      <c r="I421" s="639"/>
      <c r="J421" s="639"/>
      <c r="K421" s="639"/>
      <c r="L421" s="639"/>
      <c r="M421" s="761"/>
      <c r="N421" s="726"/>
      <c r="O421" s="726"/>
      <c r="P421" s="639"/>
      <c r="Q421" s="639"/>
      <c r="R421" s="639"/>
      <c r="S421" s="639"/>
      <c r="T421" s="639"/>
      <c r="U421" s="639"/>
      <c r="V421" s="639"/>
      <c r="W421" s="639"/>
      <c r="X421" s="639"/>
      <c r="Y421" s="639"/>
      <c r="Z421" s="639"/>
    </row>
    <row r="422" spans="1:26" ht="11.25" customHeight="1">
      <c r="A422" s="726"/>
      <c r="B422" s="726"/>
      <c r="C422" s="726"/>
      <c r="D422" s="758"/>
      <c r="E422" s="759"/>
      <c r="F422" s="546"/>
      <c r="G422" s="639"/>
      <c r="H422" s="639"/>
      <c r="I422" s="639"/>
      <c r="J422" s="639"/>
      <c r="K422" s="639"/>
      <c r="L422" s="639"/>
      <c r="M422" s="761"/>
      <c r="N422" s="726"/>
      <c r="O422" s="726"/>
      <c r="P422" s="639"/>
      <c r="Q422" s="639"/>
      <c r="R422" s="639"/>
      <c r="S422" s="639"/>
      <c r="T422" s="639"/>
      <c r="U422" s="639"/>
      <c r="V422" s="639"/>
      <c r="W422" s="639"/>
      <c r="X422" s="639"/>
      <c r="Y422" s="639"/>
      <c r="Z422" s="639"/>
    </row>
    <row r="423" spans="1:26" ht="11.25" customHeight="1">
      <c r="A423" s="726"/>
      <c r="B423" s="726"/>
      <c r="C423" s="726"/>
      <c r="D423" s="758"/>
      <c r="E423" s="759"/>
      <c r="F423" s="546"/>
      <c r="G423" s="639"/>
      <c r="H423" s="639"/>
      <c r="I423" s="639"/>
      <c r="J423" s="639"/>
      <c r="K423" s="639"/>
      <c r="L423" s="639"/>
      <c r="M423" s="761"/>
      <c r="N423" s="726"/>
      <c r="O423" s="726"/>
      <c r="P423" s="639"/>
      <c r="Q423" s="639"/>
      <c r="R423" s="639"/>
      <c r="S423" s="639"/>
      <c r="T423" s="639"/>
      <c r="U423" s="639"/>
      <c r="V423" s="639"/>
      <c r="W423" s="639"/>
      <c r="X423" s="639"/>
      <c r="Y423" s="639"/>
      <c r="Z423" s="639"/>
    </row>
    <row r="424" spans="1:26" ht="11.25" customHeight="1">
      <c r="A424" s="726"/>
      <c r="B424" s="726"/>
      <c r="C424" s="726"/>
      <c r="D424" s="758"/>
      <c r="E424" s="759"/>
      <c r="F424" s="546"/>
      <c r="G424" s="639"/>
      <c r="H424" s="639"/>
      <c r="I424" s="639"/>
      <c r="J424" s="639"/>
      <c r="K424" s="639"/>
      <c r="L424" s="639"/>
      <c r="M424" s="761"/>
      <c r="N424" s="726"/>
      <c r="O424" s="726"/>
      <c r="P424" s="639"/>
      <c r="Q424" s="639"/>
      <c r="R424" s="639"/>
      <c r="S424" s="639"/>
      <c r="T424" s="639"/>
      <c r="U424" s="639"/>
      <c r="V424" s="639"/>
      <c r="W424" s="639"/>
      <c r="X424" s="639"/>
      <c r="Y424" s="639"/>
      <c r="Z424" s="639"/>
    </row>
    <row r="425" spans="1:26" ht="11.25" customHeight="1">
      <c r="A425" s="726"/>
      <c r="B425" s="726"/>
      <c r="C425" s="726"/>
      <c r="D425" s="758"/>
      <c r="E425" s="759"/>
      <c r="F425" s="546"/>
      <c r="G425" s="639"/>
      <c r="H425" s="639"/>
      <c r="I425" s="639"/>
      <c r="J425" s="639"/>
      <c r="K425" s="639"/>
      <c r="L425" s="639"/>
      <c r="M425" s="761"/>
      <c r="N425" s="726"/>
      <c r="O425" s="726"/>
      <c r="P425" s="639"/>
      <c r="Q425" s="639"/>
      <c r="R425" s="639"/>
      <c r="S425" s="639"/>
      <c r="T425" s="639"/>
      <c r="U425" s="639"/>
      <c r="V425" s="639"/>
      <c r="W425" s="639"/>
      <c r="X425" s="639"/>
      <c r="Y425" s="639"/>
      <c r="Z425" s="639"/>
    </row>
    <row r="426" spans="1:26" ht="11.25" customHeight="1">
      <c r="A426" s="726"/>
      <c r="B426" s="726"/>
      <c r="C426" s="726"/>
      <c r="D426" s="758"/>
      <c r="E426" s="759"/>
      <c r="F426" s="546"/>
      <c r="G426" s="639"/>
      <c r="H426" s="639"/>
      <c r="I426" s="639"/>
      <c r="J426" s="639"/>
      <c r="K426" s="639"/>
      <c r="L426" s="639"/>
      <c r="M426" s="761"/>
      <c r="N426" s="726"/>
      <c r="O426" s="726"/>
      <c r="P426" s="639"/>
      <c r="Q426" s="639"/>
      <c r="R426" s="639"/>
      <c r="S426" s="639"/>
      <c r="T426" s="639"/>
      <c r="U426" s="639"/>
      <c r="V426" s="639"/>
      <c r="W426" s="639"/>
      <c r="X426" s="639"/>
      <c r="Y426" s="639"/>
      <c r="Z426" s="639"/>
    </row>
    <row r="427" spans="1:26" ht="11.25" customHeight="1">
      <c r="A427" s="726"/>
      <c r="B427" s="726"/>
      <c r="C427" s="726"/>
      <c r="D427" s="758"/>
      <c r="E427" s="759"/>
      <c r="F427" s="546"/>
      <c r="G427" s="639"/>
      <c r="H427" s="639"/>
      <c r="I427" s="639"/>
      <c r="J427" s="639"/>
      <c r="K427" s="639"/>
      <c r="L427" s="639"/>
      <c r="M427" s="761"/>
      <c r="N427" s="726"/>
      <c r="O427" s="726"/>
      <c r="P427" s="639"/>
      <c r="Q427" s="639"/>
      <c r="R427" s="639"/>
      <c r="S427" s="639"/>
      <c r="T427" s="639"/>
      <c r="U427" s="639"/>
      <c r="V427" s="639"/>
      <c r="W427" s="639"/>
      <c r="X427" s="639"/>
      <c r="Y427" s="639"/>
      <c r="Z427" s="639"/>
    </row>
    <row r="428" spans="1:26" ht="11.25" customHeight="1">
      <c r="A428" s="726"/>
      <c r="B428" s="726"/>
      <c r="C428" s="726"/>
      <c r="D428" s="758"/>
      <c r="E428" s="759"/>
      <c r="F428" s="546"/>
      <c r="G428" s="639"/>
      <c r="H428" s="639"/>
      <c r="I428" s="639"/>
      <c r="J428" s="639"/>
      <c r="K428" s="639"/>
      <c r="L428" s="639"/>
      <c r="M428" s="761"/>
      <c r="N428" s="726"/>
      <c r="O428" s="726"/>
      <c r="P428" s="639"/>
      <c r="Q428" s="639"/>
      <c r="R428" s="639"/>
      <c r="S428" s="639"/>
      <c r="T428" s="639"/>
      <c r="U428" s="639"/>
      <c r="V428" s="639"/>
      <c r="W428" s="639"/>
      <c r="X428" s="639"/>
      <c r="Y428" s="639"/>
      <c r="Z428" s="639"/>
    </row>
    <row r="429" spans="1:26" ht="11.25" customHeight="1">
      <c r="A429" s="726"/>
      <c r="B429" s="726"/>
      <c r="C429" s="726"/>
      <c r="D429" s="758"/>
      <c r="E429" s="759"/>
      <c r="F429" s="546"/>
      <c r="G429" s="639"/>
      <c r="H429" s="639"/>
      <c r="I429" s="639"/>
      <c r="J429" s="639"/>
      <c r="K429" s="639"/>
      <c r="L429" s="639"/>
      <c r="M429" s="761"/>
      <c r="N429" s="726"/>
      <c r="O429" s="726"/>
      <c r="P429" s="639"/>
      <c r="Q429" s="639"/>
      <c r="R429" s="639"/>
      <c r="S429" s="639"/>
      <c r="T429" s="639"/>
      <c r="U429" s="639"/>
      <c r="V429" s="639"/>
      <c r="W429" s="639"/>
      <c r="X429" s="639"/>
      <c r="Y429" s="639"/>
      <c r="Z429" s="639"/>
    </row>
    <row r="430" spans="1:26" ht="11.25" customHeight="1">
      <c r="A430" s="726"/>
      <c r="B430" s="726"/>
      <c r="C430" s="726"/>
      <c r="D430" s="758"/>
      <c r="E430" s="759"/>
      <c r="F430" s="546"/>
      <c r="G430" s="639"/>
      <c r="H430" s="639"/>
      <c r="I430" s="639"/>
      <c r="J430" s="639"/>
      <c r="K430" s="639"/>
      <c r="L430" s="639"/>
      <c r="M430" s="761"/>
      <c r="N430" s="726"/>
      <c r="O430" s="726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</row>
    <row r="431" spans="1:26" ht="11.25" customHeight="1">
      <c r="A431" s="726"/>
      <c r="B431" s="726"/>
      <c r="C431" s="726"/>
      <c r="D431" s="758"/>
      <c r="E431" s="759"/>
      <c r="F431" s="546"/>
      <c r="G431" s="639"/>
      <c r="H431" s="639"/>
      <c r="I431" s="639"/>
      <c r="J431" s="639"/>
      <c r="K431" s="639"/>
      <c r="L431" s="639"/>
      <c r="M431" s="761"/>
      <c r="N431" s="726"/>
      <c r="O431" s="726"/>
      <c r="P431" s="639"/>
      <c r="Q431" s="639"/>
      <c r="R431" s="639"/>
      <c r="S431" s="639"/>
      <c r="T431" s="639"/>
      <c r="U431" s="639"/>
      <c r="V431" s="639"/>
      <c r="W431" s="639"/>
      <c r="X431" s="639"/>
      <c r="Y431" s="639"/>
      <c r="Z431" s="639"/>
    </row>
    <row r="432" spans="1:26" ht="11.25" customHeight="1">
      <c r="A432" s="726"/>
      <c r="B432" s="726"/>
      <c r="C432" s="726"/>
      <c r="D432" s="758"/>
      <c r="E432" s="759"/>
      <c r="F432" s="546"/>
      <c r="G432" s="639"/>
      <c r="H432" s="639"/>
      <c r="I432" s="639"/>
      <c r="J432" s="639"/>
      <c r="K432" s="639"/>
      <c r="L432" s="639"/>
      <c r="M432" s="761"/>
      <c r="N432" s="726"/>
      <c r="O432" s="726"/>
      <c r="P432" s="639"/>
      <c r="Q432" s="639"/>
      <c r="R432" s="639"/>
      <c r="S432" s="639"/>
      <c r="T432" s="639"/>
      <c r="U432" s="639"/>
      <c r="V432" s="639"/>
      <c r="W432" s="639"/>
      <c r="X432" s="639"/>
      <c r="Y432" s="639"/>
      <c r="Z432" s="639"/>
    </row>
    <row r="433" spans="1:26" ht="11.25" customHeight="1">
      <c r="A433" s="726"/>
      <c r="B433" s="726"/>
      <c r="C433" s="726"/>
      <c r="D433" s="758"/>
      <c r="E433" s="759"/>
      <c r="F433" s="546"/>
      <c r="G433" s="639"/>
      <c r="H433" s="639"/>
      <c r="I433" s="639"/>
      <c r="J433" s="639"/>
      <c r="K433" s="639"/>
      <c r="L433" s="639"/>
      <c r="M433" s="761"/>
      <c r="N433" s="726"/>
      <c r="O433" s="726"/>
      <c r="P433" s="639"/>
      <c r="Q433" s="639"/>
      <c r="R433" s="639"/>
      <c r="S433" s="639"/>
      <c r="T433" s="639"/>
      <c r="U433" s="639"/>
      <c r="V433" s="639"/>
      <c r="W433" s="639"/>
      <c r="X433" s="639"/>
      <c r="Y433" s="639"/>
      <c r="Z433" s="639"/>
    </row>
    <row r="434" spans="1:26" ht="11.25" customHeight="1">
      <c r="A434" s="726"/>
      <c r="B434" s="726"/>
      <c r="C434" s="726"/>
      <c r="D434" s="758"/>
      <c r="E434" s="759"/>
      <c r="F434" s="546"/>
      <c r="G434" s="639"/>
      <c r="H434" s="639"/>
      <c r="I434" s="639"/>
      <c r="J434" s="639"/>
      <c r="K434" s="639"/>
      <c r="L434" s="639"/>
      <c r="M434" s="761"/>
      <c r="N434" s="726"/>
      <c r="O434" s="726"/>
      <c r="P434" s="639"/>
      <c r="Q434" s="639"/>
      <c r="R434" s="639"/>
      <c r="S434" s="639"/>
      <c r="T434" s="639"/>
      <c r="U434" s="639"/>
      <c r="V434" s="639"/>
      <c r="W434" s="639"/>
      <c r="X434" s="639"/>
      <c r="Y434" s="639"/>
      <c r="Z434" s="639"/>
    </row>
    <row r="435" spans="1:26" ht="11.25" customHeight="1">
      <c r="A435" s="726"/>
      <c r="B435" s="726"/>
      <c r="C435" s="726"/>
      <c r="D435" s="758"/>
      <c r="E435" s="759"/>
      <c r="F435" s="546"/>
      <c r="G435" s="639"/>
      <c r="H435" s="639"/>
      <c r="I435" s="639"/>
      <c r="J435" s="639"/>
      <c r="K435" s="639"/>
      <c r="L435" s="639"/>
      <c r="M435" s="761"/>
      <c r="N435" s="726"/>
      <c r="O435" s="726"/>
      <c r="P435" s="639"/>
      <c r="Q435" s="639"/>
      <c r="R435" s="639"/>
      <c r="S435" s="639"/>
      <c r="T435" s="639"/>
      <c r="U435" s="639"/>
      <c r="V435" s="639"/>
      <c r="W435" s="639"/>
      <c r="X435" s="639"/>
      <c r="Y435" s="639"/>
      <c r="Z435" s="639"/>
    </row>
    <row r="436" spans="1:26" ht="11.25" customHeight="1">
      <c r="A436" s="726"/>
      <c r="B436" s="726"/>
      <c r="C436" s="726"/>
      <c r="D436" s="758"/>
      <c r="E436" s="759"/>
      <c r="F436" s="546"/>
      <c r="G436" s="639"/>
      <c r="H436" s="639"/>
      <c r="I436" s="639"/>
      <c r="J436" s="639"/>
      <c r="K436" s="639"/>
      <c r="L436" s="639"/>
      <c r="M436" s="761"/>
      <c r="N436" s="726"/>
      <c r="O436" s="726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</row>
    <row r="437" spans="1:26" ht="11.25" customHeight="1">
      <c r="A437" s="726"/>
      <c r="B437" s="726"/>
      <c r="C437" s="726"/>
      <c r="D437" s="758"/>
      <c r="E437" s="759"/>
      <c r="F437" s="546"/>
      <c r="G437" s="639"/>
      <c r="H437" s="639"/>
      <c r="I437" s="639"/>
      <c r="J437" s="639"/>
      <c r="K437" s="639"/>
      <c r="L437" s="639"/>
      <c r="M437" s="761"/>
      <c r="N437" s="726"/>
      <c r="O437" s="726"/>
      <c r="P437" s="639"/>
      <c r="Q437" s="639"/>
      <c r="R437" s="639"/>
      <c r="S437" s="639"/>
      <c r="T437" s="639"/>
      <c r="U437" s="639"/>
      <c r="V437" s="639"/>
      <c r="W437" s="639"/>
      <c r="X437" s="639"/>
      <c r="Y437" s="639"/>
      <c r="Z437" s="639"/>
    </row>
    <row r="438" spans="1:26" ht="11.25" customHeight="1">
      <c r="A438" s="726"/>
      <c r="B438" s="726"/>
      <c r="C438" s="726"/>
      <c r="D438" s="758"/>
      <c r="E438" s="759"/>
      <c r="F438" s="546"/>
      <c r="G438" s="639"/>
      <c r="H438" s="639"/>
      <c r="I438" s="639"/>
      <c r="J438" s="639"/>
      <c r="K438" s="639"/>
      <c r="L438" s="639"/>
      <c r="M438" s="761"/>
      <c r="N438" s="726"/>
      <c r="O438" s="726"/>
      <c r="P438" s="639"/>
      <c r="Q438" s="639"/>
      <c r="R438" s="639"/>
      <c r="S438" s="639"/>
      <c r="T438" s="639"/>
      <c r="U438" s="639"/>
      <c r="V438" s="639"/>
      <c r="W438" s="639"/>
      <c r="X438" s="639"/>
      <c r="Y438" s="639"/>
      <c r="Z438" s="639"/>
    </row>
    <row r="439" spans="1:26" ht="11.25" customHeight="1">
      <c r="A439" s="726"/>
      <c r="B439" s="726"/>
      <c r="C439" s="726"/>
      <c r="D439" s="758"/>
      <c r="E439" s="759"/>
      <c r="F439" s="546"/>
      <c r="G439" s="639"/>
      <c r="H439" s="639"/>
      <c r="I439" s="639"/>
      <c r="J439" s="639"/>
      <c r="K439" s="639"/>
      <c r="L439" s="639"/>
      <c r="M439" s="761"/>
      <c r="N439" s="726"/>
      <c r="O439" s="726"/>
      <c r="P439" s="639"/>
      <c r="Q439" s="639"/>
      <c r="R439" s="639"/>
      <c r="S439" s="639"/>
      <c r="T439" s="639"/>
      <c r="U439" s="639"/>
      <c r="V439" s="639"/>
      <c r="W439" s="639"/>
      <c r="X439" s="639"/>
      <c r="Y439" s="639"/>
      <c r="Z439" s="639"/>
    </row>
    <row r="440" spans="1:26" ht="11.25" customHeight="1">
      <c r="A440" s="726"/>
      <c r="B440" s="726"/>
      <c r="C440" s="726"/>
      <c r="D440" s="758"/>
      <c r="E440" s="759"/>
      <c r="F440" s="546"/>
      <c r="G440" s="639"/>
      <c r="H440" s="639"/>
      <c r="I440" s="639"/>
      <c r="J440" s="639"/>
      <c r="K440" s="639"/>
      <c r="L440" s="639"/>
      <c r="M440" s="761"/>
      <c r="N440" s="726"/>
      <c r="O440" s="726"/>
      <c r="P440" s="639"/>
      <c r="Q440" s="639"/>
      <c r="R440" s="639"/>
      <c r="S440" s="639"/>
      <c r="T440" s="639"/>
      <c r="U440" s="639"/>
      <c r="V440" s="639"/>
      <c r="W440" s="639"/>
      <c r="X440" s="639"/>
      <c r="Y440" s="639"/>
      <c r="Z440" s="639"/>
    </row>
    <row r="441" spans="1:26" ht="11.25" customHeight="1">
      <c r="A441" s="726"/>
      <c r="B441" s="726"/>
      <c r="C441" s="726"/>
      <c r="D441" s="758"/>
      <c r="E441" s="759"/>
      <c r="F441" s="546"/>
      <c r="G441" s="639"/>
      <c r="H441" s="639"/>
      <c r="I441" s="639"/>
      <c r="J441" s="639"/>
      <c r="K441" s="639"/>
      <c r="L441" s="639"/>
      <c r="M441" s="761"/>
      <c r="N441" s="726"/>
      <c r="O441" s="726"/>
      <c r="P441" s="639"/>
      <c r="Q441" s="639"/>
      <c r="R441" s="639"/>
      <c r="S441" s="639"/>
      <c r="T441" s="639"/>
      <c r="U441" s="639"/>
      <c r="V441" s="639"/>
      <c r="W441" s="639"/>
      <c r="X441" s="639"/>
      <c r="Y441" s="639"/>
      <c r="Z441" s="639"/>
    </row>
    <row r="442" spans="1:26" ht="11.25" customHeight="1">
      <c r="A442" s="726"/>
      <c r="B442" s="726"/>
      <c r="C442" s="726"/>
      <c r="D442" s="758"/>
      <c r="E442" s="759"/>
      <c r="F442" s="546"/>
      <c r="G442" s="639"/>
      <c r="H442" s="639"/>
      <c r="I442" s="639"/>
      <c r="J442" s="639"/>
      <c r="K442" s="639"/>
      <c r="L442" s="639"/>
      <c r="M442" s="761"/>
      <c r="N442" s="726"/>
      <c r="O442" s="726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</row>
    <row r="443" spans="1:26" ht="11.25" customHeight="1">
      <c r="A443" s="726"/>
      <c r="B443" s="726"/>
      <c r="C443" s="726"/>
      <c r="D443" s="758"/>
      <c r="E443" s="759"/>
      <c r="F443" s="546"/>
      <c r="G443" s="639"/>
      <c r="H443" s="639"/>
      <c r="I443" s="639"/>
      <c r="J443" s="639"/>
      <c r="K443" s="639"/>
      <c r="L443" s="639"/>
      <c r="M443" s="761"/>
      <c r="N443" s="726"/>
      <c r="O443" s="726"/>
      <c r="P443" s="639"/>
      <c r="Q443" s="639"/>
      <c r="R443" s="639"/>
      <c r="S443" s="639"/>
      <c r="T443" s="639"/>
      <c r="U443" s="639"/>
      <c r="V443" s="639"/>
      <c r="W443" s="639"/>
      <c r="X443" s="639"/>
      <c r="Y443" s="639"/>
      <c r="Z443" s="639"/>
    </row>
    <row r="444" spans="1:26" ht="11.25" customHeight="1">
      <c r="A444" s="726"/>
      <c r="B444" s="726"/>
      <c r="C444" s="726"/>
      <c r="D444" s="758"/>
      <c r="E444" s="759"/>
      <c r="F444" s="546"/>
      <c r="G444" s="639"/>
      <c r="H444" s="639"/>
      <c r="I444" s="639"/>
      <c r="J444" s="639"/>
      <c r="K444" s="639"/>
      <c r="L444" s="639"/>
      <c r="M444" s="761"/>
      <c r="N444" s="726"/>
      <c r="O444" s="726"/>
      <c r="P444" s="639"/>
      <c r="Q444" s="639"/>
      <c r="R444" s="639"/>
      <c r="S444" s="639"/>
      <c r="T444" s="639"/>
      <c r="U444" s="639"/>
      <c r="V444" s="639"/>
      <c r="W444" s="639"/>
      <c r="X444" s="639"/>
      <c r="Y444" s="639"/>
      <c r="Z444" s="639"/>
    </row>
    <row r="445" spans="1:26" ht="11.25" customHeight="1">
      <c r="A445" s="726"/>
      <c r="B445" s="726"/>
      <c r="C445" s="726"/>
      <c r="D445" s="758"/>
      <c r="E445" s="759"/>
      <c r="F445" s="546"/>
      <c r="G445" s="639"/>
      <c r="H445" s="639"/>
      <c r="I445" s="639"/>
      <c r="J445" s="639"/>
      <c r="K445" s="639"/>
      <c r="L445" s="639"/>
      <c r="M445" s="761"/>
      <c r="N445" s="726"/>
      <c r="O445" s="726"/>
      <c r="P445" s="639"/>
      <c r="Q445" s="639"/>
      <c r="R445" s="639"/>
      <c r="S445" s="639"/>
      <c r="T445" s="639"/>
      <c r="U445" s="639"/>
      <c r="V445" s="639"/>
      <c r="W445" s="639"/>
      <c r="X445" s="639"/>
      <c r="Y445" s="639"/>
      <c r="Z445" s="639"/>
    </row>
    <row r="446" spans="1:26" ht="11.25" customHeight="1">
      <c r="A446" s="726"/>
      <c r="B446" s="726"/>
      <c r="C446" s="726"/>
      <c r="D446" s="758"/>
      <c r="E446" s="759"/>
      <c r="F446" s="546"/>
      <c r="G446" s="639"/>
      <c r="H446" s="639"/>
      <c r="I446" s="639"/>
      <c r="J446" s="639"/>
      <c r="K446" s="639"/>
      <c r="L446" s="639"/>
      <c r="M446" s="761"/>
      <c r="N446" s="726"/>
      <c r="O446" s="726"/>
      <c r="P446" s="639"/>
      <c r="Q446" s="639"/>
      <c r="R446" s="639"/>
      <c r="S446" s="639"/>
      <c r="T446" s="639"/>
      <c r="U446" s="639"/>
      <c r="V446" s="639"/>
      <c r="W446" s="639"/>
      <c r="X446" s="639"/>
      <c r="Y446" s="639"/>
      <c r="Z446" s="639"/>
    </row>
    <row r="447" spans="1:26" ht="11.25" customHeight="1">
      <c r="A447" s="726"/>
      <c r="B447" s="726"/>
      <c r="C447" s="726"/>
      <c r="D447" s="758"/>
      <c r="E447" s="759"/>
      <c r="F447" s="546"/>
      <c r="G447" s="639"/>
      <c r="H447" s="639"/>
      <c r="I447" s="639"/>
      <c r="J447" s="639"/>
      <c r="K447" s="639"/>
      <c r="L447" s="639"/>
      <c r="M447" s="761"/>
      <c r="N447" s="726"/>
      <c r="O447" s="726"/>
      <c r="P447" s="639"/>
      <c r="Q447" s="639"/>
      <c r="R447" s="639"/>
      <c r="S447" s="639"/>
      <c r="T447" s="639"/>
      <c r="U447" s="639"/>
      <c r="V447" s="639"/>
      <c r="W447" s="639"/>
      <c r="X447" s="639"/>
      <c r="Y447" s="639"/>
      <c r="Z447" s="639"/>
    </row>
    <row r="448" spans="1:26" ht="11.25" customHeight="1">
      <c r="A448" s="726"/>
      <c r="B448" s="726"/>
      <c r="C448" s="726"/>
      <c r="D448" s="758"/>
      <c r="E448" s="759"/>
      <c r="F448" s="546"/>
      <c r="G448" s="639"/>
      <c r="H448" s="639"/>
      <c r="I448" s="639"/>
      <c r="J448" s="639"/>
      <c r="K448" s="639"/>
      <c r="L448" s="639"/>
      <c r="M448" s="761"/>
      <c r="N448" s="726"/>
      <c r="O448" s="726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</row>
    <row r="449" spans="1:26" ht="11.25" customHeight="1">
      <c r="A449" s="726"/>
      <c r="B449" s="726"/>
      <c r="C449" s="726"/>
      <c r="D449" s="758"/>
      <c r="E449" s="759"/>
      <c r="F449" s="546"/>
      <c r="G449" s="639"/>
      <c r="H449" s="639"/>
      <c r="I449" s="639"/>
      <c r="J449" s="639"/>
      <c r="K449" s="639"/>
      <c r="L449" s="639"/>
      <c r="M449" s="761"/>
      <c r="N449" s="726"/>
      <c r="O449" s="726"/>
      <c r="P449" s="639"/>
      <c r="Q449" s="639"/>
      <c r="R449" s="639"/>
      <c r="S449" s="639"/>
      <c r="T449" s="639"/>
      <c r="U449" s="639"/>
      <c r="V449" s="639"/>
      <c r="W449" s="639"/>
      <c r="X449" s="639"/>
      <c r="Y449" s="639"/>
      <c r="Z449" s="639"/>
    </row>
    <row r="450" spans="1:26" ht="11.25" customHeight="1">
      <c r="A450" s="726"/>
      <c r="B450" s="726"/>
      <c r="C450" s="726"/>
      <c r="D450" s="758"/>
      <c r="E450" s="759"/>
      <c r="F450" s="546"/>
      <c r="G450" s="639"/>
      <c r="H450" s="639"/>
      <c r="I450" s="639"/>
      <c r="J450" s="639"/>
      <c r="K450" s="639"/>
      <c r="L450" s="639"/>
      <c r="M450" s="761"/>
      <c r="N450" s="726"/>
      <c r="O450" s="726"/>
      <c r="P450" s="639"/>
      <c r="Q450" s="639"/>
      <c r="R450" s="639"/>
      <c r="S450" s="639"/>
      <c r="T450" s="639"/>
      <c r="U450" s="639"/>
      <c r="V450" s="639"/>
      <c r="W450" s="639"/>
      <c r="X450" s="639"/>
      <c r="Y450" s="639"/>
      <c r="Z450" s="639"/>
    </row>
    <row r="451" spans="1:26" ht="11.25" customHeight="1">
      <c r="A451" s="726"/>
      <c r="B451" s="726"/>
      <c r="C451" s="726"/>
      <c r="D451" s="758"/>
      <c r="E451" s="759"/>
      <c r="F451" s="546"/>
      <c r="G451" s="639"/>
      <c r="H451" s="639"/>
      <c r="I451" s="639"/>
      <c r="J451" s="639"/>
      <c r="K451" s="639"/>
      <c r="L451" s="639"/>
      <c r="M451" s="761"/>
      <c r="N451" s="726"/>
      <c r="O451" s="726"/>
      <c r="P451" s="639"/>
      <c r="Q451" s="639"/>
      <c r="R451" s="639"/>
      <c r="S451" s="639"/>
      <c r="T451" s="639"/>
      <c r="U451" s="639"/>
      <c r="V451" s="639"/>
      <c r="W451" s="639"/>
      <c r="X451" s="639"/>
      <c r="Y451" s="639"/>
      <c r="Z451" s="639"/>
    </row>
    <row r="452" spans="1:26" ht="11.25" customHeight="1">
      <c r="A452" s="726"/>
      <c r="B452" s="726"/>
      <c r="C452" s="726"/>
      <c r="D452" s="758"/>
      <c r="E452" s="759"/>
      <c r="F452" s="546"/>
      <c r="G452" s="639"/>
      <c r="H452" s="639"/>
      <c r="I452" s="639"/>
      <c r="J452" s="639"/>
      <c r="K452" s="639"/>
      <c r="L452" s="639"/>
      <c r="M452" s="761"/>
      <c r="N452" s="726"/>
      <c r="O452" s="726"/>
      <c r="P452" s="639"/>
      <c r="Q452" s="639"/>
      <c r="R452" s="639"/>
      <c r="S452" s="639"/>
      <c r="T452" s="639"/>
      <c r="U452" s="639"/>
      <c r="V452" s="639"/>
      <c r="W452" s="639"/>
      <c r="X452" s="639"/>
      <c r="Y452" s="639"/>
      <c r="Z452" s="639"/>
    </row>
    <row r="453" spans="1:26" ht="11.25" customHeight="1">
      <c r="A453" s="726"/>
      <c r="B453" s="726"/>
      <c r="C453" s="726"/>
      <c r="D453" s="758"/>
      <c r="E453" s="759"/>
      <c r="F453" s="546"/>
      <c r="G453" s="639"/>
      <c r="H453" s="639"/>
      <c r="I453" s="639"/>
      <c r="J453" s="639"/>
      <c r="K453" s="639"/>
      <c r="L453" s="639"/>
      <c r="M453" s="761"/>
      <c r="N453" s="726"/>
      <c r="O453" s="726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</row>
    <row r="454" spans="1:26" ht="11.25" customHeight="1">
      <c r="A454" s="726"/>
      <c r="B454" s="726"/>
      <c r="C454" s="726"/>
      <c r="D454" s="758"/>
      <c r="E454" s="759"/>
      <c r="F454" s="546"/>
      <c r="G454" s="639"/>
      <c r="H454" s="639"/>
      <c r="I454" s="639"/>
      <c r="J454" s="639"/>
      <c r="K454" s="639"/>
      <c r="L454" s="639"/>
      <c r="M454" s="761"/>
      <c r="N454" s="726"/>
      <c r="O454" s="726"/>
      <c r="P454" s="639"/>
      <c r="Q454" s="639"/>
      <c r="R454" s="639"/>
      <c r="S454" s="639"/>
      <c r="T454" s="639"/>
      <c r="U454" s="639"/>
      <c r="V454" s="639"/>
      <c r="W454" s="639"/>
      <c r="X454" s="639"/>
      <c r="Y454" s="639"/>
      <c r="Z454" s="639"/>
    </row>
    <row r="455" spans="1:26" ht="11.25" customHeight="1">
      <c r="A455" s="726"/>
      <c r="B455" s="726"/>
      <c r="C455" s="726"/>
      <c r="D455" s="758"/>
      <c r="E455" s="759"/>
      <c r="F455" s="546"/>
      <c r="G455" s="639"/>
      <c r="H455" s="639"/>
      <c r="I455" s="639"/>
      <c r="J455" s="639"/>
      <c r="K455" s="639"/>
      <c r="L455" s="639"/>
      <c r="M455" s="761"/>
      <c r="N455" s="726"/>
      <c r="O455" s="726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</row>
    <row r="456" spans="1:26" ht="11.25" customHeight="1">
      <c r="A456" s="726"/>
      <c r="B456" s="726"/>
      <c r="C456" s="726"/>
      <c r="D456" s="758"/>
      <c r="E456" s="759"/>
      <c r="F456" s="546"/>
      <c r="G456" s="639"/>
      <c r="H456" s="639"/>
      <c r="I456" s="639"/>
      <c r="J456" s="639"/>
      <c r="K456" s="639"/>
      <c r="L456" s="639"/>
      <c r="M456" s="761"/>
      <c r="N456" s="726"/>
      <c r="O456" s="726"/>
      <c r="P456" s="639"/>
      <c r="Q456" s="639"/>
      <c r="R456" s="639"/>
      <c r="S456" s="639"/>
      <c r="T456" s="639"/>
      <c r="U456" s="639"/>
      <c r="V456" s="639"/>
      <c r="W456" s="639"/>
      <c r="X456" s="639"/>
      <c r="Y456" s="639"/>
      <c r="Z456" s="639"/>
    </row>
    <row r="457" spans="1:26" ht="11.25" customHeight="1">
      <c r="A457" s="726"/>
      <c r="B457" s="726"/>
      <c r="C457" s="726"/>
      <c r="D457" s="758"/>
      <c r="E457" s="759"/>
      <c r="F457" s="546"/>
      <c r="G457" s="639"/>
      <c r="H457" s="639"/>
      <c r="I457" s="639"/>
      <c r="J457" s="639"/>
      <c r="K457" s="639"/>
      <c r="L457" s="639"/>
      <c r="M457" s="761"/>
      <c r="N457" s="726"/>
      <c r="O457" s="726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</row>
    <row r="458" spans="1:26" ht="11.25" customHeight="1">
      <c r="A458" s="726"/>
      <c r="B458" s="726"/>
      <c r="C458" s="726"/>
      <c r="D458" s="758"/>
      <c r="E458" s="759"/>
      <c r="F458" s="546"/>
      <c r="G458" s="639"/>
      <c r="H458" s="639"/>
      <c r="I458" s="639"/>
      <c r="J458" s="639"/>
      <c r="K458" s="639"/>
      <c r="L458" s="639"/>
      <c r="M458" s="761"/>
      <c r="N458" s="726"/>
      <c r="O458" s="726"/>
      <c r="P458" s="639"/>
      <c r="Q458" s="639"/>
      <c r="R458" s="639"/>
      <c r="S458" s="639"/>
      <c r="T458" s="639"/>
      <c r="U458" s="639"/>
      <c r="V458" s="639"/>
      <c r="W458" s="639"/>
      <c r="X458" s="639"/>
      <c r="Y458" s="639"/>
      <c r="Z458" s="639"/>
    </row>
    <row r="459" spans="1:26" ht="11.25" customHeight="1">
      <c r="A459" s="726"/>
      <c r="B459" s="726"/>
      <c r="C459" s="726"/>
      <c r="D459" s="758"/>
      <c r="E459" s="759"/>
      <c r="F459" s="546"/>
      <c r="G459" s="639"/>
      <c r="H459" s="639"/>
      <c r="I459" s="639"/>
      <c r="J459" s="639"/>
      <c r="K459" s="639"/>
      <c r="L459" s="639"/>
      <c r="M459" s="761"/>
      <c r="N459" s="726"/>
      <c r="O459" s="726"/>
      <c r="P459" s="639"/>
      <c r="Q459" s="639"/>
      <c r="R459" s="639"/>
      <c r="S459" s="639"/>
      <c r="T459" s="639"/>
      <c r="U459" s="639"/>
      <c r="V459" s="639"/>
      <c r="W459" s="639"/>
      <c r="X459" s="639"/>
      <c r="Y459" s="639"/>
      <c r="Z459" s="639"/>
    </row>
    <row r="460" spans="1:26" ht="11.25" customHeight="1">
      <c r="A460" s="726"/>
      <c r="B460" s="726"/>
      <c r="C460" s="726"/>
      <c r="D460" s="758"/>
      <c r="E460" s="759"/>
      <c r="F460" s="546"/>
      <c r="G460" s="639"/>
      <c r="H460" s="639"/>
      <c r="I460" s="639"/>
      <c r="J460" s="639"/>
      <c r="K460" s="639"/>
      <c r="L460" s="639"/>
      <c r="M460" s="761"/>
      <c r="N460" s="726"/>
      <c r="O460" s="726"/>
      <c r="P460" s="639"/>
      <c r="Q460" s="639"/>
      <c r="R460" s="639"/>
      <c r="S460" s="639"/>
      <c r="T460" s="639"/>
      <c r="U460" s="639"/>
      <c r="V460" s="639"/>
      <c r="W460" s="639"/>
      <c r="X460" s="639"/>
      <c r="Y460" s="639"/>
      <c r="Z460" s="639"/>
    </row>
    <row r="461" spans="1:26" ht="11.25" customHeight="1">
      <c r="A461" s="726"/>
      <c r="B461" s="726"/>
      <c r="C461" s="726"/>
      <c r="D461" s="758"/>
      <c r="E461" s="759"/>
      <c r="F461" s="546"/>
      <c r="G461" s="639"/>
      <c r="H461" s="639"/>
      <c r="I461" s="639"/>
      <c r="J461" s="639"/>
      <c r="K461" s="639"/>
      <c r="L461" s="639"/>
      <c r="M461" s="761"/>
      <c r="N461" s="726"/>
      <c r="O461" s="726"/>
      <c r="P461" s="639"/>
      <c r="Q461" s="639"/>
      <c r="R461" s="639"/>
      <c r="S461" s="639"/>
      <c r="T461" s="639"/>
      <c r="U461" s="639"/>
      <c r="V461" s="639"/>
      <c r="W461" s="639"/>
      <c r="X461" s="639"/>
      <c r="Y461" s="639"/>
      <c r="Z461" s="639"/>
    </row>
    <row r="462" spans="1:26" ht="11.25" customHeight="1">
      <c r="A462" s="726"/>
      <c r="B462" s="726"/>
      <c r="C462" s="726"/>
      <c r="D462" s="758"/>
      <c r="E462" s="759"/>
      <c r="F462" s="546"/>
      <c r="G462" s="639"/>
      <c r="H462" s="639"/>
      <c r="I462" s="639"/>
      <c r="J462" s="639"/>
      <c r="K462" s="639"/>
      <c r="L462" s="639"/>
      <c r="M462" s="761"/>
      <c r="N462" s="726"/>
      <c r="O462" s="726"/>
      <c r="P462" s="639"/>
      <c r="Q462" s="639"/>
      <c r="R462" s="639"/>
      <c r="S462" s="639"/>
      <c r="T462" s="639"/>
      <c r="U462" s="639"/>
      <c r="V462" s="639"/>
      <c r="W462" s="639"/>
      <c r="X462" s="639"/>
      <c r="Y462" s="639"/>
      <c r="Z462" s="639"/>
    </row>
    <row r="463" spans="1:26" ht="11.25" customHeight="1">
      <c r="A463" s="726"/>
      <c r="B463" s="726"/>
      <c r="C463" s="726"/>
      <c r="D463" s="758"/>
      <c r="E463" s="759"/>
      <c r="F463" s="546"/>
      <c r="G463" s="639"/>
      <c r="H463" s="639"/>
      <c r="I463" s="639"/>
      <c r="J463" s="639"/>
      <c r="K463" s="639"/>
      <c r="L463" s="639"/>
      <c r="M463" s="761"/>
      <c r="N463" s="726"/>
      <c r="O463" s="726"/>
      <c r="P463" s="639"/>
      <c r="Q463" s="639"/>
      <c r="R463" s="639"/>
      <c r="S463" s="639"/>
      <c r="T463" s="639"/>
      <c r="U463" s="639"/>
      <c r="V463" s="639"/>
      <c r="W463" s="639"/>
      <c r="X463" s="639"/>
      <c r="Y463" s="639"/>
      <c r="Z463" s="639"/>
    </row>
    <row r="464" spans="1:26" ht="11.25" customHeight="1">
      <c r="A464" s="726"/>
      <c r="B464" s="726"/>
      <c r="C464" s="726"/>
      <c r="D464" s="758"/>
      <c r="E464" s="759"/>
      <c r="F464" s="546"/>
      <c r="G464" s="639"/>
      <c r="H464" s="639"/>
      <c r="I464" s="639"/>
      <c r="J464" s="639"/>
      <c r="K464" s="639"/>
      <c r="L464" s="639"/>
      <c r="M464" s="761"/>
      <c r="N464" s="726"/>
      <c r="O464" s="726"/>
      <c r="P464" s="639"/>
      <c r="Q464" s="639"/>
      <c r="R464" s="639"/>
      <c r="S464" s="639"/>
      <c r="T464" s="639"/>
      <c r="U464" s="639"/>
      <c r="V464" s="639"/>
      <c r="W464" s="639"/>
      <c r="X464" s="639"/>
      <c r="Y464" s="639"/>
      <c r="Z464" s="639"/>
    </row>
    <row r="465" spans="1:26" ht="11.25" customHeight="1">
      <c r="A465" s="726"/>
      <c r="B465" s="726"/>
      <c r="C465" s="726"/>
      <c r="D465" s="758"/>
      <c r="E465" s="759"/>
      <c r="F465" s="546"/>
      <c r="G465" s="639"/>
      <c r="H465" s="639"/>
      <c r="I465" s="639"/>
      <c r="J465" s="639"/>
      <c r="K465" s="639"/>
      <c r="L465" s="639"/>
      <c r="M465" s="761"/>
      <c r="N465" s="726"/>
      <c r="O465" s="726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</row>
    <row r="466" spans="1:26" ht="11.25" customHeight="1">
      <c r="A466" s="726"/>
      <c r="B466" s="726"/>
      <c r="C466" s="726"/>
      <c r="D466" s="758"/>
      <c r="E466" s="759"/>
      <c r="F466" s="546"/>
      <c r="G466" s="639"/>
      <c r="H466" s="639"/>
      <c r="I466" s="639"/>
      <c r="J466" s="639"/>
      <c r="K466" s="639"/>
      <c r="L466" s="639"/>
      <c r="M466" s="761"/>
      <c r="N466" s="726"/>
      <c r="O466" s="726"/>
      <c r="P466" s="639"/>
      <c r="Q466" s="639"/>
      <c r="R466" s="639"/>
      <c r="S466" s="639"/>
      <c r="T466" s="639"/>
      <c r="U466" s="639"/>
      <c r="V466" s="639"/>
      <c r="W466" s="639"/>
      <c r="X466" s="639"/>
      <c r="Y466" s="639"/>
      <c r="Z466" s="639"/>
    </row>
    <row r="467" spans="1:26" ht="11.25" customHeight="1">
      <c r="A467" s="726"/>
      <c r="B467" s="726"/>
      <c r="C467" s="726"/>
      <c r="D467" s="758"/>
      <c r="E467" s="759"/>
      <c r="F467" s="546"/>
      <c r="G467" s="639"/>
      <c r="H467" s="639"/>
      <c r="I467" s="639"/>
      <c r="J467" s="639"/>
      <c r="K467" s="639"/>
      <c r="L467" s="639"/>
      <c r="M467" s="761"/>
      <c r="N467" s="726"/>
      <c r="O467" s="726"/>
      <c r="P467" s="639"/>
      <c r="Q467" s="639"/>
      <c r="R467" s="639"/>
      <c r="S467" s="639"/>
      <c r="T467" s="639"/>
      <c r="U467" s="639"/>
      <c r="V467" s="639"/>
      <c r="W467" s="639"/>
      <c r="X467" s="639"/>
      <c r="Y467" s="639"/>
      <c r="Z467" s="639"/>
    </row>
    <row r="468" spans="1:26" ht="11.25" customHeight="1">
      <c r="A468" s="726"/>
      <c r="B468" s="726"/>
      <c r="C468" s="726"/>
      <c r="D468" s="758"/>
      <c r="E468" s="759"/>
      <c r="F468" s="546"/>
      <c r="G468" s="639"/>
      <c r="H468" s="639"/>
      <c r="I468" s="639"/>
      <c r="J468" s="639"/>
      <c r="K468" s="639"/>
      <c r="L468" s="639"/>
      <c r="M468" s="761"/>
      <c r="N468" s="726"/>
      <c r="O468" s="726"/>
      <c r="P468" s="639"/>
      <c r="Q468" s="639"/>
      <c r="R468" s="639"/>
      <c r="S468" s="639"/>
      <c r="T468" s="639"/>
      <c r="U468" s="639"/>
      <c r="V468" s="639"/>
      <c r="W468" s="639"/>
      <c r="X468" s="639"/>
      <c r="Y468" s="639"/>
      <c r="Z468" s="639"/>
    </row>
    <row r="469" spans="1:26" ht="11.25" customHeight="1">
      <c r="A469" s="726"/>
      <c r="B469" s="726"/>
      <c r="C469" s="726"/>
      <c r="D469" s="758"/>
      <c r="E469" s="759"/>
      <c r="F469" s="546"/>
      <c r="G469" s="639"/>
      <c r="H469" s="639"/>
      <c r="I469" s="639"/>
      <c r="J469" s="639"/>
      <c r="K469" s="639"/>
      <c r="L469" s="639"/>
      <c r="M469" s="761"/>
      <c r="N469" s="726"/>
      <c r="O469" s="726"/>
      <c r="P469" s="639"/>
      <c r="Q469" s="639"/>
      <c r="R469" s="639"/>
      <c r="S469" s="639"/>
      <c r="T469" s="639"/>
      <c r="U469" s="639"/>
      <c r="V469" s="639"/>
      <c r="W469" s="639"/>
      <c r="X469" s="639"/>
      <c r="Y469" s="639"/>
      <c r="Z469" s="639"/>
    </row>
    <row r="470" spans="1:26" ht="11.25" customHeight="1">
      <c r="A470" s="726"/>
      <c r="B470" s="726"/>
      <c r="C470" s="726"/>
      <c r="D470" s="758"/>
      <c r="E470" s="759"/>
      <c r="F470" s="546"/>
      <c r="G470" s="639"/>
      <c r="H470" s="639"/>
      <c r="I470" s="639"/>
      <c r="J470" s="639"/>
      <c r="K470" s="639"/>
      <c r="L470" s="639"/>
      <c r="M470" s="761"/>
      <c r="N470" s="726"/>
      <c r="O470" s="726"/>
      <c r="P470" s="639"/>
      <c r="Q470" s="639"/>
      <c r="R470" s="639"/>
      <c r="S470" s="639"/>
      <c r="T470" s="639"/>
      <c r="U470" s="639"/>
      <c r="V470" s="639"/>
      <c r="W470" s="639"/>
      <c r="X470" s="639"/>
      <c r="Y470" s="639"/>
      <c r="Z470" s="639"/>
    </row>
    <row r="471" spans="1:26" ht="11.25" customHeight="1">
      <c r="A471" s="726"/>
      <c r="B471" s="726"/>
      <c r="C471" s="726"/>
      <c r="D471" s="758"/>
      <c r="E471" s="759"/>
      <c r="F471" s="546"/>
      <c r="G471" s="639"/>
      <c r="H471" s="639"/>
      <c r="I471" s="639"/>
      <c r="J471" s="639"/>
      <c r="K471" s="639"/>
      <c r="L471" s="639"/>
      <c r="M471" s="761"/>
      <c r="N471" s="726"/>
      <c r="O471" s="726"/>
      <c r="P471" s="639"/>
      <c r="Q471" s="639"/>
      <c r="R471" s="639"/>
      <c r="S471" s="639"/>
      <c r="T471" s="639"/>
      <c r="U471" s="639"/>
      <c r="V471" s="639"/>
      <c r="W471" s="639"/>
      <c r="X471" s="639"/>
      <c r="Y471" s="639"/>
      <c r="Z471" s="639"/>
    </row>
    <row r="472" spans="1:26" ht="11.25" customHeight="1">
      <c r="A472" s="726"/>
      <c r="B472" s="726"/>
      <c r="C472" s="726"/>
      <c r="D472" s="758"/>
      <c r="E472" s="759"/>
      <c r="F472" s="546"/>
      <c r="G472" s="639"/>
      <c r="H472" s="639"/>
      <c r="I472" s="639"/>
      <c r="J472" s="639"/>
      <c r="K472" s="639"/>
      <c r="L472" s="639"/>
      <c r="M472" s="761"/>
      <c r="N472" s="726"/>
      <c r="O472" s="726"/>
      <c r="P472" s="639"/>
      <c r="Q472" s="639"/>
      <c r="R472" s="639"/>
      <c r="S472" s="639"/>
      <c r="T472" s="639"/>
      <c r="U472" s="639"/>
      <c r="V472" s="639"/>
      <c r="W472" s="639"/>
      <c r="X472" s="639"/>
      <c r="Y472" s="639"/>
      <c r="Z472" s="639"/>
    </row>
    <row r="473" spans="1:26" ht="11.25" customHeight="1">
      <c r="A473" s="726"/>
      <c r="B473" s="726"/>
      <c r="C473" s="726"/>
      <c r="D473" s="758"/>
      <c r="E473" s="759"/>
      <c r="F473" s="546"/>
      <c r="G473" s="639"/>
      <c r="H473" s="639"/>
      <c r="I473" s="639"/>
      <c r="J473" s="639"/>
      <c r="K473" s="639"/>
      <c r="L473" s="639"/>
      <c r="M473" s="761"/>
      <c r="N473" s="726"/>
      <c r="O473" s="726"/>
      <c r="P473" s="639"/>
      <c r="Q473" s="639"/>
      <c r="R473" s="639"/>
      <c r="S473" s="639"/>
      <c r="T473" s="639"/>
      <c r="U473" s="639"/>
      <c r="V473" s="639"/>
      <c r="W473" s="639"/>
      <c r="X473" s="639"/>
      <c r="Y473" s="639"/>
      <c r="Z473" s="639"/>
    </row>
    <row r="474" spans="1:26" ht="11.25" customHeight="1">
      <c r="A474" s="726"/>
      <c r="B474" s="726"/>
      <c r="C474" s="726"/>
      <c r="D474" s="758"/>
      <c r="E474" s="759"/>
      <c r="F474" s="546"/>
      <c r="G474" s="639"/>
      <c r="H474" s="639"/>
      <c r="I474" s="639"/>
      <c r="J474" s="639"/>
      <c r="K474" s="639"/>
      <c r="L474" s="639"/>
      <c r="M474" s="761"/>
      <c r="N474" s="726"/>
      <c r="O474" s="726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</row>
    <row r="475" spans="1:26" ht="11.25" customHeight="1">
      <c r="A475" s="726"/>
      <c r="B475" s="726"/>
      <c r="C475" s="726"/>
      <c r="D475" s="758"/>
      <c r="E475" s="759"/>
      <c r="F475" s="546"/>
      <c r="G475" s="639"/>
      <c r="H475" s="639"/>
      <c r="I475" s="639"/>
      <c r="J475" s="639"/>
      <c r="K475" s="639"/>
      <c r="L475" s="639"/>
      <c r="M475" s="761"/>
      <c r="N475" s="726"/>
      <c r="O475" s="726"/>
      <c r="P475" s="639"/>
      <c r="Q475" s="639"/>
      <c r="R475" s="639"/>
      <c r="S475" s="639"/>
      <c r="T475" s="639"/>
      <c r="U475" s="639"/>
      <c r="V475" s="639"/>
      <c r="W475" s="639"/>
      <c r="X475" s="639"/>
      <c r="Y475" s="639"/>
      <c r="Z475" s="639"/>
    </row>
    <row r="476" spans="1:26" ht="11.25" customHeight="1">
      <c r="A476" s="726"/>
      <c r="B476" s="726"/>
      <c r="C476" s="726"/>
      <c r="D476" s="758"/>
      <c r="E476" s="759"/>
      <c r="F476" s="546"/>
      <c r="G476" s="639"/>
      <c r="H476" s="639"/>
      <c r="I476" s="639"/>
      <c r="J476" s="639"/>
      <c r="K476" s="639"/>
      <c r="L476" s="639"/>
      <c r="M476" s="761"/>
      <c r="N476" s="726"/>
      <c r="O476" s="726"/>
      <c r="P476" s="639"/>
      <c r="Q476" s="639"/>
      <c r="R476" s="639"/>
      <c r="S476" s="639"/>
      <c r="T476" s="639"/>
      <c r="U476" s="639"/>
      <c r="V476" s="639"/>
      <c r="W476" s="639"/>
      <c r="X476" s="639"/>
      <c r="Y476" s="639"/>
      <c r="Z476" s="639"/>
    </row>
    <row r="477" spans="1:26" ht="11.25" customHeight="1">
      <c r="A477" s="726"/>
      <c r="B477" s="726"/>
      <c r="C477" s="726"/>
      <c r="D477" s="758"/>
      <c r="E477" s="759"/>
      <c r="F477" s="546"/>
      <c r="G477" s="639"/>
      <c r="H477" s="639"/>
      <c r="I477" s="639"/>
      <c r="J477" s="639"/>
      <c r="K477" s="639"/>
      <c r="L477" s="639"/>
      <c r="M477" s="761"/>
      <c r="N477" s="726"/>
      <c r="O477" s="726"/>
      <c r="P477" s="639"/>
      <c r="Q477" s="639"/>
      <c r="R477" s="639"/>
      <c r="S477" s="639"/>
      <c r="T477" s="639"/>
      <c r="U477" s="639"/>
      <c r="V477" s="639"/>
      <c r="W477" s="639"/>
      <c r="X477" s="639"/>
      <c r="Y477" s="639"/>
      <c r="Z477" s="639"/>
    </row>
    <row r="478" spans="1:26" ht="11.25" customHeight="1">
      <c r="A478" s="726"/>
      <c r="B478" s="726"/>
      <c r="C478" s="726"/>
      <c r="D478" s="758"/>
      <c r="E478" s="759"/>
      <c r="F478" s="546"/>
      <c r="G478" s="639"/>
      <c r="H478" s="639"/>
      <c r="I478" s="639"/>
      <c r="J478" s="639"/>
      <c r="K478" s="639"/>
      <c r="L478" s="639"/>
      <c r="M478" s="761"/>
      <c r="N478" s="726"/>
      <c r="O478" s="726"/>
      <c r="P478" s="639"/>
      <c r="Q478" s="639"/>
      <c r="R478" s="639"/>
      <c r="S478" s="639"/>
      <c r="T478" s="639"/>
      <c r="U478" s="639"/>
      <c r="V478" s="639"/>
      <c r="W478" s="639"/>
      <c r="X478" s="639"/>
      <c r="Y478" s="639"/>
      <c r="Z478" s="639"/>
    </row>
    <row r="479" spans="1:26" ht="11.25" customHeight="1">
      <c r="A479" s="726"/>
      <c r="B479" s="726"/>
      <c r="C479" s="726"/>
      <c r="D479" s="758"/>
      <c r="E479" s="759"/>
      <c r="F479" s="546"/>
      <c r="G479" s="639"/>
      <c r="H479" s="639"/>
      <c r="I479" s="639"/>
      <c r="J479" s="639"/>
      <c r="K479" s="639"/>
      <c r="L479" s="639"/>
      <c r="M479" s="761"/>
      <c r="N479" s="726"/>
      <c r="O479" s="726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</row>
    <row r="480" spans="1:26" ht="11.25" customHeight="1">
      <c r="A480" s="726"/>
      <c r="B480" s="726"/>
      <c r="C480" s="726"/>
      <c r="D480" s="758"/>
      <c r="E480" s="759"/>
      <c r="F480" s="546"/>
      <c r="G480" s="639"/>
      <c r="H480" s="639"/>
      <c r="I480" s="639"/>
      <c r="J480" s="639"/>
      <c r="K480" s="639"/>
      <c r="L480" s="639"/>
      <c r="M480" s="761"/>
      <c r="N480" s="726"/>
      <c r="O480" s="726"/>
      <c r="P480" s="639"/>
      <c r="Q480" s="639"/>
      <c r="R480" s="639"/>
      <c r="S480" s="639"/>
      <c r="T480" s="639"/>
      <c r="U480" s="639"/>
      <c r="V480" s="639"/>
      <c r="W480" s="639"/>
      <c r="X480" s="639"/>
      <c r="Y480" s="639"/>
      <c r="Z480" s="639"/>
    </row>
    <row r="481" spans="1:26" ht="11.25" customHeight="1">
      <c r="A481" s="726"/>
      <c r="B481" s="726"/>
      <c r="C481" s="726"/>
      <c r="D481" s="758"/>
      <c r="E481" s="759"/>
      <c r="F481" s="546"/>
      <c r="G481" s="639"/>
      <c r="H481" s="639"/>
      <c r="I481" s="639"/>
      <c r="J481" s="639"/>
      <c r="K481" s="639"/>
      <c r="L481" s="639"/>
      <c r="M481" s="761"/>
      <c r="N481" s="726"/>
      <c r="O481" s="726"/>
      <c r="P481" s="639"/>
      <c r="Q481" s="639"/>
      <c r="R481" s="639"/>
      <c r="S481" s="639"/>
      <c r="T481" s="639"/>
      <c r="U481" s="639"/>
      <c r="V481" s="639"/>
      <c r="W481" s="639"/>
      <c r="X481" s="639"/>
      <c r="Y481" s="639"/>
      <c r="Z481" s="639"/>
    </row>
    <row r="482" spans="1:26" ht="11.25" customHeight="1">
      <c r="A482" s="726"/>
      <c r="B482" s="726"/>
      <c r="C482" s="726"/>
      <c r="D482" s="758"/>
      <c r="E482" s="759"/>
      <c r="F482" s="546"/>
      <c r="G482" s="639"/>
      <c r="H482" s="639"/>
      <c r="I482" s="639"/>
      <c r="J482" s="639"/>
      <c r="K482" s="639"/>
      <c r="L482" s="639"/>
      <c r="M482" s="761"/>
      <c r="N482" s="726"/>
      <c r="O482" s="726"/>
      <c r="P482" s="639"/>
      <c r="Q482" s="639"/>
      <c r="R482" s="639"/>
      <c r="S482" s="639"/>
      <c r="T482" s="639"/>
      <c r="U482" s="639"/>
      <c r="V482" s="639"/>
      <c r="W482" s="639"/>
      <c r="X482" s="639"/>
      <c r="Y482" s="639"/>
      <c r="Z482" s="639"/>
    </row>
    <row r="483" spans="1:26" ht="11.25" customHeight="1">
      <c r="A483" s="726"/>
      <c r="B483" s="726"/>
      <c r="C483" s="726"/>
      <c r="D483" s="758"/>
      <c r="E483" s="759"/>
      <c r="F483" s="546"/>
      <c r="G483" s="639"/>
      <c r="H483" s="639"/>
      <c r="I483" s="639"/>
      <c r="J483" s="639"/>
      <c r="K483" s="639"/>
      <c r="L483" s="639"/>
      <c r="M483" s="761"/>
      <c r="N483" s="726"/>
      <c r="O483" s="726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</row>
    <row r="484" spans="1:26" ht="11.25" customHeight="1">
      <c r="A484" s="726"/>
      <c r="B484" s="726"/>
      <c r="C484" s="726"/>
      <c r="D484" s="758"/>
      <c r="E484" s="759"/>
      <c r="F484" s="546"/>
      <c r="G484" s="639"/>
      <c r="H484" s="639"/>
      <c r="I484" s="639"/>
      <c r="J484" s="639"/>
      <c r="K484" s="639"/>
      <c r="L484" s="639"/>
      <c r="M484" s="761"/>
      <c r="N484" s="726"/>
      <c r="O484" s="726"/>
      <c r="P484" s="639"/>
      <c r="Q484" s="639"/>
      <c r="R484" s="639"/>
      <c r="S484" s="639"/>
      <c r="T484" s="639"/>
      <c r="U484" s="639"/>
      <c r="V484" s="639"/>
      <c r="W484" s="639"/>
      <c r="X484" s="639"/>
      <c r="Y484" s="639"/>
      <c r="Z484" s="639"/>
    </row>
    <row r="485" spans="1:26" ht="11.25" customHeight="1">
      <c r="A485" s="726"/>
      <c r="B485" s="726"/>
      <c r="C485" s="726"/>
      <c r="D485" s="758"/>
      <c r="E485" s="759"/>
      <c r="F485" s="546"/>
      <c r="G485" s="639"/>
      <c r="H485" s="639"/>
      <c r="I485" s="639"/>
      <c r="J485" s="639"/>
      <c r="K485" s="639"/>
      <c r="L485" s="639"/>
      <c r="M485" s="761"/>
      <c r="N485" s="726"/>
      <c r="O485" s="726"/>
      <c r="P485" s="639"/>
      <c r="Q485" s="639"/>
      <c r="R485" s="639"/>
      <c r="S485" s="639"/>
      <c r="T485" s="639"/>
      <c r="U485" s="639"/>
      <c r="V485" s="639"/>
      <c r="W485" s="639"/>
      <c r="X485" s="639"/>
      <c r="Y485" s="639"/>
      <c r="Z485" s="639"/>
    </row>
    <row r="486" spans="1:26" ht="11.25" customHeight="1">
      <c r="A486" s="726"/>
      <c r="B486" s="726"/>
      <c r="C486" s="726"/>
      <c r="D486" s="758"/>
      <c r="E486" s="759"/>
      <c r="F486" s="546"/>
      <c r="G486" s="639"/>
      <c r="H486" s="639"/>
      <c r="I486" s="639"/>
      <c r="J486" s="639"/>
      <c r="K486" s="639"/>
      <c r="L486" s="639"/>
      <c r="M486" s="761"/>
      <c r="N486" s="726"/>
      <c r="O486" s="726"/>
      <c r="P486" s="639"/>
      <c r="Q486" s="639"/>
      <c r="R486" s="639"/>
      <c r="S486" s="639"/>
      <c r="T486" s="639"/>
      <c r="U486" s="639"/>
      <c r="V486" s="639"/>
      <c r="W486" s="639"/>
      <c r="X486" s="639"/>
      <c r="Y486" s="639"/>
      <c r="Z486" s="639"/>
    </row>
    <row r="487" spans="1:26" ht="11.25" customHeight="1">
      <c r="A487" s="726"/>
      <c r="B487" s="726"/>
      <c r="C487" s="726"/>
      <c r="D487" s="758"/>
      <c r="E487" s="759"/>
      <c r="F487" s="546"/>
      <c r="G487" s="639"/>
      <c r="H487" s="639"/>
      <c r="I487" s="639"/>
      <c r="J487" s="639"/>
      <c r="K487" s="639"/>
      <c r="L487" s="639"/>
      <c r="M487" s="761"/>
      <c r="N487" s="726"/>
      <c r="O487" s="726"/>
      <c r="P487" s="639"/>
      <c r="Q487" s="639"/>
      <c r="R487" s="639"/>
      <c r="S487" s="639"/>
      <c r="T487" s="639"/>
      <c r="U487" s="639"/>
      <c r="V487" s="639"/>
      <c r="W487" s="639"/>
      <c r="X487" s="639"/>
      <c r="Y487" s="639"/>
      <c r="Z487" s="639"/>
    </row>
    <row r="488" spans="1:26" ht="11.25" customHeight="1">
      <c r="A488" s="726"/>
      <c r="B488" s="726"/>
      <c r="C488" s="726"/>
      <c r="D488" s="758"/>
      <c r="E488" s="759"/>
      <c r="F488" s="546"/>
      <c r="G488" s="639"/>
      <c r="H488" s="639"/>
      <c r="I488" s="639"/>
      <c r="J488" s="639"/>
      <c r="K488" s="639"/>
      <c r="L488" s="639"/>
      <c r="M488" s="761"/>
      <c r="N488" s="726"/>
      <c r="O488" s="726"/>
      <c r="P488" s="639"/>
      <c r="Q488" s="639"/>
      <c r="R488" s="639"/>
      <c r="S488" s="639"/>
      <c r="T488" s="639"/>
      <c r="U488" s="639"/>
      <c r="V488" s="639"/>
      <c r="W488" s="639"/>
      <c r="X488" s="639"/>
      <c r="Y488" s="639"/>
      <c r="Z488" s="639"/>
    </row>
    <row r="489" spans="1:26" ht="11.25" customHeight="1">
      <c r="A489" s="726"/>
      <c r="B489" s="726"/>
      <c r="C489" s="726"/>
      <c r="D489" s="758"/>
      <c r="E489" s="759"/>
      <c r="F489" s="546"/>
      <c r="G489" s="639"/>
      <c r="H489" s="639"/>
      <c r="I489" s="639"/>
      <c r="J489" s="639"/>
      <c r="K489" s="639"/>
      <c r="L489" s="639"/>
      <c r="M489" s="761"/>
      <c r="N489" s="726"/>
      <c r="O489" s="726"/>
      <c r="P489" s="639"/>
      <c r="Q489" s="639"/>
      <c r="R489" s="639"/>
      <c r="S489" s="639"/>
      <c r="T489" s="639"/>
      <c r="U489" s="639"/>
      <c r="V489" s="639"/>
      <c r="W489" s="639"/>
      <c r="X489" s="639"/>
      <c r="Y489" s="639"/>
      <c r="Z489" s="639"/>
    </row>
    <row r="490" spans="1:26" ht="11.25" customHeight="1">
      <c r="A490" s="726"/>
      <c r="B490" s="726"/>
      <c r="C490" s="726"/>
      <c r="D490" s="758"/>
      <c r="E490" s="759"/>
      <c r="F490" s="546"/>
      <c r="G490" s="639"/>
      <c r="H490" s="639"/>
      <c r="I490" s="639"/>
      <c r="J490" s="639"/>
      <c r="K490" s="639"/>
      <c r="L490" s="639"/>
      <c r="M490" s="761"/>
      <c r="N490" s="726"/>
      <c r="O490" s="726"/>
      <c r="P490" s="639"/>
      <c r="Q490" s="639"/>
      <c r="R490" s="639"/>
      <c r="S490" s="639"/>
      <c r="T490" s="639"/>
      <c r="U490" s="639"/>
      <c r="V490" s="639"/>
      <c r="W490" s="639"/>
      <c r="X490" s="639"/>
      <c r="Y490" s="639"/>
      <c r="Z490" s="639"/>
    </row>
    <row r="491" spans="1:26" ht="11.25" customHeight="1">
      <c r="A491" s="726"/>
      <c r="B491" s="726"/>
      <c r="C491" s="726"/>
      <c r="D491" s="758"/>
      <c r="E491" s="759"/>
      <c r="F491" s="546"/>
      <c r="G491" s="639"/>
      <c r="H491" s="639"/>
      <c r="I491" s="639"/>
      <c r="J491" s="639"/>
      <c r="K491" s="639"/>
      <c r="L491" s="639"/>
      <c r="M491" s="761"/>
      <c r="N491" s="726"/>
      <c r="O491" s="726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</row>
    <row r="492" spans="1:26" ht="11.25" customHeight="1">
      <c r="A492" s="726"/>
      <c r="B492" s="726"/>
      <c r="C492" s="726"/>
      <c r="D492" s="758"/>
      <c r="E492" s="759"/>
      <c r="F492" s="546"/>
      <c r="G492" s="639"/>
      <c r="H492" s="639"/>
      <c r="I492" s="639"/>
      <c r="J492" s="639"/>
      <c r="K492" s="639"/>
      <c r="L492" s="639"/>
      <c r="M492" s="761"/>
      <c r="N492" s="726"/>
      <c r="O492" s="726"/>
      <c r="P492" s="639"/>
      <c r="Q492" s="639"/>
      <c r="R492" s="639"/>
      <c r="S492" s="639"/>
      <c r="T492" s="639"/>
      <c r="U492" s="639"/>
      <c r="V492" s="639"/>
      <c r="W492" s="639"/>
      <c r="X492" s="639"/>
      <c r="Y492" s="639"/>
      <c r="Z492" s="639"/>
    </row>
    <row r="493" spans="1:26" ht="11.25" customHeight="1">
      <c r="A493" s="726"/>
      <c r="B493" s="726"/>
      <c r="C493" s="726"/>
      <c r="D493" s="758"/>
      <c r="E493" s="759"/>
      <c r="F493" s="546"/>
      <c r="G493" s="639"/>
      <c r="H493" s="639"/>
      <c r="I493" s="639"/>
      <c r="J493" s="639"/>
      <c r="K493" s="639"/>
      <c r="L493" s="639"/>
      <c r="M493" s="761"/>
      <c r="N493" s="726"/>
      <c r="O493" s="726"/>
      <c r="P493" s="639"/>
      <c r="Q493" s="639"/>
      <c r="R493" s="639"/>
      <c r="S493" s="639"/>
      <c r="T493" s="639"/>
      <c r="U493" s="639"/>
      <c r="V493" s="639"/>
      <c r="W493" s="639"/>
      <c r="X493" s="639"/>
      <c r="Y493" s="639"/>
      <c r="Z493" s="639"/>
    </row>
    <row r="494" spans="1:26" ht="11.25" customHeight="1">
      <c r="A494" s="726"/>
      <c r="B494" s="726"/>
      <c r="C494" s="726"/>
      <c r="D494" s="758"/>
      <c r="E494" s="759"/>
      <c r="F494" s="546"/>
      <c r="G494" s="639"/>
      <c r="H494" s="639"/>
      <c r="I494" s="639"/>
      <c r="J494" s="639"/>
      <c r="K494" s="639"/>
      <c r="L494" s="639"/>
      <c r="M494" s="761"/>
      <c r="N494" s="726"/>
      <c r="O494" s="726"/>
      <c r="P494" s="639"/>
      <c r="Q494" s="639"/>
      <c r="R494" s="639"/>
      <c r="S494" s="639"/>
      <c r="T494" s="639"/>
      <c r="U494" s="639"/>
      <c r="V494" s="639"/>
      <c r="W494" s="639"/>
      <c r="X494" s="639"/>
      <c r="Y494" s="639"/>
      <c r="Z494" s="639"/>
    </row>
    <row r="495" spans="1:26" ht="11.25" customHeight="1">
      <c r="A495" s="726"/>
      <c r="B495" s="726"/>
      <c r="C495" s="726"/>
      <c r="D495" s="758"/>
      <c r="E495" s="759"/>
      <c r="F495" s="546"/>
      <c r="G495" s="639"/>
      <c r="H495" s="639"/>
      <c r="I495" s="639"/>
      <c r="J495" s="639"/>
      <c r="K495" s="639"/>
      <c r="L495" s="639"/>
      <c r="M495" s="761"/>
      <c r="N495" s="726"/>
      <c r="O495" s="726"/>
      <c r="P495" s="639"/>
      <c r="Q495" s="639"/>
      <c r="R495" s="639"/>
      <c r="S495" s="639"/>
      <c r="T495" s="639"/>
      <c r="U495" s="639"/>
      <c r="V495" s="639"/>
      <c r="W495" s="639"/>
      <c r="X495" s="639"/>
      <c r="Y495" s="639"/>
      <c r="Z495" s="639"/>
    </row>
    <row r="496" spans="1:26" ht="11.25" customHeight="1">
      <c r="A496" s="726"/>
      <c r="B496" s="726"/>
      <c r="C496" s="726"/>
      <c r="D496" s="758"/>
      <c r="E496" s="759"/>
      <c r="F496" s="546"/>
      <c r="G496" s="639"/>
      <c r="H496" s="639"/>
      <c r="I496" s="639"/>
      <c r="J496" s="639"/>
      <c r="K496" s="639"/>
      <c r="L496" s="639"/>
      <c r="M496" s="761"/>
      <c r="N496" s="726"/>
      <c r="O496" s="726"/>
      <c r="P496" s="639"/>
      <c r="Q496" s="639"/>
      <c r="R496" s="639"/>
      <c r="S496" s="639"/>
      <c r="T496" s="639"/>
      <c r="U496" s="639"/>
      <c r="V496" s="639"/>
      <c r="W496" s="639"/>
      <c r="X496" s="639"/>
      <c r="Y496" s="639"/>
      <c r="Z496" s="639"/>
    </row>
    <row r="497" spans="1:26" ht="11.25" customHeight="1">
      <c r="A497" s="726"/>
      <c r="B497" s="726"/>
      <c r="C497" s="726"/>
      <c r="D497" s="758"/>
      <c r="E497" s="759"/>
      <c r="F497" s="546"/>
      <c r="G497" s="639"/>
      <c r="H497" s="639"/>
      <c r="I497" s="639"/>
      <c r="J497" s="639"/>
      <c r="K497" s="639"/>
      <c r="L497" s="639"/>
      <c r="M497" s="761"/>
      <c r="N497" s="726"/>
      <c r="O497" s="726"/>
      <c r="P497" s="639"/>
      <c r="Q497" s="639"/>
      <c r="R497" s="639"/>
      <c r="S497" s="639"/>
      <c r="T497" s="639"/>
      <c r="U497" s="639"/>
      <c r="V497" s="639"/>
      <c r="W497" s="639"/>
      <c r="X497" s="639"/>
      <c r="Y497" s="639"/>
      <c r="Z497" s="639"/>
    </row>
    <row r="498" spans="1:26" ht="11.25" customHeight="1">
      <c r="A498" s="726"/>
      <c r="B498" s="726"/>
      <c r="C498" s="726"/>
      <c r="D498" s="758"/>
      <c r="E498" s="759"/>
      <c r="F498" s="546"/>
      <c r="G498" s="639"/>
      <c r="H498" s="639"/>
      <c r="I498" s="639"/>
      <c r="J498" s="639"/>
      <c r="K498" s="639"/>
      <c r="L498" s="639"/>
      <c r="M498" s="761"/>
      <c r="N498" s="726"/>
      <c r="O498" s="726"/>
      <c r="P498" s="639"/>
      <c r="Q498" s="639"/>
      <c r="R498" s="639"/>
      <c r="S498" s="639"/>
      <c r="T498" s="639"/>
      <c r="U498" s="639"/>
      <c r="V498" s="639"/>
      <c r="W498" s="639"/>
      <c r="X498" s="639"/>
      <c r="Y498" s="639"/>
      <c r="Z498" s="639"/>
    </row>
    <row r="499" spans="1:26" ht="11.25" customHeight="1">
      <c r="A499" s="726"/>
      <c r="B499" s="726"/>
      <c r="C499" s="726"/>
      <c r="D499" s="758"/>
      <c r="E499" s="759"/>
      <c r="F499" s="546"/>
      <c r="G499" s="639"/>
      <c r="H499" s="639"/>
      <c r="I499" s="639"/>
      <c r="J499" s="639"/>
      <c r="K499" s="639"/>
      <c r="L499" s="639"/>
      <c r="M499" s="761"/>
      <c r="N499" s="726"/>
      <c r="O499" s="726"/>
      <c r="P499" s="639"/>
      <c r="Q499" s="639"/>
      <c r="R499" s="639"/>
      <c r="S499" s="639"/>
      <c r="T499" s="639"/>
      <c r="U499" s="639"/>
      <c r="V499" s="639"/>
      <c r="W499" s="639"/>
      <c r="X499" s="639"/>
      <c r="Y499" s="639"/>
      <c r="Z499" s="639"/>
    </row>
    <row r="500" spans="1:26" ht="11.25" customHeight="1">
      <c r="A500" s="726"/>
      <c r="B500" s="726"/>
      <c r="C500" s="726"/>
      <c r="D500" s="758"/>
      <c r="E500" s="759"/>
      <c r="F500" s="546"/>
      <c r="G500" s="639"/>
      <c r="H500" s="639"/>
      <c r="I500" s="639"/>
      <c r="J500" s="639"/>
      <c r="K500" s="639"/>
      <c r="L500" s="639"/>
      <c r="M500" s="761"/>
      <c r="N500" s="726"/>
      <c r="O500" s="726"/>
      <c r="P500" s="639"/>
      <c r="Q500" s="639"/>
      <c r="R500" s="639"/>
      <c r="S500" s="639"/>
      <c r="T500" s="639"/>
      <c r="U500" s="639"/>
      <c r="V500" s="639"/>
      <c r="W500" s="639"/>
      <c r="X500" s="639"/>
      <c r="Y500" s="639"/>
      <c r="Z500" s="639"/>
    </row>
    <row r="501" spans="1:26" ht="11.25" customHeight="1">
      <c r="A501" s="726"/>
      <c r="B501" s="726"/>
      <c r="C501" s="726"/>
      <c r="D501" s="758"/>
      <c r="E501" s="759"/>
      <c r="F501" s="546"/>
      <c r="G501" s="639"/>
      <c r="H501" s="639"/>
      <c r="I501" s="639"/>
      <c r="J501" s="639"/>
      <c r="K501" s="639"/>
      <c r="L501" s="639"/>
      <c r="M501" s="761"/>
      <c r="N501" s="726"/>
      <c r="O501" s="726"/>
      <c r="P501" s="639"/>
      <c r="Q501" s="639"/>
      <c r="R501" s="639"/>
      <c r="S501" s="639"/>
      <c r="T501" s="639"/>
      <c r="U501" s="639"/>
      <c r="V501" s="639"/>
      <c r="W501" s="639"/>
      <c r="X501" s="639"/>
      <c r="Y501" s="639"/>
      <c r="Z501" s="639"/>
    </row>
    <row r="502" spans="1:26" ht="11.25" customHeight="1">
      <c r="A502" s="726"/>
      <c r="B502" s="726"/>
      <c r="C502" s="726"/>
      <c r="D502" s="758"/>
      <c r="E502" s="759"/>
      <c r="F502" s="546"/>
      <c r="G502" s="639"/>
      <c r="H502" s="639"/>
      <c r="I502" s="639"/>
      <c r="J502" s="639"/>
      <c r="K502" s="639"/>
      <c r="L502" s="639"/>
      <c r="M502" s="761"/>
      <c r="N502" s="726"/>
      <c r="O502" s="726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</row>
    <row r="503" spans="1:26" ht="11.25" customHeight="1">
      <c r="A503" s="726"/>
      <c r="B503" s="726"/>
      <c r="C503" s="726"/>
      <c r="D503" s="758"/>
      <c r="E503" s="759"/>
      <c r="F503" s="546"/>
      <c r="G503" s="639"/>
      <c r="H503" s="639"/>
      <c r="I503" s="639"/>
      <c r="J503" s="639"/>
      <c r="K503" s="639"/>
      <c r="L503" s="639"/>
      <c r="M503" s="761"/>
      <c r="N503" s="726"/>
      <c r="O503" s="726"/>
      <c r="P503" s="639"/>
      <c r="Q503" s="639"/>
      <c r="R503" s="639"/>
      <c r="S503" s="639"/>
      <c r="T503" s="639"/>
      <c r="U503" s="639"/>
      <c r="V503" s="639"/>
      <c r="W503" s="639"/>
      <c r="X503" s="639"/>
      <c r="Y503" s="639"/>
      <c r="Z503" s="639"/>
    </row>
    <row r="504" spans="1:26" ht="11.25" customHeight="1">
      <c r="A504" s="726"/>
      <c r="B504" s="726"/>
      <c r="C504" s="726"/>
      <c r="D504" s="758"/>
      <c r="E504" s="759"/>
      <c r="F504" s="546"/>
      <c r="G504" s="639"/>
      <c r="H504" s="639"/>
      <c r="I504" s="639"/>
      <c r="J504" s="639"/>
      <c r="K504" s="639"/>
      <c r="L504" s="639"/>
      <c r="M504" s="761"/>
      <c r="N504" s="726"/>
      <c r="O504" s="726"/>
      <c r="P504" s="639"/>
      <c r="Q504" s="639"/>
      <c r="R504" s="639"/>
      <c r="S504" s="639"/>
      <c r="T504" s="639"/>
      <c r="U504" s="639"/>
      <c r="V504" s="639"/>
      <c r="W504" s="639"/>
      <c r="X504" s="639"/>
      <c r="Y504" s="639"/>
      <c r="Z504" s="639"/>
    </row>
    <row r="505" spans="1:26" ht="11.25" customHeight="1">
      <c r="A505" s="726"/>
      <c r="B505" s="726"/>
      <c r="C505" s="726"/>
      <c r="D505" s="758"/>
      <c r="E505" s="759"/>
      <c r="F505" s="546"/>
      <c r="G505" s="639"/>
      <c r="H505" s="639"/>
      <c r="I505" s="639"/>
      <c r="J505" s="639"/>
      <c r="K505" s="639"/>
      <c r="L505" s="639"/>
      <c r="M505" s="761"/>
      <c r="N505" s="726"/>
      <c r="O505" s="726"/>
      <c r="P505" s="639"/>
      <c r="Q505" s="639"/>
      <c r="R505" s="639"/>
      <c r="S505" s="639"/>
      <c r="T505" s="639"/>
      <c r="U505" s="639"/>
      <c r="V505" s="639"/>
      <c r="W505" s="639"/>
      <c r="X505" s="639"/>
      <c r="Y505" s="639"/>
      <c r="Z505" s="639"/>
    </row>
    <row r="506" spans="1:26" ht="11.25" customHeight="1">
      <c r="A506" s="726"/>
      <c r="B506" s="726"/>
      <c r="C506" s="726"/>
      <c r="D506" s="758"/>
      <c r="E506" s="759"/>
      <c r="F506" s="546"/>
      <c r="G506" s="639"/>
      <c r="H506" s="639"/>
      <c r="I506" s="639"/>
      <c r="J506" s="639"/>
      <c r="K506" s="639"/>
      <c r="L506" s="639"/>
      <c r="M506" s="761"/>
      <c r="N506" s="726"/>
      <c r="O506" s="726"/>
      <c r="P506" s="639"/>
      <c r="Q506" s="639"/>
      <c r="R506" s="639"/>
      <c r="S506" s="639"/>
      <c r="T506" s="639"/>
      <c r="U506" s="639"/>
      <c r="V506" s="639"/>
      <c r="W506" s="639"/>
      <c r="X506" s="639"/>
      <c r="Y506" s="639"/>
      <c r="Z506" s="639"/>
    </row>
    <row r="507" spans="1:26" ht="11.25" customHeight="1">
      <c r="A507" s="726"/>
      <c r="B507" s="726"/>
      <c r="C507" s="726"/>
      <c r="D507" s="758"/>
      <c r="E507" s="759"/>
      <c r="F507" s="546"/>
      <c r="G507" s="639"/>
      <c r="H507" s="639"/>
      <c r="I507" s="639"/>
      <c r="J507" s="639"/>
      <c r="K507" s="639"/>
      <c r="L507" s="639"/>
      <c r="M507" s="761"/>
      <c r="N507" s="726"/>
      <c r="O507" s="726"/>
      <c r="P507" s="639"/>
      <c r="Q507" s="639"/>
      <c r="R507" s="639"/>
      <c r="S507" s="639"/>
      <c r="T507" s="639"/>
      <c r="U507" s="639"/>
      <c r="V507" s="639"/>
      <c r="W507" s="639"/>
      <c r="X507" s="639"/>
      <c r="Y507" s="639"/>
      <c r="Z507" s="639"/>
    </row>
    <row r="508" spans="1:26" ht="11.25" customHeight="1">
      <c r="A508" s="726"/>
      <c r="B508" s="726"/>
      <c r="C508" s="726"/>
      <c r="D508" s="758"/>
      <c r="E508" s="759"/>
      <c r="F508" s="546"/>
      <c r="G508" s="639"/>
      <c r="H508" s="639"/>
      <c r="I508" s="639"/>
      <c r="J508" s="639"/>
      <c r="K508" s="639"/>
      <c r="L508" s="639"/>
      <c r="M508" s="761"/>
      <c r="N508" s="726"/>
      <c r="O508" s="726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</row>
    <row r="509" spans="1:26" ht="11.25" customHeight="1">
      <c r="A509" s="726"/>
      <c r="B509" s="726"/>
      <c r="C509" s="726"/>
      <c r="D509" s="758"/>
      <c r="E509" s="759"/>
      <c r="F509" s="546"/>
      <c r="G509" s="639"/>
      <c r="H509" s="639"/>
      <c r="I509" s="639"/>
      <c r="J509" s="639"/>
      <c r="K509" s="639"/>
      <c r="L509" s="639"/>
      <c r="M509" s="761"/>
      <c r="N509" s="726"/>
      <c r="O509" s="726"/>
      <c r="P509" s="639"/>
      <c r="Q509" s="639"/>
      <c r="R509" s="639"/>
      <c r="S509" s="639"/>
      <c r="T509" s="639"/>
      <c r="U509" s="639"/>
      <c r="V509" s="639"/>
      <c r="W509" s="639"/>
      <c r="X509" s="639"/>
      <c r="Y509" s="639"/>
      <c r="Z509" s="639"/>
    </row>
    <row r="510" spans="1:26" ht="11.25" customHeight="1">
      <c r="A510" s="726"/>
      <c r="B510" s="726"/>
      <c r="C510" s="726"/>
      <c r="D510" s="758"/>
      <c r="E510" s="759"/>
      <c r="F510" s="546"/>
      <c r="G510" s="639"/>
      <c r="H510" s="639"/>
      <c r="I510" s="639"/>
      <c r="J510" s="639"/>
      <c r="K510" s="639"/>
      <c r="L510" s="639"/>
      <c r="M510" s="761"/>
      <c r="N510" s="726"/>
      <c r="O510" s="726"/>
      <c r="P510" s="639"/>
      <c r="Q510" s="639"/>
      <c r="R510" s="639"/>
      <c r="S510" s="639"/>
      <c r="T510" s="639"/>
      <c r="U510" s="639"/>
      <c r="V510" s="639"/>
      <c r="W510" s="639"/>
      <c r="X510" s="639"/>
      <c r="Y510" s="639"/>
      <c r="Z510" s="639"/>
    </row>
    <row r="511" spans="1:26" ht="11.25" customHeight="1">
      <c r="A511" s="726"/>
      <c r="B511" s="726"/>
      <c r="C511" s="726"/>
      <c r="D511" s="758"/>
      <c r="E511" s="759"/>
      <c r="F511" s="546"/>
      <c r="G511" s="639"/>
      <c r="H511" s="639"/>
      <c r="I511" s="639"/>
      <c r="J511" s="639"/>
      <c r="K511" s="639"/>
      <c r="L511" s="639"/>
      <c r="M511" s="761"/>
      <c r="N511" s="726"/>
      <c r="O511" s="726"/>
      <c r="P511" s="639"/>
      <c r="Q511" s="639"/>
      <c r="R511" s="639"/>
      <c r="S511" s="639"/>
      <c r="T511" s="639"/>
      <c r="U511" s="639"/>
      <c r="V511" s="639"/>
      <c r="W511" s="639"/>
      <c r="X511" s="639"/>
      <c r="Y511" s="639"/>
      <c r="Z511" s="639"/>
    </row>
    <row r="512" spans="1:26" ht="11.25" customHeight="1">
      <c r="A512" s="726"/>
      <c r="B512" s="726"/>
      <c r="C512" s="726"/>
      <c r="D512" s="758"/>
      <c r="E512" s="759"/>
      <c r="F512" s="546"/>
      <c r="G512" s="639"/>
      <c r="H512" s="639"/>
      <c r="I512" s="639"/>
      <c r="J512" s="639"/>
      <c r="K512" s="639"/>
      <c r="L512" s="639"/>
      <c r="M512" s="761"/>
      <c r="N512" s="726"/>
      <c r="O512" s="726"/>
      <c r="P512" s="639"/>
      <c r="Q512" s="639"/>
      <c r="R512" s="639"/>
      <c r="S512" s="639"/>
      <c r="T512" s="639"/>
      <c r="U512" s="639"/>
      <c r="V512" s="639"/>
      <c r="W512" s="639"/>
      <c r="X512" s="639"/>
      <c r="Y512" s="639"/>
      <c r="Z512" s="639"/>
    </row>
    <row r="513" spans="1:26" ht="11.25" customHeight="1">
      <c r="A513" s="726"/>
      <c r="B513" s="726"/>
      <c r="C513" s="726"/>
      <c r="D513" s="758"/>
      <c r="E513" s="759"/>
      <c r="F513" s="546"/>
      <c r="G513" s="639"/>
      <c r="H513" s="639"/>
      <c r="I513" s="639"/>
      <c r="J513" s="639"/>
      <c r="K513" s="639"/>
      <c r="L513" s="639"/>
      <c r="M513" s="761"/>
      <c r="N513" s="726"/>
      <c r="O513" s="726"/>
      <c r="P513" s="639"/>
      <c r="Q513" s="639"/>
      <c r="R513" s="639"/>
      <c r="S513" s="639"/>
      <c r="T513" s="639"/>
      <c r="U513" s="639"/>
      <c r="V513" s="639"/>
      <c r="W513" s="639"/>
      <c r="X513" s="639"/>
      <c r="Y513" s="639"/>
      <c r="Z513" s="639"/>
    </row>
    <row r="514" spans="1:26" ht="11.25" customHeight="1">
      <c r="A514" s="726"/>
      <c r="B514" s="726"/>
      <c r="C514" s="726"/>
      <c r="D514" s="758"/>
      <c r="E514" s="759"/>
      <c r="F514" s="546"/>
      <c r="G514" s="639"/>
      <c r="H514" s="639"/>
      <c r="I514" s="639"/>
      <c r="J514" s="639"/>
      <c r="K514" s="639"/>
      <c r="L514" s="639"/>
      <c r="M514" s="761"/>
      <c r="N514" s="726"/>
      <c r="O514" s="726"/>
      <c r="P514" s="639"/>
      <c r="Q514" s="639"/>
      <c r="R514" s="639"/>
      <c r="S514" s="639"/>
      <c r="T514" s="639"/>
      <c r="U514" s="639"/>
      <c r="V514" s="639"/>
      <c r="W514" s="639"/>
      <c r="X514" s="639"/>
      <c r="Y514" s="639"/>
      <c r="Z514" s="639"/>
    </row>
    <row r="515" spans="1:26" ht="11.25" customHeight="1">
      <c r="A515" s="726"/>
      <c r="B515" s="726"/>
      <c r="C515" s="726"/>
      <c r="D515" s="758"/>
      <c r="E515" s="759"/>
      <c r="F515" s="546"/>
      <c r="G515" s="639"/>
      <c r="H515" s="639"/>
      <c r="I515" s="639"/>
      <c r="J515" s="639"/>
      <c r="K515" s="639"/>
      <c r="L515" s="639"/>
      <c r="M515" s="761"/>
      <c r="N515" s="726"/>
      <c r="O515" s="726"/>
      <c r="P515" s="639"/>
      <c r="Q515" s="639"/>
      <c r="R515" s="639"/>
      <c r="S515" s="639"/>
      <c r="T515" s="639"/>
      <c r="U515" s="639"/>
      <c r="V515" s="639"/>
      <c r="W515" s="639"/>
      <c r="X515" s="639"/>
      <c r="Y515" s="639"/>
      <c r="Z515" s="639"/>
    </row>
    <row r="516" spans="1:26" ht="11.25" customHeight="1">
      <c r="A516" s="726"/>
      <c r="B516" s="726"/>
      <c r="C516" s="726"/>
      <c r="D516" s="758"/>
      <c r="E516" s="759"/>
      <c r="F516" s="546"/>
      <c r="G516" s="639"/>
      <c r="H516" s="639"/>
      <c r="I516" s="639"/>
      <c r="J516" s="639"/>
      <c r="K516" s="639"/>
      <c r="L516" s="639"/>
      <c r="M516" s="761"/>
      <c r="N516" s="726"/>
      <c r="O516" s="726"/>
      <c r="P516" s="639"/>
      <c r="Q516" s="639"/>
      <c r="R516" s="639"/>
      <c r="S516" s="639"/>
      <c r="T516" s="639"/>
      <c r="U516" s="639"/>
      <c r="V516" s="639"/>
      <c r="W516" s="639"/>
      <c r="X516" s="639"/>
      <c r="Y516" s="639"/>
      <c r="Z516" s="639"/>
    </row>
    <row r="517" spans="1:26" ht="11.25" customHeight="1">
      <c r="A517" s="726"/>
      <c r="B517" s="726"/>
      <c r="C517" s="726"/>
      <c r="D517" s="758"/>
      <c r="E517" s="759"/>
      <c r="F517" s="546"/>
      <c r="G517" s="639"/>
      <c r="H517" s="639"/>
      <c r="I517" s="639"/>
      <c r="J517" s="639"/>
      <c r="K517" s="639"/>
      <c r="L517" s="639"/>
      <c r="M517" s="761"/>
      <c r="N517" s="726"/>
      <c r="O517" s="726"/>
      <c r="P517" s="639"/>
      <c r="Q517" s="639"/>
      <c r="R517" s="639"/>
      <c r="S517" s="639"/>
      <c r="T517" s="639"/>
      <c r="U517" s="639"/>
      <c r="V517" s="639"/>
      <c r="W517" s="639"/>
      <c r="X517" s="639"/>
      <c r="Y517" s="639"/>
      <c r="Z517" s="639"/>
    </row>
    <row r="518" spans="1:26" ht="11.25" customHeight="1">
      <c r="A518" s="726"/>
      <c r="B518" s="726"/>
      <c r="C518" s="726"/>
      <c r="D518" s="758"/>
      <c r="E518" s="759"/>
      <c r="F518" s="546"/>
      <c r="G518" s="639"/>
      <c r="H518" s="639"/>
      <c r="I518" s="639"/>
      <c r="J518" s="639"/>
      <c r="K518" s="639"/>
      <c r="L518" s="639"/>
      <c r="M518" s="761"/>
      <c r="N518" s="726"/>
      <c r="O518" s="726"/>
      <c r="P518" s="639"/>
      <c r="Q518" s="639"/>
      <c r="R518" s="639"/>
      <c r="S518" s="639"/>
      <c r="T518" s="639"/>
      <c r="U518" s="639"/>
      <c r="V518" s="639"/>
      <c r="W518" s="639"/>
      <c r="X518" s="639"/>
      <c r="Y518" s="639"/>
      <c r="Z518" s="639"/>
    </row>
    <row r="519" spans="1:26" ht="11.25" customHeight="1">
      <c r="A519" s="726"/>
      <c r="B519" s="726"/>
      <c r="C519" s="726"/>
      <c r="D519" s="758"/>
      <c r="E519" s="759"/>
      <c r="F519" s="546"/>
      <c r="G519" s="639"/>
      <c r="H519" s="639"/>
      <c r="I519" s="639"/>
      <c r="J519" s="639"/>
      <c r="K519" s="639"/>
      <c r="L519" s="639"/>
      <c r="M519" s="761"/>
      <c r="N519" s="726"/>
      <c r="O519" s="726"/>
      <c r="P519" s="639"/>
      <c r="Q519" s="639"/>
      <c r="R519" s="639"/>
      <c r="S519" s="639"/>
      <c r="T519" s="639"/>
      <c r="U519" s="639"/>
      <c r="V519" s="639"/>
      <c r="W519" s="639"/>
      <c r="X519" s="639"/>
      <c r="Y519" s="639"/>
      <c r="Z519" s="639"/>
    </row>
    <row r="520" spans="1:26" ht="11.25" customHeight="1">
      <c r="A520" s="726"/>
      <c r="B520" s="726"/>
      <c r="C520" s="726"/>
      <c r="D520" s="758"/>
      <c r="E520" s="759"/>
      <c r="F520" s="546"/>
      <c r="G520" s="639"/>
      <c r="H520" s="639"/>
      <c r="I520" s="639"/>
      <c r="J520" s="639"/>
      <c r="K520" s="639"/>
      <c r="L520" s="639"/>
      <c r="M520" s="761"/>
      <c r="N520" s="726"/>
      <c r="O520" s="726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</row>
    <row r="521" spans="1:26" ht="11.25" customHeight="1">
      <c r="A521" s="726"/>
      <c r="B521" s="726"/>
      <c r="C521" s="726"/>
      <c r="D521" s="758"/>
      <c r="E521" s="759"/>
      <c r="F521" s="546"/>
      <c r="G521" s="639"/>
      <c r="H521" s="639"/>
      <c r="I521" s="639"/>
      <c r="J521" s="639"/>
      <c r="K521" s="639"/>
      <c r="L521" s="639"/>
      <c r="M521" s="761"/>
      <c r="N521" s="726"/>
      <c r="O521" s="726"/>
      <c r="P521" s="639"/>
      <c r="Q521" s="639"/>
      <c r="R521" s="639"/>
      <c r="S521" s="639"/>
      <c r="T521" s="639"/>
      <c r="U521" s="639"/>
      <c r="V521" s="639"/>
      <c r="W521" s="639"/>
      <c r="X521" s="639"/>
      <c r="Y521" s="639"/>
      <c r="Z521" s="639"/>
    </row>
    <row r="522" spans="1:26" ht="11.25" customHeight="1">
      <c r="A522" s="726"/>
      <c r="B522" s="726"/>
      <c r="C522" s="726"/>
      <c r="D522" s="758"/>
      <c r="E522" s="759"/>
      <c r="F522" s="546"/>
      <c r="G522" s="639"/>
      <c r="H522" s="639"/>
      <c r="I522" s="639"/>
      <c r="J522" s="639"/>
      <c r="K522" s="639"/>
      <c r="L522" s="639"/>
      <c r="M522" s="761"/>
      <c r="N522" s="726"/>
      <c r="O522" s="726"/>
      <c r="P522" s="639"/>
      <c r="Q522" s="639"/>
      <c r="R522" s="639"/>
      <c r="S522" s="639"/>
      <c r="T522" s="639"/>
      <c r="U522" s="639"/>
      <c r="V522" s="639"/>
      <c r="W522" s="639"/>
      <c r="X522" s="639"/>
      <c r="Y522" s="639"/>
      <c r="Z522" s="639"/>
    </row>
    <row r="523" spans="1:26" ht="11.25" customHeight="1">
      <c r="A523" s="726"/>
      <c r="B523" s="726"/>
      <c r="C523" s="726"/>
      <c r="D523" s="758"/>
      <c r="E523" s="759"/>
      <c r="F523" s="546"/>
      <c r="G523" s="639"/>
      <c r="H523" s="639"/>
      <c r="I523" s="639"/>
      <c r="J523" s="639"/>
      <c r="K523" s="639"/>
      <c r="L523" s="639"/>
      <c r="M523" s="761"/>
      <c r="N523" s="726"/>
      <c r="O523" s="726"/>
      <c r="P523" s="639"/>
      <c r="Q523" s="639"/>
      <c r="R523" s="639"/>
      <c r="S523" s="639"/>
      <c r="T523" s="639"/>
      <c r="U523" s="639"/>
      <c r="V523" s="639"/>
      <c r="W523" s="639"/>
      <c r="X523" s="639"/>
      <c r="Y523" s="639"/>
      <c r="Z523" s="639"/>
    </row>
    <row r="524" spans="1:26" ht="11.25" customHeight="1">
      <c r="A524" s="726"/>
      <c r="B524" s="726"/>
      <c r="C524" s="726"/>
      <c r="D524" s="758"/>
      <c r="E524" s="759"/>
      <c r="F524" s="546"/>
      <c r="G524" s="639"/>
      <c r="H524" s="639"/>
      <c r="I524" s="639"/>
      <c r="J524" s="639"/>
      <c r="K524" s="639"/>
      <c r="L524" s="639"/>
      <c r="M524" s="761"/>
      <c r="N524" s="726"/>
      <c r="O524" s="726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</row>
    <row r="525" spans="1:26" ht="11.25" customHeight="1">
      <c r="A525" s="726"/>
      <c r="B525" s="726"/>
      <c r="C525" s="726"/>
      <c r="D525" s="758"/>
      <c r="E525" s="759"/>
      <c r="F525" s="546"/>
      <c r="G525" s="639"/>
      <c r="H525" s="639"/>
      <c r="I525" s="639"/>
      <c r="J525" s="639"/>
      <c r="K525" s="639"/>
      <c r="L525" s="639"/>
      <c r="M525" s="761"/>
      <c r="N525" s="726"/>
      <c r="O525" s="726"/>
      <c r="P525" s="639"/>
      <c r="Q525" s="639"/>
      <c r="R525" s="639"/>
      <c r="S525" s="639"/>
      <c r="T525" s="639"/>
      <c r="U525" s="639"/>
      <c r="V525" s="639"/>
      <c r="W525" s="639"/>
      <c r="X525" s="639"/>
      <c r="Y525" s="639"/>
      <c r="Z525" s="639"/>
    </row>
    <row r="526" spans="1:26" ht="11.25" customHeight="1">
      <c r="A526" s="726"/>
      <c r="B526" s="726"/>
      <c r="C526" s="726"/>
      <c r="D526" s="758"/>
      <c r="E526" s="759"/>
      <c r="F526" s="546"/>
      <c r="G526" s="639"/>
      <c r="H526" s="639"/>
      <c r="I526" s="639"/>
      <c r="J526" s="639"/>
      <c r="K526" s="639"/>
      <c r="L526" s="639"/>
      <c r="M526" s="761"/>
      <c r="N526" s="726"/>
      <c r="O526" s="726"/>
      <c r="P526" s="639"/>
      <c r="Q526" s="639"/>
      <c r="R526" s="639"/>
      <c r="S526" s="639"/>
      <c r="T526" s="639"/>
      <c r="U526" s="639"/>
      <c r="V526" s="639"/>
      <c r="W526" s="639"/>
      <c r="X526" s="639"/>
      <c r="Y526" s="639"/>
      <c r="Z526" s="639"/>
    </row>
    <row r="527" spans="1:26" ht="11.25" customHeight="1">
      <c r="A527" s="726"/>
      <c r="B527" s="726"/>
      <c r="C527" s="726"/>
      <c r="D527" s="758"/>
      <c r="E527" s="759"/>
      <c r="F527" s="546"/>
      <c r="G527" s="639"/>
      <c r="H527" s="639"/>
      <c r="I527" s="639"/>
      <c r="J527" s="639"/>
      <c r="K527" s="639"/>
      <c r="L527" s="639"/>
      <c r="M527" s="761"/>
      <c r="N527" s="726"/>
      <c r="O527" s="726"/>
      <c r="P527" s="639"/>
      <c r="Q527" s="639"/>
      <c r="R527" s="639"/>
      <c r="S527" s="639"/>
      <c r="T527" s="639"/>
      <c r="U527" s="639"/>
      <c r="V527" s="639"/>
      <c r="W527" s="639"/>
      <c r="X527" s="639"/>
      <c r="Y527" s="639"/>
      <c r="Z527" s="639"/>
    </row>
    <row r="528" spans="1:26" ht="11.25" customHeight="1">
      <c r="A528" s="726"/>
      <c r="B528" s="726"/>
      <c r="C528" s="726"/>
      <c r="D528" s="758"/>
      <c r="E528" s="759"/>
      <c r="F528" s="546"/>
      <c r="G528" s="639"/>
      <c r="H528" s="639"/>
      <c r="I528" s="639"/>
      <c r="J528" s="639"/>
      <c r="K528" s="639"/>
      <c r="L528" s="639"/>
      <c r="M528" s="761"/>
      <c r="N528" s="726"/>
      <c r="O528" s="726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</row>
    <row r="529" spans="1:26" ht="11.25" customHeight="1">
      <c r="A529" s="726"/>
      <c r="B529" s="726"/>
      <c r="C529" s="726"/>
      <c r="D529" s="758"/>
      <c r="E529" s="759"/>
      <c r="F529" s="546"/>
      <c r="G529" s="639"/>
      <c r="H529" s="639"/>
      <c r="I529" s="639"/>
      <c r="J529" s="639"/>
      <c r="K529" s="639"/>
      <c r="L529" s="639"/>
      <c r="M529" s="761"/>
      <c r="N529" s="726"/>
      <c r="O529" s="726"/>
      <c r="P529" s="639"/>
      <c r="Q529" s="639"/>
      <c r="R529" s="639"/>
      <c r="S529" s="639"/>
      <c r="T529" s="639"/>
      <c r="U529" s="639"/>
      <c r="V529" s="639"/>
      <c r="W529" s="639"/>
      <c r="X529" s="639"/>
      <c r="Y529" s="639"/>
      <c r="Z529" s="639"/>
    </row>
    <row r="530" spans="1:26" ht="11.25" customHeight="1">
      <c r="A530" s="726"/>
      <c r="B530" s="726"/>
      <c r="C530" s="726"/>
      <c r="D530" s="758"/>
      <c r="E530" s="759"/>
      <c r="F530" s="546"/>
      <c r="G530" s="639"/>
      <c r="H530" s="639"/>
      <c r="I530" s="639"/>
      <c r="J530" s="639"/>
      <c r="K530" s="639"/>
      <c r="L530" s="639"/>
      <c r="M530" s="761"/>
      <c r="N530" s="726"/>
      <c r="O530" s="726"/>
      <c r="P530" s="639"/>
      <c r="Q530" s="639"/>
      <c r="R530" s="639"/>
      <c r="S530" s="639"/>
      <c r="T530" s="639"/>
      <c r="U530" s="639"/>
      <c r="V530" s="639"/>
      <c r="W530" s="639"/>
      <c r="X530" s="639"/>
      <c r="Y530" s="639"/>
      <c r="Z530" s="639"/>
    </row>
    <row r="531" spans="1:26" ht="11.25" customHeight="1">
      <c r="A531" s="726"/>
      <c r="B531" s="726"/>
      <c r="C531" s="726"/>
      <c r="D531" s="758"/>
      <c r="E531" s="759"/>
      <c r="F531" s="546"/>
      <c r="G531" s="639"/>
      <c r="H531" s="639"/>
      <c r="I531" s="639"/>
      <c r="J531" s="639"/>
      <c r="K531" s="639"/>
      <c r="L531" s="639"/>
      <c r="M531" s="761"/>
      <c r="N531" s="726"/>
      <c r="O531" s="726"/>
      <c r="P531" s="639"/>
      <c r="Q531" s="639"/>
      <c r="R531" s="639"/>
      <c r="S531" s="639"/>
      <c r="T531" s="639"/>
      <c r="U531" s="639"/>
      <c r="V531" s="639"/>
      <c r="W531" s="639"/>
      <c r="X531" s="639"/>
      <c r="Y531" s="639"/>
      <c r="Z531" s="639"/>
    </row>
    <row r="532" spans="1:26" ht="11.25" customHeight="1">
      <c r="A532" s="726"/>
      <c r="B532" s="726"/>
      <c r="C532" s="726"/>
      <c r="D532" s="758"/>
      <c r="E532" s="759"/>
      <c r="F532" s="546"/>
      <c r="G532" s="639"/>
      <c r="H532" s="639"/>
      <c r="I532" s="639"/>
      <c r="J532" s="639"/>
      <c r="K532" s="639"/>
      <c r="L532" s="639"/>
      <c r="M532" s="761"/>
      <c r="N532" s="726"/>
      <c r="O532" s="726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</row>
    <row r="533" spans="1:26" ht="11.25" customHeight="1">
      <c r="A533" s="726"/>
      <c r="B533" s="726"/>
      <c r="C533" s="726"/>
      <c r="D533" s="758"/>
      <c r="E533" s="759"/>
      <c r="F533" s="546"/>
      <c r="G533" s="639"/>
      <c r="H533" s="639"/>
      <c r="I533" s="639"/>
      <c r="J533" s="639"/>
      <c r="K533" s="639"/>
      <c r="L533" s="639"/>
      <c r="M533" s="761"/>
      <c r="N533" s="726"/>
      <c r="O533" s="726"/>
      <c r="P533" s="639"/>
      <c r="Q533" s="639"/>
      <c r="R533" s="639"/>
      <c r="S533" s="639"/>
      <c r="T533" s="639"/>
      <c r="U533" s="639"/>
      <c r="V533" s="639"/>
      <c r="W533" s="639"/>
      <c r="X533" s="639"/>
      <c r="Y533" s="639"/>
      <c r="Z533" s="639"/>
    </row>
    <row r="534" spans="1:26" ht="11.25" customHeight="1">
      <c r="A534" s="726"/>
      <c r="B534" s="726"/>
      <c r="C534" s="726"/>
      <c r="D534" s="758"/>
      <c r="E534" s="759"/>
      <c r="F534" s="546"/>
      <c r="G534" s="639"/>
      <c r="H534" s="639"/>
      <c r="I534" s="639"/>
      <c r="J534" s="639"/>
      <c r="K534" s="639"/>
      <c r="L534" s="639"/>
      <c r="M534" s="761"/>
      <c r="N534" s="726"/>
      <c r="O534" s="726"/>
      <c r="P534" s="639"/>
      <c r="Q534" s="639"/>
      <c r="R534" s="639"/>
      <c r="S534" s="639"/>
      <c r="T534" s="639"/>
      <c r="U534" s="639"/>
      <c r="V534" s="639"/>
      <c r="W534" s="639"/>
      <c r="X534" s="639"/>
      <c r="Y534" s="639"/>
      <c r="Z534" s="639"/>
    </row>
    <row r="535" spans="1:26" ht="11.25" customHeight="1">
      <c r="A535" s="726"/>
      <c r="B535" s="726"/>
      <c r="C535" s="726"/>
      <c r="D535" s="758"/>
      <c r="E535" s="759"/>
      <c r="F535" s="546"/>
      <c r="G535" s="639"/>
      <c r="H535" s="639"/>
      <c r="I535" s="639"/>
      <c r="J535" s="639"/>
      <c r="K535" s="639"/>
      <c r="L535" s="639"/>
      <c r="M535" s="761"/>
      <c r="N535" s="726"/>
      <c r="O535" s="726"/>
      <c r="P535" s="639"/>
      <c r="Q535" s="639"/>
      <c r="R535" s="639"/>
      <c r="S535" s="639"/>
      <c r="T535" s="639"/>
      <c r="U535" s="639"/>
      <c r="V535" s="639"/>
      <c r="W535" s="639"/>
      <c r="X535" s="639"/>
      <c r="Y535" s="639"/>
      <c r="Z535" s="639"/>
    </row>
    <row r="536" spans="1:26" ht="11.25" customHeight="1">
      <c r="A536" s="726"/>
      <c r="B536" s="726"/>
      <c r="C536" s="726"/>
      <c r="D536" s="758"/>
      <c r="E536" s="759"/>
      <c r="F536" s="546"/>
      <c r="G536" s="639"/>
      <c r="H536" s="639"/>
      <c r="I536" s="639"/>
      <c r="J536" s="639"/>
      <c r="K536" s="639"/>
      <c r="L536" s="639"/>
      <c r="M536" s="761"/>
      <c r="N536" s="726"/>
      <c r="O536" s="726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</row>
    <row r="537" spans="1:26" ht="11.25" customHeight="1">
      <c r="A537" s="726"/>
      <c r="B537" s="726"/>
      <c r="C537" s="726"/>
      <c r="D537" s="758"/>
      <c r="E537" s="759"/>
      <c r="F537" s="546"/>
      <c r="G537" s="639"/>
      <c r="H537" s="639"/>
      <c r="I537" s="639"/>
      <c r="J537" s="639"/>
      <c r="K537" s="639"/>
      <c r="L537" s="639"/>
      <c r="M537" s="761"/>
      <c r="N537" s="726"/>
      <c r="O537" s="726"/>
      <c r="P537" s="639"/>
      <c r="Q537" s="639"/>
      <c r="R537" s="639"/>
      <c r="S537" s="639"/>
      <c r="T537" s="639"/>
      <c r="U537" s="639"/>
      <c r="V537" s="639"/>
      <c r="W537" s="639"/>
      <c r="X537" s="639"/>
      <c r="Y537" s="639"/>
      <c r="Z537" s="639"/>
    </row>
    <row r="538" spans="1:26" ht="11.25" customHeight="1">
      <c r="A538" s="726"/>
      <c r="B538" s="726"/>
      <c r="C538" s="726"/>
      <c r="D538" s="758"/>
      <c r="E538" s="759"/>
      <c r="F538" s="546"/>
      <c r="G538" s="639"/>
      <c r="H538" s="639"/>
      <c r="I538" s="639"/>
      <c r="J538" s="639"/>
      <c r="K538" s="639"/>
      <c r="L538" s="639"/>
      <c r="M538" s="761"/>
      <c r="N538" s="726"/>
      <c r="O538" s="726"/>
      <c r="P538" s="639"/>
      <c r="Q538" s="639"/>
      <c r="R538" s="639"/>
      <c r="S538" s="639"/>
      <c r="T538" s="639"/>
      <c r="U538" s="639"/>
      <c r="V538" s="639"/>
      <c r="W538" s="639"/>
      <c r="X538" s="639"/>
      <c r="Y538" s="639"/>
      <c r="Z538" s="639"/>
    </row>
    <row r="539" spans="1:26" ht="11.25" customHeight="1">
      <c r="A539" s="726"/>
      <c r="B539" s="726"/>
      <c r="C539" s="726"/>
      <c r="D539" s="758"/>
      <c r="E539" s="759"/>
      <c r="F539" s="546"/>
      <c r="G539" s="639"/>
      <c r="H539" s="639"/>
      <c r="I539" s="639"/>
      <c r="J539" s="639"/>
      <c r="K539" s="639"/>
      <c r="L539" s="639"/>
      <c r="M539" s="761"/>
      <c r="N539" s="726"/>
      <c r="O539" s="726"/>
      <c r="P539" s="639"/>
      <c r="Q539" s="639"/>
      <c r="R539" s="639"/>
      <c r="S539" s="639"/>
      <c r="T539" s="639"/>
      <c r="U539" s="639"/>
      <c r="V539" s="639"/>
      <c r="W539" s="639"/>
      <c r="X539" s="639"/>
      <c r="Y539" s="639"/>
      <c r="Z539" s="639"/>
    </row>
    <row r="540" spans="1:26" ht="11.25" customHeight="1">
      <c r="A540" s="726"/>
      <c r="B540" s="726"/>
      <c r="C540" s="726"/>
      <c r="D540" s="758"/>
      <c r="E540" s="759"/>
      <c r="F540" s="546"/>
      <c r="G540" s="639"/>
      <c r="H540" s="639"/>
      <c r="I540" s="639"/>
      <c r="J540" s="639"/>
      <c r="K540" s="639"/>
      <c r="L540" s="639"/>
      <c r="M540" s="761"/>
      <c r="N540" s="726"/>
      <c r="O540" s="726"/>
      <c r="P540" s="639"/>
      <c r="Q540" s="639"/>
      <c r="R540" s="639"/>
      <c r="S540" s="639"/>
      <c r="T540" s="639"/>
      <c r="U540" s="639"/>
      <c r="V540" s="639"/>
      <c r="W540" s="639"/>
      <c r="X540" s="639"/>
      <c r="Y540" s="639"/>
      <c r="Z540" s="639"/>
    </row>
    <row r="541" spans="1:26" ht="11.25" customHeight="1">
      <c r="A541" s="726"/>
      <c r="B541" s="726"/>
      <c r="C541" s="726"/>
      <c r="D541" s="758"/>
      <c r="E541" s="759"/>
      <c r="F541" s="546"/>
      <c r="G541" s="639"/>
      <c r="H541" s="639"/>
      <c r="I541" s="639"/>
      <c r="J541" s="639"/>
      <c r="K541" s="639"/>
      <c r="L541" s="639"/>
      <c r="M541" s="761"/>
      <c r="N541" s="726"/>
      <c r="O541" s="726"/>
      <c r="P541" s="639"/>
      <c r="Q541" s="639"/>
      <c r="R541" s="639"/>
      <c r="S541" s="639"/>
      <c r="T541" s="639"/>
      <c r="U541" s="639"/>
      <c r="V541" s="639"/>
      <c r="W541" s="639"/>
      <c r="X541" s="639"/>
      <c r="Y541" s="639"/>
      <c r="Z541" s="639"/>
    </row>
    <row r="542" spans="1:26" ht="11.25" customHeight="1">
      <c r="A542" s="726"/>
      <c r="B542" s="726"/>
      <c r="C542" s="726"/>
      <c r="D542" s="758"/>
      <c r="E542" s="759"/>
      <c r="F542" s="546"/>
      <c r="G542" s="639"/>
      <c r="H542" s="639"/>
      <c r="I542" s="639"/>
      <c r="J542" s="639"/>
      <c r="K542" s="639"/>
      <c r="L542" s="639"/>
      <c r="M542" s="761"/>
      <c r="N542" s="726"/>
      <c r="O542" s="726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</row>
    <row r="543" spans="1:26" ht="11.25" customHeight="1">
      <c r="A543" s="726"/>
      <c r="B543" s="726"/>
      <c r="C543" s="726"/>
      <c r="D543" s="758"/>
      <c r="E543" s="759"/>
      <c r="F543" s="546"/>
      <c r="G543" s="639"/>
      <c r="H543" s="639"/>
      <c r="I543" s="639"/>
      <c r="J543" s="639"/>
      <c r="K543" s="639"/>
      <c r="L543" s="639"/>
      <c r="M543" s="761"/>
      <c r="N543" s="726"/>
      <c r="O543" s="726"/>
      <c r="P543" s="639"/>
      <c r="Q543" s="639"/>
      <c r="R543" s="639"/>
      <c r="S543" s="639"/>
      <c r="T543" s="639"/>
      <c r="U543" s="639"/>
      <c r="V543" s="639"/>
      <c r="W543" s="639"/>
      <c r="X543" s="639"/>
      <c r="Y543" s="639"/>
      <c r="Z543" s="639"/>
    </row>
    <row r="544" spans="1:26" ht="11.25" customHeight="1">
      <c r="A544" s="726"/>
      <c r="B544" s="726"/>
      <c r="C544" s="726"/>
      <c r="D544" s="758"/>
      <c r="E544" s="759"/>
      <c r="F544" s="546"/>
      <c r="G544" s="639"/>
      <c r="H544" s="639"/>
      <c r="I544" s="639"/>
      <c r="J544" s="639"/>
      <c r="K544" s="639"/>
      <c r="L544" s="639"/>
      <c r="M544" s="761"/>
      <c r="N544" s="726"/>
      <c r="O544" s="726"/>
      <c r="P544" s="639"/>
      <c r="Q544" s="639"/>
      <c r="R544" s="639"/>
      <c r="S544" s="639"/>
      <c r="T544" s="639"/>
      <c r="U544" s="639"/>
      <c r="V544" s="639"/>
      <c r="W544" s="639"/>
      <c r="X544" s="639"/>
      <c r="Y544" s="639"/>
      <c r="Z544" s="639"/>
    </row>
    <row r="545" spans="1:26" ht="11.25" customHeight="1">
      <c r="A545" s="726"/>
      <c r="B545" s="726"/>
      <c r="C545" s="726"/>
      <c r="D545" s="758"/>
      <c r="E545" s="759"/>
      <c r="F545" s="546"/>
      <c r="G545" s="639"/>
      <c r="H545" s="639"/>
      <c r="I545" s="639"/>
      <c r="J545" s="639"/>
      <c r="K545" s="639"/>
      <c r="L545" s="639"/>
      <c r="M545" s="761"/>
      <c r="N545" s="726"/>
      <c r="O545" s="726"/>
      <c r="P545" s="639"/>
      <c r="Q545" s="639"/>
      <c r="R545" s="639"/>
      <c r="S545" s="639"/>
      <c r="T545" s="639"/>
      <c r="U545" s="639"/>
      <c r="V545" s="639"/>
      <c r="W545" s="639"/>
      <c r="X545" s="639"/>
      <c r="Y545" s="639"/>
      <c r="Z545" s="639"/>
    </row>
    <row r="546" spans="1:26" ht="11.25" customHeight="1">
      <c r="A546" s="726"/>
      <c r="B546" s="726"/>
      <c r="C546" s="726"/>
      <c r="D546" s="758"/>
      <c r="E546" s="759"/>
      <c r="F546" s="546"/>
      <c r="G546" s="639"/>
      <c r="H546" s="639"/>
      <c r="I546" s="639"/>
      <c r="J546" s="639"/>
      <c r="K546" s="639"/>
      <c r="L546" s="639"/>
      <c r="M546" s="761"/>
      <c r="N546" s="726"/>
      <c r="O546" s="726"/>
      <c r="P546" s="639"/>
      <c r="Q546" s="639"/>
      <c r="R546" s="639"/>
      <c r="S546" s="639"/>
      <c r="T546" s="639"/>
      <c r="U546" s="639"/>
      <c r="V546" s="639"/>
      <c r="W546" s="639"/>
      <c r="X546" s="639"/>
      <c r="Y546" s="639"/>
      <c r="Z546" s="639"/>
    </row>
    <row r="547" spans="1:26" ht="11.25" customHeight="1">
      <c r="A547" s="726"/>
      <c r="B547" s="726"/>
      <c r="C547" s="726"/>
      <c r="D547" s="758"/>
      <c r="E547" s="759"/>
      <c r="F547" s="546"/>
      <c r="G547" s="639"/>
      <c r="H547" s="639"/>
      <c r="I547" s="639"/>
      <c r="J547" s="639"/>
      <c r="K547" s="639"/>
      <c r="L547" s="639"/>
      <c r="M547" s="761"/>
      <c r="N547" s="726"/>
      <c r="O547" s="726"/>
      <c r="P547" s="639"/>
      <c r="Q547" s="639"/>
      <c r="R547" s="639"/>
      <c r="S547" s="639"/>
      <c r="T547" s="639"/>
      <c r="U547" s="639"/>
      <c r="V547" s="639"/>
      <c r="W547" s="639"/>
      <c r="X547" s="639"/>
      <c r="Y547" s="639"/>
      <c r="Z547" s="639"/>
    </row>
    <row r="548" spans="1:26" ht="11.25" customHeight="1">
      <c r="A548" s="726"/>
      <c r="B548" s="726"/>
      <c r="C548" s="726"/>
      <c r="D548" s="758"/>
      <c r="E548" s="759"/>
      <c r="F548" s="546"/>
      <c r="G548" s="639"/>
      <c r="H548" s="639"/>
      <c r="I548" s="639"/>
      <c r="J548" s="639"/>
      <c r="K548" s="639"/>
      <c r="L548" s="639"/>
      <c r="M548" s="761"/>
      <c r="N548" s="726"/>
      <c r="O548" s="726"/>
      <c r="P548" s="639"/>
      <c r="Q548" s="639"/>
      <c r="R548" s="639"/>
      <c r="S548" s="639"/>
      <c r="T548" s="639"/>
      <c r="U548" s="639"/>
      <c r="V548" s="639"/>
      <c r="W548" s="639"/>
      <c r="X548" s="639"/>
      <c r="Y548" s="639"/>
      <c r="Z548" s="639"/>
    </row>
    <row r="549" spans="1:26" ht="11.25" customHeight="1">
      <c r="A549" s="726"/>
      <c r="B549" s="726"/>
      <c r="C549" s="726"/>
      <c r="D549" s="758"/>
      <c r="E549" s="759"/>
      <c r="F549" s="546"/>
      <c r="G549" s="639"/>
      <c r="H549" s="639"/>
      <c r="I549" s="639"/>
      <c r="J549" s="639"/>
      <c r="K549" s="639"/>
      <c r="L549" s="639"/>
      <c r="M549" s="761"/>
      <c r="N549" s="726"/>
      <c r="O549" s="726"/>
      <c r="P549" s="639"/>
      <c r="Q549" s="639"/>
      <c r="R549" s="639"/>
      <c r="S549" s="639"/>
      <c r="T549" s="639"/>
      <c r="U549" s="639"/>
      <c r="V549" s="639"/>
      <c r="W549" s="639"/>
      <c r="X549" s="639"/>
      <c r="Y549" s="639"/>
      <c r="Z549" s="639"/>
    </row>
    <row r="550" spans="1:26" ht="11.25" customHeight="1">
      <c r="A550" s="726"/>
      <c r="B550" s="726"/>
      <c r="C550" s="726"/>
      <c r="D550" s="758"/>
      <c r="E550" s="759"/>
      <c r="F550" s="546"/>
      <c r="G550" s="639"/>
      <c r="H550" s="639"/>
      <c r="I550" s="639"/>
      <c r="J550" s="639"/>
      <c r="K550" s="639"/>
      <c r="L550" s="639"/>
      <c r="M550" s="761"/>
      <c r="N550" s="726"/>
      <c r="O550" s="726"/>
      <c r="P550" s="639"/>
      <c r="Q550" s="639"/>
      <c r="R550" s="639"/>
      <c r="S550" s="639"/>
      <c r="T550" s="639"/>
      <c r="U550" s="639"/>
      <c r="V550" s="639"/>
      <c r="W550" s="639"/>
      <c r="X550" s="639"/>
      <c r="Y550" s="639"/>
      <c r="Z550" s="639"/>
    </row>
    <row r="551" spans="1:26" ht="11.25" customHeight="1">
      <c r="A551" s="726"/>
      <c r="B551" s="726"/>
      <c r="C551" s="726"/>
      <c r="D551" s="758"/>
      <c r="E551" s="759"/>
      <c r="F551" s="546"/>
      <c r="G551" s="639"/>
      <c r="H551" s="639"/>
      <c r="I551" s="639"/>
      <c r="J551" s="639"/>
      <c r="K551" s="639"/>
      <c r="L551" s="639"/>
      <c r="M551" s="761"/>
      <c r="N551" s="726"/>
      <c r="O551" s="726"/>
      <c r="P551" s="639"/>
      <c r="Q551" s="639"/>
      <c r="R551" s="639"/>
      <c r="S551" s="639"/>
      <c r="T551" s="639"/>
      <c r="U551" s="639"/>
      <c r="V551" s="639"/>
      <c r="W551" s="639"/>
      <c r="X551" s="639"/>
      <c r="Y551" s="639"/>
      <c r="Z551" s="639"/>
    </row>
    <row r="552" spans="1:26" ht="11.25" customHeight="1">
      <c r="A552" s="726"/>
      <c r="B552" s="726"/>
      <c r="C552" s="726"/>
      <c r="D552" s="758"/>
      <c r="E552" s="759"/>
      <c r="F552" s="546"/>
      <c r="G552" s="639"/>
      <c r="H552" s="639"/>
      <c r="I552" s="639"/>
      <c r="J552" s="639"/>
      <c r="K552" s="639"/>
      <c r="L552" s="639"/>
      <c r="M552" s="761"/>
      <c r="N552" s="726"/>
      <c r="O552" s="726"/>
      <c r="P552" s="639"/>
      <c r="Q552" s="639"/>
      <c r="R552" s="639"/>
      <c r="S552" s="639"/>
      <c r="T552" s="639"/>
      <c r="U552" s="639"/>
      <c r="V552" s="639"/>
      <c r="W552" s="639"/>
      <c r="X552" s="639"/>
      <c r="Y552" s="639"/>
      <c r="Z552" s="639"/>
    </row>
    <row r="553" spans="1:26" ht="11.25" customHeight="1">
      <c r="A553" s="726"/>
      <c r="B553" s="726"/>
      <c r="C553" s="726"/>
      <c r="D553" s="758"/>
      <c r="E553" s="759"/>
      <c r="F553" s="546"/>
      <c r="G553" s="639"/>
      <c r="H553" s="639"/>
      <c r="I553" s="639"/>
      <c r="J553" s="639"/>
      <c r="K553" s="639"/>
      <c r="L553" s="639"/>
      <c r="M553" s="761"/>
      <c r="N553" s="726"/>
      <c r="O553" s="726"/>
      <c r="P553" s="639"/>
      <c r="Q553" s="639"/>
      <c r="R553" s="639"/>
      <c r="S553" s="639"/>
      <c r="T553" s="639"/>
      <c r="U553" s="639"/>
      <c r="V553" s="639"/>
      <c r="W553" s="639"/>
      <c r="X553" s="639"/>
      <c r="Y553" s="639"/>
      <c r="Z553" s="639"/>
    </row>
    <row r="554" spans="1:26" ht="11.25" customHeight="1">
      <c r="A554" s="726"/>
      <c r="B554" s="726"/>
      <c r="C554" s="726"/>
      <c r="D554" s="758"/>
      <c r="E554" s="759"/>
      <c r="F554" s="546"/>
      <c r="G554" s="639"/>
      <c r="H554" s="639"/>
      <c r="I554" s="639"/>
      <c r="J554" s="639"/>
      <c r="K554" s="639"/>
      <c r="L554" s="639"/>
      <c r="M554" s="761"/>
      <c r="N554" s="726"/>
      <c r="O554" s="726"/>
      <c r="P554" s="639"/>
      <c r="Q554" s="639"/>
      <c r="R554" s="639"/>
      <c r="S554" s="639"/>
      <c r="T554" s="639"/>
      <c r="U554" s="639"/>
      <c r="V554" s="639"/>
      <c r="W554" s="639"/>
      <c r="X554" s="639"/>
      <c r="Y554" s="639"/>
      <c r="Z554" s="639"/>
    </row>
    <row r="555" spans="1:26" ht="11.25" customHeight="1">
      <c r="A555" s="726"/>
      <c r="B555" s="726"/>
      <c r="C555" s="726"/>
      <c r="D555" s="758"/>
      <c r="E555" s="759"/>
      <c r="F555" s="546"/>
      <c r="G555" s="639"/>
      <c r="H555" s="639"/>
      <c r="I555" s="639"/>
      <c r="J555" s="639"/>
      <c r="K555" s="639"/>
      <c r="L555" s="639"/>
      <c r="M555" s="761"/>
      <c r="N555" s="726"/>
      <c r="O555" s="726"/>
      <c r="P555" s="639"/>
      <c r="Q555" s="639"/>
      <c r="R555" s="639"/>
      <c r="S555" s="639"/>
      <c r="T555" s="639"/>
      <c r="U555" s="639"/>
      <c r="V555" s="639"/>
      <c r="W555" s="639"/>
      <c r="X555" s="639"/>
      <c r="Y555" s="639"/>
      <c r="Z555" s="639"/>
    </row>
    <row r="556" spans="1:26" ht="11.25" customHeight="1">
      <c r="A556" s="726"/>
      <c r="B556" s="726"/>
      <c r="C556" s="726"/>
      <c r="D556" s="758"/>
      <c r="E556" s="759"/>
      <c r="F556" s="546"/>
      <c r="G556" s="639"/>
      <c r="H556" s="639"/>
      <c r="I556" s="639"/>
      <c r="J556" s="639"/>
      <c r="K556" s="639"/>
      <c r="L556" s="639"/>
      <c r="M556" s="761"/>
      <c r="N556" s="726"/>
      <c r="O556" s="726"/>
      <c r="P556" s="639"/>
      <c r="Q556" s="639"/>
      <c r="R556" s="639"/>
      <c r="S556" s="639"/>
      <c r="T556" s="639"/>
      <c r="U556" s="639"/>
      <c r="V556" s="639"/>
      <c r="W556" s="639"/>
      <c r="X556" s="639"/>
      <c r="Y556" s="639"/>
      <c r="Z556" s="639"/>
    </row>
    <row r="557" spans="1:26" ht="11.25" customHeight="1">
      <c r="A557" s="726"/>
      <c r="B557" s="726"/>
      <c r="C557" s="726"/>
      <c r="D557" s="758"/>
      <c r="E557" s="759"/>
      <c r="F557" s="546"/>
      <c r="G557" s="639"/>
      <c r="H557" s="639"/>
      <c r="I557" s="639"/>
      <c r="J557" s="639"/>
      <c r="K557" s="639"/>
      <c r="L557" s="639"/>
      <c r="M557" s="761"/>
      <c r="N557" s="726"/>
      <c r="O557" s="726"/>
      <c r="P557" s="639"/>
      <c r="Q557" s="639"/>
      <c r="R557" s="639"/>
      <c r="S557" s="639"/>
      <c r="T557" s="639"/>
      <c r="U557" s="639"/>
      <c r="V557" s="639"/>
      <c r="W557" s="639"/>
      <c r="X557" s="639"/>
      <c r="Y557" s="639"/>
      <c r="Z557" s="639"/>
    </row>
    <row r="558" spans="1:26" ht="11.25" customHeight="1">
      <c r="A558" s="726"/>
      <c r="B558" s="726"/>
      <c r="C558" s="726"/>
      <c r="D558" s="758"/>
      <c r="E558" s="759"/>
      <c r="F558" s="546"/>
      <c r="G558" s="639"/>
      <c r="H558" s="639"/>
      <c r="I558" s="639"/>
      <c r="J558" s="639"/>
      <c r="K558" s="639"/>
      <c r="L558" s="639"/>
      <c r="M558" s="761"/>
      <c r="N558" s="726"/>
      <c r="O558" s="726"/>
      <c r="P558" s="639"/>
      <c r="Q558" s="639"/>
      <c r="R558" s="639"/>
      <c r="S558" s="639"/>
      <c r="T558" s="639"/>
      <c r="U558" s="639"/>
      <c r="V558" s="639"/>
      <c r="W558" s="639"/>
      <c r="X558" s="639"/>
      <c r="Y558" s="639"/>
      <c r="Z558" s="639"/>
    </row>
    <row r="559" spans="1:26" ht="11.25" customHeight="1">
      <c r="A559" s="726"/>
      <c r="B559" s="726"/>
      <c r="C559" s="726"/>
      <c r="D559" s="758"/>
      <c r="E559" s="759"/>
      <c r="F559" s="546"/>
      <c r="G559" s="639"/>
      <c r="H559" s="639"/>
      <c r="I559" s="639"/>
      <c r="J559" s="639"/>
      <c r="K559" s="639"/>
      <c r="L559" s="639"/>
      <c r="M559" s="761"/>
      <c r="N559" s="726"/>
      <c r="O559" s="726"/>
      <c r="P559" s="639"/>
      <c r="Q559" s="639"/>
      <c r="R559" s="639"/>
      <c r="S559" s="639"/>
      <c r="T559" s="639"/>
      <c r="U559" s="639"/>
      <c r="V559" s="639"/>
      <c r="W559" s="639"/>
      <c r="X559" s="639"/>
      <c r="Y559" s="639"/>
      <c r="Z559" s="639"/>
    </row>
    <row r="560" spans="1:26" ht="11.25" customHeight="1">
      <c r="A560" s="726"/>
      <c r="B560" s="726"/>
      <c r="C560" s="726"/>
      <c r="D560" s="758"/>
      <c r="E560" s="759"/>
      <c r="F560" s="546"/>
      <c r="G560" s="639"/>
      <c r="H560" s="639"/>
      <c r="I560" s="639"/>
      <c r="J560" s="639"/>
      <c r="K560" s="639"/>
      <c r="L560" s="639"/>
      <c r="M560" s="761"/>
      <c r="N560" s="726"/>
      <c r="O560" s="726"/>
      <c r="P560" s="639"/>
      <c r="Q560" s="639"/>
      <c r="R560" s="639"/>
      <c r="S560" s="639"/>
      <c r="T560" s="639"/>
      <c r="U560" s="639"/>
      <c r="V560" s="639"/>
      <c r="W560" s="639"/>
      <c r="X560" s="639"/>
      <c r="Y560" s="639"/>
      <c r="Z560" s="639"/>
    </row>
    <row r="561" spans="1:26" ht="11.25" customHeight="1">
      <c r="A561" s="726"/>
      <c r="B561" s="726"/>
      <c r="C561" s="726"/>
      <c r="D561" s="758"/>
      <c r="E561" s="759"/>
      <c r="F561" s="546"/>
      <c r="G561" s="639"/>
      <c r="H561" s="639"/>
      <c r="I561" s="639"/>
      <c r="J561" s="639"/>
      <c r="K561" s="639"/>
      <c r="L561" s="639"/>
      <c r="M561" s="761"/>
      <c r="N561" s="726"/>
      <c r="O561" s="726"/>
      <c r="P561" s="639"/>
      <c r="Q561" s="639"/>
      <c r="R561" s="639"/>
      <c r="S561" s="639"/>
      <c r="T561" s="639"/>
      <c r="U561" s="639"/>
      <c r="V561" s="639"/>
      <c r="W561" s="639"/>
      <c r="X561" s="639"/>
      <c r="Y561" s="639"/>
      <c r="Z561" s="639"/>
    </row>
    <row r="562" spans="1:26" ht="11.25" customHeight="1">
      <c r="A562" s="726"/>
      <c r="B562" s="726"/>
      <c r="C562" s="726"/>
      <c r="D562" s="758"/>
      <c r="E562" s="759"/>
      <c r="F562" s="546"/>
      <c r="G562" s="639"/>
      <c r="H562" s="639"/>
      <c r="I562" s="639"/>
      <c r="J562" s="639"/>
      <c r="K562" s="639"/>
      <c r="L562" s="639"/>
      <c r="M562" s="761"/>
      <c r="N562" s="726"/>
      <c r="O562" s="726"/>
      <c r="P562" s="639"/>
      <c r="Q562" s="639"/>
      <c r="R562" s="639"/>
      <c r="S562" s="639"/>
      <c r="T562" s="639"/>
      <c r="U562" s="639"/>
      <c r="V562" s="639"/>
      <c r="W562" s="639"/>
      <c r="X562" s="639"/>
      <c r="Y562" s="639"/>
      <c r="Z562" s="639"/>
    </row>
    <row r="563" spans="1:26" ht="11.25" customHeight="1">
      <c r="A563" s="726"/>
      <c r="B563" s="726"/>
      <c r="C563" s="726"/>
      <c r="D563" s="758"/>
      <c r="E563" s="759"/>
      <c r="F563" s="546"/>
      <c r="G563" s="639"/>
      <c r="H563" s="639"/>
      <c r="I563" s="639"/>
      <c r="J563" s="639"/>
      <c r="K563" s="639"/>
      <c r="L563" s="639"/>
      <c r="M563" s="761"/>
      <c r="N563" s="726"/>
      <c r="O563" s="726"/>
      <c r="P563" s="639"/>
      <c r="Q563" s="639"/>
      <c r="R563" s="639"/>
      <c r="S563" s="639"/>
      <c r="T563" s="639"/>
      <c r="U563" s="639"/>
      <c r="V563" s="639"/>
      <c r="W563" s="639"/>
      <c r="X563" s="639"/>
      <c r="Y563" s="639"/>
      <c r="Z563" s="639"/>
    </row>
    <row r="564" spans="1:26" ht="11.25" customHeight="1">
      <c r="A564" s="726"/>
      <c r="B564" s="726"/>
      <c r="C564" s="726"/>
      <c r="D564" s="758"/>
      <c r="E564" s="759"/>
      <c r="F564" s="546"/>
      <c r="G564" s="639"/>
      <c r="H564" s="639"/>
      <c r="I564" s="639"/>
      <c r="J564" s="639"/>
      <c r="K564" s="639"/>
      <c r="L564" s="639"/>
      <c r="M564" s="761"/>
      <c r="N564" s="726"/>
      <c r="O564" s="726"/>
      <c r="P564" s="639"/>
      <c r="Q564" s="639"/>
      <c r="R564" s="639"/>
      <c r="S564" s="639"/>
      <c r="T564" s="639"/>
      <c r="U564" s="639"/>
      <c r="V564" s="639"/>
      <c r="W564" s="639"/>
      <c r="X564" s="639"/>
      <c r="Y564" s="639"/>
      <c r="Z564" s="639"/>
    </row>
    <row r="565" spans="1:26" ht="11.25" customHeight="1">
      <c r="A565" s="726"/>
      <c r="B565" s="726"/>
      <c r="C565" s="726"/>
      <c r="D565" s="758"/>
      <c r="E565" s="759"/>
      <c r="F565" s="546"/>
      <c r="G565" s="639"/>
      <c r="H565" s="639"/>
      <c r="I565" s="639"/>
      <c r="J565" s="639"/>
      <c r="K565" s="639"/>
      <c r="L565" s="639"/>
      <c r="M565" s="761"/>
      <c r="N565" s="726"/>
      <c r="O565" s="726"/>
      <c r="P565" s="639"/>
      <c r="Q565" s="639"/>
      <c r="R565" s="639"/>
      <c r="S565" s="639"/>
      <c r="T565" s="639"/>
      <c r="U565" s="639"/>
      <c r="V565" s="639"/>
      <c r="W565" s="639"/>
      <c r="X565" s="639"/>
      <c r="Y565" s="639"/>
      <c r="Z565" s="639"/>
    </row>
    <row r="566" spans="1:26" ht="11.25" customHeight="1">
      <c r="A566" s="726"/>
      <c r="B566" s="726"/>
      <c r="C566" s="726"/>
      <c r="D566" s="758"/>
      <c r="E566" s="759"/>
      <c r="F566" s="546"/>
      <c r="G566" s="639"/>
      <c r="H566" s="639"/>
      <c r="I566" s="639"/>
      <c r="J566" s="639"/>
      <c r="K566" s="639"/>
      <c r="L566" s="639"/>
      <c r="M566" s="761"/>
      <c r="N566" s="726"/>
      <c r="O566" s="726"/>
      <c r="P566" s="639"/>
      <c r="Q566" s="639"/>
      <c r="R566" s="639"/>
      <c r="S566" s="639"/>
      <c r="T566" s="639"/>
      <c r="U566" s="639"/>
      <c r="V566" s="639"/>
      <c r="W566" s="639"/>
      <c r="X566" s="639"/>
      <c r="Y566" s="639"/>
      <c r="Z566" s="639"/>
    </row>
    <row r="567" spans="1:26" ht="11.25" customHeight="1">
      <c r="A567" s="726"/>
      <c r="B567" s="726"/>
      <c r="C567" s="726"/>
      <c r="D567" s="758"/>
      <c r="E567" s="759"/>
      <c r="F567" s="546"/>
      <c r="G567" s="639"/>
      <c r="H567" s="639"/>
      <c r="I567" s="639"/>
      <c r="J567" s="639"/>
      <c r="K567" s="639"/>
      <c r="L567" s="639"/>
      <c r="M567" s="761"/>
      <c r="N567" s="726"/>
      <c r="O567" s="726"/>
      <c r="P567" s="639"/>
      <c r="Q567" s="639"/>
      <c r="R567" s="639"/>
      <c r="S567" s="639"/>
      <c r="T567" s="639"/>
      <c r="U567" s="639"/>
      <c r="V567" s="639"/>
      <c r="W567" s="639"/>
      <c r="X567" s="639"/>
      <c r="Y567" s="639"/>
      <c r="Z567" s="639"/>
    </row>
    <row r="568" spans="1:26" ht="11.25" customHeight="1">
      <c r="A568" s="726"/>
      <c r="B568" s="726"/>
      <c r="C568" s="726"/>
      <c r="D568" s="758"/>
      <c r="E568" s="759"/>
      <c r="F568" s="546"/>
      <c r="G568" s="639"/>
      <c r="H568" s="639"/>
      <c r="I568" s="639"/>
      <c r="J568" s="639"/>
      <c r="K568" s="639"/>
      <c r="L568" s="639"/>
      <c r="M568" s="761"/>
      <c r="N568" s="726"/>
      <c r="O568" s="726"/>
      <c r="P568" s="639"/>
      <c r="Q568" s="639"/>
      <c r="R568" s="639"/>
      <c r="S568" s="639"/>
      <c r="T568" s="639"/>
      <c r="U568" s="639"/>
      <c r="V568" s="639"/>
      <c r="W568" s="639"/>
      <c r="X568" s="639"/>
      <c r="Y568" s="639"/>
      <c r="Z568" s="639"/>
    </row>
    <row r="569" spans="1:26" ht="11.25" customHeight="1">
      <c r="A569" s="726"/>
      <c r="B569" s="726"/>
      <c r="C569" s="726"/>
      <c r="D569" s="758"/>
      <c r="E569" s="759"/>
      <c r="F569" s="546"/>
      <c r="G569" s="639"/>
      <c r="H569" s="639"/>
      <c r="I569" s="639"/>
      <c r="J569" s="639"/>
      <c r="K569" s="639"/>
      <c r="L569" s="639"/>
      <c r="M569" s="761"/>
      <c r="N569" s="726"/>
      <c r="O569" s="726"/>
      <c r="P569" s="639"/>
      <c r="Q569" s="639"/>
      <c r="R569" s="639"/>
      <c r="S569" s="639"/>
      <c r="T569" s="639"/>
      <c r="U569" s="639"/>
      <c r="V569" s="639"/>
      <c r="W569" s="639"/>
      <c r="X569" s="639"/>
      <c r="Y569" s="639"/>
      <c r="Z569" s="639"/>
    </row>
    <row r="570" spans="1:26" ht="11.25" customHeight="1">
      <c r="A570" s="726"/>
      <c r="B570" s="726"/>
      <c r="C570" s="726"/>
      <c r="D570" s="758"/>
      <c r="E570" s="759"/>
      <c r="F570" s="546"/>
      <c r="G570" s="639"/>
      <c r="H570" s="639"/>
      <c r="I570" s="639"/>
      <c r="J570" s="639"/>
      <c r="K570" s="639"/>
      <c r="L570" s="639"/>
      <c r="M570" s="761"/>
      <c r="N570" s="726"/>
      <c r="O570" s="726"/>
      <c r="P570" s="639"/>
      <c r="Q570" s="639"/>
      <c r="R570" s="639"/>
      <c r="S570" s="639"/>
      <c r="T570" s="639"/>
      <c r="U570" s="639"/>
      <c r="V570" s="639"/>
      <c r="W570" s="639"/>
      <c r="X570" s="639"/>
      <c r="Y570" s="639"/>
      <c r="Z570" s="639"/>
    </row>
    <row r="571" spans="1:26" ht="11.25" customHeight="1">
      <c r="A571" s="726"/>
      <c r="B571" s="726"/>
      <c r="C571" s="726"/>
      <c r="D571" s="758"/>
      <c r="E571" s="759"/>
      <c r="F571" s="546"/>
      <c r="G571" s="639"/>
      <c r="H571" s="639"/>
      <c r="I571" s="639"/>
      <c r="J571" s="639"/>
      <c r="K571" s="639"/>
      <c r="L571" s="639"/>
      <c r="M571" s="761"/>
      <c r="N571" s="726"/>
      <c r="O571" s="726"/>
      <c r="P571" s="639"/>
      <c r="Q571" s="639"/>
      <c r="R571" s="639"/>
      <c r="S571" s="639"/>
      <c r="T571" s="639"/>
      <c r="U571" s="639"/>
      <c r="V571" s="639"/>
      <c r="W571" s="639"/>
      <c r="X571" s="639"/>
      <c r="Y571" s="639"/>
      <c r="Z571" s="639"/>
    </row>
    <row r="572" spans="1:26" ht="11.25" customHeight="1">
      <c r="A572" s="726"/>
      <c r="B572" s="726"/>
      <c r="C572" s="726"/>
      <c r="D572" s="758"/>
      <c r="E572" s="759"/>
      <c r="F572" s="546"/>
      <c r="G572" s="639"/>
      <c r="H572" s="639"/>
      <c r="I572" s="639"/>
      <c r="J572" s="639"/>
      <c r="K572" s="639"/>
      <c r="L572" s="639"/>
      <c r="M572" s="761"/>
      <c r="N572" s="726"/>
      <c r="O572" s="726"/>
      <c r="P572" s="639"/>
      <c r="Q572" s="639"/>
      <c r="R572" s="639"/>
      <c r="S572" s="639"/>
      <c r="T572" s="639"/>
      <c r="U572" s="639"/>
      <c r="V572" s="639"/>
      <c r="W572" s="639"/>
      <c r="X572" s="639"/>
      <c r="Y572" s="639"/>
      <c r="Z572" s="639"/>
    </row>
    <row r="573" spans="1:26" ht="11.25" customHeight="1">
      <c r="A573" s="726"/>
      <c r="B573" s="726"/>
      <c r="C573" s="726"/>
      <c r="D573" s="758"/>
      <c r="E573" s="759"/>
      <c r="F573" s="546"/>
      <c r="G573" s="639"/>
      <c r="H573" s="639"/>
      <c r="I573" s="639"/>
      <c r="J573" s="639"/>
      <c r="K573" s="639"/>
      <c r="L573" s="639"/>
      <c r="M573" s="761"/>
      <c r="N573" s="726"/>
      <c r="O573" s="726"/>
      <c r="P573" s="639"/>
      <c r="Q573" s="639"/>
      <c r="R573" s="639"/>
      <c r="S573" s="639"/>
      <c r="T573" s="639"/>
      <c r="U573" s="639"/>
      <c r="V573" s="639"/>
      <c r="W573" s="639"/>
      <c r="X573" s="639"/>
      <c r="Y573" s="639"/>
      <c r="Z573" s="639"/>
    </row>
    <row r="574" spans="1:26" ht="11.25" customHeight="1">
      <c r="A574" s="726"/>
      <c r="B574" s="726"/>
      <c r="C574" s="726"/>
      <c r="D574" s="758"/>
      <c r="E574" s="759"/>
      <c r="F574" s="546"/>
      <c r="G574" s="639"/>
      <c r="H574" s="639"/>
      <c r="I574" s="639"/>
      <c r="J574" s="639"/>
      <c r="K574" s="639"/>
      <c r="L574" s="639"/>
      <c r="M574" s="761"/>
      <c r="N574" s="726"/>
      <c r="O574" s="726"/>
      <c r="P574" s="639"/>
      <c r="Q574" s="639"/>
      <c r="R574" s="639"/>
      <c r="S574" s="639"/>
      <c r="T574" s="639"/>
      <c r="U574" s="639"/>
      <c r="V574" s="639"/>
      <c r="W574" s="639"/>
      <c r="X574" s="639"/>
      <c r="Y574" s="639"/>
      <c r="Z574" s="639"/>
    </row>
    <row r="575" spans="1:26" ht="11.25" customHeight="1">
      <c r="A575" s="726"/>
      <c r="B575" s="726"/>
      <c r="C575" s="726"/>
      <c r="D575" s="758"/>
      <c r="E575" s="759"/>
      <c r="F575" s="546"/>
      <c r="G575" s="639"/>
      <c r="H575" s="639"/>
      <c r="I575" s="639"/>
      <c r="J575" s="639"/>
      <c r="K575" s="639"/>
      <c r="L575" s="639"/>
      <c r="M575" s="761"/>
      <c r="N575" s="726"/>
      <c r="O575" s="726"/>
      <c r="P575" s="639"/>
      <c r="Q575" s="639"/>
      <c r="R575" s="639"/>
      <c r="S575" s="639"/>
      <c r="T575" s="639"/>
      <c r="U575" s="639"/>
      <c r="V575" s="639"/>
      <c r="W575" s="639"/>
      <c r="X575" s="639"/>
      <c r="Y575" s="639"/>
      <c r="Z575" s="639"/>
    </row>
    <row r="576" spans="1:26" ht="11.25" customHeight="1">
      <c r="A576" s="726"/>
      <c r="B576" s="726"/>
      <c r="C576" s="726"/>
      <c r="D576" s="758"/>
      <c r="E576" s="759"/>
      <c r="F576" s="546"/>
      <c r="G576" s="639"/>
      <c r="H576" s="639"/>
      <c r="I576" s="639"/>
      <c r="J576" s="639"/>
      <c r="K576" s="639"/>
      <c r="L576" s="639"/>
      <c r="M576" s="761"/>
      <c r="N576" s="726"/>
      <c r="O576" s="726"/>
      <c r="P576" s="639"/>
      <c r="Q576" s="639"/>
      <c r="R576" s="639"/>
      <c r="S576" s="639"/>
      <c r="T576" s="639"/>
      <c r="U576" s="639"/>
      <c r="V576" s="639"/>
      <c r="W576" s="639"/>
      <c r="X576" s="639"/>
      <c r="Y576" s="639"/>
      <c r="Z576" s="639"/>
    </row>
    <row r="577" spans="1:26" ht="11.25" customHeight="1">
      <c r="A577" s="726"/>
      <c r="B577" s="726"/>
      <c r="C577" s="726"/>
      <c r="D577" s="758"/>
      <c r="E577" s="759"/>
      <c r="F577" s="546"/>
      <c r="G577" s="639"/>
      <c r="H577" s="639"/>
      <c r="I577" s="639"/>
      <c r="J577" s="639"/>
      <c r="K577" s="639"/>
      <c r="L577" s="639"/>
      <c r="M577" s="761"/>
      <c r="N577" s="726"/>
      <c r="O577" s="726"/>
      <c r="P577" s="639"/>
      <c r="Q577" s="639"/>
      <c r="R577" s="639"/>
      <c r="S577" s="639"/>
      <c r="T577" s="639"/>
      <c r="U577" s="639"/>
      <c r="V577" s="639"/>
      <c r="W577" s="639"/>
      <c r="X577" s="639"/>
      <c r="Y577" s="639"/>
      <c r="Z577" s="639"/>
    </row>
    <row r="578" spans="1:26" ht="11.25" customHeight="1">
      <c r="A578" s="726"/>
      <c r="B578" s="726"/>
      <c r="C578" s="726"/>
      <c r="D578" s="758"/>
      <c r="E578" s="759"/>
      <c r="F578" s="546"/>
      <c r="G578" s="639"/>
      <c r="H578" s="639"/>
      <c r="I578" s="639"/>
      <c r="J578" s="639"/>
      <c r="K578" s="639"/>
      <c r="L578" s="639"/>
      <c r="M578" s="761"/>
      <c r="N578" s="726"/>
      <c r="O578" s="726"/>
      <c r="P578" s="639"/>
      <c r="Q578" s="639"/>
      <c r="R578" s="639"/>
      <c r="S578" s="639"/>
      <c r="T578" s="639"/>
      <c r="U578" s="639"/>
      <c r="V578" s="639"/>
      <c r="W578" s="639"/>
      <c r="X578" s="639"/>
      <c r="Y578" s="639"/>
      <c r="Z578" s="639"/>
    </row>
    <row r="579" spans="1:26" ht="11.25" customHeight="1">
      <c r="A579" s="726"/>
      <c r="B579" s="726"/>
      <c r="C579" s="726"/>
      <c r="D579" s="758"/>
      <c r="E579" s="759"/>
      <c r="F579" s="546"/>
      <c r="G579" s="639"/>
      <c r="H579" s="639"/>
      <c r="I579" s="639"/>
      <c r="J579" s="639"/>
      <c r="K579" s="639"/>
      <c r="L579" s="639"/>
      <c r="M579" s="761"/>
      <c r="N579" s="726"/>
      <c r="O579" s="726"/>
      <c r="P579" s="639"/>
      <c r="Q579" s="639"/>
      <c r="R579" s="639"/>
      <c r="S579" s="639"/>
      <c r="T579" s="639"/>
      <c r="U579" s="639"/>
      <c r="V579" s="639"/>
      <c r="W579" s="639"/>
      <c r="X579" s="639"/>
      <c r="Y579" s="639"/>
      <c r="Z579" s="639"/>
    </row>
    <row r="580" spans="1:26" ht="11.25" customHeight="1">
      <c r="A580" s="726"/>
      <c r="B580" s="726"/>
      <c r="C580" s="726"/>
      <c r="D580" s="758"/>
      <c r="E580" s="759"/>
      <c r="F580" s="546"/>
      <c r="G580" s="639"/>
      <c r="H580" s="639"/>
      <c r="I580" s="639"/>
      <c r="J580" s="639"/>
      <c r="K580" s="639"/>
      <c r="L580" s="639"/>
      <c r="M580" s="761"/>
      <c r="N580" s="726"/>
      <c r="O580" s="726"/>
      <c r="P580" s="639"/>
      <c r="Q580" s="639"/>
      <c r="R580" s="639"/>
      <c r="S580" s="639"/>
      <c r="T580" s="639"/>
      <c r="U580" s="639"/>
      <c r="V580" s="639"/>
      <c r="W580" s="639"/>
      <c r="X580" s="639"/>
      <c r="Y580" s="639"/>
      <c r="Z580" s="639"/>
    </row>
    <row r="581" spans="1:26" ht="11.25" customHeight="1">
      <c r="A581" s="726"/>
      <c r="B581" s="726"/>
      <c r="C581" s="726"/>
      <c r="D581" s="758"/>
      <c r="E581" s="759"/>
      <c r="F581" s="546"/>
      <c r="G581" s="639"/>
      <c r="H581" s="639"/>
      <c r="I581" s="639"/>
      <c r="J581" s="639"/>
      <c r="K581" s="639"/>
      <c r="L581" s="639"/>
      <c r="M581" s="761"/>
      <c r="N581" s="726"/>
      <c r="O581" s="726"/>
      <c r="P581" s="639"/>
      <c r="Q581" s="639"/>
      <c r="R581" s="639"/>
      <c r="S581" s="639"/>
      <c r="T581" s="639"/>
      <c r="U581" s="639"/>
      <c r="V581" s="639"/>
      <c r="W581" s="639"/>
      <c r="X581" s="639"/>
      <c r="Y581" s="639"/>
      <c r="Z581" s="639"/>
    </row>
    <row r="582" spans="1:26" ht="11.25" customHeight="1">
      <c r="A582" s="726"/>
      <c r="B582" s="726"/>
      <c r="C582" s="726"/>
      <c r="D582" s="758"/>
      <c r="E582" s="759"/>
      <c r="F582" s="546"/>
      <c r="G582" s="639"/>
      <c r="H582" s="639"/>
      <c r="I582" s="639"/>
      <c r="J582" s="639"/>
      <c r="K582" s="639"/>
      <c r="L582" s="639"/>
      <c r="M582" s="761"/>
      <c r="N582" s="726"/>
      <c r="O582" s="726"/>
      <c r="P582" s="639"/>
      <c r="Q582" s="639"/>
      <c r="R582" s="639"/>
      <c r="S582" s="639"/>
      <c r="T582" s="639"/>
      <c r="U582" s="639"/>
      <c r="V582" s="639"/>
      <c r="W582" s="639"/>
      <c r="X582" s="639"/>
      <c r="Y582" s="639"/>
      <c r="Z582" s="639"/>
    </row>
    <row r="583" spans="1:26" ht="11.25" customHeight="1">
      <c r="A583" s="726"/>
      <c r="B583" s="726"/>
      <c r="C583" s="726"/>
      <c r="D583" s="758"/>
      <c r="E583" s="759"/>
      <c r="F583" s="546"/>
      <c r="G583" s="639"/>
      <c r="H583" s="639"/>
      <c r="I583" s="639"/>
      <c r="J583" s="639"/>
      <c r="K583" s="639"/>
      <c r="L583" s="639"/>
      <c r="M583" s="761"/>
      <c r="N583" s="726"/>
      <c r="O583" s="726"/>
      <c r="P583" s="639"/>
      <c r="Q583" s="639"/>
      <c r="R583" s="639"/>
      <c r="S583" s="639"/>
      <c r="T583" s="639"/>
      <c r="U583" s="639"/>
      <c r="V583" s="639"/>
      <c r="W583" s="639"/>
      <c r="X583" s="639"/>
      <c r="Y583" s="639"/>
      <c r="Z583" s="639"/>
    </row>
    <row r="584" spans="1:26" ht="11.25" customHeight="1">
      <c r="A584" s="726"/>
      <c r="B584" s="726"/>
      <c r="C584" s="726"/>
      <c r="D584" s="758"/>
      <c r="E584" s="759"/>
      <c r="F584" s="546"/>
      <c r="G584" s="639"/>
      <c r="H584" s="639"/>
      <c r="I584" s="639"/>
      <c r="J584" s="639"/>
      <c r="K584" s="639"/>
      <c r="L584" s="639"/>
      <c r="M584" s="761"/>
      <c r="N584" s="726"/>
      <c r="O584" s="726"/>
      <c r="P584" s="639"/>
      <c r="Q584" s="639"/>
      <c r="R584" s="639"/>
      <c r="S584" s="639"/>
      <c r="T584" s="639"/>
      <c r="U584" s="639"/>
      <c r="V584" s="639"/>
      <c r="W584" s="639"/>
      <c r="X584" s="639"/>
      <c r="Y584" s="639"/>
      <c r="Z584" s="639"/>
    </row>
    <row r="585" spans="1:26" ht="11.25" customHeight="1">
      <c r="A585" s="726"/>
      <c r="B585" s="726"/>
      <c r="C585" s="726"/>
      <c r="D585" s="758"/>
      <c r="E585" s="759"/>
      <c r="F585" s="546"/>
      <c r="G585" s="639"/>
      <c r="H585" s="639"/>
      <c r="I585" s="639"/>
      <c r="J585" s="639"/>
      <c r="K585" s="639"/>
      <c r="L585" s="639"/>
      <c r="M585" s="761"/>
      <c r="N585" s="726"/>
      <c r="O585" s="726"/>
      <c r="P585" s="639"/>
      <c r="Q585" s="639"/>
      <c r="R585" s="639"/>
      <c r="S585" s="639"/>
      <c r="T585" s="639"/>
      <c r="U585" s="639"/>
      <c r="V585" s="639"/>
      <c r="W585" s="639"/>
      <c r="X585" s="639"/>
      <c r="Y585" s="639"/>
      <c r="Z585" s="639"/>
    </row>
    <row r="586" spans="1:26" ht="11.25" customHeight="1">
      <c r="A586" s="726"/>
      <c r="B586" s="726"/>
      <c r="C586" s="726"/>
      <c r="D586" s="758"/>
      <c r="E586" s="759"/>
      <c r="F586" s="546"/>
      <c r="G586" s="639"/>
      <c r="H586" s="639"/>
      <c r="I586" s="639"/>
      <c r="J586" s="639"/>
      <c r="K586" s="639"/>
      <c r="L586" s="639"/>
      <c r="M586" s="761"/>
      <c r="N586" s="726"/>
      <c r="O586" s="726"/>
      <c r="P586" s="639"/>
      <c r="Q586" s="639"/>
      <c r="R586" s="639"/>
      <c r="S586" s="639"/>
      <c r="T586" s="639"/>
      <c r="U586" s="639"/>
      <c r="V586" s="639"/>
      <c r="W586" s="639"/>
      <c r="X586" s="639"/>
      <c r="Y586" s="639"/>
      <c r="Z586" s="639"/>
    </row>
    <row r="587" spans="1:26" ht="11.25" customHeight="1">
      <c r="A587" s="726"/>
      <c r="B587" s="726"/>
      <c r="C587" s="726"/>
      <c r="D587" s="758"/>
      <c r="E587" s="759"/>
      <c r="F587" s="546"/>
      <c r="G587" s="639"/>
      <c r="H587" s="639"/>
      <c r="I587" s="639"/>
      <c r="J587" s="639"/>
      <c r="K587" s="639"/>
      <c r="L587" s="639"/>
      <c r="M587" s="761"/>
      <c r="N587" s="726"/>
      <c r="O587" s="726"/>
      <c r="P587" s="639"/>
      <c r="Q587" s="639"/>
      <c r="R587" s="639"/>
      <c r="S587" s="639"/>
      <c r="T587" s="639"/>
      <c r="U587" s="639"/>
      <c r="V587" s="639"/>
      <c r="W587" s="639"/>
      <c r="X587" s="639"/>
      <c r="Y587" s="639"/>
      <c r="Z587" s="639"/>
    </row>
    <row r="588" spans="1:26" ht="11.25" customHeight="1">
      <c r="A588" s="726"/>
      <c r="B588" s="726"/>
      <c r="C588" s="726"/>
      <c r="D588" s="758"/>
      <c r="E588" s="759"/>
      <c r="F588" s="546"/>
      <c r="G588" s="639"/>
      <c r="H588" s="639"/>
      <c r="I588" s="639"/>
      <c r="J588" s="639"/>
      <c r="K588" s="639"/>
      <c r="L588" s="639"/>
      <c r="M588" s="761"/>
      <c r="N588" s="726"/>
      <c r="O588" s="726"/>
      <c r="P588" s="639"/>
      <c r="Q588" s="639"/>
      <c r="R588" s="639"/>
      <c r="S588" s="639"/>
      <c r="T588" s="639"/>
      <c r="U588" s="639"/>
      <c r="V588" s="639"/>
      <c r="W588" s="639"/>
      <c r="X588" s="639"/>
      <c r="Y588" s="639"/>
      <c r="Z588" s="639"/>
    </row>
    <row r="589" spans="1:26" ht="11.25" customHeight="1">
      <c r="A589" s="726"/>
      <c r="B589" s="726"/>
      <c r="C589" s="726"/>
      <c r="D589" s="758"/>
      <c r="E589" s="759"/>
      <c r="F589" s="546"/>
      <c r="G589" s="639"/>
      <c r="H589" s="639"/>
      <c r="I589" s="639"/>
      <c r="J589" s="639"/>
      <c r="K589" s="639"/>
      <c r="L589" s="639"/>
      <c r="M589" s="761"/>
      <c r="N589" s="726"/>
      <c r="O589" s="726"/>
      <c r="P589" s="639"/>
      <c r="Q589" s="639"/>
      <c r="R589" s="639"/>
      <c r="S589" s="639"/>
      <c r="T589" s="639"/>
      <c r="U589" s="639"/>
      <c r="V589" s="639"/>
      <c r="W589" s="639"/>
      <c r="X589" s="639"/>
      <c r="Y589" s="639"/>
      <c r="Z589" s="639"/>
    </row>
    <row r="590" spans="1:26" ht="11.25" customHeight="1">
      <c r="A590" s="726"/>
      <c r="B590" s="726"/>
      <c r="C590" s="726"/>
      <c r="D590" s="758"/>
      <c r="E590" s="759"/>
      <c r="F590" s="546"/>
      <c r="G590" s="639"/>
      <c r="H590" s="639"/>
      <c r="I590" s="639"/>
      <c r="J590" s="639"/>
      <c r="K590" s="639"/>
      <c r="L590" s="639"/>
      <c r="M590" s="761"/>
      <c r="N590" s="726"/>
      <c r="O590" s="726"/>
      <c r="P590" s="639"/>
      <c r="Q590" s="639"/>
      <c r="R590" s="639"/>
      <c r="S590" s="639"/>
      <c r="T590" s="639"/>
      <c r="U590" s="639"/>
      <c r="V590" s="639"/>
      <c r="W590" s="639"/>
      <c r="X590" s="639"/>
      <c r="Y590" s="639"/>
      <c r="Z590" s="639"/>
    </row>
    <row r="591" spans="1:26" ht="11.25" customHeight="1">
      <c r="A591" s="726"/>
      <c r="B591" s="726"/>
      <c r="C591" s="726"/>
      <c r="D591" s="758"/>
      <c r="E591" s="759"/>
      <c r="F591" s="546"/>
      <c r="G591" s="639"/>
      <c r="H591" s="639"/>
      <c r="I591" s="639"/>
      <c r="J591" s="639"/>
      <c r="K591" s="639"/>
      <c r="L591" s="639"/>
      <c r="M591" s="761"/>
      <c r="N591" s="726"/>
      <c r="O591" s="726"/>
      <c r="P591" s="639"/>
      <c r="Q591" s="639"/>
      <c r="R591" s="639"/>
      <c r="S591" s="639"/>
      <c r="T591" s="639"/>
      <c r="U591" s="639"/>
      <c r="V591" s="639"/>
      <c r="W591" s="639"/>
      <c r="X591" s="639"/>
      <c r="Y591" s="639"/>
      <c r="Z591" s="639"/>
    </row>
    <row r="592" spans="1:26" ht="11.25" customHeight="1">
      <c r="A592" s="726"/>
      <c r="B592" s="726"/>
      <c r="C592" s="726"/>
      <c r="D592" s="758"/>
      <c r="E592" s="759"/>
      <c r="F592" s="546"/>
      <c r="G592" s="639"/>
      <c r="H592" s="639"/>
      <c r="I592" s="639"/>
      <c r="J592" s="639"/>
      <c r="K592" s="639"/>
      <c r="L592" s="639"/>
      <c r="M592" s="761"/>
      <c r="N592" s="726"/>
      <c r="O592" s="726"/>
      <c r="P592" s="639"/>
      <c r="Q592" s="639"/>
      <c r="R592" s="639"/>
      <c r="S592" s="639"/>
      <c r="T592" s="639"/>
      <c r="U592" s="639"/>
      <c r="V592" s="639"/>
      <c r="W592" s="639"/>
      <c r="X592" s="639"/>
      <c r="Y592" s="639"/>
      <c r="Z592" s="639"/>
    </row>
    <row r="593" spans="1:26" ht="11.25" customHeight="1">
      <c r="A593" s="726"/>
      <c r="B593" s="726"/>
      <c r="C593" s="726"/>
      <c r="D593" s="758"/>
      <c r="E593" s="759"/>
      <c r="F593" s="546"/>
      <c r="G593" s="639"/>
      <c r="H593" s="639"/>
      <c r="I593" s="639"/>
      <c r="J593" s="639"/>
      <c r="K593" s="639"/>
      <c r="L593" s="639"/>
      <c r="M593" s="761"/>
      <c r="N593" s="726"/>
      <c r="O593" s="726"/>
      <c r="P593" s="639"/>
      <c r="Q593" s="639"/>
      <c r="R593" s="639"/>
      <c r="S593" s="639"/>
      <c r="T593" s="639"/>
      <c r="U593" s="639"/>
      <c r="V593" s="639"/>
      <c r="W593" s="639"/>
      <c r="X593" s="639"/>
      <c r="Y593" s="639"/>
      <c r="Z593" s="639"/>
    </row>
    <row r="594" spans="1:26" ht="11.25" customHeight="1">
      <c r="A594" s="726"/>
      <c r="B594" s="726"/>
      <c r="C594" s="726"/>
      <c r="D594" s="758"/>
      <c r="E594" s="759"/>
      <c r="F594" s="546"/>
      <c r="G594" s="639"/>
      <c r="H594" s="639"/>
      <c r="I594" s="639"/>
      <c r="J594" s="639"/>
      <c r="K594" s="639"/>
      <c r="L594" s="639"/>
      <c r="M594" s="761"/>
      <c r="N594" s="726"/>
      <c r="O594" s="726"/>
      <c r="P594" s="639"/>
      <c r="Q594" s="639"/>
      <c r="R594" s="639"/>
      <c r="S594" s="639"/>
      <c r="T594" s="639"/>
      <c r="U594" s="639"/>
      <c r="V594" s="639"/>
      <c r="W594" s="639"/>
      <c r="X594" s="639"/>
      <c r="Y594" s="639"/>
      <c r="Z594" s="639"/>
    </row>
    <row r="595" spans="1:26" ht="11.25" customHeight="1">
      <c r="A595" s="726"/>
      <c r="B595" s="726"/>
      <c r="C595" s="726"/>
      <c r="D595" s="758"/>
      <c r="E595" s="759"/>
      <c r="F595" s="546"/>
      <c r="G595" s="639"/>
      <c r="H595" s="639"/>
      <c r="I595" s="639"/>
      <c r="J595" s="639"/>
      <c r="K595" s="639"/>
      <c r="L595" s="639"/>
      <c r="M595" s="761"/>
      <c r="N595" s="726"/>
      <c r="O595" s="726"/>
      <c r="P595" s="639"/>
      <c r="Q595" s="639"/>
      <c r="R595" s="639"/>
      <c r="S595" s="639"/>
      <c r="T595" s="639"/>
      <c r="U595" s="639"/>
      <c r="V595" s="639"/>
      <c r="W595" s="639"/>
      <c r="X595" s="639"/>
      <c r="Y595" s="639"/>
      <c r="Z595" s="639"/>
    </row>
    <row r="596" spans="1:26" ht="11.25" customHeight="1">
      <c r="A596" s="726"/>
      <c r="B596" s="726"/>
      <c r="C596" s="726"/>
      <c r="D596" s="758"/>
      <c r="E596" s="759"/>
      <c r="F596" s="546"/>
      <c r="G596" s="639"/>
      <c r="H596" s="639"/>
      <c r="I596" s="639"/>
      <c r="J596" s="639"/>
      <c r="K596" s="639"/>
      <c r="L596" s="639"/>
      <c r="M596" s="761"/>
      <c r="N596" s="726"/>
      <c r="O596" s="726"/>
      <c r="P596" s="639"/>
      <c r="Q596" s="639"/>
      <c r="R596" s="639"/>
      <c r="S596" s="639"/>
      <c r="T596" s="639"/>
      <c r="U596" s="639"/>
      <c r="V596" s="639"/>
      <c r="W596" s="639"/>
      <c r="X596" s="639"/>
      <c r="Y596" s="639"/>
      <c r="Z596" s="639"/>
    </row>
    <row r="597" spans="1:26" ht="11.25" customHeight="1">
      <c r="A597" s="726"/>
      <c r="B597" s="726"/>
      <c r="C597" s="726"/>
      <c r="D597" s="758"/>
      <c r="E597" s="759"/>
      <c r="F597" s="546"/>
      <c r="G597" s="639"/>
      <c r="H597" s="639"/>
      <c r="I597" s="639"/>
      <c r="J597" s="639"/>
      <c r="K597" s="639"/>
      <c r="L597" s="639"/>
      <c r="M597" s="761"/>
      <c r="N597" s="726"/>
      <c r="O597" s="726"/>
      <c r="P597" s="639"/>
      <c r="Q597" s="639"/>
      <c r="R597" s="639"/>
      <c r="S597" s="639"/>
      <c r="T597" s="639"/>
      <c r="U597" s="639"/>
      <c r="V597" s="639"/>
      <c r="W597" s="639"/>
      <c r="X597" s="639"/>
      <c r="Y597" s="639"/>
      <c r="Z597" s="639"/>
    </row>
    <row r="598" spans="1:26" ht="11.25" customHeight="1">
      <c r="A598" s="726"/>
      <c r="B598" s="726"/>
      <c r="C598" s="726"/>
      <c r="D598" s="758"/>
      <c r="E598" s="759"/>
      <c r="F598" s="546"/>
      <c r="G598" s="639"/>
      <c r="H598" s="639"/>
      <c r="I598" s="639"/>
      <c r="J598" s="639"/>
      <c r="K598" s="639"/>
      <c r="L598" s="639"/>
      <c r="M598" s="761"/>
      <c r="N598" s="726"/>
      <c r="O598" s="726"/>
      <c r="P598" s="639"/>
      <c r="Q598" s="639"/>
      <c r="R598" s="639"/>
      <c r="S598" s="639"/>
      <c r="T598" s="639"/>
      <c r="U598" s="639"/>
      <c r="V598" s="639"/>
      <c r="W598" s="639"/>
      <c r="X598" s="639"/>
      <c r="Y598" s="639"/>
      <c r="Z598" s="639"/>
    </row>
    <row r="599" spans="1:26" ht="11.25" customHeight="1">
      <c r="A599" s="726"/>
      <c r="B599" s="726"/>
      <c r="C599" s="726"/>
      <c r="D599" s="758"/>
      <c r="E599" s="759"/>
      <c r="F599" s="546"/>
      <c r="G599" s="639"/>
      <c r="H599" s="639"/>
      <c r="I599" s="639"/>
      <c r="J599" s="639"/>
      <c r="K599" s="639"/>
      <c r="L599" s="639"/>
      <c r="M599" s="761"/>
      <c r="N599" s="726"/>
      <c r="O599" s="726"/>
      <c r="P599" s="639"/>
      <c r="Q599" s="639"/>
      <c r="R599" s="639"/>
      <c r="S599" s="639"/>
      <c r="T599" s="639"/>
      <c r="U599" s="639"/>
      <c r="V599" s="639"/>
      <c r="W599" s="639"/>
      <c r="X599" s="639"/>
      <c r="Y599" s="639"/>
      <c r="Z599" s="639"/>
    </row>
    <row r="600" spans="1:26" ht="11.25" customHeight="1">
      <c r="A600" s="726"/>
      <c r="B600" s="726"/>
      <c r="C600" s="726"/>
      <c r="D600" s="758"/>
      <c r="E600" s="759"/>
      <c r="F600" s="546"/>
      <c r="G600" s="639"/>
      <c r="H600" s="639"/>
      <c r="I600" s="639"/>
      <c r="J600" s="639"/>
      <c r="K600" s="639"/>
      <c r="L600" s="639"/>
      <c r="M600" s="761"/>
      <c r="N600" s="726"/>
      <c r="O600" s="726"/>
      <c r="P600" s="639"/>
      <c r="Q600" s="639"/>
      <c r="R600" s="639"/>
      <c r="S600" s="639"/>
      <c r="T600" s="639"/>
      <c r="U600" s="639"/>
      <c r="V600" s="639"/>
      <c r="W600" s="639"/>
      <c r="X600" s="639"/>
      <c r="Y600" s="639"/>
      <c r="Z600" s="639"/>
    </row>
    <row r="601" spans="1:26" ht="11.25" customHeight="1">
      <c r="A601" s="726"/>
      <c r="B601" s="726"/>
      <c r="C601" s="726"/>
      <c r="D601" s="758"/>
      <c r="E601" s="759"/>
      <c r="F601" s="546"/>
      <c r="G601" s="639"/>
      <c r="H601" s="639"/>
      <c r="I601" s="639"/>
      <c r="J601" s="639"/>
      <c r="K601" s="639"/>
      <c r="L601" s="639"/>
      <c r="M601" s="761"/>
      <c r="N601" s="726"/>
      <c r="O601" s="726"/>
      <c r="P601" s="639"/>
      <c r="Q601" s="639"/>
      <c r="R601" s="639"/>
      <c r="S601" s="639"/>
      <c r="T601" s="639"/>
      <c r="U601" s="639"/>
      <c r="V601" s="639"/>
      <c r="W601" s="639"/>
      <c r="X601" s="639"/>
      <c r="Y601" s="639"/>
      <c r="Z601" s="639"/>
    </row>
    <row r="602" spans="1:26" ht="11.25" customHeight="1">
      <c r="A602" s="726"/>
      <c r="B602" s="726"/>
      <c r="C602" s="726"/>
      <c r="D602" s="758"/>
      <c r="E602" s="759"/>
      <c r="F602" s="546"/>
      <c r="G602" s="639"/>
      <c r="H602" s="639"/>
      <c r="I602" s="639"/>
      <c r="J602" s="639"/>
      <c r="K602" s="639"/>
      <c r="L602" s="639"/>
      <c r="M602" s="761"/>
      <c r="N602" s="726"/>
      <c r="O602" s="726"/>
      <c r="P602" s="639"/>
      <c r="Q602" s="639"/>
      <c r="R602" s="639"/>
      <c r="S602" s="639"/>
      <c r="T602" s="639"/>
      <c r="U602" s="639"/>
      <c r="V602" s="639"/>
      <c r="W602" s="639"/>
      <c r="X602" s="639"/>
      <c r="Y602" s="639"/>
      <c r="Z602" s="639"/>
    </row>
    <row r="603" spans="1:26" ht="11.25" customHeight="1">
      <c r="A603" s="726"/>
      <c r="B603" s="726"/>
      <c r="C603" s="726"/>
      <c r="D603" s="758"/>
      <c r="E603" s="759"/>
      <c r="F603" s="546"/>
      <c r="G603" s="639"/>
      <c r="H603" s="639"/>
      <c r="I603" s="639"/>
      <c r="J603" s="639"/>
      <c r="K603" s="639"/>
      <c r="L603" s="639"/>
      <c r="M603" s="761"/>
      <c r="N603" s="726"/>
      <c r="O603" s="726"/>
      <c r="P603" s="639"/>
      <c r="Q603" s="639"/>
      <c r="R603" s="639"/>
      <c r="S603" s="639"/>
      <c r="T603" s="639"/>
      <c r="U603" s="639"/>
      <c r="V603" s="639"/>
      <c r="W603" s="639"/>
      <c r="X603" s="639"/>
      <c r="Y603" s="639"/>
      <c r="Z603" s="639"/>
    </row>
    <row r="604" spans="1:26" ht="11.25" customHeight="1">
      <c r="A604" s="726"/>
      <c r="B604" s="726"/>
      <c r="C604" s="726"/>
      <c r="D604" s="758"/>
      <c r="E604" s="759"/>
      <c r="F604" s="546"/>
      <c r="G604" s="639"/>
      <c r="H604" s="639"/>
      <c r="I604" s="639"/>
      <c r="J604" s="639"/>
      <c r="K604" s="639"/>
      <c r="L604" s="639"/>
      <c r="M604" s="761"/>
      <c r="N604" s="726"/>
      <c r="O604" s="726"/>
      <c r="P604" s="639"/>
      <c r="Q604" s="639"/>
      <c r="R604" s="639"/>
      <c r="S604" s="639"/>
      <c r="T604" s="639"/>
      <c r="U604" s="639"/>
      <c r="V604" s="639"/>
      <c r="W604" s="639"/>
      <c r="X604" s="639"/>
      <c r="Y604" s="639"/>
      <c r="Z604" s="639"/>
    </row>
    <row r="605" spans="1:26" ht="11.25" customHeight="1">
      <c r="A605" s="726"/>
      <c r="B605" s="726"/>
      <c r="C605" s="726"/>
      <c r="D605" s="758"/>
      <c r="E605" s="759"/>
      <c r="F605" s="546"/>
      <c r="G605" s="639"/>
      <c r="H605" s="639"/>
      <c r="I605" s="639"/>
      <c r="J605" s="639"/>
      <c r="K605" s="639"/>
      <c r="L605" s="639"/>
      <c r="M605" s="761"/>
      <c r="N605" s="726"/>
      <c r="O605" s="726"/>
      <c r="P605" s="639"/>
      <c r="Q605" s="639"/>
      <c r="R605" s="639"/>
      <c r="S605" s="639"/>
      <c r="T605" s="639"/>
      <c r="U605" s="639"/>
      <c r="V605" s="639"/>
      <c r="W605" s="639"/>
      <c r="X605" s="639"/>
      <c r="Y605" s="639"/>
      <c r="Z605" s="639"/>
    </row>
    <row r="606" spans="1:26" ht="11.25" customHeight="1">
      <c r="A606" s="726"/>
      <c r="B606" s="726"/>
      <c r="C606" s="726"/>
      <c r="D606" s="758"/>
      <c r="E606" s="759"/>
      <c r="F606" s="546"/>
      <c r="G606" s="639"/>
      <c r="H606" s="639"/>
      <c r="I606" s="639"/>
      <c r="J606" s="639"/>
      <c r="K606" s="639"/>
      <c r="L606" s="639"/>
      <c r="M606" s="761"/>
      <c r="N606" s="726"/>
      <c r="O606" s="726"/>
      <c r="P606" s="639"/>
      <c r="Q606" s="639"/>
      <c r="R606" s="639"/>
      <c r="S606" s="639"/>
      <c r="T606" s="639"/>
      <c r="U606" s="639"/>
      <c r="V606" s="639"/>
      <c r="W606" s="639"/>
      <c r="X606" s="639"/>
      <c r="Y606" s="639"/>
      <c r="Z606" s="639"/>
    </row>
    <row r="607" spans="1:26" ht="11.25" customHeight="1">
      <c r="A607" s="726"/>
      <c r="B607" s="726"/>
      <c r="C607" s="726"/>
      <c r="D607" s="758"/>
      <c r="E607" s="759"/>
      <c r="F607" s="546"/>
      <c r="G607" s="639"/>
      <c r="H607" s="639"/>
      <c r="I607" s="639"/>
      <c r="J607" s="639"/>
      <c r="K607" s="639"/>
      <c r="L607" s="639"/>
      <c r="M607" s="761"/>
      <c r="N607" s="726"/>
      <c r="O607" s="726"/>
      <c r="P607" s="639"/>
      <c r="Q607" s="639"/>
      <c r="R607" s="639"/>
      <c r="S607" s="639"/>
      <c r="T607" s="639"/>
      <c r="U607" s="639"/>
      <c r="V607" s="639"/>
      <c r="W607" s="639"/>
      <c r="X607" s="639"/>
      <c r="Y607" s="639"/>
      <c r="Z607" s="639"/>
    </row>
    <row r="608" spans="1:26" ht="11.25" customHeight="1">
      <c r="A608" s="726"/>
      <c r="B608" s="726"/>
      <c r="C608" s="726"/>
      <c r="D608" s="758"/>
      <c r="E608" s="759"/>
      <c r="F608" s="546"/>
      <c r="G608" s="639"/>
      <c r="H608" s="639"/>
      <c r="I608" s="639"/>
      <c r="J608" s="639"/>
      <c r="K608" s="639"/>
      <c r="L608" s="639"/>
      <c r="M608" s="761"/>
      <c r="N608" s="726"/>
      <c r="O608" s="726"/>
      <c r="P608" s="639"/>
      <c r="Q608" s="639"/>
      <c r="R608" s="639"/>
      <c r="S608" s="639"/>
      <c r="T608" s="639"/>
      <c r="U608" s="639"/>
      <c r="V608" s="639"/>
      <c r="W608" s="639"/>
      <c r="X608" s="639"/>
      <c r="Y608" s="639"/>
      <c r="Z608" s="639"/>
    </row>
    <row r="609" spans="1:26" ht="11.25" customHeight="1">
      <c r="A609" s="726"/>
      <c r="B609" s="726"/>
      <c r="C609" s="726"/>
      <c r="D609" s="758"/>
      <c r="E609" s="759"/>
      <c r="F609" s="546"/>
      <c r="G609" s="639"/>
      <c r="H609" s="639"/>
      <c r="I609" s="639"/>
      <c r="J609" s="639"/>
      <c r="K609" s="639"/>
      <c r="L609" s="639"/>
      <c r="M609" s="761"/>
      <c r="N609" s="726"/>
      <c r="O609" s="726"/>
      <c r="P609" s="639"/>
      <c r="Q609" s="639"/>
      <c r="R609" s="639"/>
      <c r="S609" s="639"/>
      <c r="T609" s="639"/>
      <c r="U609" s="639"/>
      <c r="V609" s="639"/>
      <c r="W609" s="639"/>
      <c r="X609" s="639"/>
      <c r="Y609" s="639"/>
      <c r="Z609" s="639"/>
    </row>
    <row r="610" spans="1:26" ht="11.25" customHeight="1">
      <c r="A610" s="726"/>
      <c r="B610" s="726"/>
      <c r="C610" s="726"/>
      <c r="D610" s="758"/>
      <c r="E610" s="759"/>
      <c r="F610" s="546"/>
      <c r="G610" s="639"/>
      <c r="H610" s="639"/>
      <c r="I610" s="639"/>
      <c r="J610" s="639"/>
      <c r="K610" s="639"/>
      <c r="L610" s="639"/>
      <c r="M610" s="761"/>
      <c r="N610" s="726"/>
      <c r="O610" s="726"/>
      <c r="P610" s="639"/>
      <c r="Q610" s="639"/>
      <c r="R610" s="639"/>
      <c r="S610" s="639"/>
      <c r="T610" s="639"/>
      <c r="U610" s="639"/>
      <c r="V610" s="639"/>
      <c r="W610" s="639"/>
      <c r="X610" s="639"/>
      <c r="Y610" s="639"/>
      <c r="Z610" s="639"/>
    </row>
    <row r="611" spans="1:26" ht="11.25" customHeight="1">
      <c r="A611" s="726"/>
      <c r="B611" s="726"/>
      <c r="C611" s="726"/>
      <c r="D611" s="758"/>
      <c r="E611" s="759"/>
      <c r="F611" s="546"/>
      <c r="G611" s="639"/>
      <c r="H611" s="639"/>
      <c r="I611" s="639"/>
      <c r="J611" s="639"/>
      <c r="K611" s="639"/>
      <c r="L611" s="639"/>
      <c r="M611" s="761"/>
      <c r="N611" s="726"/>
      <c r="O611" s="726"/>
      <c r="P611" s="639"/>
      <c r="Q611" s="639"/>
      <c r="R611" s="639"/>
      <c r="S611" s="639"/>
      <c r="T611" s="639"/>
      <c r="U611" s="639"/>
      <c r="V611" s="639"/>
      <c r="W611" s="639"/>
      <c r="X611" s="639"/>
      <c r="Y611" s="639"/>
      <c r="Z611" s="639"/>
    </row>
    <row r="612" spans="1:26" ht="11.25" customHeight="1">
      <c r="A612" s="726"/>
      <c r="B612" s="726"/>
      <c r="C612" s="726"/>
      <c r="D612" s="758"/>
      <c r="E612" s="759"/>
      <c r="F612" s="546"/>
      <c r="G612" s="639"/>
      <c r="H612" s="639"/>
      <c r="I612" s="639"/>
      <c r="J612" s="639"/>
      <c r="K612" s="639"/>
      <c r="L612" s="639"/>
      <c r="M612" s="761"/>
      <c r="N612" s="726"/>
      <c r="O612" s="726"/>
      <c r="P612" s="639"/>
      <c r="Q612" s="639"/>
      <c r="R612" s="639"/>
      <c r="S612" s="639"/>
      <c r="T612" s="639"/>
      <c r="U612" s="639"/>
      <c r="V612" s="639"/>
      <c r="W612" s="639"/>
      <c r="X612" s="639"/>
      <c r="Y612" s="639"/>
      <c r="Z612" s="639"/>
    </row>
    <row r="613" spans="1:26" ht="11.25" customHeight="1">
      <c r="A613" s="726"/>
      <c r="B613" s="726"/>
      <c r="C613" s="726"/>
      <c r="D613" s="758"/>
      <c r="E613" s="759"/>
      <c r="F613" s="546"/>
      <c r="G613" s="639"/>
      <c r="H613" s="639"/>
      <c r="I613" s="639"/>
      <c r="J613" s="639"/>
      <c r="K613" s="639"/>
      <c r="L613" s="639"/>
      <c r="M613" s="761"/>
      <c r="N613" s="726"/>
      <c r="O613" s="726"/>
      <c r="P613" s="639"/>
      <c r="Q613" s="639"/>
      <c r="R613" s="639"/>
      <c r="S613" s="639"/>
      <c r="T613" s="639"/>
      <c r="U613" s="639"/>
      <c r="V613" s="639"/>
      <c r="W613" s="639"/>
      <c r="X613" s="639"/>
      <c r="Y613" s="639"/>
      <c r="Z613" s="639"/>
    </row>
    <row r="614" spans="1:26" ht="11.25" customHeight="1">
      <c r="A614" s="726"/>
      <c r="B614" s="726"/>
      <c r="C614" s="726"/>
      <c r="D614" s="758"/>
      <c r="E614" s="759"/>
      <c r="F614" s="546"/>
      <c r="G614" s="639"/>
      <c r="H614" s="639"/>
      <c r="I614" s="639"/>
      <c r="J614" s="639"/>
      <c r="K614" s="639"/>
      <c r="L614" s="639"/>
      <c r="M614" s="761"/>
      <c r="N614" s="726"/>
      <c r="O614" s="726"/>
      <c r="P614" s="639"/>
      <c r="Q614" s="639"/>
      <c r="R614" s="639"/>
      <c r="S614" s="639"/>
      <c r="T614" s="639"/>
      <c r="U614" s="639"/>
      <c r="V614" s="639"/>
      <c r="W614" s="639"/>
      <c r="X614" s="639"/>
      <c r="Y614" s="639"/>
      <c r="Z614" s="639"/>
    </row>
    <row r="615" spans="1:26" ht="11.25" customHeight="1">
      <c r="A615" s="726"/>
      <c r="B615" s="726"/>
      <c r="C615" s="726"/>
      <c r="D615" s="758"/>
      <c r="E615" s="759"/>
      <c r="F615" s="546"/>
      <c r="G615" s="639"/>
      <c r="H615" s="639"/>
      <c r="I615" s="639"/>
      <c r="J615" s="639"/>
      <c r="K615" s="639"/>
      <c r="L615" s="639"/>
      <c r="M615" s="761"/>
      <c r="N615" s="726"/>
      <c r="O615" s="726"/>
      <c r="P615" s="639"/>
      <c r="Q615" s="639"/>
      <c r="R615" s="639"/>
      <c r="S615" s="639"/>
      <c r="T615" s="639"/>
      <c r="U615" s="639"/>
      <c r="V615" s="639"/>
      <c r="W615" s="639"/>
      <c r="X615" s="639"/>
      <c r="Y615" s="639"/>
      <c r="Z615" s="639"/>
    </row>
    <row r="616" spans="1:26" ht="11.25" customHeight="1">
      <c r="A616" s="726"/>
      <c r="B616" s="726"/>
      <c r="C616" s="726"/>
      <c r="D616" s="758"/>
      <c r="E616" s="759"/>
      <c r="F616" s="546"/>
      <c r="G616" s="639"/>
      <c r="H616" s="639"/>
      <c r="I616" s="639"/>
      <c r="J616" s="639"/>
      <c r="K616" s="639"/>
      <c r="L616" s="639"/>
      <c r="M616" s="761"/>
      <c r="N616" s="726"/>
      <c r="O616" s="726"/>
      <c r="P616" s="639"/>
      <c r="Q616" s="639"/>
      <c r="R616" s="639"/>
      <c r="S616" s="639"/>
      <c r="T616" s="639"/>
      <c r="U616" s="639"/>
      <c r="V616" s="639"/>
      <c r="W616" s="639"/>
      <c r="X616" s="639"/>
      <c r="Y616" s="639"/>
      <c r="Z616" s="639"/>
    </row>
    <row r="617" spans="1:26" ht="11.25" customHeight="1">
      <c r="A617" s="726"/>
      <c r="B617" s="726"/>
      <c r="C617" s="726"/>
      <c r="D617" s="758"/>
      <c r="E617" s="759"/>
      <c r="F617" s="546"/>
      <c r="G617" s="639"/>
      <c r="H617" s="639"/>
      <c r="I617" s="639"/>
      <c r="J617" s="639"/>
      <c r="K617" s="639"/>
      <c r="L617" s="639"/>
      <c r="M617" s="761"/>
      <c r="N617" s="726"/>
      <c r="O617" s="726"/>
      <c r="P617" s="639"/>
      <c r="Q617" s="639"/>
      <c r="R617" s="639"/>
      <c r="S617" s="639"/>
      <c r="T617" s="639"/>
      <c r="U617" s="639"/>
      <c r="V617" s="639"/>
      <c r="W617" s="639"/>
      <c r="X617" s="639"/>
      <c r="Y617" s="639"/>
      <c r="Z617" s="639"/>
    </row>
    <row r="618" spans="1:26" ht="11.25" customHeight="1">
      <c r="A618" s="726"/>
      <c r="B618" s="726"/>
      <c r="C618" s="726"/>
      <c r="D618" s="758"/>
      <c r="E618" s="759"/>
      <c r="F618" s="546"/>
      <c r="G618" s="639"/>
      <c r="H618" s="639"/>
      <c r="I618" s="639"/>
      <c r="J618" s="639"/>
      <c r="K618" s="639"/>
      <c r="L618" s="639"/>
      <c r="M618" s="761"/>
      <c r="N618" s="726"/>
      <c r="O618" s="726"/>
      <c r="P618" s="639"/>
      <c r="Q618" s="639"/>
      <c r="R618" s="639"/>
      <c r="S618" s="639"/>
      <c r="T618" s="639"/>
      <c r="U618" s="639"/>
      <c r="V618" s="639"/>
      <c r="W618" s="639"/>
      <c r="X618" s="639"/>
      <c r="Y618" s="639"/>
      <c r="Z618" s="639"/>
    </row>
    <row r="619" spans="1:26" ht="11.25" customHeight="1">
      <c r="A619" s="726"/>
      <c r="B619" s="726"/>
      <c r="C619" s="726"/>
      <c r="D619" s="758"/>
      <c r="E619" s="759"/>
      <c r="F619" s="546"/>
      <c r="G619" s="639"/>
      <c r="H619" s="639"/>
      <c r="I619" s="639"/>
      <c r="J619" s="639"/>
      <c r="K619" s="639"/>
      <c r="L619" s="639"/>
      <c r="M619" s="761"/>
      <c r="N619" s="726"/>
      <c r="O619" s="726"/>
      <c r="P619" s="639"/>
      <c r="Q619" s="639"/>
      <c r="R619" s="639"/>
      <c r="S619" s="639"/>
      <c r="T619" s="639"/>
      <c r="U619" s="639"/>
      <c r="V619" s="639"/>
      <c r="W619" s="639"/>
      <c r="X619" s="639"/>
      <c r="Y619" s="639"/>
      <c r="Z619" s="639"/>
    </row>
    <row r="620" spans="1:26" ht="11.25" customHeight="1">
      <c r="A620" s="726"/>
      <c r="B620" s="726"/>
      <c r="C620" s="726"/>
      <c r="D620" s="758"/>
      <c r="E620" s="759"/>
      <c r="F620" s="546"/>
      <c r="G620" s="639"/>
      <c r="H620" s="639"/>
      <c r="I620" s="639"/>
      <c r="J620" s="639"/>
      <c r="K620" s="639"/>
      <c r="L620" s="639"/>
      <c r="M620" s="761"/>
      <c r="N620" s="726"/>
      <c r="O620" s="726"/>
      <c r="P620" s="639"/>
      <c r="Q620" s="639"/>
      <c r="R620" s="639"/>
      <c r="S620" s="639"/>
      <c r="T620" s="639"/>
      <c r="U620" s="639"/>
      <c r="V620" s="639"/>
      <c r="W620" s="639"/>
      <c r="X620" s="639"/>
      <c r="Y620" s="639"/>
      <c r="Z620" s="639"/>
    </row>
    <row r="621" spans="1:26" ht="11.25" customHeight="1">
      <c r="A621" s="726"/>
      <c r="B621" s="726"/>
      <c r="C621" s="726"/>
      <c r="D621" s="758"/>
      <c r="E621" s="759"/>
      <c r="F621" s="546"/>
      <c r="G621" s="639"/>
      <c r="H621" s="639"/>
      <c r="I621" s="639"/>
      <c r="J621" s="639"/>
      <c r="K621" s="639"/>
      <c r="L621" s="639"/>
      <c r="M621" s="761"/>
      <c r="N621" s="726"/>
      <c r="O621" s="726"/>
      <c r="P621" s="639"/>
      <c r="Q621" s="639"/>
      <c r="R621" s="639"/>
      <c r="S621" s="639"/>
      <c r="T621" s="639"/>
      <c r="U621" s="639"/>
      <c r="V621" s="639"/>
      <c r="W621" s="639"/>
      <c r="X621" s="639"/>
      <c r="Y621" s="639"/>
      <c r="Z621" s="639"/>
    </row>
    <row r="622" spans="1:26" ht="11.25" customHeight="1">
      <c r="A622" s="726"/>
      <c r="B622" s="726"/>
      <c r="C622" s="726"/>
      <c r="D622" s="758"/>
      <c r="E622" s="759"/>
      <c r="F622" s="546"/>
      <c r="G622" s="639"/>
      <c r="H622" s="639"/>
      <c r="I622" s="639"/>
      <c r="J622" s="639"/>
      <c r="K622" s="639"/>
      <c r="L622" s="639"/>
      <c r="M622" s="761"/>
      <c r="N622" s="726"/>
      <c r="O622" s="726"/>
      <c r="P622" s="639"/>
      <c r="Q622" s="639"/>
      <c r="R622" s="639"/>
      <c r="S622" s="639"/>
      <c r="T622" s="639"/>
      <c r="U622" s="639"/>
      <c r="V622" s="639"/>
      <c r="W622" s="639"/>
      <c r="X622" s="639"/>
      <c r="Y622" s="639"/>
      <c r="Z622" s="639"/>
    </row>
    <row r="623" spans="1:26" ht="11.25" customHeight="1">
      <c r="A623" s="726"/>
      <c r="B623" s="726"/>
      <c r="C623" s="726"/>
      <c r="D623" s="758"/>
      <c r="E623" s="759"/>
      <c r="F623" s="546"/>
      <c r="G623" s="639"/>
      <c r="H623" s="639"/>
      <c r="I623" s="639"/>
      <c r="J623" s="639"/>
      <c r="K623" s="639"/>
      <c r="L623" s="639"/>
      <c r="M623" s="761"/>
      <c r="N623" s="726"/>
      <c r="O623" s="726"/>
      <c r="P623" s="639"/>
      <c r="Q623" s="639"/>
      <c r="R623" s="639"/>
      <c r="S623" s="639"/>
      <c r="T623" s="639"/>
      <c r="U623" s="639"/>
      <c r="V623" s="639"/>
      <c r="W623" s="639"/>
      <c r="X623" s="639"/>
      <c r="Y623" s="639"/>
      <c r="Z623" s="639"/>
    </row>
    <row r="624" spans="1:26" ht="11.25" customHeight="1">
      <c r="A624" s="726"/>
      <c r="B624" s="726"/>
      <c r="C624" s="726"/>
      <c r="D624" s="758"/>
      <c r="E624" s="759"/>
      <c r="F624" s="546"/>
      <c r="G624" s="639"/>
      <c r="H624" s="639"/>
      <c r="I624" s="639"/>
      <c r="J624" s="639"/>
      <c r="K624" s="639"/>
      <c r="L624" s="639"/>
      <c r="M624" s="761"/>
      <c r="N624" s="726"/>
      <c r="O624" s="726"/>
      <c r="P624" s="639"/>
      <c r="Q624" s="639"/>
      <c r="R624" s="639"/>
      <c r="S624" s="639"/>
      <c r="T624" s="639"/>
      <c r="U624" s="639"/>
      <c r="V624" s="639"/>
      <c r="W624" s="639"/>
      <c r="X624" s="639"/>
      <c r="Y624" s="639"/>
      <c r="Z624" s="639"/>
    </row>
    <row r="625" spans="1:26" ht="11.25" customHeight="1">
      <c r="A625" s="726"/>
      <c r="B625" s="726"/>
      <c r="C625" s="726"/>
      <c r="D625" s="758"/>
      <c r="E625" s="759"/>
      <c r="F625" s="546"/>
      <c r="G625" s="639"/>
      <c r="H625" s="639"/>
      <c r="I625" s="639"/>
      <c r="J625" s="639"/>
      <c r="K625" s="639"/>
      <c r="L625" s="639"/>
      <c r="M625" s="761"/>
      <c r="N625" s="726"/>
      <c r="O625" s="726"/>
      <c r="P625" s="639"/>
      <c r="Q625" s="639"/>
      <c r="R625" s="639"/>
      <c r="S625" s="639"/>
      <c r="T625" s="639"/>
      <c r="U625" s="639"/>
      <c r="V625" s="639"/>
      <c r="W625" s="639"/>
      <c r="X625" s="639"/>
      <c r="Y625" s="639"/>
      <c r="Z625" s="639"/>
    </row>
    <row r="626" spans="1:26" ht="11.25" customHeight="1">
      <c r="A626" s="726"/>
      <c r="B626" s="726"/>
      <c r="C626" s="726"/>
      <c r="D626" s="758"/>
      <c r="E626" s="759"/>
      <c r="F626" s="546"/>
      <c r="G626" s="639"/>
      <c r="H626" s="639"/>
      <c r="I626" s="639"/>
      <c r="J626" s="639"/>
      <c r="K626" s="639"/>
      <c r="L626" s="639"/>
      <c r="M626" s="761"/>
      <c r="N626" s="726"/>
      <c r="O626" s="726"/>
      <c r="P626" s="639"/>
      <c r="Q626" s="639"/>
      <c r="R626" s="639"/>
      <c r="S626" s="639"/>
      <c r="T626" s="639"/>
      <c r="U626" s="639"/>
      <c r="V626" s="639"/>
      <c r="W626" s="639"/>
      <c r="X626" s="639"/>
      <c r="Y626" s="639"/>
      <c r="Z626" s="639"/>
    </row>
    <row r="627" spans="1:26" ht="11.25" customHeight="1">
      <c r="A627" s="726"/>
      <c r="B627" s="726"/>
      <c r="C627" s="726"/>
      <c r="D627" s="758"/>
      <c r="E627" s="759"/>
      <c r="F627" s="546"/>
      <c r="G627" s="639"/>
      <c r="H627" s="639"/>
      <c r="I627" s="639"/>
      <c r="J627" s="639"/>
      <c r="K627" s="639"/>
      <c r="L627" s="639"/>
      <c r="M627" s="761"/>
      <c r="N627" s="726"/>
      <c r="O627" s="726"/>
      <c r="P627" s="639"/>
      <c r="Q627" s="639"/>
      <c r="R627" s="639"/>
      <c r="S627" s="639"/>
      <c r="T627" s="639"/>
      <c r="U627" s="639"/>
      <c r="V627" s="639"/>
      <c r="W627" s="639"/>
      <c r="X627" s="639"/>
      <c r="Y627" s="639"/>
      <c r="Z627" s="639"/>
    </row>
    <row r="628" spans="1:26" ht="11.25" customHeight="1">
      <c r="A628" s="726"/>
      <c r="B628" s="726"/>
      <c r="C628" s="726"/>
      <c r="D628" s="758"/>
      <c r="E628" s="759"/>
      <c r="F628" s="546"/>
      <c r="G628" s="639"/>
      <c r="H628" s="639"/>
      <c r="I628" s="639"/>
      <c r="J628" s="639"/>
      <c r="K628" s="639"/>
      <c r="L628" s="639"/>
      <c r="M628" s="761"/>
      <c r="N628" s="726"/>
      <c r="O628" s="726"/>
      <c r="P628" s="639"/>
      <c r="Q628" s="639"/>
      <c r="R628" s="639"/>
      <c r="S628" s="639"/>
      <c r="T628" s="639"/>
      <c r="U628" s="639"/>
      <c r="V628" s="639"/>
      <c r="W628" s="639"/>
      <c r="X628" s="639"/>
      <c r="Y628" s="639"/>
      <c r="Z628" s="639"/>
    </row>
    <row r="629" spans="1:26" ht="11.25" customHeight="1">
      <c r="A629" s="726"/>
      <c r="B629" s="726"/>
      <c r="C629" s="726"/>
      <c r="D629" s="758"/>
      <c r="E629" s="759"/>
      <c r="F629" s="546"/>
      <c r="G629" s="639"/>
      <c r="H629" s="639"/>
      <c r="I629" s="639"/>
      <c r="J629" s="639"/>
      <c r="K629" s="639"/>
      <c r="L629" s="639"/>
      <c r="M629" s="761"/>
      <c r="N629" s="726"/>
      <c r="O629" s="726"/>
      <c r="P629" s="639"/>
      <c r="Q629" s="639"/>
      <c r="R629" s="639"/>
      <c r="S629" s="639"/>
      <c r="T629" s="639"/>
      <c r="U629" s="639"/>
      <c r="V629" s="639"/>
      <c r="W629" s="639"/>
      <c r="X629" s="639"/>
      <c r="Y629" s="639"/>
      <c r="Z629" s="639"/>
    </row>
    <row r="630" spans="1:26" ht="11.25" customHeight="1">
      <c r="A630" s="726"/>
      <c r="B630" s="726"/>
      <c r="C630" s="726"/>
      <c r="D630" s="758"/>
      <c r="E630" s="759"/>
      <c r="F630" s="546"/>
      <c r="G630" s="639"/>
      <c r="H630" s="639"/>
      <c r="I630" s="639"/>
      <c r="J630" s="639"/>
      <c r="K630" s="639"/>
      <c r="L630" s="639"/>
      <c r="M630" s="761"/>
      <c r="N630" s="726"/>
      <c r="O630" s="726"/>
      <c r="P630" s="639"/>
      <c r="Q630" s="639"/>
      <c r="R630" s="639"/>
      <c r="S630" s="639"/>
      <c r="T630" s="639"/>
      <c r="U630" s="639"/>
      <c r="V630" s="639"/>
      <c r="W630" s="639"/>
      <c r="X630" s="639"/>
      <c r="Y630" s="639"/>
      <c r="Z630" s="639"/>
    </row>
    <row r="631" spans="1:26" ht="11.25" customHeight="1">
      <c r="A631" s="726"/>
      <c r="B631" s="726"/>
      <c r="C631" s="726"/>
      <c r="D631" s="758"/>
      <c r="E631" s="759"/>
      <c r="F631" s="546"/>
      <c r="G631" s="639"/>
      <c r="H631" s="639"/>
      <c r="I631" s="639"/>
      <c r="J631" s="639"/>
      <c r="K631" s="639"/>
      <c r="L631" s="639"/>
      <c r="M631" s="761"/>
      <c r="N631" s="726"/>
      <c r="O631" s="726"/>
      <c r="P631" s="639"/>
      <c r="Q631" s="639"/>
      <c r="R631" s="639"/>
      <c r="S631" s="639"/>
      <c r="T631" s="639"/>
      <c r="U631" s="639"/>
      <c r="V631" s="639"/>
      <c r="W631" s="639"/>
      <c r="X631" s="639"/>
      <c r="Y631" s="639"/>
      <c r="Z631" s="639"/>
    </row>
    <row r="632" spans="1:26" ht="11.25" customHeight="1">
      <c r="A632" s="726"/>
      <c r="B632" s="726"/>
      <c r="C632" s="726"/>
      <c r="D632" s="758"/>
      <c r="E632" s="759"/>
      <c r="F632" s="546"/>
      <c r="G632" s="639"/>
      <c r="H632" s="639"/>
      <c r="I632" s="639"/>
      <c r="J632" s="639"/>
      <c r="K632" s="639"/>
      <c r="L632" s="639"/>
      <c r="M632" s="761"/>
      <c r="N632" s="726"/>
      <c r="O632" s="726"/>
      <c r="P632" s="639"/>
      <c r="Q632" s="639"/>
      <c r="R632" s="639"/>
      <c r="S632" s="639"/>
      <c r="T632" s="639"/>
      <c r="U632" s="639"/>
      <c r="V632" s="639"/>
      <c r="W632" s="639"/>
      <c r="X632" s="639"/>
      <c r="Y632" s="639"/>
      <c r="Z632" s="639"/>
    </row>
    <row r="633" spans="1:26" ht="11.25" customHeight="1">
      <c r="A633" s="726"/>
      <c r="B633" s="726"/>
      <c r="C633" s="726"/>
      <c r="D633" s="758"/>
      <c r="E633" s="759"/>
      <c r="F633" s="546"/>
      <c r="G633" s="639"/>
      <c r="H633" s="639"/>
      <c r="I633" s="639"/>
      <c r="J633" s="639"/>
      <c r="K633" s="639"/>
      <c r="L633" s="639"/>
      <c r="M633" s="761"/>
      <c r="N633" s="726"/>
      <c r="O633" s="726"/>
      <c r="P633" s="639"/>
      <c r="Q633" s="639"/>
      <c r="R633" s="639"/>
      <c r="S633" s="639"/>
      <c r="T633" s="639"/>
      <c r="U633" s="639"/>
      <c r="V633" s="639"/>
      <c r="W633" s="639"/>
      <c r="X633" s="639"/>
      <c r="Y633" s="639"/>
      <c r="Z633" s="639"/>
    </row>
    <row r="634" spans="1:26" ht="11.25" customHeight="1">
      <c r="A634" s="726"/>
      <c r="B634" s="726"/>
      <c r="C634" s="726"/>
      <c r="D634" s="758"/>
      <c r="E634" s="759"/>
      <c r="F634" s="546"/>
      <c r="G634" s="639"/>
      <c r="H634" s="639"/>
      <c r="I634" s="639"/>
      <c r="J634" s="639"/>
      <c r="K634" s="639"/>
      <c r="L634" s="639"/>
      <c r="M634" s="761"/>
      <c r="N634" s="726"/>
      <c r="O634" s="726"/>
      <c r="P634" s="639"/>
      <c r="Q634" s="639"/>
      <c r="R634" s="639"/>
      <c r="S634" s="639"/>
      <c r="T634" s="639"/>
      <c r="U634" s="639"/>
      <c r="V634" s="639"/>
      <c r="W634" s="639"/>
      <c r="X634" s="639"/>
      <c r="Y634" s="639"/>
      <c r="Z634" s="639"/>
    </row>
    <row r="635" spans="1:26" ht="11.25" customHeight="1">
      <c r="A635" s="726"/>
      <c r="B635" s="726"/>
      <c r="C635" s="726"/>
      <c r="D635" s="758"/>
      <c r="E635" s="759"/>
      <c r="F635" s="546"/>
      <c r="G635" s="639"/>
      <c r="H635" s="639"/>
      <c r="I635" s="639"/>
      <c r="J635" s="639"/>
      <c r="K635" s="639"/>
      <c r="L635" s="639"/>
      <c r="M635" s="761"/>
      <c r="N635" s="726"/>
      <c r="O635" s="726"/>
      <c r="P635" s="639"/>
      <c r="Q635" s="639"/>
      <c r="R635" s="639"/>
      <c r="S635" s="639"/>
      <c r="T635" s="639"/>
      <c r="U635" s="639"/>
      <c r="V635" s="639"/>
      <c r="W635" s="639"/>
      <c r="X635" s="639"/>
      <c r="Y635" s="639"/>
      <c r="Z635" s="639"/>
    </row>
    <row r="636" spans="1:26" ht="11.25" customHeight="1">
      <c r="A636" s="726"/>
      <c r="B636" s="726"/>
      <c r="C636" s="726"/>
      <c r="D636" s="758"/>
      <c r="E636" s="759"/>
      <c r="F636" s="546"/>
      <c r="G636" s="639"/>
      <c r="H636" s="639"/>
      <c r="I636" s="639"/>
      <c r="J636" s="639"/>
      <c r="K636" s="639"/>
      <c r="L636" s="639"/>
      <c r="M636" s="761"/>
      <c r="N636" s="726"/>
      <c r="O636" s="726"/>
      <c r="P636" s="639"/>
      <c r="Q636" s="639"/>
      <c r="R636" s="639"/>
      <c r="S636" s="639"/>
      <c r="T636" s="639"/>
      <c r="U636" s="639"/>
      <c r="V636" s="639"/>
      <c r="W636" s="639"/>
      <c r="X636" s="639"/>
      <c r="Y636" s="639"/>
      <c r="Z636" s="639"/>
    </row>
    <row r="637" spans="1:26" ht="11.25" customHeight="1">
      <c r="A637" s="726"/>
      <c r="B637" s="726"/>
      <c r="C637" s="726"/>
      <c r="D637" s="758"/>
      <c r="E637" s="759"/>
      <c r="F637" s="546"/>
      <c r="G637" s="639"/>
      <c r="H637" s="639"/>
      <c r="I637" s="639"/>
      <c r="J637" s="639"/>
      <c r="K637" s="639"/>
      <c r="L637" s="639"/>
      <c r="M637" s="761"/>
      <c r="N637" s="726"/>
      <c r="O637" s="726"/>
      <c r="P637" s="639"/>
      <c r="Q637" s="639"/>
      <c r="R637" s="639"/>
      <c r="S637" s="639"/>
      <c r="T637" s="639"/>
      <c r="U637" s="639"/>
      <c r="V637" s="639"/>
      <c r="W637" s="639"/>
      <c r="X637" s="639"/>
      <c r="Y637" s="639"/>
      <c r="Z637" s="639"/>
    </row>
    <row r="638" spans="1:26" ht="11.25" customHeight="1">
      <c r="A638" s="726"/>
      <c r="B638" s="726"/>
      <c r="C638" s="726"/>
      <c r="D638" s="758"/>
      <c r="E638" s="759"/>
      <c r="F638" s="546"/>
      <c r="G638" s="639"/>
      <c r="H638" s="639"/>
      <c r="I638" s="639"/>
      <c r="J638" s="639"/>
      <c r="K638" s="639"/>
      <c r="L638" s="639"/>
      <c r="M638" s="761"/>
      <c r="N638" s="726"/>
      <c r="O638" s="726"/>
      <c r="P638" s="639"/>
      <c r="Q638" s="639"/>
      <c r="R638" s="639"/>
      <c r="S638" s="639"/>
      <c r="T638" s="639"/>
      <c r="U638" s="639"/>
      <c r="V638" s="639"/>
      <c r="W638" s="639"/>
      <c r="X638" s="639"/>
      <c r="Y638" s="639"/>
      <c r="Z638" s="639"/>
    </row>
    <row r="639" spans="1:26" ht="11.25" customHeight="1">
      <c r="A639" s="726"/>
      <c r="B639" s="726"/>
      <c r="C639" s="726"/>
      <c r="D639" s="758"/>
      <c r="E639" s="759"/>
      <c r="F639" s="546"/>
      <c r="G639" s="639"/>
      <c r="H639" s="639"/>
      <c r="I639" s="639"/>
      <c r="J639" s="639"/>
      <c r="K639" s="639"/>
      <c r="L639" s="639"/>
      <c r="M639" s="761"/>
      <c r="N639" s="726"/>
      <c r="O639" s="726"/>
      <c r="P639" s="639"/>
      <c r="Q639" s="639"/>
      <c r="R639" s="639"/>
      <c r="S639" s="639"/>
      <c r="T639" s="639"/>
      <c r="U639" s="639"/>
      <c r="V639" s="639"/>
      <c r="W639" s="639"/>
      <c r="X639" s="639"/>
      <c r="Y639" s="639"/>
      <c r="Z639" s="639"/>
    </row>
    <row r="640" spans="1:26" ht="11.25" customHeight="1">
      <c r="A640" s="726"/>
      <c r="B640" s="726"/>
      <c r="C640" s="726"/>
      <c r="D640" s="758"/>
      <c r="E640" s="759"/>
      <c r="F640" s="546"/>
      <c r="G640" s="639"/>
      <c r="H640" s="639"/>
      <c r="I640" s="639"/>
      <c r="J640" s="639"/>
      <c r="K640" s="639"/>
      <c r="L640" s="639"/>
      <c r="M640" s="761"/>
      <c r="N640" s="726"/>
      <c r="O640" s="726"/>
      <c r="P640" s="639"/>
      <c r="Q640" s="639"/>
      <c r="R640" s="639"/>
      <c r="S640" s="639"/>
      <c r="T640" s="639"/>
      <c r="U640" s="639"/>
      <c r="V640" s="639"/>
      <c r="W640" s="639"/>
      <c r="X640" s="639"/>
      <c r="Y640" s="639"/>
      <c r="Z640" s="639"/>
    </row>
    <row r="641" spans="1:26" ht="11.25" customHeight="1">
      <c r="A641" s="726"/>
      <c r="B641" s="726"/>
      <c r="C641" s="726"/>
      <c r="D641" s="758"/>
      <c r="E641" s="759"/>
      <c r="F641" s="546"/>
      <c r="G641" s="639"/>
      <c r="H641" s="639"/>
      <c r="I641" s="639"/>
      <c r="J641" s="639"/>
      <c r="K641" s="639"/>
      <c r="L641" s="639"/>
      <c r="M641" s="761"/>
      <c r="N641" s="726"/>
      <c r="O641" s="726"/>
      <c r="P641" s="639"/>
      <c r="Q641" s="639"/>
      <c r="R641" s="639"/>
      <c r="S641" s="639"/>
      <c r="T641" s="639"/>
      <c r="U641" s="639"/>
      <c r="V641" s="639"/>
      <c r="W641" s="639"/>
      <c r="X641" s="639"/>
      <c r="Y641" s="639"/>
      <c r="Z641" s="639"/>
    </row>
    <row r="642" spans="1:26" ht="11.25" customHeight="1">
      <c r="A642" s="726"/>
      <c r="B642" s="726"/>
      <c r="C642" s="726"/>
      <c r="D642" s="758"/>
      <c r="E642" s="759"/>
      <c r="F642" s="546"/>
      <c r="G642" s="639"/>
      <c r="H642" s="639"/>
      <c r="I642" s="639"/>
      <c r="J642" s="639"/>
      <c r="K642" s="639"/>
      <c r="L642" s="639"/>
      <c r="M642" s="761"/>
      <c r="N642" s="726"/>
      <c r="O642" s="726"/>
      <c r="P642" s="639"/>
      <c r="Q642" s="639"/>
      <c r="R642" s="639"/>
      <c r="S642" s="639"/>
      <c r="T642" s="639"/>
      <c r="U642" s="639"/>
      <c r="V642" s="639"/>
      <c r="W642" s="639"/>
      <c r="X642" s="639"/>
      <c r="Y642" s="639"/>
      <c r="Z642" s="639"/>
    </row>
    <row r="643" spans="1:26" ht="11.25" customHeight="1">
      <c r="A643" s="726"/>
      <c r="B643" s="726"/>
      <c r="C643" s="726"/>
      <c r="D643" s="758"/>
      <c r="E643" s="759"/>
      <c r="F643" s="546"/>
      <c r="G643" s="639"/>
      <c r="H643" s="639"/>
      <c r="I643" s="639"/>
      <c r="J643" s="639"/>
      <c r="K643" s="639"/>
      <c r="L643" s="639"/>
      <c r="M643" s="761"/>
      <c r="N643" s="726"/>
      <c r="O643" s="726"/>
      <c r="P643" s="639"/>
      <c r="Q643" s="639"/>
      <c r="R643" s="639"/>
      <c r="S643" s="639"/>
      <c r="T643" s="639"/>
      <c r="U643" s="639"/>
      <c r="V643" s="639"/>
      <c r="W643" s="639"/>
      <c r="X643" s="639"/>
      <c r="Y643" s="639"/>
      <c r="Z643" s="639"/>
    </row>
    <row r="644" spans="1:26" ht="11.25" customHeight="1">
      <c r="A644" s="726"/>
      <c r="B644" s="726"/>
      <c r="C644" s="726"/>
      <c r="D644" s="758"/>
      <c r="E644" s="759"/>
      <c r="F644" s="546"/>
      <c r="G644" s="639"/>
      <c r="H644" s="639"/>
      <c r="I644" s="639"/>
      <c r="J644" s="639"/>
      <c r="K644" s="639"/>
      <c r="L644" s="639"/>
      <c r="M644" s="761"/>
      <c r="N644" s="726"/>
      <c r="O644" s="726"/>
      <c r="P644" s="639"/>
      <c r="Q644" s="639"/>
      <c r="R644" s="639"/>
      <c r="S644" s="639"/>
      <c r="T644" s="639"/>
      <c r="U644" s="639"/>
      <c r="V644" s="639"/>
      <c r="W644" s="639"/>
      <c r="X644" s="639"/>
      <c r="Y644" s="639"/>
      <c r="Z644" s="639"/>
    </row>
    <row r="645" spans="1:26" ht="11.25" customHeight="1">
      <c r="A645" s="726"/>
      <c r="B645" s="726"/>
      <c r="C645" s="726"/>
      <c r="D645" s="758"/>
      <c r="E645" s="759"/>
      <c r="F645" s="546"/>
      <c r="G645" s="639"/>
      <c r="H645" s="639"/>
      <c r="I645" s="639"/>
      <c r="J645" s="639"/>
      <c r="K645" s="639"/>
      <c r="L645" s="639"/>
      <c r="M645" s="761"/>
      <c r="N645" s="726"/>
      <c r="O645" s="726"/>
      <c r="P645" s="639"/>
      <c r="Q645" s="639"/>
      <c r="R645" s="639"/>
      <c r="S645" s="639"/>
      <c r="T645" s="639"/>
      <c r="U645" s="639"/>
      <c r="V645" s="639"/>
      <c r="W645" s="639"/>
      <c r="X645" s="639"/>
      <c r="Y645" s="639"/>
      <c r="Z645" s="639"/>
    </row>
    <row r="646" spans="1:26" ht="11.25" customHeight="1">
      <c r="A646" s="726"/>
      <c r="B646" s="726"/>
      <c r="C646" s="726"/>
      <c r="D646" s="758"/>
      <c r="E646" s="759"/>
      <c r="F646" s="546"/>
      <c r="G646" s="639"/>
      <c r="H646" s="639"/>
      <c r="I646" s="639"/>
      <c r="J646" s="639"/>
      <c r="K646" s="639"/>
      <c r="L646" s="639"/>
      <c r="M646" s="761"/>
      <c r="N646" s="726"/>
      <c r="O646" s="726"/>
      <c r="P646" s="639"/>
      <c r="Q646" s="639"/>
      <c r="R646" s="639"/>
      <c r="S646" s="639"/>
      <c r="T646" s="639"/>
      <c r="U646" s="639"/>
      <c r="V646" s="639"/>
      <c r="W646" s="639"/>
      <c r="X646" s="639"/>
      <c r="Y646" s="639"/>
      <c r="Z646" s="639"/>
    </row>
    <row r="647" spans="1:26" ht="11.25" customHeight="1">
      <c r="A647" s="726"/>
      <c r="B647" s="726"/>
      <c r="C647" s="726"/>
      <c r="D647" s="758"/>
      <c r="E647" s="759"/>
      <c r="F647" s="546"/>
      <c r="G647" s="639"/>
      <c r="H647" s="639"/>
      <c r="I647" s="639"/>
      <c r="J647" s="639"/>
      <c r="K647" s="639"/>
      <c r="L647" s="639"/>
      <c r="M647" s="761"/>
      <c r="N647" s="726"/>
      <c r="O647" s="726"/>
      <c r="P647" s="639"/>
      <c r="Q647" s="639"/>
      <c r="R647" s="639"/>
      <c r="S647" s="639"/>
      <c r="T647" s="639"/>
      <c r="U647" s="639"/>
      <c r="V647" s="639"/>
      <c r="W647" s="639"/>
      <c r="X647" s="639"/>
      <c r="Y647" s="639"/>
      <c r="Z647" s="639"/>
    </row>
    <row r="648" spans="1:26" ht="11.25" customHeight="1">
      <c r="A648" s="726"/>
      <c r="B648" s="726"/>
      <c r="C648" s="726"/>
      <c r="D648" s="758"/>
      <c r="E648" s="759"/>
      <c r="F648" s="546"/>
      <c r="G648" s="639"/>
      <c r="H648" s="639"/>
      <c r="I648" s="639"/>
      <c r="J648" s="639"/>
      <c r="K648" s="639"/>
      <c r="L648" s="639"/>
      <c r="M648" s="761"/>
      <c r="N648" s="726"/>
      <c r="O648" s="726"/>
      <c r="P648" s="639"/>
      <c r="Q648" s="639"/>
      <c r="R648" s="639"/>
      <c r="S648" s="639"/>
      <c r="T648" s="639"/>
      <c r="U648" s="639"/>
      <c r="V648" s="639"/>
      <c r="W648" s="639"/>
      <c r="X648" s="639"/>
      <c r="Y648" s="639"/>
      <c r="Z648" s="639"/>
    </row>
    <row r="649" spans="1:26" ht="11.25" customHeight="1">
      <c r="A649" s="726"/>
      <c r="B649" s="726"/>
      <c r="C649" s="726"/>
      <c r="D649" s="758"/>
      <c r="E649" s="759"/>
      <c r="F649" s="546"/>
      <c r="G649" s="639"/>
      <c r="H649" s="639"/>
      <c r="I649" s="639"/>
      <c r="J649" s="639"/>
      <c r="K649" s="639"/>
      <c r="L649" s="639"/>
      <c r="M649" s="761"/>
      <c r="N649" s="726"/>
      <c r="O649" s="726"/>
      <c r="P649" s="639"/>
      <c r="Q649" s="639"/>
      <c r="R649" s="639"/>
      <c r="S649" s="639"/>
      <c r="T649" s="639"/>
      <c r="U649" s="639"/>
      <c r="V649" s="639"/>
      <c r="W649" s="639"/>
      <c r="X649" s="639"/>
      <c r="Y649" s="639"/>
      <c r="Z649" s="639"/>
    </row>
    <row r="650" spans="1:26" ht="11.25" customHeight="1">
      <c r="A650" s="726"/>
      <c r="B650" s="726"/>
      <c r="C650" s="726"/>
      <c r="D650" s="758"/>
      <c r="E650" s="759"/>
      <c r="F650" s="546"/>
      <c r="G650" s="639"/>
      <c r="H650" s="639"/>
      <c r="I650" s="639"/>
      <c r="J650" s="639"/>
      <c r="K650" s="639"/>
      <c r="L650" s="639"/>
      <c r="M650" s="761"/>
      <c r="N650" s="726"/>
      <c r="O650" s="726"/>
      <c r="P650" s="639"/>
      <c r="Q650" s="639"/>
      <c r="R650" s="639"/>
      <c r="S650" s="639"/>
      <c r="T650" s="639"/>
      <c r="U650" s="639"/>
      <c r="V650" s="639"/>
      <c r="W650" s="639"/>
      <c r="X650" s="639"/>
      <c r="Y650" s="639"/>
      <c r="Z650" s="639"/>
    </row>
    <row r="651" spans="1:26" ht="11.25" customHeight="1">
      <c r="A651" s="726"/>
      <c r="B651" s="726"/>
      <c r="C651" s="726"/>
      <c r="D651" s="758"/>
      <c r="E651" s="759"/>
      <c r="F651" s="546"/>
      <c r="G651" s="639"/>
      <c r="H651" s="639"/>
      <c r="I651" s="639"/>
      <c r="J651" s="639"/>
      <c r="K651" s="639"/>
      <c r="L651" s="639"/>
      <c r="M651" s="761"/>
      <c r="N651" s="726"/>
      <c r="O651" s="726"/>
      <c r="P651" s="639"/>
      <c r="Q651" s="639"/>
      <c r="R651" s="639"/>
      <c r="S651" s="639"/>
      <c r="T651" s="639"/>
      <c r="U651" s="639"/>
      <c r="V651" s="639"/>
      <c r="W651" s="639"/>
      <c r="X651" s="639"/>
      <c r="Y651" s="639"/>
      <c r="Z651" s="639"/>
    </row>
    <row r="652" spans="1:26" ht="11.25" customHeight="1">
      <c r="A652" s="726"/>
      <c r="B652" s="726"/>
      <c r="C652" s="726"/>
      <c r="D652" s="758"/>
      <c r="E652" s="759"/>
      <c r="F652" s="546"/>
      <c r="G652" s="639"/>
      <c r="H652" s="639"/>
      <c r="I652" s="639"/>
      <c r="J652" s="639"/>
      <c r="K652" s="639"/>
      <c r="L652" s="639"/>
      <c r="M652" s="761"/>
      <c r="N652" s="726"/>
      <c r="O652" s="726"/>
      <c r="P652" s="639"/>
      <c r="Q652" s="639"/>
      <c r="R652" s="639"/>
      <c r="S652" s="639"/>
      <c r="T652" s="639"/>
      <c r="U652" s="639"/>
      <c r="V652" s="639"/>
      <c r="W652" s="639"/>
      <c r="X652" s="639"/>
      <c r="Y652" s="639"/>
      <c r="Z652" s="639"/>
    </row>
    <row r="653" spans="1:26" ht="11.25" customHeight="1">
      <c r="A653" s="726"/>
      <c r="B653" s="726"/>
      <c r="C653" s="726"/>
      <c r="D653" s="758"/>
      <c r="E653" s="759"/>
      <c r="F653" s="546"/>
      <c r="G653" s="639"/>
      <c r="H653" s="639"/>
      <c r="I653" s="639"/>
      <c r="J653" s="639"/>
      <c r="K653" s="639"/>
      <c r="L653" s="639"/>
      <c r="M653" s="761"/>
      <c r="N653" s="726"/>
      <c r="O653" s="726"/>
      <c r="P653" s="639"/>
      <c r="Q653" s="639"/>
      <c r="R653" s="639"/>
      <c r="S653" s="639"/>
      <c r="T653" s="639"/>
      <c r="U653" s="639"/>
      <c r="V653" s="639"/>
      <c r="W653" s="639"/>
      <c r="X653" s="639"/>
      <c r="Y653" s="639"/>
      <c r="Z653" s="639"/>
    </row>
    <row r="654" spans="1:26" ht="11.25" customHeight="1">
      <c r="A654" s="726"/>
      <c r="B654" s="726"/>
      <c r="C654" s="726"/>
      <c r="D654" s="758"/>
      <c r="E654" s="759"/>
      <c r="F654" s="546"/>
      <c r="G654" s="639"/>
      <c r="H654" s="639"/>
      <c r="I654" s="639"/>
      <c r="J654" s="639"/>
      <c r="K654" s="639"/>
      <c r="L654" s="639"/>
      <c r="M654" s="761"/>
      <c r="N654" s="726"/>
      <c r="O654" s="726"/>
      <c r="P654" s="639"/>
      <c r="Q654" s="639"/>
      <c r="R654" s="639"/>
      <c r="S654" s="639"/>
      <c r="T654" s="639"/>
      <c r="U654" s="639"/>
      <c r="V654" s="639"/>
      <c r="W654" s="639"/>
      <c r="X654" s="639"/>
      <c r="Y654" s="639"/>
      <c r="Z654" s="639"/>
    </row>
    <row r="655" spans="1:26" ht="11.25" customHeight="1">
      <c r="A655" s="726"/>
      <c r="B655" s="726"/>
      <c r="C655" s="726"/>
      <c r="D655" s="758"/>
      <c r="E655" s="759"/>
      <c r="F655" s="546"/>
      <c r="G655" s="639"/>
      <c r="H655" s="639"/>
      <c r="I655" s="639"/>
      <c r="J655" s="639"/>
      <c r="K655" s="639"/>
      <c r="L655" s="639"/>
      <c r="M655" s="761"/>
      <c r="N655" s="726"/>
      <c r="O655" s="726"/>
      <c r="P655" s="639"/>
      <c r="Q655" s="639"/>
      <c r="R655" s="639"/>
      <c r="S655" s="639"/>
      <c r="T655" s="639"/>
      <c r="U655" s="639"/>
      <c r="V655" s="639"/>
      <c r="W655" s="639"/>
      <c r="X655" s="639"/>
      <c r="Y655" s="639"/>
      <c r="Z655" s="639"/>
    </row>
    <row r="656" spans="1:26" ht="11.25" customHeight="1">
      <c r="A656" s="726"/>
      <c r="B656" s="726"/>
      <c r="C656" s="726"/>
      <c r="D656" s="758"/>
      <c r="E656" s="759"/>
      <c r="F656" s="546"/>
      <c r="G656" s="639"/>
      <c r="H656" s="639"/>
      <c r="I656" s="639"/>
      <c r="J656" s="639"/>
      <c r="K656" s="639"/>
      <c r="L656" s="639"/>
      <c r="M656" s="761"/>
      <c r="N656" s="726"/>
      <c r="O656" s="726"/>
      <c r="P656" s="639"/>
      <c r="Q656" s="639"/>
      <c r="R656" s="639"/>
      <c r="S656" s="639"/>
      <c r="T656" s="639"/>
      <c r="U656" s="639"/>
      <c r="V656" s="639"/>
      <c r="W656" s="639"/>
      <c r="X656" s="639"/>
      <c r="Y656" s="639"/>
      <c r="Z656" s="639"/>
    </row>
    <row r="657" spans="1:26" ht="11.25" customHeight="1">
      <c r="A657" s="726"/>
      <c r="B657" s="726"/>
      <c r="C657" s="726"/>
      <c r="D657" s="758"/>
      <c r="E657" s="759"/>
      <c r="F657" s="546"/>
      <c r="G657" s="639"/>
      <c r="H657" s="639"/>
      <c r="I657" s="639"/>
      <c r="J657" s="639"/>
      <c r="K657" s="639"/>
      <c r="L657" s="639"/>
      <c r="M657" s="761"/>
      <c r="N657" s="726"/>
      <c r="O657" s="726"/>
      <c r="P657" s="639"/>
      <c r="Q657" s="639"/>
      <c r="R657" s="639"/>
      <c r="S657" s="639"/>
      <c r="T657" s="639"/>
      <c r="U657" s="639"/>
      <c r="V657" s="639"/>
      <c r="W657" s="639"/>
      <c r="X657" s="639"/>
      <c r="Y657" s="639"/>
      <c r="Z657" s="639"/>
    </row>
    <row r="658" spans="1:26" ht="11.25" customHeight="1">
      <c r="A658" s="726"/>
      <c r="B658" s="726"/>
      <c r="C658" s="726"/>
      <c r="D658" s="758"/>
      <c r="E658" s="759"/>
      <c r="F658" s="546"/>
      <c r="G658" s="639"/>
      <c r="H658" s="639"/>
      <c r="I658" s="639"/>
      <c r="J658" s="639"/>
      <c r="K658" s="639"/>
      <c r="L658" s="639"/>
      <c r="M658" s="761"/>
      <c r="N658" s="726"/>
      <c r="O658" s="726"/>
      <c r="P658" s="639"/>
      <c r="Q658" s="639"/>
      <c r="R658" s="639"/>
      <c r="S658" s="639"/>
      <c r="T658" s="639"/>
      <c r="U658" s="639"/>
      <c r="V658" s="639"/>
      <c r="W658" s="639"/>
      <c r="X658" s="639"/>
      <c r="Y658" s="639"/>
      <c r="Z658" s="639"/>
    </row>
    <row r="659" spans="1:26" ht="11.25" customHeight="1">
      <c r="A659" s="726"/>
      <c r="B659" s="726"/>
      <c r="C659" s="726"/>
      <c r="D659" s="758"/>
      <c r="E659" s="759"/>
      <c r="F659" s="546"/>
      <c r="G659" s="639"/>
      <c r="H659" s="639"/>
      <c r="I659" s="639"/>
      <c r="J659" s="639"/>
      <c r="K659" s="639"/>
      <c r="L659" s="639"/>
      <c r="M659" s="761"/>
      <c r="N659" s="726"/>
      <c r="O659" s="726"/>
      <c r="P659" s="639"/>
      <c r="Q659" s="639"/>
      <c r="R659" s="639"/>
      <c r="S659" s="639"/>
      <c r="T659" s="639"/>
      <c r="U659" s="639"/>
      <c r="V659" s="639"/>
      <c r="W659" s="639"/>
      <c r="X659" s="639"/>
      <c r="Y659" s="639"/>
      <c r="Z659" s="639"/>
    </row>
    <row r="660" spans="1:26" ht="11.25" customHeight="1">
      <c r="A660" s="726"/>
      <c r="B660" s="726"/>
      <c r="C660" s="726"/>
      <c r="D660" s="758"/>
      <c r="E660" s="759"/>
      <c r="F660" s="546"/>
      <c r="G660" s="639"/>
      <c r="H660" s="639"/>
      <c r="I660" s="639"/>
      <c r="J660" s="639"/>
      <c r="K660" s="639"/>
      <c r="L660" s="639"/>
      <c r="M660" s="761"/>
      <c r="N660" s="726"/>
      <c r="O660" s="726"/>
      <c r="P660" s="639"/>
      <c r="Q660" s="639"/>
      <c r="R660" s="639"/>
      <c r="S660" s="639"/>
      <c r="T660" s="639"/>
      <c r="U660" s="639"/>
      <c r="V660" s="639"/>
      <c r="W660" s="639"/>
      <c r="X660" s="639"/>
      <c r="Y660" s="639"/>
      <c r="Z660" s="639"/>
    </row>
    <row r="661" spans="1:26" ht="11.25" customHeight="1">
      <c r="A661" s="726"/>
      <c r="B661" s="726"/>
      <c r="C661" s="726"/>
      <c r="D661" s="758"/>
      <c r="E661" s="759"/>
      <c r="F661" s="546"/>
      <c r="G661" s="639"/>
      <c r="H661" s="639"/>
      <c r="I661" s="639"/>
      <c r="J661" s="639"/>
      <c r="K661" s="639"/>
      <c r="L661" s="639"/>
      <c r="M661" s="761"/>
      <c r="N661" s="726"/>
      <c r="O661" s="726"/>
      <c r="P661" s="639"/>
      <c r="Q661" s="639"/>
      <c r="R661" s="639"/>
      <c r="S661" s="639"/>
      <c r="T661" s="639"/>
      <c r="U661" s="639"/>
      <c r="V661" s="639"/>
      <c r="W661" s="639"/>
      <c r="X661" s="639"/>
      <c r="Y661" s="639"/>
      <c r="Z661" s="639"/>
    </row>
    <row r="662" spans="1:26" ht="11.25" customHeight="1">
      <c r="A662" s="726"/>
      <c r="B662" s="726"/>
      <c r="C662" s="726"/>
      <c r="D662" s="758"/>
      <c r="E662" s="759"/>
      <c r="F662" s="546"/>
      <c r="G662" s="639"/>
      <c r="H662" s="639"/>
      <c r="I662" s="639"/>
      <c r="J662" s="639"/>
      <c r="K662" s="639"/>
      <c r="L662" s="639"/>
      <c r="M662" s="761"/>
      <c r="N662" s="726"/>
      <c r="O662" s="726"/>
      <c r="P662" s="639"/>
      <c r="Q662" s="639"/>
      <c r="R662" s="639"/>
      <c r="S662" s="639"/>
      <c r="T662" s="639"/>
      <c r="U662" s="639"/>
      <c r="V662" s="639"/>
      <c r="W662" s="639"/>
      <c r="X662" s="639"/>
      <c r="Y662" s="639"/>
      <c r="Z662" s="639"/>
    </row>
    <row r="663" spans="1:26" ht="11.25" customHeight="1">
      <c r="A663" s="726"/>
      <c r="B663" s="726"/>
      <c r="C663" s="726"/>
      <c r="D663" s="758"/>
      <c r="E663" s="759"/>
      <c r="F663" s="546"/>
      <c r="G663" s="639"/>
      <c r="H663" s="639"/>
      <c r="I663" s="639"/>
      <c r="J663" s="639"/>
      <c r="K663" s="639"/>
      <c r="L663" s="639"/>
      <c r="M663" s="761"/>
      <c r="N663" s="726"/>
      <c r="O663" s="726"/>
      <c r="P663" s="639"/>
      <c r="Q663" s="639"/>
      <c r="R663" s="639"/>
      <c r="S663" s="639"/>
      <c r="T663" s="639"/>
      <c r="U663" s="639"/>
      <c r="V663" s="639"/>
      <c r="W663" s="639"/>
      <c r="X663" s="639"/>
      <c r="Y663" s="639"/>
      <c r="Z663" s="639"/>
    </row>
    <row r="664" spans="1:26" ht="11.25" customHeight="1">
      <c r="A664" s="726"/>
      <c r="B664" s="726"/>
      <c r="C664" s="726"/>
      <c r="D664" s="758"/>
      <c r="E664" s="759"/>
      <c r="F664" s="546"/>
      <c r="G664" s="639"/>
      <c r="H664" s="639"/>
      <c r="I664" s="639"/>
      <c r="J664" s="639"/>
      <c r="K664" s="639"/>
      <c r="L664" s="639"/>
      <c r="M664" s="761"/>
      <c r="N664" s="726"/>
      <c r="O664" s="726"/>
      <c r="P664" s="639"/>
      <c r="Q664" s="639"/>
      <c r="R664" s="639"/>
      <c r="S664" s="639"/>
      <c r="T664" s="639"/>
      <c r="U664" s="639"/>
      <c r="V664" s="639"/>
      <c r="W664" s="639"/>
      <c r="X664" s="639"/>
      <c r="Y664" s="639"/>
      <c r="Z664" s="639"/>
    </row>
    <row r="665" spans="1:26" ht="11.25" customHeight="1">
      <c r="A665" s="726"/>
      <c r="B665" s="726"/>
      <c r="C665" s="726"/>
      <c r="D665" s="758"/>
      <c r="E665" s="759"/>
      <c r="F665" s="546"/>
      <c r="G665" s="639"/>
      <c r="H665" s="639"/>
      <c r="I665" s="639"/>
      <c r="J665" s="639"/>
      <c r="K665" s="639"/>
      <c r="L665" s="639"/>
      <c r="M665" s="761"/>
      <c r="N665" s="726"/>
      <c r="O665" s="726"/>
      <c r="P665" s="639"/>
      <c r="Q665" s="639"/>
      <c r="R665" s="639"/>
      <c r="S665" s="639"/>
      <c r="T665" s="639"/>
      <c r="U665" s="639"/>
      <c r="V665" s="639"/>
      <c r="W665" s="639"/>
      <c r="X665" s="639"/>
      <c r="Y665" s="639"/>
      <c r="Z665" s="639"/>
    </row>
    <row r="666" spans="1:26" ht="11.25" customHeight="1">
      <c r="A666" s="726"/>
      <c r="B666" s="726"/>
      <c r="C666" s="726"/>
      <c r="D666" s="758"/>
      <c r="E666" s="759"/>
      <c r="F666" s="546"/>
      <c r="G666" s="639"/>
      <c r="H666" s="639"/>
      <c r="I666" s="639"/>
      <c r="J666" s="639"/>
      <c r="K666" s="639"/>
      <c r="L666" s="639"/>
      <c r="M666" s="761"/>
      <c r="N666" s="726"/>
      <c r="O666" s="726"/>
      <c r="P666" s="639"/>
      <c r="Q666" s="639"/>
      <c r="R666" s="639"/>
      <c r="S666" s="639"/>
      <c r="T666" s="639"/>
      <c r="U666" s="639"/>
      <c r="V666" s="639"/>
      <c r="W666" s="639"/>
      <c r="X666" s="639"/>
      <c r="Y666" s="639"/>
      <c r="Z666" s="639"/>
    </row>
    <row r="667" spans="1:26" ht="11.25" customHeight="1">
      <c r="A667" s="726"/>
      <c r="B667" s="726"/>
      <c r="C667" s="726"/>
      <c r="D667" s="758"/>
      <c r="E667" s="759"/>
      <c r="F667" s="546"/>
      <c r="G667" s="639"/>
      <c r="H667" s="639"/>
      <c r="I667" s="639"/>
      <c r="J667" s="639"/>
      <c r="K667" s="639"/>
      <c r="L667" s="639"/>
      <c r="M667" s="761"/>
      <c r="N667" s="726"/>
      <c r="O667" s="726"/>
      <c r="P667" s="639"/>
      <c r="Q667" s="639"/>
      <c r="R667" s="639"/>
      <c r="S667" s="639"/>
      <c r="T667" s="639"/>
      <c r="U667" s="639"/>
      <c r="V667" s="639"/>
      <c r="W667" s="639"/>
      <c r="X667" s="639"/>
      <c r="Y667" s="639"/>
      <c r="Z667" s="639"/>
    </row>
    <row r="668" spans="1:26" ht="11.25" customHeight="1">
      <c r="A668" s="726"/>
      <c r="B668" s="726"/>
      <c r="C668" s="726"/>
      <c r="D668" s="758"/>
      <c r="E668" s="759"/>
      <c r="F668" s="546"/>
      <c r="G668" s="639"/>
      <c r="H668" s="639"/>
      <c r="I668" s="639"/>
      <c r="J668" s="639"/>
      <c r="K668" s="639"/>
      <c r="L668" s="639"/>
      <c r="M668" s="761"/>
      <c r="N668" s="726"/>
      <c r="O668" s="726"/>
      <c r="P668" s="639"/>
      <c r="Q668" s="639"/>
      <c r="R668" s="639"/>
      <c r="S668" s="639"/>
      <c r="T668" s="639"/>
      <c r="U668" s="639"/>
      <c r="V668" s="639"/>
      <c r="W668" s="639"/>
      <c r="X668" s="639"/>
      <c r="Y668" s="639"/>
      <c r="Z668" s="639"/>
    </row>
    <row r="669" spans="1:26" ht="11.25" customHeight="1">
      <c r="A669" s="726"/>
      <c r="B669" s="726"/>
      <c r="C669" s="726"/>
      <c r="D669" s="758"/>
      <c r="E669" s="759"/>
      <c r="F669" s="546"/>
      <c r="G669" s="639"/>
      <c r="H669" s="639"/>
      <c r="I669" s="639"/>
      <c r="J669" s="639"/>
      <c r="K669" s="639"/>
      <c r="L669" s="639"/>
      <c r="M669" s="761"/>
      <c r="N669" s="726"/>
      <c r="O669" s="726"/>
      <c r="P669" s="639"/>
      <c r="Q669" s="639"/>
      <c r="R669" s="639"/>
      <c r="S669" s="639"/>
      <c r="T669" s="639"/>
      <c r="U669" s="639"/>
      <c r="V669" s="639"/>
      <c r="W669" s="639"/>
      <c r="X669" s="639"/>
      <c r="Y669" s="639"/>
      <c r="Z669" s="639"/>
    </row>
    <row r="670" spans="1:26" ht="11.25" customHeight="1">
      <c r="A670" s="726"/>
      <c r="B670" s="726"/>
      <c r="C670" s="726"/>
      <c r="D670" s="758"/>
      <c r="E670" s="759"/>
      <c r="F670" s="546"/>
      <c r="G670" s="639"/>
      <c r="H670" s="639"/>
      <c r="I670" s="639"/>
      <c r="J670" s="639"/>
      <c r="K670" s="639"/>
      <c r="L670" s="639"/>
      <c r="M670" s="761"/>
      <c r="N670" s="726"/>
      <c r="O670" s="726"/>
      <c r="P670" s="639"/>
      <c r="Q670" s="639"/>
      <c r="R670" s="639"/>
      <c r="S670" s="639"/>
      <c r="T670" s="639"/>
      <c r="U670" s="639"/>
      <c r="V670" s="639"/>
      <c r="W670" s="639"/>
      <c r="X670" s="639"/>
      <c r="Y670" s="639"/>
      <c r="Z670" s="639"/>
    </row>
    <row r="671" spans="1:26" ht="11.25" customHeight="1">
      <c r="A671" s="726"/>
      <c r="B671" s="726"/>
      <c r="C671" s="726"/>
      <c r="D671" s="758"/>
      <c r="E671" s="759"/>
      <c r="F671" s="546"/>
      <c r="G671" s="639"/>
      <c r="H671" s="639"/>
      <c r="I671" s="639"/>
      <c r="J671" s="639"/>
      <c r="K671" s="639"/>
      <c r="L671" s="639"/>
      <c r="M671" s="761"/>
      <c r="N671" s="726"/>
      <c r="O671" s="726"/>
      <c r="P671" s="639"/>
      <c r="Q671" s="639"/>
      <c r="R671" s="639"/>
      <c r="S671" s="639"/>
      <c r="T671" s="639"/>
      <c r="U671" s="639"/>
      <c r="V671" s="639"/>
      <c r="W671" s="639"/>
      <c r="X671" s="639"/>
      <c r="Y671" s="639"/>
      <c r="Z671" s="639"/>
    </row>
    <row r="672" spans="1:26" ht="11.25" customHeight="1">
      <c r="A672" s="726"/>
      <c r="B672" s="726"/>
      <c r="C672" s="726"/>
      <c r="D672" s="758"/>
      <c r="E672" s="759"/>
      <c r="F672" s="546"/>
      <c r="G672" s="639"/>
      <c r="H672" s="639"/>
      <c r="I672" s="639"/>
      <c r="J672" s="639"/>
      <c r="K672" s="639"/>
      <c r="L672" s="639"/>
      <c r="M672" s="761"/>
      <c r="N672" s="726"/>
      <c r="O672" s="726"/>
      <c r="P672" s="639"/>
      <c r="Q672" s="639"/>
      <c r="R672" s="639"/>
      <c r="S672" s="639"/>
      <c r="T672" s="639"/>
      <c r="U672" s="639"/>
      <c r="V672" s="639"/>
      <c r="W672" s="639"/>
      <c r="X672" s="639"/>
      <c r="Y672" s="639"/>
      <c r="Z672" s="639"/>
    </row>
    <row r="673" spans="1:26" ht="11.25" customHeight="1">
      <c r="A673" s="726"/>
      <c r="B673" s="726"/>
      <c r="C673" s="726"/>
      <c r="D673" s="758"/>
      <c r="E673" s="759"/>
      <c r="F673" s="546"/>
      <c r="G673" s="639"/>
      <c r="H673" s="639"/>
      <c r="I673" s="639"/>
      <c r="J673" s="639"/>
      <c r="K673" s="639"/>
      <c r="L673" s="639"/>
      <c r="M673" s="761"/>
      <c r="N673" s="726"/>
      <c r="O673" s="726"/>
      <c r="P673" s="639"/>
      <c r="Q673" s="639"/>
      <c r="R673" s="639"/>
      <c r="S673" s="639"/>
      <c r="T673" s="639"/>
      <c r="U673" s="639"/>
      <c r="V673" s="639"/>
      <c r="W673" s="639"/>
      <c r="X673" s="639"/>
      <c r="Y673" s="639"/>
      <c r="Z673" s="639"/>
    </row>
    <row r="674" spans="1:26" ht="11.25" customHeight="1">
      <c r="A674" s="726"/>
      <c r="B674" s="726"/>
      <c r="C674" s="726"/>
      <c r="D674" s="758"/>
      <c r="E674" s="759"/>
      <c r="F674" s="546"/>
      <c r="G674" s="639"/>
      <c r="H674" s="639"/>
      <c r="I674" s="639"/>
      <c r="J674" s="639"/>
      <c r="K674" s="639"/>
      <c r="L674" s="639"/>
      <c r="M674" s="761"/>
      <c r="N674" s="726"/>
      <c r="O674" s="726"/>
      <c r="P674" s="639"/>
      <c r="Q674" s="639"/>
      <c r="R674" s="639"/>
      <c r="S674" s="639"/>
      <c r="T674" s="639"/>
      <c r="U674" s="639"/>
      <c r="V674" s="639"/>
      <c r="W674" s="639"/>
      <c r="X674" s="639"/>
      <c r="Y674" s="639"/>
      <c r="Z674" s="639"/>
    </row>
    <row r="675" spans="1:26" ht="11.25" customHeight="1">
      <c r="A675" s="726"/>
      <c r="B675" s="726"/>
      <c r="C675" s="726"/>
      <c r="D675" s="758"/>
      <c r="E675" s="759"/>
      <c r="F675" s="546"/>
      <c r="G675" s="639"/>
      <c r="H675" s="639"/>
      <c r="I675" s="639"/>
      <c r="J675" s="639"/>
      <c r="K675" s="639"/>
      <c r="L675" s="639"/>
      <c r="M675" s="761"/>
      <c r="N675" s="726"/>
      <c r="O675" s="726"/>
      <c r="P675" s="639"/>
      <c r="Q675" s="639"/>
      <c r="R675" s="639"/>
      <c r="S675" s="639"/>
      <c r="T675" s="639"/>
      <c r="U675" s="639"/>
      <c r="V675" s="639"/>
      <c r="W675" s="639"/>
      <c r="X675" s="639"/>
      <c r="Y675" s="639"/>
      <c r="Z675" s="639"/>
    </row>
    <row r="676" spans="1:26" ht="11.25" customHeight="1">
      <c r="A676" s="726"/>
      <c r="B676" s="726"/>
      <c r="C676" s="726"/>
      <c r="D676" s="758"/>
      <c r="E676" s="759"/>
      <c r="F676" s="546"/>
      <c r="G676" s="639"/>
      <c r="H676" s="639"/>
      <c r="I676" s="639"/>
      <c r="J676" s="639"/>
      <c r="K676" s="639"/>
      <c r="L676" s="639"/>
      <c r="M676" s="761"/>
      <c r="N676" s="726"/>
      <c r="O676" s="726"/>
      <c r="P676" s="639"/>
      <c r="Q676" s="639"/>
      <c r="R676" s="639"/>
      <c r="S676" s="639"/>
      <c r="T676" s="639"/>
      <c r="U676" s="639"/>
      <c r="V676" s="639"/>
      <c r="W676" s="639"/>
      <c r="X676" s="639"/>
      <c r="Y676" s="639"/>
      <c r="Z676" s="639"/>
    </row>
    <row r="677" spans="1:26" ht="11.25" customHeight="1">
      <c r="A677" s="726"/>
      <c r="B677" s="726"/>
      <c r="C677" s="726"/>
      <c r="D677" s="758"/>
      <c r="E677" s="759"/>
      <c r="F677" s="546"/>
      <c r="G677" s="639"/>
      <c r="H677" s="639"/>
      <c r="I677" s="639"/>
      <c r="J677" s="639"/>
      <c r="K677" s="639"/>
      <c r="L677" s="639"/>
      <c r="M677" s="761"/>
      <c r="N677" s="726"/>
      <c r="O677" s="726"/>
      <c r="P677" s="639"/>
      <c r="Q677" s="639"/>
      <c r="R677" s="639"/>
      <c r="S677" s="639"/>
      <c r="T677" s="639"/>
      <c r="U677" s="639"/>
      <c r="V677" s="639"/>
      <c r="W677" s="639"/>
      <c r="X677" s="639"/>
      <c r="Y677" s="639"/>
      <c r="Z677" s="639"/>
    </row>
    <row r="678" spans="1:26" ht="11.25" customHeight="1">
      <c r="A678" s="726"/>
      <c r="B678" s="726"/>
      <c r="C678" s="726"/>
      <c r="D678" s="758"/>
      <c r="E678" s="759"/>
      <c r="F678" s="546"/>
      <c r="G678" s="639"/>
      <c r="H678" s="639"/>
      <c r="I678" s="639"/>
      <c r="J678" s="639"/>
      <c r="K678" s="639"/>
      <c r="L678" s="639"/>
      <c r="M678" s="761"/>
      <c r="N678" s="726"/>
      <c r="O678" s="726"/>
      <c r="P678" s="639"/>
      <c r="Q678" s="639"/>
      <c r="R678" s="639"/>
      <c r="S678" s="639"/>
      <c r="T678" s="639"/>
      <c r="U678" s="639"/>
      <c r="V678" s="639"/>
      <c r="W678" s="639"/>
      <c r="X678" s="639"/>
      <c r="Y678" s="639"/>
      <c r="Z678" s="639"/>
    </row>
    <row r="679" spans="1:26" ht="11.25" customHeight="1">
      <c r="A679" s="726"/>
      <c r="B679" s="726"/>
      <c r="C679" s="726"/>
      <c r="D679" s="758"/>
      <c r="E679" s="759"/>
      <c r="F679" s="546"/>
      <c r="G679" s="639"/>
      <c r="H679" s="639"/>
      <c r="I679" s="639"/>
      <c r="J679" s="639"/>
      <c r="K679" s="639"/>
      <c r="L679" s="639"/>
      <c r="M679" s="761"/>
      <c r="N679" s="726"/>
      <c r="O679" s="726"/>
      <c r="P679" s="639"/>
      <c r="Q679" s="639"/>
      <c r="R679" s="639"/>
      <c r="S679" s="639"/>
      <c r="T679" s="639"/>
      <c r="U679" s="639"/>
      <c r="V679" s="639"/>
      <c r="W679" s="639"/>
      <c r="X679" s="639"/>
      <c r="Y679" s="639"/>
      <c r="Z679" s="639"/>
    </row>
    <row r="680" spans="1:26" ht="11.25" customHeight="1">
      <c r="A680" s="726"/>
      <c r="B680" s="726"/>
      <c r="C680" s="726"/>
      <c r="D680" s="758"/>
      <c r="E680" s="759"/>
      <c r="F680" s="546"/>
      <c r="G680" s="639"/>
      <c r="H680" s="639"/>
      <c r="I680" s="639"/>
      <c r="J680" s="639"/>
      <c r="K680" s="639"/>
      <c r="L680" s="639"/>
      <c r="M680" s="761"/>
      <c r="N680" s="726"/>
      <c r="O680" s="726"/>
      <c r="P680" s="639"/>
      <c r="Q680" s="639"/>
      <c r="R680" s="639"/>
      <c r="S680" s="639"/>
      <c r="T680" s="639"/>
      <c r="U680" s="639"/>
      <c r="V680" s="639"/>
      <c r="W680" s="639"/>
      <c r="X680" s="639"/>
      <c r="Y680" s="639"/>
      <c r="Z680" s="639"/>
    </row>
    <row r="681" spans="1:26" ht="11.25" customHeight="1">
      <c r="A681" s="726"/>
      <c r="B681" s="726"/>
      <c r="C681" s="726"/>
      <c r="D681" s="758"/>
      <c r="E681" s="759"/>
      <c r="F681" s="546"/>
      <c r="G681" s="639"/>
      <c r="H681" s="639"/>
      <c r="I681" s="639"/>
      <c r="J681" s="639"/>
      <c r="K681" s="639"/>
      <c r="L681" s="639"/>
      <c r="M681" s="761"/>
      <c r="N681" s="726"/>
      <c r="O681" s="726"/>
      <c r="P681" s="639"/>
      <c r="Q681" s="639"/>
      <c r="R681" s="639"/>
      <c r="S681" s="639"/>
      <c r="T681" s="639"/>
      <c r="U681" s="639"/>
      <c r="V681" s="639"/>
      <c r="W681" s="639"/>
      <c r="X681" s="639"/>
      <c r="Y681" s="639"/>
      <c r="Z681" s="639"/>
    </row>
    <row r="682" spans="1:26" ht="11.25" customHeight="1">
      <c r="A682" s="726"/>
      <c r="B682" s="726"/>
      <c r="C682" s="726"/>
      <c r="D682" s="758"/>
      <c r="E682" s="759"/>
      <c r="F682" s="546"/>
      <c r="G682" s="639"/>
      <c r="H682" s="639"/>
      <c r="I682" s="639"/>
      <c r="J682" s="639"/>
      <c r="K682" s="639"/>
      <c r="L682" s="639"/>
      <c r="M682" s="761"/>
      <c r="N682" s="726"/>
      <c r="O682" s="726"/>
      <c r="P682" s="639"/>
      <c r="Q682" s="639"/>
      <c r="R682" s="639"/>
      <c r="S682" s="639"/>
      <c r="T682" s="639"/>
      <c r="U682" s="639"/>
      <c r="V682" s="639"/>
      <c r="W682" s="639"/>
      <c r="X682" s="639"/>
      <c r="Y682" s="639"/>
      <c r="Z682" s="639"/>
    </row>
    <row r="683" spans="1:26" ht="11.25" customHeight="1">
      <c r="A683" s="726"/>
      <c r="B683" s="726"/>
      <c r="C683" s="726"/>
      <c r="D683" s="758"/>
      <c r="E683" s="759"/>
      <c r="F683" s="546"/>
      <c r="G683" s="639"/>
      <c r="H683" s="639"/>
      <c r="I683" s="639"/>
      <c r="J683" s="639"/>
      <c r="K683" s="639"/>
      <c r="L683" s="639"/>
      <c r="M683" s="761"/>
      <c r="N683" s="726"/>
      <c r="O683" s="726"/>
      <c r="P683" s="639"/>
      <c r="Q683" s="639"/>
      <c r="R683" s="639"/>
      <c r="S683" s="639"/>
      <c r="T683" s="639"/>
      <c r="U683" s="639"/>
      <c r="V683" s="639"/>
      <c r="W683" s="639"/>
      <c r="X683" s="639"/>
      <c r="Y683" s="639"/>
      <c r="Z683" s="639"/>
    </row>
    <row r="684" spans="1:26" ht="11.25" customHeight="1">
      <c r="A684" s="726"/>
      <c r="B684" s="726"/>
      <c r="C684" s="726"/>
      <c r="D684" s="758"/>
      <c r="E684" s="759"/>
      <c r="F684" s="546"/>
      <c r="G684" s="639"/>
      <c r="H684" s="639"/>
      <c r="I684" s="639"/>
      <c r="J684" s="639"/>
      <c r="K684" s="639"/>
      <c r="L684" s="639"/>
      <c r="M684" s="761"/>
      <c r="N684" s="726"/>
      <c r="O684" s="726"/>
      <c r="P684" s="639"/>
      <c r="Q684" s="639"/>
      <c r="R684" s="639"/>
      <c r="S684" s="639"/>
      <c r="T684" s="639"/>
      <c r="U684" s="639"/>
      <c r="V684" s="639"/>
      <c r="W684" s="639"/>
      <c r="X684" s="639"/>
      <c r="Y684" s="639"/>
      <c r="Z684" s="639"/>
    </row>
    <row r="685" spans="1:26" ht="11.25" customHeight="1">
      <c r="A685" s="726"/>
      <c r="B685" s="726"/>
      <c r="C685" s="726"/>
      <c r="D685" s="758"/>
      <c r="E685" s="759"/>
      <c r="F685" s="546"/>
      <c r="G685" s="639"/>
      <c r="H685" s="639"/>
      <c r="I685" s="639"/>
      <c r="J685" s="639"/>
      <c r="K685" s="639"/>
      <c r="L685" s="639"/>
      <c r="M685" s="761"/>
      <c r="N685" s="726"/>
      <c r="O685" s="726"/>
      <c r="P685" s="639"/>
      <c r="Q685" s="639"/>
      <c r="R685" s="639"/>
      <c r="S685" s="639"/>
      <c r="T685" s="639"/>
      <c r="U685" s="639"/>
      <c r="V685" s="639"/>
      <c r="W685" s="639"/>
      <c r="X685" s="639"/>
      <c r="Y685" s="639"/>
      <c r="Z685" s="639"/>
    </row>
    <row r="686" spans="1:26" ht="11.25" customHeight="1">
      <c r="A686" s="726"/>
      <c r="B686" s="726"/>
      <c r="C686" s="726"/>
      <c r="D686" s="758"/>
      <c r="E686" s="759"/>
      <c r="F686" s="546"/>
      <c r="G686" s="639"/>
      <c r="H686" s="639"/>
      <c r="I686" s="639"/>
      <c r="J686" s="639"/>
      <c r="K686" s="639"/>
      <c r="L686" s="639"/>
      <c r="M686" s="761"/>
      <c r="N686" s="726"/>
      <c r="O686" s="726"/>
      <c r="P686" s="639"/>
      <c r="Q686" s="639"/>
      <c r="R686" s="639"/>
      <c r="S686" s="639"/>
      <c r="T686" s="639"/>
      <c r="U686" s="639"/>
      <c r="V686" s="639"/>
      <c r="W686" s="639"/>
      <c r="X686" s="639"/>
      <c r="Y686" s="639"/>
      <c r="Z686" s="639"/>
    </row>
    <row r="687" spans="1:26" ht="11.25" customHeight="1">
      <c r="A687" s="726"/>
      <c r="B687" s="726"/>
      <c r="C687" s="726"/>
      <c r="D687" s="758"/>
      <c r="E687" s="759"/>
      <c r="F687" s="546"/>
      <c r="G687" s="639"/>
      <c r="H687" s="639"/>
      <c r="I687" s="639"/>
      <c r="J687" s="639"/>
      <c r="K687" s="639"/>
      <c r="L687" s="639"/>
      <c r="M687" s="761"/>
      <c r="N687" s="726"/>
      <c r="O687" s="726"/>
      <c r="P687" s="639"/>
      <c r="Q687" s="639"/>
      <c r="R687" s="639"/>
      <c r="S687" s="639"/>
      <c r="T687" s="639"/>
      <c r="U687" s="639"/>
      <c r="V687" s="639"/>
      <c r="W687" s="639"/>
      <c r="X687" s="639"/>
      <c r="Y687" s="639"/>
      <c r="Z687" s="639"/>
    </row>
    <row r="688" spans="1:26" ht="11.25" customHeight="1">
      <c r="A688" s="726"/>
      <c r="B688" s="726"/>
      <c r="C688" s="726"/>
      <c r="D688" s="758"/>
      <c r="E688" s="759"/>
      <c r="F688" s="546"/>
      <c r="G688" s="639"/>
      <c r="H688" s="639"/>
      <c r="I688" s="639"/>
      <c r="J688" s="639"/>
      <c r="K688" s="639"/>
      <c r="L688" s="639"/>
      <c r="M688" s="761"/>
      <c r="N688" s="726"/>
      <c r="O688" s="726"/>
      <c r="P688" s="639"/>
      <c r="Q688" s="639"/>
      <c r="R688" s="639"/>
      <c r="S688" s="639"/>
      <c r="T688" s="639"/>
      <c r="U688" s="639"/>
      <c r="V688" s="639"/>
      <c r="W688" s="639"/>
      <c r="X688" s="639"/>
      <c r="Y688" s="639"/>
      <c r="Z688" s="639"/>
    </row>
    <row r="689" spans="1:26" ht="11.25" customHeight="1">
      <c r="A689" s="726"/>
      <c r="B689" s="726"/>
      <c r="C689" s="726"/>
      <c r="D689" s="758"/>
      <c r="E689" s="759"/>
      <c r="F689" s="546"/>
      <c r="G689" s="639"/>
      <c r="H689" s="639"/>
      <c r="I689" s="639"/>
      <c r="J689" s="639"/>
      <c r="K689" s="639"/>
      <c r="L689" s="639"/>
      <c r="M689" s="761"/>
      <c r="N689" s="726"/>
      <c r="O689" s="726"/>
      <c r="P689" s="639"/>
      <c r="Q689" s="639"/>
      <c r="R689" s="639"/>
      <c r="S689" s="639"/>
      <c r="T689" s="639"/>
      <c r="U689" s="639"/>
      <c r="V689" s="639"/>
      <c r="W689" s="639"/>
      <c r="X689" s="639"/>
      <c r="Y689" s="639"/>
      <c r="Z689" s="639"/>
    </row>
    <row r="690" spans="1:26" ht="11.25" customHeight="1">
      <c r="A690" s="726"/>
      <c r="B690" s="726"/>
      <c r="C690" s="726"/>
      <c r="D690" s="758"/>
      <c r="E690" s="759"/>
      <c r="F690" s="546"/>
      <c r="G690" s="639"/>
      <c r="H690" s="639"/>
      <c r="I690" s="639"/>
      <c r="J690" s="639"/>
      <c r="K690" s="639"/>
      <c r="L690" s="639"/>
      <c r="M690" s="761"/>
      <c r="N690" s="726"/>
      <c r="O690" s="726"/>
      <c r="P690" s="639"/>
      <c r="Q690" s="639"/>
      <c r="R690" s="639"/>
      <c r="S690" s="639"/>
      <c r="T690" s="639"/>
      <c r="U690" s="639"/>
      <c r="V690" s="639"/>
      <c r="W690" s="639"/>
      <c r="X690" s="639"/>
      <c r="Y690" s="639"/>
      <c r="Z690" s="639"/>
    </row>
    <row r="691" spans="1:26" ht="11.25" customHeight="1">
      <c r="A691" s="726"/>
      <c r="B691" s="726"/>
      <c r="C691" s="726"/>
      <c r="D691" s="758"/>
      <c r="E691" s="759"/>
      <c r="F691" s="546"/>
      <c r="G691" s="639"/>
      <c r="H691" s="639"/>
      <c r="I691" s="639"/>
      <c r="J691" s="639"/>
      <c r="K691" s="639"/>
      <c r="L691" s="639"/>
      <c r="M691" s="761"/>
      <c r="N691" s="726"/>
      <c r="O691" s="726"/>
      <c r="P691" s="639"/>
      <c r="Q691" s="639"/>
      <c r="R691" s="639"/>
      <c r="S691" s="639"/>
      <c r="T691" s="639"/>
      <c r="U691" s="639"/>
      <c r="V691" s="639"/>
      <c r="W691" s="639"/>
      <c r="X691" s="639"/>
      <c r="Y691" s="639"/>
      <c r="Z691" s="639"/>
    </row>
    <row r="692" spans="1:26" ht="11.25" customHeight="1">
      <c r="A692" s="726"/>
      <c r="B692" s="726"/>
      <c r="C692" s="726"/>
      <c r="D692" s="758"/>
      <c r="E692" s="759"/>
      <c r="F692" s="546"/>
      <c r="G692" s="639"/>
      <c r="H692" s="639"/>
      <c r="I692" s="639"/>
      <c r="J692" s="639"/>
      <c r="K692" s="639"/>
      <c r="L692" s="639"/>
      <c r="M692" s="761"/>
      <c r="N692" s="726"/>
      <c r="O692" s="726"/>
      <c r="P692" s="639"/>
      <c r="Q692" s="639"/>
      <c r="R692" s="639"/>
      <c r="S692" s="639"/>
      <c r="T692" s="639"/>
      <c r="U692" s="639"/>
      <c r="V692" s="639"/>
      <c r="W692" s="639"/>
      <c r="X692" s="639"/>
      <c r="Y692" s="639"/>
      <c r="Z692" s="639"/>
    </row>
    <row r="693" spans="1:26" ht="11.25" customHeight="1">
      <c r="A693" s="726"/>
      <c r="B693" s="726"/>
      <c r="C693" s="726"/>
      <c r="D693" s="758"/>
      <c r="E693" s="759"/>
      <c r="F693" s="546"/>
      <c r="G693" s="639"/>
      <c r="H693" s="639"/>
      <c r="I693" s="639"/>
      <c r="J693" s="639"/>
      <c r="K693" s="639"/>
      <c r="L693" s="639"/>
      <c r="M693" s="761"/>
      <c r="N693" s="726"/>
      <c r="O693" s="726"/>
      <c r="P693" s="639"/>
      <c r="Q693" s="639"/>
      <c r="R693" s="639"/>
      <c r="S693" s="639"/>
      <c r="T693" s="639"/>
      <c r="U693" s="639"/>
      <c r="V693" s="639"/>
      <c r="W693" s="639"/>
      <c r="X693" s="639"/>
      <c r="Y693" s="639"/>
      <c r="Z693" s="639"/>
    </row>
    <row r="694" spans="1:26" ht="11.25" customHeight="1">
      <c r="A694" s="726"/>
      <c r="B694" s="726"/>
      <c r="C694" s="726"/>
      <c r="D694" s="758"/>
      <c r="E694" s="759"/>
      <c r="F694" s="546"/>
      <c r="G694" s="639"/>
      <c r="H694" s="639"/>
      <c r="I694" s="639"/>
      <c r="J694" s="639"/>
      <c r="K694" s="639"/>
      <c r="L694" s="639"/>
      <c r="M694" s="761"/>
      <c r="N694" s="726"/>
      <c r="O694" s="726"/>
      <c r="P694" s="639"/>
      <c r="Q694" s="639"/>
      <c r="R694" s="639"/>
      <c r="S694" s="639"/>
      <c r="T694" s="639"/>
      <c r="U694" s="639"/>
      <c r="V694" s="639"/>
      <c r="W694" s="639"/>
      <c r="X694" s="639"/>
      <c r="Y694" s="639"/>
      <c r="Z694" s="639"/>
    </row>
    <row r="695" spans="1:26" ht="11.25" customHeight="1">
      <c r="A695" s="726"/>
      <c r="B695" s="726"/>
      <c r="C695" s="726"/>
      <c r="D695" s="758"/>
      <c r="E695" s="759"/>
      <c r="F695" s="546"/>
      <c r="G695" s="639"/>
      <c r="H695" s="639"/>
      <c r="I695" s="639"/>
      <c r="J695" s="639"/>
      <c r="K695" s="639"/>
      <c r="L695" s="639"/>
      <c r="M695" s="761"/>
      <c r="N695" s="726"/>
      <c r="O695" s="726"/>
      <c r="P695" s="639"/>
      <c r="Q695" s="639"/>
      <c r="R695" s="639"/>
      <c r="S695" s="639"/>
      <c r="T695" s="639"/>
      <c r="U695" s="639"/>
      <c r="V695" s="639"/>
      <c r="W695" s="639"/>
      <c r="X695" s="639"/>
      <c r="Y695" s="639"/>
      <c r="Z695" s="639"/>
    </row>
    <row r="696" spans="1:26" ht="11.25" customHeight="1">
      <c r="A696" s="726"/>
      <c r="B696" s="726"/>
      <c r="C696" s="726"/>
      <c r="D696" s="758"/>
      <c r="E696" s="759"/>
      <c r="F696" s="546"/>
      <c r="G696" s="639"/>
      <c r="H696" s="639"/>
      <c r="I696" s="639"/>
      <c r="J696" s="639"/>
      <c r="K696" s="639"/>
      <c r="L696" s="639"/>
      <c r="M696" s="761"/>
      <c r="N696" s="726"/>
      <c r="O696" s="726"/>
      <c r="P696" s="639"/>
      <c r="Q696" s="639"/>
      <c r="R696" s="639"/>
      <c r="S696" s="639"/>
      <c r="T696" s="639"/>
      <c r="U696" s="639"/>
      <c r="V696" s="639"/>
      <c r="W696" s="639"/>
      <c r="X696" s="639"/>
      <c r="Y696" s="639"/>
      <c r="Z696" s="639"/>
    </row>
    <row r="697" spans="1:26" ht="11.25" customHeight="1">
      <c r="A697" s="726"/>
      <c r="B697" s="726"/>
      <c r="C697" s="726"/>
      <c r="D697" s="758"/>
      <c r="E697" s="759"/>
      <c r="F697" s="546"/>
      <c r="G697" s="639"/>
      <c r="H697" s="639"/>
      <c r="I697" s="639"/>
      <c r="J697" s="639"/>
      <c r="K697" s="639"/>
      <c r="L697" s="639"/>
      <c r="M697" s="761"/>
      <c r="N697" s="726"/>
      <c r="O697" s="726"/>
      <c r="P697" s="639"/>
      <c r="Q697" s="639"/>
      <c r="R697" s="639"/>
      <c r="S697" s="639"/>
      <c r="T697" s="639"/>
      <c r="U697" s="639"/>
      <c r="V697" s="639"/>
      <c r="W697" s="639"/>
      <c r="X697" s="639"/>
      <c r="Y697" s="639"/>
      <c r="Z697" s="639"/>
    </row>
    <row r="698" spans="1:26" ht="11.25" customHeight="1">
      <c r="A698" s="726"/>
      <c r="B698" s="726"/>
      <c r="C698" s="726"/>
      <c r="D698" s="758"/>
      <c r="E698" s="759"/>
      <c r="F698" s="546"/>
      <c r="G698" s="639"/>
      <c r="H698" s="639"/>
      <c r="I698" s="639"/>
      <c r="J698" s="639"/>
      <c r="K698" s="639"/>
      <c r="L698" s="639"/>
      <c r="M698" s="761"/>
      <c r="N698" s="726"/>
      <c r="O698" s="726"/>
      <c r="P698" s="639"/>
      <c r="Q698" s="639"/>
      <c r="R698" s="639"/>
      <c r="S698" s="639"/>
      <c r="T698" s="639"/>
      <c r="U698" s="639"/>
      <c r="V698" s="639"/>
      <c r="W698" s="639"/>
      <c r="X698" s="639"/>
      <c r="Y698" s="639"/>
      <c r="Z698" s="639"/>
    </row>
    <row r="699" spans="1:26" ht="11.25" customHeight="1">
      <c r="A699" s="726"/>
      <c r="B699" s="726"/>
      <c r="C699" s="726"/>
      <c r="D699" s="758"/>
      <c r="E699" s="759"/>
      <c r="F699" s="546"/>
      <c r="G699" s="639"/>
      <c r="H699" s="639"/>
      <c r="I699" s="639"/>
      <c r="J699" s="639"/>
      <c r="K699" s="639"/>
      <c r="L699" s="639"/>
      <c r="M699" s="761"/>
      <c r="N699" s="726"/>
      <c r="O699" s="726"/>
      <c r="P699" s="639"/>
      <c r="Q699" s="639"/>
      <c r="R699" s="639"/>
      <c r="S699" s="639"/>
      <c r="T699" s="639"/>
      <c r="U699" s="639"/>
      <c r="V699" s="639"/>
      <c r="W699" s="639"/>
      <c r="X699" s="639"/>
      <c r="Y699" s="639"/>
      <c r="Z699" s="639"/>
    </row>
    <row r="700" spans="1:26" ht="11.25" customHeight="1">
      <c r="A700" s="726"/>
      <c r="B700" s="726"/>
      <c r="C700" s="726"/>
      <c r="D700" s="758"/>
      <c r="E700" s="759"/>
      <c r="F700" s="546"/>
      <c r="G700" s="639"/>
      <c r="H700" s="639"/>
      <c r="I700" s="639"/>
      <c r="J700" s="639"/>
      <c r="K700" s="639"/>
      <c r="L700" s="639"/>
      <c r="M700" s="761"/>
      <c r="N700" s="726"/>
      <c r="O700" s="726"/>
      <c r="P700" s="639"/>
      <c r="Q700" s="639"/>
      <c r="R700" s="639"/>
      <c r="S700" s="639"/>
      <c r="T700" s="639"/>
      <c r="U700" s="639"/>
      <c r="V700" s="639"/>
      <c r="W700" s="639"/>
      <c r="X700" s="639"/>
      <c r="Y700" s="639"/>
      <c r="Z700" s="639"/>
    </row>
    <row r="701" spans="1:26" ht="11.25" customHeight="1">
      <c r="A701" s="726"/>
      <c r="B701" s="726"/>
      <c r="C701" s="726"/>
      <c r="D701" s="758"/>
      <c r="E701" s="759"/>
      <c r="F701" s="546"/>
      <c r="G701" s="639"/>
      <c r="H701" s="639"/>
      <c r="I701" s="639"/>
      <c r="J701" s="639"/>
      <c r="K701" s="639"/>
      <c r="L701" s="639"/>
      <c r="M701" s="761"/>
      <c r="N701" s="726"/>
      <c r="O701" s="726"/>
      <c r="P701" s="639"/>
      <c r="Q701" s="639"/>
      <c r="R701" s="639"/>
      <c r="S701" s="639"/>
      <c r="T701" s="639"/>
      <c r="U701" s="639"/>
      <c r="V701" s="639"/>
      <c r="W701" s="639"/>
      <c r="X701" s="639"/>
      <c r="Y701" s="639"/>
      <c r="Z701" s="639"/>
    </row>
    <row r="702" spans="1:26" ht="11.25" customHeight="1">
      <c r="A702" s="726"/>
      <c r="B702" s="726"/>
      <c r="C702" s="726"/>
      <c r="D702" s="758"/>
      <c r="E702" s="759"/>
      <c r="F702" s="546"/>
      <c r="G702" s="639"/>
      <c r="H702" s="639"/>
      <c r="I702" s="639"/>
      <c r="J702" s="639"/>
      <c r="K702" s="639"/>
      <c r="L702" s="639"/>
      <c r="M702" s="761"/>
      <c r="N702" s="726"/>
      <c r="O702" s="726"/>
      <c r="P702" s="639"/>
      <c r="Q702" s="639"/>
      <c r="R702" s="639"/>
      <c r="S702" s="639"/>
      <c r="T702" s="639"/>
      <c r="U702" s="639"/>
      <c r="V702" s="639"/>
      <c r="W702" s="639"/>
      <c r="X702" s="639"/>
      <c r="Y702" s="639"/>
      <c r="Z702" s="639"/>
    </row>
    <row r="703" spans="1:26" ht="11.25" customHeight="1">
      <c r="A703" s="726"/>
      <c r="B703" s="726"/>
      <c r="C703" s="726"/>
      <c r="D703" s="758"/>
      <c r="E703" s="759"/>
      <c r="F703" s="546"/>
      <c r="G703" s="639"/>
      <c r="H703" s="639"/>
      <c r="I703" s="639"/>
      <c r="J703" s="639"/>
      <c r="K703" s="639"/>
      <c r="L703" s="639"/>
      <c r="M703" s="761"/>
      <c r="N703" s="726"/>
      <c r="O703" s="726"/>
      <c r="P703" s="639"/>
      <c r="Q703" s="639"/>
      <c r="R703" s="639"/>
      <c r="S703" s="639"/>
      <c r="T703" s="639"/>
      <c r="U703" s="639"/>
      <c r="V703" s="639"/>
      <c r="W703" s="639"/>
      <c r="X703" s="639"/>
      <c r="Y703" s="639"/>
      <c r="Z703" s="639"/>
    </row>
    <row r="704" spans="1:26" ht="11.25" customHeight="1">
      <c r="A704" s="726"/>
      <c r="B704" s="726"/>
      <c r="C704" s="726"/>
      <c r="D704" s="758"/>
      <c r="E704" s="759"/>
      <c r="F704" s="546"/>
      <c r="G704" s="639"/>
      <c r="H704" s="639"/>
      <c r="I704" s="639"/>
      <c r="J704" s="639"/>
      <c r="K704" s="639"/>
      <c r="L704" s="639"/>
      <c r="M704" s="761"/>
      <c r="N704" s="726"/>
      <c r="O704" s="726"/>
      <c r="P704" s="639"/>
      <c r="Q704" s="639"/>
      <c r="R704" s="639"/>
      <c r="S704" s="639"/>
      <c r="T704" s="639"/>
      <c r="U704" s="639"/>
      <c r="V704" s="639"/>
      <c r="W704" s="639"/>
      <c r="X704" s="639"/>
      <c r="Y704" s="639"/>
      <c r="Z704" s="639"/>
    </row>
    <row r="705" spans="1:26" ht="11.25" customHeight="1">
      <c r="A705" s="726"/>
      <c r="B705" s="726"/>
      <c r="C705" s="726"/>
      <c r="D705" s="758"/>
      <c r="E705" s="759"/>
      <c r="F705" s="546"/>
      <c r="G705" s="639"/>
      <c r="H705" s="639"/>
      <c r="I705" s="639"/>
      <c r="J705" s="639"/>
      <c r="K705" s="639"/>
      <c r="L705" s="639"/>
      <c r="M705" s="761"/>
      <c r="N705" s="726"/>
      <c r="O705" s="726"/>
      <c r="P705" s="639"/>
      <c r="Q705" s="639"/>
      <c r="R705" s="639"/>
      <c r="S705" s="639"/>
      <c r="T705" s="639"/>
      <c r="U705" s="639"/>
      <c r="V705" s="639"/>
      <c r="W705" s="639"/>
      <c r="X705" s="639"/>
      <c r="Y705" s="639"/>
      <c r="Z705" s="639"/>
    </row>
    <row r="706" spans="1:26" ht="11.25" customHeight="1">
      <c r="A706" s="726"/>
      <c r="B706" s="726"/>
      <c r="C706" s="726"/>
      <c r="D706" s="758"/>
      <c r="E706" s="759"/>
      <c r="F706" s="546"/>
      <c r="G706" s="639"/>
      <c r="H706" s="639"/>
      <c r="I706" s="639"/>
      <c r="J706" s="639"/>
      <c r="K706" s="639"/>
      <c r="L706" s="639"/>
      <c r="M706" s="761"/>
      <c r="N706" s="726"/>
      <c r="O706" s="726"/>
      <c r="P706" s="639"/>
      <c r="Q706" s="639"/>
      <c r="R706" s="639"/>
      <c r="S706" s="639"/>
      <c r="T706" s="639"/>
      <c r="U706" s="639"/>
      <c r="V706" s="639"/>
      <c r="W706" s="639"/>
      <c r="X706" s="639"/>
      <c r="Y706" s="639"/>
      <c r="Z706" s="639"/>
    </row>
    <row r="707" spans="1:26" ht="11.25" customHeight="1">
      <c r="A707" s="726"/>
      <c r="B707" s="726"/>
      <c r="C707" s="726"/>
      <c r="D707" s="758"/>
      <c r="E707" s="759"/>
      <c r="F707" s="546"/>
      <c r="G707" s="639"/>
      <c r="H707" s="639"/>
      <c r="I707" s="639"/>
      <c r="J707" s="639"/>
      <c r="K707" s="639"/>
      <c r="L707" s="639"/>
      <c r="M707" s="761"/>
      <c r="N707" s="726"/>
      <c r="O707" s="726"/>
      <c r="P707" s="639"/>
      <c r="Q707" s="639"/>
      <c r="R707" s="639"/>
      <c r="S707" s="639"/>
      <c r="T707" s="639"/>
      <c r="U707" s="639"/>
      <c r="V707" s="639"/>
      <c r="W707" s="639"/>
      <c r="X707" s="639"/>
      <c r="Y707" s="639"/>
      <c r="Z707" s="639"/>
    </row>
    <row r="708" spans="1:26" ht="11.25" customHeight="1">
      <c r="A708" s="726"/>
      <c r="B708" s="726"/>
      <c r="C708" s="726"/>
      <c r="D708" s="758"/>
      <c r="E708" s="759"/>
      <c r="F708" s="546"/>
      <c r="G708" s="639"/>
      <c r="H708" s="639"/>
      <c r="I708" s="639"/>
      <c r="J708" s="639"/>
      <c r="K708" s="639"/>
      <c r="L708" s="639"/>
      <c r="M708" s="761"/>
      <c r="N708" s="726"/>
      <c r="O708" s="726"/>
      <c r="P708" s="639"/>
      <c r="Q708" s="639"/>
      <c r="R708" s="639"/>
      <c r="S708" s="639"/>
      <c r="T708" s="639"/>
      <c r="U708" s="639"/>
      <c r="V708" s="639"/>
      <c r="W708" s="639"/>
      <c r="X708" s="639"/>
      <c r="Y708" s="639"/>
      <c r="Z708" s="639"/>
    </row>
    <row r="709" spans="1:26" ht="11.25" customHeight="1">
      <c r="A709" s="726"/>
      <c r="B709" s="726"/>
      <c r="C709" s="726"/>
      <c r="D709" s="758"/>
      <c r="E709" s="759"/>
      <c r="F709" s="546"/>
      <c r="G709" s="639"/>
      <c r="H709" s="639"/>
      <c r="I709" s="639"/>
      <c r="J709" s="639"/>
      <c r="K709" s="639"/>
      <c r="L709" s="639"/>
      <c r="M709" s="761"/>
      <c r="N709" s="726"/>
      <c r="O709" s="726"/>
      <c r="P709" s="639"/>
      <c r="Q709" s="639"/>
      <c r="R709" s="639"/>
      <c r="S709" s="639"/>
      <c r="T709" s="639"/>
      <c r="U709" s="639"/>
      <c r="V709" s="639"/>
      <c r="W709" s="639"/>
      <c r="X709" s="639"/>
      <c r="Y709" s="639"/>
      <c r="Z709" s="639"/>
    </row>
    <row r="710" spans="1:26" ht="11.25" customHeight="1">
      <c r="A710" s="726"/>
      <c r="B710" s="726"/>
      <c r="C710" s="726"/>
      <c r="D710" s="758"/>
      <c r="E710" s="759"/>
      <c r="F710" s="546"/>
      <c r="G710" s="639"/>
      <c r="H710" s="639"/>
      <c r="I710" s="639"/>
      <c r="J710" s="639"/>
      <c r="K710" s="639"/>
      <c r="L710" s="639"/>
      <c r="M710" s="761"/>
      <c r="N710" s="726"/>
      <c r="O710" s="726"/>
      <c r="P710" s="639"/>
      <c r="Q710" s="639"/>
      <c r="R710" s="639"/>
      <c r="S710" s="639"/>
      <c r="T710" s="639"/>
      <c r="U710" s="639"/>
      <c r="V710" s="639"/>
      <c r="W710" s="639"/>
      <c r="X710" s="639"/>
      <c r="Y710" s="639"/>
      <c r="Z710" s="639"/>
    </row>
    <row r="711" spans="1:26" ht="11.25" customHeight="1">
      <c r="A711" s="726"/>
      <c r="B711" s="726"/>
      <c r="C711" s="726"/>
      <c r="D711" s="758"/>
      <c r="E711" s="759"/>
      <c r="F711" s="546"/>
      <c r="G711" s="639"/>
      <c r="H711" s="639"/>
      <c r="I711" s="639"/>
      <c r="J711" s="639"/>
      <c r="K711" s="639"/>
      <c r="L711" s="639"/>
      <c r="M711" s="761"/>
      <c r="N711" s="726"/>
      <c r="O711" s="726"/>
      <c r="P711" s="639"/>
      <c r="Q711" s="639"/>
      <c r="R711" s="639"/>
      <c r="S711" s="639"/>
      <c r="T711" s="639"/>
      <c r="U711" s="639"/>
      <c r="V711" s="639"/>
      <c r="W711" s="639"/>
      <c r="X711" s="639"/>
      <c r="Y711" s="639"/>
      <c r="Z711" s="639"/>
    </row>
    <row r="712" spans="1:26" ht="11.25" customHeight="1">
      <c r="A712" s="726"/>
      <c r="B712" s="726"/>
      <c r="C712" s="726"/>
      <c r="D712" s="758"/>
      <c r="E712" s="759"/>
      <c r="F712" s="546"/>
      <c r="G712" s="639"/>
      <c r="H712" s="639"/>
      <c r="I712" s="639"/>
      <c r="J712" s="639"/>
      <c r="K712" s="639"/>
      <c r="L712" s="639"/>
      <c r="M712" s="761"/>
      <c r="N712" s="726"/>
      <c r="O712" s="726"/>
      <c r="P712" s="639"/>
      <c r="Q712" s="639"/>
      <c r="R712" s="639"/>
      <c r="S712" s="639"/>
      <c r="T712" s="639"/>
      <c r="U712" s="639"/>
      <c r="V712" s="639"/>
      <c r="W712" s="639"/>
      <c r="X712" s="639"/>
      <c r="Y712" s="639"/>
      <c r="Z712" s="639"/>
    </row>
    <row r="713" spans="1:26" ht="11.25" customHeight="1">
      <c r="A713" s="726"/>
      <c r="B713" s="726"/>
      <c r="C713" s="726"/>
      <c r="D713" s="758"/>
      <c r="E713" s="759"/>
      <c r="F713" s="546"/>
      <c r="G713" s="639"/>
      <c r="H713" s="639"/>
      <c r="I713" s="639"/>
      <c r="J713" s="639"/>
      <c r="K713" s="639"/>
      <c r="L713" s="639"/>
      <c r="M713" s="761"/>
      <c r="N713" s="726"/>
      <c r="O713" s="726"/>
      <c r="P713" s="639"/>
      <c r="Q713" s="639"/>
      <c r="R713" s="639"/>
      <c r="S713" s="639"/>
      <c r="T713" s="639"/>
      <c r="U713" s="639"/>
      <c r="V713" s="639"/>
      <c r="W713" s="639"/>
      <c r="X713" s="639"/>
      <c r="Y713" s="639"/>
      <c r="Z713" s="639"/>
    </row>
    <row r="714" spans="1:26" ht="11.25" customHeight="1">
      <c r="A714" s="726"/>
      <c r="B714" s="726"/>
      <c r="C714" s="726"/>
      <c r="D714" s="758"/>
      <c r="E714" s="759"/>
      <c r="F714" s="546"/>
      <c r="G714" s="639"/>
      <c r="H714" s="639"/>
      <c r="I714" s="639"/>
      <c r="J714" s="639"/>
      <c r="K714" s="639"/>
      <c r="L714" s="639"/>
      <c r="M714" s="761"/>
      <c r="N714" s="726"/>
      <c r="O714" s="726"/>
      <c r="P714" s="639"/>
      <c r="Q714" s="639"/>
      <c r="R714" s="639"/>
      <c r="S714" s="639"/>
      <c r="T714" s="639"/>
      <c r="U714" s="639"/>
      <c r="V714" s="639"/>
      <c r="W714" s="639"/>
      <c r="X714" s="639"/>
      <c r="Y714" s="639"/>
      <c r="Z714" s="639"/>
    </row>
    <row r="715" spans="1:26" ht="11.25" customHeight="1">
      <c r="A715" s="726"/>
      <c r="B715" s="726"/>
      <c r="C715" s="726"/>
      <c r="D715" s="758"/>
      <c r="E715" s="759"/>
      <c r="F715" s="546"/>
      <c r="G715" s="639"/>
      <c r="H715" s="639"/>
      <c r="I715" s="639"/>
      <c r="J715" s="639"/>
      <c r="K715" s="639"/>
      <c r="L715" s="639"/>
      <c r="M715" s="761"/>
      <c r="N715" s="726"/>
      <c r="O715" s="726"/>
      <c r="P715" s="639"/>
      <c r="Q715" s="639"/>
      <c r="R715" s="639"/>
      <c r="S715" s="639"/>
      <c r="T715" s="639"/>
      <c r="U715" s="639"/>
      <c r="V715" s="639"/>
      <c r="W715" s="639"/>
      <c r="X715" s="639"/>
      <c r="Y715" s="639"/>
      <c r="Z715" s="639"/>
    </row>
    <row r="716" spans="1:26" ht="11.25" customHeight="1">
      <c r="A716" s="726"/>
      <c r="B716" s="726"/>
      <c r="C716" s="726"/>
      <c r="D716" s="758"/>
      <c r="E716" s="759"/>
      <c r="F716" s="546"/>
      <c r="G716" s="639"/>
      <c r="H716" s="639"/>
      <c r="I716" s="639"/>
      <c r="J716" s="639"/>
      <c r="K716" s="639"/>
      <c r="L716" s="639"/>
      <c r="M716" s="761"/>
      <c r="N716" s="726"/>
      <c r="O716" s="726"/>
      <c r="P716" s="639"/>
      <c r="Q716" s="639"/>
      <c r="R716" s="639"/>
      <c r="S716" s="639"/>
      <c r="T716" s="639"/>
      <c r="U716" s="639"/>
      <c r="V716" s="639"/>
      <c r="W716" s="639"/>
      <c r="X716" s="639"/>
      <c r="Y716" s="639"/>
      <c r="Z716" s="639"/>
    </row>
    <row r="717" spans="1:26" ht="11.25" customHeight="1">
      <c r="A717" s="726"/>
      <c r="B717" s="726"/>
      <c r="C717" s="726"/>
      <c r="D717" s="758"/>
      <c r="E717" s="759"/>
      <c r="F717" s="546"/>
      <c r="G717" s="639"/>
      <c r="H717" s="639"/>
      <c r="I717" s="639"/>
      <c r="J717" s="639"/>
      <c r="K717" s="639"/>
      <c r="L717" s="639"/>
      <c r="M717" s="761"/>
      <c r="N717" s="726"/>
      <c r="O717" s="726"/>
      <c r="P717" s="639"/>
      <c r="Q717" s="639"/>
      <c r="R717" s="639"/>
      <c r="S717" s="639"/>
      <c r="T717" s="639"/>
      <c r="U717" s="639"/>
      <c r="V717" s="639"/>
      <c r="W717" s="639"/>
      <c r="X717" s="639"/>
      <c r="Y717" s="639"/>
      <c r="Z717" s="639"/>
    </row>
    <row r="718" spans="1:26" ht="11.25" customHeight="1">
      <c r="A718" s="726"/>
      <c r="B718" s="726"/>
      <c r="C718" s="726"/>
      <c r="D718" s="758"/>
      <c r="E718" s="759"/>
      <c r="F718" s="546"/>
      <c r="G718" s="639"/>
      <c r="H718" s="639"/>
      <c r="I718" s="639"/>
      <c r="J718" s="639"/>
      <c r="K718" s="639"/>
      <c r="L718" s="639"/>
      <c r="M718" s="761"/>
      <c r="N718" s="726"/>
      <c r="O718" s="726"/>
      <c r="P718" s="639"/>
      <c r="Q718" s="639"/>
      <c r="R718" s="639"/>
      <c r="S718" s="639"/>
      <c r="T718" s="639"/>
      <c r="U718" s="639"/>
      <c r="V718" s="639"/>
      <c r="W718" s="639"/>
      <c r="X718" s="639"/>
      <c r="Y718" s="639"/>
      <c r="Z718" s="639"/>
    </row>
    <row r="719" spans="1:26" ht="11.25" customHeight="1">
      <c r="A719" s="726"/>
      <c r="B719" s="726"/>
      <c r="C719" s="726"/>
      <c r="D719" s="758"/>
      <c r="E719" s="759"/>
      <c r="F719" s="546"/>
      <c r="G719" s="639"/>
      <c r="H719" s="639"/>
      <c r="I719" s="639"/>
      <c r="J719" s="639"/>
      <c r="K719" s="639"/>
      <c r="L719" s="639"/>
      <c r="M719" s="761"/>
      <c r="N719" s="726"/>
      <c r="O719" s="726"/>
      <c r="P719" s="639"/>
      <c r="Q719" s="639"/>
      <c r="R719" s="639"/>
      <c r="S719" s="639"/>
      <c r="T719" s="639"/>
      <c r="U719" s="639"/>
      <c r="V719" s="639"/>
      <c r="W719" s="639"/>
      <c r="X719" s="639"/>
      <c r="Y719" s="639"/>
      <c r="Z719" s="639"/>
    </row>
    <row r="720" spans="1:26" ht="11.25" customHeight="1">
      <c r="A720" s="726"/>
      <c r="B720" s="726"/>
      <c r="C720" s="726"/>
      <c r="D720" s="758"/>
      <c r="E720" s="759"/>
      <c r="F720" s="546"/>
      <c r="G720" s="639"/>
      <c r="H720" s="639"/>
      <c r="I720" s="639"/>
      <c r="J720" s="639"/>
      <c r="K720" s="639"/>
      <c r="L720" s="639"/>
      <c r="M720" s="761"/>
      <c r="N720" s="726"/>
      <c r="O720" s="726"/>
      <c r="P720" s="639"/>
      <c r="Q720" s="639"/>
      <c r="R720" s="639"/>
      <c r="S720" s="639"/>
      <c r="T720" s="639"/>
      <c r="U720" s="639"/>
      <c r="V720" s="639"/>
      <c r="W720" s="639"/>
      <c r="X720" s="639"/>
      <c r="Y720" s="639"/>
      <c r="Z720" s="639"/>
    </row>
    <row r="721" spans="1:26" ht="11.25" customHeight="1">
      <c r="A721" s="726"/>
      <c r="B721" s="726"/>
      <c r="C721" s="726"/>
      <c r="D721" s="758"/>
      <c r="E721" s="759"/>
      <c r="F721" s="546"/>
      <c r="G721" s="639"/>
      <c r="H721" s="639"/>
      <c r="I721" s="639"/>
      <c r="J721" s="639"/>
      <c r="K721" s="639"/>
      <c r="L721" s="639"/>
      <c r="M721" s="761"/>
      <c r="N721" s="726"/>
      <c r="O721" s="726"/>
      <c r="P721" s="639"/>
      <c r="Q721" s="639"/>
      <c r="R721" s="639"/>
      <c r="S721" s="639"/>
      <c r="T721" s="639"/>
      <c r="U721" s="639"/>
      <c r="V721" s="639"/>
      <c r="W721" s="639"/>
      <c r="X721" s="639"/>
      <c r="Y721" s="639"/>
      <c r="Z721" s="639"/>
    </row>
    <row r="722" spans="1:26" ht="11.25" customHeight="1">
      <c r="A722" s="726"/>
      <c r="B722" s="726"/>
      <c r="C722" s="726"/>
      <c r="D722" s="758"/>
      <c r="E722" s="759"/>
      <c r="F722" s="546"/>
      <c r="G722" s="639"/>
      <c r="H722" s="639"/>
      <c r="I722" s="639"/>
      <c r="J722" s="639"/>
      <c r="K722" s="639"/>
      <c r="L722" s="639"/>
      <c r="M722" s="761"/>
      <c r="N722" s="726"/>
      <c r="O722" s="726"/>
      <c r="P722" s="639"/>
      <c r="Q722" s="639"/>
      <c r="R722" s="639"/>
      <c r="S722" s="639"/>
      <c r="T722" s="639"/>
      <c r="U722" s="639"/>
      <c r="V722" s="639"/>
      <c r="W722" s="639"/>
      <c r="X722" s="639"/>
      <c r="Y722" s="639"/>
      <c r="Z722" s="639"/>
    </row>
    <row r="723" spans="1:26" ht="11.25" customHeight="1">
      <c r="A723" s="726"/>
      <c r="B723" s="726"/>
      <c r="C723" s="726"/>
      <c r="D723" s="758"/>
      <c r="E723" s="759"/>
      <c r="F723" s="546"/>
      <c r="G723" s="639"/>
      <c r="H723" s="639"/>
      <c r="I723" s="639"/>
      <c r="J723" s="639"/>
      <c r="K723" s="639"/>
      <c r="L723" s="639"/>
      <c r="M723" s="761"/>
      <c r="N723" s="726"/>
      <c r="O723" s="726"/>
      <c r="P723" s="639"/>
      <c r="Q723" s="639"/>
      <c r="R723" s="639"/>
      <c r="S723" s="639"/>
      <c r="T723" s="639"/>
      <c r="U723" s="639"/>
      <c r="V723" s="639"/>
      <c r="W723" s="639"/>
      <c r="X723" s="639"/>
      <c r="Y723" s="639"/>
      <c r="Z723" s="639"/>
    </row>
    <row r="724" spans="1:26" ht="11.25" customHeight="1">
      <c r="A724" s="726"/>
      <c r="B724" s="726"/>
      <c r="C724" s="726"/>
      <c r="D724" s="758"/>
      <c r="E724" s="759"/>
      <c r="F724" s="546"/>
      <c r="G724" s="639"/>
      <c r="H724" s="639"/>
      <c r="I724" s="639"/>
      <c r="J724" s="639"/>
      <c r="K724" s="639"/>
      <c r="L724" s="639"/>
      <c r="M724" s="761"/>
      <c r="N724" s="726"/>
      <c r="O724" s="726"/>
      <c r="P724" s="639"/>
      <c r="Q724" s="639"/>
      <c r="R724" s="639"/>
      <c r="S724" s="639"/>
      <c r="T724" s="639"/>
      <c r="U724" s="639"/>
      <c r="V724" s="639"/>
      <c r="W724" s="639"/>
      <c r="X724" s="639"/>
      <c r="Y724" s="639"/>
      <c r="Z724" s="639"/>
    </row>
    <row r="725" spans="1:26" ht="11.25" customHeight="1">
      <c r="A725" s="726"/>
      <c r="B725" s="726"/>
      <c r="C725" s="726"/>
      <c r="D725" s="758"/>
      <c r="E725" s="759"/>
      <c r="F725" s="546"/>
      <c r="G725" s="639"/>
      <c r="H725" s="639"/>
      <c r="I725" s="639"/>
      <c r="J725" s="639"/>
      <c r="K725" s="639"/>
      <c r="L725" s="639"/>
      <c r="M725" s="761"/>
      <c r="N725" s="726"/>
      <c r="O725" s="726"/>
      <c r="P725" s="639"/>
      <c r="Q725" s="639"/>
      <c r="R725" s="639"/>
      <c r="S725" s="639"/>
      <c r="T725" s="639"/>
      <c r="U725" s="639"/>
      <c r="V725" s="639"/>
      <c r="W725" s="639"/>
      <c r="X725" s="639"/>
      <c r="Y725" s="639"/>
      <c r="Z725" s="639"/>
    </row>
    <row r="726" spans="1:26" ht="11.25" customHeight="1">
      <c r="A726" s="726"/>
      <c r="B726" s="726"/>
      <c r="C726" s="726"/>
      <c r="D726" s="758"/>
      <c r="E726" s="759"/>
      <c r="F726" s="546"/>
      <c r="G726" s="639"/>
      <c r="H726" s="639"/>
      <c r="I726" s="639"/>
      <c r="J726" s="639"/>
      <c r="K726" s="639"/>
      <c r="L726" s="639"/>
      <c r="M726" s="761"/>
      <c r="N726" s="726"/>
      <c r="O726" s="726"/>
      <c r="P726" s="639"/>
      <c r="Q726" s="639"/>
      <c r="R726" s="639"/>
      <c r="S726" s="639"/>
      <c r="T726" s="639"/>
      <c r="U726" s="639"/>
      <c r="V726" s="639"/>
      <c r="W726" s="639"/>
      <c r="X726" s="639"/>
      <c r="Y726" s="639"/>
      <c r="Z726" s="639"/>
    </row>
    <row r="727" spans="1:26" ht="11.25" customHeight="1">
      <c r="A727" s="726"/>
      <c r="B727" s="726"/>
      <c r="C727" s="726"/>
      <c r="D727" s="758"/>
      <c r="E727" s="759"/>
      <c r="F727" s="546"/>
      <c r="G727" s="639"/>
      <c r="H727" s="639"/>
      <c r="I727" s="639"/>
      <c r="J727" s="639"/>
      <c r="K727" s="639"/>
      <c r="L727" s="639"/>
      <c r="M727" s="761"/>
      <c r="N727" s="726"/>
      <c r="O727" s="726"/>
      <c r="P727" s="639"/>
      <c r="Q727" s="639"/>
      <c r="R727" s="639"/>
      <c r="S727" s="639"/>
      <c r="T727" s="639"/>
      <c r="U727" s="639"/>
      <c r="V727" s="639"/>
      <c r="W727" s="639"/>
      <c r="X727" s="639"/>
      <c r="Y727" s="639"/>
      <c r="Z727" s="639"/>
    </row>
    <row r="728" spans="1:26" ht="11.25" customHeight="1">
      <c r="A728" s="726"/>
      <c r="B728" s="726"/>
      <c r="C728" s="726"/>
      <c r="D728" s="758"/>
      <c r="E728" s="759"/>
      <c r="F728" s="546"/>
      <c r="G728" s="639"/>
      <c r="H728" s="639"/>
      <c r="I728" s="639"/>
      <c r="J728" s="639"/>
      <c r="K728" s="639"/>
      <c r="L728" s="639"/>
      <c r="M728" s="761"/>
      <c r="N728" s="726"/>
      <c r="O728" s="726"/>
      <c r="P728" s="639"/>
      <c r="Q728" s="639"/>
      <c r="R728" s="639"/>
      <c r="S728" s="639"/>
      <c r="T728" s="639"/>
      <c r="U728" s="639"/>
      <c r="V728" s="639"/>
      <c r="W728" s="639"/>
      <c r="X728" s="639"/>
      <c r="Y728" s="639"/>
      <c r="Z728" s="639"/>
    </row>
    <row r="729" spans="1:26" ht="11.25" customHeight="1">
      <c r="A729" s="726"/>
      <c r="B729" s="726"/>
      <c r="C729" s="726"/>
      <c r="D729" s="758"/>
      <c r="E729" s="759"/>
      <c r="F729" s="546"/>
      <c r="G729" s="639"/>
      <c r="H729" s="639"/>
      <c r="I729" s="639"/>
      <c r="J729" s="639"/>
      <c r="K729" s="639"/>
      <c r="L729" s="639"/>
      <c r="M729" s="761"/>
      <c r="N729" s="726"/>
      <c r="O729" s="726"/>
      <c r="P729" s="639"/>
      <c r="Q729" s="639"/>
      <c r="R729" s="639"/>
      <c r="S729" s="639"/>
      <c r="T729" s="639"/>
      <c r="U729" s="639"/>
      <c r="V729" s="639"/>
      <c r="W729" s="639"/>
      <c r="X729" s="639"/>
      <c r="Y729" s="639"/>
      <c r="Z729" s="639"/>
    </row>
    <row r="730" spans="1:26" ht="11.25" customHeight="1">
      <c r="A730" s="726"/>
      <c r="B730" s="726"/>
      <c r="C730" s="726"/>
      <c r="D730" s="758"/>
      <c r="E730" s="759"/>
      <c r="F730" s="546"/>
      <c r="G730" s="639"/>
      <c r="H730" s="639"/>
      <c r="I730" s="639"/>
      <c r="J730" s="639"/>
      <c r="K730" s="639"/>
      <c r="L730" s="639"/>
      <c r="M730" s="761"/>
      <c r="N730" s="726"/>
      <c r="O730" s="726"/>
      <c r="P730" s="639"/>
      <c r="Q730" s="639"/>
      <c r="R730" s="639"/>
      <c r="S730" s="639"/>
      <c r="T730" s="639"/>
      <c r="U730" s="639"/>
      <c r="V730" s="639"/>
      <c r="W730" s="639"/>
      <c r="X730" s="639"/>
      <c r="Y730" s="639"/>
      <c r="Z730" s="639"/>
    </row>
    <row r="731" spans="1:26" ht="11.25" customHeight="1">
      <c r="A731" s="726"/>
      <c r="B731" s="726"/>
      <c r="C731" s="726"/>
      <c r="D731" s="758"/>
      <c r="E731" s="759"/>
      <c r="F731" s="546"/>
      <c r="G731" s="639"/>
      <c r="H731" s="639"/>
      <c r="I731" s="639"/>
      <c r="J731" s="639"/>
      <c r="K731" s="639"/>
      <c r="L731" s="639"/>
      <c r="M731" s="761"/>
      <c r="N731" s="726"/>
      <c r="O731" s="726"/>
      <c r="P731" s="639"/>
      <c r="Q731" s="639"/>
      <c r="R731" s="639"/>
      <c r="S731" s="639"/>
      <c r="T731" s="639"/>
      <c r="U731" s="639"/>
      <c r="V731" s="639"/>
      <c r="W731" s="639"/>
      <c r="X731" s="639"/>
      <c r="Y731" s="639"/>
      <c r="Z731" s="639"/>
    </row>
    <row r="732" spans="1:26" ht="11.25" customHeight="1">
      <c r="A732" s="726"/>
      <c r="B732" s="726"/>
      <c r="C732" s="726"/>
      <c r="D732" s="758"/>
      <c r="E732" s="759"/>
      <c r="F732" s="546"/>
      <c r="G732" s="639"/>
      <c r="H732" s="639"/>
      <c r="I732" s="639"/>
      <c r="J732" s="639"/>
      <c r="K732" s="639"/>
      <c r="L732" s="639"/>
      <c r="M732" s="761"/>
      <c r="N732" s="726"/>
      <c r="O732" s="726"/>
      <c r="P732" s="639"/>
      <c r="Q732" s="639"/>
      <c r="R732" s="639"/>
      <c r="S732" s="639"/>
      <c r="T732" s="639"/>
      <c r="U732" s="639"/>
      <c r="V732" s="639"/>
      <c r="W732" s="639"/>
      <c r="X732" s="639"/>
      <c r="Y732" s="639"/>
      <c r="Z732" s="639"/>
    </row>
    <row r="733" spans="1:26" ht="11.25" customHeight="1">
      <c r="A733" s="726"/>
      <c r="B733" s="726"/>
      <c r="C733" s="726"/>
      <c r="D733" s="758"/>
      <c r="E733" s="759"/>
      <c r="F733" s="546"/>
      <c r="G733" s="639"/>
      <c r="H733" s="639"/>
      <c r="I733" s="639"/>
      <c r="J733" s="639"/>
      <c r="K733" s="639"/>
      <c r="L733" s="639"/>
      <c r="M733" s="761"/>
      <c r="N733" s="726"/>
      <c r="O733" s="726"/>
      <c r="P733" s="639"/>
      <c r="Q733" s="639"/>
      <c r="R733" s="639"/>
      <c r="S733" s="639"/>
      <c r="T733" s="639"/>
      <c r="U733" s="639"/>
      <c r="V733" s="639"/>
      <c r="W733" s="639"/>
      <c r="X733" s="639"/>
      <c r="Y733" s="639"/>
      <c r="Z733" s="639"/>
    </row>
    <row r="734" spans="1:26" ht="11.25" customHeight="1">
      <c r="A734" s="726"/>
      <c r="B734" s="726"/>
      <c r="C734" s="726"/>
      <c r="D734" s="758"/>
      <c r="E734" s="759"/>
      <c r="F734" s="546"/>
      <c r="G734" s="639"/>
      <c r="H734" s="639"/>
      <c r="I734" s="639"/>
      <c r="J734" s="639"/>
      <c r="K734" s="639"/>
      <c r="L734" s="639"/>
      <c r="M734" s="761"/>
      <c r="N734" s="726"/>
      <c r="O734" s="726"/>
      <c r="P734" s="639"/>
      <c r="Q734" s="639"/>
      <c r="R734" s="639"/>
      <c r="S734" s="639"/>
      <c r="T734" s="639"/>
      <c r="U734" s="639"/>
      <c r="V734" s="639"/>
      <c r="W734" s="639"/>
      <c r="X734" s="639"/>
      <c r="Y734" s="639"/>
      <c r="Z734" s="639"/>
    </row>
    <row r="735" spans="1:26" ht="11.25" customHeight="1">
      <c r="A735" s="726"/>
      <c r="B735" s="726"/>
      <c r="C735" s="726"/>
      <c r="D735" s="758"/>
      <c r="E735" s="759"/>
      <c r="F735" s="546"/>
      <c r="G735" s="639"/>
      <c r="H735" s="639"/>
      <c r="I735" s="639"/>
      <c r="J735" s="639"/>
      <c r="K735" s="639"/>
      <c r="L735" s="639"/>
      <c r="M735" s="761"/>
      <c r="N735" s="726"/>
      <c r="O735" s="726"/>
      <c r="P735" s="639"/>
      <c r="Q735" s="639"/>
      <c r="R735" s="639"/>
      <c r="S735" s="639"/>
      <c r="T735" s="639"/>
      <c r="U735" s="639"/>
      <c r="V735" s="639"/>
      <c r="W735" s="639"/>
      <c r="X735" s="639"/>
      <c r="Y735" s="639"/>
      <c r="Z735" s="639"/>
    </row>
    <row r="736" spans="1:26" ht="11.25" customHeight="1">
      <c r="A736" s="726"/>
      <c r="B736" s="726"/>
      <c r="C736" s="726"/>
      <c r="D736" s="758"/>
      <c r="E736" s="759"/>
      <c r="F736" s="546"/>
      <c r="G736" s="639"/>
      <c r="H736" s="639"/>
      <c r="I736" s="639"/>
      <c r="J736" s="639"/>
      <c r="K736" s="639"/>
      <c r="L736" s="639"/>
      <c r="M736" s="761"/>
      <c r="N736" s="726"/>
      <c r="O736" s="726"/>
      <c r="P736" s="639"/>
      <c r="Q736" s="639"/>
      <c r="R736" s="639"/>
      <c r="S736" s="639"/>
      <c r="T736" s="639"/>
      <c r="U736" s="639"/>
      <c r="V736" s="639"/>
      <c r="W736" s="639"/>
      <c r="X736" s="639"/>
      <c r="Y736" s="639"/>
      <c r="Z736" s="639"/>
    </row>
    <row r="737" spans="1:26" ht="11.25" customHeight="1">
      <c r="A737" s="726"/>
      <c r="B737" s="726"/>
      <c r="C737" s="726"/>
      <c r="D737" s="758"/>
      <c r="E737" s="759"/>
      <c r="F737" s="546"/>
      <c r="G737" s="639"/>
      <c r="H737" s="639"/>
      <c r="I737" s="639"/>
      <c r="J737" s="639"/>
      <c r="K737" s="639"/>
      <c r="L737" s="639"/>
      <c r="M737" s="761"/>
      <c r="N737" s="726"/>
      <c r="O737" s="726"/>
      <c r="P737" s="639"/>
      <c r="Q737" s="639"/>
      <c r="R737" s="639"/>
      <c r="S737" s="639"/>
      <c r="T737" s="639"/>
      <c r="U737" s="639"/>
      <c r="V737" s="639"/>
      <c r="W737" s="639"/>
      <c r="X737" s="639"/>
      <c r="Y737" s="639"/>
      <c r="Z737" s="639"/>
    </row>
    <row r="738" spans="1:26" ht="11.25" customHeight="1">
      <c r="A738" s="726"/>
      <c r="B738" s="726"/>
      <c r="C738" s="726"/>
      <c r="D738" s="758"/>
      <c r="E738" s="759"/>
      <c r="F738" s="546"/>
      <c r="G738" s="639"/>
      <c r="H738" s="639"/>
      <c r="I738" s="639"/>
      <c r="J738" s="639"/>
      <c r="K738" s="639"/>
      <c r="L738" s="639"/>
      <c r="M738" s="761"/>
      <c r="N738" s="726"/>
      <c r="O738" s="726"/>
      <c r="P738" s="639"/>
      <c r="Q738" s="639"/>
      <c r="R738" s="639"/>
      <c r="S738" s="639"/>
      <c r="T738" s="639"/>
      <c r="U738" s="639"/>
      <c r="V738" s="639"/>
      <c r="W738" s="639"/>
      <c r="X738" s="639"/>
      <c r="Y738" s="639"/>
      <c r="Z738" s="639"/>
    </row>
    <row r="739" spans="1:26" ht="11.25" customHeight="1">
      <c r="A739" s="726"/>
      <c r="B739" s="726"/>
      <c r="C739" s="726"/>
      <c r="D739" s="758"/>
      <c r="E739" s="759"/>
      <c r="F739" s="546"/>
      <c r="G739" s="639"/>
      <c r="H739" s="639"/>
      <c r="I739" s="639"/>
      <c r="J739" s="639"/>
      <c r="K739" s="639"/>
      <c r="L739" s="639"/>
      <c r="M739" s="761"/>
      <c r="N739" s="726"/>
      <c r="O739" s="726"/>
      <c r="P739" s="639"/>
      <c r="Q739" s="639"/>
      <c r="R739" s="639"/>
      <c r="S739" s="639"/>
      <c r="T739" s="639"/>
      <c r="U739" s="639"/>
      <c r="V739" s="639"/>
      <c r="W739" s="639"/>
      <c r="X739" s="639"/>
      <c r="Y739" s="639"/>
      <c r="Z739" s="639"/>
    </row>
    <row r="740" spans="1:26" ht="11.25" customHeight="1">
      <c r="A740" s="726"/>
      <c r="B740" s="726"/>
      <c r="C740" s="726"/>
      <c r="D740" s="758"/>
      <c r="E740" s="759"/>
      <c r="F740" s="546"/>
      <c r="G740" s="639"/>
      <c r="H740" s="639"/>
      <c r="I740" s="639"/>
      <c r="J740" s="639"/>
      <c r="K740" s="639"/>
      <c r="L740" s="639"/>
      <c r="M740" s="761"/>
      <c r="N740" s="726"/>
      <c r="O740" s="726"/>
      <c r="P740" s="639"/>
      <c r="Q740" s="639"/>
      <c r="R740" s="639"/>
      <c r="S740" s="639"/>
      <c r="T740" s="639"/>
      <c r="U740" s="639"/>
      <c r="V740" s="639"/>
      <c r="W740" s="639"/>
      <c r="X740" s="639"/>
      <c r="Y740" s="639"/>
      <c r="Z740" s="639"/>
    </row>
    <row r="741" spans="1:26" ht="11.25" customHeight="1">
      <c r="A741" s="726"/>
      <c r="B741" s="726"/>
      <c r="C741" s="726"/>
      <c r="D741" s="758"/>
      <c r="E741" s="759"/>
      <c r="F741" s="546"/>
      <c r="G741" s="639"/>
      <c r="H741" s="639"/>
      <c r="I741" s="639"/>
      <c r="J741" s="639"/>
      <c r="K741" s="639"/>
      <c r="L741" s="639"/>
      <c r="M741" s="761"/>
      <c r="N741" s="726"/>
      <c r="O741" s="726"/>
      <c r="P741" s="639"/>
      <c r="Q741" s="639"/>
      <c r="R741" s="639"/>
      <c r="S741" s="639"/>
      <c r="T741" s="639"/>
      <c r="U741" s="639"/>
      <c r="V741" s="639"/>
      <c r="W741" s="639"/>
      <c r="X741" s="639"/>
      <c r="Y741" s="639"/>
      <c r="Z741" s="639"/>
    </row>
    <row r="742" spans="1:26" ht="11.25" customHeight="1">
      <c r="A742" s="726"/>
      <c r="B742" s="726"/>
      <c r="C742" s="726"/>
      <c r="D742" s="758"/>
      <c r="E742" s="759"/>
      <c r="F742" s="546"/>
      <c r="G742" s="639"/>
      <c r="H742" s="639"/>
      <c r="I742" s="639"/>
      <c r="J742" s="639"/>
      <c r="K742" s="639"/>
      <c r="L742" s="639"/>
      <c r="M742" s="761"/>
      <c r="N742" s="726"/>
      <c r="O742" s="726"/>
      <c r="P742" s="639"/>
      <c r="Q742" s="639"/>
      <c r="R742" s="639"/>
      <c r="S742" s="639"/>
      <c r="T742" s="639"/>
      <c r="U742" s="639"/>
      <c r="V742" s="639"/>
      <c r="W742" s="639"/>
      <c r="X742" s="639"/>
      <c r="Y742" s="639"/>
      <c r="Z742" s="639"/>
    </row>
    <row r="743" spans="1:26" ht="11.25" customHeight="1">
      <c r="A743" s="726"/>
      <c r="B743" s="726"/>
      <c r="C743" s="726"/>
      <c r="D743" s="758"/>
      <c r="E743" s="759"/>
      <c r="F743" s="546"/>
      <c r="G743" s="639"/>
      <c r="H743" s="639"/>
      <c r="I743" s="639"/>
      <c r="J743" s="639"/>
      <c r="K743" s="639"/>
      <c r="L743" s="639"/>
      <c r="M743" s="761"/>
      <c r="N743" s="726"/>
      <c r="O743" s="726"/>
      <c r="P743" s="639"/>
      <c r="Q743" s="639"/>
      <c r="R743" s="639"/>
      <c r="S743" s="639"/>
      <c r="T743" s="639"/>
      <c r="U743" s="639"/>
      <c r="V743" s="639"/>
      <c r="W743" s="639"/>
      <c r="X743" s="639"/>
      <c r="Y743" s="639"/>
      <c r="Z743" s="639"/>
    </row>
    <row r="744" spans="1:26" ht="11.25" customHeight="1">
      <c r="A744" s="726"/>
      <c r="B744" s="726"/>
      <c r="C744" s="726"/>
      <c r="D744" s="758"/>
      <c r="E744" s="759"/>
      <c r="F744" s="546"/>
      <c r="G744" s="639"/>
      <c r="H744" s="639"/>
      <c r="I744" s="639"/>
      <c r="J744" s="639"/>
      <c r="K744" s="639"/>
      <c r="L744" s="639"/>
      <c r="M744" s="761"/>
      <c r="N744" s="726"/>
      <c r="O744" s="726"/>
      <c r="P744" s="639"/>
      <c r="Q744" s="639"/>
      <c r="R744" s="639"/>
      <c r="S744" s="639"/>
      <c r="T744" s="639"/>
      <c r="U744" s="639"/>
      <c r="V744" s="639"/>
      <c r="W744" s="639"/>
      <c r="X744" s="639"/>
      <c r="Y744" s="639"/>
      <c r="Z744" s="639"/>
    </row>
    <row r="745" spans="1:26" ht="11.25" customHeight="1">
      <c r="A745" s="726"/>
      <c r="B745" s="726"/>
      <c r="C745" s="726"/>
      <c r="D745" s="758"/>
      <c r="E745" s="759"/>
      <c r="F745" s="546"/>
      <c r="G745" s="639"/>
      <c r="H745" s="639"/>
      <c r="I745" s="639"/>
      <c r="J745" s="639"/>
      <c r="K745" s="639"/>
      <c r="L745" s="639"/>
      <c r="M745" s="761"/>
      <c r="N745" s="726"/>
      <c r="O745" s="726"/>
      <c r="P745" s="639"/>
      <c r="Q745" s="639"/>
      <c r="R745" s="639"/>
      <c r="S745" s="639"/>
      <c r="T745" s="639"/>
      <c r="U745" s="639"/>
      <c r="V745" s="639"/>
      <c r="W745" s="639"/>
      <c r="X745" s="639"/>
      <c r="Y745" s="639"/>
      <c r="Z745" s="639"/>
    </row>
    <row r="746" spans="1:26" ht="11.25" customHeight="1">
      <c r="A746" s="726"/>
      <c r="B746" s="726"/>
      <c r="C746" s="726"/>
      <c r="D746" s="758"/>
      <c r="E746" s="759"/>
      <c r="F746" s="546"/>
      <c r="G746" s="639"/>
      <c r="H746" s="639"/>
      <c r="I746" s="639"/>
      <c r="J746" s="639"/>
      <c r="K746" s="639"/>
      <c r="L746" s="639"/>
      <c r="M746" s="761"/>
      <c r="N746" s="726"/>
      <c r="O746" s="726"/>
      <c r="P746" s="639"/>
      <c r="Q746" s="639"/>
      <c r="R746" s="639"/>
      <c r="S746" s="639"/>
      <c r="T746" s="639"/>
      <c r="U746" s="639"/>
      <c r="V746" s="639"/>
      <c r="W746" s="639"/>
      <c r="X746" s="639"/>
      <c r="Y746" s="639"/>
      <c r="Z746" s="639"/>
    </row>
    <row r="747" spans="1:26" ht="11.25" customHeight="1">
      <c r="A747" s="726"/>
      <c r="B747" s="726"/>
      <c r="C747" s="726"/>
      <c r="D747" s="758"/>
      <c r="E747" s="759"/>
      <c r="F747" s="546"/>
      <c r="G747" s="639"/>
      <c r="H747" s="639"/>
      <c r="I747" s="639"/>
      <c r="J747" s="639"/>
      <c r="K747" s="639"/>
      <c r="L747" s="639"/>
      <c r="M747" s="761"/>
      <c r="N747" s="726"/>
      <c r="O747" s="726"/>
      <c r="P747" s="639"/>
      <c r="Q747" s="639"/>
      <c r="R747" s="639"/>
      <c r="S747" s="639"/>
      <c r="T747" s="639"/>
      <c r="U747" s="639"/>
      <c r="V747" s="639"/>
      <c r="W747" s="639"/>
      <c r="X747" s="639"/>
      <c r="Y747" s="639"/>
      <c r="Z747" s="639"/>
    </row>
    <row r="748" spans="1:26" ht="11.25" customHeight="1">
      <c r="A748" s="726"/>
      <c r="B748" s="726"/>
      <c r="C748" s="726"/>
      <c r="D748" s="758"/>
      <c r="E748" s="759"/>
      <c r="F748" s="546"/>
      <c r="G748" s="639"/>
      <c r="H748" s="639"/>
      <c r="I748" s="639"/>
      <c r="J748" s="639"/>
      <c r="K748" s="639"/>
      <c r="L748" s="639"/>
      <c r="M748" s="761"/>
      <c r="N748" s="726"/>
      <c r="O748" s="726"/>
      <c r="P748" s="639"/>
      <c r="Q748" s="639"/>
      <c r="R748" s="639"/>
      <c r="S748" s="639"/>
      <c r="T748" s="639"/>
      <c r="U748" s="639"/>
      <c r="V748" s="639"/>
      <c r="W748" s="639"/>
      <c r="X748" s="639"/>
      <c r="Y748" s="639"/>
      <c r="Z748" s="639"/>
    </row>
    <row r="749" spans="1:26" ht="11.25" customHeight="1">
      <c r="A749" s="726"/>
      <c r="B749" s="726"/>
      <c r="C749" s="726"/>
      <c r="D749" s="758"/>
      <c r="E749" s="759"/>
      <c r="F749" s="546"/>
      <c r="G749" s="639"/>
      <c r="H749" s="639"/>
      <c r="I749" s="639"/>
      <c r="J749" s="639"/>
      <c r="K749" s="639"/>
      <c r="L749" s="639"/>
      <c r="M749" s="761"/>
      <c r="N749" s="726"/>
      <c r="O749" s="726"/>
      <c r="P749" s="639"/>
      <c r="Q749" s="639"/>
      <c r="R749" s="639"/>
      <c r="S749" s="639"/>
      <c r="T749" s="639"/>
      <c r="U749" s="639"/>
      <c r="V749" s="639"/>
      <c r="W749" s="639"/>
      <c r="X749" s="639"/>
      <c r="Y749" s="639"/>
      <c r="Z749" s="639"/>
    </row>
    <row r="750" spans="1:26" ht="11.25" customHeight="1">
      <c r="A750" s="726"/>
      <c r="B750" s="726"/>
      <c r="C750" s="726"/>
      <c r="D750" s="758"/>
      <c r="E750" s="759"/>
      <c r="F750" s="546"/>
      <c r="G750" s="639"/>
      <c r="H750" s="639"/>
      <c r="I750" s="639"/>
      <c r="J750" s="639"/>
      <c r="K750" s="639"/>
      <c r="L750" s="639"/>
      <c r="M750" s="761"/>
      <c r="N750" s="726"/>
      <c r="O750" s="726"/>
      <c r="P750" s="639"/>
      <c r="Q750" s="639"/>
      <c r="R750" s="639"/>
      <c r="S750" s="639"/>
      <c r="T750" s="639"/>
      <c r="U750" s="639"/>
      <c r="V750" s="639"/>
      <c r="W750" s="639"/>
      <c r="X750" s="639"/>
      <c r="Y750" s="639"/>
      <c r="Z750" s="639"/>
    </row>
    <row r="751" spans="1:26" ht="11.25" customHeight="1">
      <c r="A751" s="726"/>
      <c r="B751" s="726"/>
      <c r="C751" s="726"/>
      <c r="D751" s="758"/>
      <c r="E751" s="759"/>
      <c r="F751" s="546"/>
      <c r="G751" s="639"/>
      <c r="H751" s="639"/>
      <c r="I751" s="639"/>
      <c r="J751" s="639"/>
      <c r="K751" s="639"/>
      <c r="L751" s="639"/>
      <c r="M751" s="761"/>
      <c r="N751" s="726"/>
      <c r="O751" s="726"/>
      <c r="P751" s="639"/>
      <c r="Q751" s="639"/>
      <c r="R751" s="639"/>
      <c r="S751" s="639"/>
      <c r="T751" s="639"/>
      <c r="U751" s="639"/>
      <c r="V751" s="639"/>
      <c r="W751" s="639"/>
      <c r="X751" s="639"/>
      <c r="Y751" s="639"/>
      <c r="Z751" s="639"/>
    </row>
    <row r="752" spans="1:26" ht="11.25" customHeight="1">
      <c r="A752" s="726"/>
      <c r="B752" s="726"/>
      <c r="C752" s="726"/>
      <c r="D752" s="758"/>
      <c r="E752" s="759"/>
      <c r="F752" s="546"/>
      <c r="G752" s="639"/>
      <c r="H752" s="639"/>
      <c r="I752" s="639"/>
      <c r="J752" s="639"/>
      <c r="K752" s="639"/>
      <c r="L752" s="639"/>
      <c r="M752" s="761"/>
      <c r="N752" s="726"/>
      <c r="O752" s="726"/>
      <c r="P752" s="639"/>
      <c r="Q752" s="639"/>
      <c r="R752" s="639"/>
      <c r="S752" s="639"/>
      <c r="T752" s="639"/>
      <c r="U752" s="639"/>
      <c r="V752" s="639"/>
      <c r="W752" s="639"/>
      <c r="X752" s="639"/>
      <c r="Y752" s="639"/>
      <c r="Z752" s="639"/>
    </row>
    <row r="753" spans="1:26" ht="11.25" customHeight="1">
      <c r="A753" s="726"/>
      <c r="B753" s="726"/>
      <c r="C753" s="726"/>
      <c r="D753" s="758"/>
      <c r="E753" s="759"/>
      <c r="F753" s="546"/>
      <c r="G753" s="639"/>
      <c r="H753" s="639"/>
      <c r="I753" s="639"/>
      <c r="J753" s="639"/>
      <c r="K753" s="639"/>
      <c r="L753" s="639"/>
      <c r="M753" s="761"/>
      <c r="N753" s="726"/>
      <c r="O753" s="726"/>
      <c r="P753" s="639"/>
      <c r="Q753" s="639"/>
      <c r="R753" s="639"/>
      <c r="S753" s="639"/>
      <c r="T753" s="639"/>
      <c r="U753" s="639"/>
      <c r="V753" s="639"/>
      <c r="W753" s="639"/>
      <c r="X753" s="639"/>
      <c r="Y753" s="639"/>
      <c r="Z753" s="639"/>
    </row>
    <row r="754" spans="1:26" ht="11.25" customHeight="1">
      <c r="A754" s="726"/>
      <c r="B754" s="726"/>
      <c r="C754" s="726"/>
      <c r="D754" s="758"/>
      <c r="E754" s="759"/>
      <c r="F754" s="546"/>
      <c r="G754" s="639"/>
      <c r="H754" s="639"/>
      <c r="I754" s="639"/>
      <c r="J754" s="639"/>
      <c r="K754" s="639"/>
      <c r="L754" s="639"/>
      <c r="M754" s="761"/>
      <c r="N754" s="726"/>
      <c r="O754" s="726"/>
      <c r="P754" s="639"/>
      <c r="Q754" s="639"/>
      <c r="R754" s="639"/>
      <c r="S754" s="639"/>
      <c r="T754" s="639"/>
      <c r="U754" s="639"/>
      <c r="V754" s="639"/>
      <c r="W754" s="639"/>
      <c r="X754" s="639"/>
      <c r="Y754" s="639"/>
      <c r="Z754" s="639"/>
    </row>
    <row r="755" spans="1:26" ht="11.25" customHeight="1">
      <c r="A755" s="726"/>
      <c r="B755" s="726"/>
      <c r="C755" s="726"/>
      <c r="D755" s="758"/>
      <c r="E755" s="759"/>
      <c r="F755" s="546"/>
      <c r="G755" s="639"/>
      <c r="H755" s="639"/>
      <c r="I755" s="639"/>
      <c r="J755" s="639"/>
      <c r="K755" s="639"/>
      <c r="L755" s="639"/>
      <c r="M755" s="761"/>
      <c r="N755" s="726"/>
      <c r="O755" s="726"/>
      <c r="P755" s="639"/>
      <c r="Q755" s="639"/>
      <c r="R755" s="639"/>
      <c r="S755" s="639"/>
      <c r="T755" s="639"/>
      <c r="U755" s="639"/>
      <c r="V755" s="639"/>
      <c r="W755" s="639"/>
      <c r="X755" s="639"/>
      <c r="Y755" s="639"/>
      <c r="Z755" s="639"/>
    </row>
    <row r="756" spans="1:26" ht="11.25" customHeight="1">
      <c r="A756" s="726"/>
      <c r="B756" s="726"/>
      <c r="C756" s="726"/>
      <c r="D756" s="758"/>
      <c r="E756" s="759"/>
      <c r="F756" s="546"/>
      <c r="G756" s="639"/>
      <c r="H756" s="639"/>
      <c r="I756" s="639"/>
      <c r="J756" s="639"/>
      <c r="K756" s="639"/>
      <c r="L756" s="639"/>
      <c r="M756" s="761"/>
      <c r="N756" s="726"/>
      <c r="O756" s="726"/>
      <c r="P756" s="639"/>
      <c r="Q756" s="639"/>
      <c r="R756" s="639"/>
      <c r="S756" s="639"/>
      <c r="T756" s="639"/>
      <c r="U756" s="639"/>
      <c r="V756" s="639"/>
      <c r="W756" s="639"/>
      <c r="X756" s="639"/>
      <c r="Y756" s="639"/>
      <c r="Z756" s="639"/>
    </row>
    <row r="757" spans="1:26" ht="11.25" customHeight="1">
      <c r="A757" s="726"/>
      <c r="B757" s="726"/>
      <c r="C757" s="726"/>
      <c r="D757" s="758"/>
      <c r="E757" s="759"/>
      <c r="F757" s="546"/>
      <c r="G757" s="639"/>
      <c r="H757" s="639"/>
      <c r="I757" s="639"/>
      <c r="J757" s="639"/>
      <c r="K757" s="639"/>
      <c r="L757" s="639"/>
      <c r="M757" s="761"/>
      <c r="N757" s="726"/>
      <c r="O757" s="726"/>
      <c r="P757" s="639"/>
      <c r="Q757" s="639"/>
      <c r="R757" s="639"/>
      <c r="S757" s="639"/>
      <c r="T757" s="639"/>
      <c r="U757" s="639"/>
      <c r="V757" s="639"/>
      <c r="W757" s="639"/>
      <c r="X757" s="639"/>
      <c r="Y757" s="639"/>
      <c r="Z757" s="639"/>
    </row>
    <row r="758" spans="1:26" ht="11.25" customHeight="1">
      <c r="A758" s="726"/>
      <c r="B758" s="726"/>
      <c r="C758" s="726"/>
      <c r="D758" s="758"/>
      <c r="E758" s="759"/>
      <c r="F758" s="546"/>
      <c r="G758" s="639"/>
      <c r="H758" s="639"/>
      <c r="I758" s="639"/>
      <c r="J758" s="639"/>
      <c r="K758" s="639"/>
      <c r="L758" s="639"/>
      <c r="M758" s="761"/>
      <c r="N758" s="726"/>
      <c r="O758" s="726"/>
      <c r="P758" s="639"/>
      <c r="Q758" s="639"/>
      <c r="R758" s="639"/>
      <c r="S758" s="639"/>
      <c r="T758" s="639"/>
      <c r="U758" s="639"/>
      <c r="V758" s="639"/>
      <c r="W758" s="639"/>
      <c r="X758" s="639"/>
      <c r="Y758" s="639"/>
      <c r="Z758" s="639"/>
    </row>
    <row r="759" spans="1:26" ht="11.25" customHeight="1">
      <c r="A759" s="726"/>
      <c r="B759" s="726"/>
      <c r="C759" s="726"/>
      <c r="D759" s="758"/>
      <c r="E759" s="759"/>
      <c r="F759" s="546"/>
      <c r="G759" s="639"/>
      <c r="H759" s="639"/>
      <c r="I759" s="639"/>
      <c r="J759" s="639"/>
      <c r="K759" s="639"/>
      <c r="L759" s="639"/>
      <c r="M759" s="761"/>
      <c r="N759" s="726"/>
      <c r="O759" s="726"/>
      <c r="P759" s="639"/>
      <c r="Q759" s="639"/>
      <c r="R759" s="639"/>
      <c r="S759" s="639"/>
      <c r="T759" s="639"/>
      <c r="U759" s="639"/>
      <c r="V759" s="639"/>
      <c r="W759" s="639"/>
      <c r="X759" s="639"/>
      <c r="Y759" s="639"/>
      <c r="Z759" s="639"/>
    </row>
    <row r="760" spans="1:26" ht="11.25" customHeight="1">
      <c r="A760" s="726"/>
      <c r="B760" s="726"/>
      <c r="C760" s="726"/>
      <c r="D760" s="758"/>
      <c r="E760" s="759"/>
      <c r="F760" s="546"/>
      <c r="G760" s="639"/>
      <c r="H760" s="639"/>
      <c r="I760" s="639"/>
      <c r="J760" s="639"/>
      <c r="K760" s="639"/>
      <c r="L760" s="639"/>
      <c r="M760" s="761"/>
      <c r="N760" s="726"/>
      <c r="O760" s="726"/>
      <c r="P760" s="639"/>
      <c r="Q760" s="639"/>
      <c r="R760" s="639"/>
      <c r="S760" s="639"/>
      <c r="T760" s="639"/>
      <c r="U760" s="639"/>
      <c r="V760" s="639"/>
      <c r="W760" s="639"/>
      <c r="X760" s="639"/>
      <c r="Y760" s="639"/>
      <c r="Z760" s="639"/>
    </row>
    <row r="761" spans="1:26" ht="11.25" customHeight="1">
      <c r="A761" s="726"/>
      <c r="B761" s="726"/>
      <c r="C761" s="726"/>
      <c r="D761" s="758"/>
      <c r="E761" s="759"/>
      <c r="F761" s="546"/>
      <c r="G761" s="639"/>
      <c r="H761" s="639"/>
      <c r="I761" s="639"/>
      <c r="J761" s="639"/>
      <c r="K761" s="639"/>
      <c r="L761" s="639"/>
      <c r="M761" s="761"/>
      <c r="N761" s="726"/>
      <c r="O761" s="726"/>
      <c r="P761" s="639"/>
      <c r="Q761" s="639"/>
      <c r="R761" s="639"/>
      <c r="S761" s="639"/>
      <c r="T761" s="639"/>
      <c r="U761" s="639"/>
      <c r="V761" s="639"/>
      <c r="W761" s="639"/>
      <c r="X761" s="639"/>
      <c r="Y761" s="639"/>
      <c r="Z761" s="639"/>
    </row>
    <row r="762" spans="1:26" ht="11.25" customHeight="1">
      <c r="A762" s="726"/>
      <c r="B762" s="726"/>
      <c r="C762" s="726"/>
      <c r="D762" s="758"/>
      <c r="E762" s="759"/>
      <c r="F762" s="546"/>
      <c r="G762" s="639"/>
      <c r="H762" s="639"/>
      <c r="I762" s="639"/>
      <c r="J762" s="639"/>
      <c r="K762" s="639"/>
      <c r="L762" s="639"/>
      <c r="M762" s="761"/>
      <c r="N762" s="726"/>
      <c r="O762" s="726"/>
      <c r="P762" s="639"/>
      <c r="Q762" s="639"/>
      <c r="R762" s="639"/>
      <c r="S762" s="639"/>
      <c r="T762" s="639"/>
      <c r="U762" s="639"/>
      <c r="V762" s="639"/>
      <c r="W762" s="639"/>
      <c r="X762" s="639"/>
      <c r="Y762" s="639"/>
      <c r="Z762" s="639"/>
    </row>
    <row r="763" spans="1:26" ht="11.25" customHeight="1">
      <c r="A763" s="726"/>
      <c r="B763" s="726"/>
      <c r="C763" s="726"/>
      <c r="D763" s="758"/>
      <c r="E763" s="759"/>
      <c r="F763" s="546"/>
      <c r="G763" s="639"/>
      <c r="H763" s="639"/>
      <c r="I763" s="639"/>
      <c r="J763" s="639"/>
      <c r="K763" s="639"/>
      <c r="L763" s="639"/>
      <c r="M763" s="761"/>
      <c r="N763" s="726"/>
      <c r="O763" s="726"/>
      <c r="P763" s="639"/>
      <c r="Q763" s="639"/>
      <c r="R763" s="639"/>
      <c r="S763" s="639"/>
      <c r="T763" s="639"/>
      <c r="U763" s="639"/>
      <c r="V763" s="639"/>
      <c r="W763" s="639"/>
      <c r="X763" s="639"/>
      <c r="Y763" s="639"/>
      <c r="Z763" s="639"/>
    </row>
    <row r="764" spans="1:26" ht="11.25" customHeight="1">
      <c r="A764" s="726"/>
      <c r="B764" s="726"/>
      <c r="C764" s="726"/>
      <c r="D764" s="758"/>
      <c r="E764" s="759"/>
      <c r="F764" s="546"/>
      <c r="G764" s="639"/>
      <c r="H764" s="639"/>
      <c r="I764" s="639"/>
      <c r="J764" s="639"/>
      <c r="K764" s="639"/>
      <c r="L764" s="639"/>
      <c r="M764" s="761"/>
      <c r="N764" s="726"/>
      <c r="O764" s="726"/>
      <c r="P764" s="639"/>
      <c r="Q764" s="639"/>
      <c r="R764" s="639"/>
      <c r="S764" s="639"/>
      <c r="T764" s="639"/>
      <c r="U764" s="639"/>
      <c r="V764" s="639"/>
      <c r="W764" s="639"/>
      <c r="X764" s="639"/>
      <c r="Y764" s="639"/>
      <c r="Z764" s="639"/>
    </row>
    <row r="765" spans="1:26" ht="11.25" customHeight="1">
      <c r="A765" s="726"/>
      <c r="B765" s="726"/>
      <c r="C765" s="726"/>
      <c r="D765" s="758"/>
      <c r="E765" s="759"/>
      <c r="F765" s="546"/>
      <c r="G765" s="639"/>
      <c r="H765" s="639"/>
      <c r="I765" s="639"/>
      <c r="J765" s="639"/>
      <c r="K765" s="639"/>
      <c r="L765" s="639"/>
      <c r="M765" s="761"/>
      <c r="N765" s="726"/>
      <c r="O765" s="726"/>
      <c r="P765" s="639"/>
      <c r="Q765" s="639"/>
      <c r="R765" s="639"/>
      <c r="S765" s="639"/>
      <c r="T765" s="639"/>
      <c r="U765" s="639"/>
      <c r="V765" s="639"/>
      <c r="W765" s="639"/>
      <c r="X765" s="639"/>
      <c r="Y765" s="639"/>
      <c r="Z765" s="639"/>
    </row>
    <row r="766" spans="1:26" ht="11.25" customHeight="1">
      <c r="A766" s="726"/>
      <c r="B766" s="726"/>
      <c r="C766" s="726"/>
      <c r="D766" s="758"/>
      <c r="E766" s="759"/>
      <c r="F766" s="546"/>
      <c r="G766" s="639"/>
      <c r="H766" s="639"/>
      <c r="I766" s="639"/>
      <c r="J766" s="639"/>
      <c r="K766" s="639"/>
      <c r="L766" s="639"/>
      <c r="M766" s="761"/>
      <c r="N766" s="726"/>
      <c r="O766" s="726"/>
      <c r="P766" s="639"/>
      <c r="Q766" s="639"/>
      <c r="R766" s="639"/>
      <c r="S766" s="639"/>
      <c r="T766" s="639"/>
      <c r="U766" s="639"/>
      <c r="V766" s="639"/>
      <c r="W766" s="639"/>
      <c r="X766" s="639"/>
      <c r="Y766" s="639"/>
      <c r="Z766" s="639"/>
    </row>
    <row r="767" spans="1:26" ht="11.25" customHeight="1">
      <c r="A767" s="726"/>
      <c r="B767" s="726"/>
      <c r="C767" s="726"/>
      <c r="D767" s="758"/>
      <c r="E767" s="759"/>
      <c r="F767" s="546"/>
      <c r="G767" s="639"/>
      <c r="H767" s="639"/>
      <c r="I767" s="639"/>
      <c r="J767" s="639"/>
      <c r="K767" s="639"/>
      <c r="L767" s="639"/>
      <c r="M767" s="761"/>
      <c r="N767" s="726"/>
      <c r="O767" s="726"/>
      <c r="P767" s="639"/>
      <c r="Q767" s="639"/>
      <c r="R767" s="639"/>
      <c r="S767" s="639"/>
      <c r="T767" s="639"/>
      <c r="U767" s="639"/>
      <c r="V767" s="639"/>
      <c r="W767" s="639"/>
      <c r="X767" s="639"/>
      <c r="Y767" s="639"/>
      <c r="Z767" s="639"/>
    </row>
    <row r="768" spans="1:26" ht="11.25" customHeight="1">
      <c r="A768" s="726"/>
      <c r="B768" s="726"/>
      <c r="C768" s="726"/>
      <c r="D768" s="758"/>
      <c r="E768" s="759"/>
      <c r="F768" s="546"/>
      <c r="G768" s="639"/>
      <c r="H768" s="639"/>
      <c r="I768" s="639"/>
      <c r="J768" s="639"/>
      <c r="K768" s="639"/>
      <c r="L768" s="639"/>
      <c r="M768" s="761"/>
      <c r="N768" s="726"/>
      <c r="O768" s="726"/>
      <c r="P768" s="639"/>
      <c r="Q768" s="639"/>
      <c r="R768" s="639"/>
      <c r="S768" s="639"/>
      <c r="T768" s="639"/>
      <c r="U768" s="639"/>
      <c r="V768" s="639"/>
      <c r="W768" s="639"/>
      <c r="X768" s="639"/>
      <c r="Y768" s="639"/>
      <c r="Z768" s="639"/>
    </row>
    <row r="769" spans="1:26" ht="11.25" customHeight="1">
      <c r="A769" s="726"/>
      <c r="B769" s="726"/>
      <c r="C769" s="726"/>
      <c r="D769" s="758"/>
      <c r="E769" s="759"/>
      <c r="F769" s="546"/>
      <c r="G769" s="639"/>
      <c r="H769" s="639"/>
      <c r="I769" s="639"/>
      <c r="J769" s="639"/>
      <c r="K769" s="639"/>
      <c r="L769" s="639"/>
      <c r="M769" s="761"/>
      <c r="N769" s="726"/>
      <c r="O769" s="726"/>
      <c r="P769" s="639"/>
      <c r="Q769" s="639"/>
      <c r="R769" s="639"/>
      <c r="S769" s="639"/>
      <c r="T769" s="639"/>
      <c r="U769" s="639"/>
      <c r="V769" s="639"/>
      <c r="W769" s="639"/>
      <c r="X769" s="639"/>
      <c r="Y769" s="639"/>
      <c r="Z769" s="639"/>
    </row>
    <row r="770" spans="1:26" ht="11.25" customHeight="1">
      <c r="A770" s="726"/>
      <c r="B770" s="726"/>
      <c r="C770" s="726"/>
      <c r="D770" s="758"/>
      <c r="E770" s="759"/>
      <c r="F770" s="546"/>
      <c r="G770" s="639"/>
      <c r="H770" s="639"/>
      <c r="I770" s="639"/>
      <c r="J770" s="639"/>
      <c r="K770" s="639"/>
      <c r="L770" s="639"/>
      <c r="M770" s="761"/>
      <c r="N770" s="726"/>
      <c r="O770" s="726"/>
      <c r="P770" s="639"/>
      <c r="Q770" s="639"/>
      <c r="R770" s="639"/>
      <c r="S770" s="639"/>
      <c r="T770" s="639"/>
      <c r="U770" s="639"/>
      <c r="V770" s="639"/>
      <c r="W770" s="639"/>
      <c r="X770" s="639"/>
      <c r="Y770" s="639"/>
      <c r="Z770" s="639"/>
    </row>
    <row r="771" spans="1:26" ht="11.25" customHeight="1">
      <c r="A771" s="726"/>
      <c r="B771" s="726"/>
      <c r="C771" s="726"/>
      <c r="D771" s="758"/>
      <c r="E771" s="759"/>
      <c r="F771" s="546"/>
      <c r="G771" s="639"/>
      <c r="H771" s="639"/>
      <c r="I771" s="639"/>
      <c r="J771" s="639"/>
      <c r="K771" s="639"/>
      <c r="L771" s="639"/>
      <c r="M771" s="761"/>
      <c r="N771" s="726"/>
      <c r="O771" s="726"/>
      <c r="P771" s="639"/>
      <c r="Q771" s="639"/>
      <c r="R771" s="639"/>
      <c r="S771" s="639"/>
      <c r="T771" s="639"/>
      <c r="U771" s="639"/>
      <c r="V771" s="639"/>
      <c r="W771" s="639"/>
      <c r="X771" s="639"/>
      <c r="Y771" s="639"/>
      <c r="Z771" s="639"/>
    </row>
    <row r="772" spans="1:26" ht="11.25" customHeight="1">
      <c r="A772" s="726"/>
      <c r="B772" s="726"/>
      <c r="C772" s="726"/>
      <c r="D772" s="758"/>
      <c r="E772" s="759"/>
      <c r="F772" s="546"/>
      <c r="G772" s="639"/>
      <c r="H772" s="639"/>
      <c r="I772" s="639"/>
      <c r="J772" s="639"/>
      <c r="K772" s="639"/>
      <c r="L772" s="639"/>
      <c r="M772" s="761"/>
      <c r="N772" s="726"/>
      <c r="O772" s="726"/>
      <c r="P772" s="639"/>
      <c r="Q772" s="639"/>
      <c r="R772" s="639"/>
      <c r="S772" s="639"/>
      <c r="T772" s="639"/>
      <c r="U772" s="639"/>
      <c r="V772" s="639"/>
      <c r="W772" s="639"/>
      <c r="X772" s="639"/>
      <c r="Y772" s="639"/>
      <c r="Z772" s="639"/>
    </row>
    <row r="773" spans="1:26" ht="11.25" customHeight="1">
      <c r="A773" s="726"/>
      <c r="B773" s="726"/>
      <c r="C773" s="726"/>
      <c r="D773" s="758"/>
      <c r="E773" s="759"/>
      <c r="F773" s="546"/>
      <c r="G773" s="639"/>
      <c r="H773" s="639"/>
      <c r="I773" s="639"/>
      <c r="J773" s="639"/>
      <c r="K773" s="639"/>
      <c r="L773" s="639"/>
      <c r="M773" s="761"/>
      <c r="N773" s="726"/>
      <c r="O773" s="726"/>
      <c r="P773" s="639"/>
      <c r="Q773" s="639"/>
      <c r="R773" s="639"/>
      <c r="S773" s="639"/>
      <c r="T773" s="639"/>
      <c r="U773" s="639"/>
      <c r="V773" s="639"/>
      <c r="W773" s="639"/>
      <c r="X773" s="639"/>
      <c r="Y773" s="639"/>
      <c r="Z773" s="639"/>
    </row>
    <row r="774" spans="1:26" ht="11.25" customHeight="1">
      <c r="A774" s="726"/>
      <c r="B774" s="726"/>
      <c r="C774" s="726"/>
      <c r="D774" s="758"/>
      <c r="E774" s="759"/>
      <c r="F774" s="546"/>
      <c r="G774" s="639"/>
      <c r="H774" s="639"/>
      <c r="I774" s="639"/>
      <c r="J774" s="639"/>
      <c r="K774" s="639"/>
      <c r="L774" s="639"/>
      <c r="M774" s="761"/>
      <c r="N774" s="726"/>
      <c r="O774" s="726"/>
      <c r="P774" s="639"/>
      <c r="Q774" s="639"/>
      <c r="R774" s="639"/>
      <c r="S774" s="639"/>
      <c r="T774" s="639"/>
      <c r="U774" s="639"/>
      <c r="V774" s="639"/>
      <c r="W774" s="639"/>
      <c r="X774" s="639"/>
      <c r="Y774" s="639"/>
      <c r="Z774" s="639"/>
    </row>
    <row r="775" spans="1:26" ht="11.25" customHeight="1">
      <c r="A775" s="726"/>
      <c r="B775" s="726"/>
      <c r="C775" s="726"/>
      <c r="D775" s="758"/>
      <c r="E775" s="759"/>
      <c r="F775" s="546"/>
      <c r="G775" s="639"/>
      <c r="H775" s="639"/>
      <c r="I775" s="639"/>
      <c r="J775" s="639"/>
      <c r="K775" s="639"/>
      <c r="L775" s="639"/>
      <c r="M775" s="761"/>
      <c r="N775" s="726"/>
      <c r="O775" s="726"/>
      <c r="P775" s="639"/>
      <c r="Q775" s="639"/>
      <c r="R775" s="639"/>
      <c r="S775" s="639"/>
      <c r="T775" s="639"/>
      <c r="U775" s="639"/>
      <c r="V775" s="639"/>
      <c r="W775" s="639"/>
      <c r="X775" s="639"/>
      <c r="Y775" s="639"/>
      <c r="Z775" s="639"/>
    </row>
    <row r="776" spans="1:26" ht="11.25" customHeight="1">
      <c r="A776" s="726"/>
      <c r="B776" s="726"/>
      <c r="C776" s="726"/>
      <c r="D776" s="758"/>
      <c r="E776" s="759"/>
      <c r="F776" s="546"/>
      <c r="G776" s="639"/>
      <c r="H776" s="639"/>
      <c r="I776" s="639"/>
      <c r="J776" s="639"/>
      <c r="K776" s="639"/>
      <c r="L776" s="639"/>
      <c r="M776" s="761"/>
      <c r="N776" s="726"/>
      <c r="O776" s="726"/>
      <c r="P776" s="639"/>
      <c r="Q776" s="639"/>
      <c r="R776" s="639"/>
      <c r="S776" s="639"/>
      <c r="T776" s="639"/>
      <c r="U776" s="639"/>
      <c r="V776" s="639"/>
      <c r="W776" s="639"/>
      <c r="X776" s="639"/>
      <c r="Y776" s="639"/>
      <c r="Z776" s="639"/>
    </row>
    <row r="777" spans="1:26" ht="11.25" customHeight="1">
      <c r="A777" s="726"/>
      <c r="B777" s="726"/>
      <c r="C777" s="726"/>
      <c r="D777" s="758"/>
      <c r="E777" s="759"/>
      <c r="F777" s="546"/>
      <c r="G777" s="639"/>
      <c r="H777" s="639"/>
      <c r="I777" s="639"/>
      <c r="J777" s="639"/>
      <c r="K777" s="639"/>
      <c r="L777" s="639"/>
      <c r="M777" s="761"/>
      <c r="N777" s="726"/>
      <c r="O777" s="726"/>
      <c r="P777" s="639"/>
      <c r="Q777" s="639"/>
      <c r="R777" s="639"/>
      <c r="S777" s="639"/>
      <c r="T777" s="639"/>
      <c r="U777" s="639"/>
      <c r="V777" s="639"/>
      <c r="W777" s="639"/>
      <c r="X777" s="639"/>
      <c r="Y777" s="639"/>
      <c r="Z777" s="639"/>
    </row>
    <row r="778" spans="1:26" ht="11.25" customHeight="1">
      <c r="A778" s="726"/>
      <c r="B778" s="726"/>
      <c r="C778" s="726"/>
      <c r="D778" s="758"/>
      <c r="E778" s="759"/>
      <c r="F778" s="546"/>
      <c r="G778" s="639"/>
      <c r="H778" s="639"/>
      <c r="I778" s="639"/>
      <c r="J778" s="639"/>
      <c r="K778" s="639"/>
      <c r="L778" s="639"/>
      <c r="M778" s="761"/>
      <c r="N778" s="726"/>
      <c r="O778" s="726"/>
      <c r="P778" s="639"/>
      <c r="Q778" s="639"/>
      <c r="R778" s="639"/>
      <c r="S778" s="639"/>
      <c r="T778" s="639"/>
      <c r="U778" s="639"/>
      <c r="V778" s="639"/>
      <c r="W778" s="639"/>
      <c r="X778" s="639"/>
      <c r="Y778" s="639"/>
      <c r="Z778" s="639"/>
    </row>
    <row r="779" spans="1:26" ht="11.25" customHeight="1">
      <c r="A779" s="726"/>
      <c r="B779" s="726"/>
      <c r="C779" s="726"/>
      <c r="D779" s="758"/>
      <c r="E779" s="759"/>
      <c r="F779" s="546"/>
      <c r="G779" s="639"/>
      <c r="H779" s="639"/>
      <c r="I779" s="639"/>
      <c r="J779" s="639"/>
      <c r="K779" s="639"/>
      <c r="L779" s="639"/>
      <c r="M779" s="761"/>
      <c r="N779" s="726"/>
      <c r="O779" s="726"/>
      <c r="P779" s="639"/>
      <c r="Q779" s="639"/>
      <c r="R779" s="639"/>
      <c r="S779" s="639"/>
      <c r="T779" s="639"/>
      <c r="U779" s="639"/>
      <c r="V779" s="639"/>
      <c r="W779" s="639"/>
      <c r="X779" s="639"/>
      <c r="Y779" s="639"/>
      <c r="Z779" s="639"/>
    </row>
    <row r="780" spans="1:26" ht="11.25" customHeight="1">
      <c r="A780" s="726"/>
      <c r="B780" s="726"/>
      <c r="C780" s="726"/>
      <c r="D780" s="758"/>
      <c r="E780" s="759"/>
      <c r="F780" s="546"/>
      <c r="G780" s="639"/>
      <c r="H780" s="639"/>
      <c r="I780" s="639"/>
      <c r="J780" s="639"/>
      <c r="K780" s="639"/>
      <c r="L780" s="639"/>
      <c r="M780" s="761"/>
      <c r="N780" s="726"/>
      <c r="O780" s="726"/>
      <c r="P780" s="639"/>
      <c r="Q780" s="639"/>
      <c r="R780" s="639"/>
      <c r="S780" s="639"/>
      <c r="T780" s="639"/>
      <c r="U780" s="639"/>
      <c r="V780" s="639"/>
      <c r="W780" s="639"/>
      <c r="X780" s="639"/>
      <c r="Y780" s="639"/>
      <c r="Z780" s="639"/>
    </row>
    <row r="781" spans="1:26" ht="11.25" customHeight="1">
      <c r="A781" s="726"/>
      <c r="B781" s="726"/>
      <c r="C781" s="726"/>
      <c r="D781" s="758"/>
      <c r="E781" s="759"/>
      <c r="F781" s="546"/>
      <c r="G781" s="639"/>
      <c r="H781" s="639"/>
      <c r="I781" s="639"/>
      <c r="J781" s="639"/>
      <c r="K781" s="639"/>
      <c r="L781" s="639"/>
      <c r="M781" s="761"/>
      <c r="N781" s="726"/>
      <c r="O781" s="726"/>
      <c r="P781" s="639"/>
      <c r="Q781" s="639"/>
      <c r="R781" s="639"/>
      <c r="S781" s="639"/>
      <c r="T781" s="639"/>
      <c r="U781" s="639"/>
      <c r="V781" s="639"/>
      <c r="W781" s="639"/>
      <c r="X781" s="639"/>
      <c r="Y781" s="639"/>
      <c r="Z781" s="639"/>
    </row>
    <row r="782" spans="1:26" ht="11.25" customHeight="1">
      <c r="A782" s="726"/>
      <c r="B782" s="726"/>
      <c r="C782" s="726"/>
      <c r="D782" s="758"/>
      <c r="E782" s="759"/>
      <c r="F782" s="546"/>
      <c r="G782" s="639"/>
      <c r="H782" s="639"/>
      <c r="I782" s="639"/>
      <c r="J782" s="639"/>
      <c r="K782" s="639"/>
      <c r="L782" s="639"/>
      <c r="M782" s="761"/>
      <c r="N782" s="726"/>
      <c r="O782" s="726"/>
      <c r="P782" s="639"/>
      <c r="Q782" s="639"/>
      <c r="R782" s="639"/>
      <c r="S782" s="639"/>
      <c r="T782" s="639"/>
      <c r="U782" s="639"/>
      <c r="V782" s="639"/>
      <c r="W782" s="639"/>
      <c r="X782" s="639"/>
      <c r="Y782" s="639"/>
      <c r="Z782" s="639"/>
    </row>
    <row r="783" spans="1:26" ht="11.25" customHeight="1">
      <c r="A783" s="726"/>
      <c r="B783" s="726"/>
      <c r="C783" s="726"/>
      <c r="D783" s="758"/>
      <c r="E783" s="759"/>
      <c r="F783" s="546"/>
      <c r="G783" s="639"/>
      <c r="H783" s="639"/>
      <c r="I783" s="639"/>
      <c r="J783" s="639"/>
      <c r="K783" s="639"/>
      <c r="L783" s="639"/>
      <c r="M783" s="761"/>
      <c r="N783" s="726"/>
      <c r="O783" s="726"/>
      <c r="P783" s="639"/>
      <c r="Q783" s="639"/>
      <c r="R783" s="639"/>
      <c r="S783" s="639"/>
      <c r="T783" s="639"/>
      <c r="U783" s="639"/>
      <c r="V783" s="639"/>
      <c r="W783" s="639"/>
      <c r="X783" s="639"/>
      <c r="Y783" s="639"/>
      <c r="Z783" s="639"/>
    </row>
    <row r="784" spans="1:26" ht="11.25" customHeight="1">
      <c r="A784" s="726"/>
      <c r="B784" s="726"/>
      <c r="C784" s="726"/>
      <c r="D784" s="758"/>
      <c r="E784" s="759"/>
      <c r="F784" s="546"/>
      <c r="G784" s="639"/>
      <c r="H784" s="639"/>
      <c r="I784" s="639"/>
      <c r="J784" s="639"/>
      <c r="K784" s="639"/>
      <c r="L784" s="639"/>
      <c r="M784" s="761"/>
      <c r="N784" s="726"/>
      <c r="O784" s="726"/>
      <c r="P784" s="639"/>
      <c r="Q784" s="639"/>
      <c r="R784" s="639"/>
      <c r="S784" s="639"/>
      <c r="T784" s="639"/>
      <c r="U784" s="639"/>
      <c r="V784" s="639"/>
      <c r="W784" s="639"/>
      <c r="X784" s="639"/>
      <c r="Y784" s="639"/>
      <c r="Z784" s="639"/>
    </row>
    <row r="785" spans="1:26" ht="11.25" customHeight="1">
      <c r="A785" s="726"/>
      <c r="B785" s="726"/>
      <c r="C785" s="726"/>
      <c r="D785" s="758"/>
      <c r="E785" s="759"/>
      <c r="F785" s="546"/>
      <c r="G785" s="639"/>
      <c r="H785" s="639"/>
      <c r="I785" s="639"/>
      <c r="J785" s="639"/>
      <c r="K785" s="639"/>
      <c r="L785" s="639"/>
      <c r="M785" s="761"/>
      <c r="N785" s="726"/>
      <c r="O785" s="726"/>
      <c r="P785" s="639"/>
      <c r="Q785" s="639"/>
      <c r="R785" s="639"/>
      <c r="S785" s="639"/>
      <c r="T785" s="639"/>
      <c r="U785" s="639"/>
      <c r="V785" s="639"/>
      <c r="W785" s="639"/>
      <c r="X785" s="639"/>
      <c r="Y785" s="639"/>
      <c r="Z785" s="639"/>
    </row>
    <row r="786" spans="1:26" ht="11.25" customHeight="1">
      <c r="A786" s="726"/>
      <c r="B786" s="726"/>
      <c r="C786" s="726"/>
      <c r="D786" s="758"/>
      <c r="E786" s="759"/>
      <c r="F786" s="546"/>
      <c r="G786" s="639"/>
      <c r="H786" s="639"/>
      <c r="I786" s="639"/>
      <c r="J786" s="639"/>
      <c r="K786" s="639"/>
      <c r="L786" s="639"/>
      <c r="M786" s="761"/>
      <c r="N786" s="726"/>
      <c r="O786" s="726"/>
      <c r="P786" s="639"/>
      <c r="Q786" s="639"/>
      <c r="R786" s="639"/>
      <c r="S786" s="639"/>
      <c r="T786" s="639"/>
      <c r="U786" s="639"/>
      <c r="V786" s="639"/>
      <c r="W786" s="639"/>
      <c r="X786" s="639"/>
      <c r="Y786" s="639"/>
      <c r="Z786" s="639"/>
    </row>
    <row r="787" spans="1:26" ht="11.25" customHeight="1">
      <c r="A787" s="726"/>
      <c r="B787" s="726"/>
      <c r="C787" s="726"/>
      <c r="D787" s="758"/>
      <c r="E787" s="759"/>
      <c r="F787" s="546"/>
      <c r="G787" s="639"/>
      <c r="H787" s="639"/>
      <c r="I787" s="639"/>
      <c r="J787" s="639"/>
      <c r="K787" s="639"/>
      <c r="L787" s="639"/>
      <c r="M787" s="761"/>
      <c r="N787" s="726"/>
      <c r="O787" s="726"/>
      <c r="P787" s="639"/>
      <c r="Q787" s="639"/>
      <c r="R787" s="639"/>
      <c r="S787" s="639"/>
      <c r="T787" s="639"/>
      <c r="U787" s="639"/>
      <c r="V787" s="639"/>
      <c r="W787" s="639"/>
      <c r="X787" s="639"/>
      <c r="Y787" s="639"/>
      <c r="Z787" s="639"/>
    </row>
    <row r="788" spans="1:26" ht="11.25" customHeight="1">
      <c r="A788" s="726"/>
      <c r="B788" s="726"/>
      <c r="C788" s="726"/>
      <c r="D788" s="758"/>
      <c r="E788" s="759"/>
      <c r="F788" s="546"/>
      <c r="G788" s="639"/>
      <c r="H788" s="639"/>
      <c r="I788" s="639"/>
      <c r="J788" s="639"/>
      <c r="K788" s="639"/>
      <c r="L788" s="639"/>
      <c r="M788" s="761"/>
      <c r="N788" s="726"/>
      <c r="O788" s="726"/>
      <c r="P788" s="639"/>
      <c r="Q788" s="639"/>
      <c r="R788" s="639"/>
      <c r="S788" s="639"/>
      <c r="T788" s="639"/>
      <c r="U788" s="639"/>
      <c r="V788" s="639"/>
      <c r="W788" s="639"/>
      <c r="X788" s="639"/>
      <c r="Y788" s="639"/>
      <c r="Z788" s="639"/>
    </row>
    <row r="789" spans="1:26" ht="11.25" customHeight="1">
      <c r="A789" s="726"/>
      <c r="B789" s="726"/>
      <c r="C789" s="726"/>
      <c r="D789" s="758"/>
      <c r="E789" s="759"/>
      <c r="F789" s="546"/>
      <c r="G789" s="639"/>
      <c r="H789" s="639"/>
      <c r="I789" s="639"/>
      <c r="J789" s="639"/>
      <c r="K789" s="639"/>
      <c r="L789" s="639"/>
      <c r="M789" s="761"/>
      <c r="N789" s="726"/>
      <c r="O789" s="726"/>
      <c r="P789" s="639"/>
      <c r="Q789" s="639"/>
      <c r="R789" s="639"/>
      <c r="S789" s="639"/>
      <c r="T789" s="639"/>
      <c r="U789" s="639"/>
      <c r="V789" s="639"/>
      <c r="W789" s="639"/>
      <c r="X789" s="639"/>
      <c r="Y789" s="639"/>
      <c r="Z789" s="639"/>
    </row>
    <row r="790" spans="1:26" ht="11.25" customHeight="1">
      <c r="A790" s="726"/>
      <c r="B790" s="726"/>
      <c r="C790" s="726"/>
      <c r="D790" s="758"/>
      <c r="E790" s="759"/>
      <c r="F790" s="546"/>
      <c r="G790" s="639"/>
      <c r="H790" s="639"/>
      <c r="I790" s="639"/>
      <c r="J790" s="639"/>
      <c r="K790" s="639"/>
      <c r="L790" s="639"/>
      <c r="M790" s="761"/>
      <c r="N790" s="726"/>
      <c r="O790" s="726"/>
      <c r="P790" s="639"/>
      <c r="Q790" s="639"/>
      <c r="R790" s="639"/>
      <c r="S790" s="639"/>
      <c r="T790" s="639"/>
      <c r="U790" s="639"/>
      <c r="V790" s="639"/>
      <c r="W790" s="639"/>
      <c r="X790" s="639"/>
      <c r="Y790" s="639"/>
      <c r="Z790" s="639"/>
    </row>
    <row r="791" spans="1:26" ht="11.25" customHeight="1">
      <c r="A791" s="726"/>
      <c r="B791" s="726"/>
      <c r="C791" s="726"/>
      <c r="D791" s="758"/>
      <c r="E791" s="759"/>
      <c r="F791" s="546"/>
      <c r="G791" s="639"/>
      <c r="H791" s="639"/>
      <c r="I791" s="639"/>
      <c r="J791" s="639"/>
      <c r="K791" s="639"/>
      <c r="L791" s="639"/>
      <c r="M791" s="761"/>
      <c r="N791" s="726"/>
      <c r="O791" s="726"/>
      <c r="P791" s="639"/>
      <c r="Q791" s="639"/>
      <c r="R791" s="639"/>
      <c r="S791" s="639"/>
      <c r="T791" s="639"/>
      <c r="U791" s="639"/>
      <c r="V791" s="639"/>
      <c r="W791" s="639"/>
      <c r="X791" s="639"/>
      <c r="Y791" s="639"/>
      <c r="Z791" s="639"/>
    </row>
    <row r="792" spans="1:26" ht="11.25" customHeight="1">
      <c r="A792" s="726"/>
      <c r="B792" s="726"/>
      <c r="C792" s="726"/>
      <c r="D792" s="758"/>
      <c r="E792" s="759"/>
      <c r="F792" s="546"/>
      <c r="G792" s="639"/>
      <c r="H792" s="639"/>
      <c r="I792" s="639"/>
      <c r="J792" s="639"/>
      <c r="K792" s="639"/>
      <c r="L792" s="639"/>
      <c r="M792" s="761"/>
      <c r="N792" s="726"/>
      <c r="O792" s="726"/>
      <c r="P792" s="639"/>
      <c r="Q792" s="639"/>
      <c r="R792" s="639"/>
      <c r="S792" s="639"/>
      <c r="T792" s="639"/>
      <c r="U792" s="639"/>
      <c r="V792" s="639"/>
      <c r="W792" s="639"/>
      <c r="X792" s="639"/>
      <c r="Y792" s="639"/>
      <c r="Z792" s="639"/>
    </row>
    <row r="793" spans="1:26" ht="11.25" customHeight="1">
      <c r="A793" s="726"/>
      <c r="B793" s="726"/>
      <c r="C793" s="726"/>
      <c r="D793" s="758"/>
      <c r="E793" s="759"/>
      <c r="F793" s="546"/>
      <c r="G793" s="639"/>
      <c r="H793" s="639"/>
      <c r="I793" s="639"/>
      <c r="J793" s="639"/>
      <c r="K793" s="639"/>
      <c r="L793" s="639"/>
      <c r="M793" s="761"/>
      <c r="N793" s="726"/>
      <c r="O793" s="726"/>
      <c r="P793" s="639"/>
      <c r="Q793" s="639"/>
      <c r="R793" s="639"/>
      <c r="S793" s="639"/>
      <c r="T793" s="639"/>
      <c r="U793" s="639"/>
      <c r="V793" s="639"/>
      <c r="W793" s="639"/>
      <c r="X793" s="639"/>
      <c r="Y793" s="639"/>
      <c r="Z793" s="639"/>
    </row>
    <row r="794" spans="1:26" ht="11.25" customHeight="1">
      <c r="A794" s="726"/>
      <c r="B794" s="726"/>
      <c r="C794" s="726"/>
      <c r="D794" s="758"/>
      <c r="E794" s="759"/>
      <c r="F794" s="546"/>
      <c r="G794" s="639"/>
      <c r="H794" s="639"/>
      <c r="I794" s="639"/>
      <c r="J794" s="639"/>
      <c r="K794" s="639"/>
      <c r="L794" s="639"/>
      <c r="M794" s="761"/>
      <c r="N794" s="726"/>
      <c r="O794" s="726"/>
      <c r="P794" s="639"/>
      <c r="Q794" s="639"/>
      <c r="R794" s="639"/>
      <c r="S794" s="639"/>
      <c r="T794" s="639"/>
      <c r="U794" s="639"/>
      <c r="V794" s="639"/>
      <c r="W794" s="639"/>
      <c r="X794" s="639"/>
      <c r="Y794" s="639"/>
      <c r="Z794" s="639"/>
    </row>
    <row r="795" spans="1:26" ht="11.25" customHeight="1">
      <c r="A795" s="726"/>
      <c r="B795" s="726"/>
      <c r="C795" s="726"/>
      <c r="D795" s="758"/>
      <c r="E795" s="759"/>
      <c r="F795" s="546"/>
      <c r="G795" s="639"/>
      <c r="H795" s="639"/>
      <c r="I795" s="639"/>
      <c r="J795" s="639"/>
      <c r="K795" s="639"/>
      <c r="L795" s="639"/>
      <c r="M795" s="761"/>
      <c r="N795" s="726"/>
      <c r="O795" s="726"/>
      <c r="P795" s="639"/>
      <c r="Q795" s="639"/>
      <c r="R795" s="639"/>
      <c r="S795" s="639"/>
      <c r="T795" s="639"/>
      <c r="U795" s="639"/>
      <c r="V795" s="639"/>
      <c r="W795" s="639"/>
      <c r="X795" s="639"/>
      <c r="Y795" s="639"/>
      <c r="Z795" s="639"/>
    </row>
    <row r="796" spans="1:26" ht="11.25" customHeight="1">
      <c r="A796" s="726"/>
      <c r="B796" s="726"/>
      <c r="C796" s="726"/>
      <c r="D796" s="758"/>
      <c r="E796" s="759"/>
      <c r="F796" s="546"/>
      <c r="G796" s="639"/>
      <c r="H796" s="639"/>
      <c r="I796" s="639"/>
      <c r="J796" s="639"/>
      <c r="K796" s="639"/>
      <c r="L796" s="639"/>
      <c r="M796" s="761"/>
      <c r="N796" s="726"/>
      <c r="O796" s="726"/>
      <c r="P796" s="639"/>
      <c r="Q796" s="639"/>
      <c r="R796" s="639"/>
      <c r="S796" s="639"/>
      <c r="T796" s="639"/>
      <c r="U796" s="639"/>
      <c r="V796" s="639"/>
      <c r="W796" s="639"/>
      <c r="X796" s="639"/>
      <c r="Y796" s="639"/>
      <c r="Z796" s="639"/>
    </row>
    <row r="797" spans="1:26" ht="11.25" customHeight="1">
      <c r="A797" s="726"/>
      <c r="B797" s="726"/>
      <c r="C797" s="726"/>
      <c r="D797" s="758"/>
      <c r="E797" s="759"/>
      <c r="F797" s="546"/>
      <c r="G797" s="639"/>
      <c r="H797" s="639"/>
      <c r="I797" s="639"/>
      <c r="J797" s="639"/>
      <c r="K797" s="639"/>
      <c r="L797" s="639"/>
      <c r="M797" s="761"/>
      <c r="N797" s="726"/>
      <c r="O797" s="726"/>
      <c r="P797" s="639"/>
      <c r="Q797" s="639"/>
      <c r="R797" s="639"/>
      <c r="S797" s="639"/>
      <c r="T797" s="639"/>
      <c r="U797" s="639"/>
      <c r="V797" s="639"/>
      <c r="W797" s="639"/>
      <c r="X797" s="639"/>
      <c r="Y797" s="639"/>
      <c r="Z797" s="639"/>
    </row>
    <row r="798" spans="1:26" ht="11.25" customHeight="1">
      <c r="A798" s="726"/>
      <c r="B798" s="726"/>
      <c r="C798" s="726"/>
      <c r="D798" s="758"/>
      <c r="E798" s="759"/>
      <c r="F798" s="546"/>
      <c r="G798" s="639"/>
      <c r="H798" s="639"/>
      <c r="I798" s="639"/>
      <c r="J798" s="639"/>
      <c r="K798" s="639"/>
      <c r="L798" s="639"/>
      <c r="M798" s="761"/>
      <c r="N798" s="726"/>
      <c r="O798" s="726"/>
      <c r="P798" s="639"/>
      <c r="Q798" s="639"/>
      <c r="R798" s="639"/>
      <c r="S798" s="639"/>
      <c r="T798" s="639"/>
      <c r="U798" s="639"/>
      <c r="V798" s="639"/>
      <c r="W798" s="639"/>
      <c r="X798" s="639"/>
      <c r="Y798" s="639"/>
      <c r="Z798" s="639"/>
    </row>
    <row r="799" spans="1:26" ht="11.25" customHeight="1">
      <c r="A799" s="726"/>
      <c r="B799" s="726"/>
      <c r="C799" s="726"/>
      <c r="D799" s="758"/>
      <c r="E799" s="759"/>
      <c r="F799" s="546"/>
      <c r="G799" s="639"/>
      <c r="H799" s="639"/>
      <c r="I799" s="639"/>
      <c r="J799" s="639"/>
      <c r="K799" s="639"/>
      <c r="L799" s="639"/>
      <c r="M799" s="761"/>
      <c r="N799" s="726"/>
      <c r="O799" s="726"/>
      <c r="P799" s="639"/>
      <c r="Q799" s="639"/>
      <c r="R799" s="639"/>
      <c r="S799" s="639"/>
      <c r="T799" s="639"/>
      <c r="U799" s="639"/>
      <c r="V799" s="639"/>
      <c r="W799" s="639"/>
      <c r="X799" s="639"/>
      <c r="Y799" s="639"/>
      <c r="Z799" s="639"/>
    </row>
    <row r="800" spans="1:26" ht="11.25" customHeight="1">
      <c r="A800" s="726"/>
      <c r="B800" s="726"/>
      <c r="C800" s="726"/>
      <c r="D800" s="758"/>
      <c r="E800" s="759"/>
      <c r="F800" s="546"/>
      <c r="G800" s="639"/>
      <c r="H800" s="639"/>
      <c r="I800" s="639"/>
      <c r="J800" s="639"/>
      <c r="K800" s="639"/>
      <c r="L800" s="639"/>
      <c r="M800" s="761"/>
      <c r="N800" s="726"/>
      <c r="O800" s="726"/>
      <c r="P800" s="639"/>
      <c r="Q800" s="639"/>
      <c r="R800" s="639"/>
      <c r="S800" s="639"/>
      <c r="T800" s="639"/>
      <c r="U800" s="639"/>
      <c r="V800" s="639"/>
      <c r="W800" s="639"/>
      <c r="X800" s="639"/>
      <c r="Y800" s="639"/>
      <c r="Z800" s="639"/>
    </row>
    <row r="801" spans="1:26" ht="11.25" customHeight="1">
      <c r="A801" s="726"/>
      <c r="B801" s="726"/>
      <c r="C801" s="726"/>
      <c r="D801" s="758"/>
      <c r="E801" s="759"/>
      <c r="F801" s="546"/>
      <c r="G801" s="639"/>
      <c r="H801" s="639"/>
      <c r="I801" s="639"/>
      <c r="J801" s="639"/>
      <c r="K801" s="639"/>
      <c r="L801" s="639"/>
      <c r="M801" s="761"/>
      <c r="N801" s="726"/>
      <c r="O801" s="726"/>
      <c r="P801" s="639"/>
      <c r="Q801" s="639"/>
      <c r="R801" s="639"/>
      <c r="S801" s="639"/>
      <c r="T801" s="639"/>
      <c r="U801" s="639"/>
      <c r="V801" s="639"/>
      <c r="W801" s="639"/>
      <c r="X801" s="639"/>
      <c r="Y801" s="639"/>
      <c r="Z801" s="639"/>
    </row>
    <row r="802" spans="1:26" ht="11.25" customHeight="1">
      <c r="A802" s="726"/>
      <c r="B802" s="726"/>
      <c r="C802" s="726"/>
      <c r="D802" s="758"/>
      <c r="E802" s="759"/>
      <c r="F802" s="546"/>
      <c r="G802" s="639"/>
      <c r="H802" s="639"/>
      <c r="I802" s="639"/>
      <c r="J802" s="639"/>
      <c r="K802" s="639"/>
      <c r="L802" s="639"/>
      <c r="M802" s="761"/>
      <c r="N802" s="726"/>
      <c r="O802" s="726"/>
      <c r="P802" s="639"/>
      <c r="Q802" s="639"/>
      <c r="R802" s="639"/>
      <c r="S802" s="639"/>
      <c r="T802" s="639"/>
      <c r="U802" s="639"/>
      <c r="V802" s="639"/>
      <c r="W802" s="639"/>
      <c r="X802" s="639"/>
      <c r="Y802" s="639"/>
      <c r="Z802" s="639"/>
    </row>
    <row r="803" spans="1:26" ht="11.25" customHeight="1">
      <c r="A803" s="726"/>
      <c r="B803" s="726"/>
      <c r="C803" s="726"/>
      <c r="D803" s="758"/>
      <c r="E803" s="759"/>
      <c r="F803" s="546"/>
      <c r="G803" s="639"/>
      <c r="H803" s="639"/>
      <c r="I803" s="639"/>
      <c r="J803" s="639"/>
      <c r="K803" s="639"/>
      <c r="L803" s="639"/>
      <c r="M803" s="761"/>
      <c r="N803" s="726"/>
      <c r="O803" s="726"/>
      <c r="P803" s="639"/>
      <c r="Q803" s="639"/>
      <c r="R803" s="639"/>
      <c r="S803" s="639"/>
      <c r="T803" s="639"/>
      <c r="U803" s="639"/>
      <c r="V803" s="639"/>
      <c r="W803" s="639"/>
      <c r="X803" s="639"/>
      <c r="Y803" s="639"/>
      <c r="Z803" s="639"/>
    </row>
    <row r="804" spans="1:26" ht="11.25" customHeight="1">
      <c r="A804" s="726"/>
      <c r="B804" s="726"/>
      <c r="C804" s="726"/>
      <c r="D804" s="758"/>
      <c r="E804" s="759"/>
      <c r="F804" s="546"/>
      <c r="G804" s="639"/>
      <c r="H804" s="639"/>
      <c r="I804" s="639"/>
      <c r="J804" s="639"/>
      <c r="K804" s="639"/>
      <c r="L804" s="639"/>
      <c r="M804" s="761"/>
      <c r="N804" s="726"/>
      <c r="O804" s="726"/>
      <c r="P804" s="639"/>
      <c r="Q804" s="639"/>
      <c r="R804" s="639"/>
      <c r="S804" s="639"/>
      <c r="T804" s="639"/>
      <c r="U804" s="639"/>
      <c r="V804" s="639"/>
      <c r="W804" s="639"/>
      <c r="X804" s="639"/>
      <c r="Y804" s="639"/>
      <c r="Z804" s="639"/>
    </row>
    <row r="805" spans="1:26" ht="11.25" customHeight="1">
      <c r="A805" s="726"/>
      <c r="B805" s="726"/>
      <c r="C805" s="726"/>
      <c r="D805" s="758"/>
      <c r="E805" s="759"/>
      <c r="F805" s="546"/>
      <c r="G805" s="639"/>
      <c r="H805" s="639"/>
      <c r="I805" s="639"/>
      <c r="J805" s="639"/>
      <c r="K805" s="639"/>
      <c r="L805" s="639"/>
      <c r="M805" s="761"/>
      <c r="N805" s="726"/>
      <c r="O805" s="726"/>
      <c r="P805" s="639"/>
      <c r="Q805" s="639"/>
      <c r="R805" s="639"/>
      <c r="S805" s="639"/>
      <c r="T805" s="639"/>
      <c r="U805" s="639"/>
      <c r="V805" s="639"/>
      <c r="W805" s="639"/>
      <c r="X805" s="639"/>
      <c r="Y805" s="639"/>
      <c r="Z805" s="639"/>
    </row>
    <row r="806" spans="1:26" ht="11.25" customHeight="1">
      <c r="A806" s="726"/>
      <c r="B806" s="726"/>
      <c r="C806" s="726"/>
      <c r="D806" s="758"/>
      <c r="E806" s="759"/>
      <c r="F806" s="546"/>
      <c r="G806" s="639"/>
      <c r="H806" s="639"/>
      <c r="I806" s="639"/>
      <c r="J806" s="639"/>
      <c r="K806" s="639"/>
      <c r="L806" s="639"/>
      <c r="M806" s="761"/>
      <c r="N806" s="726"/>
      <c r="O806" s="726"/>
      <c r="P806" s="639"/>
      <c r="Q806" s="639"/>
      <c r="R806" s="639"/>
      <c r="S806" s="639"/>
      <c r="T806" s="639"/>
      <c r="U806" s="639"/>
      <c r="V806" s="639"/>
      <c r="W806" s="639"/>
      <c r="X806" s="639"/>
      <c r="Y806" s="639"/>
      <c r="Z806" s="639"/>
    </row>
    <row r="807" spans="1:26" ht="11.25" customHeight="1">
      <c r="A807" s="726"/>
      <c r="B807" s="726"/>
      <c r="C807" s="726"/>
      <c r="D807" s="758"/>
      <c r="E807" s="759"/>
      <c r="F807" s="546"/>
      <c r="G807" s="639"/>
      <c r="H807" s="639"/>
      <c r="I807" s="639"/>
      <c r="J807" s="639"/>
      <c r="K807" s="639"/>
      <c r="L807" s="639"/>
      <c r="M807" s="761"/>
      <c r="N807" s="726"/>
      <c r="O807" s="726"/>
      <c r="P807" s="639"/>
      <c r="Q807" s="639"/>
      <c r="R807" s="639"/>
      <c r="S807" s="639"/>
      <c r="T807" s="639"/>
      <c r="U807" s="639"/>
      <c r="V807" s="639"/>
      <c r="W807" s="639"/>
      <c r="X807" s="639"/>
      <c r="Y807" s="639"/>
      <c r="Z807" s="639"/>
    </row>
    <row r="808" spans="1:26" ht="11.25" customHeight="1">
      <c r="A808" s="726"/>
      <c r="B808" s="726"/>
      <c r="C808" s="726"/>
      <c r="D808" s="758"/>
      <c r="E808" s="759"/>
      <c r="F808" s="546"/>
      <c r="G808" s="639"/>
      <c r="H808" s="639"/>
      <c r="I808" s="639"/>
      <c r="J808" s="639"/>
      <c r="K808" s="639"/>
      <c r="L808" s="639"/>
      <c r="M808" s="761"/>
      <c r="N808" s="726"/>
      <c r="O808" s="726"/>
      <c r="P808" s="639"/>
      <c r="Q808" s="639"/>
      <c r="R808" s="639"/>
      <c r="S808" s="639"/>
      <c r="T808" s="639"/>
      <c r="U808" s="639"/>
      <c r="V808" s="639"/>
      <c r="W808" s="639"/>
      <c r="X808" s="639"/>
      <c r="Y808" s="639"/>
      <c r="Z808" s="639"/>
    </row>
    <row r="809" spans="1:26" ht="11.25" customHeight="1">
      <c r="A809" s="726"/>
      <c r="B809" s="726"/>
      <c r="C809" s="726"/>
      <c r="D809" s="758"/>
      <c r="E809" s="759"/>
      <c r="F809" s="546"/>
      <c r="G809" s="639"/>
      <c r="H809" s="639"/>
      <c r="I809" s="639"/>
      <c r="J809" s="639"/>
      <c r="K809" s="639"/>
      <c r="L809" s="639"/>
      <c r="M809" s="761"/>
      <c r="N809" s="726"/>
      <c r="O809" s="726"/>
      <c r="P809" s="639"/>
      <c r="Q809" s="639"/>
      <c r="R809" s="639"/>
      <c r="S809" s="639"/>
      <c r="T809" s="639"/>
      <c r="U809" s="639"/>
      <c r="V809" s="639"/>
      <c r="W809" s="639"/>
      <c r="X809" s="639"/>
      <c r="Y809" s="639"/>
      <c r="Z809" s="639"/>
    </row>
    <row r="810" spans="1:26" ht="11.25" customHeight="1">
      <c r="A810" s="726"/>
      <c r="B810" s="726"/>
      <c r="C810" s="726"/>
      <c r="D810" s="758"/>
      <c r="E810" s="759"/>
      <c r="F810" s="546"/>
      <c r="G810" s="639"/>
      <c r="H810" s="639"/>
      <c r="I810" s="639"/>
      <c r="J810" s="639"/>
      <c r="K810" s="639"/>
      <c r="L810" s="639"/>
      <c r="M810" s="761"/>
      <c r="N810" s="726"/>
      <c r="O810" s="726"/>
      <c r="P810" s="639"/>
      <c r="Q810" s="639"/>
      <c r="R810" s="639"/>
      <c r="S810" s="639"/>
      <c r="T810" s="639"/>
      <c r="U810" s="639"/>
      <c r="V810" s="639"/>
      <c r="W810" s="639"/>
      <c r="X810" s="639"/>
      <c r="Y810" s="639"/>
      <c r="Z810" s="639"/>
    </row>
    <row r="811" spans="1:26" ht="11.25" customHeight="1">
      <c r="A811" s="726"/>
      <c r="B811" s="726"/>
      <c r="C811" s="726"/>
      <c r="D811" s="758"/>
      <c r="E811" s="759"/>
      <c r="F811" s="546"/>
      <c r="G811" s="639"/>
      <c r="H811" s="639"/>
      <c r="I811" s="639"/>
      <c r="J811" s="639"/>
      <c r="K811" s="639"/>
      <c r="L811" s="639"/>
      <c r="M811" s="761"/>
      <c r="N811" s="726"/>
      <c r="O811" s="726"/>
      <c r="P811" s="639"/>
      <c r="Q811" s="639"/>
      <c r="R811" s="639"/>
      <c r="S811" s="639"/>
      <c r="T811" s="639"/>
      <c r="U811" s="639"/>
      <c r="V811" s="639"/>
      <c r="W811" s="639"/>
      <c r="X811" s="639"/>
      <c r="Y811" s="639"/>
      <c r="Z811" s="639"/>
    </row>
    <row r="812" spans="1:26" ht="11.25" customHeight="1">
      <c r="A812" s="726"/>
      <c r="B812" s="726"/>
      <c r="C812" s="726"/>
      <c r="D812" s="758"/>
      <c r="E812" s="759"/>
      <c r="F812" s="546"/>
      <c r="G812" s="639"/>
      <c r="H812" s="639"/>
      <c r="I812" s="639"/>
      <c r="J812" s="639"/>
      <c r="K812" s="639"/>
      <c r="L812" s="639"/>
      <c r="M812" s="761"/>
      <c r="N812" s="726"/>
      <c r="O812" s="726"/>
      <c r="P812" s="639"/>
      <c r="Q812" s="639"/>
      <c r="R812" s="639"/>
      <c r="S812" s="639"/>
      <c r="T812" s="639"/>
      <c r="U812" s="639"/>
      <c r="V812" s="639"/>
      <c r="W812" s="639"/>
      <c r="X812" s="639"/>
      <c r="Y812" s="639"/>
      <c r="Z812" s="639"/>
    </row>
    <row r="813" spans="1:26" ht="11.25" customHeight="1">
      <c r="A813" s="726"/>
      <c r="B813" s="726"/>
      <c r="C813" s="726"/>
      <c r="D813" s="758"/>
      <c r="E813" s="759"/>
      <c r="F813" s="546"/>
      <c r="G813" s="639"/>
      <c r="H813" s="639"/>
      <c r="I813" s="639"/>
      <c r="J813" s="639"/>
      <c r="K813" s="639"/>
      <c r="L813" s="639"/>
      <c r="M813" s="761"/>
      <c r="N813" s="726"/>
      <c r="O813" s="726"/>
      <c r="P813" s="639"/>
      <c r="Q813" s="639"/>
      <c r="R813" s="639"/>
      <c r="S813" s="639"/>
      <c r="T813" s="639"/>
      <c r="U813" s="639"/>
      <c r="V813" s="639"/>
      <c r="W813" s="639"/>
      <c r="X813" s="639"/>
      <c r="Y813" s="639"/>
      <c r="Z813" s="639"/>
    </row>
    <row r="814" spans="1:26" ht="11.25" customHeight="1">
      <c r="A814" s="726"/>
      <c r="B814" s="726"/>
      <c r="C814" s="726"/>
      <c r="D814" s="758"/>
      <c r="E814" s="759"/>
      <c r="F814" s="546"/>
      <c r="G814" s="639"/>
      <c r="H814" s="639"/>
      <c r="I814" s="639"/>
      <c r="J814" s="639"/>
      <c r="K814" s="639"/>
      <c r="L814" s="639"/>
      <c r="M814" s="761"/>
      <c r="N814" s="726"/>
      <c r="O814" s="726"/>
      <c r="P814" s="639"/>
      <c r="Q814" s="639"/>
      <c r="R814" s="639"/>
      <c r="S814" s="639"/>
      <c r="T814" s="639"/>
      <c r="U814" s="639"/>
      <c r="V814" s="639"/>
      <c r="W814" s="639"/>
      <c r="X814" s="639"/>
      <c r="Y814" s="639"/>
      <c r="Z814" s="639"/>
    </row>
    <row r="815" spans="1:26" ht="11.25" customHeight="1">
      <c r="A815" s="726"/>
      <c r="B815" s="726"/>
      <c r="C815" s="726"/>
      <c r="D815" s="758"/>
      <c r="E815" s="759"/>
      <c r="F815" s="546"/>
      <c r="G815" s="639"/>
      <c r="H815" s="639"/>
      <c r="I815" s="639"/>
      <c r="J815" s="639"/>
      <c r="K815" s="639"/>
      <c r="L815" s="639"/>
      <c r="M815" s="761"/>
      <c r="N815" s="726"/>
      <c r="O815" s="726"/>
      <c r="P815" s="639"/>
      <c r="Q815" s="639"/>
      <c r="R815" s="639"/>
      <c r="S815" s="639"/>
      <c r="T815" s="639"/>
      <c r="U815" s="639"/>
      <c r="V815" s="639"/>
      <c r="W815" s="639"/>
      <c r="X815" s="639"/>
      <c r="Y815" s="639"/>
      <c r="Z815" s="639"/>
    </row>
    <row r="816" spans="1:26" ht="11.25" customHeight="1">
      <c r="A816" s="726"/>
      <c r="B816" s="726"/>
      <c r="C816" s="726"/>
      <c r="D816" s="758"/>
      <c r="E816" s="759"/>
      <c r="F816" s="546"/>
      <c r="G816" s="639"/>
      <c r="H816" s="639"/>
      <c r="I816" s="639"/>
      <c r="J816" s="639"/>
      <c r="K816" s="639"/>
      <c r="L816" s="639"/>
      <c r="M816" s="761"/>
      <c r="N816" s="726"/>
      <c r="O816" s="726"/>
      <c r="P816" s="639"/>
      <c r="Q816" s="639"/>
      <c r="R816" s="639"/>
      <c r="S816" s="639"/>
      <c r="T816" s="639"/>
      <c r="U816" s="639"/>
      <c r="V816" s="639"/>
      <c r="W816" s="639"/>
      <c r="X816" s="639"/>
      <c r="Y816" s="639"/>
      <c r="Z816" s="639"/>
    </row>
    <row r="817" spans="1:26" ht="11.25" customHeight="1">
      <c r="A817" s="726"/>
      <c r="B817" s="726"/>
      <c r="C817" s="726"/>
      <c r="D817" s="758"/>
      <c r="E817" s="759"/>
      <c r="F817" s="546"/>
      <c r="G817" s="639"/>
      <c r="H817" s="639"/>
      <c r="I817" s="639"/>
      <c r="J817" s="639"/>
      <c r="K817" s="639"/>
      <c r="L817" s="639"/>
      <c r="M817" s="761"/>
      <c r="N817" s="726"/>
      <c r="O817" s="726"/>
      <c r="P817" s="639"/>
      <c r="Q817" s="639"/>
      <c r="R817" s="639"/>
      <c r="S817" s="639"/>
      <c r="T817" s="639"/>
      <c r="U817" s="639"/>
      <c r="V817" s="639"/>
      <c r="W817" s="639"/>
      <c r="X817" s="639"/>
      <c r="Y817" s="639"/>
      <c r="Z817" s="639"/>
    </row>
    <row r="818" spans="1:26" ht="11.25" customHeight="1">
      <c r="A818" s="726"/>
      <c r="B818" s="726"/>
      <c r="C818" s="726"/>
      <c r="D818" s="758"/>
      <c r="E818" s="759"/>
      <c r="F818" s="546"/>
      <c r="G818" s="639"/>
      <c r="H818" s="639"/>
      <c r="I818" s="639"/>
      <c r="J818" s="639"/>
      <c r="K818" s="639"/>
      <c r="L818" s="639"/>
      <c r="M818" s="761"/>
      <c r="N818" s="726"/>
      <c r="O818" s="726"/>
      <c r="P818" s="639"/>
      <c r="Q818" s="639"/>
      <c r="R818" s="639"/>
      <c r="S818" s="639"/>
      <c r="T818" s="639"/>
      <c r="U818" s="639"/>
      <c r="V818" s="639"/>
      <c r="W818" s="639"/>
      <c r="X818" s="639"/>
      <c r="Y818" s="639"/>
      <c r="Z818" s="639"/>
    </row>
    <row r="819" spans="1:26" ht="11.25" customHeight="1">
      <c r="A819" s="726"/>
      <c r="B819" s="726"/>
      <c r="C819" s="726"/>
      <c r="D819" s="758"/>
      <c r="E819" s="759"/>
      <c r="F819" s="546"/>
      <c r="G819" s="639"/>
      <c r="H819" s="639"/>
      <c r="I819" s="639"/>
      <c r="J819" s="639"/>
      <c r="K819" s="639"/>
      <c r="L819" s="639"/>
      <c r="M819" s="761"/>
      <c r="N819" s="726"/>
      <c r="O819" s="726"/>
      <c r="P819" s="639"/>
      <c r="Q819" s="639"/>
      <c r="R819" s="639"/>
      <c r="S819" s="639"/>
      <c r="T819" s="639"/>
      <c r="U819" s="639"/>
      <c r="V819" s="639"/>
      <c r="W819" s="639"/>
      <c r="X819" s="639"/>
      <c r="Y819" s="639"/>
      <c r="Z819" s="639"/>
    </row>
    <row r="820" spans="1:26" ht="11.25" customHeight="1">
      <c r="A820" s="726"/>
      <c r="B820" s="726"/>
      <c r="C820" s="726"/>
      <c r="D820" s="758"/>
      <c r="E820" s="759"/>
      <c r="F820" s="546"/>
      <c r="G820" s="639"/>
      <c r="H820" s="639"/>
      <c r="I820" s="639"/>
      <c r="J820" s="639"/>
      <c r="K820" s="639"/>
      <c r="L820" s="639"/>
      <c r="M820" s="761"/>
      <c r="N820" s="726"/>
      <c r="O820" s="726"/>
      <c r="P820" s="639"/>
      <c r="Q820" s="639"/>
      <c r="R820" s="639"/>
      <c r="S820" s="639"/>
      <c r="T820" s="639"/>
      <c r="U820" s="639"/>
      <c r="V820" s="639"/>
      <c r="W820" s="639"/>
      <c r="X820" s="639"/>
      <c r="Y820" s="639"/>
      <c r="Z820" s="639"/>
    </row>
    <row r="821" spans="1:26" ht="11.25" customHeight="1">
      <c r="A821" s="726"/>
      <c r="B821" s="726"/>
      <c r="C821" s="726"/>
      <c r="D821" s="758"/>
      <c r="E821" s="759"/>
      <c r="F821" s="546"/>
      <c r="G821" s="639"/>
      <c r="H821" s="639"/>
      <c r="I821" s="639"/>
      <c r="J821" s="639"/>
      <c r="K821" s="639"/>
      <c r="L821" s="639"/>
      <c r="M821" s="761"/>
      <c r="N821" s="726"/>
      <c r="O821" s="726"/>
      <c r="P821" s="639"/>
      <c r="Q821" s="639"/>
      <c r="R821" s="639"/>
      <c r="S821" s="639"/>
      <c r="T821" s="639"/>
      <c r="U821" s="639"/>
      <c r="V821" s="639"/>
      <c r="W821" s="639"/>
      <c r="X821" s="639"/>
      <c r="Y821" s="639"/>
      <c r="Z821" s="639"/>
    </row>
    <row r="822" spans="1:26" ht="11.25" customHeight="1">
      <c r="A822" s="726"/>
      <c r="B822" s="726"/>
      <c r="C822" s="726"/>
      <c r="D822" s="758"/>
      <c r="E822" s="759"/>
      <c r="F822" s="546"/>
      <c r="G822" s="639"/>
      <c r="H822" s="639"/>
      <c r="I822" s="639"/>
      <c r="J822" s="639"/>
      <c r="K822" s="639"/>
      <c r="L822" s="639"/>
      <c r="M822" s="761"/>
      <c r="N822" s="726"/>
      <c r="O822" s="726"/>
      <c r="P822" s="639"/>
      <c r="Q822" s="639"/>
      <c r="R822" s="639"/>
      <c r="S822" s="639"/>
      <c r="T822" s="639"/>
      <c r="U822" s="639"/>
      <c r="V822" s="639"/>
      <c r="W822" s="639"/>
      <c r="X822" s="639"/>
      <c r="Y822" s="639"/>
      <c r="Z822" s="639"/>
    </row>
    <row r="823" spans="1:26" ht="11.25" customHeight="1">
      <c r="A823" s="726"/>
      <c r="B823" s="726"/>
      <c r="C823" s="726"/>
      <c r="D823" s="758"/>
      <c r="E823" s="759"/>
      <c r="F823" s="546"/>
      <c r="G823" s="639"/>
      <c r="H823" s="639"/>
      <c r="I823" s="639"/>
      <c r="J823" s="639"/>
      <c r="K823" s="639"/>
      <c r="L823" s="639"/>
      <c r="M823" s="761"/>
      <c r="N823" s="726"/>
      <c r="O823" s="726"/>
      <c r="P823" s="639"/>
      <c r="Q823" s="639"/>
      <c r="R823" s="639"/>
      <c r="S823" s="639"/>
      <c r="T823" s="639"/>
      <c r="U823" s="639"/>
      <c r="V823" s="639"/>
      <c r="W823" s="639"/>
      <c r="X823" s="639"/>
      <c r="Y823" s="639"/>
      <c r="Z823" s="639"/>
    </row>
    <row r="824" spans="1:26" ht="11.25" customHeight="1">
      <c r="A824" s="726"/>
      <c r="B824" s="726"/>
      <c r="C824" s="726"/>
      <c r="D824" s="758"/>
      <c r="E824" s="759"/>
      <c r="F824" s="546"/>
      <c r="G824" s="639"/>
      <c r="H824" s="639"/>
      <c r="I824" s="639"/>
      <c r="J824" s="639"/>
      <c r="K824" s="639"/>
      <c r="L824" s="639"/>
      <c r="M824" s="761"/>
      <c r="N824" s="726"/>
      <c r="O824" s="726"/>
      <c r="P824" s="639"/>
      <c r="Q824" s="639"/>
      <c r="R824" s="639"/>
      <c r="S824" s="639"/>
      <c r="T824" s="639"/>
      <c r="U824" s="639"/>
      <c r="V824" s="639"/>
      <c r="W824" s="639"/>
      <c r="X824" s="639"/>
      <c r="Y824" s="639"/>
      <c r="Z824" s="639"/>
    </row>
    <row r="825" spans="1:26" ht="11.25" customHeight="1">
      <c r="A825" s="726"/>
      <c r="B825" s="726"/>
      <c r="C825" s="726"/>
      <c r="D825" s="758"/>
      <c r="E825" s="759"/>
      <c r="F825" s="546"/>
      <c r="G825" s="639"/>
      <c r="H825" s="639"/>
      <c r="I825" s="639"/>
      <c r="J825" s="639"/>
      <c r="K825" s="639"/>
      <c r="L825" s="639"/>
      <c r="M825" s="761"/>
      <c r="N825" s="726"/>
      <c r="O825" s="726"/>
      <c r="P825" s="639"/>
      <c r="Q825" s="639"/>
      <c r="R825" s="639"/>
      <c r="S825" s="639"/>
      <c r="T825" s="639"/>
      <c r="U825" s="639"/>
      <c r="V825" s="639"/>
      <c r="W825" s="639"/>
      <c r="X825" s="639"/>
      <c r="Y825" s="639"/>
      <c r="Z825" s="639"/>
    </row>
    <row r="826" spans="1:26" ht="11.25" customHeight="1">
      <c r="A826" s="726"/>
      <c r="B826" s="726"/>
      <c r="C826" s="726"/>
      <c r="D826" s="758"/>
      <c r="E826" s="759"/>
      <c r="F826" s="546"/>
      <c r="G826" s="639"/>
      <c r="H826" s="639"/>
      <c r="I826" s="639"/>
      <c r="J826" s="639"/>
      <c r="K826" s="639"/>
      <c r="L826" s="639"/>
      <c r="M826" s="761"/>
      <c r="N826" s="726"/>
      <c r="O826" s="726"/>
      <c r="P826" s="639"/>
      <c r="Q826" s="639"/>
      <c r="R826" s="639"/>
      <c r="S826" s="639"/>
      <c r="T826" s="639"/>
      <c r="U826" s="639"/>
      <c r="V826" s="639"/>
      <c r="W826" s="639"/>
      <c r="X826" s="639"/>
      <c r="Y826" s="639"/>
      <c r="Z826" s="639"/>
    </row>
    <row r="827" spans="1:26" ht="11.25" customHeight="1">
      <c r="A827" s="726"/>
      <c r="B827" s="726"/>
      <c r="C827" s="726"/>
      <c r="D827" s="758"/>
      <c r="E827" s="759"/>
      <c r="F827" s="546"/>
      <c r="G827" s="639"/>
      <c r="H827" s="639"/>
      <c r="I827" s="639"/>
      <c r="J827" s="639"/>
      <c r="K827" s="639"/>
      <c r="L827" s="639"/>
      <c r="M827" s="761"/>
      <c r="N827" s="726"/>
      <c r="O827" s="726"/>
      <c r="P827" s="639"/>
      <c r="Q827" s="639"/>
      <c r="R827" s="639"/>
      <c r="S827" s="639"/>
      <c r="T827" s="639"/>
      <c r="U827" s="639"/>
      <c r="V827" s="639"/>
      <c r="W827" s="639"/>
      <c r="X827" s="639"/>
      <c r="Y827" s="639"/>
      <c r="Z827" s="639"/>
    </row>
    <row r="828" spans="1:26" ht="11.25" customHeight="1">
      <c r="A828" s="726"/>
      <c r="B828" s="726"/>
      <c r="C828" s="726"/>
      <c r="D828" s="758"/>
      <c r="E828" s="759"/>
      <c r="F828" s="546"/>
      <c r="G828" s="639"/>
      <c r="H828" s="639"/>
      <c r="I828" s="639"/>
      <c r="J828" s="639"/>
      <c r="K828" s="639"/>
      <c r="L828" s="639"/>
      <c r="M828" s="761"/>
      <c r="N828" s="726"/>
      <c r="O828" s="726"/>
      <c r="P828" s="639"/>
      <c r="Q828" s="639"/>
      <c r="R828" s="639"/>
      <c r="S828" s="639"/>
      <c r="T828" s="639"/>
      <c r="U828" s="639"/>
      <c r="V828" s="639"/>
      <c r="W828" s="639"/>
      <c r="X828" s="639"/>
      <c r="Y828" s="639"/>
      <c r="Z828" s="639"/>
    </row>
    <row r="829" spans="1:26" ht="11.25" customHeight="1">
      <c r="A829" s="726"/>
      <c r="B829" s="726"/>
      <c r="C829" s="726"/>
      <c r="D829" s="758"/>
      <c r="E829" s="759"/>
      <c r="F829" s="546"/>
      <c r="G829" s="639"/>
      <c r="H829" s="639"/>
      <c r="I829" s="639"/>
      <c r="J829" s="639"/>
      <c r="K829" s="639"/>
      <c r="L829" s="639"/>
      <c r="M829" s="761"/>
      <c r="N829" s="726"/>
      <c r="O829" s="726"/>
      <c r="P829" s="639"/>
      <c r="Q829" s="639"/>
      <c r="R829" s="639"/>
      <c r="S829" s="639"/>
      <c r="T829" s="639"/>
      <c r="U829" s="639"/>
      <c r="V829" s="639"/>
      <c r="W829" s="639"/>
      <c r="X829" s="639"/>
      <c r="Y829" s="639"/>
      <c r="Z829" s="639"/>
    </row>
    <row r="830" spans="1:26" ht="11.25" customHeight="1">
      <c r="A830" s="726"/>
      <c r="B830" s="726"/>
      <c r="C830" s="726"/>
      <c r="D830" s="758"/>
      <c r="E830" s="759"/>
      <c r="F830" s="546"/>
      <c r="G830" s="639"/>
      <c r="H830" s="639"/>
      <c r="I830" s="639"/>
      <c r="J830" s="639"/>
      <c r="K830" s="639"/>
      <c r="L830" s="639"/>
      <c r="M830" s="761"/>
      <c r="N830" s="726"/>
      <c r="O830" s="726"/>
      <c r="P830" s="639"/>
      <c r="Q830" s="639"/>
      <c r="R830" s="639"/>
      <c r="S830" s="639"/>
      <c r="T830" s="639"/>
      <c r="U830" s="639"/>
      <c r="V830" s="639"/>
      <c r="W830" s="639"/>
      <c r="X830" s="639"/>
      <c r="Y830" s="639"/>
      <c r="Z830" s="639"/>
    </row>
    <row r="831" spans="1:26" ht="11.25" customHeight="1">
      <c r="A831" s="726"/>
      <c r="B831" s="726"/>
      <c r="C831" s="726"/>
      <c r="D831" s="758"/>
      <c r="E831" s="759"/>
      <c r="F831" s="546"/>
      <c r="G831" s="639"/>
      <c r="H831" s="639"/>
      <c r="I831" s="639"/>
      <c r="J831" s="639"/>
      <c r="K831" s="639"/>
      <c r="L831" s="639"/>
      <c r="M831" s="761"/>
      <c r="N831" s="726"/>
      <c r="O831" s="726"/>
      <c r="P831" s="639"/>
      <c r="Q831" s="639"/>
      <c r="R831" s="639"/>
      <c r="S831" s="639"/>
      <c r="T831" s="639"/>
      <c r="U831" s="639"/>
      <c r="V831" s="639"/>
      <c r="W831" s="639"/>
      <c r="X831" s="639"/>
      <c r="Y831" s="639"/>
      <c r="Z831" s="639"/>
    </row>
    <row r="832" spans="1:26" ht="11.25" customHeight="1">
      <c r="A832" s="726"/>
      <c r="B832" s="726"/>
      <c r="C832" s="726"/>
      <c r="D832" s="758"/>
      <c r="E832" s="759"/>
      <c r="F832" s="546"/>
      <c r="G832" s="639"/>
      <c r="H832" s="639"/>
      <c r="I832" s="639"/>
      <c r="J832" s="639"/>
      <c r="K832" s="639"/>
      <c r="L832" s="639"/>
      <c r="M832" s="761"/>
      <c r="N832" s="726"/>
      <c r="O832" s="726"/>
      <c r="P832" s="639"/>
      <c r="Q832" s="639"/>
      <c r="R832" s="639"/>
      <c r="S832" s="639"/>
      <c r="T832" s="639"/>
      <c r="U832" s="639"/>
      <c r="V832" s="639"/>
      <c r="W832" s="639"/>
      <c r="X832" s="639"/>
      <c r="Y832" s="639"/>
      <c r="Z832" s="639"/>
    </row>
    <row r="833" spans="1:26" ht="11.25" customHeight="1">
      <c r="A833" s="726"/>
      <c r="B833" s="726"/>
      <c r="C833" s="726"/>
      <c r="D833" s="758"/>
      <c r="E833" s="759"/>
      <c r="F833" s="546"/>
      <c r="G833" s="639"/>
      <c r="H833" s="639"/>
      <c r="I833" s="639"/>
      <c r="J833" s="639"/>
      <c r="K833" s="639"/>
      <c r="L833" s="639"/>
      <c r="M833" s="761"/>
      <c r="N833" s="726"/>
      <c r="O833" s="726"/>
      <c r="P833" s="639"/>
      <c r="Q833" s="639"/>
      <c r="R833" s="639"/>
      <c r="S833" s="639"/>
      <c r="T833" s="639"/>
      <c r="U833" s="639"/>
      <c r="V833" s="639"/>
      <c r="W833" s="639"/>
      <c r="X833" s="639"/>
      <c r="Y833" s="639"/>
      <c r="Z833" s="639"/>
    </row>
    <row r="834" spans="1:26" ht="11.25" customHeight="1">
      <c r="A834" s="726"/>
      <c r="B834" s="726"/>
      <c r="C834" s="726"/>
      <c r="D834" s="758"/>
      <c r="E834" s="759"/>
      <c r="F834" s="546"/>
      <c r="G834" s="639"/>
      <c r="H834" s="639"/>
      <c r="I834" s="639"/>
      <c r="J834" s="639"/>
      <c r="K834" s="639"/>
      <c r="L834" s="639"/>
      <c r="M834" s="761"/>
      <c r="N834" s="726"/>
      <c r="O834" s="726"/>
      <c r="P834" s="639"/>
      <c r="Q834" s="639"/>
      <c r="R834" s="639"/>
      <c r="S834" s="639"/>
      <c r="T834" s="639"/>
      <c r="U834" s="639"/>
      <c r="V834" s="639"/>
      <c r="W834" s="639"/>
      <c r="X834" s="639"/>
      <c r="Y834" s="639"/>
      <c r="Z834" s="639"/>
    </row>
    <row r="835" spans="1:26" ht="11.25" customHeight="1">
      <c r="A835" s="726"/>
      <c r="B835" s="726"/>
      <c r="C835" s="726"/>
      <c r="D835" s="758"/>
      <c r="E835" s="759"/>
      <c r="F835" s="546"/>
      <c r="G835" s="639"/>
      <c r="H835" s="639"/>
      <c r="I835" s="639"/>
      <c r="J835" s="639"/>
      <c r="K835" s="639"/>
      <c r="L835" s="639"/>
      <c r="M835" s="761"/>
      <c r="N835" s="726"/>
      <c r="O835" s="726"/>
      <c r="P835" s="639"/>
      <c r="Q835" s="639"/>
      <c r="R835" s="639"/>
      <c r="S835" s="639"/>
      <c r="T835" s="639"/>
      <c r="U835" s="639"/>
      <c r="V835" s="639"/>
      <c r="W835" s="639"/>
      <c r="X835" s="639"/>
      <c r="Y835" s="639"/>
      <c r="Z835" s="639"/>
    </row>
    <row r="836" spans="1:26" ht="11.25" customHeight="1">
      <c r="A836" s="726"/>
      <c r="B836" s="726"/>
      <c r="C836" s="726"/>
      <c r="D836" s="758"/>
      <c r="E836" s="759"/>
      <c r="F836" s="546"/>
      <c r="G836" s="639"/>
      <c r="H836" s="639"/>
      <c r="I836" s="639"/>
      <c r="J836" s="639"/>
      <c r="K836" s="639"/>
      <c r="L836" s="639"/>
      <c r="M836" s="761"/>
      <c r="N836" s="726"/>
      <c r="O836" s="726"/>
      <c r="P836" s="639"/>
      <c r="Q836" s="639"/>
      <c r="R836" s="639"/>
      <c r="S836" s="639"/>
      <c r="T836" s="639"/>
      <c r="U836" s="639"/>
      <c r="V836" s="639"/>
      <c r="W836" s="639"/>
      <c r="X836" s="639"/>
      <c r="Y836" s="639"/>
      <c r="Z836" s="639"/>
    </row>
    <row r="837" spans="1:26" ht="11.25" customHeight="1">
      <c r="A837" s="726"/>
      <c r="B837" s="726"/>
      <c r="C837" s="726"/>
      <c r="D837" s="758"/>
      <c r="E837" s="759"/>
      <c r="F837" s="546"/>
      <c r="G837" s="639"/>
      <c r="H837" s="639"/>
      <c r="I837" s="639"/>
      <c r="J837" s="639"/>
      <c r="K837" s="639"/>
      <c r="L837" s="639"/>
      <c r="M837" s="761"/>
      <c r="N837" s="726"/>
      <c r="O837" s="726"/>
      <c r="P837" s="639"/>
      <c r="Q837" s="639"/>
      <c r="R837" s="639"/>
      <c r="S837" s="639"/>
      <c r="T837" s="639"/>
      <c r="U837" s="639"/>
      <c r="V837" s="639"/>
      <c r="W837" s="639"/>
      <c r="X837" s="639"/>
      <c r="Y837" s="639"/>
      <c r="Z837" s="639"/>
    </row>
    <row r="838" spans="1:26" ht="11.25" customHeight="1">
      <c r="A838" s="726"/>
      <c r="B838" s="726"/>
      <c r="C838" s="726"/>
      <c r="D838" s="758"/>
      <c r="E838" s="759"/>
      <c r="F838" s="546"/>
      <c r="G838" s="639"/>
      <c r="H838" s="639"/>
      <c r="I838" s="639"/>
      <c r="J838" s="639"/>
      <c r="K838" s="639"/>
      <c r="L838" s="639"/>
      <c r="M838" s="761"/>
      <c r="N838" s="726"/>
      <c r="O838" s="726"/>
      <c r="P838" s="639"/>
      <c r="Q838" s="639"/>
      <c r="R838" s="639"/>
      <c r="S838" s="639"/>
      <c r="T838" s="639"/>
      <c r="U838" s="639"/>
      <c r="V838" s="639"/>
      <c r="W838" s="639"/>
      <c r="X838" s="639"/>
      <c r="Y838" s="639"/>
      <c r="Z838" s="639"/>
    </row>
    <row r="839" spans="1:26" ht="11.25" customHeight="1">
      <c r="A839" s="726"/>
      <c r="B839" s="726"/>
      <c r="C839" s="726"/>
      <c r="D839" s="758"/>
      <c r="E839" s="759"/>
      <c r="F839" s="546"/>
      <c r="G839" s="639"/>
      <c r="H839" s="639"/>
      <c r="I839" s="639"/>
      <c r="J839" s="639"/>
      <c r="K839" s="639"/>
      <c r="L839" s="639"/>
      <c r="M839" s="761"/>
      <c r="N839" s="726"/>
      <c r="O839" s="726"/>
      <c r="P839" s="639"/>
      <c r="Q839" s="639"/>
      <c r="R839" s="639"/>
      <c r="S839" s="639"/>
      <c r="T839" s="639"/>
      <c r="U839" s="639"/>
      <c r="V839" s="639"/>
      <c r="W839" s="639"/>
      <c r="X839" s="639"/>
      <c r="Y839" s="639"/>
      <c r="Z839" s="639"/>
    </row>
    <row r="840" spans="1:26" ht="11.25" customHeight="1">
      <c r="A840" s="726"/>
      <c r="B840" s="726"/>
      <c r="C840" s="726"/>
      <c r="D840" s="758"/>
      <c r="E840" s="759"/>
      <c r="F840" s="546"/>
      <c r="G840" s="639"/>
      <c r="H840" s="639"/>
      <c r="I840" s="639"/>
      <c r="J840" s="639"/>
      <c r="K840" s="639"/>
      <c r="L840" s="639"/>
      <c r="M840" s="761"/>
      <c r="N840" s="726"/>
      <c r="O840" s="726"/>
      <c r="P840" s="639"/>
      <c r="Q840" s="639"/>
      <c r="R840" s="639"/>
      <c r="S840" s="639"/>
      <c r="T840" s="639"/>
      <c r="U840" s="639"/>
      <c r="V840" s="639"/>
      <c r="W840" s="639"/>
      <c r="X840" s="639"/>
      <c r="Y840" s="639"/>
      <c r="Z840" s="639"/>
    </row>
    <row r="841" spans="1:26" ht="11.25" customHeight="1">
      <c r="A841" s="726"/>
      <c r="B841" s="726"/>
      <c r="C841" s="726"/>
      <c r="D841" s="758"/>
      <c r="E841" s="759"/>
      <c r="F841" s="546"/>
      <c r="G841" s="639"/>
      <c r="H841" s="639"/>
      <c r="I841" s="639"/>
      <c r="J841" s="639"/>
      <c r="K841" s="639"/>
      <c r="L841" s="639"/>
      <c r="M841" s="761"/>
      <c r="N841" s="726"/>
      <c r="O841" s="726"/>
      <c r="P841" s="639"/>
      <c r="Q841" s="639"/>
      <c r="R841" s="639"/>
      <c r="S841" s="639"/>
      <c r="T841" s="639"/>
      <c r="U841" s="639"/>
      <c r="V841" s="639"/>
      <c r="W841" s="639"/>
      <c r="X841" s="639"/>
      <c r="Y841" s="639"/>
      <c r="Z841" s="639"/>
    </row>
    <row r="842" spans="1:26" ht="11.25" customHeight="1">
      <c r="A842" s="726"/>
      <c r="B842" s="726"/>
      <c r="C842" s="726"/>
      <c r="D842" s="758"/>
      <c r="E842" s="759"/>
      <c r="F842" s="546"/>
      <c r="G842" s="639"/>
      <c r="H842" s="639"/>
      <c r="I842" s="639"/>
      <c r="J842" s="639"/>
      <c r="K842" s="639"/>
      <c r="L842" s="639"/>
      <c r="M842" s="761"/>
      <c r="N842" s="726"/>
      <c r="O842" s="726"/>
      <c r="P842" s="639"/>
      <c r="Q842" s="639"/>
      <c r="R842" s="639"/>
      <c r="S842" s="639"/>
      <c r="T842" s="639"/>
      <c r="U842" s="639"/>
      <c r="V842" s="639"/>
      <c r="W842" s="639"/>
      <c r="X842" s="639"/>
      <c r="Y842" s="639"/>
      <c r="Z842" s="639"/>
    </row>
    <row r="843" spans="1:26" ht="11.25" customHeight="1">
      <c r="A843" s="726"/>
      <c r="B843" s="726"/>
      <c r="C843" s="726"/>
      <c r="D843" s="758"/>
      <c r="E843" s="759"/>
      <c r="F843" s="546"/>
      <c r="G843" s="639"/>
      <c r="H843" s="639"/>
      <c r="I843" s="639"/>
      <c r="J843" s="639"/>
      <c r="K843" s="639"/>
      <c r="L843" s="639"/>
      <c r="M843" s="761"/>
      <c r="N843" s="726"/>
      <c r="O843" s="726"/>
      <c r="P843" s="639"/>
      <c r="Q843" s="639"/>
      <c r="R843" s="639"/>
      <c r="S843" s="639"/>
      <c r="T843" s="639"/>
      <c r="U843" s="639"/>
      <c r="V843" s="639"/>
      <c r="W843" s="639"/>
      <c r="X843" s="639"/>
      <c r="Y843" s="639"/>
      <c r="Z843" s="639"/>
    </row>
    <row r="844" spans="1:26" ht="11.25" customHeight="1">
      <c r="A844" s="726"/>
      <c r="B844" s="726"/>
      <c r="C844" s="726"/>
      <c r="D844" s="758"/>
      <c r="E844" s="759"/>
      <c r="F844" s="546"/>
      <c r="G844" s="639"/>
      <c r="H844" s="639"/>
      <c r="I844" s="639"/>
      <c r="J844" s="639"/>
      <c r="K844" s="639"/>
      <c r="L844" s="639"/>
      <c r="M844" s="761"/>
      <c r="N844" s="726"/>
      <c r="O844" s="726"/>
      <c r="P844" s="639"/>
      <c r="Q844" s="639"/>
      <c r="R844" s="639"/>
      <c r="S844" s="639"/>
      <c r="T844" s="639"/>
      <c r="U844" s="639"/>
      <c r="V844" s="639"/>
      <c r="W844" s="639"/>
      <c r="X844" s="639"/>
      <c r="Y844" s="639"/>
      <c r="Z844" s="639"/>
    </row>
    <row r="845" spans="1:26" ht="11.25" customHeight="1">
      <c r="A845" s="726"/>
      <c r="B845" s="726"/>
      <c r="C845" s="726"/>
      <c r="D845" s="758"/>
      <c r="E845" s="759"/>
      <c r="F845" s="546"/>
      <c r="G845" s="639"/>
      <c r="H845" s="639"/>
      <c r="I845" s="639"/>
      <c r="J845" s="639"/>
      <c r="K845" s="639"/>
      <c r="L845" s="639"/>
      <c r="M845" s="761"/>
      <c r="N845" s="726"/>
      <c r="O845" s="726"/>
      <c r="P845" s="639"/>
      <c r="Q845" s="639"/>
      <c r="R845" s="639"/>
      <c r="S845" s="639"/>
      <c r="T845" s="639"/>
      <c r="U845" s="639"/>
      <c r="V845" s="639"/>
      <c r="W845" s="639"/>
      <c r="X845" s="639"/>
      <c r="Y845" s="639"/>
      <c r="Z845" s="639"/>
    </row>
    <row r="846" spans="1:26" ht="11.25" customHeight="1">
      <c r="A846" s="726"/>
      <c r="B846" s="726"/>
      <c r="C846" s="726"/>
      <c r="D846" s="758"/>
      <c r="E846" s="759"/>
      <c r="F846" s="546"/>
      <c r="G846" s="639"/>
      <c r="H846" s="639"/>
      <c r="I846" s="639"/>
      <c r="J846" s="639"/>
      <c r="K846" s="639"/>
      <c r="L846" s="639"/>
      <c r="M846" s="761"/>
      <c r="N846" s="726"/>
      <c r="O846" s="726"/>
      <c r="P846" s="639"/>
      <c r="Q846" s="639"/>
      <c r="R846" s="639"/>
      <c r="S846" s="639"/>
      <c r="T846" s="639"/>
      <c r="U846" s="639"/>
      <c r="V846" s="639"/>
      <c r="W846" s="639"/>
      <c r="X846" s="639"/>
      <c r="Y846" s="639"/>
      <c r="Z846" s="639"/>
    </row>
    <row r="847" spans="1:26" ht="11.25" customHeight="1">
      <c r="A847" s="726"/>
      <c r="B847" s="726"/>
      <c r="C847" s="726"/>
      <c r="D847" s="758"/>
      <c r="E847" s="759"/>
      <c r="F847" s="546"/>
      <c r="G847" s="639"/>
      <c r="H847" s="639"/>
      <c r="I847" s="639"/>
      <c r="J847" s="639"/>
      <c r="K847" s="639"/>
      <c r="L847" s="639"/>
      <c r="M847" s="761"/>
      <c r="N847" s="726"/>
      <c r="O847" s="726"/>
      <c r="P847" s="639"/>
      <c r="Q847" s="639"/>
      <c r="R847" s="639"/>
      <c r="S847" s="639"/>
      <c r="T847" s="639"/>
      <c r="U847" s="639"/>
      <c r="V847" s="639"/>
      <c r="W847" s="639"/>
      <c r="X847" s="639"/>
      <c r="Y847" s="639"/>
      <c r="Z847" s="639"/>
    </row>
    <row r="848" spans="1:26" ht="11.25" customHeight="1">
      <c r="A848" s="726"/>
      <c r="B848" s="726"/>
      <c r="C848" s="726"/>
      <c r="D848" s="758"/>
      <c r="E848" s="759"/>
      <c r="F848" s="546"/>
      <c r="G848" s="639"/>
      <c r="H848" s="639"/>
      <c r="I848" s="639"/>
      <c r="J848" s="639"/>
      <c r="K848" s="639"/>
      <c r="L848" s="639"/>
      <c r="M848" s="761"/>
      <c r="N848" s="726"/>
      <c r="O848" s="726"/>
      <c r="P848" s="639"/>
      <c r="Q848" s="639"/>
      <c r="R848" s="639"/>
      <c r="S848" s="639"/>
      <c r="T848" s="639"/>
      <c r="U848" s="639"/>
      <c r="V848" s="639"/>
      <c r="W848" s="639"/>
      <c r="X848" s="639"/>
      <c r="Y848" s="639"/>
      <c r="Z848" s="639"/>
    </row>
    <row r="849" spans="1:26" ht="11.25" customHeight="1">
      <c r="A849" s="726"/>
      <c r="B849" s="726"/>
      <c r="C849" s="726"/>
      <c r="D849" s="758"/>
      <c r="E849" s="759"/>
      <c r="F849" s="546"/>
      <c r="G849" s="639"/>
      <c r="H849" s="639"/>
      <c r="I849" s="639"/>
      <c r="J849" s="639"/>
      <c r="K849" s="639"/>
      <c r="L849" s="639"/>
      <c r="M849" s="761"/>
      <c r="N849" s="726"/>
      <c r="O849" s="726"/>
      <c r="P849" s="639"/>
      <c r="Q849" s="639"/>
      <c r="R849" s="639"/>
      <c r="S849" s="639"/>
      <c r="T849" s="639"/>
      <c r="U849" s="639"/>
      <c r="V849" s="639"/>
      <c r="W849" s="639"/>
      <c r="X849" s="639"/>
      <c r="Y849" s="639"/>
      <c r="Z849" s="639"/>
    </row>
    <row r="850" spans="1:26" ht="11.25" customHeight="1">
      <c r="A850" s="726"/>
      <c r="B850" s="726"/>
      <c r="C850" s="726"/>
      <c r="D850" s="758"/>
      <c r="E850" s="759"/>
      <c r="F850" s="546"/>
      <c r="G850" s="639"/>
      <c r="H850" s="639"/>
      <c r="I850" s="639"/>
      <c r="J850" s="639"/>
      <c r="K850" s="639"/>
      <c r="L850" s="639"/>
      <c r="M850" s="761"/>
      <c r="N850" s="726"/>
      <c r="O850" s="726"/>
      <c r="P850" s="639"/>
      <c r="Q850" s="639"/>
      <c r="R850" s="639"/>
      <c r="S850" s="639"/>
      <c r="T850" s="639"/>
      <c r="U850" s="639"/>
      <c r="V850" s="639"/>
      <c r="W850" s="639"/>
      <c r="X850" s="639"/>
      <c r="Y850" s="639"/>
      <c r="Z850" s="639"/>
    </row>
    <row r="851" spans="1:26" ht="11.25" customHeight="1">
      <c r="A851" s="726"/>
      <c r="B851" s="726"/>
      <c r="C851" s="726"/>
      <c r="D851" s="758"/>
      <c r="E851" s="759"/>
      <c r="F851" s="546"/>
      <c r="G851" s="639"/>
      <c r="H851" s="639"/>
      <c r="I851" s="639"/>
      <c r="J851" s="639"/>
      <c r="K851" s="639"/>
      <c r="L851" s="639"/>
      <c r="M851" s="761"/>
      <c r="N851" s="726"/>
      <c r="O851" s="726"/>
      <c r="P851" s="639"/>
      <c r="Q851" s="639"/>
      <c r="R851" s="639"/>
      <c r="S851" s="639"/>
      <c r="T851" s="639"/>
      <c r="U851" s="639"/>
      <c r="V851" s="639"/>
      <c r="W851" s="639"/>
      <c r="X851" s="639"/>
      <c r="Y851" s="639"/>
      <c r="Z851" s="639"/>
    </row>
    <row r="852" spans="1:26" ht="11.25" customHeight="1">
      <c r="A852" s="726"/>
      <c r="B852" s="726"/>
      <c r="C852" s="726"/>
      <c r="D852" s="758"/>
      <c r="E852" s="759"/>
      <c r="F852" s="546"/>
      <c r="G852" s="639"/>
      <c r="H852" s="639"/>
      <c r="I852" s="639"/>
      <c r="J852" s="639"/>
      <c r="K852" s="639"/>
      <c r="L852" s="639"/>
      <c r="M852" s="761"/>
      <c r="N852" s="726"/>
      <c r="O852" s="726"/>
      <c r="P852" s="639"/>
      <c r="Q852" s="639"/>
      <c r="R852" s="639"/>
      <c r="S852" s="639"/>
      <c r="T852" s="639"/>
      <c r="U852" s="639"/>
      <c r="V852" s="639"/>
      <c r="W852" s="639"/>
      <c r="X852" s="639"/>
      <c r="Y852" s="639"/>
      <c r="Z852" s="639"/>
    </row>
    <row r="853" spans="1:26" ht="11.25" customHeight="1">
      <c r="A853" s="726"/>
      <c r="B853" s="726"/>
      <c r="C853" s="726"/>
      <c r="D853" s="758"/>
      <c r="E853" s="759"/>
      <c r="F853" s="546"/>
      <c r="G853" s="639"/>
      <c r="H853" s="639"/>
      <c r="I853" s="639"/>
      <c r="J853" s="639"/>
      <c r="K853" s="639"/>
      <c r="L853" s="639"/>
      <c r="M853" s="761"/>
      <c r="N853" s="726"/>
      <c r="O853" s="726"/>
      <c r="P853" s="639"/>
      <c r="Q853" s="639"/>
      <c r="R853" s="639"/>
      <c r="S853" s="639"/>
      <c r="T853" s="639"/>
      <c r="U853" s="639"/>
      <c r="V853" s="639"/>
      <c r="W853" s="639"/>
      <c r="X853" s="639"/>
      <c r="Y853" s="639"/>
      <c r="Z853" s="639"/>
    </row>
    <row r="854" spans="1:26" ht="11.25" customHeight="1">
      <c r="A854" s="726"/>
      <c r="B854" s="726"/>
      <c r="C854" s="726"/>
      <c r="D854" s="758"/>
      <c r="E854" s="759"/>
      <c r="F854" s="546"/>
      <c r="G854" s="639"/>
      <c r="H854" s="639"/>
      <c r="I854" s="639"/>
      <c r="J854" s="639"/>
      <c r="K854" s="639"/>
      <c r="L854" s="639"/>
      <c r="M854" s="761"/>
      <c r="N854" s="726"/>
      <c r="O854" s="726"/>
      <c r="P854" s="639"/>
      <c r="Q854" s="639"/>
      <c r="R854" s="639"/>
      <c r="S854" s="639"/>
      <c r="T854" s="639"/>
      <c r="U854" s="639"/>
      <c r="V854" s="639"/>
      <c r="W854" s="639"/>
      <c r="X854" s="639"/>
      <c r="Y854" s="639"/>
      <c r="Z854" s="639"/>
    </row>
    <row r="855" spans="1:26" ht="11.25" customHeight="1">
      <c r="A855" s="726"/>
      <c r="B855" s="726"/>
      <c r="C855" s="726"/>
      <c r="D855" s="758"/>
      <c r="E855" s="759"/>
      <c r="F855" s="546"/>
      <c r="G855" s="639"/>
      <c r="H855" s="639"/>
      <c r="I855" s="639"/>
      <c r="J855" s="639"/>
      <c r="K855" s="639"/>
      <c r="L855" s="639"/>
      <c r="M855" s="761"/>
      <c r="N855" s="726"/>
      <c r="O855" s="726"/>
      <c r="P855" s="639"/>
      <c r="Q855" s="639"/>
      <c r="R855" s="639"/>
      <c r="S855" s="639"/>
      <c r="T855" s="639"/>
      <c r="U855" s="639"/>
      <c r="V855" s="639"/>
      <c r="W855" s="639"/>
      <c r="X855" s="639"/>
      <c r="Y855" s="639"/>
      <c r="Z855" s="639"/>
    </row>
    <row r="856" spans="1:26" ht="11.25" customHeight="1">
      <c r="A856" s="726"/>
      <c r="B856" s="726"/>
      <c r="C856" s="726"/>
      <c r="D856" s="758"/>
      <c r="E856" s="759"/>
      <c r="F856" s="546"/>
      <c r="G856" s="639"/>
      <c r="H856" s="639"/>
      <c r="I856" s="639"/>
      <c r="J856" s="639"/>
      <c r="K856" s="639"/>
      <c r="L856" s="639"/>
      <c r="M856" s="761"/>
      <c r="N856" s="726"/>
      <c r="O856" s="726"/>
      <c r="P856" s="639"/>
      <c r="Q856" s="639"/>
      <c r="R856" s="639"/>
      <c r="S856" s="639"/>
      <c r="T856" s="639"/>
      <c r="U856" s="639"/>
      <c r="V856" s="639"/>
      <c r="W856" s="639"/>
      <c r="X856" s="639"/>
      <c r="Y856" s="639"/>
      <c r="Z856" s="639"/>
    </row>
    <row r="857" spans="1:26" ht="11.25" customHeight="1">
      <c r="A857" s="726"/>
      <c r="B857" s="726"/>
      <c r="C857" s="726"/>
      <c r="D857" s="758"/>
      <c r="E857" s="759"/>
      <c r="F857" s="546"/>
      <c r="G857" s="639"/>
      <c r="H857" s="639"/>
      <c r="I857" s="639"/>
      <c r="J857" s="639"/>
      <c r="K857" s="639"/>
      <c r="L857" s="639"/>
      <c r="M857" s="761"/>
      <c r="N857" s="726"/>
      <c r="O857" s="726"/>
      <c r="P857" s="639"/>
      <c r="Q857" s="639"/>
      <c r="R857" s="639"/>
      <c r="S857" s="639"/>
      <c r="T857" s="639"/>
      <c r="U857" s="639"/>
      <c r="V857" s="639"/>
      <c r="W857" s="639"/>
      <c r="X857" s="639"/>
      <c r="Y857" s="639"/>
      <c r="Z857" s="639"/>
    </row>
    <row r="858" spans="1:26" ht="11.25" customHeight="1">
      <c r="A858" s="726"/>
      <c r="B858" s="726"/>
      <c r="C858" s="726"/>
      <c r="D858" s="758"/>
      <c r="E858" s="759"/>
      <c r="F858" s="546"/>
      <c r="G858" s="639"/>
      <c r="H858" s="639"/>
      <c r="I858" s="639"/>
      <c r="J858" s="639"/>
      <c r="K858" s="639"/>
      <c r="L858" s="639"/>
      <c r="M858" s="761"/>
      <c r="N858" s="726"/>
      <c r="O858" s="726"/>
      <c r="P858" s="639"/>
      <c r="Q858" s="639"/>
      <c r="R858" s="639"/>
      <c r="S858" s="639"/>
      <c r="T858" s="639"/>
      <c r="U858" s="639"/>
      <c r="V858" s="639"/>
      <c r="W858" s="639"/>
      <c r="X858" s="639"/>
      <c r="Y858" s="639"/>
      <c r="Z858" s="639"/>
    </row>
    <row r="859" spans="1:26" ht="11.25" customHeight="1">
      <c r="A859" s="726"/>
      <c r="B859" s="726"/>
      <c r="C859" s="726"/>
      <c r="D859" s="758"/>
      <c r="E859" s="759"/>
      <c r="F859" s="546"/>
      <c r="G859" s="639"/>
      <c r="H859" s="639"/>
      <c r="I859" s="639"/>
      <c r="J859" s="639"/>
      <c r="K859" s="639"/>
      <c r="L859" s="639"/>
      <c r="M859" s="761"/>
      <c r="N859" s="726"/>
      <c r="O859" s="726"/>
      <c r="P859" s="639"/>
      <c r="Q859" s="639"/>
      <c r="R859" s="639"/>
      <c r="S859" s="639"/>
      <c r="T859" s="639"/>
      <c r="U859" s="639"/>
      <c r="V859" s="639"/>
      <c r="W859" s="639"/>
      <c r="X859" s="639"/>
      <c r="Y859" s="639"/>
      <c r="Z859" s="639"/>
    </row>
    <row r="860" spans="1:26" ht="11.25" customHeight="1">
      <c r="A860" s="726"/>
      <c r="B860" s="726"/>
      <c r="C860" s="726"/>
      <c r="D860" s="758"/>
      <c r="E860" s="759"/>
      <c r="F860" s="546"/>
      <c r="G860" s="639"/>
      <c r="H860" s="639"/>
      <c r="I860" s="639"/>
      <c r="J860" s="639"/>
      <c r="K860" s="639"/>
      <c r="L860" s="639"/>
      <c r="M860" s="761"/>
      <c r="N860" s="726"/>
      <c r="O860" s="726"/>
      <c r="P860" s="639"/>
      <c r="Q860" s="639"/>
      <c r="R860" s="639"/>
      <c r="S860" s="639"/>
      <c r="T860" s="639"/>
      <c r="U860" s="639"/>
      <c r="V860" s="639"/>
      <c r="W860" s="639"/>
      <c r="X860" s="639"/>
      <c r="Y860" s="639"/>
      <c r="Z860" s="639"/>
    </row>
    <row r="861" spans="1:26" ht="11.25" customHeight="1">
      <c r="A861" s="726"/>
      <c r="B861" s="726"/>
      <c r="C861" s="726"/>
      <c r="D861" s="758"/>
      <c r="E861" s="759"/>
      <c r="F861" s="546"/>
      <c r="G861" s="639"/>
      <c r="H861" s="639"/>
      <c r="I861" s="639"/>
      <c r="J861" s="639"/>
      <c r="K861" s="639"/>
      <c r="L861" s="639"/>
      <c r="M861" s="761"/>
      <c r="N861" s="726"/>
      <c r="O861" s="726"/>
      <c r="P861" s="639"/>
      <c r="Q861" s="639"/>
      <c r="R861" s="639"/>
      <c r="S861" s="639"/>
      <c r="T861" s="639"/>
      <c r="U861" s="639"/>
      <c r="V861" s="639"/>
      <c r="W861" s="639"/>
      <c r="X861" s="639"/>
      <c r="Y861" s="639"/>
      <c r="Z861" s="639"/>
    </row>
    <row r="862" spans="1:26" ht="11.25" customHeight="1">
      <c r="A862" s="726"/>
      <c r="B862" s="726"/>
      <c r="C862" s="726"/>
      <c r="D862" s="758"/>
      <c r="E862" s="759"/>
      <c r="F862" s="546"/>
      <c r="G862" s="639"/>
      <c r="H862" s="639"/>
      <c r="I862" s="639"/>
      <c r="J862" s="639"/>
      <c r="K862" s="639"/>
      <c r="L862" s="639"/>
      <c r="M862" s="761"/>
      <c r="N862" s="726"/>
      <c r="O862" s="726"/>
      <c r="P862" s="639"/>
      <c r="Q862" s="639"/>
      <c r="R862" s="639"/>
      <c r="S862" s="639"/>
      <c r="T862" s="639"/>
      <c r="U862" s="639"/>
      <c r="V862" s="639"/>
      <c r="W862" s="639"/>
      <c r="X862" s="639"/>
      <c r="Y862" s="639"/>
      <c r="Z862" s="639"/>
    </row>
    <row r="863" spans="1:26" ht="11.25" customHeight="1">
      <c r="A863" s="726"/>
      <c r="B863" s="726"/>
      <c r="C863" s="726"/>
      <c r="D863" s="758"/>
      <c r="E863" s="759"/>
      <c r="F863" s="546"/>
      <c r="G863" s="639"/>
      <c r="H863" s="639"/>
      <c r="I863" s="639"/>
      <c r="J863" s="639"/>
      <c r="K863" s="639"/>
      <c r="L863" s="639"/>
      <c r="M863" s="761"/>
      <c r="N863" s="726"/>
      <c r="O863" s="726"/>
      <c r="P863" s="639"/>
      <c r="Q863" s="639"/>
      <c r="R863" s="639"/>
      <c r="S863" s="639"/>
      <c r="T863" s="639"/>
      <c r="U863" s="639"/>
      <c r="V863" s="639"/>
      <c r="W863" s="639"/>
      <c r="X863" s="639"/>
      <c r="Y863" s="639"/>
      <c r="Z863" s="639"/>
    </row>
    <row r="864" spans="1:26" ht="11.25" customHeight="1">
      <c r="A864" s="726"/>
      <c r="B864" s="726"/>
      <c r="C864" s="726"/>
      <c r="D864" s="758"/>
      <c r="E864" s="759"/>
      <c r="F864" s="546"/>
      <c r="G864" s="639"/>
      <c r="H864" s="639"/>
      <c r="I864" s="639"/>
      <c r="J864" s="639"/>
      <c r="K864" s="639"/>
      <c r="L864" s="639"/>
      <c r="M864" s="761"/>
      <c r="N864" s="726"/>
      <c r="O864" s="726"/>
      <c r="P864" s="639"/>
      <c r="Q864" s="639"/>
      <c r="R864" s="639"/>
      <c r="S864" s="639"/>
      <c r="T864" s="639"/>
      <c r="U864" s="639"/>
      <c r="V864" s="639"/>
      <c r="W864" s="639"/>
      <c r="X864" s="639"/>
      <c r="Y864" s="639"/>
      <c r="Z864" s="639"/>
    </row>
    <row r="865" spans="1:26" ht="11.25" customHeight="1">
      <c r="A865" s="726"/>
      <c r="B865" s="726"/>
      <c r="C865" s="726"/>
      <c r="D865" s="758"/>
      <c r="E865" s="759"/>
      <c r="F865" s="546"/>
      <c r="G865" s="639"/>
      <c r="H865" s="639"/>
      <c r="I865" s="639"/>
      <c r="J865" s="639"/>
      <c r="K865" s="639"/>
      <c r="L865" s="639"/>
      <c r="M865" s="761"/>
      <c r="N865" s="726"/>
      <c r="O865" s="726"/>
      <c r="P865" s="639"/>
      <c r="Q865" s="639"/>
      <c r="R865" s="639"/>
      <c r="S865" s="639"/>
      <c r="T865" s="639"/>
      <c r="U865" s="639"/>
      <c r="V865" s="639"/>
      <c r="W865" s="639"/>
      <c r="X865" s="639"/>
      <c r="Y865" s="639"/>
      <c r="Z865" s="639"/>
    </row>
    <row r="866" spans="1:26" ht="11.25" customHeight="1">
      <c r="A866" s="726"/>
      <c r="B866" s="726"/>
      <c r="C866" s="726"/>
      <c r="D866" s="758"/>
      <c r="E866" s="759"/>
      <c r="F866" s="546"/>
      <c r="G866" s="639"/>
      <c r="H866" s="639"/>
      <c r="I866" s="639"/>
      <c r="J866" s="639"/>
      <c r="K866" s="639"/>
      <c r="L866" s="639"/>
      <c r="M866" s="761"/>
      <c r="N866" s="726"/>
      <c r="O866" s="726"/>
      <c r="P866" s="639"/>
      <c r="Q866" s="639"/>
      <c r="R866" s="639"/>
      <c r="S866" s="639"/>
      <c r="T866" s="639"/>
      <c r="U866" s="639"/>
      <c r="V866" s="639"/>
      <c r="W866" s="639"/>
      <c r="X866" s="639"/>
      <c r="Y866" s="639"/>
      <c r="Z866" s="639"/>
    </row>
    <row r="867" spans="1:26" ht="11.25" customHeight="1">
      <c r="A867" s="726"/>
      <c r="B867" s="726"/>
      <c r="C867" s="726"/>
      <c r="D867" s="758"/>
      <c r="E867" s="759"/>
      <c r="F867" s="546"/>
      <c r="G867" s="639"/>
      <c r="H867" s="639"/>
      <c r="I867" s="639"/>
      <c r="J867" s="639"/>
      <c r="K867" s="639"/>
      <c r="L867" s="639"/>
      <c r="M867" s="761"/>
      <c r="N867" s="726"/>
      <c r="O867" s="726"/>
      <c r="P867" s="639"/>
      <c r="Q867" s="639"/>
      <c r="R867" s="639"/>
      <c r="S867" s="639"/>
      <c r="T867" s="639"/>
      <c r="U867" s="639"/>
      <c r="V867" s="639"/>
      <c r="W867" s="639"/>
      <c r="X867" s="639"/>
      <c r="Y867" s="639"/>
      <c r="Z867" s="639"/>
    </row>
    <row r="868" spans="1:26" ht="11.25" customHeight="1">
      <c r="A868" s="726"/>
      <c r="B868" s="726"/>
      <c r="C868" s="726"/>
      <c r="D868" s="758"/>
      <c r="E868" s="759"/>
      <c r="F868" s="546"/>
      <c r="G868" s="639"/>
      <c r="H868" s="639"/>
      <c r="I868" s="639"/>
      <c r="J868" s="639"/>
      <c r="K868" s="639"/>
      <c r="L868" s="639"/>
      <c r="M868" s="761"/>
      <c r="N868" s="726"/>
      <c r="O868" s="726"/>
      <c r="P868" s="639"/>
      <c r="Q868" s="639"/>
      <c r="R868" s="639"/>
      <c r="S868" s="639"/>
      <c r="T868" s="639"/>
      <c r="U868" s="639"/>
      <c r="V868" s="639"/>
      <c r="W868" s="639"/>
      <c r="X868" s="639"/>
      <c r="Y868" s="639"/>
      <c r="Z868" s="639"/>
    </row>
    <row r="869" spans="1:26" ht="11.25" customHeight="1">
      <c r="A869" s="726"/>
      <c r="B869" s="726"/>
      <c r="C869" s="726"/>
      <c r="D869" s="758"/>
      <c r="E869" s="759"/>
      <c r="F869" s="546"/>
      <c r="G869" s="639"/>
      <c r="H869" s="639"/>
      <c r="I869" s="639"/>
      <c r="J869" s="639"/>
      <c r="K869" s="639"/>
      <c r="L869" s="639"/>
      <c r="M869" s="761"/>
      <c r="N869" s="726"/>
      <c r="O869" s="726"/>
      <c r="P869" s="639"/>
      <c r="Q869" s="639"/>
      <c r="R869" s="639"/>
      <c r="S869" s="639"/>
      <c r="T869" s="639"/>
      <c r="U869" s="639"/>
      <c r="V869" s="639"/>
      <c r="W869" s="639"/>
      <c r="X869" s="639"/>
      <c r="Y869" s="639"/>
      <c r="Z869" s="639"/>
    </row>
    <row r="870" spans="1:26" ht="11.25" customHeight="1">
      <c r="A870" s="726"/>
      <c r="B870" s="726"/>
      <c r="C870" s="726"/>
      <c r="D870" s="758"/>
      <c r="E870" s="759"/>
      <c r="F870" s="546"/>
      <c r="G870" s="639"/>
      <c r="H870" s="639"/>
      <c r="I870" s="639"/>
      <c r="J870" s="639"/>
      <c r="K870" s="639"/>
      <c r="L870" s="639"/>
      <c r="M870" s="761"/>
      <c r="N870" s="726"/>
      <c r="O870" s="726"/>
      <c r="P870" s="639"/>
      <c r="Q870" s="639"/>
      <c r="R870" s="639"/>
      <c r="S870" s="639"/>
      <c r="T870" s="639"/>
      <c r="U870" s="639"/>
      <c r="V870" s="639"/>
      <c r="W870" s="639"/>
      <c r="X870" s="639"/>
      <c r="Y870" s="639"/>
      <c r="Z870" s="639"/>
    </row>
    <row r="871" spans="1:26" ht="11.25" customHeight="1">
      <c r="A871" s="726"/>
      <c r="B871" s="726"/>
      <c r="C871" s="726"/>
      <c r="D871" s="758"/>
      <c r="E871" s="759"/>
      <c r="F871" s="546"/>
      <c r="G871" s="639"/>
      <c r="H871" s="639"/>
      <c r="I871" s="639"/>
      <c r="J871" s="639"/>
      <c r="K871" s="639"/>
      <c r="L871" s="639"/>
      <c r="M871" s="761"/>
      <c r="N871" s="726"/>
      <c r="O871" s="726"/>
      <c r="P871" s="639"/>
      <c r="Q871" s="639"/>
      <c r="R871" s="639"/>
      <c r="S871" s="639"/>
      <c r="T871" s="639"/>
      <c r="U871" s="639"/>
      <c r="V871" s="639"/>
      <c r="W871" s="639"/>
      <c r="X871" s="639"/>
      <c r="Y871" s="639"/>
      <c r="Z871" s="639"/>
    </row>
    <row r="872" spans="1:26" ht="11.25" customHeight="1">
      <c r="A872" s="726"/>
      <c r="B872" s="726"/>
      <c r="C872" s="726"/>
      <c r="D872" s="758"/>
      <c r="E872" s="759"/>
      <c r="F872" s="546"/>
      <c r="G872" s="639"/>
      <c r="H872" s="639"/>
      <c r="I872" s="639"/>
      <c r="J872" s="639"/>
      <c r="K872" s="639"/>
      <c r="L872" s="639"/>
      <c r="M872" s="761"/>
      <c r="N872" s="726"/>
      <c r="O872" s="726"/>
      <c r="P872" s="639"/>
      <c r="Q872" s="639"/>
      <c r="R872" s="639"/>
      <c r="S872" s="639"/>
      <c r="T872" s="639"/>
      <c r="U872" s="639"/>
      <c r="V872" s="639"/>
      <c r="W872" s="639"/>
      <c r="X872" s="639"/>
      <c r="Y872" s="639"/>
      <c r="Z872" s="639"/>
    </row>
    <row r="873" spans="1:26" ht="11.25" customHeight="1">
      <c r="A873" s="726"/>
      <c r="B873" s="726"/>
      <c r="C873" s="726"/>
      <c r="D873" s="758"/>
      <c r="E873" s="759"/>
      <c r="F873" s="546"/>
      <c r="G873" s="639"/>
      <c r="H873" s="639"/>
      <c r="I873" s="639"/>
      <c r="J873" s="639"/>
      <c r="K873" s="639"/>
      <c r="L873" s="639"/>
      <c r="M873" s="761"/>
      <c r="N873" s="726"/>
      <c r="O873" s="726"/>
      <c r="P873" s="639"/>
      <c r="Q873" s="639"/>
      <c r="R873" s="639"/>
      <c r="S873" s="639"/>
      <c r="T873" s="639"/>
      <c r="U873" s="639"/>
      <c r="V873" s="639"/>
      <c r="W873" s="639"/>
      <c r="X873" s="639"/>
      <c r="Y873" s="639"/>
      <c r="Z873" s="639"/>
    </row>
    <row r="874" spans="1:26" ht="11.25" customHeight="1">
      <c r="A874" s="726"/>
      <c r="B874" s="726"/>
      <c r="C874" s="726"/>
      <c r="D874" s="758"/>
      <c r="E874" s="759"/>
      <c r="F874" s="546"/>
      <c r="G874" s="639"/>
      <c r="H874" s="639"/>
      <c r="I874" s="639"/>
      <c r="J874" s="639"/>
      <c r="K874" s="639"/>
      <c r="L874" s="639"/>
      <c r="M874" s="761"/>
      <c r="N874" s="726"/>
      <c r="O874" s="726"/>
      <c r="P874" s="639"/>
      <c r="Q874" s="639"/>
      <c r="R874" s="639"/>
      <c r="S874" s="639"/>
      <c r="T874" s="639"/>
      <c r="U874" s="639"/>
      <c r="V874" s="639"/>
      <c r="W874" s="639"/>
      <c r="X874" s="639"/>
      <c r="Y874" s="639"/>
      <c r="Z874" s="639"/>
    </row>
    <row r="875" spans="1:26" ht="11.25" customHeight="1">
      <c r="A875" s="726"/>
      <c r="B875" s="726"/>
      <c r="C875" s="726"/>
      <c r="D875" s="758"/>
      <c r="E875" s="759"/>
      <c r="F875" s="546"/>
      <c r="G875" s="639"/>
      <c r="H875" s="639"/>
      <c r="I875" s="639"/>
      <c r="J875" s="639"/>
      <c r="K875" s="639"/>
      <c r="L875" s="639"/>
      <c r="M875" s="761"/>
      <c r="N875" s="726"/>
      <c r="O875" s="726"/>
      <c r="P875" s="639"/>
      <c r="Q875" s="639"/>
      <c r="R875" s="639"/>
      <c r="S875" s="639"/>
      <c r="T875" s="639"/>
      <c r="U875" s="639"/>
      <c r="V875" s="639"/>
      <c r="W875" s="639"/>
      <c r="X875" s="639"/>
      <c r="Y875" s="639"/>
      <c r="Z875" s="639"/>
    </row>
    <row r="876" spans="1:26" ht="11.25" customHeight="1">
      <c r="A876" s="726"/>
      <c r="B876" s="726"/>
      <c r="C876" s="726"/>
      <c r="D876" s="758"/>
      <c r="E876" s="759"/>
      <c r="F876" s="546"/>
      <c r="G876" s="639"/>
      <c r="H876" s="639"/>
      <c r="I876" s="639"/>
      <c r="J876" s="639"/>
      <c r="K876" s="639"/>
      <c r="L876" s="639"/>
      <c r="M876" s="761"/>
      <c r="N876" s="726"/>
      <c r="O876" s="726"/>
      <c r="P876" s="639"/>
      <c r="Q876" s="639"/>
      <c r="R876" s="639"/>
      <c r="S876" s="639"/>
      <c r="T876" s="639"/>
      <c r="U876" s="639"/>
      <c r="V876" s="639"/>
      <c r="W876" s="639"/>
      <c r="X876" s="639"/>
      <c r="Y876" s="639"/>
      <c r="Z876" s="639"/>
    </row>
    <row r="877" spans="1:26" ht="11.25" customHeight="1">
      <c r="A877" s="726"/>
      <c r="B877" s="726"/>
      <c r="C877" s="726"/>
      <c r="D877" s="758"/>
      <c r="E877" s="759"/>
      <c r="F877" s="546"/>
      <c r="G877" s="639"/>
      <c r="H877" s="639"/>
      <c r="I877" s="639"/>
      <c r="J877" s="639"/>
      <c r="K877" s="639"/>
      <c r="L877" s="639"/>
      <c r="M877" s="761"/>
      <c r="N877" s="726"/>
      <c r="O877" s="726"/>
      <c r="P877" s="639"/>
      <c r="Q877" s="639"/>
      <c r="R877" s="639"/>
      <c r="S877" s="639"/>
      <c r="T877" s="639"/>
      <c r="U877" s="639"/>
      <c r="V877" s="639"/>
      <c r="W877" s="639"/>
      <c r="X877" s="639"/>
      <c r="Y877" s="639"/>
      <c r="Z877" s="639"/>
    </row>
    <row r="878" spans="1:26" ht="11.25" customHeight="1">
      <c r="A878" s="726"/>
      <c r="B878" s="726"/>
      <c r="C878" s="726"/>
      <c r="D878" s="758"/>
      <c r="E878" s="759"/>
      <c r="F878" s="546"/>
      <c r="G878" s="639"/>
      <c r="H878" s="639"/>
      <c r="I878" s="639"/>
      <c r="J878" s="639"/>
      <c r="K878" s="639"/>
      <c r="L878" s="639"/>
      <c r="M878" s="761"/>
      <c r="N878" s="726"/>
      <c r="O878" s="726"/>
      <c r="P878" s="639"/>
      <c r="Q878" s="639"/>
      <c r="R878" s="639"/>
      <c r="S878" s="639"/>
      <c r="T878" s="639"/>
      <c r="U878" s="639"/>
      <c r="V878" s="639"/>
      <c r="W878" s="639"/>
      <c r="X878" s="639"/>
      <c r="Y878" s="639"/>
      <c r="Z878" s="639"/>
    </row>
    <row r="879" spans="1:26" ht="11.25" customHeight="1">
      <c r="A879" s="726"/>
      <c r="B879" s="726"/>
      <c r="C879" s="726"/>
      <c r="D879" s="758"/>
      <c r="E879" s="759"/>
      <c r="F879" s="546"/>
      <c r="G879" s="639"/>
      <c r="H879" s="639"/>
      <c r="I879" s="639"/>
      <c r="J879" s="639"/>
      <c r="K879" s="639"/>
      <c r="L879" s="639"/>
      <c r="M879" s="761"/>
      <c r="N879" s="726"/>
      <c r="O879" s="726"/>
      <c r="P879" s="639"/>
      <c r="Q879" s="639"/>
      <c r="R879" s="639"/>
      <c r="S879" s="639"/>
      <c r="T879" s="639"/>
      <c r="U879" s="639"/>
      <c r="V879" s="639"/>
      <c r="W879" s="639"/>
      <c r="X879" s="639"/>
      <c r="Y879" s="639"/>
      <c r="Z879" s="639"/>
    </row>
    <row r="880" spans="1:26" ht="11.25" customHeight="1">
      <c r="A880" s="726"/>
      <c r="B880" s="726"/>
      <c r="C880" s="726"/>
      <c r="D880" s="758"/>
      <c r="E880" s="759"/>
      <c r="F880" s="546"/>
      <c r="G880" s="639"/>
      <c r="H880" s="639"/>
      <c r="I880" s="639"/>
      <c r="J880" s="639"/>
      <c r="K880" s="639"/>
      <c r="L880" s="639"/>
      <c r="M880" s="761"/>
      <c r="N880" s="726"/>
      <c r="O880" s="726"/>
      <c r="P880" s="639"/>
      <c r="Q880" s="639"/>
      <c r="R880" s="639"/>
      <c r="S880" s="639"/>
      <c r="T880" s="639"/>
      <c r="U880" s="639"/>
      <c r="V880" s="639"/>
      <c r="W880" s="639"/>
      <c r="X880" s="639"/>
      <c r="Y880" s="639"/>
      <c r="Z880" s="639"/>
    </row>
    <row r="881" spans="1:26" ht="11.25" customHeight="1">
      <c r="A881" s="726"/>
      <c r="B881" s="726"/>
      <c r="C881" s="726"/>
      <c r="D881" s="758"/>
      <c r="E881" s="759"/>
      <c r="F881" s="546"/>
      <c r="G881" s="639"/>
      <c r="H881" s="639"/>
      <c r="I881" s="639"/>
      <c r="J881" s="639"/>
      <c r="K881" s="639"/>
      <c r="L881" s="639"/>
      <c r="M881" s="761"/>
      <c r="N881" s="726"/>
      <c r="O881" s="726"/>
      <c r="P881" s="639"/>
      <c r="Q881" s="639"/>
      <c r="R881" s="639"/>
      <c r="S881" s="639"/>
      <c r="T881" s="639"/>
      <c r="U881" s="639"/>
      <c r="V881" s="639"/>
      <c r="W881" s="639"/>
      <c r="X881" s="639"/>
      <c r="Y881" s="639"/>
      <c r="Z881" s="639"/>
    </row>
    <row r="882" spans="1:26" ht="11.25" customHeight="1">
      <c r="A882" s="726"/>
      <c r="B882" s="726"/>
      <c r="C882" s="726"/>
      <c r="D882" s="758"/>
      <c r="E882" s="759"/>
      <c r="F882" s="546"/>
      <c r="G882" s="639"/>
      <c r="H882" s="639"/>
      <c r="I882" s="639"/>
      <c r="J882" s="639"/>
      <c r="K882" s="639"/>
      <c r="L882" s="639"/>
      <c r="M882" s="761"/>
      <c r="N882" s="726"/>
      <c r="O882" s="726"/>
      <c r="P882" s="639"/>
      <c r="Q882" s="639"/>
      <c r="R882" s="639"/>
      <c r="S882" s="639"/>
      <c r="T882" s="639"/>
      <c r="U882" s="639"/>
      <c r="V882" s="639"/>
      <c r="W882" s="639"/>
      <c r="X882" s="639"/>
      <c r="Y882" s="639"/>
      <c r="Z882" s="639"/>
    </row>
    <row r="883" spans="1:26" ht="11.25" customHeight="1">
      <c r="A883" s="726"/>
      <c r="B883" s="726"/>
      <c r="C883" s="726"/>
      <c r="D883" s="758"/>
      <c r="E883" s="759"/>
      <c r="F883" s="546"/>
      <c r="G883" s="639"/>
      <c r="H883" s="639"/>
      <c r="I883" s="639"/>
      <c r="J883" s="639"/>
      <c r="K883" s="639"/>
      <c r="L883" s="639"/>
      <c r="M883" s="761"/>
      <c r="N883" s="726"/>
      <c r="O883" s="726"/>
      <c r="P883" s="639"/>
      <c r="Q883" s="639"/>
      <c r="R883" s="639"/>
      <c r="S883" s="639"/>
      <c r="T883" s="639"/>
      <c r="U883" s="639"/>
      <c r="V883" s="639"/>
      <c r="W883" s="639"/>
      <c r="X883" s="639"/>
      <c r="Y883" s="639"/>
      <c r="Z883" s="639"/>
    </row>
    <row r="884" spans="1:26" ht="11.25" customHeight="1">
      <c r="A884" s="726"/>
      <c r="B884" s="726"/>
      <c r="C884" s="726"/>
      <c r="D884" s="758"/>
      <c r="E884" s="759"/>
      <c r="F884" s="546"/>
      <c r="G884" s="639"/>
      <c r="H884" s="639"/>
      <c r="I884" s="639"/>
      <c r="J884" s="639"/>
      <c r="K884" s="639"/>
      <c r="L884" s="639"/>
      <c r="M884" s="761"/>
      <c r="N884" s="726"/>
      <c r="O884" s="726"/>
      <c r="P884" s="639"/>
      <c r="Q884" s="639"/>
      <c r="R884" s="639"/>
      <c r="S884" s="639"/>
      <c r="T884" s="639"/>
      <c r="U884" s="639"/>
      <c r="V884" s="639"/>
      <c r="W884" s="639"/>
      <c r="X884" s="639"/>
      <c r="Y884" s="639"/>
      <c r="Z884" s="639"/>
    </row>
    <row r="885" spans="1:26" ht="11.25" customHeight="1">
      <c r="A885" s="726"/>
      <c r="B885" s="726"/>
      <c r="C885" s="726"/>
      <c r="D885" s="758"/>
      <c r="E885" s="759"/>
      <c r="F885" s="546"/>
      <c r="G885" s="639"/>
      <c r="H885" s="639"/>
      <c r="I885" s="639"/>
      <c r="J885" s="639"/>
      <c r="K885" s="639"/>
      <c r="L885" s="639"/>
      <c r="M885" s="761"/>
      <c r="N885" s="726"/>
      <c r="O885" s="726"/>
      <c r="P885" s="639"/>
      <c r="Q885" s="639"/>
      <c r="R885" s="639"/>
      <c r="S885" s="639"/>
      <c r="T885" s="639"/>
      <c r="U885" s="639"/>
      <c r="V885" s="639"/>
      <c r="W885" s="639"/>
      <c r="X885" s="639"/>
      <c r="Y885" s="639"/>
      <c r="Z885" s="639"/>
    </row>
    <row r="886" spans="1:26" ht="11.25" customHeight="1">
      <c r="A886" s="726"/>
      <c r="B886" s="726"/>
      <c r="C886" s="726"/>
      <c r="D886" s="758"/>
      <c r="E886" s="759"/>
      <c r="F886" s="546"/>
      <c r="G886" s="639"/>
      <c r="H886" s="639"/>
      <c r="I886" s="639"/>
      <c r="J886" s="639"/>
      <c r="K886" s="639"/>
      <c r="L886" s="639"/>
      <c r="M886" s="761"/>
      <c r="N886" s="726"/>
      <c r="O886" s="726"/>
      <c r="P886" s="639"/>
      <c r="Q886" s="639"/>
      <c r="R886" s="639"/>
      <c r="S886" s="639"/>
      <c r="T886" s="639"/>
      <c r="U886" s="639"/>
      <c r="V886" s="639"/>
      <c r="W886" s="639"/>
      <c r="X886" s="639"/>
      <c r="Y886" s="639"/>
      <c r="Z886" s="639"/>
    </row>
    <row r="887" spans="1:26" ht="11.25" customHeight="1">
      <c r="A887" s="726"/>
      <c r="B887" s="726"/>
      <c r="C887" s="726"/>
      <c r="D887" s="758"/>
      <c r="E887" s="759"/>
      <c r="F887" s="546"/>
      <c r="G887" s="639"/>
      <c r="H887" s="639"/>
      <c r="I887" s="639"/>
      <c r="J887" s="639"/>
      <c r="K887" s="639"/>
      <c r="L887" s="639"/>
      <c r="M887" s="761"/>
      <c r="N887" s="726"/>
      <c r="O887" s="726"/>
      <c r="P887" s="639"/>
      <c r="Q887" s="639"/>
      <c r="R887" s="639"/>
      <c r="S887" s="639"/>
      <c r="T887" s="639"/>
      <c r="U887" s="639"/>
      <c r="V887" s="639"/>
      <c r="W887" s="639"/>
      <c r="X887" s="639"/>
      <c r="Y887" s="639"/>
      <c r="Z887" s="639"/>
    </row>
    <row r="888" spans="1:26" ht="11.25" customHeight="1">
      <c r="A888" s="726"/>
      <c r="B888" s="726"/>
      <c r="C888" s="726"/>
      <c r="D888" s="758"/>
      <c r="E888" s="759"/>
      <c r="F888" s="546"/>
      <c r="G888" s="639"/>
      <c r="H888" s="639"/>
      <c r="I888" s="639"/>
      <c r="J888" s="639"/>
      <c r="K888" s="639"/>
      <c r="L888" s="639"/>
      <c r="M888" s="761"/>
      <c r="N888" s="726"/>
      <c r="O888" s="726"/>
      <c r="P888" s="639"/>
      <c r="Q888" s="639"/>
      <c r="R888" s="639"/>
      <c r="S888" s="639"/>
      <c r="T888" s="639"/>
      <c r="U888" s="639"/>
      <c r="V888" s="639"/>
      <c r="W888" s="639"/>
      <c r="X888" s="639"/>
      <c r="Y888" s="639"/>
      <c r="Z888" s="639"/>
    </row>
    <row r="889" spans="1:26" ht="11.25" customHeight="1">
      <c r="A889" s="726"/>
      <c r="B889" s="726"/>
      <c r="C889" s="726"/>
      <c r="D889" s="758"/>
      <c r="E889" s="759"/>
      <c r="F889" s="546"/>
      <c r="G889" s="639"/>
      <c r="H889" s="639"/>
      <c r="I889" s="639"/>
      <c r="J889" s="639"/>
      <c r="K889" s="639"/>
      <c r="L889" s="639"/>
      <c r="M889" s="761"/>
      <c r="N889" s="726"/>
      <c r="O889" s="726"/>
      <c r="P889" s="639"/>
      <c r="Q889" s="639"/>
      <c r="R889" s="639"/>
      <c r="S889" s="639"/>
      <c r="T889" s="639"/>
      <c r="U889" s="639"/>
      <c r="V889" s="639"/>
      <c r="W889" s="639"/>
      <c r="X889" s="639"/>
      <c r="Y889" s="639"/>
      <c r="Z889" s="639"/>
    </row>
    <row r="890" spans="1:26" ht="11.25" customHeight="1">
      <c r="A890" s="726"/>
      <c r="B890" s="726"/>
      <c r="C890" s="726"/>
      <c r="D890" s="758"/>
      <c r="E890" s="759"/>
      <c r="F890" s="546"/>
      <c r="G890" s="639"/>
      <c r="H890" s="639"/>
      <c r="I890" s="639"/>
      <c r="J890" s="639"/>
      <c r="K890" s="639"/>
      <c r="L890" s="639"/>
      <c r="M890" s="761"/>
      <c r="N890" s="726"/>
      <c r="O890" s="726"/>
      <c r="P890" s="639"/>
      <c r="Q890" s="639"/>
      <c r="R890" s="639"/>
      <c r="S890" s="639"/>
      <c r="T890" s="639"/>
      <c r="U890" s="639"/>
      <c r="V890" s="639"/>
      <c r="W890" s="639"/>
      <c r="X890" s="639"/>
      <c r="Y890" s="639"/>
      <c r="Z890" s="639"/>
    </row>
    <row r="891" spans="1:26" ht="11.25" customHeight="1">
      <c r="A891" s="726"/>
      <c r="B891" s="726"/>
      <c r="C891" s="726"/>
      <c r="D891" s="758"/>
      <c r="E891" s="759"/>
      <c r="F891" s="546"/>
      <c r="G891" s="639"/>
      <c r="H891" s="639"/>
      <c r="I891" s="639"/>
      <c r="J891" s="639"/>
      <c r="K891" s="639"/>
      <c r="L891" s="639"/>
      <c r="M891" s="761"/>
      <c r="N891" s="726"/>
      <c r="O891" s="726"/>
      <c r="P891" s="639"/>
      <c r="Q891" s="639"/>
      <c r="R891" s="639"/>
      <c r="S891" s="639"/>
      <c r="T891" s="639"/>
      <c r="U891" s="639"/>
      <c r="V891" s="639"/>
      <c r="W891" s="639"/>
      <c r="X891" s="639"/>
      <c r="Y891" s="639"/>
      <c r="Z891" s="639"/>
    </row>
    <row r="892" spans="1:26" ht="11.25" customHeight="1">
      <c r="A892" s="726"/>
      <c r="B892" s="726"/>
      <c r="C892" s="726"/>
      <c r="D892" s="758"/>
      <c r="E892" s="759"/>
      <c r="F892" s="546"/>
      <c r="G892" s="639"/>
      <c r="H892" s="639"/>
      <c r="I892" s="639"/>
      <c r="J892" s="639"/>
      <c r="K892" s="639"/>
      <c r="L892" s="639"/>
      <c r="M892" s="761"/>
      <c r="N892" s="726"/>
      <c r="O892" s="726"/>
      <c r="P892" s="639"/>
      <c r="Q892" s="639"/>
      <c r="R892" s="639"/>
      <c r="S892" s="639"/>
      <c r="T892" s="639"/>
      <c r="U892" s="639"/>
      <c r="V892" s="639"/>
      <c r="W892" s="639"/>
      <c r="X892" s="639"/>
      <c r="Y892" s="639"/>
      <c r="Z892" s="639"/>
    </row>
    <row r="893" spans="1:26" ht="11.25" customHeight="1">
      <c r="A893" s="726"/>
      <c r="B893" s="726"/>
      <c r="C893" s="726"/>
      <c r="D893" s="758"/>
      <c r="E893" s="759"/>
      <c r="F893" s="546"/>
      <c r="G893" s="639"/>
      <c r="H893" s="639"/>
      <c r="I893" s="639"/>
      <c r="J893" s="639"/>
      <c r="K893" s="639"/>
      <c r="L893" s="639"/>
      <c r="M893" s="761"/>
      <c r="N893" s="726"/>
      <c r="O893" s="726"/>
      <c r="P893" s="639"/>
      <c r="Q893" s="639"/>
      <c r="R893" s="639"/>
      <c r="S893" s="639"/>
      <c r="T893" s="639"/>
      <c r="U893" s="639"/>
      <c r="V893" s="639"/>
      <c r="W893" s="639"/>
      <c r="X893" s="639"/>
      <c r="Y893" s="639"/>
      <c r="Z893" s="639"/>
    </row>
    <row r="894" spans="1:26" ht="11.25" customHeight="1">
      <c r="A894" s="726"/>
      <c r="B894" s="726"/>
      <c r="C894" s="726"/>
      <c r="D894" s="758"/>
      <c r="E894" s="759"/>
      <c r="F894" s="546"/>
      <c r="G894" s="639"/>
      <c r="H894" s="639"/>
      <c r="I894" s="639"/>
      <c r="J894" s="639"/>
      <c r="K894" s="639"/>
      <c r="L894" s="639"/>
      <c r="M894" s="761"/>
      <c r="N894" s="726"/>
      <c r="O894" s="726"/>
      <c r="P894" s="639"/>
      <c r="Q894" s="639"/>
      <c r="R894" s="639"/>
      <c r="S894" s="639"/>
      <c r="T894" s="639"/>
      <c r="U894" s="639"/>
      <c r="V894" s="639"/>
      <c r="W894" s="639"/>
      <c r="X894" s="639"/>
      <c r="Y894" s="639"/>
      <c r="Z894" s="639"/>
    </row>
    <row r="895" spans="1:26" ht="11.25" customHeight="1">
      <c r="A895" s="726"/>
      <c r="B895" s="726"/>
      <c r="C895" s="726"/>
      <c r="D895" s="758"/>
      <c r="E895" s="759"/>
      <c r="F895" s="546"/>
      <c r="G895" s="639"/>
      <c r="H895" s="639"/>
      <c r="I895" s="639"/>
      <c r="J895" s="639"/>
      <c r="K895" s="639"/>
      <c r="L895" s="639"/>
      <c r="M895" s="761"/>
      <c r="N895" s="726"/>
      <c r="O895" s="726"/>
      <c r="P895" s="639"/>
      <c r="Q895" s="639"/>
      <c r="R895" s="639"/>
      <c r="S895" s="639"/>
      <c r="T895" s="639"/>
      <c r="U895" s="639"/>
      <c r="V895" s="639"/>
      <c r="W895" s="639"/>
      <c r="X895" s="639"/>
      <c r="Y895" s="639"/>
      <c r="Z895" s="639"/>
    </row>
    <row r="896" spans="1:26" ht="11.25" customHeight="1">
      <c r="A896" s="726"/>
      <c r="B896" s="726"/>
      <c r="C896" s="726"/>
      <c r="D896" s="758"/>
      <c r="E896" s="759"/>
      <c r="F896" s="546"/>
      <c r="G896" s="639"/>
      <c r="H896" s="639"/>
      <c r="I896" s="639"/>
      <c r="J896" s="639"/>
      <c r="K896" s="639"/>
      <c r="L896" s="639"/>
      <c r="M896" s="761"/>
      <c r="N896" s="726"/>
      <c r="O896" s="726"/>
      <c r="P896" s="639"/>
      <c r="Q896" s="639"/>
      <c r="R896" s="639"/>
      <c r="S896" s="639"/>
      <c r="T896" s="639"/>
      <c r="U896" s="639"/>
      <c r="V896" s="639"/>
      <c r="W896" s="639"/>
      <c r="X896" s="639"/>
      <c r="Y896" s="639"/>
      <c r="Z896" s="639"/>
    </row>
    <row r="897" spans="1:26" ht="11.25" customHeight="1">
      <c r="A897" s="726"/>
      <c r="B897" s="726"/>
      <c r="C897" s="726"/>
      <c r="D897" s="758"/>
      <c r="E897" s="759"/>
      <c r="F897" s="546"/>
      <c r="G897" s="639"/>
      <c r="H897" s="639"/>
      <c r="I897" s="639"/>
      <c r="J897" s="639"/>
      <c r="K897" s="639"/>
      <c r="L897" s="639"/>
      <c r="M897" s="761"/>
      <c r="N897" s="726"/>
      <c r="O897" s="726"/>
      <c r="P897" s="639"/>
      <c r="Q897" s="639"/>
      <c r="R897" s="639"/>
      <c r="S897" s="639"/>
      <c r="T897" s="639"/>
      <c r="U897" s="639"/>
      <c r="V897" s="639"/>
      <c r="W897" s="639"/>
      <c r="X897" s="639"/>
      <c r="Y897" s="639"/>
      <c r="Z897" s="639"/>
    </row>
    <row r="898" spans="1:26" ht="11.25" customHeight="1">
      <c r="A898" s="726"/>
      <c r="B898" s="726"/>
      <c r="C898" s="726"/>
      <c r="D898" s="758"/>
      <c r="E898" s="759"/>
      <c r="F898" s="546"/>
      <c r="G898" s="639"/>
      <c r="H898" s="639"/>
      <c r="I898" s="639"/>
      <c r="J898" s="639"/>
      <c r="K898" s="639"/>
      <c r="L898" s="639"/>
      <c r="M898" s="761"/>
      <c r="N898" s="726"/>
      <c r="O898" s="726"/>
      <c r="P898" s="639"/>
      <c r="Q898" s="639"/>
      <c r="R898" s="639"/>
      <c r="S898" s="639"/>
      <c r="T898" s="639"/>
      <c r="U898" s="639"/>
      <c r="V898" s="639"/>
      <c r="W898" s="639"/>
      <c r="X898" s="639"/>
      <c r="Y898" s="639"/>
      <c r="Z898" s="639"/>
    </row>
    <row r="899" spans="1:26" ht="11.25" customHeight="1">
      <c r="A899" s="726"/>
      <c r="B899" s="726"/>
      <c r="C899" s="726"/>
      <c r="D899" s="758"/>
      <c r="E899" s="759"/>
      <c r="F899" s="546"/>
      <c r="G899" s="639"/>
      <c r="H899" s="639"/>
      <c r="I899" s="639"/>
      <c r="J899" s="639"/>
      <c r="K899" s="639"/>
      <c r="L899" s="639"/>
      <c r="M899" s="761"/>
      <c r="N899" s="726"/>
      <c r="O899" s="726"/>
      <c r="P899" s="639"/>
      <c r="Q899" s="639"/>
      <c r="R899" s="639"/>
      <c r="S899" s="639"/>
      <c r="T899" s="639"/>
      <c r="U899" s="639"/>
      <c r="V899" s="639"/>
      <c r="W899" s="639"/>
      <c r="X899" s="639"/>
      <c r="Y899" s="639"/>
      <c r="Z899" s="639"/>
    </row>
    <row r="900" spans="1:26" ht="11.25" customHeight="1">
      <c r="A900" s="726"/>
      <c r="B900" s="726"/>
      <c r="C900" s="726"/>
      <c r="D900" s="758"/>
      <c r="E900" s="759"/>
      <c r="F900" s="546"/>
      <c r="G900" s="639"/>
      <c r="H900" s="639"/>
      <c r="I900" s="639"/>
      <c r="J900" s="639"/>
      <c r="K900" s="639"/>
      <c r="L900" s="639"/>
      <c r="M900" s="761"/>
      <c r="N900" s="726"/>
      <c r="O900" s="726"/>
      <c r="P900" s="639"/>
      <c r="Q900" s="639"/>
      <c r="R900" s="639"/>
      <c r="S900" s="639"/>
      <c r="T900" s="639"/>
      <c r="U900" s="639"/>
      <c r="V900" s="639"/>
      <c r="W900" s="639"/>
      <c r="X900" s="639"/>
      <c r="Y900" s="639"/>
      <c r="Z900" s="639"/>
    </row>
    <row r="901" spans="1:26" ht="11.25" customHeight="1">
      <c r="A901" s="726"/>
      <c r="B901" s="726"/>
      <c r="C901" s="726"/>
      <c r="D901" s="758"/>
      <c r="E901" s="759"/>
      <c r="F901" s="546"/>
      <c r="G901" s="639"/>
      <c r="H901" s="639"/>
      <c r="I901" s="639"/>
      <c r="J901" s="639"/>
      <c r="K901" s="639"/>
      <c r="L901" s="639"/>
      <c r="M901" s="761"/>
      <c r="N901" s="726"/>
      <c r="O901" s="726"/>
      <c r="P901" s="639"/>
      <c r="Q901" s="639"/>
      <c r="R901" s="639"/>
      <c r="S901" s="639"/>
      <c r="T901" s="639"/>
      <c r="U901" s="639"/>
      <c r="V901" s="639"/>
      <c r="W901" s="639"/>
      <c r="X901" s="639"/>
      <c r="Y901" s="639"/>
      <c r="Z901" s="639"/>
    </row>
    <row r="902" spans="1:26" ht="11.25" customHeight="1">
      <c r="A902" s="726"/>
      <c r="B902" s="726"/>
      <c r="C902" s="726"/>
      <c r="D902" s="758"/>
      <c r="E902" s="759"/>
      <c r="F902" s="546"/>
      <c r="G902" s="639"/>
      <c r="H902" s="639"/>
      <c r="I902" s="639"/>
      <c r="J902" s="639"/>
      <c r="K902" s="639"/>
      <c r="L902" s="639"/>
      <c r="M902" s="761"/>
      <c r="N902" s="726"/>
      <c r="O902" s="726"/>
      <c r="P902" s="639"/>
      <c r="Q902" s="639"/>
      <c r="R902" s="639"/>
      <c r="S902" s="639"/>
      <c r="T902" s="639"/>
      <c r="U902" s="639"/>
      <c r="V902" s="639"/>
      <c r="W902" s="639"/>
      <c r="X902" s="639"/>
      <c r="Y902" s="639"/>
      <c r="Z902" s="639"/>
    </row>
    <row r="903" spans="1:26" ht="11.25" customHeight="1">
      <c r="A903" s="726"/>
      <c r="B903" s="726"/>
      <c r="C903" s="726"/>
      <c r="D903" s="758"/>
      <c r="E903" s="759"/>
      <c r="F903" s="546"/>
      <c r="G903" s="639"/>
      <c r="H903" s="639"/>
      <c r="I903" s="639"/>
      <c r="J903" s="639"/>
      <c r="K903" s="639"/>
      <c r="L903" s="639"/>
      <c r="M903" s="761"/>
      <c r="N903" s="726"/>
      <c r="O903" s="726"/>
      <c r="P903" s="639"/>
      <c r="Q903" s="639"/>
      <c r="R903" s="639"/>
      <c r="S903" s="639"/>
      <c r="T903" s="639"/>
      <c r="U903" s="639"/>
      <c r="V903" s="639"/>
      <c r="W903" s="639"/>
      <c r="X903" s="639"/>
      <c r="Y903" s="639"/>
      <c r="Z903" s="639"/>
    </row>
    <row r="904" spans="1:26" ht="11.25" customHeight="1">
      <c r="A904" s="726"/>
      <c r="B904" s="726"/>
      <c r="C904" s="726"/>
      <c r="D904" s="758"/>
      <c r="E904" s="759"/>
      <c r="F904" s="546"/>
      <c r="G904" s="639"/>
      <c r="H904" s="639"/>
      <c r="I904" s="639"/>
      <c r="J904" s="639"/>
      <c r="K904" s="639"/>
      <c r="L904" s="639"/>
      <c r="M904" s="761"/>
      <c r="N904" s="726"/>
      <c r="O904" s="726"/>
      <c r="P904" s="639"/>
      <c r="Q904" s="639"/>
      <c r="R904" s="639"/>
      <c r="S904" s="639"/>
      <c r="T904" s="639"/>
      <c r="U904" s="639"/>
      <c r="V904" s="639"/>
      <c r="W904" s="639"/>
      <c r="X904" s="639"/>
      <c r="Y904" s="639"/>
      <c r="Z904" s="639"/>
    </row>
    <row r="905" spans="1:26" ht="11.25" customHeight="1">
      <c r="A905" s="726"/>
      <c r="B905" s="726"/>
      <c r="C905" s="726"/>
      <c r="D905" s="758"/>
      <c r="E905" s="759"/>
      <c r="F905" s="546"/>
      <c r="G905" s="639"/>
      <c r="H905" s="639"/>
      <c r="I905" s="639"/>
      <c r="J905" s="639"/>
      <c r="K905" s="639"/>
      <c r="L905" s="639"/>
      <c r="M905" s="761"/>
      <c r="N905" s="726"/>
      <c r="O905" s="726"/>
      <c r="P905" s="639"/>
      <c r="Q905" s="639"/>
      <c r="R905" s="639"/>
      <c r="S905" s="639"/>
      <c r="T905" s="639"/>
      <c r="U905" s="639"/>
      <c r="V905" s="639"/>
      <c r="W905" s="639"/>
      <c r="X905" s="639"/>
      <c r="Y905" s="639"/>
      <c r="Z905" s="639"/>
    </row>
    <row r="906" spans="1:26" ht="11.25" customHeight="1">
      <c r="A906" s="726"/>
      <c r="B906" s="726"/>
      <c r="C906" s="726"/>
      <c r="D906" s="758"/>
      <c r="E906" s="759"/>
      <c r="F906" s="546"/>
      <c r="G906" s="639"/>
      <c r="H906" s="639"/>
      <c r="I906" s="639"/>
      <c r="J906" s="639"/>
      <c r="K906" s="639"/>
      <c r="L906" s="639"/>
      <c r="M906" s="761"/>
      <c r="N906" s="726"/>
      <c r="O906" s="726"/>
      <c r="P906" s="639"/>
      <c r="Q906" s="639"/>
      <c r="R906" s="639"/>
      <c r="S906" s="639"/>
      <c r="T906" s="639"/>
      <c r="U906" s="639"/>
      <c r="V906" s="639"/>
      <c r="W906" s="639"/>
      <c r="X906" s="639"/>
      <c r="Y906" s="639"/>
      <c r="Z906" s="639"/>
    </row>
    <row r="907" spans="1:26" ht="11.25" customHeight="1">
      <c r="A907" s="726"/>
      <c r="B907" s="726"/>
      <c r="C907" s="726"/>
      <c r="D907" s="758"/>
      <c r="E907" s="759"/>
      <c r="F907" s="546"/>
      <c r="G907" s="639"/>
      <c r="H907" s="639"/>
      <c r="I907" s="639"/>
      <c r="J907" s="639"/>
      <c r="K907" s="639"/>
      <c r="L907" s="639"/>
      <c r="M907" s="761"/>
      <c r="N907" s="726"/>
      <c r="O907" s="726"/>
      <c r="P907" s="639"/>
      <c r="Q907" s="639"/>
      <c r="R907" s="639"/>
      <c r="S907" s="639"/>
      <c r="T907" s="639"/>
      <c r="U907" s="639"/>
      <c r="V907" s="639"/>
      <c r="W907" s="639"/>
      <c r="X907" s="639"/>
      <c r="Y907" s="639"/>
      <c r="Z907" s="639"/>
    </row>
    <row r="908" spans="1:26" ht="11.25" customHeight="1">
      <c r="A908" s="726"/>
      <c r="B908" s="726"/>
      <c r="C908" s="726"/>
      <c r="D908" s="758"/>
      <c r="E908" s="759"/>
      <c r="F908" s="546"/>
      <c r="G908" s="639"/>
      <c r="H908" s="639"/>
      <c r="I908" s="639"/>
      <c r="J908" s="639"/>
      <c r="K908" s="639"/>
      <c r="L908" s="639"/>
      <c r="M908" s="761"/>
      <c r="N908" s="726"/>
      <c r="O908" s="726"/>
      <c r="P908" s="639"/>
      <c r="Q908" s="639"/>
      <c r="R908" s="639"/>
      <c r="S908" s="639"/>
      <c r="T908" s="639"/>
      <c r="U908" s="639"/>
      <c r="V908" s="639"/>
      <c r="W908" s="639"/>
      <c r="X908" s="639"/>
      <c r="Y908" s="639"/>
      <c r="Z908" s="639"/>
    </row>
    <row r="909" spans="1:26" ht="11.25" customHeight="1">
      <c r="A909" s="726"/>
      <c r="B909" s="726"/>
      <c r="C909" s="726"/>
      <c r="D909" s="758"/>
      <c r="E909" s="759"/>
      <c r="F909" s="546"/>
      <c r="G909" s="639"/>
      <c r="H909" s="639"/>
      <c r="I909" s="639"/>
      <c r="J909" s="639"/>
      <c r="K909" s="639"/>
      <c r="L909" s="639"/>
      <c r="M909" s="761"/>
      <c r="N909" s="726"/>
      <c r="O909" s="726"/>
      <c r="P909" s="639"/>
      <c r="Q909" s="639"/>
      <c r="R909" s="639"/>
      <c r="S909" s="639"/>
      <c r="T909" s="639"/>
      <c r="U909" s="639"/>
      <c r="V909" s="639"/>
      <c r="W909" s="639"/>
      <c r="X909" s="639"/>
      <c r="Y909" s="639"/>
      <c r="Z909" s="639"/>
    </row>
    <row r="910" spans="1:26" ht="11.25" customHeight="1">
      <c r="A910" s="726"/>
      <c r="B910" s="726"/>
      <c r="C910" s="726"/>
      <c r="D910" s="758"/>
      <c r="E910" s="759"/>
      <c r="F910" s="546"/>
      <c r="G910" s="639"/>
      <c r="H910" s="639"/>
      <c r="I910" s="639"/>
      <c r="J910" s="639"/>
      <c r="K910" s="639"/>
      <c r="L910" s="639"/>
      <c r="M910" s="761"/>
      <c r="N910" s="726"/>
      <c r="O910" s="726"/>
      <c r="P910" s="639"/>
      <c r="Q910" s="639"/>
      <c r="R910" s="639"/>
      <c r="S910" s="639"/>
      <c r="T910" s="639"/>
      <c r="U910" s="639"/>
      <c r="V910" s="639"/>
      <c r="W910" s="639"/>
      <c r="X910" s="639"/>
      <c r="Y910" s="639"/>
      <c r="Z910" s="639"/>
    </row>
    <row r="911" spans="1:26" ht="11.25" customHeight="1">
      <c r="A911" s="726"/>
      <c r="B911" s="726"/>
      <c r="C911" s="726"/>
      <c r="D911" s="758"/>
      <c r="E911" s="759"/>
      <c r="F911" s="546"/>
      <c r="G911" s="639"/>
      <c r="H911" s="639"/>
      <c r="I911" s="639"/>
      <c r="J911" s="639"/>
      <c r="K911" s="639"/>
      <c r="L911" s="639"/>
      <c r="M911" s="761"/>
      <c r="N911" s="726"/>
      <c r="O911" s="726"/>
      <c r="P911" s="639"/>
      <c r="Q911" s="639"/>
      <c r="R911" s="639"/>
      <c r="S911" s="639"/>
      <c r="T911" s="639"/>
      <c r="U911" s="639"/>
      <c r="V911" s="639"/>
      <c r="W911" s="639"/>
      <c r="X911" s="639"/>
      <c r="Y911" s="639"/>
      <c r="Z911" s="639"/>
    </row>
    <row r="912" spans="1:26" ht="11.25" customHeight="1">
      <c r="A912" s="726"/>
      <c r="B912" s="726"/>
      <c r="C912" s="726"/>
      <c r="D912" s="758"/>
      <c r="E912" s="759"/>
      <c r="F912" s="546"/>
      <c r="G912" s="639"/>
      <c r="H912" s="639"/>
      <c r="I912" s="639"/>
      <c r="J912" s="639"/>
      <c r="K912" s="639"/>
      <c r="L912" s="639"/>
      <c r="M912" s="761"/>
      <c r="N912" s="726"/>
      <c r="O912" s="726"/>
      <c r="P912" s="639"/>
      <c r="Q912" s="639"/>
      <c r="R912" s="639"/>
      <c r="S912" s="639"/>
      <c r="T912" s="639"/>
      <c r="U912" s="639"/>
      <c r="V912" s="639"/>
      <c r="W912" s="639"/>
      <c r="X912" s="639"/>
      <c r="Y912" s="639"/>
      <c r="Z912" s="639"/>
    </row>
    <row r="913" spans="1:26" ht="11.25" customHeight="1">
      <c r="A913" s="726"/>
      <c r="B913" s="726"/>
      <c r="C913" s="726"/>
      <c r="D913" s="758"/>
      <c r="E913" s="759"/>
      <c r="F913" s="546"/>
      <c r="G913" s="639"/>
      <c r="H913" s="639"/>
      <c r="I913" s="639"/>
      <c r="J913" s="639"/>
      <c r="K913" s="639"/>
      <c r="L913" s="639"/>
      <c r="M913" s="761"/>
      <c r="N913" s="726"/>
      <c r="O913" s="726"/>
      <c r="P913" s="639"/>
      <c r="Q913" s="639"/>
      <c r="R913" s="639"/>
      <c r="S913" s="639"/>
      <c r="T913" s="639"/>
      <c r="U913" s="639"/>
      <c r="V913" s="639"/>
      <c r="W913" s="639"/>
      <c r="X913" s="639"/>
      <c r="Y913" s="639"/>
      <c r="Z913" s="639"/>
    </row>
    <row r="914" spans="1:26" ht="11.25" customHeight="1">
      <c r="A914" s="726"/>
      <c r="B914" s="726"/>
      <c r="C914" s="726"/>
      <c r="D914" s="758"/>
      <c r="E914" s="759"/>
      <c r="F914" s="546"/>
      <c r="G914" s="639"/>
      <c r="H914" s="639"/>
      <c r="I914" s="639"/>
      <c r="J914" s="639"/>
      <c r="K914" s="639"/>
      <c r="L914" s="639"/>
      <c r="M914" s="761"/>
      <c r="N914" s="726"/>
      <c r="O914" s="726"/>
      <c r="P914" s="639"/>
      <c r="Q914" s="639"/>
      <c r="R914" s="639"/>
      <c r="S914" s="639"/>
      <c r="T914" s="639"/>
      <c r="U914" s="639"/>
      <c r="V914" s="639"/>
      <c r="W914" s="639"/>
      <c r="X914" s="639"/>
      <c r="Y914" s="639"/>
      <c r="Z914" s="639"/>
    </row>
    <row r="915" spans="1:26" ht="11.25" customHeight="1">
      <c r="A915" s="726"/>
      <c r="B915" s="726"/>
      <c r="C915" s="726"/>
      <c r="D915" s="758"/>
      <c r="E915" s="759"/>
      <c r="F915" s="546"/>
      <c r="G915" s="639"/>
      <c r="H915" s="639"/>
      <c r="I915" s="639"/>
      <c r="J915" s="639"/>
      <c r="K915" s="639"/>
      <c r="L915" s="639"/>
      <c r="M915" s="761"/>
      <c r="N915" s="726"/>
      <c r="O915" s="726"/>
      <c r="P915" s="639"/>
      <c r="Q915" s="639"/>
      <c r="R915" s="639"/>
      <c r="S915" s="639"/>
      <c r="T915" s="639"/>
      <c r="U915" s="639"/>
      <c r="V915" s="639"/>
      <c r="W915" s="639"/>
      <c r="X915" s="639"/>
      <c r="Y915" s="639"/>
      <c r="Z915" s="639"/>
    </row>
    <row r="916" spans="1:26" ht="11.25" customHeight="1">
      <c r="A916" s="726"/>
      <c r="B916" s="726"/>
      <c r="C916" s="726"/>
      <c r="D916" s="758"/>
      <c r="E916" s="759"/>
      <c r="F916" s="546"/>
      <c r="G916" s="639"/>
      <c r="H916" s="639"/>
      <c r="I916" s="639"/>
      <c r="J916" s="639"/>
      <c r="K916" s="639"/>
      <c r="L916" s="639"/>
      <c r="M916" s="761"/>
      <c r="N916" s="726"/>
      <c r="O916" s="726"/>
      <c r="P916" s="639"/>
      <c r="Q916" s="639"/>
      <c r="R916" s="639"/>
      <c r="S916" s="639"/>
      <c r="T916" s="639"/>
      <c r="U916" s="639"/>
      <c r="V916" s="639"/>
      <c r="W916" s="639"/>
      <c r="X916" s="639"/>
      <c r="Y916" s="639"/>
      <c r="Z916" s="639"/>
    </row>
    <row r="917" spans="1:26" ht="11.25" customHeight="1">
      <c r="A917" s="726"/>
      <c r="B917" s="726"/>
      <c r="C917" s="726"/>
      <c r="D917" s="758"/>
      <c r="E917" s="759"/>
      <c r="F917" s="546"/>
      <c r="G917" s="639"/>
      <c r="H917" s="639"/>
      <c r="I917" s="639"/>
      <c r="J917" s="639"/>
      <c r="K917" s="639"/>
      <c r="L917" s="639"/>
      <c r="M917" s="761"/>
      <c r="N917" s="726"/>
      <c r="O917" s="726"/>
      <c r="P917" s="639"/>
      <c r="Q917" s="639"/>
      <c r="R917" s="639"/>
      <c r="S917" s="639"/>
      <c r="T917" s="639"/>
      <c r="U917" s="639"/>
      <c r="V917" s="639"/>
      <c r="W917" s="639"/>
      <c r="X917" s="639"/>
      <c r="Y917" s="639"/>
      <c r="Z917" s="639"/>
    </row>
    <row r="918" spans="1:26" ht="11.25" customHeight="1">
      <c r="A918" s="726"/>
      <c r="B918" s="726"/>
      <c r="C918" s="726"/>
      <c r="D918" s="758"/>
      <c r="E918" s="759"/>
      <c r="F918" s="546"/>
      <c r="G918" s="639"/>
      <c r="H918" s="639"/>
      <c r="I918" s="639"/>
      <c r="J918" s="639"/>
      <c r="K918" s="639"/>
      <c r="L918" s="639"/>
      <c r="M918" s="761"/>
      <c r="N918" s="726"/>
      <c r="O918" s="726"/>
      <c r="P918" s="639"/>
      <c r="Q918" s="639"/>
      <c r="R918" s="639"/>
      <c r="S918" s="639"/>
      <c r="T918" s="639"/>
      <c r="U918" s="639"/>
      <c r="V918" s="639"/>
      <c r="W918" s="639"/>
      <c r="X918" s="639"/>
      <c r="Y918" s="639"/>
      <c r="Z918" s="639"/>
    </row>
    <row r="919" spans="1:26" ht="11.25" customHeight="1">
      <c r="A919" s="726"/>
      <c r="B919" s="726"/>
      <c r="C919" s="726"/>
      <c r="D919" s="758"/>
      <c r="E919" s="759"/>
      <c r="F919" s="546"/>
      <c r="G919" s="639"/>
      <c r="H919" s="639"/>
      <c r="I919" s="639"/>
      <c r="J919" s="639"/>
      <c r="K919" s="639"/>
      <c r="L919" s="639"/>
      <c r="M919" s="761"/>
      <c r="N919" s="726"/>
      <c r="O919" s="726"/>
      <c r="P919" s="639"/>
      <c r="Q919" s="639"/>
      <c r="R919" s="639"/>
      <c r="S919" s="639"/>
      <c r="T919" s="639"/>
      <c r="U919" s="639"/>
      <c r="V919" s="639"/>
      <c r="W919" s="639"/>
      <c r="X919" s="639"/>
      <c r="Y919" s="639"/>
      <c r="Z919" s="639"/>
    </row>
    <row r="920" spans="1:26" ht="11.25" customHeight="1">
      <c r="A920" s="726"/>
      <c r="B920" s="726"/>
      <c r="C920" s="726"/>
      <c r="D920" s="758"/>
      <c r="E920" s="759"/>
      <c r="F920" s="546"/>
      <c r="G920" s="639"/>
      <c r="H920" s="639"/>
      <c r="I920" s="639"/>
      <c r="J920" s="639"/>
      <c r="K920" s="639"/>
      <c r="L920" s="639"/>
      <c r="M920" s="761"/>
      <c r="N920" s="726"/>
      <c r="O920" s="726"/>
      <c r="P920" s="639"/>
      <c r="Q920" s="639"/>
      <c r="R920" s="639"/>
      <c r="S920" s="639"/>
      <c r="T920" s="639"/>
      <c r="U920" s="639"/>
      <c r="V920" s="639"/>
      <c r="W920" s="639"/>
      <c r="X920" s="639"/>
      <c r="Y920" s="639"/>
      <c r="Z920" s="639"/>
    </row>
    <row r="921" spans="1:26" ht="11.25" customHeight="1">
      <c r="A921" s="726"/>
      <c r="B921" s="726"/>
      <c r="C921" s="726"/>
      <c r="D921" s="758"/>
      <c r="E921" s="759"/>
      <c r="F921" s="546"/>
      <c r="G921" s="639"/>
      <c r="H921" s="639"/>
      <c r="I921" s="639"/>
      <c r="J921" s="639"/>
      <c r="K921" s="639"/>
      <c r="L921" s="639"/>
      <c r="M921" s="761"/>
      <c r="N921" s="726"/>
      <c r="O921" s="726"/>
      <c r="P921" s="639"/>
      <c r="Q921" s="639"/>
      <c r="R921" s="639"/>
      <c r="S921" s="639"/>
      <c r="T921" s="639"/>
      <c r="U921" s="639"/>
      <c r="V921" s="639"/>
      <c r="W921" s="639"/>
      <c r="X921" s="639"/>
      <c r="Y921" s="639"/>
      <c r="Z921" s="639"/>
    </row>
    <row r="922" spans="1:26" ht="11.25" customHeight="1">
      <c r="A922" s="726"/>
      <c r="B922" s="726"/>
      <c r="C922" s="726"/>
      <c r="D922" s="758"/>
      <c r="E922" s="759"/>
      <c r="F922" s="546"/>
      <c r="G922" s="639"/>
      <c r="H922" s="639"/>
      <c r="I922" s="639"/>
      <c r="J922" s="639"/>
      <c r="K922" s="639"/>
      <c r="L922" s="639"/>
      <c r="M922" s="761"/>
      <c r="N922" s="726"/>
      <c r="O922" s="726"/>
      <c r="P922" s="639"/>
      <c r="Q922" s="639"/>
      <c r="R922" s="639"/>
      <c r="S922" s="639"/>
      <c r="T922" s="639"/>
      <c r="U922" s="639"/>
      <c r="V922" s="639"/>
      <c r="W922" s="639"/>
      <c r="X922" s="639"/>
      <c r="Y922" s="639"/>
      <c r="Z922" s="639"/>
    </row>
    <row r="923" spans="1:26" ht="11.25" customHeight="1">
      <c r="A923" s="726"/>
      <c r="B923" s="726"/>
      <c r="C923" s="726"/>
      <c r="D923" s="758"/>
      <c r="E923" s="759"/>
      <c r="F923" s="546"/>
      <c r="G923" s="639"/>
      <c r="H923" s="639"/>
      <c r="I923" s="639"/>
      <c r="J923" s="639"/>
      <c r="K923" s="639"/>
      <c r="L923" s="639"/>
      <c r="M923" s="761"/>
      <c r="N923" s="726"/>
      <c r="O923" s="726"/>
      <c r="P923" s="639"/>
      <c r="Q923" s="639"/>
      <c r="R923" s="639"/>
      <c r="S923" s="639"/>
      <c r="T923" s="639"/>
      <c r="U923" s="639"/>
      <c r="V923" s="639"/>
      <c r="W923" s="639"/>
      <c r="X923" s="639"/>
      <c r="Y923" s="639"/>
      <c r="Z923" s="639"/>
    </row>
    <row r="924" spans="1:26" ht="11.25" customHeight="1">
      <c r="A924" s="726"/>
      <c r="B924" s="726"/>
      <c r="C924" s="726"/>
      <c r="D924" s="758"/>
      <c r="E924" s="759"/>
      <c r="F924" s="546"/>
      <c r="G924" s="639"/>
      <c r="H924" s="639"/>
      <c r="I924" s="639"/>
      <c r="J924" s="639"/>
      <c r="K924" s="639"/>
      <c r="L924" s="639"/>
      <c r="M924" s="761"/>
      <c r="N924" s="726"/>
      <c r="O924" s="726"/>
      <c r="P924" s="639"/>
      <c r="Q924" s="639"/>
      <c r="R924" s="639"/>
      <c r="S924" s="639"/>
      <c r="T924" s="639"/>
      <c r="U924" s="639"/>
      <c r="V924" s="639"/>
      <c r="W924" s="639"/>
      <c r="X924" s="639"/>
      <c r="Y924" s="639"/>
      <c r="Z924" s="639"/>
    </row>
    <row r="925" spans="1:26" ht="11.25" customHeight="1">
      <c r="A925" s="726"/>
      <c r="B925" s="726"/>
      <c r="C925" s="726"/>
      <c r="D925" s="758"/>
      <c r="E925" s="759"/>
      <c r="F925" s="546"/>
      <c r="G925" s="639"/>
      <c r="H925" s="639"/>
      <c r="I925" s="639"/>
      <c r="J925" s="639"/>
      <c r="K925" s="639"/>
      <c r="L925" s="639"/>
      <c r="M925" s="761"/>
      <c r="N925" s="726"/>
      <c r="O925" s="726"/>
      <c r="P925" s="639"/>
      <c r="Q925" s="639"/>
      <c r="R925" s="639"/>
      <c r="S925" s="639"/>
      <c r="T925" s="639"/>
      <c r="U925" s="639"/>
      <c r="V925" s="639"/>
      <c r="W925" s="639"/>
      <c r="X925" s="639"/>
      <c r="Y925" s="639"/>
      <c r="Z925" s="639"/>
    </row>
    <row r="926" spans="1:26" ht="11.25" customHeight="1">
      <c r="A926" s="726"/>
      <c r="B926" s="726"/>
      <c r="C926" s="726"/>
      <c r="D926" s="758"/>
      <c r="E926" s="759"/>
      <c r="F926" s="546"/>
      <c r="G926" s="639"/>
      <c r="H926" s="639"/>
      <c r="I926" s="639"/>
      <c r="J926" s="639"/>
      <c r="K926" s="639"/>
      <c r="L926" s="639"/>
      <c r="M926" s="761"/>
      <c r="N926" s="726"/>
      <c r="O926" s="726"/>
      <c r="P926" s="639"/>
      <c r="Q926" s="639"/>
      <c r="R926" s="639"/>
      <c r="S926" s="639"/>
      <c r="T926" s="639"/>
      <c r="U926" s="639"/>
      <c r="V926" s="639"/>
      <c r="W926" s="639"/>
      <c r="X926" s="639"/>
      <c r="Y926" s="639"/>
      <c r="Z926" s="639"/>
    </row>
    <row r="927" spans="1:26" ht="11.25" customHeight="1">
      <c r="A927" s="726"/>
      <c r="B927" s="726"/>
      <c r="C927" s="726"/>
      <c r="D927" s="758"/>
      <c r="E927" s="759"/>
      <c r="F927" s="546"/>
      <c r="G927" s="639"/>
      <c r="H927" s="639"/>
      <c r="I927" s="639"/>
      <c r="J927" s="639"/>
      <c r="K927" s="639"/>
      <c r="L927" s="639"/>
      <c r="M927" s="761"/>
      <c r="N927" s="726"/>
      <c r="O927" s="726"/>
      <c r="P927" s="639"/>
      <c r="Q927" s="639"/>
      <c r="R927" s="639"/>
      <c r="S927" s="639"/>
      <c r="T927" s="639"/>
      <c r="U927" s="639"/>
      <c r="V927" s="639"/>
      <c r="W927" s="639"/>
      <c r="X927" s="639"/>
      <c r="Y927" s="639"/>
      <c r="Z927" s="639"/>
    </row>
    <row r="928" spans="1:26" ht="11.25" customHeight="1">
      <c r="A928" s="726"/>
      <c r="B928" s="726"/>
      <c r="C928" s="726"/>
      <c r="D928" s="758"/>
      <c r="E928" s="759"/>
      <c r="F928" s="546"/>
      <c r="G928" s="639"/>
      <c r="H928" s="639"/>
      <c r="I928" s="639"/>
      <c r="J928" s="639"/>
      <c r="K928" s="639"/>
      <c r="L928" s="639"/>
      <c r="M928" s="761"/>
      <c r="N928" s="726"/>
      <c r="O928" s="726"/>
      <c r="P928" s="639"/>
      <c r="Q928" s="639"/>
      <c r="R928" s="639"/>
      <c r="S928" s="639"/>
      <c r="T928" s="639"/>
      <c r="U928" s="639"/>
      <c r="V928" s="639"/>
      <c r="W928" s="639"/>
      <c r="X928" s="639"/>
      <c r="Y928" s="639"/>
      <c r="Z928" s="639"/>
    </row>
    <row r="929" spans="1:26" ht="11.25" customHeight="1">
      <c r="A929" s="726"/>
      <c r="B929" s="726"/>
      <c r="C929" s="726"/>
      <c r="D929" s="758"/>
      <c r="E929" s="759"/>
      <c r="F929" s="546"/>
      <c r="G929" s="639"/>
      <c r="H929" s="639"/>
      <c r="I929" s="639"/>
      <c r="J929" s="639"/>
      <c r="K929" s="639"/>
      <c r="L929" s="639"/>
      <c r="M929" s="761"/>
      <c r="N929" s="726"/>
      <c r="O929" s="726"/>
      <c r="P929" s="639"/>
      <c r="Q929" s="639"/>
      <c r="R929" s="639"/>
      <c r="S929" s="639"/>
      <c r="T929" s="639"/>
      <c r="U929" s="639"/>
      <c r="V929" s="639"/>
      <c r="W929" s="639"/>
      <c r="X929" s="639"/>
      <c r="Y929" s="639"/>
      <c r="Z929" s="639"/>
    </row>
    <row r="930" spans="1:26" ht="11.25" customHeight="1">
      <c r="A930" s="726"/>
      <c r="B930" s="726"/>
      <c r="C930" s="726"/>
      <c r="D930" s="758"/>
      <c r="E930" s="759"/>
      <c r="F930" s="546"/>
      <c r="G930" s="639"/>
      <c r="H930" s="639"/>
      <c r="I930" s="639"/>
      <c r="J930" s="639"/>
      <c r="K930" s="639"/>
      <c r="L930" s="639"/>
      <c r="M930" s="761"/>
      <c r="N930" s="726"/>
      <c r="O930" s="726"/>
      <c r="P930" s="639"/>
      <c r="Q930" s="639"/>
      <c r="R930" s="639"/>
      <c r="S930" s="639"/>
      <c r="T930" s="639"/>
      <c r="U930" s="639"/>
      <c r="V930" s="639"/>
      <c r="W930" s="639"/>
      <c r="X930" s="639"/>
      <c r="Y930" s="639"/>
      <c r="Z930" s="639"/>
    </row>
    <row r="931" spans="1:26" ht="11.25" customHeight="1">
      <c r="A931" s="726"/>
      <c r="B931" s="726"/>
      <c r="C931" s="726"/>
      <c r="D931" s="758"/>
      <c r="E931" s="759"/>
      <c r="F931" s="546"/>
      <c r="G931" s="639"/>
      <c r="H931" s="639"/>
      <c r="I931" s="639"/>
      <c r="J931" s="639"/>
      <c r="K931" s="639"/>
      <c r="L931" s="639"/>
      <c r="M931" s="761"/>
      <c r="N931" s="726"/>
      <c r="O931" s="726"/>
      <c r="P931" s="639"/>
      <c r="Q931" s="639"/>
      <c r="R931" s="639"/>
      <c r="S931" s="639"/>
      <c r="T931" s="639"/>
      <c r="U931" s="639"/>
      <c r="V931" s="639"/>
      <c r="W931" s="639"/>
      <c r="X931" s="639"/>
      <c r="Y931" s="639"/>
      <c r="Z931" s="639"/>
    </row>
    <row r="932" spans="1:26" ht="11.25" customHeight="1">
      <c r="A932" s="726"/>
      <c r="B932" s="726"/>
      <c r="C932" s="726"/>
      <c r="D932" s="758"/>
      <c r="E932" s="759"/>
      <c r="F932" s="546"/>
      <c r="G932" s="639"/>
      <c r="H932" s="639"/>
      <c r="I932" s="639"/>
      <c r="J932" s="639"/>
      <c r="K932" s="639"/>
      <c r="L932" s="639"/>
      <c r="M932" s="761"/>
      <c r="N932" s="726"/>
      <c r="O932" s="726"/>
      <c r="P932" s="639"/>
      <c r="Q932" s="639"/>
      <c r="R932" s="639"/>
      <c r="S932" s="639"/>
      <c r="T932" s="639"/>
      <c r="U932" s="639"/>
      <c r="V932" s="639"/>
      <c r="W932" s="639"/>
      <c r="X932" s="639"/>
      <c r="Y932" s="639"/>
      <c r="Z932" s="639"/>
    </row>
    <row r="933" spans="1:26" ht="11.25" customHeight="1">
      <c r="A933" s="726"/>
      <c r="B933" s="726"/>
      <c r="C933" s="726"/>
      <c r="D933" s="758"/>
      <c r="E933" s="759"/>
      <c r="F933" s="546"/>
      <c r="G933" s="639"/>
      <c r="H933" s="639"/>
      <c r="I933" s="639"/>
      <c r="J933" s="639"/>
      <c r="K933" s="639"/>
      <c r="L933" s="639"/>
      <c r="M933" s="761"/>
      <c r="N933" s="726"/>
      <c r="O933" s="726"/>
      <c r="P933" s="639"/>
      <c r="Q933" s="639"/>
      <c r="R933" s="639"/>
      <c r="S933" s="639"/>
      <c r="T933" s="639"/>
      <c r="U933" s="639"/>
      <c r="V933" s="639"/>
      <c r="W933" s="639"/>
      <c r="X933" s="639"/>
      <c r="Y933" s="639"/>
      <c r="Z933" s="639"/>
    </row>
    <row r="934" spans="1:26" ht="11.25" customHeight="1">
      <c r="A934" s="726"/>
      <c r="B934" s="726"/>
      <c r="C934" s="726"/>
      <c r="D934" s="758"/>
      <c r="E934" s="759"/>
      <c r="F934" s="546"/>
      <c r="G934" s="639"/>
      <c r="H934" s="639"/>
      <c r="I934" s="639"/>
      <c r="J934" s="639"/>
      <c r="K934" s="639"/>
      <c r="L934" s="639"/>
      <c r="M934" s="761"/>
      <c r="N934" s="726"/>
      <c r="O934" s="726"/>
      <c r="P934" s="639"/>
      <c r="Q934" s="639"/>
      <c r="R934" s="639"/>
      <c r="S934" s="639"/>
      <c r="T934" s="639"/>
      <c r="U934" s="639"/>
      <c r="V934" s="639"/>
      <c r="W934" s="639"/>
      <c r="X934" s="639"/>
      <c r="Y934" s="639"/>
      <c r="Z934" s="639"/>
    </row>
    <row r="935" spans="1:26" ht="11.25" customHeight="1">
      <c r="A935" s="726"/>
      <c r="B935" s="726"/>
      <c r="C935" s="726"/>
      <c r="D935" s="758"/>
      <c r="E935" s="759"/>
      <c r="F935" s="546"/>
      <c r="G935" s="639"/>
      <c r="H935" s="639"/>
      <c r="I935" s="639"/>
      <c r="J935" s="639"/>
      <c r="K935" s="639"/>
      <c r="L935" s="639"/>
      <c r="M935" s="761"/>
      <c r="N935" s="726"/>
      <c r="O935" s="726"/>
      <c r="P935" s="639"/>
      <c r="Q935" s="639"/>
      <c r="R935" s="639"/>
      <c r="S935" s="639"/>
      <c r="T935" s="639"/>
      <c r="U935" s="639"/>
      <c r="V935" s="639"/>
      <c r="W935" s="639"/>
      <c r="X935" s="639"/>
      <c r="Y935" s="639"/>
      <c r="Z935" s="639"/>
    </row>
    <row r="936" spans="1:26" ht="11.25" customHeight="1">
      <c r="A936" s="726"/>
      <c r="B936" s="726"/>
      <c r="C936" s="726"/>
      <c r="D936" s="758"/>
      <c r="E936" s="759"/>
      <c r="F936" s="546"/>
      <c r="G936" s="639"/>
      <c r="H936" s="639"/>
      <c r="I936" s="639"/>
      <c r="J936" s="639"/>
      <c r="K936" s="639"/>
      <c r="L936" s="639"/>
      <c r="M936" s="761"/>
      <c r="N936" s="726"/>
      <c r="O936" s="726"/>
      <c r="P936" s="639"/>
      <c r="Q936" s="639"/>
      <c r="R936" s="639"/>
      <c r="S936" s="639"/>
      <c r="T936" s="639"/>
      <c r="U936" s="639"/>
      <c r="V936" s="639"/>
      <c r="W936" s="639"/>
      <c r="X936" s="639"/>
      <c r="Y936" s="639"/>
      <c r="Z936" s="639"/>
    </row>
    <row r="937" spans="1:26" ht="11.25" customHeight="1">
      <c r="A937" s="726"/>
      <c r="B937" s="726"/>
      <c r="C937" s="726"/>
      <c r="D937" s="758"/>
      <c r="E937" s="759"/>
      <c r="F937" s="546"/>
      <c r="G937" s="639"/>
      <c r="H937" s="639"/>
      <c r="I937" s="639"/>
      <c r="J937" s="639"/>
      <c r="K937" s="639"/>
      <c r="L937" s="639"/>
      <c r="M937" s="761"/>
      <c r="N937" s="726"/>
      <c r="O937" s="726"/>
      <c r="P937" s="639"/>
      <c r="Q937" s="639"/>
      <c r="R937" s="639"/>
      <c r="S937" s="639"/>
      <c r="T937" s="639"/>
      <c r="U937" s="639"/>
      <c r="V937" s="639"/>
      <c r="W937" s="639"/>
      <c r="X937" s="639"/>
      <c r="Y937" s="639"/>
      <c r="Z937" s="639"/>
    </row>
    <row r="938" spans="1:26" ht="11.25" customHeight="1">
      <c r="A938" s="726"/>
      <c r="B938" s="726"/>
      <c r="C938" s="726"/>
      <c r="D938" s="758"/>
      <c r="E938" s="759"/>
      <c r="F938" s="546"/>
      <c r="G938" s="639"/>
      <c r="H938" s="639"/>
      <c r="I938" s="639"/>
      <c r="J938" s="639"/>
      <c r="K938" s="639"/>
      <c r="L938" s="639"/>
      <c r="M938" s="761"/>
      <c r="N938" s="726"/>
      <c r="O938" s="726"/>
      <c r="P938" s="639"/>
      <c r="Q938" s="639"/>
      <c r="R938" s="639"/>
      <c r="S938" s="639"/>
      <c r="T938" s="639"/>
      <c r="U938" s="639"/>
      <c r="V938" s="639"/>
      <c r="W938" s="639"/>
      <c r="X938" s="639"/>
      <c r="Y938" s="639"/>
      <c r="Z938" s="639"/>
    </row>
    <row r="939" spans="1:26" ht="11.25" customHeight="1">
      <c r="A939" s="726"/>
      <c r="B939" s="726"/>
      <c r="C939" s="726"/>
      <c r="D939" s="758"/>
      <c r="E939" s="759"/>
      <c r="F939" s="546"/>
      <c r="G939" s="639"/>
      <c r="H939" s="639"/>
      <c r="I939" s="639"/>
      <c r="J939" s="639"/>
      <c r="K939" s="639"/>
      <c r="L939" s="639"/>
      <c r="M939" s="761"/>
      <c r="N939" s="726"/>
      <c r="O939" s="726"/>
      <c r="P939" s="639"/>
      <c r="Q939" s="639"/>
      <c r="R939" s="639"/>
      <c r="S939" s="639"/>
      <c r="T939" s="639"/>
      <c r="U939" s="639"/>
      <c r="V939" s="639"/>
      <c r="W939" s="639"/>
      <c r="X939" s="639"/>
      <c r="Y939" s="639"/>
      <c r="Z939" s="639"/>
    </row>
    <row r="940" spans="1:26" ht="11.25" customHeight="1">
      <c r="A940" s="726"/>
      <c r="B940" s="726"/>
      <c r="C940" s="726"/>
      <c r="D940" s="758"/>
      <c r="E940" s="759"/>
      <c r="F940" s="546"/>
      <c r="G940" s="639"/>
      <c r="H940" s="639"/>
      <c r="I940" s="639"/>
      <c r="J940" s="639"/>
      <c r="K940" s="639"/>
      <c r="L940" s="639"/>
      <c r="M940" s="761"/>
      <c r="N940" s="726"/>
      <c r="O940" s="726"/>
      <c r="P940" s="639"/>
      <c r="Q940" s="639"/>
      <c r="R940" s="639"/>
      <c r="S940" s="639"/>
      <c r="T940" s="639"/>
      <c r="U940" s="639"/>
      <c r="V940" s="639"/>
      <c r="W940" s="639"/>
      <c r="X940" s="639"/>
      <c r="Y940" s="639"/>
      <c r="Z940" s="639"/>
    </row>
    <row r="941" spans="1:26" ht="11.25" customHeight="1">
      <c r="A941" s="726"/>
      <c r="B941" s="726"/>
      <c r="C941" s="726"/>
      <c r="D941" s="758"/>
      <c r="E941" s="759"/>
      <c r="F941" s="546"/>
      <c r="G941" s="639"/>
      <c r="H941" s="639"/>
      <c r="I941" s="639"/>
      <c r="J941" s="639"/>
      <c r="K941" s="639"/>
      <c r="L941" s="639"/>
      <c r="M941" s="761"/>
      <c r="N941" s="726"/>
      <c r="O941" s="726"/>
      <c r="P941" s="639"/>
      <c r="Q941" s="639"/>
      <c r="R941" s="639"/>
      <c r="S941" s="639"/>
      <c r="T941" s="639"/>
      <c r="U941" s="639"/>
      <c r="V941" s="639"/>
      <c r="W941" s="639"/>
      <c r="X941" s="639"/>
      <c r="Y941" s="639"/>
      <c r="Z941" s="639"/>
    </row>
    <row r="942" spans="1:26" ht="11.25" customHeight="1">
      <c r="A942" s="726"/>
      <c r="B942" s="726"/>
      <c r="C942" s="726"/>
      <c r="D942" s="758"/>
      <c r="E942" s="759"/>
      <c r="F942" s="546"/>
      <c r="G942" s="639"/>
      <c r="H942" s="639"/>
      <c r="I942" s="639"/>
      <c r="J942" s="639"/>
      <c r="K942" s="639"/>
      <c r="L942" s="639"/>
      <c r="M942" s="761"/>
      <c r="N942" s="726"/>
      <c r="O942" s="726"/>
      <c r="P942" s="639"/>
      <c r="Q942" s="639"/>
      <c r="R942" s="639"/>
      <c r="S942" s="639"/>
      <c r="T942" s="639"/>
      <c r="U942" s="639"/>
      <c r="V942" s="639"/>
      <c r="W942" s="639"/>
      <c r="X942" s="639"/>
      <c r="Y942" s="639"/>
      <c r="Z942" s="639"/>
    </row>
    <row r="943" spans="1:26" ht="11.25" customHeight="1">
      <c r="A943" s="726"/>
      <c r="B943" s="726"/>
      <c r="C943" s="726"/>
      <c r="D943" s="758"/>
      <c r="E943" s="759"/>
      <c r="F943" s="546"/>
      <c r="G943" s="639"/>
      <c r="H943" s="639"/>
      <c r="I943" s="639"/>
      <c r="J943" s="639"/>
      <c r="K943" s="639"/>
      <c r="L943" s="639"/>
      <c r="M943" s="761"/>
      <c r="N943" s="726"/>
      <c r="O943" s="726"/>
      <c r="P943" s="639"/>
      <c r="Q943" s="639"/>
      <c r="R943" s="639"/>
      <c r="S943" s="639"/>
      <c r="T943" s="639"/>
      <c r="U943" s="639"/>
      <c r="V943" s="639"/>
      <c r="W943" s="639"/>
      <c r="X943" s="639"/>
      <c r="Y943" s="639"/>
      <c r="Z943" s="639"/>
    </row>
    <row r="944" spans="1:26" ht="11.25" customHeight="1">
      <c r="A944" s="726"/>
      <c r="B944" s="726"/>
      <c r="C944" s="726"/>
      <c r="D944" s="758"/>
      <c r="E944" s="759"/>
      <c r="F944" s="546"/>
      <c r="G944" s="639"/>
      <c r="H944" s="639"/>
      <c r="I944" s="639"/>
      <c r="J944" s="639"/>
      <c r="K944" s="639"/>
      <c r="L944" s="639"/>
      <c r="M944" s="761"/>
      <c r="N944" s="726"/>
      <c r="O944" s="726"/>
      <c r="P944" s="639"/>
      <c r="Q944" s="639"/>
      <c r="R944" s="639"/>
      <c r="S944" s="639"/>
      <c r="T944" s="639"/>
      <c r="U944" s="639"/>
      <c r="V944" s="639"/>
      <c r="W944" s="639"/>
      <c r="X944" s="639"/>
      <c r="Y944" s="639"/>
      <c r="Z944" s="639"/>
    </row>
    <row r="945" spans="1:26" ht="11.25" customHeight="1">
      <c r="A945" s="726"/>
      <c r="B945" s="726"/>
      <c r="C945" s="726"/>
      <c r="D945" s="758"/>
      <c r="E945" s="759"/>
      <c r="F945" s="546"/>
      <c r="G945" s="639"/>
      <c r="H945" s="639"/>
      <c r="I945" s="639"/>
      <c r="J945" s="639"/>
      <c r="K945" s="639"/>
      <c r="L945" s="639"/>
      <c r="M945" s="761"/>
      <c r="N945" s="726"/>
      <c r="O945" s="726"/>
      <c r="P945" s="639"/>
      <c r="Q945" s="639"/>
      <c r="R945" s="639"/>
      <c r="S945" s="639"/>
      <c r="T945" s="639"/>
      <c r="U945" s="639"/>
      <c r="V945" s="639"/>
      <c r="W945" s="639"/>
      <c r="X945" s="639"/>
      <c r="Y945" s="639"/>
      <c r="Z945" s="639"/>
    </row>
    <row r="946" spans="1:26" ht="11.25" customHeight="1">
      <c r="A946" s="726"/>
      <c r="B946" s="726"/>
      <c r="C946" s="726"/>
      <c r="D946" s="758"/>
      <c r="E946" s="759"/>
      <c r="F946" s="546"/>
      <c r="G946" s="639"/>
      <c r="H946" s="639"/>
      <c r="I946" s="639"/>
      <c r="J946" s="639"/>
      <c r="K946" s="639"/>
      <c r="L946" s="639"/>
      <c r="M946" s="761"/>
      <c r="N946" s="726"/>
      <c r="O946" s="726"/>
      <c r="P946" s="639"/>
      <c r="Q946" s="639"/>
      <c r="R946" s="639"/>
      <c r="S946" s="639"/>
      <c r="T946" s="639"/>
      <c r="U946" s="639"/>
      <c r="V946" s="639"/>
      <c r="W946" s="639"/>
      <c r="X946" s="639"/>
      <c r="Y946" s="639"/>
      <c r="Z946" s="639"/>
    </row>
    <row r="947" spans="1:26" ht="11.25" customHeight="1">
      <c r="A947" s="726"/>
      <c r="B947" s="726"/>
      <c r="C947" s="726"/>
      <c r="D947" s="758"/>
      <c r="E947" s="759"/>
      <c r="F947" s="546"/>
      <c r="G947" s="639"/>
      <c r="H947" s="639"/>
      <c r="I947" s="639"/>
      <c r="J947" s="639"/>
      <c r="K947" s="639"/>
      <c r="L947" s="639"/>
      <c r="M947" s="761"/>
      <c r="N947" s="726"/>
      <c r="O947" s="726"/>
      <c r="P947" s="639"/>
      <c r="Q947" s="639"/>
      <c r="R947" s="639"/>
      <c r="S947" s="639"/>
      <c r="T947" s="639"/>
      <c r="U947" s="639"/>
      <c r="V947" s="639"/>
      <c r="W947" s="639"/>
      <c r="X947" s="639"/>
      <c r="Y947" s="639"/>
      <c r="Z947" s="639"/>
    </row>
    <row r="948" spans="1:26" ht="11.25" customHeight="1">
      <c r="A948" s="726"/>
      <c r="B948" s="726"/>
      <c r="C948" s="726"/>
      <c r="D948" s="758"/>
      <c r="E948" s="759"/>
      <c r="F948" s="546"/>
      <c r="G948" s="639"/>
      <c r="H948" s="639"/>
      <c r="I948" s="639"/>
      <c r="J948" s="639"/>
      <c r="K948" s="639"/>
      <c r="L948" s="639"/>
      <c r="M948" s="761"/>
      <c r="N948" s="726"/>
      <c r="O948" s="726"/>
      <c r="P948" s="639"/>
      <c r="Q948" s="639"/>
      <c r="R948" s="639"/>
      <c r="S948" s="639"/>
      <c r="T948" s="639"/>
      <c r="U948" s="639"/>
      <c r="V948" s="639"/>
      <c r="W948" s="639"/>
      <c r="X948" s="639"/>
      <c r="Y948" s="639"/>
      <c r="Z948" s="639"/>
    </row>
    <row r="949" spans="1:26" ht="11.25" customHeight="1">
      <c r="A949" s="726"/>
      <c r="B949" s="726"/>
      <c r="C949" s="726"/>
      <c r="D949" s="758"/>
      <c r="E949" s="759"/>
      <c r="F949" s="546"/>
      <c r="G949" s="639"/>
      <c r="H949" s="639"/>
      <c r="I949" s="639"/>
      <c r="J949" s="639"/>
      <c r="K949" s="639"/>
      <c r="L949" s="639"/>
      <c r="M949" s="761"/>
      <c r="N949" s="726"/>
      <c r="O949" s="726"/>
      <c r="P949" s="639"/>
      <c r="Q949" s="639"/>
      <c r="R949" s="639"/>
      <c r="S949" s="639"/>
      <c r="T949" s="639"/>
      <c r="U949" s="639"/>
      <c r="V949" s="639"/>
      <c r="W949" s="639"/>
      <c r="X949" s="639"/>
      <c r="Y949" s="639"/>
      <c r="Z949" s="639"/>
    </row>
    <row r="950" spans="1:26" ht="11.25" customHeight="1">
      <c r="A950" s="726"/>
      <c r="B950" s="726"/>
      <c r="C950" s="726"/>
      <c r="D950" s="758"/>
      <c r="E950" s="759"/>
      <c r="F950" s="546"/>
      <c r="G950" s="639"/>
      <c r="H950" s="639"/>
      <c r="I950" s="639"/>
      <c r="J950" s="639"/>
      <c r="K950" s="639"/>
      <c r="L950" s="639"/>
      <c r="M950" s="761"/>
      <c r="N950" s="726"/>
      <c r="O950" s="726"/>
      <c r="P950" s="639"/>
      <c r="Q950" s="639"/>
      <c r="R950" s="639"/>
      <c r="S950" s="639"/>
      <c r="T950" s="639"/>
      <c r="U950" s="639"/>
      <c r="V950" s="639"/>
      <c r="W950" s="639"/>
      <c r="X950" s="639"/>
      <c r="Y950" s="639"/>
      <c r="Z950" s="639"/>
    </row>
    <row r="951" spans="1:26" ht="11.25" customHeight="1">
      <c r="A951" s="726"/>
      <c r="B951" s="726"/>
      <c r="C951" s="726"/>
      <c r="D951" s="758"/>
      <c r="E951" s="759"/>
      <c r="F951" s="546"/>
      <c r="G951" s="639"/>
      <c r="H951" s="639"/>
      <c r="I951" s="639"/>
      <c r="J951" s="639"/>
      <c r="K951" s="639"/>
      <c r="L951" s="639"/>
      <c r="M951" s="761"/>
      <c r="N951" s="726"/>
      <c r="O951" s="726"/>
      <c r="P951" s="639"/>
      <c r="Q951" s="639"/>
      <c r="R951" s="639"/>
      <c r="S951" s="639"/>
      <c r="T951" s="639"/>
      <c r="U951" s="639"/>
      <c r="V951" s="639"/>
      <c r="W951" s="639"/>
      <c r="X951" s="639"/>
      <c r="Y951" s="639"/>
      <c r="Z951" s="639"/>
    </row>
    <row r="952" spans="1:26" ht="11.25" customHeight="1">
      <c r="A952" s="726"/>
      <c r="B952" s="726"/>
      <c r="C952" s="726"/>
      <c r="D952" s="758"/>
      <c r="E952" s="759"/>
      <c r="F952" s="546"/>
      <c r="G952" s="639"/>
      <c r="H952" s="639"/>
      <c r="I952" s="639"/>
      <c r="J952" s="639"/>
      <c r="K952" s="639"/>
      <c r="L952" s="639"/>
      <c r="M952" s="761"/>
      <c r="N952" s="726"/>
      <c r="O952" s="726"/>
      <c r="P952" s="639"/>
      <c r="Q952" s="639"/>
      <c r="R952" s="639"/>
      <c r="S952" s="639"/>
      <c r="T952" s="639"/>
      <c r="U952" s="639"/>
      <c r="V952" s="639"/>
      <c r="W952" s="639"/>
      <c r="X952" s="639"/>
      <c r="Y952" s="639"/>
      <c r="Z952" s="639"/>
    </row>
    <row r="953" spans="1:26" ht="11.25" customHeight="1">
      <c r="A953" s="726"/>
      <c r="B953" s="726"/>
      <c r="C953" s="726"/>
      <c r="D953" s="758"/>
      <c r="E953" s="759"/>
      <c r="F953" s="546"/>
      <c r="G953" s="639"/>
      <c r="H953" s="639"/>
      <c r="I953" s="639"/>
      <c r="J953" s="639"/>
      <c r="K953" s="639"/>
      <c r="L953" s="639"/>
      <c r="M953" s="761"/>
      <c r="N953" s="726"/>
      <c r="O953" s="726"/>
      <c r="P953" s="639"/>
      <c r="Q953" s="639"/>
      <c r="R953" s="639"/>
      <c r="S953" s="639"/>
      <c r="T953" s="639"/>
      <c r="U953" s="639"/>
      <c r="V953" s="639"/>
      <c r="W953" s="639"/>
      <c r="X953" s="639"/>
      <c r="Y953" s="639"/>
      <c r="Z953" s="639"/>
    </row>
    <row r="954" spans="1:26" ht="11.25" customHeight="1">
      <c r="A954" s="726"/>
      <c r="B954" s="726"/>
      <c r="C954" s="726"/>
      <c r="D954" s="758"/>
      <c r="E954" s="759"/>
      <c r="F954" s="546"/>
      <c r="G954" s="639"/>
      <c r="H954" s="639"/>
      <c r="I954" s="639"/>
      <c r="J954" s="639"/>
      <c r="K954" s="639"/>
      <c r="L954" s="639"/>
      <c r="M954" s="761"/>
      <c r="N954" s="726"/>
      <c r="O954" s="726"/>
      <c r="P954" s="639"/>
      <c r="Q954" s="639"/>
      <c r="R954" s="639"/>
      <c r="S954" s="639"/>
      <c r="T954" s="639"/>
      <c r="U954" s="639"/>
      <c r="V954" s="639"/>
      <c r="W954" s="639"/>
      <c r="X954" s="639"/>
      <c r="Y954" s="639"/>
      <c r="Z954" s="639"/>
    </row>
    <row r="955" spans="1:26" ht="11.25" customHeight="1">
      <c r="A955" s="726"/>
      <c r="B955" s="726"/>
      <c r="C955" s="726"/>
      <c r="D955" s="758"/>
      <c r="E955" s="759"/>
      <c r="F955" s="546"/>
      <c r="G955" s="639"/>
      <c r="H955" s="639"/>
      <c r="I955" s="639"/>
      <c r="J955" s="639"/>
      <c r="K955" s="639"/>
      <c r="L955" s="639"/>
      <c r="M955" s="761"/>
      <c r="N955" s="726"/>
      <c r="O955" s="726"/>
      <c r="P955" s="639"/>
      <c r="Q955" s="639"/>
      <c r="R955" s="639"/>
      <c r="S955" s="639"/>
      <c r="T955" s="639"/>
      <c r="U955" s="639"/>
      <c r="V955" s="639"/>
      <c r="W955" s="639"/>
      <c r="X955" s="639"/>
      <c r="Y955" s="639"/>
      <c r="Z955" s="639"/>
    </row>
    <row r="956" spans="1:26" ht="11.25" customHeight="1">
      <c r="A956" s="726"/>
      <c r="B956" s="726"/>
      <c r="C956" s="726"/>
      <c r="D956" s="758"/>
      <c r="E956" s="759"/>
      <c r="F956" s="546"/>
      <c r="G956" s="639"/>
      <c r="H956" s="639"/>
      <c r="I956" s="639"/>
      <c r="J956" s="639"/>
      <c r="K956" s="639"/>
      <c r="L956" s="639"/>
      <c r="M956" s="761"/>
      <c r="N956" s="726"/>
      <c r="O956" s="726"/>
      <c r="P956" s="639"/>
      <c r="Q956" s="639"/>
      <c r="R956" s="639"/>
      <c r="S956" s="639"/>
      <c r="T956" s="639"/>
      <c r="U956" s="639"/>
      <c r="V956" s="639"/>
      <c r="W956" s="639"/>
      <c r="X956" s="639"/>
      <c r="Y956" s="639"/>
      <c r="Z956" s="639"/>
    </row>
    <row r="957" spans="1:26" ht="11.25" customHeight="1">
      <c r="A957" s="726"/>
      <c r="B957" s="726"/>
      <c r="C957" s="726"/>
      <c r="D957" s="758"/>
      <c r="E957" s="759"/>
      <c r="F957" s="546"/>
      <c r="G957" s="639"/>
      <c r="H957" s="639"/>
      <c r="I957" s="639"/>
      <c r="J957" s="639"/>
      <c r="K957" s="639"/>
      <c r="L957" s="639"/>
      <c r="M957" s="761"/>
      <c r="N957" s="726"/>
      <c r="O957" s="726"/>
      <c r="P957" s="639"/>
      <c r="Q957" s="639"/>
      <c r="R957" s="639"/>
      <c r="S957" s="639"/>
      <c r="T957" s="639"/>
      <c r="U957" s="639"/>
      <c r="V957" s="639"/>
      <c r="W957" s="639"/>
      <c r="X957" s="639"/>
      <c r="Y957" s="639"/>
      <c r="Z957" s="639"/>
    </row>
    <row r="958" spans="1:26" ht="11.25" customHeight="1">
      <c r="A958" s="726"/>
      <c r="B958" s="726"/>
      <c r="C958" s="726"/>
      <c r="D958" s="758"/>
      <c r="E958" s="759"/>
      <c r="F958" s="546"/>
      <c r="G958" s="639"/>
      <c r="H958" s="639"/>
      <c r="I958" s="639"/>
      <c r="J958" s="639"/>
      <c r="K958" s="639"/>
      <c r="L958" s="639"/>
      <c r="M958" s="761"/>
      <c r="N958" s="726"/>
      <c r="O958" s="726"/>
      <c r="P958" s="639"/>
      <c r="Q958" s="639"/>
      <c r="R958" s="639"/>
      <c r="S958" s="639"/>
      <c r="T958" s="639"/>
      <c r="U958" s="639"/>
      <c r="V958" s="639"/>
      <c r="W958" s="639"/>
      <c r="X958" s="639"/>
      <c r="Y958" s="639"/>
      <c r="Z958" s="639"/>
    </row>
    <row r="959" spans="1:26" ht="11.25" customHeight="1">
      <c r="A959" s="726"/>
      <c r="B959" s="726"/>
      <c r="C959" s="726"/>
      <c r="D959" s="758"/>
      <c r="E959" s="759"/>
      <c r="F959" s="546"/>
      <c r="G959" s="639"/>
      <c r="H959" s="639"/>
      <c r="I959" s="639"/>
      <c r="J959" s="639"/>
      <c r="K959" s="639"/>
      <c r="L959" s="639"/>
      <c r="M959" s="761"/>
      <c r="N959" s="726"/>
      <c r="O959" s="726"/>
      <c r="P959" s="639"/>
      <c r="Q959" s="639"/>
      <c r="R959" s="639"/>
      <c r="S959" s="639"/>
      <c r="T959" s="639"/>
      <c r="U959" s="639"/>
      <c r="V959" s="639"/>
      <c r="W959" s="639"/>
      <c r="X959" s="639"/>
      <c r="Y959" s="639"/>
      <c r="Z959" s="639"/>
    </row>
    <row r="960" spans="1:26" ht="11.25" customHeight="1">
      <c r="A960" s="726"/>
      <c r="B960" s="726"/>
      <c r="C960" s="726"/>
      <c r="D960" s="758"/>
      <c r="E960" s="759"/>
      <c r="F960" s="546"/>
      <c r="G960" s="639"/>
      <c r="H960" s="639"/>
      <c r="I960" s="639"/>
      <c r="J960" s="639"/>
      <c r="K960" s="639"/>
      <c r="L960" s="639"/>
      <c r="M960" s="761"/>
      <c r="N960" s="726"/>
      <c r="O960" s="726"/>
      <c r="P960" s="639"/>
      <c r="Q960" s="639"/>
      <c r="R960" s="639"/>
      <c r="S960" s="639"/>
      <c r="T960" s="639"/>
      <c r="U960" s="639"/>
      <c r="V960" s="639"/>
      <c r="W960" s="639"/>
      <c r="X960" s="639"/>
      <c r="Y960" s="639"/>
      <c r="Z960" s="639"/>
    </row>
    <row r="961" spans="1:26" ht="11.25" customHeight="1">
      <c r="A961" s="726"/>
      <c r="B961" s="726"/>
      <c r="C961" s="726"/>
      <c r="D961" s="758"/>
      <c r="E961" s="759"/>
      <c r="F961" s="546"/>
      <c r="G961" s="639"/>
      <c r="H961" s="639"/>
      <c r="I961" s="639"/>
      <c r="J961" s="639"/>
      <c r="K961" s="639"/>
      <c r="L961" s="639"/>
      <c r="M961" s="761"/>
      <c r="N961" s="726"/>
      <c r="O961" s="726"/>
      <c r="P961" s="639"/>
      <c r="Q961" s="639"/>
      <c r="R961" s="639"/>
      <c r="S961" s="639"/>
      <c r="T961" s="639"/>
      <c r="U961" s="639"/>
      <c r="V961" s="639"/>
      <c r="W961" s="639"/>
      <c r="X961" s="639"/>
      <c r="Y961" s="639"/>
      <c r="Z961" s="639"/>
    </row>
    <row r="962" spans="1:26" ht="11.25" customHeight="1">
      <c r="A962" s="726"/>
      <c r="B962" s="726"/>
      <c r="C962" s="726"/>
      <c r="D962" s="758"/>
      <c r="E962" s="759"/>
      <c r="F962" s="546"/>
      <c r="G962" s="639"/>
      <c r="H962" s="639"/>
      <c r="I962" s="639"/>
      <c r="J962" s="639"/>
      <c r="K962" s="639"/>
      <c r="L962" s="639"/>
      <c r="M962" s="761"/>
      <c r="N962" s="726"/>
      <c r="O962" s="726"/>
      <c r="P962" s="639"/>
      <c r="Q962" s="639"/>
      <c r="R962" s="639"/>
      <c r="S962" s="639"/>
      <c r="T962" s="639"/>
      <c r="U962" s="639"/>
      <c r="V962" s="639"/>
      <c r="W962" s="639"/>
      <c r="X962" s="639"/>
      <c r="Y962" s="639"/>
      <c r="Z962" s="639"/>
    </row>
    <row r="963" spans="1:26" ht="11.25" customHeight="1">
      <c r="A963" s="726"/>
      <c r="B963" s="726"/>
      <c r="C963" s="726"/>
      <c r="D963" s="758"/>
      <c r="E963" s="759"/>
      <c r="F963" s="546"/>
      <c r="G963" s="639"/>
      <c r="H963" s="639"/>
      <c r="I963" s="639"/>
      <c r="J963" s="639"/>
      <c r="K963" s="639"/>
      <c r="L963" s="639"/>
      <c r="M963" s="761"/>
      <c r="N963" s="726"/>
      <c r="O963" s="726"/>
      <c r="P963" s="639"/>
      <c r="Q963" s="639"/>
      <c r="R963" s="639"/>
      <c r="S963" s="639"/>
      <c r="T963" s="639"/>
      <c r="U963" s="639"/>
      <c r="V963" s="639"/>
      <c r="W963" s="639"/>
      <c r="X963" s="639"/>
      <c r="Y963" s="639"/>
      <c r="Z963" s="639"/>
    </row>
    <row r="964" spans="1:26" ht="11.25" customHeight="1">
      <c r="A964" s="726"/>
      <c r="B964" s="726"/>
      <c r="C964" s="726"/>
      <c r="D964" s="758"/>
      <c r="E964" s="759"/>
      <c r="F964" s="546"/>
      <c r="G964" s="639"/>
      <c r="H964" s="639"/>
      <c r="I964" s="639"/>
      <c r="J964" s="639"/>
      <c r="K964" s="639"/>
      <c r="L964" s="639"/>
      <c r="M964" s="761"/>
      <c r="N964" s="726"/>
      <c r="O964" s="726"/>
      <c r="P964" s="639"/>
      <c r="Q964" s="639"/>
      <c r="R964" s="639"/>
      <c r="S964" s="639"/>
      <c r="T964" s="639"/>
      <c r="U964" s="639"/>
      <c r="V964" s="639"/>
      <c r="W964" s="639"/>
      <c r="X964" s="639"/>
      <c r="Y964" s="639"/>
      <c r="Z964" s="639"/>
    </row>
    <row r="965" spans="1:26" ht="11.25" customHeight="1">
      <c r="A965" s="726"/>
      <c r="B965" s="726"/>
      <c r="C965" s="726"/>
      <c r="D965" s="758"/>
      <c r="E965" s="759"/>
      <c r="F965" s="546"/>
      <c r="G965" s="639"/>
      <c r="H965" s="639"/>
      <c r="I965" s="639"/>
      <c r="J965" s="639"/>
      <c r="K965" s="639"/>
      <c r="L965" s="639"/>
      <c r="M965" s="761"/>
      <c r="N965" s="726"/>
      <c r="O965" s="726"/>
      <c r="P965" s="639"/>
      <c r="Q965" s="639"/>
      <c r="R965" s="639"/>
      <c r="S965" s="639"/>
      <c r="T965" s="639"/>
      <c r="U965" s="639"/>
      <c r="V965" s="639"/>
      <c r="W965" s="639"/>
      <c r="X965" s="639"/>
      <c r="Y965" s="639"/>
      <c r="Z965" s="639"/>
    </row>
    <row r="966" spans="1:26" ht="11.25" customHeight="1">
      <c r="A966" s="726"/>
      <c r="B966" s="726"/>
      <c r="C966" s="726"/>
      <c r="D966" s="758"/>
      <c r="E966" s="759"/>
      <c r="F966" s="546"/>
      <c r="G966" s="639"/>
      <c r="H966" s="639"/>
      <c r="I966" s="639"/>
      <c r="J966" s="639"/>
      <c r="K966" s="639"/>
      <c r="L966" s="639"/>
      <c r="M966" s="761"/>
      <c r="N966" s="726"/>
      <c r="O966" s="726"/>
      <c r="P966" s="639"/>
      <c r="Q966" s="639"/>
      <c r="R966" s="639"/>
      <c r="S966" s="639"/>
      <c r="T966" s="639"/>
      <c r="U966" s="639"/>
      <c r="V966" s="639"/>
      <c r="W966" s="639"/>
      <c r="X966" s="639"/>
      <c r="Y966" s="639"/>
      <c r="Z966" s="639"/>
    </row>
    <row r="967" spans="1:26" ht="11.25" customHeight="1">
      <c r="A967" s="726"/>
      <c r="B967" s="726"/>
      <c r="C967" s="726"/>
      <c r="D967" s="758"/>
      <c r="E967" s="759"/>
      <c r="F967" s="546"/>
      <c r="G967" s="639"/>
      <c r="H967" s="639"/>
      <c r="I967" s="639"/>
      <c r="J967" s="639"/>
      <c r="K967" s="639"/>
      <c r="L967" s="639"/>
      <c r="M967" s="761"/>
      <c r="N967" s="726"/>
      <c r="O967" s="726"/>
      <c r="P967" s="639"/>
      <c r="Q967" s="639"/>
      <c r="R967" s="639"/>
      <c r="S967" s="639"/>
      <c r="T967" s="639"/>
      <c r="U967" s="639"/>
      <c r="V967" s="639"/>
      <c r="W967" s="639"/>
      <c r="X967" s="639"/>
      <c r="Y967" s="639"/>
      <c r="Z967" s="639"/>
    </row>
    <row r="968" spans="1:26" ht="11.25" customHeight="1">
      <c r="A968" s="726"/>
      <c r="B968" s="726"/>
      <c r="C968" s="726"/>
      <c r="D968" s="758"/>
      <c r="E968" s="759"/>
      <c r="F968" s="546"/>
      <c r="G968" s="639"/>
      <c r="H968" s="639"/>
      <c r="I968" s="639"/>
      <c r="J968" s="639"/>
      <c r="K968" s="639"/>
      <c r="L968" s="639"/>
      <c r="M968" s="761"/>
      <c r="N968" s="726"/>
      <c r="O968" s="726"/>
      <c r="P968" s="639"/>
      <c r="Q968" s="639"/>
      <c r="R968" s="639"/>
      <c r="S968" s="639"/>
      <c r="T968" s="639"/>
      <c r="U968" s="639"/>
      <c r="V968" s="639"/>
      <c r="W968" s="639"/>
      <c r="X968" s="639"/>
      <c r="Y968" s="639"/>
      <c r="Z968" s="639"/>
    </row>
    <row r="969" spans="1:26" ht="11.25" customHeight="1">
      <c r="A969" s="726"/>
      <c r="B969" s="726"/>
      <c r="C969" s="726"/>
      <c r="D969" s="758"/>
      <c r="E969" s="759"/>
      <c r="F969" s="546"/>
      <c r="G969" s="639"/>
      <c r="H969" s="639"/>
      <c r="I969" s="639"/>
      <c r="J969" s="639"/>
      <c r="K969" s="639"/>
      <c r="L969" s="639"/>
      <c r="M969" s="761"/>
      <c r="N969" s="726"/>
      <c r="O969" s="726"/>
      <c r="P969" s="639"/>
      <c r="Q969" s="639"/>
      <c r="R969" s="639"/>
      <c r="S969" s="639"/>
      <c r="T969" s="639"/>
      <c r="U969" s="639"/>
      <c r="V969" s="639"/>
      <c r="W969" s="639"/>
      <c r="X969" s="639"/>
      <c r="Y969" s="639"/>
      <c r="Z969" s="639"/>
    </row>
    <row r="970" spans="1:26" ht="11.25" customHeight="1">
      <c r="A970" s="726"/>
      <c r="B970" s="726"/>
      <c r="C970" s="726"/>
      <c r="D970" s="758"/>
      <c r="E970" s="759"/>
      <c r="F970" s="546"/>
      <c r="G970" s="639"/>
      <c r="H970" s="639"/>
      <c r="I970" s="639"/>
      <c r="J970" s="639"/>
      <c r="K970" s="639"/>
      <c r="L970" s="639"/>
      <c r="M970" s="761"/>
      <c r="N970" s="726"/>
      <c r="O970" s="726"/>
      <c r="P970" s="639"/>
      <c r="Q970" s="639"/>
      <c r="R970" s="639"/>
      <c r="S970" s="639"/>
      <c r="T970" s="639"/>
      <c r="U970" s="639"/>
      <c r="V970" s="639"/>
      <c r="W970" s="639"/>
      <c r="X970" s="639"/>
      <c r="Y970" s="639"/>
      <c r="Z970" s="639"/>
    </row>
    <row r="971" spans="1:26" ht="11.25" customHeight="1">
      <c r="A971" s="726"/>
      <c r="B971" s="726"/>
      <c r="C971" s="726"/>
      <c r="D971" s="758"/>
      <c r="E971" s="759"/>
      <c r="F971" s="546"/>
      <c r="G971" s="639"/>
      <c r="H971" s="639"/>
      <c r="I971" s="639"/>
      <c r="J971" s="639"/>
      <c r="K971" s="639"/>
      <c r="L971" s="639"/>
      <c r="M971" s="761"/>
      <c r="N971" s="726"/>
      <c r="O971" s="726"/>
      <c r="P971" s="639"/>
      <c r="Q971" s="639"/>
      <c r="R971" s="639"/>
      <c r="S971" s="639"/>
      <c r="T971" s="639"/>
      <c r="U971" s="639"/>
      <c r="V971" s="639"/>
      <c r="W971" s="639"/>
      <c r="X971" s="639"/>
      <c r="Y971" s="639"/>
      <c r="Z971" s="639"/>
    </row>
    <row r="972" spans="1:26" ht="11.25" customHeight="1">
      <c r="A972" s="726"/>
      <c r="B972" s="726"/>
      <c r="C972" s="726"/>
      <c r="D972" s="758"/>
      <c r="E972" s="759"/>
      <c r="F972" s="546"/>
      <c r="G972" s="639"/>
      <c r="H972" s="639"/>
      <c r="I972" s="639"/>
      <c r="J972" s="639"/>
      <c r="K972" s="639"/>
      <c r="L972" s="639"/>
      <c r="M972" s="761"/>
      <c r="N972" s="726"/>
      <c r="O972" s="726"/>
      <c r="P972" s="639"/>
      <c r="Q972" s="639"/>
      <c r="R972" s="639"/>
      <c r="S972" s="639"/>
      <c r="T972" s="639"/>
      <c r="U972" s="639"/>
      <c r="V972" s="639"/>
      <c r="W972" s="639"/>
      <c r="X972" s="639"/>
      <c r="Y972" s="639"/>
      <c r="Z972" s="639"/>
    </row>
    <row r="973" spans="1:26" ht="11.25" customHeight="1">
      <c r="A973" s="726"/>
      <c r="B973" s="726"/>
      <c r="C973" s="726"/>
      <c r="D973" s="758"/>
      <c r="E973" s="759"/>
      <c r="F973" s="546"/>
      <c r="G973" s="639"/>
      <c r="H973" s="639"/>
      <c r="I973" s="639"/>
      <c r="J973" s="639"/>
      <c r="K973" s="639"/>
      <c r="L973" s="639"/>
      <c r="M973" s="761"/>
      <c r="N973" s="726"/>
      <c r="O973" s="726"/>
      <c r="P973" s="639"/>
      <c r="Q973" s="639"/>
      <c r="R973" s="639"/>
      <c r="S973" s="639"/>
      <c r="T973" s="639"/>
      <c r="U973" s="639"/>
      <c r="V973" s="639"/>
      <c r="W973" s="639"/>
      <c r="X973" s="639"/>
      <c r="Y973" s="639"/>
      <c r="Z973" s="639"/>
    </row>
    <row r="974" spans="1:26" ht="11.25" customHeight="1">
      <c r="A974" s="726"/>
      <c r="B974" s="726"/>
      <c r="C974" s="726"/>
      <c r="D974" s="758"/>
      <c r="E974" s="759"/>
      <c r="F974" s="546"/>
      <c r="G974" s="639"/>
      <c r="H974" s="639"/>
      <c r="I974" s="639"/>
      <c r="J974" s="639"/>
      <c r="K974" s="639"/>
      <c r="L974" s="639"/>
      <c r="M974" s="761"/>
      <c r="N974" s="726"/>
      <c r="O974" s="726"/>
      <c r="P974" s="639"/>
      <c r="Q974" s="639"/>
      <c r="R974" s="639"/>
      <c r="S974" s="639"/>
      <c r="T974" s="639"/>
      <c r="U974" s="639"/>
      <c r="V974" s="639"/>
      <c r="W974" s="639"/>
      <c r="X974" s="639"/>
      <c r="Y974" s="639"/>
      <c r="Z974" s="639"/>
    </row>
    <row r="975" spans="1:26" ht="11.25" customHeight="1">
      <c r="A975" s="726"/>
      <c r="B975" s="726"/>
      <c r="C975" s="726"/>
      <c r="D975" s="758"/>
      <c r="E975" s="759"/>
      <c r="F975" s="546"/>
      <c r="G975" s="639"/>
      <c r="H975" s="639"/>
      <c r="I975" s="639"/>
      <c r="J975" s="639"/>
      <c r="K975" s="639"/>
      <c r="L975" s="639"/>
      <c r="M975" s="761"/>
      <c r="N975" s="726"/>
      <c r="O975" s="726"/>
      <c r="P975" s="639"/>
      <c r="Q975" s="639"/>
      <c r="R975" s="639"/>
      <c r="S975" s="639"/>
      <c r="T975" s="639"/>
      <c r="U975" s="639"/>
      <c r="V975" s="639"/>
      <c r="W975" s="639"/>
      <c r="X975" s="639"/>
      <c r="Y975" s="639"/>
      <c r="Z975" s="639"/>
    </row>
    <row r="976" spans="1:26" ht="11.25" customHeight="1">
      <c r="A976" s="726"/>
      <c r="B976" s="726"/>
      <c r="C976" s="726"/>
      <c r="D976" s="758"/>
      <c r="E976" s="759"/>
      <c r="F976" s="546"/>
      <c r="G976" s="639"/>
      <c r="H976" s="639"/>
      <c r="I976" s="639"/>
      <c r="J976" s="639"/>
      <c r="K976" s="639"/>
      <c r="L976" s="639"/>
      <c r="M976" s="761"/>
      <c r="N976" s="726"/>
      <c r="O976" s="726"/>
      <c r="P976" s="639"/>
      <c r="Q976" s="639"/>
      <c r="R976" s="639"/>
      <c r="S976" s="639"/>
      <c r="T976" s="639"/>
      <c r="U976" s="639"/>
      <c r="V976" s="639"/>
      <c r="W976" s="639"/>
      <c r="X976" s="639"/>
      <c r="Y976" s="639"/>
      <c r="Z976" s="639"/>
    </row>
    <row r="977" spans="1:26" ht="11.25" customHeight="1">
      <c r="A977" s="726"/>
      <c r="B977" s="726"/>
      <c r="C977" s="726"/>
      <c r="D977" s="758"/>
      <c r="E977" s="759"/>
      <c r="F977" s="546"/>
      <c r="G977" s="639"/>
      <c r="H977" s="639"/>
      <c r="I977" s="639"/>
      <c r="J977" s="639"/>
      <c r="K977" s="639"/>
      <c r="L977" s="639"/>
      <c r="M977" s="761"/>
      <c r="N977" s="726"/>
      <c r="O977" s="726"/>
      <c r="P977" s="639"/>
      <c r="Q977" s="639"/>
      <c r="R977" s="639"/>
      <c r="S977" s="639"/>
      <c r="T977" s="639"/>
      <c r="U977" s="639"/>
      <c r="V977" s="639"/>
      <c r="W977" s="639"/>
      <c r="X977" s="639"/>
      <c r="Y977" s="639"/>
      <c r="Z977" s="639"/>
    </row>
    <row r="978" spans="1:26" ht="11.25" customHeight="1">
      <c r="A978" s="726"/>
      <c r="B978" s="726"/>
      <c r="C978" s="726"/>
      <c r="D978" s="758"/>
      <c r="E978" s="759"/>
      <c r="F978" s="546"/>
      <c r="G978" s="639"/>
      <c r="H978" s="639"/>
      <c r="I978" s="639"/>
      <c r="J978" s="639"/>
      <c r="K978" s="639"/>
      <c r="L978" s="639"/>
      <c r="M978" s="761"/>
      <c r="N978" s="726"/>
      <c r="O978" s="726"/>
      <c r="P978" s="639"/>
      <c r="Q978" s="639"/>
      <c r="R978" s="639"/>
      <c r="S978" s="639"/>
      <c r="T978" s="639"/>
      <c r="U978" s="639"/>
      <c r="V978" s="639"/>
      <c r="W978" s="639"/>
      <c r="X978" s="639"/>
      <c r="Y978" s="639"/>
      <c r="Z978" s="639"/>
    </row>
    <row r="979" spans="1:26" ht="11.25" customHeight="1">
      <c r="A979" s="726"/>
      <c r="B979" s="726"/>
      <c r="C979" s="726"/>
      <c r="D979" s="758"/>
      <c r="E979" s="759"/>
      <c r="F979" s="546"/>
      <c r="G979" s="639"/>
      <c r="H979" s="639"/>
      <c r="I979" s="639"/>
      <c r="J979" s="639"/>
      <c r="K979" s="639"/>
      <c r="L979" s="639"/>
      <c r="M979" s="761"/>
      <c r="N979" s="726"/>
      <c r="O979" s="726"/>
      <c r="P979" s="639"/>
      <c r="Q979" s="639"/>
      <c r="R979" s="639"/>
      <c r="S979" s="639"/>
      <c r="T979" s="639"/>
      <c r="U979" s="639"/>
      <c r="V979" s="639"/>
      <c r="W979" s="639"/>
      <c r="X979" s="639"/>
      <c r="Y979" s="639"/>
      <c r="Z979" s="639"/>
    </row>
    <row r="980" spans="1:26" ht="11.25" customHeight="1">
      <c r="A980" s="726"/>
      <c r="B980" s="726"/>
      <c r="C980" s="726"/>
      <c r="D980" s="758"/>
      <c r="E980" s="759"/>
      <c r="F980" s="546"/>
      <c r="G980" s="639"/>
      <c r="H980" s="639"/>
      <c r="I980" s="639"/>
      <c r="J980" s="639"/>
      <c r="K980" s="639"/>
      <c r="L980" s="639"/>
      <c r="M980" s="761"/>
      <c r="N980" s="726"/>
      <c r="O980" s="726"/>
      <c r="P980" s="639"/>
      <c r="Q980" s="639"/>
      <c r="R980" s="639"/>
      <c r="S980" s="639"/>
      <c r="T980" s="639"/>
      <c r="U980" s="639"/>
      <c r="V980" s="639"/>
      <c r="W980" s="639"/>
      <c r="X980" s="639"/>
      <c r="Y980" s="639"/>
      <c r="Z980" s="639"/>
    </row>
    <row r="981" spans="1:26" ht="11.25" customHeight="1">
      <c r="A981" s="726"/>
      <c r="B981" s="726"/>
      <c r="C981" s="726"/>
      <c r="D981" s="758"/>
      <c r="E981" s="759"/>
      <c r="F981" s="546"/>
      <c r="G981" s="639"/>
      <c r="H981" s="639"/>
      <c r="I981" s="639"/>
      <c r="J981" s="639"/>
      <c r="K981" s="639"/>
      <c r="L981" s="639"/>
      <c r="M981" s="761"/>
      <c r="N981" s="726"/>
      <c r="O981" s="726"/>
      <c r="P981" s="639"/>
      <c r="Q981" s="639"/>
      <c r="R981" s="639"/>
      <c r="S981" s="639"/>
      <c r="T981" s="639"/>
      <c r="U981" s="639"/>
      <c r="V981" s="639"/>
      <c r="W981" s="639"/>
      <c r="X981" s="639"/>
      <c r="Y981" s="639"/>
      <c r="Z981" s="639"/>
    </row>
    <row r="982" spans="1:26" ht="11.25" customHeight="1">
      <c r="A982" s="726"/>
      <c r="B982" s="726"/>
      <c r="C982" s="726"/>
      <c r="D982" s="758"/>
      <c r="E982" s="759"/>
      <c r="F982" s="546"/>
      <c r="G982" s="639"/>
      <c r="H982" s="639"/>
      <c r="I982" s="639"/>
      <c r="J982" s="639"/>
      <c r="K982" s="639"/>
      <c r="L982" s="639"/>
      <c r="M982" s="761"/>
      <c r="N982" s="726"/>
      <c r="O982" s="726"/>
      <c r="P982" s="639"/>
      <c r="Q982" s="639"/>
      <c r="R982" s="639"/>
      <c r="S982" s="639"/>
      <c r="T982" s="639"/>
      <c r="U982" s="639"/>
      <c r="V982" s="639"/>
      <c r="W982" s="639"/>
      <c r="X982" s="639"/>
      <c r="Y982" s="639"/>
      <c r="Z982" s="639"/>
    </row>
    <row r="983" spans="1:26" ht="11.25" customHeight="1">
      <c r="A983" s="726"/>
      <c r="B983" s="726"/>
      <c r="C983" s="726"/>
      <c r="D983" s="758"/>
      <c r="E983" s="759"/>
      <c r="F983" s="546"/>
      <c r="G983" s="639"/>
      <c r="H983" s="639"/>
      <c r="I983" s="639"/>
      <c r="J983" s="639"/>
      <c r="K983" s="639"/>
      <c r="L983" s="639"/>
      <c r="M983" s="761"/>
      <c r="N983" s="726"/>
      <c r="O983" s="726"/>
      <c r="P983" s="639"/>
      <c r="Q983" s="639"/>
      <c r="R983" s="639"/>
      <c r="S983" s="639"/>
      <c r="T983" s="639"/>
      <c r="U983" s="639"/>
      <c r="V983" s="639"/>
      <c r="W983" s="639"/>
      <c r="X983" s="639"/>
      <c r="Y983" s="639"/>
      <c r="Z983" s="639"/>
    </row>
    <row r="984" spans="1:26" ht="11.25" customHeight="1">
      <c r="A984" s="726"/>
      <c r="B984" s="726"/>
      <c r="C984" s="726"/>
      <c r="D984" s="758"/>
      <c r="E984" s="759"/>
      <c r="F984" s="546"/>
      <c r="G984" s="639"/>
      <c r="H984" s="639"/>
      <c r="I984" s="639"/>
      <c r="J984" s="639"/>
      <c r="K984" s="639"/>
      <c r="L984" s="639"/>
      <c r="M984" s="761"/>
      <c r="N984" s="726"/>
      <c r="O984" s="726"/>
      <c r="P984" s="639"/>
      <c r="Q984" s="639"/>
      <c r="R984" s="639"/>
      <c r="S984" s="639"/>
      <c r="T984" s="639"/>
      <c r="U984" s="639"/>
      <c r="V984" s="639"/>
      <c r="W984" s="639"/>
      <c r="X984" s="639"/>
      <c r="Y984" s="639"/>
      <c r="Z984" s="639"/>
    </row>
    <row r="985" spans="1:26" ht="11.25" customHeight="1">
      <c r="A985" s="726"/>
      <c r="B985" s="726"/>
      <c r="C985" s="726"/>
      <c r="D985" s="758"/>
      <c r="E985" s="759"/>
      <c r="F985" s="546"/>
      <c r="G985" s="639"/>
      <c r="H985" s="639"/>
      <c r="I985" s="639"/>
      <c r="J985" s="639"/>
      <c r="K985" s="639"/>
      <c r="L985" s="639"/>
      <c r="M985" s="761"/>
      <c r="N985" s="726"/>
      <c r="O985" s="726"/>
      <c r="P985" s="639"/>
      <c r="Q985" s="639"/>
      <c r="R985" s="639"/>
      <c r="S985" s="639"/>
      <c r="T985" s="639"/>
      <c r="U985" s="639"/>
      <c r="V985" s="639"/>
      <c r="W985" s="639"/>
      <c r="X985" s="639"/>
      <c r="Y985" s="639"/>
      <c r="Z985" s="639"/>
    </row>
    <row r="986" spans="1:26" ht="11.25" customHeight="1">
      <c r="A986" s="726"/>
      <c r="B986" s="726"/>
      <c r="C986" s="726"/>
      <c r="D986" s="758"/>
      <c r="E986" s="759"/>
      <c r="F986" s="546"/>
      <c r="G986" s="639"/>
      <c r="H986" s="639"/>
      <c r="I986" s="639"/>
      <c r="J986" s="639"/>
      <c r="K986" s="639"/>
      <c r="L986" s="639"/>
      <c r="M986" s="761"/>
      <c r="N986" s="726"/>
      <c r="O986" s="726"/>
      <c r="P986" s="639"/>
      <c r="Q986" s="639"/>
      <c r="R986" s="639"/>
      <c r="S986" s="639"/>
      <c r="T986" s="639"/>
      <c r="U986" s="639"/>
      <c r="V986" s="639"/>
      <c r="W986" s="639"/>
      <c r="X986" s="639"/>
      <c r="Y986" s="639"/>
      <c r="Z986" s="639"/>
    </row>
    <row r="987" spans="1:26" ht="11.25" customHeight="1">
      <c r="A987" s="726"/>
      <c r="B987" s="726"/>
      <c r="C987" s="726"/>
      <c r="D987" s="758"/>
      <c r="E987" s="759"/>
      <c r="F987" s="546"/>
      <c r="G987" s="639"/>
      <c r="H987" s="639"/>
      <c r="I987" s="639"/>
      <c r="J987" s="639"/>
      <c r="K987" s="639"/>
      <c r="L987" s="639"/>
      <c r="M987" s="761"/>
      <c r="N987" s="726"/>
      <c r="O987" s="726"/>
      <c r="P987" s="639"/>
      <c r="Q987" s="639"/>
      <c r="R987" s="639"/>
      <c r="S987" s="639"/>
      <c r="T987" s="639"/>
      <c r="U987" s="639"/>
      <c r="V987" s="639"/>
      <c r="W987" s="639"/>
      <c r="X987" s="639"/>
      <c r="Y987" s="639"/>
      <c r="Z987" s="639"/>
    </row>
    <row r="988" spans="1:26" ht="11.25" customHeight="1">
      <c r="A988" s="726"/>
      <c r="B988" s="726"/>
      <c r="C988" s="726"/>
      <c r="D988" s="758"/>
      <c r="E988" s="759"/>
      <c r="F988" s="546"/>
      <c r="G988" s="639"/>
      <c r="H988" s="639"/>
      <c r="I988" s="639"/>
      <c r="J988" s="639"/>
      <c r="K988" s="639"/>
      <c r="L988" s="639"/>
      <c r="M988" s="761"/>
      <c r="N988" s="726"/>
      <c r="O988" s="726"/>
      <c r="P988" s="639"/>
      <c r="Q988" s="639"/>
      <c r="R988" s="639"/>
      <c r="S988" s="639"/>
      <c r="T988" s="639"/>
      <c r="U988" s="639"/>
      <c r="V988" s="639"/>
      <c r="W988" s="639"/>
      <c r="X988" s="639"/>
      <c r="Y988" s="639"/>
      <c r="Z988" s="639"/>
    </row>
    <row r="989" spans="1:26" ht="11.25" customHeight="1">
      <c r="A989" s="726"/>
      <c r="B989" s="726"/>
      <c r="C989" s="726"/>
      <c r="D989" s="758"/>
      <c r="E989" s="759"/>
      <c r="F989" s="546"/>
      <c r="G989" s="639"/>
      <c r="H989" s="639"/>
      <c r="I989" s="639"/>
      <c r="J989" s="639"/>
      <c r="K989" s="639"/>
      <c r="L989" s="639"/>
      <c r="M989" s="761"/>
      <c r="N989" s="726"/>
      <c r="O989" s="726"/>
      <c r="P989" s="639"/>
      <c r="Q989" s="639"/>
      <c r="R989" s="639"/>
      <c r="S989" s="639"/>
      <c r="T989" s="639"/>
      <c r="U989" s="639"/>
      <c r="V989" s="639"/>
      <c r="W989" s="639"/>
      <c r="X989" s="639"/>
      <c r="Y989" s="639"/>
      <c r="Z989" s="639"/>
    </row>
    <row r="990" spans="1:26" ht="11.25" customHeight="1">
      <c r="A990" s="726"/>
      <c r="B990" s="726"/>
      <c r="C990" s="726"/>
      <c r="D990" s="758"/>
      <c r="E990" s="759"/>
      <c r="F990" s="546"/>
      <c r="G990" s="639"/>
      <c r="H990" s="639"/>
      <c r="I990" s="639"/>
      <c r="J990" s="639"/>
      <c r="K990" s="639"/>
      <c r="L990" s="639"/>
      <c r="M990" s="761"/>
      <c r="N990" s="726"/>
      <c r="O990" s="726"/>
      <c r="P990" s="639"/>
      <c r="Q990" s="639"/>
      <c r="R990" s="639"/>
      <c r="S990" s="639"/>
      <c r="T990" s="639"/>
      <c r="U990" s="639"/>
      <c r="V990" s="639"/>
      <c r="W990" s="639"/>
      <c r="X990" s="639"/>
      <c r="Y990" s="639"/>
      <c r="Z990" s="639"/>
    </row>
    <row r="991" spans="1:26" ht="11.25" customHeight="1">
      <c r="A991" s="726"/>
      <c r="B991" s="726"/>
      <c r="C991" s="726"/>
      <c r="D991" s="758"/>
      <c r="E991" s="759"/>
      <c r="F991" s="546"/>
      <c r="G991" s="639"/>
      <c r="H991" s="639"/>
      <c r="I991" s="639"/>
      <c r="J991" s="639"/>
      <c r="K991" s="639"/>
      <c r="L991" s="639"/>
      <c r="M991" s="761"/>
      <c r="N991" s="726"/>
      <c r="O991" s="726"/>
      <c r="P991" s="639"/>
      <c r="Q991" s="639"/>
      <c r="R991" s="639"/>
      <c r="S991" s="639"/>
      <c r="T991" s="639"/>
      <c r="U991" s="639"/>
      <c r="V991" s="639"/>
      <c r="W991" s="639"/>
      <c r="X991" s="639"/>
      <c r="Y991" s="639"/>
      <c r="Z991" s="639"/>
    </row>
    <row r="992" spans="1:26" ht="11.25" customHeight="1">
      <c r="A992" s="726"/>
      <c r="B992" s="726"/>
      <c r="C992" s="726"/>
      <c r="D992" s="758"/>
      <c r="E992" s="759"/>
      <c r="F992" s="546"/>
      <c r="G992" s="639"/>
      <c r="H992" s="639"/>
      <c r="I992" s="639"/>
      <c r="J992" s="639"/>
      <c r="K992" s="639"/>
      <c r="L992" s="639"/>
      <c r="M992" s="761"/>
      <c r="N992" s="726"/>
      <c r="O992" s="726"/>
      <c r="P992" s="639"/>
      <c r="Q992" s="639"/>
      <c r="R992" s="639"/>
      <c r="S992" s="639"/>
      <c r="T992" s="639"/>
      <c r="U992" s="639"/>
      <c r="V992" s="639"/>
      <c r="W992" s="639"/>
      <c r="X992" s="639"/>
      <c r="Y992" s="639"/>
      <c r="Z992" s="639"/>
    </row>
    <row r="993" spans="1:26" ht="11.25" customHeight="1">
      <c r="A993" s="726"/>
      <c r="B993" s="726"/>
      <c r="C993" s="726"/>
      <c r="D993" s="758"/>
      <c r="E993" s="759"/>
      <c r="F993" s="546"/>
      <c r="G993" s="639"/>
      <c r="H993" s="639"/>
      <c r="I993" s="639"/>
      <c r="J993" s="639"/>
      <c r="K993" s="639"/>
      <c r="L993" s="639"/>
      <c r="M993" s="761"/>
      <c r="N993" s="726"/>
      <c r="O993" s="726"/>
      <c r="P993" s="639"/>
      <c r="Q993" s="639"/>
      <c r="R993" s="639"/>
      <c r="S993" s="639"/>
      <c r="T993" s="639"/>
      <c r="U993" s="639"/>
      <c r="V993" s="639"/>
      <c r="W993" s="639"/>
      <c r="X993" s="639"/>
      <c r="Y993" s="639"/>
      <c r="Z993" s="639"/>
    </row>
    <row r="994" spans="1:26" ht="11.25" customHeight="1">
      <c r="A994" s="726"/>
      <c r="B994" s="726"/>
      <c r="C994" s="726"/>
      <c r="D994" s="758"/>
      <c r="E994" s="759"/>
      <c r="F994" s="546"/>
      <c r="G994" s="639"/>
      <c r="H994" s="639"/>
      <c r="I994" s="639"/>
      <c r="J994" s="639"/>
      <c r="K994" s="639"/>
      <c r="L994" s="639"/>
      <c r="M994" s="761"/>
      <c r="N994" s="726"/>
      <c r="O994" s="726"/>
      <c r="P994" s="639"/>
      <c r="Q994" s="639"/>
      <c r="R994" s="639"/>
      <c r="S994" s="639"/>
      <c r="T994" s="639"/>
      <c r="U994" s="639"/>
      <c r="V994" s="639"/>
      <c r="W994" s="639"/>
      <c r="X994" s="639"/>
      <c r="Y994" s="639"/>
      <c r="Z994" s="639"/>
    </row>
    <row r="995" spans="1:26" ht="11.25" customHeight="1">
      <c r="A995" s="726"/>
      <c r="B995" s="726"/>
      <c r="C995" s="726"/>
      <c r="D995" s="758"/>
      <c r="E995" s="759"/>
      <c r="F995" s="546"/>
      <c r="G995" s="639"/>
      <c r="H995" s="639"/>
      <c r="I995" s="639"/>
      <c r="J995" s="639"/>
      <c r="K995" s="639"/>
      <c r="L995" s="639"/>
      <c r="M995" s="761"/>
      <c r="N995" s="726"/>
      <c r="O995" s="726"/>
      <c r="P995" s="639"/>
      <c r="Q995" s="639"/>
      <c r="R995" s="639"/>
      <c r="S995" s="639"/>
      <c r="T995" s="639"/>
      <c r="U995" s="639"/>
      <c r="V995" s="639"/>
      <c r="W995" s="639"/>
      <c r="X995" s="639"/>
      <c r="Y995" s="639"/>
      <c r="Z995" s="639"/>
    </row>
    <row r="996" spans="1:26" ht="11.25" customHeight="1">
      <c r="A996" s="726"/>
      <c r="B996" s="726"/>
      <c r="C996" s="726"/>
      <c r="D996" s="758"/>
      <c r="E996" s="759"/>
      <c r="F996" s="546"/>
      <c r="G996" s="639"/>
      <c r="H996" s="639"/>
      <c r="I996" s="639"/>
      <c r="J996" s="639"/>
      <c r="K996" s="639"/>
      <c r="L996" s="639"/>
      <c r="M996" s="761"/>
      <c r="N996" s="726"/>
      <c r="O996" s="726"/>
      <c r="P996" s="639"/>
      <c r="Q996" s="639"/>
      <c r="R996" s="639"/>
      <c r="S996" s="639"/>
      <c r="T996" s="639"/>
      <c r="U996" s="639"/>
      <c r="V996" s="639"/>
      <c r="W996" s="639"/>
      <c r="X996" s="639"/>
      <c r="Y996" s="639"/>
      <c r="Z996" s="639"/>
    </row>
    <row r="997" spans="1:26" ht="11.25" customHeight="1">
      <c r="A997" s="726"/>
      <c r="B997" s="726"/>
      <c r="C997" s="726"/>
      <c r="D997" s="758"/>
      <c r="E997" s="759"/>
      <c r="F997" s="546"/>
      <c r="G997" s="639"/>
      <c r="H997" s="639"/>
      <c r="I997" s="639"/>
      <c r="J997" s="639"/>
      <c r="K997" s="639"/>
      <c r="L997" s="639"/>
      <c r="M997" s="761"/>
      <c r="N997" s="726"/>
      <c r="O997" s="726"/>
      <c r="P997" s="639"/>
      <c r="Q997" s="639"/>
      <c r="R997" s="639"/>
      <c r="S997" s="639"/>
      <c r="T997" s="639"/>
      <c r="U997" s="639"/>
      <c r="V997" s="639"/>
      <c r="W997" s="639"/>
      <c r="X997" s="639"/>
      <c r="Y997" s="639"/>
      <c r="Z997" s="639"/>
    </row>
    <row r="998" spans="1:26" ht="11.25" customHeight="1">
      <c r="A998" s="726"/>
      <c r="B998" s="726"/>
      <c r="C998" s="726"/>
      <c r="D998" s="758"/>
      <c r="E998" s="759"/>
      <c r="F998" s="546"/>
      <c r="G998" s="639"/>
      <c r="H998" s="639"/>
      <c r="I998" s="639"/>
      <c r="J998" s="639"/>
      <c r="K998" s="639"/>
      <c r="L998" s="639"/>
      <c r="M998" s="761"/>
      <c r="N998" s="726"/>
      <c r="O998" s="726"/>
      <c r="P998" s="639"/>
      <c r="Q998" s="639"/>
      <c r="R998" s="639"/>
      <c r="S998" s="639"/>
      <c r="T998" s="639"/>
      <c r="U998" s="639"/>
      <c r="V998" s="639"/>
      <c r="W998" s="639"/>
      <c r="X998" s="639"/>
      <c r="Y998" s="639"/>
      <c r="Z998" s="639"/>
    </row>
    <row r="999" spans="1:26" ht="11.25" customHeight="1">
      <c r="A999" s="726"/>
      <c r="B999" s="726"/>
      <c r="C999" s="726"/>
      <c r="D999" s="758"/>
      <c r="E999" s="759"/>
      <c r="F999" s="546"/>
      <c r="G999" s="639"/>
      <c r="H999" s="639"/>
      <c r="I999" s="639"/>
      <c r="J999" s="639"/>
      <c r="K999" s="639"/>
      <c r="L999" s="639"/>
      <c r="M999" s="761"/>
      <c r="N999" s="726"/>
      <c r="O999" s="726"/>
      <c r="P999" s="639"/>
      <c r="Q999" s="639"/>
      <c r="R999" s="639"/>
      <c r="S999" s="639"/>
      <c r="T999" s="639"/>
      <c r="U999" s="639"/>
      <c r="V999" s="639"/>
      <c r="W999" s="639"/>
      <c r="X999" s="639"/>
      <c r="Y999" s="639"/>
      <c r="Z999" s="639"/>
    </row>
    <row r="1000" spans="1:26" ht="11.25" customHeight="1">
      <c r="A1000" s="726"/>
      <c r="B1000" s="726"/>
      <c r="C1000" s="726"/>
      <c r="D1000" s="758"/>
      <c r="E1000" s="759"/>
      <c r="F1000" s="546"/>
      <c r="G1000" s="639"/>
      <c r="H1000" s="639"/>
      <c r="I1000" s="639"/>
      <c r="J1000" s="639"/>
      <c r="K1000" s="639"/>
      <c r="L1000" s="639"/>
      <c r="M1000" s="761"/>
      <c r="N1000" s="726"/>
      <c r="O1000" s="726"/>
      <c r="P1000" s="639"/>
      <c r="Q1000" s="639"/>
      <c r="R1000" s="639"/>
      <c r="S1000" s="639"/>
      <c r="T1000" s="639"/>
      <c r="U1000" s="639"/>
      <c r="V1000" s="639"/>
      <c r="W1000" s="639"/>
      <c r="X1000" s="639"/>
      <c r="Y1000" s="639"/>
      <c r="Z1000" s="639"/>
    </row>
  </sheetData>
  <autoFilter ref="E1:E220" xr:uid="{00000000-0009-0000-0000-00000C000000}"/>
  <pageMargins left="0.25" right="0.25" top="0.75" bottom="0.75" header="0" footer="0"/>
  <pageSetup paperSize="5" orientation="landscape" r:id="rId1"/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Furniture &amp; Fittings</vt:lpstr>
      <vt:lpstr>Office Equipment</vt:lpstr>
      <vt:lpstr>CCTV,Computers &amp; Printers</vt:lpstr>
      <vt:lpstr>Softwares</vt:lpstr>
      <vt:lpstr>Lab Equipment</vt:lpstr>
      <vt:lpstr>Correct Assets 2022.06</vt:lpstr>
      <vt:lpstr>Orginal</vt:lpstr>
      <vt:lpstr>Tags</vt:lpstr>
      <vt:lpstr>Sheet2</vt:lpstr>
      <vt:lpstr>Sheet3</vt:lpstr>
      <vt:lpstr>Missed Items</vt:lpstr>
      <vt:lpstr>Palavi</vt:lpstr>
      <vt:lpstr>Correct Assest- ALL Items</vt:lpstr>
      <vt:lpstr>Sheet1</vt:lpstr>
      <vt:lpstr>Sent Palavi &amp; Damaged Missing</vt:lpstr>
      <vt:lpstr>Table 1</vt:lpstr>
      <vt:lpstr>Orginal!Print_Area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Sachini KMN Aqua</cp:lastModifiedBy>
  <cp:lastPrinted>2026-08-10T07:41:10Z</cp:lastPrinted>
  <dcterms:created xsi:type="dcterms:W3CDTF">2022-01-05T05:07:15Z</dcterms:created>
  <dcterms:modified xsi:type="dcterms:W3CDTF">2026-09-07T11:30:24Z</dcterms:modified>
</cp:coreProperties>
</file>